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05" windowWidth="28380" windowHeight="12600" activeTab="1"/>
  </bookViews>
  <sheets>
    <sheet name="Cyperaceae" sheetId="1" r:id="rId1"/>
    <sheet name="encabezado y web" sheetId="2" r:id="rId2"/>
    <sheet name="Hoja1" sheetId="3" r:id="rId3"/>
    <sheet name="Hoja2" sheetId="4" r:id="rId4"/>
  </sheets>
  <calcPr calcId="145621"/>
</workbook>
</file>

<file path=xl/calcChain.xml><?xml version="1.0" encoding="utf-8"?>
<calcChain xmlns="http://schemas.openxmlformats.org/spreadsheetml/2006/main">
  <c r="I2" i="4" l="1"/>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1" i="4"/>
  <c r="B1218" i="4"/>
  <c r="H1" i="3"/>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H7819" i="3"/>
  <c r="H7820" i="3"/>
  <c r="H7821"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H7890" i="3"/>
  <c r="H7891" i="3"/>
  <c r="H7892" i="3"/>
  <c r="H7893" i="3"/>
  <c r="H7894" i="3"/>
  <c r="H7895" i="3"/>
  <c r="H7896" i="3"/>
  <c r="H7897" i="3"/>
  <c r="H7898" i="3"/>
  <c r="H7899"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L1218" i="1" l="1"/>
</calcChain>
</file>

<file path=xl/sharedStrings.xml><?xml version="1.0" encoding="utf-8"?>
<sst xmlns="http://schemas.openxmlformats.org/spreadsheetml/2006/main" count="108189" uniqueCount="20053">
  <si>
    <t xml:space="preserve"> Toivonen, H. 1981</t>
  </si>
  <si>
    <t xml:space="preserve"> Pogan, E., R. Czapik, A. Jankun &amp; E. Kuta 1982a</t>
  </si>
  <si>
    <t xml:space="preserve"> Dmitrieva, S. A. 1985</t>
  </si>
  <si>
    <t xml:space="preserve"> Kozhevnikov, A. E., A. P. Sokolovskaya &amp; N. S. Probatova 1986</t>
  </si>
  <si>
    <t xml:space="preserve"> Luceno, M. 1988</t>
  </si>
  <si>
    <t xml:space="preserve"> Stoeva, M. P. 1994</t>
  </si>
  <si>
    <t xml:space="preserve"> Druskovic, L. P. 1995",</t>
  </si>
  <si>
    <t>id</t>
  </si>
  <si>
    <t>source</t>
  </si>
  <si>
    <t>internal_id</t>
  </si>
  <si>
    <t>major_group</t>
  </si>
  <si>
    <t>family</t>
  </si>
  <si>
    <t>genus</t>
  </si>
  <si>
    <t>original_name</t>
  </si>
  <si>
    <t>matched_name</t>
  </si>
  <si>
    <t>resolved_name</t>
  </si>
  <si>
    <t>taxonomic_status</t>
  </si>
  <si>
    <t>gametophytic</t>
  </si>
  <si>
    <t>sporophytic</t>
  </si>
  <si>
    <t>parsed_n</t>
  </si>
  <si>
    <t>reference</t>
  </si>
  <si>
    <t>voucher</t>
  </si>
  <si>
    <t>ita-fl-1226</t>
  </si>
  <si>
    <t>ita-fl</t>
  </si>
  <si>
    <t>Angiosperms</t>
  </si>
  <si>
    <t>Cyperaceae</t>
  </si>
  <si>
    <t>Carex</t>
  </si>
  <si>
    <t>Carex acuta (L.) Reichard</t>
  </si>
  <si>
    <t>Carex acuta L.</t>
  </si>
  <si>
    <t>Accepted</t>
  </si>
  <si>
    <t xml:space="preserve"> LOEVE A., LOEVE D. - 1982. IOPB chromosome number reports LXXVI.. Taxon , 31(3): 583-587.</t>
  </si>
  <si>
    <t>ita-fl-1227</t>
  </si>
  <si>
    <t>Carex austroalpina Becherer</t>
  </si>
  <si>
    <t>Carex austroalpina Bech.</t>
  </si>
  <si>
    <t xml:space="preserve"> LOEVE A., SOLBRIG O.T. - 1964. IOPB chromosome number reports II.. Taxon , 13(6): 201-209.</t>
  </si>
  <si>
    <t>ita-fl-1228</t>
  </si>
  <si>
    <t xml:space="preserve"> FAVARGER C. - 1965. Notes de caryologie alpine. IV.. Bull. Soc. Neuchateloise Sci. Nat. , 88: 60.</t>
  </si>
  <si>
    <t>ita-fl-1229</t>
  </si>
  <si>
    <t>ita-fl-1230</t>
  </si>
  <si>
    <t>ita-fl-1231</t>
  </si>
  <si>
    <t>Carex baldensis L.</t>
  </si>
  <si>
    <t xml:space="preserve"> LOEVE A. - 1972. IOPB chromosome number reports XXXVI.. Taxon , 21(2-3): 333-346.</t>
  </si>
  <si>
    <t>ita-fl-1232</t>
  </si>
  <si>
    <t>Carex brachystachys Schr. et Moll.</t>
  </si>
  <si>
    <t>Carex brachystachys Schrank</t>
  </si>
  <si>
    <t xml:space="preserve"> DIETRICH W. - 1967. Die Zytotaxonomie der "Carex" Sektion "Frigidae" in Europa.. Feddes Repert. , 75(12): 1/1/1942.</t>
  </si>
  <si>
    <t>ita-fl-1233</t>
  </si>
  <si>
    <t>Carex caryophyllea Latour.</t>
  </si>
  <si>
    <t>Carex caryophyllea Latourr.</t>
  </si>
  <si>
    <t>ita-fl-1234</t>
  </si>
  <si>
    <t>Carex distans L.</t>
  </si>
  <si>
    <t>ita-fl-1235</t>
  </si>
  <si>
    <t>Carex divulsa Stokes</t>
  </si>
  <si>
    <t>ita-fl-1236</t>
  </si>
  <si>
    <t>Carex extensa Good.</t>
  </si>
  <si>
    <t>Carex extensa Gooden.</t>
  </si>
  <si>
    <t>ita-fl-1237</t>
  </si>
  <si>
    <t>Carex ferruginea Scop.  subsp. austroalpina (Bech.) Dietrich</t>
  </si>
  <si>
    <t>Carex ferruginea subsp. austroalpina (Bech.) W. Dietr.</t>
  </si>
  <si>
    <t>ita-fl-1238</t>
  </si>
  <si>
    <t>ita-fl-1239</t>
  </si>
  <si>
    <t>ita-fl-1240</t>
  </si>
  <si>
    <t>ita-fl-1241</t>
  </si>
  <si>
    <t>ita-fl-1242</t>
  </si>
  <si>
    <t>ita-fl-1243</t>
  </si>
  <si>
    <t>Carex ferruginea Scop.  subsp. ferruginea</t>
  </si>
  <si>
    <t>Carex ferruginea subsp. ferruginea</t>
  </si>
  <si>
    <t>Carex ferruginea Scop.</t>
  </si>
  <si>
    <t>ita-fl-1244</t>
  </si>
  <si>
    <t>ita-fl-1245</t>
  </si>
  <si>
    <t>ita-fl-1246</t>
  </si>
  <si>
    <t>ita-fl-1247</t>
  </si>
  <si>
    <t>Carex ferruginea Scop.  subsp. macrostachys (Bertol.) Arcangeli</t>
  </si>
  <si>
    <t>Carex ferruginea subsp. macrostachys (Bertol.) Arcang.</t>
  </si>
  <si>
    <t>ita-fl-1248</t>
  </si>
  <si>
    <t>Carex ferruginea Scop.  subsp. tendae Dietrich</t>
  </si>
  <si>
    <t>Carex ferruginea subsp. tendae W. Dietr.</t>
  </si>
  <si>
    <t>ita-fl-1249</t>
  </si>
  <si>
    <t>Carex flava L.</t>
  </si>
  <si>
    <t>ita-fl-1250</t>
  </si>
  <si>
    <t>Carex halleriana Asso</t>
  </si>
  <si>
    <t>ita-fl-1251</t>
  </si>
  <si>
    <t xml:space="preserve"> CAMPO G., ROMANO S., MARCENO' C. - 1999 (1998). Numeri Cromosomici per la Flora Italiana.. Inform. Bot. Ital. , 30(1-3): 47-51.</t>
  </si>
  <si>
    <t>ita-fl-1252</t>
  </si>
  <si>
    <t>Carex kitaibeliana Degen ex Becherer</t>
  </si>
  <si>
    <t>Carex kitaibeliana Degen ex Bech.</t>
  </si>
  <si>
    <t>ita-fl-1253</t>
  </si>
  <si>
    <t>Carex liparocarpos Gaud.</t>
  </si>
  <si>
    <t>Carex liparocarpos Gaudin</t>
  </si>
  <si>
    <t>ita-fl-1254</t>
  </si>
  <si>
    <t>Carex mairii Coss. et Germ.</t>
  </si>
  <si>
    <t>Carex mairii Coss. &amp; Germ.</t>
  </si>
  <si>
    <t>Unresolved</t>
  </si>
  <si>
    <t>ita-fl-1255</t>
  </si>
  <si>
    <t>Carex mucronata All.</t>
  </si>
  <si>
    <t>ita-fl-1256</t>
  </si>
  <si>
    <t>ita-fl-1257</t>
  </si>
  <si>
    <t>ita-fl-1258</t>
  </si>
  <si>
    <t>ita-fl-1259</t>
  </si>
  <si>
    <t>Carex olbiensis Jord.</t>
  </si>
  <si>
    <t>ita-fl-1260</t>
  </si>
  <si>
    <t>Carex otrubae Podp.</t>
  </si>
  <si>
    <t>Carex cuprina (SÃ¡ndor) Nendtv. ex A. Kern.</t>
  </si>
  <si>
    <t>ita-fl-1261</t>
  </si>
  <si>
    <t>Carex paniculata L.</t>
  </si>
  <si>
    <t>ita-fl-1262</t>
  </si>
  <si>
    <t>Carex punctata Gaud.</t>
  </si>
  <si>
    <t>Carex punctata Gaudin</t>
  </si>
  <si>
    <t>ita-fl-1263</t>
  </si>
  <si>
    <t>Carex remota L.</t>
  </si>
  <si>
    <t>ita-fl-1264</t>
  </si>
  <si>
    <t>Carex sempervirens Vill.  var. sempervirens</t>
  </si>
  <si>
    <t>Carex sempervirens Vill.</t>
  </si>
  <si>
    <t>ita-fl-1265</t>
  </si>
  <si>
    <t>ita-fl-1266</t>
  </si>
  <si>
    <t>ita-fl-1267</t>
  </si>
  <si>
    <t>ita-fl-1268</t>
  </si>
  <si>
    <t>ita-fl-1269</t>
  </si>
  <si>
    <t>ita-fl-1270</t>
  </si>
  <si>
    <t>ita-fl-1271</t>
  </si>
  <si>
    <t>ita-fl-1272</t>
  </si>
  <si>
    <t>ita-fl-1273</t>
  </si>
  <si>
    <t>ita-fl-1274</t>
  </si>
  <si>
    <t>ita-fl-1275</t>
  </si>
  <si>
    <t>ita-fl-1276</t>
  </si>
  <si>
    <t>ita-fl-1277</t>
  </si>
  <si>
    <t>Carex spicata Hudson</t>
  </si>
  <si>
    <t>Carex spicata Huds.</t>
  </si>
  <si>
    <t>ita-fl-1278</t>
  </si>
  <si>
    <t>Carex stenophylla Wg.</t>
  </si>
  <si>
    <t>Carex stenophylla Wahlenb.</t>
  </si>
  <si>
    <t>ita-fl-1289</t>
  </si>
  <si>
    <t>Carex macrolepis DC.</t>
  </si>
  <si>
    <t>ita-fl-1290</t>
  </si>
  <si>
    <t>ita-fl-1291</t>
  </si>
  <si>
    <t>ita-fl-2055</t>
  </si>
  <si>
    <t>Eleocharis</t>
  </si>
  <si>
    <t>Eleocharis acicularis (L.) Roemer &amp; Schultes</t>
  </si>
  <si>
    <t>Eleocharis acicularis (L.) Roem. &amp; Schult.</t>
  </si>
  <si>
    <t xml:space="preserve"> FICINI G., GARBARI F., GIORDANI A., TOMEI P.E. - 1980. Numeri cromosomici per la flora italiana:683-689.. Inform. Bot. Ital. , 12(2): 113-116.</t>
  </si>
  <si>
    <t>ita-fl-2481</t>
  </si>
  <si>
    <t>Scirpoides</t>
  </si>
  <si>
    <t>Holoschoenus vulgaris Fritsch</t>
  </si>
  <si>
    <t>Holoschoenus vulgaris Link</t>
  </si>
  <si>
    <t>Scirpoides holoschoenus (L.) SojÃ¡k</t>
  </si>
  <si>
    <t>ita-fl-4443</t>
  </si>
  <si>
    <t>Schoenus</t>
  </si>
  <si>
    <t>Schoenus nigricans L.</t>
  </si>
  <si>
    <t xml:space="preserve"> MARIANI A., CANDOLINI A., SCOTTI I., VERONA V., CENCI C.A. E OLIVIERI A.M. - 2003 (2003). Impiego di analisi morfologica, citologica e molecolare per la caratterizzazione di popolazioni naturali Italiane di Schoenus (Cyperaceae). Informatore Botanico Italiano , 35(1): 59-68.</t>
  </si>
  <si>
    <t>ita-fl-4444</t>
  </si>
  <si>
    <t xml:space="preserve"> Scotti I., Mariani A., Verona V., Candolini A., Cenci C.A., Olivieri A.M. - 2002. AFLP markers and cytotaxonomic analysis reveal hybridisation in the genus Schoenus (Cyperaceae). Genome , 45: 222-228.</t>
  </si>
  <si>
    <t>ita-fl-4445</t>
  </si>
  <si>
    <t xml:space="preserve"> MORI M. - 1957. Note brevi. Il numero cromosomico diploide di alcune specie di angiosperme raccolte nella tenuta di S. Rossore (Pisa).. Caryologia , 9(2): 365-368.</t>
  </si>
  <si>
    <t>ita-fl-4583</t>
  </si>
  <si>
    <t>Carex hirta L.</t>
  </si>
  <si>
    <t>ita-fl-5435</t>
  </si>
  <si>
    <t>Carex pendula Hudson</t>
  </si>
  <si>
    <t>Carex pendula Huds.</t>
  </si>
  <si>
    <t xml:space="preserve"> OTTONELLO D., ROMANO S., ALLIATA N. - 1986 (1985). Numeri cromosomici per la flora italiana:1037-1048.. Inform. Bot. Ital. , 17(1-2-3): 91-98.</t>
  </si>
  <si>
    <t>ita-fl-6026</t>
  </si>
  <si>
    <t>Carex flacca Schreber  subsp. praetutiana (Parl.) Tammaro</t>
  </si>
  <si>
    <t>Carex flacca subsp. praetutiana (Parl.) Holub</t>
  </si>
  <si>
    <t>Carex flacca Schreb.</t>
  </si>
  <si>
    <t xml:space="preserve"> TAMMARO F. - 1988. Carex gr. flacca from Central Italy and reidentification of Carex praetutiana Parl. (Cyperaceae).. Ann. Bot. (Rome) , 46: 127-140.</t>
  </si>
  <si>
    <t>ita-fl-6159</t>
  </si>
  <si>
    <t>Schoenoplectus</t>
  </si>
  <si>
    <t>Scirpus lacustris L.  subsp. lacustris</t>
  </si>
  <si>
    <t>Scirpus lacustris L.</t>
  </si>
  <si>
    <t>Schoenoplectus lacustris (L.) Palla</t>
  </si>
  <si>
    <t xml:space="preserve"> PIGNOTTI L., FIORINI G. - 1998. Mediterranean chromosome number reports.. Flora Mediterranea , 8: 214-221.</t>
  </si>
  <si>
    <t>ita-fl-6160</t>
  </si>
  <si>
    <t>Scirpus lacustris L.  subsp. tabernaemontani (Gmel) Syme</t>
  </si>
  <si>
    <t>Scirpus lacustris subsp. tabernaemontani (C. C. Gmel.) Syme</t>
  </si>
  <si>
    <t>Schoenoplectus tabernaemontani (C. C. Gmel.) Palla</t>
  </si>
  <si>
    <t>ita-fl-6161</t>
  </si>
  <si>
    <t>ita-fl-6162</t>
  </si>
  <si>
    <t>Scirpus litoralis Schrad.</t>
  </si>
  <si>
    <t>Schoenoplectus litoralis (Schrad.) Palla</t>
  </si>
  <si>
    <t>ita-fl-6163</t>
  </si>
  <si>
    <t>Scirpus holoschoenus L.</t>
  </si>
  <si>
    <t>ita-fl-6164</t>
  </si>
  <si>
    <t>Isolepis</t>
  </si>
  <si>
    <t>Scirpus cernuus Vahl</t>
  </si>
  <si>
    <t>Isolepis cernua (Vahl) Roem. &amp; Schult.</t>
  </si>
  <si>
    <t>ita-fl-6165</t>
  </si>
  <si>
    <t>ita-fl-6166</t>
  </si>
  <si>
    <t>ita-fl-6167</t>
  </si>
  <si>
    <t>ita-fl-6168</t>
  </si>
  <si>
    <t>ita-fl-6169</t>
  </si>
  <si>
    <t>ita-fl-6170</t>
  </si>
  <si>
    <t>ita-fl-6171</t>
  </si>
  <si>
    <t>ita-fl-6172</t>
  </si>
  <si>
    <t>ita-fl-6173</t>
  </si>
  <si>
    <t>Scirpus setaceus L.</t>
  </si>
  <si>
    <t>Isolepis setacea (L.) R. Br.</t>
  </si>
  <si>
    <t>slov-fl-7308</t>
  </si>
  <si>
    <t>slov-fl</t>
  </si>
  <si>
    <t>Carex montana L.</t>
  </si>
  <si>
    <t>MÃ¡jovskÃ½ J. &amp; VÃ¡chovÃ¡ M., 1986: Karyological study of the Slovak flora XIII. - Acta Fac. Rerum Nat. Univ. Comen., Bot. 33: 63-67.</t>
  </si>
  <si>
    <t>slov-fl-7315</t>
  </si>
  <si>
    <t>slov-fl-7328</t>
  </si>
  <si>
    <t>UhrÃ­kovÃ¡ A., MÃ¡jovskÃ½ J. &amp; SchwarzovÃ¡ T., 1986: Karyological study of the Slovakian flora XV. - Acta Fac. Rerum Nat. Univ. Comen., Bot. 33: 73-76.</t>
  </si>
  <si>
    <t>slov-fl-7354</t>
  </si>
  <si>
    <t>Trichophorum</t>
  </si>
  <si>
    <t>Trichophorum pumilum (Vahl) Schinz et Thell.</t>
  </si>
  <si>
    <t>Trichophorum pumilum (Vahl) Schinz &amp; Thell.</t>
  </si>
  <si>
    <t>MurÃ­n A. &amp; MÃ¡jovskÃ½ J., 1987: Karyological study of the Slovak flora XIX. - Acta Fac. Rerum Nat. Univ. Comen., Bot. 34 [1986]: 3-20.</t>
  </si>
  <si>
    <t>slov-fl-7356</t>
  </si>
  <si>
    <t>slov-fl-7357</t>
  </si>
  <si>
    <t>Carex depressa subsp. transsilvanica (Schur) T. M. Egorova</t>
  </si>
  <si>
    <t>Carex depressa subsp. transsilvanica (Schur) T. V. Egorova</t>
  </si>
  <si>
    <t>Carex depressa subsp. transsilvanica (Schur) K. Richt.</t>
  </si>
  <si>
    <t>slov-fl-7427</t>
  </si>
  <si>
    <t>Carex ericetorum Pollich</t>
  </si>
  <si>
    <t>VÃ¡chovÃ¡ M., 1987: Karyological study of the Slovak flora XXI. - Acta Fac. Rerum Nat. Univ. Comen., Bot. 34: 27-32.</t>
  </si>
  <si>
    <t>slov-fl-7695</t>
  </si>
  <si>
    <t>Bolboschoenus</t>
  </si>
  <si>
    <t>Bolboschoenus maritimus (L.) Palla</t>
  </si>
  <si>
    <t>ca 104</t>
  </si>
  <si>
    <t>MÃ¡jovskÃ½ J. et al., 1976: Index of chromosome numbers of Slovakian flora (Part 5). - Acta Fac. Rerum Nat. Univ. Comen., Bot. 25: 1-18.</t>
  </si>
  <si>
    <t>slov-fl-7704</t>
  </si>
  <si>
    <t>Carex lasiocarpa Ehrh.</t>
  </si>
  <si>
    <t>slov-fl-7705</t>
  </si>
  <si>
    <t>Carex leporina L.</t>
  </si>
  <si>
    <t>slov-fl-7706</t>
  </si>
  <si>
    <t>Carex panicea L.</t>
  </si>
  <si>
    <t>slov-fl-7707</t>
  </si>
  <si>
    <t>Carex praecox Schreb.</t>
  </si>
  <si>
    <t>slov-fl-7708</t>
  </si>
  <si>
    <t>Carex riparia Curtis</t>
  </si>
  <si>
    <t>slov-fl-7709</t>
  </si>
  <si>
    <t>slov-fl-7710</t>
  </si>
  <si>
    <t>Carex sylvatica Huds.</t>
  </si>
  <si>
    <t>slov-fl-7830</t>
  </si>
  <si>
    <t>Rhynchospora</t>
  </si>
  <si>
    <t>Rhynchospora alba (L.) Vahl</t>
  </si>
  <si>
    <t>slov-fl-7839</t>
  </si>
  <si>
    <t>slov-fl-7840</t>
  </si>
  <si>
    <t>slov-fl-7841</t>
  </si>
  <si>
    <t>Scirpus</t>
  </si>
  <si>
    <t>Scirpus sylvaticus L.</t>
  </si>
  <si>
    <t>slov-fl-8183</t>
  </si>
  <si>
    <t>Carex echinata Murray</t>
  </si>
  <si>
    <t>MÃ¡jovskÃ½ J. et al., 1974a: Index of chromosome numbers of Slovakian flora (Part 3). - Acta Fac. Rerum Nat. Univ. Comen., Bot. 22: 1-20.</t>
  </si>
  <si>
    <t>slov-fl-8438</t>
  </si>
  <si>
    <t>MÃ¡jovskÃ½ J., MurÃ­n A., FerÃ¡kovÃ¡ V., HindÃ¡kovÃ¡ M., SchwarzovÃ¡ T., UhrÃ­kovÃ¡ A., VÃ¡chovÃ¡ M. &amp; ZÃ¡borskÃ½ J., 1987: KaryotaxonomickÃ½ prehÄ¾ad flÃ³ry Slovenska. Veda, Bratislava.</t>
  </si>
  <si>
    <t>slov-fl-8442</t>
  </si>
  <si>
    <t>Carex buekii Wimm.</t>
  </si>
  <si>
    <t>slov-fl-8443</t>
  </si>
  <si>
    <t>slov-fl-8608</t>
  </si>
  <si>
    <t>Pycreus</t>
  </si>
  <si>
    <t>Cyperus flavescens L.</t>
  </si>
  <si>
    <t>Pycreus flavescens (L.) P. Beauv. ex Rchb.</t>
  </si>
  <si>
    <t>MurÃ­n A., 1992: Karyological study of the Slovak flora XXIV. - Acta Fac. Rerum Nat. Univ. Comen., Bot. 39: 45-51.</t>
  </si>
  <si>
    <t>slov-fl-8830</t>
  </si>
  <si>
    <t>Eriophorum</t>
  </si>
  <si>
    <t>Eriophorum vaginatum L.</t>
  </si>
  <si>
    <t>MÃ¡jovskÃ½ J. et al., 1978: Index of chromosome numbers of Slovakian flora (Part 6). - Acta Fac. Rerum Nat. Univ. Comen., Bot. 26: 1-42.</t>
  </si>
  <si>
    <t>slov-fl-8849</t>
  </si>
  <si>
    <t>JarolÃ­movÃ¡ V. &amp; HroudovÃ¡ Z., 1998: Chromosome numbers within the genus Bolboschoenus in Central Europe. - Folia Geobotanica 33/4: 415-428.</t>
  </si>
  <si>
    <t>slov-fl-8922</t>
  </si>
  <si>
    <t>Carex alba Scop.</t>
  </si>
  <si>
    <t>slov-fl-8923</t>
  </si>
  <si>
    <t>Carex davalliana Sm.</t>
  </si>
  <si>
    <t>slov-fl-8924</t>
  </si>
  <si>
    <t>Carex digitata L.</t>
  </si>
  <si>
    <t>slov-fl-8925</t>
  </si>
  <si>
    <t>slov-fl-8926</t>
  </si>
  <si>
    <t>Carex hostiana DC.</t>
  </si>
  <si>
    <t>slov-fl-8927</t>
  </si>
  <si>
    <t>slov-fl-8928</t>
  </si>
  <si>
    <t>Carex pilosa Scop.</t>
  </si>
  <si>
    <t>slov-fl-8929</t>
  </si>
  <si>
    <t>Carex pilulifera L.</t>
  </si>
  <si>
    <t>slov-fl-8930</t>
  </si>
  <si>
    <t>Carex rupestris All.</t>
  </si>
  <si>
    <t>ca 50</t>
  </si>
  <si>
    <t>slov-fl-8931</t>
  </si>
  <si>
    <t>Carex sempervirens subsp. laxiflora* (Schur.) JÃ¡v.</t>
  </si>
  <si>
    <t>Carex sempervirens f. laxiflora Schur</t>
  </si>
  <si>
    <t>ca 30</t>
  </si>
  <si>
    <t>slov-fl-8932</t>
  </si>
  <si>
    <t>Carex vulpina L.</t>
  </si>
  <si>
    <t>slov-fl-8971</t>
  </si>
  <si>
    <t>Cyperus</t>
  </si>
  <si>
    <t>Cyperus fuscus L.</t>
  </si>
  <si>
    <t>slov-fl-8992</t>
  </si>
  <si>
    <t>Eleocharis palustris (L.) Roem. et Schult.</t>
  </si>
  <si>
    <t>Eleocharis palustris (L.) Roem. &amp; Schult.</t>
  </si>
  <si>
    <t>slov-fl-9003</t>
  </si>
  <si>
    <t>Eriophorum angustifolium Honck.</t>
  </si>
  <si>
    <t>slov-fl-9004</t>
  </si>
  <si>
    <t>Eriophorum latifolium Hoppe</t>
  </si>
  <si>
    <t>slov-fl-9256</t>
  </si>
  <si>
    <t>ca 84</t>
  </si>
  <si>
    <t>slov-fl-9439</t>
  </si>
  <si>
    <t>Carex canescens L.</t>
  </si>
  <si>
    <t>MÃ¡jovskÃ½ J. et al., 1974b: Index of chromosome numbers of Slovakian flora Part 4. - Acta Fac. Rerum Nat. Univ. Comen., Bot. 23: 1-23.</t>
  </si>
  <si>
    <t>slov-fl-9467</t>
  </si>
  <si>
    <t>slov-fl-9732</t>
  </si>
  <si>
    <t>Eleocharis palustris (L.) Roem. et Schult. subsp. palustris*</t>
  </si>
  <si>
    <t>Eleocharis palustris subsp. palustris</t>
  </si>
  <si>
    <t>MurÃ­n A. &amp; FerÃ¡kovÃ¡ V., 1981: Karyological study of Slovakian flora III. - Acta Fac. Rerum Nat. Univ. Comen., Bot. 28: 59-62.</t>
  </si>
  <si>
    <t>slov-fl-9742</t>
  </si>
  <si>
    <t>Bolboschoenus planiculmis (F. Schmidt) T. V. Egorova</t>
  </si>
  <si>
    <t>slov-fl-9743</t>
  </si>
  <si>
    <t>slov-fl-9744</t>
  </si>
  <si>
    <t>slov-fl-9762</t>
  </si>
  <si>
    <t>Blysmus</t>
  </si>
  <si>
    <t>Blysmus compressus (L.) Panz. ex Link</t>
  </si>
  <si>
    <t>MurÃ­n A. &amp; MÃ¡jovskÃ½ J., 1983: Karyological study of Slovakian flora IV. - Acta Fac. Rerum Nat. Univ. Comen., Bot. 30: 1-16.</t>
  </si>
  <si>
    <t>slov-fl-9765</t>
  </si>
  <si>
    <t>Carex fuliginosa Schkuhr</t>
  </si>
  <si>
    <t>slov-fl-9766</t>
  </si>
  <si>
    <t>slov-fl-9767</t>
  </si>
  <si>
    <t>Carex ornithopoda Willd.</t>
  </si>
  <si>
    <t>slov-fl-9768</t>
  </si>
  <si>
    <t>slov-fl-9769</t>
  </si>
  <si>
    <t>Carex supina Willd. ex Wahlenb.</t>
  </si>
  <si>
    <t>slov-fl-9778</t>
  </si>
  <si>
    <t>Eleocharis uniglumis (Link) Schult.</t>
  </si>
  <si>
    <t>71, 73, 74, 75, 77, 78</t>
  </si>
  <si>
    <t>37, 39</t>
  </si>
  <si>
    <t>BureÅ¡ P., 1998: A high polyploid Eleocharis uniglumis s.l. (Cyperaceae) from Central and Southeastern Europe. - Folia Geobotanica 33/4: 429-439.</t>
  </si>
  <si>
    <t>slov-fl-9898</t>
  </si>
  <si>
    <t>Trichophorum alpinum (L.) Pers.</t>
  </si>
  <si>
    <t>slov-fl-9911</t>
  </si>
  <si>
    <t>MiÄieta K., 1982: Zytotaxonomischer Beitrag zur Flora des JavornÃ­ky-Gebirges II. - Acta Fac. Rerum Nat. Univ. Comen., Bot. 29: 55-61.</t>
  </si>
  <si>
    <t>slov-fl-9912</t>
  </si>
  <si>
    <t>Carex humilis Leyss.</t>
  </si>
  <si>
    <t>slov-fl-9984</t>
  </si>
  <si>
    <t>HindÃ¡kovÃ¡ M., FerÃ¡kovÃ¡ V. &amp; SchwarzovÃ¡ T., 1985: Karyologisches Studium der slowakischen Flora VII. - Acta Fac. Rerum Nat. Univ. Comen., Bot. 32: 71-75.</t>
  </si>
  <si>
    <t>slov-fl-10076</t>
  </si>
  <si>
    <t>MurÃ­n A. &amp; FerÃ¡kovÃ¡ V., 1986: Karyological study of the Slovak flora VIII. - Acta Fac. Rerum Nat. Univ. Comen., Bot. 33: 41-43.</t>
  </si>
  <si>
    <t>slov-fl-10077</t>
  </si>
  <si>
    <t>Carex acuta L. subsp. acuta</t>
  </si>
  <si>
    <t>slov-fl-10082</t>
  </si>
  <si>
    <t>Carex capillaris L. subsp. capillaris</t>
  </si>
  <si>
    <t>Carex capillaris subsp. capillaris</t>
  </si>
  <si>
    <t>Carex capillaris L.</t>
  </si>
  <si>
    <t>MurÃ­n A. &amp; PaclovÃ¡ L., 1986: Karyological study of the Slovak flora IX. - Acta Fac. Rerum Nat. Univ. Comen., Bot. 33: 45-48.</t>
  </si>
  <si>
    <t>slov-fl-10106</t>
  </si>
  <si>
    <t>MiÄieta K., 1986: Karyological study of the Slovak flora XI. - Acta Fac. Rerum Nat. Univ. Comen., Bot. 33: 51-55.</t>
  </si>
  <si>
    <t>slov-fl-10237</t>
  </si>
  <si>
    <t>Cladium</t>
  </si>
  <si>
    <t>Cladium mariscus (L.) Pohl</t>
  </si>
  <si>
    <t>MurÃ­n A. &amp; MÃ¡jovskÃ½ J., 1978: [Report], pp. 376-378. - In: LÃ¶ve Ã. (ed.), IOPB chromosome number reports LXI, Taxon 27 /4.</t>
  </si>
  <si>
    <t>slov-fl-10238</t>
  </si>
  <si>
    <t>Carex flacca Schreb. subsp. flacca</t>
  </si>
  <si>
    <t>Carex flacca subsp. flacca</t>
  </si>
  <si>
    <t>slov-fl-10239</t>
  </si>
  <si>
    <t>slov-fl-10240</t>
  </si>
  <si>
    <t>slov-fl-10290</t>
  </si>
  <si>
    <t>Eleocharis acicularis (L.) Roem. et Schult.</t>
  </si>
  <si>
    <t>UhrÃ­kovÃ¡ A. &amp; FerÃ¡kovÃ¡ V., 1978: [Report], pp. 379. - In: LÃ¶ve Ã. (ed.), IOPB Chromosome Number Reports LXI, Taxon 27 /4.</t>
  </si>
  <si>
    <t>slov-fl-10383</t>
  </si>
  <si>
    <t>MurÃ­n A. &amp; MÃ¡jovskÃ½ J., 1976: [Report], pp. 487-488. - In: LÃ¶ve Ã. (ed.), IOPB Chromosome number reports LIII, Taxon 25 /4.</t>
  </si>
  <si>
    <t>slov-fl-10384</t>
  </si>
  <si>
    <t>slov-fl-10385</t>
  </si>
  <si>
    <t>Carex michelii Host</t>
  </si>
  <si>
    <t>ca 70</t>
  </si>
  <si>
    <t>slov-fl-10386</t>
  </si>
  <si>
    <t>Carex rostrata Stokes ex With.</t>
  </si>
  <si>
    <t>Carex rostrata Stokes</t>
  </si>
  <si>
    <t>slov-fl-10434</t>
  </si>
  <si>
    <t>Carex viridula Michx.</t>
  </si>
  <si>
    <t>HindÃ¡kovÃ¡ M. &amp; MÃ¡jovskÃ½ J., 1976: [Report], pp. 491. - In: LÃ¶ve Ã. (ed.), IOPB Chromosome Number Reports LIII, Taxon 25 /4.</t>
  </si>
  <si>
    <t>slov-fl-10502</t>
  </si>
  <si>
    <t>Carex aterrima Hoppe</t>
  </si>
  <si>
    <t>Carex atrata subsp. aterrima (Hoppe) Hartm.</t>
  </si>
  <si>
    <t>HadaÄ E. &amp; HaÅ¡kovÃ¡ V., 1956: TaxonomickÃ© poznÃ¡mky o tatranskÃ½ch rostlinÃ¡ch ve vztahu k jejich cytologii. - Biologia (Bratislava) 11/12: 717-723.</t>
  </si>
  <si>
    <t>slov-fl-11208</t>
  </si>
  <si>
    <t>Carex chordorrhiza L. f.</t>
  </si>
  <si>
    <t>Carex chordorrhiza L.</t>
  </si>
  <si>
    <t>ca 62</t>
  </si>
  <si>
    <t>Migra V. &amp; MiÄieta K., 1997: K vÃ½skytu Vignea chordorrhiza (Ehrh. ex L. fil.) na Slovensku. - Bull. Slov. Bot. SpoloÄn., Bratislava 19: 29-31.</t>
  </si>
  <si>
    <t>slov-fl-11472</t>
  </si>
  <si>
    <t>Carex pauciflora Lightf.</t>
  </si>
  <si>
    <t>MÃ¡jovskÃ½ J., UhrÃ­kovÃ¡ A., JavorÄÃ­kovÃ¡ D., MiÄieta K., KrÃ¡lik E., DÃºbravcovÃ¡ Z., FerÃ¡kovÃ¡ V., MurÃ­n A., ÄŒernuÅ¡Ã¡kovÃ¡ D., HindÃ¡kovÃ¡ M., SchwarzovÃ¡ T. &amp; ZÃ¡borskÃ½ J., 2000: PrvÃ½ doplnok karyotaxonomickÃ©ho prehÄ¾adu flÃ³ry Slovenska. - Acta Fac. Rerum Nat. Univ. Comen., Bot. Supplementum Nr. 1: 1-127.</t>
  </si>
  <si>
    <t>slov-fl-11473</t>
  </si>
  <si>
    <t>Carex dioica L.</t>
  </si>
  <si>
    <t>slov-fl-11474</t>
  </si>
  <si>
    <t>Carex contigua Hoppe</t>
  </si>
  <si>
    <t>slov-fl-11475</t>
  </si>
  <si>
    <t>Carex muricata L.</t>
  </si>
  <si>
    <t>slov-fl-11476</t>
  </si>
  <si>
    <t>slov-fl-11477</t>
  </si>
  <si>
    <t>Carex brizoides L.</t>
  </si>
  <si>
    <t>slov-fl-11478</t>
  </si>
  <si>
    <t>Carex elongata L.</t>
  </si>
  <si>
    <t>slov-fl-11479</t>
  </si>
  <si>
    <t>Carex nigra (L.) Reichard</t>
  </si>
  <si>
    <t>slov-fl-11480</t>
  </si>
  <si>
    <t>slov-fl-11481</t>
  </si>
  <si>
    <t>slov-fl-11482</t>
  </si>
  <si>
    <t>Carex pallescens L.</t>
  </si>
  <si>
    <t>slov-fl-11483</t>
  </si>
  <si>
    <t>Carex tomentosa L.</t>
  </si>
  <si>
    <t>Carex filiformis L.</t>
  </si>
  <si>
    <t>slov-fl-11484</t>
  </si>
  <si>
    <t>slov-fl-11485</t>
  </si>
  <si>
    <t>slov-fl-11486</t>
  </si>
  <si>
    <t>slov-fl-11487</t>
  </si>
  <si>
    <t>slov-fl-11488</t>
  </si>
  <si>
    <t>slov-fl-11489</t>
  </si>
  <si>
    <t>Carex lepidocarpa Tausch</t>
  </si>
  <si>
    <t>Carex viridula subsp. brachyrhyncha (Celak.) B. Schmid</t>
  </si>
  <si>
    <t>slov-fl-11490</t>
  </si>
  <si>
    <t>Carex vesicaria L.</t>
  </si>
  <si>
    <t>ca 82</t>
  </si>
  <si>
    <t>slov-fl-11613</t>
  </si>
  <si>
    <t>ca 50-52</t>
  </si>
  <si>
    <t>25, 26</t>
  </si>
  <si>
    <t>KochjarovÃ¡ J. &amp; BernÃ¡tovÃ¡ D., 1995: Chromosome numbers of several rare, endangered and endemic species of the flora of Slovakia. - Biologia (Bratislava) 50/1: 27-31.</t>
  </si>
  <si>
    <t>slov-fl-11688</t>
  </si>
  <si>
    <t>Carex atrata L.</t>
  </si>
  <si>
    <t>MurÃ­n A. &amp; PaclovÃ¡ L., 1979: [Report], pp. 403-405. - In: LÃ¶ve Ã. (ed.), IOPB Chromosome number reports LXIV, Taxon 28 /4.</t>
  </si>
  <si>
    <t>slov-fl-11689</t>
  </si>
  <si>
    <t>Carex firma Host</t>
  </si>
  <si>
    <t>slov-fl-11690</t>
  </si>
  <si>
    <t>Carex lachenalii Schkuhr</t>
  </si>
  <si>
    <t>slov-fl-11909</t>
  </si>
  <si>
    <t>FerÃ¡kovÃ¡ V. &amp; MurÃ­n A., 1981: KaryologickÃ© Å¡tÃºdim niektorÃ½ch druhov vyÅ¡Å¡Ã­ch rastlÃ­n na DevÃ­nskej Kobyle. - Acta Fac. Rerum Nat. Univ. Comen., Format Protect. Nat. 6: 157-161.</t>
  </si>
  <si>
    <t>slov-fl-12077</t>
  </si>
  <si>
    <t>Stoeva M. &amp; Å tÄ›pÃ¡nkovÃ¡ J., 1989: Issledovanie simpatricheskikh vidov gruppy Carex flava i ikh gibridov v Nizkich Tatrakh Slovakii, pp. . - In: Marhold K. (ed.), Proceedings of the International Workshop of Comecon Countries, held in Smolenice, September 19-22, 1988. Institute of Botany SAS &amp; Slovak Botanical Society, Bratislava.</t>
  </si>
  <si>
    <t>slov-fl-12078</t>
  </si>
  <si>
    <t>slov-fl-12079</t>
  </si>
  <si>
    <t>Carex demissa Hornem.</t>
  </si>
  <si>
    <t>Carex viridula subsp. oedocarpa (Andersson) B. Schmid</t>
  </si>
  <si>
    <t>slov-fl-12260</t>
  </si>
  <si>
    <t>slov-fl-12261</t>
  </si>
  <si>
    <t>slov-fl-12303</t>
  </si>
  <si>
    <t>KochjarovÃ¡ J., 1992: Karyological study of the Slovak flora XXVIII. - Acta Fac. Rerum Nat. Univ. Comen., Bot. 39: 67-74.</t>
  </si>
  <si>
    <t>slov-fl-12358</t>
  </si>
  <si>
    <t>18, aÅ¾ 26</t>
  </si>
  <si>
    <t>slov-fl-13037</t>
  </si>
  <si>
    <t>BureÅ¡ P., RotreklovÃ¡ O., Stoneberg Holt D. S. &amp; Pikner R., 2004a: Cytogeographical survey of Eleocharis subser. Eleocharis in Europe 1: Eleocharis palustris. - Folia Geobotanica 39/3: 235-257.</t>
  </si>
  <si>
    <t>slov-fl-13133</t>
  </si>
  <si>
    <t>slov-fl-14010</t>
  </si>
  <si>
    <t>Eleocharis austriaca Hayek</t>
  </si>
  <si>
    <t>Eleocharis mamillata subsp. austriaca (Hayek) Strandh.</t>
  </si>
  <si>
    <t>Strandhede S.-O., 1966: Morphologic variation and taxonomy in European Eleocharis, subser. Palustres. - Opera Bot. 10/2: 1-187.</t>
  </si>
  <si>
    <t>slov-fl-14011</t>
  </si>
  <si>
    <t>Eleocharis palustris subsp. vulgaris Walters</t>
  </si>
  <si>
    <t>Eleocharis palustris subsp. waltersii BureÅ¡ &amp; Danihelka</t>
  </si>
  <si>
    <t>slov-fl-14012</t>
  </si>
  <si>
    <t>Eleocharis uniglumis (Link) Schult. subsp. uniglumis</t>
  </si>
  <si>
    <t>Eleocharis uniglumis subsp. uniglumis</t>
  </si>
  <si>
    <t>slov-fl-14013</t>
  </si>
  <si>
    <t>slov-fl-14014</t>
  </si>
  <si>
    <t>slov-fl-14015</t>
  </si>
  <si>
    <t>slov-fl-14016</t>
  </si>
  <si>
    <t>RotreklovÃ¡ O., 2007: [New record in Eleocharis], pp. 237. - In: Marhold K., MÃ¡rtonfi P., MereÄa P. jun., MrÃ¡z P. (eds), Chromosome number survey of the ferns and flowering plants of Slovakia. Veda, Bratislava.</t>
  </si>
  <si>
    <t>slov-fl-14448</t>
  </si>
  <si>
    <t>slov-fl-14550</t>
  </si>
  <si>
    <t>69 (68)</t>
  </si>
  <si>
    <t>Stoeva M. P. &amp; Å tÄ›pÃ¡nkovÃ¡ J., 1990: Variation patterns within the Carex flava agg. in Bulgaria and Czechoslovakia. - Preslia 62/1: 1-24.</t>
  </si>
  <si>
    <t>slov-fl-14551</t>
  </si>
  <si>
    <t>slov-fl-14552</t>
  </si>
  <si>
    <t>Carex viridula subsp. serotina* (MÃ©rat) Malyshev</t>
  </si>
  <si>
    <t>Carex viridula subsp. serotina (MÃ©rat) Malyschev</t>
  </si>
  <si>
    <t>slov-fl-14553</t>
  </si>
  <si>
    <t>iapt-77</t>
  </si>
  <si>
    <t>iapt</t>
  </si>
  <si>
    <t>Carex atherodes Spreng.</t>
  </si>
  <si>
    <t>IAPT/IOPB Chromosome Data 8</t>
  </si>
  <si>
    <t>iapt-111</t>
  </si>
  <si>
    <t>Eleocharis palustris Roem. &amp; Schult.</t>
  </si>
  <si>
    <t>iapt-231</t>
  </si>
  <si>
    <t>Eleocharis acicularis Roem. &amp; Schult.</t>
  </si>
  <si>
    <t>iapt-414</t>
  </si>
  <si>
    <t>Carex vesicata Meinsh.</t>
  </si>
  <si>
    <t>iapt-659</t>
  </si>
  <si>
    <t>Carex siderosticta Hance</t>
  </si>
  <si>
    <t>IAPT/IOPB Chromosome Data 6</t>
  </si>
  <si>
    <t>iapt-1160</t>
  </si>
  <si>
    <t>Carex juncella Th. Fr.</t>
  </si>
  <si>
    <t>Carex juncella T. Fries</t>
  </si>
  <si>
    <t>iapt-1234</t>
  </si>
  <si>
    <t>Carex bohemica Schreb.</t>
  </si>
  <si>
    <t>iapt-1373</t>
  </si>
  <si>
    <t>Fimbristylis</t>
  </si>
  <si>
    <t>Fimbristylis ochotensis Kom.</t>
  </si>
  <si>
    <t>Fimbristylis ochotensis (Meinsh.) Kom.</t>
  </si>
  <si>
    <t>Fimbristylis dichotoma var. ochotensis (Meinsh.) T. Koyama</t>
  </si>
  <si>
    <t>IAPT/IOPB Chromosome Data 5</t>
  </si>
  <si>
    <t>iapt-1746</t>
  </si>
  <si>
    <t>Eleocharis ussuriensis Zinserl.</t>
  </si>
  <si>
    <t>iapt-1754</t>
  </si>
  <si>
    <t>Carex duriuscula C.A. Mey.</t>
  </si>
  <si>
    <t>Carex duriuscula C. A. Mey.</t>
  </si>
  <si>
    <t>iapt-1873</t>
  </si>
  <si>
    <t>Carex appendiculata K.k.</t>
  </si>
  <si>
    <t>Carex appendiculata (Trautv. &amp; C. A. Mey.) KÃ¼k.</t>
  </si>
  <si>
    <t>iapt-2016</t>
  </si>
  <si>
    <t>Carex enervis C.A. Mey.</t>
  </si>
  <si>
    <t>Carex enervis C. A. Mey.</t>
  </si>
  <si>
    <t>iapt-2403</t>
  </si>
  <si>
    <t>Blysmus rufus Link</t>
  </si>
  <si>
    <t>Blysmus rufus (Huds.) Link</t>
  </si>
  <si>
    <t>iapt-2458</t>
  </si>
  <si>
    <t>Scirpus radicans Schkuhr</t>
  </si>
  <si>
    <t>iapt-2797</t>
  </si>
  <si>
    <t>Carex reptabunda V.I. Krecz.</t>
  </si>
  <si>
    <t>Carex reptabunda (Trautv.) V. I. Krecz.</t>
  </si>
  <si>
    <t>iapt-2911</t>
  </si>
  <si>
    <t>Carex fritschii Waisb.</t>
  </si>
  <si>
    <t>iapt-3815</t>
  </si>
  <si>
    <t>iapt-3816</t>
  </si>
  <si>
    <t>new-zealand-1759</t>
  </si>
  <si>
    <t>new-zealand</t>
  </si>
  <si>
    <t>Machaerina</t>
  </si>
  <si>
    <t>Baumea articulata (R.Br.) S.T.Blake</t>
  </si>
  <si>
    <t>Baumea articulata (R. Br.) S. T. Blake</t>
  </si>
  <si>
    <t>Machaerina articulata (R. Br.) T. Koyama</t>
  </si>
  <si>
    <t>new-zealand-1760</t>
  </si>
  <si>
    <t>Baumea complanata (Berggr.) S.T.Blake</t>
  </si>
  <si>
    <t>Baumea complanata (Berggr.) S. T. Blake</t>
  </si>
  <si>
    <t>Machaerina complanata (Berggr.) T. Koyama</t>
  </si>
  <si>
    <t>new-zealand-1762</t>
  </si>
  <si>
    <t>Carex albula Allan</t>
  </si>
  <si>
    <t>new-zealand-1763</t>
  </si>
  <si>
    <t>Carex appressa R.Br.</t>
  </si>
  <si>
    <t>Carex appressa R. Br.</t>
  </si>
  <si>
    <t>new-zealand-1764</t>
  </si>
  <si>
    <t>new-zealand-1765</t>
  </si>
  <si>
    <t>new-zealand-1766</t>
  </si>
  <si>
    <t>Carex berggrenii Petrie</t>
  </si>
  <si>
    <t>new-zealand-1767</t>
  </si>
  <si>
    <t>Carex breviculmis R.Br.</t>
  </si>
  <si>
    <t>Carex breviculmis R. Br.</t>
  </si>
  <si>
    <t>new-zealand-1768</t>
  </si>
  <si>
    <t>Carex buchananii Berggr.</t>
  </si>
  <si>
    <t>new-zealand-1769</t>
  </si>
  <si>
    <t>Carex buchananii Berggr.  cirrhosa Berggr.</t>
  </si>
  <si>
    <t>new-zealand-1770</t>
  </si>
  <si>
    <t>new-zealand-1771</t>
  </si>
  <si>
    <t>Carex calcis K.A.Ford</t>
  </si>
  <si>
    <t>Carex calcis K. A. Ford</t>
  </si>
  <si>
    <t>new-zealand-1772</t>
  </si>
  <si>
    <t>Carex capillacea Boott</t>
  </si>
  <si>
    <t>new-zealand-1773</t>
  </si>
  <si>
    <t>Carex carsei Petrie</t>
  </si>
  <si>
    <t>new-zealand-1774</t>
  </si>
  <si>
    <t>Carex chathamica Petrie</t>
  </si>
  <si>
    <t>new-zealand-1775</t>
  </si>
  <si>
    <t>Carex cirrhosa Berggr.</t>
  </si>
  <si>
    <t>new-zealand-1776</t>
  </si>
  <si>
    <t>Carex colensoi Boott</t>
  </si>
  <si>
    <t>new-zealand-1777</t>
  </si>
  <si>
    <t>new-zealand-1778</t>
  </si>
  <si>
    <t>new-zealand-1779</t>
  </si>
  <si>
    <t>new-zealand-1780</t>
  </si>
  <si>
    <t>new-zealand-1781</t>
  </si>
  <si>
    <t>Carex comans Berggr.</t>
  </si>
  <si>
    <t>new-zealand-1782</t>
  </si>
  <si>
    <t>Carex cremnicola K.A.Ford</t>
  </si>
  <si>
    <t>Carex cremnicola K. A. Ford</t>
  </si>
  <si>
    <t>new-zealand-1783</t>
  </si>
  <si>
    <t>Carex dallii Kirk</t>
  </si>
  <si>
    <t>new-zealand-1784</t>
  </si>
  <si>
    <t>Carex devia Cheeseman</t>
  </si>
  <si>
    <t>new-zealand-1785</t>
  </si>
  <si>
    <t>new-zealand-1786</t>
  </si>
  <si>
    <t>new-zealand-1787</t>
  </si>
  <si>
    <t>Carex diandra Schrank</t>
  </si>
  <si>
    <t>new-zealand-1788</t>
  </si>
  <si>
    <t>Carex dipsacea Berggr.</t>
  </si>
  <si>
    <t>new-zealand-1789</t>
  </si>
  <si>
    <t>Carex dolomitica Heenan et de Lange</t>
  </si>
  <si>
    <t>Carex dolomitica Heenan &amp; de Lange</t>
  </si>
  <si>
    <t>new-zealand-1790</t>
  </si>
  <si>
    <t>new-zealand-1791</t>
  </si>
  <si>
    <t>Carex elingamita Hamlin</t>
  </si>
  <si>
    <t>new-zealand-1792</t>
  </si>
  <si>
    <t>Carex flagellifera Colenso</t>
  </si>
  <si>
    <t>new-zealand-1793</t>
  </si>
  <si>
    <t>Carex flaviformis Nelmes</t>
  </si>
  <si>
    <t>new-zealand-1794</t>
  </si>
  <si>
    <t>Carex forsteri Wahlenb.</t>
  </si>
  <si>
    <t>new-zealand-1795</t>
  </si>
  <si>
    <t>Carex fretalis Hamlin</t>
  </si>
  <si>
    <t>new-zealand-1796</t>
  </si>
  <si>
    <t>new-zealand-1797</t>
  </si>
  <si>
    <t>new-zealand-1798</t>
  </si>
  <si>
    <t>new-zealand-1799</t>
  </si>
  <si>
    <t>new-zealand-1800</t>
  </si>
  <si>
    <t>Carex gaudichaudiana Kunth</t>
  </si>
  <si>
    <t>new-zealand-1801</t>
  </si>
  <si>
    <t>Carex hectorii Petrie</t>
  </si>
  <si>
    <t>Carex hectori Petrie</t>
  </si>
  <si>
    <t>new-zealand-1802</t>
  </si>
  <si>
    <t>new-zealand-1803</t>
  </si>
  <si>
    <t>new-zealand-1804</t>
  </si>
  <si>
    <t>new-zealand-1805</t>
  </si>
  <si>
    <t>new-zealand-1806</t>
  </si>
  <si>
    <t>Carex impexa K.A.Ford</t>
  </si>
  <si>
    <t>Carex impexa K. A. Ford</t>
  </si>
  <si>
    <t>new-zealand-1807</t>
  </si>
  <si>
    <t>Carex inopinata V.J.Cook</t>
  </si>
  <si>
    <t>Carex inopinata V. J. Cook</t>
  </si>
  <si>
    <t>new-zealand-1808</t>
  </si>
  <si>
    <t>Carex inversa R.Br.</t>
  </si>
  <si>
    <t>Carex inversa R. Br.</t>
  </si>
  <si>
    <t>new-zealand-1809</t>
  </si>
  <si>
    <t>new-zealand-1810</t>
  </si>
  <si>
    <t>new-zealand-1811</t>
  </si>
  <si>
    <t>new-zealand-1812</t>
  </si>
  <si>
    <t>new-zealand-1813</t>
  </si>
  <si>
    <t>Carex kaloides Petrie</t>
  </si>
  <si>
    <t>new-zealand-1814</t>
  </si>
  <si>
    <t>new-zealand-1815</t>
  </si>
  <si>
    <t>new-zealand-1816</t>
  </si>
  <si>
    <t>new-zealand-1817</t>
  </si>
  <si>
    <t>new-zealand-1818</t>
  </si>
  <si>
    <t>new-zealand-1819</t>
  </si>
  <si>
    <t>new-zealand-1820</t>
  </si>
  <si>
    <t>Carex kermadecensis Petrie</t>
  </si>
  <si>
    <t>new-zealand-1821</t>
  </si>
  <si>
    <t>Carex libera (Kk.) Hamlin</t>
  </si>
  <si>
    <t>Carex libera (KÃ¼k.) Hamlin</t>
  </si>
  <si>
    <t>new-zealand-1822</t>
  </si>
  <si>
    <t>Carex litorosa L.H.Bailey</t>
  </si>
  <si>
    <t>Carex litorosa L. H. Bailey</t>
  </si>
  <si>
    <t>new-zealand-1823</t>
  </si>
  <si>
    <t>Carex maorica Hamlin</t>
  </si>
  <si>
    <t>new-zealand-1824</t>
  </si>
  <si>
    <t>new-zealand-1825</t>
  </si>
  <si>
    <t>new-zealand-1826</t>
  </si>
  <si>
    <t>new-zealand-1827</t>
  </si>
  <si>
    <t>new-zealand-1828</t>
  </si>
  <si>
    <t>Carex muelleri Petrie</t>
  </si>
  <si>
    <t>new-zealand-1829</t>
  </si>
  <si>
    <t>Carex ophiolithica de Lange et Heenan</t>
  </si>
  <si>
    <t>Carex ophiolithica Heenan &amp; de Lange</t>
  </si>
  <si>
    <t>new-zealand-1830</t>
  </si>
  <si>
    <t>Carex petriei Cheeseman</t>
  </si>
  <si>
    <t>new-zealand-1831</t>
  </si>
  <si>
    <t>new-zealand-1832</t>
  </si>
  <si>
    <t>new-zealand-1833</t>
  </si>
  <si>
    <t>Carex pumila Thunb.</t>
  </si>
  <si>
    <t>new-zealand-1834</t>
  </si>
  <si>
    <t>Carex raoulii Boott</t>
  </si>
  <si>
    <t>new-zealand-1835</t>
  </si>
  <si>
    <t>Carex resectans Cheeseman</t>
  </si>
  <si>
    <t>new-zealand-1836</t>
  </si>
  <si>
    <t>new-zealand-1837</t>
  </si>
  <si>
    <t>new-zealand-1838</t>
  </si>
  <si>
    <t>Carex secta Boott</t>
  </si>
  <si>
    <t>new-zealand-1839</t>
  </si>
  <si>
    <t>new-zealand-1840</t>
  </si>
  <si>
    <t>Carex sectoides (Kk.) Edgar</t>
  </si>
  <si>
    <t>Carex sectoides (KÃ¼k.) Edgar</t>
  </si>
  <si>
    <t>new-zealand-1841</t>
  </si>
  <si>
    <t>new-zealand-1842</t>
  </si>
  <si>
    <t>new-zealand-1843</t>
  </si>
  <si>
    <t>new-zealand-1844</t>
  </si>
  <si>
    <t>new-zealand-1845</t>
  </si>
  <si>
    <t>Carex spinirostris Colenso</t>
  </si>
  <si>
    <t>new-zealand-1846</t>
  </si>
  <si>
    <t>new-zealand-1847</t>
  </si>
  <si>
    <t>new-zealand-1848</t>
  </si>
  <si>
    <t>new-zealand-1849</t>
  </si>
  <si>
    <t>new-zealand-1850</t>
  </si>
  <si>
    <t>new-zealand-1851</t>
  </si>
  <si>
    <t>new-zealand-1852</t>
  </si>
  <si>
    <t>Carex tenuiculmis (Petrie) Heenan et de Lange</t>
  </si>
  <si>
    <t>Carex tenuiculmis (Petrie) Heenan &amp; de Lange</t>
  </si>
  <si>
    <t>new-zealand-1853</t>
  </si>
  <si>
    <t>new-zealand-1854</t>
  </si>
  <si>
    <t>Carex testacea Sol. ex Boott</t>
  </si>
  <si>
    <t>new-zealand-1855</t>
  </si>
  <si>
    <t>Carex trifida Cav.</t>
  </si>
  <si>
    <t>new-zealand-1856</t>
  </si>
  <si>
    <t>Carex uncifolia Cheeseman</t>
  </si>
  <si>
    <t>new-zealand-1857</t>
  </si>
  <si>
    <t>Carex ventosa C.B.Clarke</t>
  </si>
  <si>
    <t>Carex ventosa C. B. Clarke</t>
  </si>
  <si>
    <t>new-zealand-1858</t>
  </si>
  <si>
    <t>new-zealand-1859</t>
  </si>
  <si>
    <t>new-zealand-1910</t>
  </si>
  <si>
    <t>Cyperus insularis Heenan et de Lange</t>
  </si>
  <si>
    <t>Cyperus insularis Heenan &amp; de Lange</t>
  </si>
  <si>
    <t>new-zealand-1911</t>
  </si>
  <si>
    <t>new-zealand-1912</t>
  </si>
  <si>
    <t>new-zealand-1917</t>
  </si>
  <si>
    <t>Ficinia</t>
  </si>
  <si>
    <t>Desmoschoenus spiralis (A.Rich.) Hook.f.</t>
  </si>
  <si>
    <t>Desmoschoenus spiralis (A. Rich.) Hook.</t>
  </si>
  <si>
    <t>Ficinia spiralis (A. Rich.) Muasya &amp; de Lange</t>
  </si>
  <si>
    <t>new-zealand-1931</t>
  </si>
  <si>
    <t>Eleocharis acuta R.Br.</t>
  </si>
  <si>
    <t>Eleocharis acuta R. Br.</t>
  </si>
  <si>
    <t>new-zealand-1932</t>
  </si>
  <si>
    <t>Eleocharis gracilis R.Br.</t>
  </si>
  <si>
    <t>Eleocharis gracilis R. Br.</t>
  </si>
  <si>
    <t>new-zealand-1933</t>
  </si>
  <si>
    <t>Eleocharis neozelandica C.B.Clarke ex Kirk</t>
  </si>
  <si>
    <t>Eleocharis neozelandica C. B. Clarke ex T. Kirk.</t>
  </si>
  <si>
    <t>new-zealand-1934</t>
  </si>
  <si>
    <t>Eleocharis pusilla R.Br.</t>
  </si>
  <si>
    <t>Eleocharis pusilla R. Br.</t>
  </si>
  <si>
    <t>new-zealand-1935</t>
  </si>
  <si>
    <t>Eleocharis sphacelata R.Br.</t>
  </si>
  <si>
    <t>Eleocharis sphacelata R. Br.</t>
  </si>
  <si>
    <t>new-zealand-1964</t>
  </si>
  <si>
    <t>Isolepis aucklandica Hook.f.</t>
  </si>
  <si>
    <t>Isolepis aucklandica Hook.</t>
  </si>
  <si>
    <t>new-zealand-1981</t>
  </si>
  <si>
    <t>Machaerina sinclairii (Hook.f.) T.Koyama</t>
  </si>
  <si>
    <t>Machaerina sinclairii (Hook.) T. Koyama</t>
  </si>
  <si>
    <t>new-zealand-1987</t>
  </si>
  <si>
    <t>Morelotia</t>
  </si>
  <si>
    <t>Morelotia affinis (Brongn.) S.T.Blake</t>
  </si>
  <si>
    <t>Morelotia affinis (Brongn.) S. T. Blake</t>
  </si>
  <si>
    <t>new-zealand-2067</t>
  </si>
  <si>
    <t>Schoenoplectus tabernaemontani (C.C.Gmel.) Palla</t>
  </si>
  <si>
    <t>new-zealand-2068</t>
  </si>
  <si>
    <t>Schoenus apogon Roem. et Schult. var. apogon</t>
  </si>
  <si>
    <t>Schoenus apogon var. apogon</t>
  </si>
  <si>
    <t>Schoenus apogon Roem. &amp; Schult.</t>
  </si>
  <si>
    <t>new-zealand-2069</t>
  </si>
  <si>
    <t>Schoenus apogon var. caespitans (Petrie) Edgar</t>
  </si>
  <si>
    <t>new-zealand-2070</t>
  </si>
  <si>
    <t>Schoenus carsei Cheeseman</t>
  </si>
  <si>
    <t>new-zealand-2071</t>
  </si>
  <si>
    <t>Schoenus concinnus (Hook.f.) Hook.f.</t>
  </si>
  <si>
    <t>Schoenus concinnus (Hook.) Hook.</t>
  </si>
  <si>
    <t>Schoenus nitens var. concinnus (Hook.) Cheeseman</t>
  </si>
  <si>
    <t>new-zealand-2072</t>
  </si>
  <si>
    <t>Schoenus maschalinus Roem. et Schult.</t>
  </si>
  <si>
    <t>Schoenus maschalinus Roem. &amp; Schult.</t>
  </si>
  <si>
    <t>new-zealand-2073</t>
  </si>
  <si>
    <t>Schoenus nitens (R.Br.) Roem. et Schult.</t>
  </si>
  <si>
    <t>Schoenus nitens (R. Br.) Roem. &amp; Schult.</t>
  </si>
  <si>
    <t>new-zealand-2074</t>
  </si>
  <si>
    <t>Schoenus pauciflorus (Hook.f.) Hook.f.</t>
  </si>
  <si>
    <t>Schoenus pauciflorus (Hook.) Hook.</t>
  </si>
  <si>
    <t>new-zealand-2075</t>
  </si>
  <si>
    <t>new-zealand-2083</t>
  </si>
  <si>
    <t>Tetraria</t>
  </si>
  <si>
    <t>Tetraria capillaris (F.Muell.) J.M.Black</t>
  </si>
  <si>
    <t>Tetraria capillaris (F. Muell.) J. M. Black</t>
  </si>
  <si>
    <t>new-zealand-2095</t>
  </si>
  <si>
    <t>Uncinia</t>
  </si>
  <si>
    <t>Uncinia affinis (C.B.Clarke) Hamlin</t>
  </si>
  <si>
    <t>Uncinia affinis (Colenso) Hamlin</t>
  </si>
  <si>
    <t>new-zealand-2096</t>
  </si>
  <si>
    <t>Uncinia angustifolia Hamlin</t>
  </si>
  <si>
    <t>new-zealand-2097</t>
  </si>
  <si>
    <t>Uncinia astonii Hamlin</t>
  </si>
  <si>
    <t>new-zealand-2098</t>
  </si>
  <si>
    <t>Uncinia aucklandica Hamlin</t>
  </si>
  <si>
    <t>new-zealand-2099</t>
  </si>
  <si>
    <t>Uncinia banksii Boott</t>
  </si>
  <si>
    <t>new-zealand-2100</t>
  </si>
  <si>
    <t>Uncinia caespitosa Boott</t>
  </si>
  <si>
    <t>Uncinia caespitosa Colenso ex Boott</t>
  </si>
  <si>
    <t>new-zealand-2101</t>
  </si>
  <si>
    <t>Uncinia clavata (Kk.) Hamlin</t>
  </si>
  <si>
    <t>Uncinia clavata (KÃ¼k.) Hamlin</t>
  </si>
  <si>
    <t>new-zealand-2102</t>
  </si>
  <si>
    <t>Uncinia distans Colenso ex Boott</t>
  </si>
  <si>
    <t>new-zealand-2103</t>
  </si>
  <si>
    <t>Uncinia divaricata Boott</t>
  </si>
  <si>
    <t>new-zealand-2104</t>
  </si>
  <si>
    <t>Uncinia drucei Hamlin</t>
  </si>
  <si>
    <t>new-zealand-2105</t>
  </si>
  <si>
    <t>Uncinia egmontiana Hamlin</t>
  </si>
  <si>
    <t>new-zealand-2106</t>
  </si>
  <si>
    <t>Uncinia elegans (Kk.) Hamlin</t>
  </si>
  <si>
    <t>Uncinia elegans (KÃ¼k.) Hamlin</t>
  </si>
  <si>
    <t>new-zealand-2107</t>
  </si>
  <si>
    <t>Uncinia ferruginea Boott</t>
  </si>
  <si>
    <t>new-zealand-2108</t>
  </si>
  <si>
    <t>Uncinia filiformis Boott</t>
  </si>
  <si>
    <t>Uncinia filiformis Boott ex C. B. Clarke</t>
  </si>
  <si>
    <t>Uncinia compacta R. Br.</t>
  </si>
  <si>
    <t>new-zealand-2109</t>
  </si>
  <si>
    <t>Uncinia fuscovaginata Kk.</t>
  </si>
  <si>
    <t>Uncinia fuscovaginata KÃ¼k.</t>
  </si>
  <si>
    <t>new-zealand-2110</t>
  </si>
  <si>
    <t>Uncinia gracilenta Hamlin</t>
  </si>
  <si>
    <t>new-zealand-2111</t>
  </si>
  <si>
    <t>Uncinia hookeri Boott</t>
  </si>
  <si>
    <t>new-zealand-2112</t>
  </si>
  <si>
    <t>Uncinia involuta Hamlin</t>
  </si>
  <si>
    <t>new-zealand-2113</t>
  </si>
  <si>
    <t>Uncinia laxiflora Petrie</t>
  </si>
  <si>
    <t>new-zealand-2114</t>
  </si>
  <si>
    <t>Uncinia leptostachya Raoul</t>
  </si>
  <si>
    <t>new-zealand-2115</t>
  </si>
  <si>
    <t>Uncinia longifructus (Kk.) Petrie</t>
  </si>
  <si>
    <t>Uncinia longifructus (KÃ¼k.) Petrie</t>
  </si>
  <si>
    <t>new-zealand-2116</t>
  </si>
  <si>
    <t>Uncinia obtusifolia Heenan</t>
  </si>
  <si>
    <t>new-zealand-2117</t>
  </si>
  <si>
    <t>Uncinia perplexa Heenan et de Lange</t>
  </si>
  <si>
    <t>Uncinia perplexa Heenan &amp; de Lange</t>
  </si>
  <si>
    <t>new-zealand-2118</t>
  </si>
  <si>
    <t>Uncinia purpurata Petrie</t>
  </si>
  <si>
    <t>new-zealand-2119</t>
  </si>
  <si>
    <t>Uncinia rubra Boott</t>
  </si>
  <si>
    <t>Uncinia rubra Colenso ex Boott</t>
  </si>
  <si>
    <t>new-zealand-2120</t>
  </si>
  <si>
    <t>Uncinia rupestris Raoul</t>
  </si>
  <si>
    <t>new-zealand-2121</t>
  </si>
  <si>
    <t>Uncinia scabra Boott</t>
  </si>
  <si>
    <t>Uncinia scabra Colenso ex Boott</t>
  </si>
  <si>
    <t>new-zealand-2122</t>
  </si>
  <si>
    <t>Uncinia silvestris Hamlin</t>
  </si>
  <si>
    <t>new-zealand-2123</t>
  </si>
  <si>
    <t>Uncinia sinclairii Boott</t>
  </si>
  <si>
    <t>Uncinia sinclairii Boott ex Hook.</t>
  </si>
  <si>
    <t>new-zealand-2124</t>
  </si>
  <si>
    <t>Uncinia strictissima (Kk.) Petrie</t>
  </si>
  <si>
    <t>Uncinia strictissima (KÃ¼k.) Petrie</t>
  </si>
  <si>
    <t>new-zealand-2125</t>
  </si>
  <si>
    <t>Uncinia uncinata (L.f.) Kk.</t>
  </si>
  <si>
    <t>Uncinia uncinata (L.) KÃ¼k.</t>
  </si>
  <si>
    <t>new-zealand-2126</t>
  </si>
  <si>
    <t>Uncinia viridis (C.B.Clarke) Edgar</t>
  </si>
  <si>
    <t>Uncinia viridis (C. B. Clarke) Edgar</t>
  </si>
  <si>
    <t>new-zealand-2127</t>
  </si>
  <si>
    <t>Uncinia zotovii Hamlin</t>
  </si>
  <si>
    <t>brit-fl-337</t>
  </si>
  <si>
    <t>brit-fl</t>
  </si>
  <si>
    <t>Blysmus rufus</t>
  </si>
  <si>
    <t>Unpubl. chr. count ()</t>
  </si>
  <si>
    <t>brit-fl-458</t>
  </si>
  <si>
    <t>Carex acuta</t>
  </si>
  <si>
    <t>Faulkner, J.S. Bot. J. Linn. Soc. 65: 271-301 (1972)</t>
  </si>
  <si>
    <t>brit-fl-459</t>
  </si>
  <si>
    <t>Faulkner, J.S. (1968)</t>
  </si>
  <si>
    <t>brit-fl-460</t>
  </si>
  <si>
    <t>brit-fl-461</t>
  </si>
  <si>
    <t>brit-fl-462</t>
  </si>
  <si>
    <t>brit-fl-463</t>
  </si>
  <si>
    <t>Carex acutiformis</t>
  </si>
  <si>
    <t>Carex acutiformis Ehrh.</t>
  </si>
  <si>
    <t>Al-Bermani, A.-K.K.A., Al-Shammary, K.I.A., Bailey, J.P., Gornall, R.J. Watsonia 19: 269-271 (1993)</t>
  </si>
  <si>
    <t>brit-fl-464</t>
  </si>
  <si>
    <t>Carex aquatilis</t>
  </si>
  <si>
    <t>Carex aquatilis Wahlenb.</t>
  </si>
  <si>
    <t>Davies, E.W. Watsonia 3: 242-243 (1956)</t>
  </si>
  <si>
    <t>brit-fl-465</t>
  </si>
  <si>
    <t>brit-fl-466</t>
  </si>
  <si>
    <t>brit-fl-467</t>
  </si>
  <si>
    <t>brit-fl-468</t>
  </si>
  <si>
    <t>brit-fl-469</t>
  </si>
  <si>
    <t>Carex atrata</t>
  </si>
  <si>
    <t>brit-fl-470</t>
  </si>
  <si>
    <t>Carex bigelowii</t>
  </si>
  <si>
    <t>Carex bigelowii Torr. ex Schwein.</t>
  </si>
  <si>
    <t>Davies, E.W. Hereditas (Lund) 42: 349-365 (1956)</t>
  </si>
  <si>
    <t>brit-fl-471</t>
  </si>
  <si>
    <t>brit-fl-472</t>
  </si>
  <si>
    <t>brit-fl-473</t>
  </si>
  <si>
    <t>brit-fl-474</t>
  </si>
  <si>
    <t>brit-fl-475</t>
  </si>
  <si>
    <t>brit-fl-476</t>
  </si>
  <si>
    <t>brit-fl-477</t>
  </si>
  <si>
    <t>Carex binervis</t>
  </si>
  <si>
    <t>Carex binervis Sm.</t>
  </si>
  <si>
    <t>brit-fl-478</t>
  </si>
  <si>
    <t>Carex capillaris</t>
  </si>
  <si>
    <t>ca 54</t>
  </si>
  <si>
    <t>Elkington, T.T. (1962)</t>
  </si>
  <si>
    <t>brit-fl-479</t>
  </si>
  <si>
    <t>Carex caryophyllea</t>
  </si>
  <si>
    <t>brit-fl-480</t>
  </si>
  <si>
    <t>[68]</t>
  </si>
  <si>
    <t>brit-fl-481</t>
  </si>
  <si>
    <t>Carex demissa</t>
  </si>
  <si>
    <t>Davies, E.W. Watsonia 3: 129-137 (1955)</t>
  </si>
  <si>
    <t>brit-fl-482</t>
  </si>
  <si>
    <t>Carex depauperata</t>
  </si>
  <si>
    <t>Carex depauperata Curtis ex Stokes</t>
  </si>
  <si>
    <t>brit-fl-483</t>
  </si>
  <si>
    <t>Carex digitata</t>
  </si>
  <si>
    <t>brit-fl-484</t>
  </si>
  <si>
    <t>brit-fl-485</t>
  </si>
  <si>
    <t>Carex dioica</t>
  </si>
  <si>
    <t>brit-fl-486</t>
  </si>
  <si>
    <t>Carex distans</t>
  </si>
  <si>
    <t>brit-fl-487</t>
  </si>
  <si>
    <t>Carex disticha</t>
  </si>
  <si>
    <t>Carex disticha Huds.</t>
  </si>
  <si>
    <t>brit-fl-488</t>
  </si>
  <si>
    <t>Carex divulsa</t>
  </si>
  <si>
    <t>brit-fl-489</t>
  </si>
  <si>
    <t>Carex elata</t>
  </si>
  <si>
    <t>Carex elata All.</t>
  </si>
  <si>
    <t>brit-fl-490</t>
  </si>
  <si>
    <t>brit-fl-491</t>
  </si>
  <si>
    <t>brit-fl-492</t>
  </si>
  <si>
    <t>brit-fl-493</t>
  </si>
  <si>
    <t>76+f</t>
  </si>
  <si>
    <t>brit-fl-494</t>
  </si>
  <si>
    <t>Carex ericetorum</t>
  </si>
  <si>
    <t>brit-fl-495</t>
  </si>
  <si>
    <t>Fearn, G.M. Watsonia 11: 142-143 (1976)</t>
  </si>
  <si>
    <t>brit-fl-496</t>
  </si>
  <si>
    <t>Carex extensa</t>
  </si>
  <si>
    <t>brit-fl-497</t>
  </si>
  <si>
    <t>Carex flacca</t>
  </si>
  <si>
    <t>brit-fl-498</t>
  </si>
  <si>
    <t>brit-fl-499</t>
  </si>
  <si>
    <t>Carex flava</t>
  </si>
  <si>
    <t>brit-fl-500</t>
  </si>
  <si>
    <t>Carex hirta</t>
  </si>
  <si>
    <t>brit-fl-501</t>
  </si>
  <si>
    <t>Carex hostiana</t>
  </si>
  <si>
    <t>brit-fl-502</t>
  </si>
  <si>
    <t>Carex humilis</t>
  </si>
  <si>
    <t>brit-fl-503</t>
  </si>
  <si>
    <t>Carex laevigata</t>
  </si>
  <si>
    <t>Carex laevigata Sm.</t>
  </si>
  <si>
    <t>Luceno, M., Castroviejo, S. Pl. Syst. Evol. 177: 149-159 (1991)</t>
  </si>
  <si>
    <t>brit-fl-504</t>
  </si>
  <si>
    <t>brit-fl-505</t>
  </si>
  <si>
    <t>Carex lepidocarpa</t>
  </si>
  <si>
    <t>brit-fl-727</t>
  </si>
  <si>
    <t>Cyperus fuscus</t>
  </si>
  <si>
    <t>Montgomery, L., Khalaf, M.K., Bailey, J.P., Gornall, R.J. Watsonia 21: 365-368 (1997)</t>
  </si>
  <si>
    <t>brit-fl-860</t>
  </si>
  <si>
    <t>Eleocharis multicaulis</t>
  </si>
  <si>
    <t>Eleocharis multicaulis (Sm.) Desv.</t>
  </si>
  <si>
    <t>brit-fl-861</t>
  </si>
  <si>
    <t>Eleocharis palustris</t>
  </si>
  <si>
    <t>Lewis, K.R., John, B. Chromosoma 12: 433-448 (1961)</t>
  </si>
  <si>
    <t>brit-fl-862</t>
  </si>
  <si>
    <t>brit-fl-863</t>
  </si>
  <si>
    <t>Walters, S.M. J. Ecol. 37: 192-206 (1949)</t>
  </si>
  <si>
    <t>brit-fl-864</t>
  </si>
  <si>
    <t>brit-fl-865</t>
  </si>
  <si>
    <t>Doxey, D. (1938)</t>
  </si>
  <si>
    <t>brit-fl-866</t>
  </si>
  <si>
    <t>brit-fl-867</t>
  </si>
  <si>
    <t>Bailey, J.P., Gornall, R.J. Irish Naturalists' J. : ()</t>
  </si>
  <si>
    <t>brit-fl-868</t>
  </si>
  <si>
    <t>Walters, S.M. (1950)</t>
  </si>
  <si>
    <t>brit-fl-869</t>
  </si>
  <si>
    <t>Bailey, J.P., Gornall, R.J. Bot. J. Scotl. : ()</t>
  </si>
  <si>
    <t>brit-fl-870</t>
  </si>
  <si>
    <t>brit-fl-871</t>
  </si>
  <si>
    <t>Strandhede, O.S. Opera Bot. : 10(2) (1966)</t>
  </si>
  <si>
    <t>brit-fl-872</t>
  </si>
  <si>
    <t>brit-fl-873</t>
  </si>
  <si>
    <t>brit-fl-874</t>
  </si>
  <si>
    <t>Eleocharis palustris Ã— uniglumis</t>
  </si>
  <si>
    <t>38-52</t>
  </si>
  <si>
    <t>19, 26</t>
  </si>
  <si>
    <t>brit-fl-875</t>
  </si>
  <si>
    <t>40-43</t>
  </si>
  <si>
    <t>brit-fl-876</t>
  </si>
  <si>
    <t>brit-fl-877</t>
  </si>
  <si>
    <t>brit-fl-878</t>
  </si>
  <si>
    <t>Eleocharis quinqueflora</t>
  </si>
  <si>
    <t>Eleocharis quinqueflora (Hartmann) O. Schwarz</t>
  </si>
  <si>
    <t>brit-fl-879</t>
  </si>
  <si>
    <t>Eleocharis uniglumis</t>
  </si>
  <si>
    <t>38-48</t>
  </si>
  <si>
    <t>19, 24</t>
  </si>
  <si>
    <t>brit-fl-880</t>
  </si>
  <si>
    <t>brit-fl-881</t>
  </si>
  <si>
    <t>brit-fl-882</t>
  </si>
  <si>
    <t>brit-fl-883</t>
  </si>
  <si>
    <t>brit-fl-884</t>
  </si>
  <si>
    <t>brit-fl-885</t>
  </si>
  <si>
    <t>46-48</t>
  </si>
  <si>
    <t>23, 24</t>
  </si>
  <si>
    <t>brit-fl-886</t>
  </si>
  <si>
    <t>brit-fl-887</t>
  </si>
  <si>
    <t>brit-fl-888</t>
  </si>
  <si>
    <t>88-92</t>
  </si>
  <si>
    <t>44, 46</t>
  </si>
  <si>
    <t>brit-fl-945</t>
  </si>
  <si>
    <t>Eriophorum angustifolium</t>
  </si>
  <si>
    <t>Phillips, M.E. J. Ecol. 42: 612-622 (1954)</t>
  </si>
  <si>
    <t>brit-fl-946</t>
  </si>
  <si>
    <t>brit-fl-947</t>
  </si>
  <si>
    <t>brit-fl-948</t>
  </si>
  <si>
    <t>Eriophorum vaginatum</t>
  </si>
  <si>
    <t>brit-fl-949</t>
  </si>
  <si>
    <t>brit-fl-1403</t>
  </si>
  <si>
    <t>Isolepis setacea</t>
  </si>
  <si>
    <t>brit-fl-1404</t>
  </si>
  <si>
    <t>brit-fl-2370</t>
  </si>
  <si>
    <t>Schoenoplectus tabernaemontani</t>
  </si>
  <si>
    <t>brit-fl-2371</t>
  </si>
  <si>
    <t>Schoenus nigricans</t>
  </si>
  <si>
    <t>brit-fl-2372</t>
  </si>
  <si>
    <t>brit-fl-2373</t>
  </si>
  <si>
    <t>ca 44</t>
  </si>
  <si>
    <t>Sparling, J.H. J. Ecol. 56: 883 (1968)</t>
  </si>
  <si>
    <t>brit-fl-2381</t>
  </si>
  <si>
    <t>Scirpus sylvaticus</t>
  </si>
  <si>
    <t>iber-fl-1770</t>
  </si>
  <si>
    <t>iber-fl</t>
  </si>
  <si>
    <t>85, 86</t>
  </si>
  <si>
    <t>Taxonomic revision of the Iberian species of Carex L. section Phacocystis Dumort. Luceo, M. &amp; C. Aedo.Bot. J. Linn. Soc.114: 183-214(1994).</t>
  </si>
  <si>
    <t>iber-fl-1771</t>
  </si>
  <si>
    <t>iber-fl-1772</t>
  </si>
  <si>
    <t>Carex arenaria L.</t>
  </si>
  <si>
    <t>Contribuiao para o conhecimento cariolgico das halfitas e psamfitas litorais. 142-162. Coimbra. Mesquita Rodrigues, J. E.*(1953).</t>
  </si>
  <si>
    <t>iber-fl-1773</t>
  </si>
  <si>
    <t>Cytotaxonomic studies in Iberian and Macaronesian species of Carex (Cyperaceae). Luceo, M.Willdenowia22: 149-165(1992).</t>
  </si>
  <si>
    <t>iber-fl-1774</t>
  </si>
  <si>
    <t>iber-fl-1775</t>
  </si>
  <si>
    <t>Carex asturica Boiss.</t>
  </si>
  <si>
    <t>Chromosome numbers of some Carex species from Spain. Kjellqvist, E. &amp; A. Lve.Bot. Not.116(2): 241-248(1963).</t>
  </si>
  <si>
    <t>iber-fl-1776</t>
  </si>
  <si>
    <t>Cytotaxonomy of spanish plants. II. Monocotyledons. Lve, A. &amp; E. Kjellqvist.Lagascalia3(2): 147-182(1973).</t>
  </si>
  <si>
    <t>iber-fl-1777</t>
  </si>
  <si>
    <t>Carex asturica Boiss. &amp; Reut.</t>
  </si>
  <si>
    <t>iber-fl-1778</t>
  </si>
  <si>
    <t>iber-fl-1779</t>
  </si>
  <si>
    <t>Cytotaxonomic studies in the sections Spirostachyae (Drejer) Bailey and Ceratocystis Dumort. of the genus Carex L. (Cyperaceae), with special referen* Luceo, M. &amp; S. Castroviejo.Bot. J. Linn. Soc.112: 335-350(1993).</t>
  </si>
  <si>
    <t>iber-fl-1780</t>
  </si>
  <si>
    <t>72, 74</t>
  </si>
  <si>
    <t>36, 37</t>
  </si>
  <si>
    <t>iber-fl-1781</t>
  </si>
  <si>
    <t>iber-fl-1782</t>
  </si>
  <si>
    <t>Nmeros cromossmicos para a flora portuguesa, 38-63. Queirs, M.Bol. Soc. Brot. ser. 254: 47-64(1980).</t>
  </si>
  <si>
    <t>iber-fl-1783</t>
  </si>
  <si>
    <t>Carex camposii Boiss. &amp; Reut.</t>
  </si>
  <si>
    <t>iber-fl-1784</t>
  </si>
  <si>
    <t>Documented chromosome numbers of plants. Dietrich, W.Madroo17(8): 266-268(1964).</t>
  </si>
  <si>
    <t>iber-fl-1785</t>
  </si>
  <si>
    <t>Chromosome studies on Carex L. section Mitratae Kkenth. (Cyperaceae) in the Iberian Peninsula. Luceo, M.Cytologia58: 321-330(1993).</t>
  </si>
  <si>
    <t>iber-fl-1786</t>
  </si>
  <si>
    <t>iber-fl-1787</t>
  </si>
  <si>
    <t>Carex cuprina (Sandor) Nendtvich</t>
  </si>
  <si>
    <t>iber-fl-1788</t>
  </si>
  <si>
    <t>Carex curta Good</t>
  </si>
  <si>
    <t>Carex curta Gooden.</t>
  </si>
  <si>
    <t>Notas caricolgicas. III Luceo, M.Anales Jard. Bot. Madrid45(1): 189-192(1988).</t>
  </si>
  <si>
    <t>iber-fl-1789</t>
  </si>
  <si>
    <t>Carex cuspidata Host</t>
  </si>
  <si>
    <t>Carex flacca subsp. erythrostachys (Hoppe) Holub</t>
  </si>
  <si>
    <t>iber-fl-1790</t>
  </si>
  <si>
    <t>iber-fl-1791</t>
  </si>
  <si>
    <t>Carex davalliana Smith</t>
  </si>
  <si>
    <t>iber-fl-1792</t>
  </si>
  <si>
    <t>Carex demissa Hornem</t>
  </si>
  <si>
    <t>iber-fl-1793</t>
  </si>
  <si>
    <t>iber-fl-1794</t>
  </si>
  <si>
    <t>Carex depauperata Curtis ex With.</t>
  </si>
  <si>
    <t>iber-fl-1795</t>
  </si>
  <si>
    <t>iber-fl-1796</t>
  </si>
  <si>
    <t>Carex basilaris</t>
  </si>
  <si>
    <t>Carex basilaris Jord.</t>
  </si>
  <si>
    <t>Carex depressa subsp. basilaris (Jord.) Cif. &amp; Giacom.</t>
  </si>
  <si>
    <t>iber-fl-1797</t>
  </si>
  <si>
    <t>iber-fl-1800</t>
  </si>
  <si>
    <t>Carex depressa Link</t>
  </si>
  <si>
    <t>iber-fl-1801</t>
  </si>
  <si>
    <t>iber-fl-1802</t>
  </si>
  <si>
    <t>Carex distachya Desf.</t>
  </si>
  <si>
    <t>iber-fl-1803</t>
  </si>
  <si>
    <t>iber-fl-1804</t>
  </si>
  <si>
    <t>iber-fl-1805</t>
  </si>
  <si>
    <t>iber-fl-1806</t>
  </si>
  <si>
    <t>Carex lainzii Luceo, Rico &amp; Romero (Cyperaceae), especie nueva, y algunas aportaciones acerca de los txones afines. Luceo, M., E. Rico &amp; T. Romero.Anales Jard. Bot. Madrid44(2): 427-440(1987).</t>
  </si>
  <si>
    <t>iber-fl-1807</t>
  </si>
  <si>
    <t>iber-fl-1808</t>
  </si>
  <si>
    <t>70, 71, 72</t>
  </si>
  <si>
    <t>35, 36</t>
  </si>
  <si>
    <t>iber-fl-1809</t>
  </si>
  <si>
    <t>iber-fl-1810</t>
  </si>
  <si>
    <t>iber-fl-1811</t>
  </si>
  <si>
    <t>iber-fl-1812</t>
  </si>
  <si>
    <t>iber-fl-1813</t>
  </si>
  <si>
    <t>62+1f</t>
  </si>
  <si>
    <t>iber-fl-1814</t>
  </si>
  <si>
    <t>60+2f, 62+(2fy3f)</t>
  </si>
  <si>
    <t>iber-fl-1815</t>
  </si>
  <si>
    <t>63+1f</t>
  </si>
  <si>
    <t>iber-fl-1816</t>
  </si>
  <si>
    <t>iber-fl-1817</t>
  </si>
  <si>
    <t>Carex divisa Huds.</t>
  </si>
  <si>
    <t>iber-fl-1818</t>
  </si>
  <si>
    <t>iber-fl-1819</t>
  </si>
  <si>
    <t>iber-fl-1820</t>
  </si>
  <si>
    <t>60, 62</t>
  </si>
  <si>
    <t>30, 31</t>
  </si>
  <si>
    <t>iber-fl-1821</t>
  </si>
  <si>
    <t>iber-fl-1822</t>
  </si>
  <si>
    <t>iber-fl-1823</t>
  </si>
  <si>
    <t>Carex durieui Steud</t>
  </si>
  <si>
    <t>Carex durieui Steud. ex Kunze</t>
  </si>
  <si>
    <t>iber-fl-1824</t>
  </si>
  <si>
    <t>52, 53</t>
  </si>
  <si>
    <t>iber-fl-1825</t>
  </si>
  <si>
    <t>iber-fl-1826</t>
  </si>
  <si>
    <t>iber-fl-1827</t>
  </si>
  <si>
    <t>iber-fl-1828</t>
  </si>
  <si>
    <t>iber-fl-1829</t>
  </si>
  <si>
    <t>iber-fl-1830</t>
  </si>
  <si>
    <t>Carex reuteriana (Boiss.) Luceo &amp; Aedo</t>
  </si>
  <si>
    <t>Carex reuteriana Boiss.</t>
  </si>
  <si>
    <t>73, 74</t>
  </si>
  <si>
    <t>iber-fl-1831</t>
  </si>
  <si>
    <t>iber-fl-1832</t>
  </si>
  <si>
    <t>75, 76</t>
  </si>
  <si>
    <t>iber-fl-1833</t>
  </si>
  <si>
    <t>iber-fl-1834</t>
  </si>
  <si>
    <t>iber-fl-1835</t>
  </si>
  <si>
    <t>iber-fl-1836</t>
  </si>
  <si>
    <t>iber-fl-1837</t>
  </si>
  <si>
    <t>Carex extensa Good</t>
  </si>
  <si>
    <t>iber-fl-1838</t>
  </si>
  <si>
    <t>iber-fl-1839</t>
  </si>
  <si>
    <t>iber-fl-1840</t>
  </si>
  <si>
    <t>iber-fl-1841</t>
  </si>
  <si>
    <t>Carex furva Webb</t>
  </si>
  <si>
    <t>iber-fl-1842</t>
  </si>
  <si>
    <t>iber-fl-1843</t>
  </si>
  <si>
    <t>60+(1B)</t>
  </si>
  <si>
    <t>Estudios en el gnero Carex. I. Seccin Canescentes (Fries) Christ.: C. furva Webb y C. Lachenalii Schkuhr. Luceo, M.Anales Jard. Bot. Madrid42(2): 427-440(1986).</t>
  </si>
  <si>
    <t>iber-fl-1844</t>
  </si>
  <si>
    <t>Carex hallerana Asso</t>
  </si>
  <si>
    <t>iber-fl-1845</t>
  </si>
  <si>
    <t>iber-fl-1846</t>
  </si>
  <si>
    <t>iber-fl-1847</t>
  </si>
  <si>
    <t>iber-fl-1848</t>
  </si>
  <si>
    <t>iber-fl-1849</t>
  </si>
  <si>
    <t>iber-fl-1850</t>
  </si>
  <si>
    <t>iber-fl-1851</t>
  </si>
  <si>
    <t>Carex hispida Willd.</t>
  </si>
  <si>
    <t>Carex hispida Willd. ex Schkuhr</t>
  </si>
  <si>
    <t>iber-fl-1852</t>
  </si>
  <si>
    <t>iber-fl-1853</t>
  </si>
  <si>
    <t>Carex hordeistichos Vill.</t>
  </si>
  <si>
    <t>iber-fl-1854</t>
  </si>
  <si>
    <t>iber-fl-1855</t>
  </si>
  <si>
    <t>69-80</t>
  </si>
  <si>
    <t>Agmatoploidy in Carex laevigata (Cyperaceae). Fusion and fission of chromosomes as the mechanism of cytogenetic evolution in Iberian. Luceo, M. &amp; S. Castroviejo.Pl. Syst. Evol.177: 149-159(1991).</t>
  </si>
  <si>
    <t>iber-fl-1856</t>
  </si>
  <si>
    <t>iber-fl-1857</t>
  </si>
  <si>
    <t>Carex lainzii</t>
  </si>
  <si>
    <t>Carex lainzii LuceÃ±o &amp; E. Rico &amp; T. Romero</t>
  </si>
  <si>
    <t>iber-fl-1858</t>
  </si>
  <si>
    <t>Carex lamprophysa Sam.</t>
  </si>
  <si>
    <t>Carex lamprophysa Sam. ex Nordh.</t>
  </si>
  <si>
    <t>iber-fl-1859</t>
  </si>
  <si>
    <t>iber-fl-1860</t>
  </si>
  <si>
    <t>iber-fl-1861</t>
  </si>
  <si>
    <t>iber-fl-1862</t>
  </si>
  <si>
    <t>Carex nevadensis (Boiss. &amp; Reut.) Kk</t>
  </si>
  <si>
    <t>Carex nevadensis Boiss. &amp; Reut.</t>
  </si>
  <si>
    <t>iber-fl-1863</t>
  </si>
  <si>
    <t>Carex leporina Huds.</t>
  </si>
  <si>
    <t>iber-fl-1864</t>
  </si>
  <si>
    <t>iber-fl-1865</t>
  </si>
  <si>
    <t>iber-fl-1866</t>
  </si>
  <si>
    <t>iber-fl-1867</t>
  </si>
  <si>
    <t>iber-fl-1868</t>
  </si>
  <si>
    <t>iber-fl-1869</t>
  </si>
  <si>
    <t>iber-fl-1870</t>
  </si>
  <si>
    <t>Carex mairii</t>
  </si>
  <si>
    <t>iber-fl-1871</t>
  </si>
  <si>
    <t>iber-fl-1872</t>
  </si>
  <si>
    <t>Carex mairii Coss. &amp; Germ</t>
  </si>
  <si>
    <t>68, 69, 70</t>
  </si>
  <si>
    <t>34, 35</t>
  </si>
  <si>
    <t>iber-fl-1873</t>
  </si>
  <si>
    <t>iber-fl-1874</t>
  </si>
  <si>
    <t>iber-fl-1875</t>
  </si>
  <si>
    <t>iber-fl-1876</t>
  </si>
  <si>
    <t>iber-fl-1877</t>
  </si>
  <si>
    <t>The cytogenetics of Carex flava and its allies. Davies, E. W.Watsonia3: 242-243(1955).</t>
  </si>
  <si>
    <t>iber-fl-1878</t>
  </si>
  <si>
    <t>iber-fl-1879</t>
  </si>
  <si>
    <t>iber-fl-1880</t>
  </si>
  <si>
    <t>84, 85</t>
  </si>
  <si>
    <t>iber-fl-1881</t>
  </si>
  <si>
    <t>iber-fl-1882</t>
  </si>
  <si>
    <t>iber-fl-1883</t>
  </si>
  <si>
    <t>Carex ovalis Gooden.</t>
  </si>
  <si>
    <t>iber-fl-1884</t>
  </si>
  <si>
    <t>iber-fl-1885</t>
  </si>
  <si>
    <t>iber-fl-1886</t>
  </si>
  <si>
    <t>iber-fl-1887</t>
  </si>
  <si>
    <t>iber-fl-1888</t>
  </si>
  <si>
    <t>iber-fl-1889</t>
  </si>
  <si>
    <t>Carex pseudobrizoides Clavaud</t>
  </si>
  <si>
    <t>iber-fl-1890</t>
  </si>
  <si>
    <t>iber-fl-1891</t>
  </si>
  <si>
    <t>iber-fl-1892</t>
  </si>
  <si>
    <t>iber-fl-1893</t>
  </si>
  <si>
    <t>iber-fl-1894</t>
  </si>
  <si>
    <t>Carex rorulenta Porta</t>
  </si>
  <si>
    <t>48-50</t>
  </si>
  <si>
    <t>24, 25</t>
  </si>
  <si>
    <t>IOPB. Chromosome number reports. XXXVI. Dietrich, W.Taxon21(2/3): 335(1972).</t>
  </si>
  <si>
    <t>iber-fl-1895</t>
  </si>
  <si>
    <t>Recherches sur les liens de parent entre la flore orophile des Alpes et celledes Pyrnes. Kpfer, P.Boissiera23: 3-322(1974).</t>
  </si>
  <si>
    <t>iber-fl-1896</t>
  </si>
  <si>
    <t>Carex granitica</t>
  </si>
  <si>
    <t>Carex granitica Braun-Blanq.</t>
  </si>
  <si>
    <t>Contribution  l'tude biosystmatique et cologique du complexe orophile Carex sempervirens Vill. (Cyperaceae) historique... Lazare, J. J.Lejeunia Nov. Ser.126: 1-46(1988).</t>
  </si>
  <si>
    <t>iber-fl-1897</t>
  </si>
  <si>
    <t>Carex sempervirens</t>
  </si>
  <si>
    <t>iber-fl-1898</t>
  </si>
  <si>
    <t>iber-fl-1899</t>
  </si>
  <si>
    <t>iber-fl-1900</t>
  </si>
  <si>
    <t>Carex huetiana (Boiss.) So</t>
  </si>
  <si>
    <t>Carex huetiana Boiss.</t>
  </si>
  <si>
    <t>Carex umbrosa subsp. huetiana (Boiss.) SoÃ³</t>
  </si>
  <si>
    <t>iber-fl-1901</t>
  </si>
  <si>
    <t>iber-fl-1902</t>
  </si>
  <si>
    <t>iber-fl-1903</t>
  </si>
  <si>
    <t>Carex umbrosa Host</t>
  </si>
  <si>
    <t>iber-fl-1904</t>
  </si>
  <si>
    <t>iber-fl-1905</t>
  </si>
  <si>
    <t>iber-fl-2801</t>
  </si>
  <si>
    <t>Cyperus distachyos (all.) Maire &amp; Weiller</t>
  </si>
  <si>
    <t>Cyperus distachyos All.</t>
  </si>
  <si>
    <t>Cyperus laevigatus subsp. distachyos (All.) Ball</t>
  </si>
  <si>
    <t>Nmeros cromosmicos para la flora espaola, 643-663. Silvestre, S.Lagascalia17(1): 151-160(1993).</t>
  </si>
  <si>
    <t>iber-fl-3252</t>
  </si>
  <si>
    <t>iber-fl-3253</t>
  </si>
  <si>
    <t>8, 9</t>
  </si>
  <si>
    <t>Nmeros cromosmicos para la flora espaola, 150-154. Silvestre, S.Lagascalia9(2): 266-269(1980).</t>
  </si>
  <si>
    <t>iber-fl-3746</t>
  </si>
  <si>
    <t>Fimbristylis bisumbellata (Forssk.) Bubani</t>
  </si>
  <si>
    <t>Estudios cariolgicos sobre algunas plantas extremadurenses. Elena Rossell, J. A. &amp; F. Gallego.Stud. Bot. Univ. Salamanca3: 325-327(1984).</t>
  </si>
  <si>
    <t>iber-fl-3747</t>
  </si>
  <si>
    <t>Bulbostylis</t>
  </si>
  <si>
    <t>Fimbristylis cioniana Savi</t>
  </si>
  <si>
    <t>Fimbristylis cioniana P. Savi</t>
  </si>
  <si>
    <t>Bulbostylis cioniana (P. Savi) Lye</t>
  </si>
  <si>
    <t>iber-fl-7812</t>
  </si>
  <si>
    <t>iber-fl-7813</t>
  </si>
  <si>
    <t>iber-fl-7857</t>
  </si>
  <si>
    <t>Schoenoplectiella</t>
  </si>
  <si>
    <t>Scirpus uninodis (Delile) Boiss.</t>
  </si>
  <si>
    <t>Scirpus uninodis (Delile) Coss. &amp; Durieu</t>
  </si>
  <si>
    <t>Schoenoplectiella erecta (Poir.) Lye</t>
  </si>
  <si>
    <t>nw-europe-fl-2246</t>
  </si>
  <si>
    <t>nw-europe-fl</t>
  </si>
  <si>
    <t>http://wbd.etibioinformatics.nl/bis/flora.php?selected=beschrijving&amp;menuentry=soorten&amp;id=4283</t>
  </si>
  <si>
    <t>nw-europe-fl-2247</t>
  </si>
  <si>
    <t>Eriophorum latifolium</t>
  </si>
  <si>
    <t>54, 58, 72</t>
  </si>
  <si>
    <t>27, 29, 36</t>
  </si>
  <si>
    <t>http://wbd.etibioinformatics.nl/bis/flora.php?selected=beschrijving&amp;menuentry=soorten&amp;id=4284</t>
  </si>
  <si>
    <t>nw-europe-fl-2248</t>
  </si>
  <si>
    <t>Eriophorum gracile</t>
  </si>
  <si>
    <t>Eriophorum gracile Koch</t>
  </si>
  <si>
    <t>60, 76</t>
  </si>
  <si>
    <t>30, 38</t>
  </si>
  <si>
    <t>http://wbd.etibioinformatics.nl/bis/flora.php?selected=beschrijving&amp;menuentry=soorten&amp;id=4285</t>
  </si>
  <si>
    <t>nw-europe-fl-2249</t>
  </si>
  <si>
    <t>http://wbd.etibioinformatics.nl/bis/flora.php?selected=beschrijving&amp;menuentry=soorten&amp;id=4286</t>
  </si>
  <si>
    <t>nw-europe-fl-2250</t>
  </si>
  <si>
    <t>Trichophorum alpinum</t>
  </si>
  <si>
    <t>http://wbd.etibioinformatics.nl/bis/flora.php?selected=beschrijving&amp;menuentry=soorten&amp;id=4287</t>
  </si>
  <si>
    <t>nw-europe-fl-2251</t>
  </si>
  <si>
    <t>Trichophorum cespitosum</t>
  </si>
  <si>
    <t>Trichophorum cespitosum (L.) Hartm.</t>
  </si>
  <si>
    <t>http://wbd.etibioinformatics.nl/bis/flora.php?selected=beschrijving&amp;menuentry=soorten&amp;id=4289</t>
  </si>
  <si>
    <t>nw-europe-fl-2252</t>
  </si>
  <si>
    <t>http://wbd.etibioinformatics.nl/bis/flora.php?selected=beschrijving&amp;menuentry=soorten&amp;id=4291</t>
  </si>
  <si>
    <t>nw-europe-fl-2253</t>
  </si>
  <si>
    <t>37, 38</t>
  </si>
  <si>
    <t>http://wbd.etibioinformatics.nl/bis/flora.php?selected=beschrijving&amp;menuentry=soorten&amp;id=4293</t>
  </si>
  <si>
    <t>nw-europe-fl-2254</t>
  </si>
  <si>
    <t>Eleocharis austriaca</t>
  </si>
  <si>
    <t>http://wbd.etibioinformatics.nl/bis/flora.php?selected=beschrijving&amp;menuentry=soorten&amp;id=4294</t>
  </si>
  <si>
    <t>nw-europe-fl-2255</t>
  </si>
  <si>
    <t>40, 46-48, 50, 88-92</t>
  </si>
  <si>
    <t>20, 23, 24, 25, 44, 46</t>
  </si>
  <si>
    <t>http://wbd.etibioinformatics.nl/bis/flora.php?selected=beschrijving&amp;menuentry=soorten&amp;id=4295</t>
  </si>
  <si>
    <t>nw-europe-fl-2256</t>
  </si>
  <si>
    <t>http://wbd.etibioinformatics.nl/bis/flora.php?selected=beschrijving&amp;menuentry=soorten&amp;id=4296</t>
  </si>
  <si>
    <t>nw-europe-fl-2257</t>
  </si>
  <si>
    <t>Eleocharis acicularis</t>
  </si>
  <si>
    <t>20, 56</t>
  </si>
  <si>
    <t>10, 28</t>
  </si>
  <si>
    <t>http://wbd.etibioinformatics.nl/bis/flora.php?selected=beschrijving&amp;menuentry=soorten&amp;id=4298</t>
  </si>
  <si>
    <t>nw-europe-fl-2258</t>
  </si>
  <si>
    <t>Eleocharis parvula</t>
  </si>
  <si>
    <t>Eleocharis parvula (Roem. &amp; Schult.) Link ex Bluff &amp; Nees &amp; Schauer</t>
  </si>
  <si>
    <t>8, 10</t>
  </si>
  <si>
    <t>4, 5</t>
  </si>
  <si>
    <t>http://wbd.etibioinformatics.nl/bis/flora.php?selected=beschrijving&amp;menuentry=soorten&amp;id=4299</t>
  </si>
  <si>
    <t>nw-europe-fl-2259</t>
  </si>
  <si>
    <t>Bolboschoenus maritimus</t>
  </si>
  <si>
    <t>40, 55-60, 80, 86, 96, 104, 110</t>
  </si>
  <si>
    <t>20, 30, 40, 43, 48, 52, 55</t>
  </si>
  <si>
    <t>http://wbd.etibioinformatics.nl/bis/flora.php?selected=beschrijving&amp;menuentry=soorten&amp;id=4300</t>
  </si>
  <si>
    <t>nw-europe-fl-2260</t>
  </si>
  <si>
    <t>http://wbd.etibioinformatics.nl/bis/flora.php?selected=beschrijving&amp;menuentry=soorten&amp;id=4301</t>
  </si>
  <si>
    <t>nw-europe-fl-2261</t>
  </si>
  <si>
    <t>Scirpoides holoschoenus</t>
  </si>
  <si>
    <t>c.164, 168</t>
  </si>
  <si>
    <t>http://wbd.etibioinformatics.nl/bis/flora.php?selected=beschrijving&amp;menuentry=soorten&amp;id=4302</t>
  </si>
  <si>
    <t>nw-europe-fl-2262</t>
  </si>
  <si>
    <t>Schoenoplectus lacustris</t>
  </si>
  <si>
    <t>http://wbd.etibioinformatics.nl/bis/flora.php?selected=beschrijving&amp;menuentry=soorten&amp;id=4303</t>
  </si>
  <si>
    <t>nw-europe-fl-2263</t>
  </si>
  <si>
    <t>http://wbd.etibioinformatics.nl/bis/flora.php?selected=beschrijving&amp;menuentry=soorten&amp;id=4304</t>
  </si>
  <si>
    <t>nw-europe-fl-2264</t>
  </si>
  <si>
    <t>Schoenoplectus triqueter</t>
  </si>
  <si>
    <t>Schoenoplectus triqueter (L.) Palla</t>
  </si>
  <si>
    <t>40, 42</t>
  </si>
  <si>
    <t>20, 21</t>
  </si>
  <si>
    <t>http://wbd.etibioinformatics.nl/bis/flora.php?selected=beschrijving&amp;menuentry=soorten&amp;id=4305</t>
  </si>
  <si>
    <t>nw-europe-fl-2265</t>
  </si>
  <si>
    <t>Schoenoplectus pungens</t>
  </si>
  <si>
    <t>Schoenoplectus pungens (Vahl) Palla</t>
  </si>
  <si>
    <t>74, 78</t>
  </si>
  <si>
    <t>http://wbd.etibioinformatics.nl/bis/flora.php?selected=beschrijving&amp;menuentry=soorten&amp;id=4306</t>
  </si>
  <si>
    <t>nw-europe-fl-2266</t>
  </si>
  <si>
    <t>26, 28</t>
  </si>
  <si>
    <t>13, 14</t>
  </si>
  <si>
    <t>http://wbd.etibioinformatics.nl/bis/flora.php?selected=beschrijving&amp;menuentry=soorten&amp;id=4307</t>
  </si>
  <si>
    <t>nw-europe-fl-2267</t>
  </si>
  <si>
    <t>Isolepis cernua</t>
  </si>
  <si>
    <t>48, 60</t>
  </si>
  <si>
    <t>24, 30</t>
  </si>
  <si>
    <t>http://wbd.etibioinformatics.nl/bis/flora.php?selected=beschrijving&amp;menuentry=soorten&amp;id=4308</t>
  </si>
  <si>
    <t>nw-europe-fl-2268</t>
  </si>
  <si>
    <t>Eleogiton fluitans</t>
  </si>
  <si>
    <t>Eleogiton fluitans (L.) Link</t>
  </si>
  <si>
    <t>Isolepis fluitans (L.) R. Br.</t>
  </si>
  <si>
    <t>http://wbd.etibioinformatics.nl/bis/flora.php?selected=beschrijving&amp;menuentry=soorten&amp;id=4309</t>
  </si>
  <si>
    <t>nw-europe-fl-2269</t>
  </si>
  <si>
    <t>Blysmus compressus</t>
  </si>
  <si>
    <t>44, 78</t>
  </si>
  <si>
    <t>22, 39</t>
  </si>
  <si>
    <t>http://wbd.etibioinformatics.nl/bis/flora.php?selected=beschrijving&amp;menuentry=soorten&amp;id=4310</t>
  </si>
  <si>
    <t>nw-europe-fl-2270</t>
  </si>
  <si>
    <t>http://wbd.etibioinformatics.nl/bis/flora.php?selected=beschrijving&amp;menuentry=soorten&amp;id=4311</t>
  </si>
  <si>
    <t>nw-europe-fl-2271</t>
  </si>
  <si>
    <t>Cyperus longus</t>
  </si>
  <si>
    <t>Cyperus longus L.</t>
  </si>
  <si>
    <t>c.120</t>
  </si>
  <si>
    <t>http://wbd.etibioinformatics.nl/bis/flora.php?selected=beschrijving&amp;menuentry=soorten&amp;id=4312</t>
  </si>
  <si>
    <t>nw-europe-fl-2272</t>
  </si>
  <si>
    <t>Cyperus eragrostis</t>
  </si>
  <si>
    <t>Cyperus eragrostis Lam.</t>
  </si>
  <si>
    <t>http://wbd.etibioinformatics.nl/bis/flora.php?selected=beschrijving&amp;menuentry=soorten&amp;id=4313</t>
  </si>
  <si>
    <t>nw-europe-fl-2273</t>
  </si>
  <si>
    <t>http://wbd.etibioinformatics.nl/bis/flora.php?selected=beschrijving&amp;menuentry=soorten&amp;id=4314</t>
  </si>
  <si>
    <t>nw-europe-fl-2274</t>
  </si>
  <si>
    <t>http://wbd.etibioinformatics.nl/bis/flora.php?selected=beschrijving&amp;menuentry=soorten&amp;id=4315</t>
  </si>
  <si>
    <t>nw-europe-fl-2275</t>
  </si>
  <si>
    <t>Schoenus ferrugineus</t>
  </si>
  <si>
    <t>Schoenus ferrugineus L.</t>
  </si>
  <si>
    <t>http://wbd.etibioinformatics.nl/bis/flora.php?selected=beschrijving&amp;menuentry=soorten&amp;id=4316</t>
  </si>
  <si>
    <t>nw-europe-fl-2276</t>
  </si>
  <si>
    <t>Rhynchospora alba</t>
  </si>
  <si>
    <t>26, 42</t>
  </si>
  <si>
    <t>13, 21</t>
  </si>
  <si>
    <t>http://wbd.etibioinformatics.nl/bis/flora.php?selected=beschrijving&amp;menuentry=soorten&amp;id=4317</t>
  </si>
  <si>
    <t>nw-europe-fl-2277</t>
  </si>
  <si>
    <t>Rhynchospora fusca</t>
  </si>
  <si>
    <t>Rhynchospora fusca (L.) W. T. Aiton</t>
  </si>
  <si>
    <t>26, 32</t>
  </si>
  <si>
    <t>13, 16</t>
  </si>
  <si>
    <t>http://wbd.etibioinformatics.nl/bis/flora.php?selected=beschrijving&amp;menuentry=soorten&amp;id=4318</t>
  </si>
  <si>
    <t>nw-europe-fl-2278</t>
  </si>
  <si>
    <t>Cladium mariscus</t>
  </si>
  <si>
    <t>36, c.60</t>
  </si>
  <si>
    <t>http://wbd.etibioinformatics.nl/bis/flora.php?selected=beschrijving&amp;menuentry=soorten&amp;id=4319</t>
  </si>
  <si>
    <t>nw-europe-fl-2279</t>
  </si>
  <si>
    <t>Kobresia</t>
  </si>
  <si>
    <t>Kobresia simpliciuscula</t>
  </si>
  <si>
    <t>Kobresia simpliciuscula (Wahlenb.) Mack.</t>
  </si>
  <si>
    <t>72, 76</t>
  </si>
  <si>
    <t>36, 38</t>
  </si>
  <si>
    <t>http://wbd.etibioinformatics.nl/bis/flora.php?selected=beschrijving&amp;menuentry=soorten&amp;id=4320</t>
  </si>
  <si>
    <t>nw-europe-fl-2280</t>
  </si>
  <si>
    <t>Carex paniculata</t>
  </si>
  <si>
    <t>60, 62, 64</t>
  </si>
  <si>
    <t>30, 31, 32</t>
  </si>
  <si>
    <t>http://wbd.etibioinformatics.nl/bis/flora.php?selected=beschrijving&amp;menuentry=soorten&amp;id=4321</t>
  </si>
  <si>
    <t>nw-europe-fl-2281</t>
  </si>
  <si>
    <t>Carex appropinquata</t>
  </si>
  <si>
    <t>Carex appropinquata Schumach.</t>
  </si>
  <si>
    <t>http://wbd.etibioinformatics.nl/bis/flora.php?selected=beschrijving&amp;menuentry=soorten&amp;id=4322</t>
  </si>
  <si>
    <t>nw-europe-fl-2282</t>
  </si>
  <si>
    <t>Carex diandra</t>
  </si>
  <si>
    <t>http://wbd.etibioinformatics.nl/bis/flora.php?selected=beschrijving&amp;menuentry=soorten&amp;id=4323</t>
  </si>
  <si>
    <t>nw-europe-fl-2283</t>
  </si>
  <si>
    <t>Carex vulpina</t>
  </si>
  <si>
    <t>65, 68</t>
  </si>
  <si>
    <t>http://wbd.etibioinformatics.nl/bis/flora.php?selected=beschrijving&amp;menuentry=soorten&amp;id=4324</t>
  </si>
  <si>
    <t>nw-europe-fl-2284</t>
  </si>
  <si>
    <t>Carex otrubae</t>
  </si>
  <si>
    <t>http://wbd.etibioinformatics.nl/bis/flora.php?selected=beschrijving&amp;menuentry=soorten&amp;id=4325</t>
  </si>
  <si>
    <t>nw-europe-fl-2285</t>
  </si>
  <si>
    <t>Carex vulpinoidea</t>
  </si>
  <si>
    <t>Carex vulpinoidea Michx.</t>
  </si>
  <si>
    <t>52, 54</t>
  </si>
  <si>
    <t>26, 27</t>
  </si>
  <si>
    <t>http://wbd.etibioinformatics.nl/bis/flora.php?selected=beschrijving&amp;menuentry=soorten&amp;id=4326</t>
  </si>
  <si>
    <t>nw-europe-fl-2286</t>
  </si>
  <si>
    <t>Carex spicata</t>
  </si>
  <si>
    <t>http://wbd.etibioinformatics.nl/bis/flora.php?selected=beschrijving&amp;menuentry=soorten&amp;id=4327</t>
  </si>
  <si>
    <t>nw-europe-fl-2287</t>
  </si>
  <si>
    <t>Carex muricata</t>
  </si>
  <si>
    <t>http://wbd.etibioinformatics.nl/bis/flora.php?selected=beschrijving&amp;menuentry=soorten&amp;id=4329</t>
  </si>
  <si>
    <t>nw-europe-fl-2288</t>
  </si>
  <si>
    <t>56, 58</t>
  </si>
  <si>
    <t>28, 29</t>
  </si>
  <si>
    <t>http://wbd.etibioinformatics.nl/bis/flora.php?selected=beschrijving&amp;menuentry=soorten&amp;id=4330</t>
  </si>
  <si>
    <t>nw-europe-fl-2289</t>
  </si>
  <si>
    <t>http://wbd.etibioinformatics.nl/bis/flora.php?selected=beschrijving&amp;menuentry=soorten&amp;id=4331</t>
  </si>
  <si>
    <t>nw-europe-fl-2290</t>
  </si>
  <si>
    <t>http://wbd.etibioinformatics.nl/bis/flora.php?selected=beschrijving&amp;menuentry=soorten&amp;id=4332</t>
  </si>
  <si>
    <t>nw-europe-fl-2291</t>
  </si>
  <si>
    <t>52, 58</t>
  </si>
  <si>
    <t>26, 29</t>
  </si>
  <si>
    <t>http://wbd.etibioinformatics.nl/bis/flora.php?selected=beschrijving&amp;menuentry=soorten&amp;id=4333</t>
  </si>
  <si>
    <t>nw-europe-fl-2292</t>
  </si>
  <si>
    <t>Carex arenaria</t>
  </si>
  <si>
    <t>28, 58, 60-64</t>
  </si>
  <si>
    <t>14, 29, 30, 32</t>
  </si>
  <si>
    <t>http://wbd.etibioinformatics.nl/bis/flora.php?selected=beschrijving&amp;menuentry=soorten&amp;id=4334</t>
  </si>
  <si>
    <t>nw-europe-fl-2293</t>
  </si>
  <si>
    <t>http://wbd.etibioinformatics.nl/bis/flora.php?selected=beschrijving&amp;menuentry=soorten&amp;id=4335</t>
  </si>
  <si>
    <t>nw-europe-fl-2294</t>
  </si>
  <si>
    <t>Carex chordorrhiza</t>
  </si>
  <si>
    <t>60, 62, 70</t>
  </si>
  <si>
    <t>30, 31, 35</t>
  </si>
  <si>
    <t>http://wbd.etibioinformatics.nl/bis/flora.php?selected=beschrijving&amp;menuentry=soorten&amp;id=4336</t>
  </si>
  <si>
    <t>nw-europe-fl-2295</t>
  </si>
  <si>
    <t>Carex divisa</t>
  </si>
  <si>
    <t>http://wbd.etibioinformatics.nl/bis/flora.php?selected=beschrijving&amp;menuentry=soorten&amp;id=4337</t>
  </si>
  <si>
    <t>nw-europe-fl-2296</t>
  </si>
  <si>
    <t>Carex maritima</t>
  </si>
  <si>
    <t>Carex maritima Gunnerus</t>
  </si>
  <si>
    <t>http://wbd.etibioinformatics.nl/bis/flora.php?selected=beschrijving&amp;menuentry=soorten&amp;id=4338</t>
  </si>
  <si>
    <t>nw-europe-fl-2297</t>
  </si>
  <si>
    <t>Carex remota</t>
  </si>
  <si>
    <t>http://wbd.etibioinformatics.nl/bis/flora.php?selected=beschrijving&amp;menuentry=soorten&amp;id=4339</t>
  </si>
  <si>
    <t>nw-europe-fl-2298</t>
  </si>
  <si>
    <t>Carex ovalis</t>
  </si>
  <si>
    <t>Carex ovalis Willd. ex Kunth</t>
  </si>
  <si>
    <t>Carex scoparia Willd.</t>
  </si>
  <si>
    <t>http://wbd.etibioinformatics.nl/bis/flora.php?selected=beschrijving&amp;menuentry=soorten&amp;id=4340</t>
  </si>
  <si>
    <t>nw-europe-fl-2299</t>
  </si>
  <si>
    <t>Carex echinata</t>
  </si>
  <si>
    <t>http://wbd.etibioinformatics.nl/bis/flora.php?selected=beschrijving&amp;menuentry=soorten&amp;id=4341</t>
  </si>
  <si>
    <t>nw-europe-fl-2300</t>
  </si>
  <si>
    <t>http://wbd.etibioinformatics.nl/bis/flora.php?selected=beschrijving&amp;menuentry=soorten&amp;id=4342</t>
  </si>
  <si>
    <t>nw-europe-fl-2301</t>
  </si>
  <si>
    <t>Carex davalliana</t>
  </si>
  <si>
    <t>http://wbd.etibioinformatics.nl/bis/flora.php?selected=beschrijving&amp;menuentry=soorten&amp;id=4343</t>
  </si>
  <si>
    <t>nw-europe-fl-2302</t>
  </si>
  <si>
    <t>Carex elongata</t>
  </si>
  <si>
    <t>http://wbd.etibioinformatics.nl/bis/flora.php?selected=beschrijving&amp;menuentry=soorten&amp;id=4344</t>
  </si>
  <si>
    <t>nw-europe-fl-2303</t>
  </si>
  <si>
    <t>Carex lachenalii</t>
  </si>
  <si>
    <t>58, 62, 64</t>
  </si>
  <si>
    <t>29, 31, 32</t>
  </si>
  <si>
    <t>http://wbd.etibioinformatics.nl/bis/flora.php?selected=beschrijving&amp;menuentry=soorten&amp;id=4345</t>
  </si>
  <si>
    <t>nw-europe-fl-2304</t>
  </si>
  <si>
    <t>Carex curta</t>
  </si>
  <si>
    <t>56, 62</t>
  </si>
  <si>
    <t>28, 31</t>
  </si>
  <si>
    <t>http://wbd.etibioinformatics.nl/bis/flora.php?selected=beschrijving&amp;menuentry=soorten&amp;id=4346</t>
  </si>
  <si>
    <t>nw-europe-fl-2305</t>
  </si>
  <si>
    <t>http://wbd.etibioinformatics.nl/bis/flora.php?selected=beschrijving&amp;menuentry=soorten&amp;id=4347</t>
  </si>
  <si>
    <t>nw-europe-fl-2306</t>
  </si>
  <si>
    <t>Carex lasiocarpa</t>
  </si>
  <si>
    <t>http://wbd.etibioinformatics.nl/bis/flora.php?selected=beschrijving&amp;menuentry=soorten&amp;id=4348</t>
  </si>
  <si>
    <t>nw-europe-fl-2307</t>
  </si>
  <si>
    <t>http://wbd.etibioinformatics.nl/bis/flora.php?selected=beschrijving&amp;menuentry=soorten&amp;id=4349</t>
  </si>
  <si>
    <t>nw-europe-fl-2308</t>
  </si>
  <si>
    <t>Carex riparia</t>
  </si>
  <si>
    <t>http://wbd.etibioinformatics.nl/bis/flora.php?selected=beschrijving&amp;menuentry=soorten&amp;id=4350</t>
  </si>
  <si>
    <t>nw-europe-fl-2309</t>
  </si>
  <si>
    <t>Carex pseudocyperus</t>
  </si>
  <si>
    <t>Carex pseudocyperus L.</t>
  </si>
  <si>
    <t>http://wbd.etibioinformatics.nl/bis/flora.php?selected=beschrijving&amp;menuentry=soorten&amp;id=4351</t>
  </si>
  <si>
    <t>nw-europe-fl-2310</t>
  </si>
  <si>
    <t>Carex rostrata</t>
  </si>
  <si>
    <t>72-74, 76, 80, 82</t>
  </si>
  <si>
    <t>36, 37, 38, 40, 41</t>
  </si>
  <si>
    <t>http://wbd.etibioinformatics.nl/bis/flora.php?selected=beschrijving&amp;menuentry=soorten&amp;id=4352</t>
  </si>
  <si>
    <t>nw-europe-fl-2311</t>
  </si>
  <si>
    <t>Carex vesicaria</t>
  </si>
  <si>
    <t>74, 82</t>
  </si>
  <si>
    <t>37, 41</t>
  </si>
  <si>
    <t>http://wbd.etibioinformatics.nl/bis/flora.php?selected=beschrijving&amp;menuentry=soorten&amp;id=4353</t>
  </si>
  <si>
    <t>nw-europe-fl-2312</t>
  </si>
  <si>
    <t>Carex saxatilis</t>
  </si>
  <si>
    <t>Carex saxatilis L.</t>
  </si>
  <si>
    <t>http://wbd.etibioinformatics.nl/bis/flora.php?selected=beschrijving&amp;menuentry=soorten&amp;id=4355</t>
  </si>
  <si>
    <t>nw-europe-fl-2313</t>
  </si>
  <si>
    <t>Carex pendula</t>
  </si>
  <si>
    <t>58, 60</t>
  </si>
  <si>
    <t>29, 30</t>
  </si>
  <si>
    <t>http://wbd.etibioinformatics.nl/bis/flora.php?selected=beschrijving&amp;menuentry=soorten&amp;id=4356</t>
  </si>
  <si>
    <t>nw-europe-fl-2314</t>
  </si>
  <si>
    <t>Carex sylvatica</t>
  </si>
  <si>
    <t>http://wbd.etibioinformatics.nl/bis/flora.php?selected=beschrijving&amp;menuentry=soorten&amp;id=4357</t>
  </si>
  <si>
    <t>nw-europe-fl-2315</t>
  </si>
  <si>
    <t>c.54</t>
  </si>
  <si>
    <t>http://wbd.etibioinformatics.nl/bis/flora.php?selected=beschrijving&amp;menuentry=soorten&amp;id=4358</t>
  </si>
  <si>
    <t>nw-europe-fl-2316</t>
  </si>
  <si>
    <t>Carex strigosa</t>
  </si>
  <si>
    <t>Carex strigosa Huds.</t>
  </si>
  <si>
    <t>http://wbd.etibioinformatics.nl/bis/flora.php?selected=beschrijving&amp;menuentry=soorten&amp;id=4359</t>
  </si>
  <si>
    <t>nw-europe-fl-2317</t>
  </si>
  <si>
    <t>http://wbd.etibioinformatics.nl/bis/flora.php?selected=beschrijving&amp;menuentry=soorten&amp;id=4360</t>
  </si>
  <si>
    <t>nw-europe-fl-2318</t>
  </si>
  <si>
    <t>Carex panicea</t>
  </si>
  <si>
    <t>http://wbd.etibioinformatics.nl/bis/flora.php?selected=beschrijving&amp;menuentry=soorten&amp;id=4361</t>
  </si>
  <si>
    <t>nw-europe-fl-2319</t>
  </si>
  <si>
    <t>Carex vaginata</t>
  </si>
  <si>
    <t>Carex vaginata Tausch</t>
  </si>
  <si>
    <t>http://wbd.etibioinformatics.nl/bis/flora.php?selected=beschrijving&amp;menuentry=soorten&amp;id=4362</t>
  </si>
  <si>
    <t>nw-europe-fl-2320</t>
  </si>
  <si>
    <t>http://wbd.etibioinformatics.nl/bis/flora.php?selected=beschrijving&amp;menuentry=soorten&amp;id=4363</t>
  </si>
  <si>
    <t>nw-europe-fl-2321</t>
  </si>
  <si>
    <t>71, 72</t>
  </si>
  <si>
    <t>http://wbd.etibioinformatics.nl/bis/flora.php?selected=beschrijving&amp;menuentry=soorten&amp;id=4364</t>
  </si>
  <si>
    <t>nw-europe-fl-2322</t>
  </si>
  <si>
    <t>http://wbd.etibioinformatics.nl/bis/flora.php?selected=beschrijving&amp;menuentry=soorten&amp;id=4365</t>
  </si>
  <si>
    <t>nw-europe-fl-2323</t>
  </si>
  <si>
    <t>http://wbd.etibioinformatics.nl/bis/flora.php?selected=beschrijving&amp;menuentry=soorten&amp;id=4366</t>
  </si>
  <si>
    <t>nw-europe-fl-2324</t>
  </si>
  <si>
    <t>Carex punctata</t>
  </si>
  <si>
    <t>http://wbd.etibioinformatics.nl/bis/flora.php?selected=beschrijving&amp;menuentry=soorten&amp;id=4367</t>
  </si>
  <si>
    <t>nw-europe-fl-2325</t>
  </si>
  <si>
    <t>http://wbd.etibioinformatics.nl/bis/flora.php?selected=beschrijving&amp;menuentry=soorten&amp;id=4368</t>
  </si>
  <si>
    <t>nw-europe-fl-2326</t>
  </si>
  <si>
    <t>http://wbd.etibioinformatics.nl/bis/flora.php?selected=beschrijving&amp;menuentry=soorten&amp;id=4369</t>
  </si>
  <si>
    <t>nw-europe-fl-2327</t>
  </si>
  <si>
    <t>http://wbd.etibioinformatics.nl/bis/flora.php?selected=beschrijving&amp;menuentry=soorten&amp;id=4370</t>
  </si>
  <si>
    <t>nw-europe-fl-2328</t>
  </si>
  <si>
    <t>Carex viridula</t>
  </si>
  <si>
    <t>http://wbd.etibioinformatics.nl/bis/flora.php?selected=beschrijving&amp;menuentry=soorten&amp;id=4372</t>
  </si>
  <si>
    <t>nw-europe-fl-2329</t>
  </si>
  <si>
    <t>http://wbd.etibioinformatics.nl/bis/flora.php?selected=beschrijving&amp;menuentry=soorten&amp;id=4373</t>
  </si>
  <si>
    <t>nw-europe-fl-2330</t>
  </si>
  <si>
    <t>http://wbd.etibioinformatics.nl/bis/flora.php?selected=beschrijving&amp;menuentry=soorten&amp;id=4374</t>
  </si>
  <si>
    <t>nw-europe-fl-2331</t>
  </si>
  <si>
    <t>Carex pallescens</t>
  </si>
  <si>
    <t>http://wbd.etibioinformatics.nl/bis/flora.php?selected=beschrijving&amp;menuentry=soorten&amp;id=4375</t>
  </si>
  <si>
    <t>nw-europe-fl-2332</t>
  </si>
  <si>
    <t>48, 50</t>
  </si>
  <si>
    <t>http://wbd.etibioinformatics.nl/bis/flora.php?selected=beschrijving&amp;menuentry=soorten&amp;id=4376</t>
  </si>
  <si>
    <t>nw-europe-fl-2333</t>
  </si>
  <si>
    <t>Carex ornithopoda</t>
  </si>
  <si>
    <t>46, 54</t>
  </si>
  <si>
    <t>23, 27</t>
  </si>
  <si>
    <t>http://wbd.etibioinformatics.nl/bis/flora.php?selected=beschrijving&amp;menuentry=soorten&amp;id=4377</t>
  </si>
  <si>
    <t>nw-europe-fl-2334</t>
  </si>
  <si>
    <t>http://wbd.etibioinformatics.nl/bis/flora.php?selected=beschrijving&amp;menuentry=soorten&amp;id=4378</t>
  </si>
  <si>
    <t>nw-europe-fl-2335</t>
  </si>
  <si>
    <t>http://wbd.etibioinformatics.nl/bis/flora.php?selected=beschrijving&amp;menuentry=soorten&amp;id=4379</t>
  </si>
  <si>
    <t>nw-europe-fl-2336</t>
  </si>
  <si>
    <t>Carex filiformis</t>
  </si>
  <si>
    <t>http://wbd.etibioinformatics.nl/bis/flora.php?selected=beschrijving&amp;menuentry=soorten&amp;id=4380</t>
  </si>
  <si>
    <t>nw-europe-fl-2337</t>
  </si>
  <si>
    <t>http://wbd.etibioinformatics.nl/bis/flora.php?selected=beschrijving&amp;menuentry=soorten&amp;id=4381</t>
  </si>
  <si>
    <t>nw-europe-fl-2338</t>
  </si>
  <si>
    <t>Carex montana</t>
  </si>
  <si>
    <t>http://wbd.etibioinformatics.nl/bis/flora.php?selected=beschrijving&amp;menuentry=soorten&amp;id=4382</t>
  </si>
  <si>
    <t>nw-europe-fl-2339</t>
  </si>
  <si>
    <t>Carex pilulifera</t>
  </si>
  <si>
    <t>http://wbd.etibioinformatics.nl/bis/flora.php?selected=beschrijving&amp;menuentry=soorten&amp;id=4383</t>
  </si>
  <si>
    <t>nw-europe-fl-2340</t>
  </si>
  <si>
    <t>Carex atrofusca</t>
  </si>
  <si>
    <t>Carex atrofusca Schkuhr</t>
  </si>
  <si>
    <t>36, 38, 40</t>
  </si>
  <si>
    <t>18, 19, 20</t>
  </si>
  <si>
    <t>http://wbd.etibioinformatics.nl/bis/flora.php?selected=beschrijving&amp;menuentry=soorten&amp;id=4384</t>
  </si>
  <si>
    <t>nw-europe-fl-2341</t>
  </si>
  <si>
    <t>Carex limosa</t>
  </si>
  <si>
    <t>Carex limosa L.</t>
  </si>
  <si>
    <t>56, 62, 64</t>
  </si>
  <si>
    <t>28, 31, 32</t>
  </si>
  <si>
    <t>http://wbd.etibioinformatics.nl/bis/flora.php?selected=beschrijving&amp;menuentry=soorten&amp;id=4385</t>
  </si>
  <si>
    <t>nw-europe-fl-2342</t>
  </si>
  <si>
    <t>Carex rariflora</t>
  </si>
  <si>
    <t>Carex rariflora (Wahlenb.) Sm.</t>
  </si>
  <si>
    <t>50, 52, 54</t>
  </si>
  <si>
    <t>25, 26, 27</t>
  </si>
  <si>
    <t>http://wbd.etibioinformatics.nl/bis/flora.php?selected=beschrijving&amp;menuentry=soorten&amp;id=4386</t>
  </si>
  <si>
    <t>nw-europe-fl-2343</t>
  </si>
  <si>
    <t>Carex magellanica</t>
  </si>
  <si>
    <t>Carex magellanica Lam.</t>
  </si>
  <si>
    <t>http://wbd.etibioinformatics.nl/bis/flora.php?selected=beschrijving&amp;menuentry=soorten&amp;id=4387</t>
  </si>
  <si>
    <t>nw-europe-fl-2344</t>
  </si>
  <si>
    <t>http://wbd.etibioinformatics.nl/bis/flora.php?selected=beschrijving&amp;menuentry=soorten&amp;id=4388</t>
  </si>
  <si>
    <t>nw-europe-fl-2345</t>
  </si>
  <si>
    <t>Carex buxbaumii</t>
  </si>
  <si>
    <t>Carex buxbaumii Wahlenb.</t>
  </si>
  <si>
    <t>74, 106</t>
  </si>
  <si>
    <t>37, 53</t>
  </si>
  <si>
    <t>http://wbd.etibioinformatics.nl/bis/flora.php?selected=beschrijving&amp;menuentry=soorten&amp;id=4389</t>
  </si>
  <si>
    <t>nw-europe-fl-2346</t>
  </si>
  <si>
    <t>Carex norvegica</t>
  </si>
  <si>
    <t>Carex norvegica Retz.</t>
  </si>
  <si>
    <t>54, 56, 66</t>
  </si>
  <si>
    <t>27, 28, 33</t>
  </si>
  <si>
    <t>http://wbd.etibioinformatics.nl/bis/flora.php?selected=beschrijving&amp;menuentry=soorten&amp;id=4390</t>
  </si>
  <si>
    <t>nw-europe-fl-2347</t>
  </si>
  <si>
    <t>Carex recta</t>
  </si>
  <si>
    <t>Carex recta Boott</t>
  </si>
  <si>
    <t>c.74 c.70, 84</t>
  </si>
  <si>
    <t>37,35,42</t>
  </si>
  <si>
    <t>http://wbd.etibioinformatics.nl/bis/flora.php?selected=beschrijving&amp;menuentry=soorten&amp;id=4391</t>
  </si>
  <si>
    <t>nw-europe-fl-2348</t>
  </si>
  <si>
    <t>76, 77</t>
  </si>
  <si>
    <t>http://wbd.etibioinformatics.nl/bis/flora.php?selected=beschrijving&amp;menuentry=soorten&amp;id=4392</t>
  </si>
  <si>
    <t>nw-europe-fl-2349</t>
  </si>
  <si>
    <t>82, 83, 84</t>
  </si>
  <si>
    <t>41, 42</t>
  </si>
  <si>
    <t>http://wbd.etibioinformatics.nl/bis/flora.php?selected=beschrijving&amp;menuentry=soorten&amp;id=4393</t>
  </si>
  <si>
    <t>nw-europe-fl-2350</t>
  </si>
  <si>
    <t>Carex trinervis</t>
  </si>
  <si>
    <t>Carex trinervis Degl.</t>
  </si>
  <si>
    <t>http://wbd.etibioinformatics.nl/bis/flora.php?selected=beschrijving&amp;menuentry=soorten&amp;id=4394</t>
  </si>
  <si>
    <t>nw-europe-fl-2351</t>
  </si>
  <si>
    <t>Carex nigra</t>
  </si>
  <si>
    <t>83, 84, 85</t>
  </si>
  <si>
    <t>http://wbd.etibioinformatics.nl/bis/flora.php?selected=beschrijving&amp;menuentry=soorten&amp;id=4395</t>
  </si>
  <si>
    <t>nw-europe-fl-2352</t>
  </si>
  <si>
    <t>74, 75, 76</t>
  </si>
  <si>
    <t>http://wbd.etibioinformatics.nl/bis/flora.php?selected=beschrijving&amp;menuentry=soorten&amp;id=4396</t>
  </si>
  <si>
    <t>nw-europe-fl-2353</t>
  </si>
  <si>
    <t>68, 69, 70, 71</t>
  </si>
  <si>
    <t>http://wbd.etibioinformatics.nl/bis/flora.php?selected=beschrijving&amp;menuentry=soorten&amp;id=4397</t>
  </si>
  <si>
    <t>nw-europe-fl-2354</t>
  </si>
  <si>
    <t>Carex microglochin</t>
  </si>
  <si>
    <t>Carex microglochin Wahlenb.</t>
  </si>
  <si>
    <t>50, 58</t>
  </si>
  <si>
    <t>25, 29</t>
  </si>
  <si>
    <t>http://wbd.etibioinformatics.nl/bis/flora.php?selected=beschrijving&amp;menuentry=soorten&amp;id=4399</t>
  </si>
  <si>
    <t>nw-europe-fl-2355</t>
  </si>
  <si>
    <t>Carex pauciflora</t>
  </si>
  <si>
    <t>38, 39, 44, 76</t>
  </si>
  <si>
    <t>19, 22, 38</t>
  </si>
  <si>
    <t>http://wbd.etibioinformatics.nl/bis/flora.php?selected=beschrijving&amp;menuentry=soorten&amp;id=4400</t>
  </si>
  <si>
    <t>nw-europe-fl-2356</t>
  </si>
  <si>
    <t>Carex rupestris</t>
  </si>
  <si>
    <t>50, 52</t>
  </si>
  <si>
    <t>http://wbd.etibioinformatics.nl/bis/flora.php?selected=beschrijving&amp;menuentry=soorten&amp;id=4401</t>
  </si>
  <si>
    <t>nw-europe-fl-2357</t>
  </si>
  <si>
    <t>Carex pulicaris</t>
  </si>
  <si>
    <t>Carex pulicaris L.</t>
  </si>
  <si>
    <t>http://wbd.etibioinformatics.nl/bis/flora.php?selected=beschrijving&amp;menuentry=soorten&amp;id=4402</t>
  </si>
  <si>
    <t>new-zealand40-169</t>
  </si>
  <si>
    <t>new-zealand40</t>
  </si>
  <si>
    <t>Bolboschoenus fluviatilis (Torr.) Soja ?k</t>
  </si>
  <si>
    <t>Bolboschoenus fluviatilis (Torr.) SojÃ¡k</t>
  </si>
  <si>
    <t>c.110</t>
  </si>
  <si>
    <t>new-zealand40-170</t>
  </si>
  <si>
    <t>Carex astonii Hamlin</t>
  </si>
  <si>
    <t>Carex druceana var. astonii (Hamlin) Edgar</t>
  </si>
  <si>
    <t>c.60</t>
  </si>
  <si>
    <t>new-zealand40-171</t>
  </si>
  <si>
    <t>c.68</t>
  </si>
  <si>
    <t>new-zealand40-172</t>
  </si>
  <si>
    <t>new-zealand40-173</t>
  </si>
  <si>
    <t>Carex edgariae Hamlin</t>
  </si>
  <si>
    <t>new-zealand40-176</t>
  </si>
  <si>
    <t>Carex kirkii Petrie</t>
  </si>
  <si>
    <t>c.68-70</t>
  </si>
  <si>
    <t>new-zealand40-177</t>
  </si>
  <si>
    <t>new-zealand40-178</t>
  </si>
  <si>
    <t>Carex trachycarpa Cheeseman</t>
  </si>
  <si>
    <t>c.66-68</t>
  </si>
  <si>
    <t>new-zealand40-179</t>
  </si>
  <si>
    <t>new-zealand40-180</t>
  </si>
  <si>
    <t>Ficinia nodosa (Rottb.) Goetgh., Muasya et D.A.Simpson</t>
  </si>
  <si>
    <t>Ficinia nodosa (Rottb.) Goetgh. &amp; Muasya &amp; D. A. Simpson</t>
  </si>
  <si>
    <t>new-zealand40-181</t>
  </si>
  <si>
    <t>Gahnia</t>
  </si>
  <si>
    <t>Gahnia setifolia (A.Rich.) Hook.f.</t>
  </si>
  <si>
    <t>Gahnia setifolia Hook.</t>
  </si>
  <si>
    <t>new-zealand40-182</t>
  </si>
  <si>
    <t>Isolepis crassiuscula Hook.f.</t>
  </si>
  <si>
    <t>Isolepis crassiuscula Hook.</t>
  </si>
  <si>
    <t>c.64</t>
  </si>
  <si>
    <t>new-zealand40-183</t>
  </si>
  <si>
    <t>Oreobolus</t>
  </si>
  <si>
    <t>Oreobolus pectinatus Hook.f.</t>
  </si>
  <si>
    <t>Oreobolus pectinatus Hook.</t>
  </si>
  <si>
    <t>new-zealand40-184</t>
  </si>
  <si>
    <t>Scirpus polystachyus F.Muell.</t>
  </si>
  <si>
    <t>Scirpus polystachyus F. Muell.</t>
  </si>
  <si>
    <t>fl-europaea-30</t>
  </si>
  <si>
    <t>fl-europaea</t>
  </si>
  <si>
    <t>Eleocharis acicularis  (L.) Roemer &amp; Schultes</t>
  </si>
  <si>
    <t>LOve &amp; Love, 1956</t>
  </si>
  <si>
    <t>fl-europaea-43</t>
  </si>
  <si>
    <t>Carex acuta  L.</t>
  </si>
  <si>
    <t>72 74-76 78</t>
  </si>
  <si>
    <t>36,37,38,39</t>
  </si>
  <si>
    <t>Ehrenberg, 1945</t>
  </si>
  <si>
    <t>fl-europaea-44</t>
  </si>
  <si>
    <t>82-85</t>
  </si>
  <si>
    <t>Faulkner, 1972</t>
  </si>
  <si>
    <t>fl-europaea-98</t>
  </si>
  <si>
    <t>Rhynchospora alba  (L.) Vahl</t>
  </si>
  <si>
    <t>Scheerer, 1940</t>
  </si>
  <si>
    <t>fl-europaea-102</t>
  </si>
  <si>
    <t>LbVe &amp; Lttve, 1942</t>
  </si>
  <si>
    <t>fl-europaea-103</t>
  </si>
  <si>
    <t>Carex alba  Scop.</t>
  </si>
  <si>
    <t>Dietrich, 1964</t>
  </si>
  <si>
    <t>fl-europaea-312</t>
  </si>
  <si>
    <t>Eriophorum angustifolium  Honckeny</t>
  </si>
  <si>
    <t>Gadella &amp; Kliphuis,</t>
  </si>
  <si>
    <t>fl-europaea-361</t>
  </si>
  <si>
    <t>Carex appropinquata  Schumacher</t>
  </si>
  <si>
    <t>LOvqvist, 1963</t>
  </si>
  <si>
    <t>fl-europaea-375</t>
  </si>
  <si>
    <t>Carex aquatilis  Wahlenb.</t>
  </si>
  <si>
    <t>fl-europaea-376</t>
  </si>
  <si>
    <t>fl-europaea-377</t>
  </si>
  <si>
    <t>Dietrich, 1972</t>
  </si>
  <si>
    <t>fl-europaea-410</t>
  </si>
  <si>
    <t>Carex arenaria  L.</t>
  </si>
  <si>
    <t>Rodriguez, 1953</t>
  </si>
  <si>
    <t>fl-europaea-411</t>
  </si>
  <si>
    <t>Wulff, 1937b</t>
  </si>
  <si>
    <t>fl-europaea-500</t>
  </si>
  <si>
    <t>Carex asturica  Boiss.</t>
  </si>
  <si>
    <t>Lbve &amp; Kjellqvist,</t>
  </si>
  <si>
    <t>fl-europaea-518</t>
  </si>
  <si>
    <t>Carex atrofusca  Schkuhr</t>
  </si>
  <si>
    <t>Knaben &amp; Engelskjon</t>
  </si>
  <si>
    <t>fl-europaea-519</t>
  </si>
  <si>
    <t>Dietrich, 1967</t>
  </si>
  <si>
    <t>fl-europaea-561</t>
  </si>
  <si>
    <t>Eleocharis austriaca  Hayek</t>
  </si>
  <si>
    <t>Strandhede, 1961</t>
  </si>
  <si>
    <t>fl-europaea-597</t>
  </si>
  <si>
    <t>Carex baldensis  L.</t>
  </si>
  <si>
    <t>Favarger, 1959</t>
  </si>
  <si>
    <t>fl-europaea-598</t>
  </si>
  <si>
    <t>fl-europaea-639</t>
  </si>
  <si>
    <t>Carex bicolor  All.</t>
  </si>
  <si>
    <t>Carex bicolor Bellardi ex All.</t>
  </si>
  <si>
    <t>Reese, 1953</t>
  </si>
  <si>
    <t>fl-europaea-641</t>
  </si>
  <si>
    <t>Davies, 1956</t>
  </si>
  <si>
    <t>fl-europaea-642</t>
  </si>
  <si>
    <t>fl-europaea-643</t>
  </si>
  <si>
    <t>c.48</t>
  </si>
  <si>
    <t>LOve &amp; LOve, 1956</t>
  </si>
  <si>
    <t>fl-europaea-662</t>
  </si>
  <si>
    <t>Carex bigelowii  Torrey ex Schweinitz</t>
  </si>
  <si>
    <t>fl-europaea-663</t>
  </si>
  <si>
    <t>Carex bigelowii subsp. bigelowii</t>
  </si>
  <si>
    <t>68-71</t>
  </si>
  <si>
    <t>fl-europaea-667</t>
  </si>
  <si>
    <t>Carex binervis  Sm.</t>
  </si>
  <si>
    <t>Dietrich , 1972</t>
  </si>
  <si>
    <t>fl-europaea-680</t>
  </si>
  <si>
    <t>Carex bohemica  Schreber</t>
  </si>
  <si>
    <t>fl-europaea-726</t>
  </si>
  <si>
    <t>Carex brachystachys  Schrank</t>
  </si>
  <si>
    <t>fl-europaea-735</t>
  </si>
  <si>
    <t>Carex brizoides  L.</t>
  </si>
  <si>
    <t>fl-europaea-741</t>
  </si>
  <si>
    <t>Carex brunnescens  (Pers.) Poiret</t>
  </si>
  <si>
    <t>Carex brunnescens (Pers.) Poir.</t>
  </si>
  <si>
    <t>fl-europaea-775</t>
  </si>
  <si>
    <t>Carex buxbaumii subsp. alpina (Hartman) Liro</t>
  </si>
  <si>
    <t>Carex buxbaumii subsp. alpina (Hartm.) Liro</t>
  </si>
  <si>
    <t>Carex adelostoma V. I. Krecz.</t>
  </si>
  <si>
    <t>LOve &amp; LbVe, 1956</t>
  </si>
  <si>
    <t>fl-europaea-835</t>
  </si>
  <si>
    <t>Carex camposii  Boiss. &amp; Reuter</t>
  </si>
  <si>
    <t>Dietrich , 1964</t>
  </si>
  <si>
    <t>fl-europaea-865</t>
  </si>
  <si>
    <t>LOve et al.,</t>
  </si>
  <si>
    <t>fl-europaea-870</t>
  </si>
  <si>
    <t>Carex capitata  L.</t>
  </si>
  <si>
    <t>Carex capitata Sol.</t>
  </si>
  <si>
    <t>fl-europaea-875</t>
  </si>
  <si>
    <t>Cyperus capitatus  Vandelli</t>
  </si>
  <si>
    <t>Cyperus capitatus Vand.</t>
  </si>
  <si>
    <t>fl-europaea-897</t>
  </si>
  <si>
    <t>Eleocharis carniolica  Koch</t>
  </si>
  <si>
    <t>Eleocharis carniolica W. D. J. Koch</t>
  </si>
  <si>
    <t>Baksay, 1958</t>
  </si>
  <si>
    <t>fl-europaea-925</t>
  </si>
  <si>
    <t>Carex caryophyllea  Latourr.</t>
  </si>
  <si>
    <t>62 64 66 68</t>
  </si>
  <si>
    <t>31,32,33,34</t>
  </si>
  <si>
    <t>LOvkvist, 1963</t>
  </si>
  <si>
    <t>fl-europaea-965</t>
  </si>
  <si>
    <t>Carex cespitosa  L.</t>
  </si>
  <si>
    <t>Carex cespitosa L.</t>
  </si>
  <si>
    <t>78-80</t>
  </si>
  <si>
    <t>39, 40</t>
  </si>
  <si>
    <t>fl-europaea-967</t>
  </si>
  <si>
    <t>Scirpus cespitosus  L.</t>
  </si>
  <si>
    <t>Scirpus cespitosus L.</t>
  </si>
  <si>
    <t>fl-europaea-998</t>
  </si>
  <si>
    <t>Carex chordorrhiza  L. fil.</t>
  </si>
  <si>
    <t>Lflvqvist, 1963</t>
  </si>
  <si>
    <t>fl-europaea-999</t>
  </si>
  <si>
    <t>c.66</t>
  </si>
  <si>
    <t>fl-europaea-1232</t>
  </si>
  <si>
    <t>Carex curta  Good.</t>
  </si>
  <si>
    <t>fl-europaea-1233</t>
  </si>
  <si>
    <t>fl-europaea-1278</t>
  </si>
  <si>
    <t>Carex davalliana  Sm.</t>
  </si>
  <si>
    <t>fl-europaea-1299</t>
  </si>
  <si>
    <t>Carex demissa  Hornem.</t>
  </si>
  <si>
    <t>Davies, 1955</t>
  </si>
  <si>
    <t>fl-europaea-1310</t>
  </si>
  <si>
    <t>Carex depauperata  Curtis ex With.</t>
  </si>
  <si>
    <t>fl-europaea-1316</t>
  </si>
  <si>
    <t>Carex diandra  Schrank</t>
  </si>
  <si>
    <t>Lbve S Ltfve, 1956</t>
  </si>
  <si>
    <t>fl-europaea-1327</t>
  </si>
  <si>
    <t>Carex digitata  L.</t>
  </si>
  <si>
    <t>fl-europaea-1328</t>
  </si>
  <si>
    <t>48 50 52</t>
  </si>
  <si>
    <t>24,25,26</t>
  </si>
  <si>
    <t>Davies, 1956b</t>
  </si>
  <si>
    <t>fl-europaea-1341</t>
  </si>
  <si>
    <t>Carex dioica  L.</t>
  </si>
  <si>
    <t>Ltfvqvist, 1963</t>
  </si>
  <si>
    <t>fl-europaea-1355</t>
  </si>
  <si>
    <t>Carex distachya  Desf.</t>
  </si>
  <si>
    <t>Lbve &amp; K j e l l q v i s t ,</t>
  </si>
  <si>
    <t>fl-europaea-1364</t>
  </si>
  <si>
    <t>Carex distans  L.</t>
  </si>
  <si>
    <t>fl-europaea-1365</t>
  </si>
  <si>
    <t>Love &amp; Kjellqvist,</t>
  </si>
  <si>
    <t>fl-europaea-1368</t>
  </si>
  <si>
    <t>Carex disticha  Hudson</t>
  </si>
  <si>
    <t>fl-europaea-1379</t>
  </si>
  <si>
    <t>Carex divisa  Hudson</t>
  </si>
  <si>
    <t>60 62</t>
  </si>
  <si>
    <t>LOve &amp; Kjellqvist,</t>
  </si>
  <si>
    <t>fl-europaea-1380</t>
  </si>
  <si>
    <t>Carex divulsa  Stokes</t>
  </si>
  <si>
    <t>D i e t r i c h , 1972</t>
  </si>
  <si>
    <t>fl-europaea-1381</t>
  </si>
  <si>
    <t>fl-europaea-1422</t>
  </si>
  <si>
    <t>Carex durieui  Steudel</t>
  </si>
  <si>
    <t>fl-europaea-1428</t>
  </si>
  <si>
    <t>Carex echinata  Murray</t>
  </si>
  <si>
    <t>56 58</t>
  </si>
  <si>
    <t>fl-europaea-1443</t>
  </si>
  <si>
    <t>Carex elata  All.</t>
  </si>
  <si>
    <t>fl-europaea-1461</t>
  </si>
  <si>
    <t>Carex elongata  L.</t>
  </si>
  <si>
    <t>Druskevic, ined.</t>
  </si>
  <si>
    <t>fl-europaea-1484</t>
  </si>
  <si>
    <t>Cyperus eragrostis  Lam.</t>
  </si>
  <si>
    <t>Kliphuis &amp;</t>
  </si>
  <si>
    <t>fl-europaea-1493</t>
  </si>
  <si>
    <t>Carex ericetorum  Pollich</t>
  </si>
  <si>
    <t>Lovqvist, 1963</t>
  </si>
  <si>
    <t>fl-europaea-1539</t>
  </si>
  <si>
    <t>Carex extensa  Good.</t>
  </si>
  <si>
    <t>Labadie, 1976</t>
  </si>
  <si>
    <t>fl-europaea-1558</t>
  </si>
  <si>
    <t>Carex ferruginea subsp. australpina (Becherer) W. Dietr.</t>
  </si>
  <si>
    <t>fl-europaea-1559</t>
  </si>
  <si>
    <t>fl-europaea-1560</t>
  </si>
  <si>
    <t>Carex ferruginea subsp. macrostachys (Bertol.) Arcangeli</t>
  </si>
  <si>
    <t>fl-europaea-1581</t>
  </si>
  <si>
    <t>Carex fimbriata  Schkuhr</t>
  </si>
  <si>
    <t>Carex fimbriata Schkuhr</t>
  </si>
  <si>
    <t>fl-europaea-1583</t>
  </si>
  <si>
    <t>Carex firma  Host</t>
  </si>
  <si>
    <t>fl-europaea-1593</t>
  </si>
  <si>
    <t>fl-europaea-1594</t>
  </si>
  <si>
    <t>Carex flacca subsp. serratula (Biv.) W. Greuter</t>
  </si>
  <si>
    <t>Carex flacca subsp. serrulata (Biv.) Greuter</t>
  </si>
  <si>
    <t>fl-europaea-1600</t>
  </si>
  <si>
    <t>Carex flava  L.</t>
  </si>
  <si>
    <t>fl-europaea-1601</t>
  </si>
  <si>
    <t>30 33</t>
  </si>
  <si>
    <t>Bidault, 1974</t>
  </si>
  <si>
    <t>fl-europaea-1626</t>
  </si>
  <si>
    <t>Scirpus fluitans  L.</t>
  </si>
  <si>
    <t>Scirpus fluitans L.</t>
  </si>
  <si>
    <t>fl-europaea-1635</t>
  </si>
  <si>
    <t>Carex foetida  All.</t>
  </si>
  <si>
    <t>Carex foetida All.</t>
  </si>
  <si>
    <t>fl-europaea-1671</t>
  </si>
  <si>
    <t>Carex frigida  All.</t>
  </si>
  <si>
    <t>Carex frigida All.</t>
  </si>
  <si>
    <t>fl-europaea-1672</t>
  </si>
  <si>
    <t>fl-europaea-1677</t>
  </si>
  <si>
    <t>Carex fritschii  Waisb.</t>
  </si>
  <si>
    <t>fl-europaea-1694</t>
  </si>
  <si>
    <t>Carex fuliginosa subsp. fuliginosa</t>
  </si>
  <si>
    <t>Carex fuliginosa</t>
  </si>
  <si>
    <t>fl-europaea-1695</t>
  </si>
  <si>
    <t>Carex fuliginosa subsp. misandra (R. Br.) Nyman</t>
  </si>
  <si>
    <t>fl-europaea-1700</t>
  </si>
  <si>
    <t>Rhynchospora fusca  (L.) Aiton fil.</t>
  </si>
  <si>
    <t>fl-europaea-1701</t>
  </si>
  <si>
    <t>Cyperus fuscus  L.</t>
  </si>
  <si>
    <t>LOve &amp; LOve, 1944</t>
  </si>
  <si>
    <t>fl-europaea-1771</t>
  </si>
  <si>
    <t>Carex glacialis  Mackenzie</t>
  </si>
  <si>
    <t>Carex glacialis Mack.</t>
  </si>
  <si>
    <t>Knaben &amp; Engelskjon,</t>
  </si>
  <si>
    <t>fl-europaea-1775</t>
  </si>
  <si>
    <t>Carex glareosa  Wahlenb.</t>
  </si>
  <si>
    <t>Carex glareosa Schkuhr ex Wahlenb.</t>
  </si>
  <si>
    <t>Flovik, 1943</t>
  </si>
  <si>
    <t>fl-europaea-1858</t>
  </si>
  <si>
    <t>Carex grioletii  Roemer</t>
  </si>
  <si>
    <t>Carex grioletii Roem. ex Schkuhr</t>
  </si>
  <si>
    <t>fl-europaea-1877</t>
  </si>
  <si>
    <t>Carex hallerana  Asso</t>
  </si>
  <si>
    <t>fl-europaea-1878</t>
  </si>
  <si>
    <t>fl-europaea-1879</t>
  </si>
  <si>
    <t>Lttve &amp; Kjellqvist,</t>
  </si>
  <si>
    <t>fl-europaea-1969</t>
  </si>
  <si>
    <t>Carex hirta  L.</t>
  </si>
  <si>
    <t>fl-europaea-1982</t>
  </si>
  <si>
    <t>Carex hispida  Willd.</t>
  </si>
  <si>
    <t>fl-europaea-1984</t>
  </si>
  <si>
    <t>Kjellqvist &amp; Lbve,</t>
  </si>
  <si>
    <t>fl-europaea-2000</t>
  </si>
  <si>
    <t>Carex hostiana  DC.</t>
  </si>
  <si>
    <t>fl-europaea-2017</t>
  </si>
  <si>
    <t>Carex humilis  Leysser</t>
  </si>
  <si>
    <t>36 38</t>
  </si>
  <si>
    <t>fl-europaea-2159</t>
  </si>
  <si>
    <t>Carex kitaibeliana  Degen ex Becherer</t>
  </si>
  <si>
    <t>fl-europaea-2167</t>
  </si>
  <si>
    <t>Carex krausei  Boeckeler</t>
  </si>
  <si>
    <t>Carex krausei Boeckeler</t>
  </si>
  <si>
    <t>Lbve &amp; Lbve, 1956</t>
  </si>
  <si>
    <t>fl-europaea-2170</t>
  </si>
  <si>
    <t>Carex lachenalii  Schkuhr</t>
  </si>
  <si>
    <t>fl-europaea-2171</t>
  </si>
  <si>
    <t>LBve &amp; LOve, 1956</t>
  </si>
  <si>
    <t>fl-europaea-2187</t>
  </si>
  <si>
    <t>Scirpus lacustris subsp. tabernaemontani (C.C. Gmelin) Syme</t>
  </si>
  <si>
    <t>Polya, 1949</t>
  </si>
  <si>
    <t>fl-europaea-2188</t>
  </si>
  <si>
    <t>Scirpus lacustris subsp. lacustris</t>
  </si>
  <si>
    <t>Sorsa, 1963</t>
  </si>
  <si>
    <t>fl-europaea-2192</t>
  </si>
  <si>
    <t>Carex laevigata  Sm.</t>
  </si>
  <si>
    <t>fl-europaea-2240</t>
  </si>
  <si>
    <t>Eriophorum latifolium  Hoppe</t>
  </si>
  <si>
    <t>fl-europaea-2258</t>
  </si>
  <si>
    <t>Carex lepidocarpa  Tausch</t>
  </si>
  <si>
    <t>fl-europaea-2259</t>
  </si>
  <si>
    <t>fl-europaea-2272</t>
  </si>
  <si>
    <t>Carex ligerica  Gay</t>
  </si>
  <si>
    <t>Carex ligerica J. Gay</t>
  </si>
  <si>
    <t>Carex colchica J. Gay</t>
  </si>
  <si>
    <t>fl-europaea-2282</t>
  </si>
  <si>
    <t>Carex limosa  L.</t>
  </si>
  <si>
    <t>Wulff, 1939</t>
  </si>
  <si>
    <t>fl-europaea-2283</t>
  </si>
  <si>
    <t>56 62</t>
  </si>
  <si>
    <t>fl-europaea-2298</t>
  </si>
  <si>
    <t>Carex liparocarpos subsp. liparocarpos</t>
  </si>
  <si>
    <t>fl-europaea-2307</t>
  </si>
  <si>
    <t>Carex livida  (Wahlenb.) Willd.</t>
  </si>
  <si>
    <t>Carex livida (Wahlenb.) Willd.</t>
  </si>
  <si>
    <t>fl-europaea-2314</t>
  </si>
  <si>
    <t>Carex loliacea  L.</t>
  </si>
  <si>
    <t>Carex loliacea L.</t>
  </si>
  <si>
    <t>fl-europaea-2380</t>
  </si>
  <si>
    <t>Carex lyngbyei  Hornem.</t>
  </si>
  <si>
    <t>Carex lyngbyei Hornem.</t>
  </si>
  <si>
    <t>fl-europaea-2386</t>
  </si>
  <si>
    <t>Carex mackenziei  V. Krecz.</t>
  </si>
  <si>
    <t>Carex mackenziei V. I. Krecz.</t>
  </si>
  <si>
    <t>fl-europaea-2387</t>
  </si>
  <si>
    <t>Carex macloviana  DJUrv.</t>
  </si>
  <si>
    <t>Carex macloviana d'Urv.</t>
  </si>
  <si>
    <t>Lttve &amp; LOve, 1956</t>
  </si>
  <si>
    <t>fl-europaea-2412</t>
  </si>
  <si>
    <t>Carex magellanica  Lam.</t>
  </si>
  <si>
    <t>fl-europaea-2415</t>
  </si>
  <si>
    <t>Carex mairii  Cosson &amp; Germ.</t>
  </si>
  <si>
    <t>Kjellqvist &amp; LOve,</t>
  </si>
  <si>
    <t>fl-europaea-2416</t>
  </si>
  <si>
    <t>fl-europaea-2435</t>
  </si>
  <si>
    <t>Eleocharis mamillata  H. Lindb. fil.</t>
  </si>
  <si>
    <t>Eleocharis mamillata (H. Lindb.) H. Lindb.</t>
  </si>
  <si>
    <t>Strandhede, 1965</t>
  </si>
  <si>
    <t>fl-europaea-2485</t>
  </si>
  <si>
    <t>Carex maritima  Gunnerus</t>
  </si>
  <si>
    <t>Lbve &amp; LOve, 1956</t>
  </si>
  <si>
    <t>fl-europaea-2502</t>
  </si>
  <si>
    <t>Scirpus maritimus  L.</t>
  </si>
  <si>
    <t>Scirpus maritimus L.</t>
  </si>
  <si>
    <t>fl-europaea-2503</t>
  </si>
  <si>
    <t>c.104</t>
  </si>
  <si>
    <t>Majovsky et al.,</t>
  </si>
  <si>
    <t>fl-europaea-2547</t>
  </si>
  <si>
    <t>Carex michelii  Host</t>
  </si>
  <si>
    <t>fl-europaea-2548</t>
  </si>
  <si>
    <t>c.70</t>
  </si>
  <si>
    <t>Murin &amp; Majovsky,</t>
  </si>
  <si>
    <t>fl-europaea-2558</t>
  </si>
  <si>
    <t>Carex microcarpa  Bertol. ex Moris</t>
  </si>
  <si>
    <t>Carex microcarpa Bertol. ex Moris</t>
  </si>
  <si>
    <t>Contandriopoulos,</t>
  </si>
  <si>
    <t>fl-europaea-2560</t>
  </si>
  <si>
    <t>Carex microglochin  Wahlenb.</t>
  </si>
  <si>
    <t>fl-europaea-2561</t>
  </si>
  <si>
    <t>fl-europaea-2661</t>
  </si>
  <si>
    <t>Carex montana  L.</t>
  </si>
  <si>
    <t>fl-europaea-2691</t>
  </si>
  <si>
    <t>Carex mucronata  All.</t>
  </si>
  <si>
    <t>fl-europaea-2692</t>
  </si>
  <si>
    <t>fl-europaea-2693</t>
  </si>
  <si>
    <t>Eleocharis multicaulis  (Sin.) Desv.</t>
  </si>
  <si>
    <t>Davies, 1956a</t>
  </si>
  <si>
    <t>fl-europaea-2722</t>
  </si>
  <si>
    <t>Kobresia myosuroides  (Vill.) Fiori</t>
  </si>
  <si>
    <t>Kobresia myosuroides (Vill.) Fiori</t>
  </si>
  <si>
    <t>fl-europaea-2741</t>
  </si>
  <si>
    <t>Carex nardina  Fries</t>
  </si>
  <si>
    <t>Carex nardina (Hornem.) Fr.</t>
  </si>
  <si>
    <t>fl-europaea-2793</t>
  </si>
  <si>
    <t>Carex nevadensis  Boiss. &amp; Reuter</t>
  </si>
  <si>
    <t>fl-europaea-2810</t>
  </si>
  <si>
    <t>Carex nigra  (L.) Reichard</t>
  </si>
  <si>
    <t>Knaben  Engelskjon</t>
  </si>
  <si>
    <t>fl-europaea-2811</t>
  </si>
  <si>
    <t>82 84</t>
  </si>
  <si>
    <t>fl-europaea-2812</t>
  </si>
  <si>
    <t>83-85</t>
  </si>
  <si>
    <t>fl-europaea-2815</t>
  </si>
  <si>
    <t>Schoenus nigricans  L.</t>
  </si>
  <si>
    <t>fl-europaea-2862</t>
  </si>
  <si>
    <t>Carex norvegica  Retz.</t>
  </si>
  <si>
    <t>fl-europaea-2969</t>
  </si>
  <si>
    <t>Carex olbiensis  Jordan</t>
  </si>
  <si>
    <t>fl-europaea-3011</t>
  </si>
  <si>
    <t>Carex ornithopoda subsp. ornithopoda</t>
  </si>
  <si>
    <t>c.46</t>
  </si>
  <si>
    <t>Heilborn , 1924</t>
  </si>
  <si>
    <t>fl-europaea-3023</t>
  </si>
  <si>
    <t>Carex otrubae  Podp.</t>
  </si>
  <si>
    <t>fl-europaea-3024</t>
  </si>
  <si>
    <t>fl-europaea-3026</t>
  </si>
  <si>
    <t>Carex ovalis  Good.</t>
  </si>
  <si>
    <t>fl-europaea-3027</t>
  </si>
  <si>
    <t>fl-europaea-3028</t>
  </si>
  <si>
    <t>fl-europaea-3048</t>
  </si>
  <si>
    <t>Carex paleacea  Schreber ex Wahlenb.</t>
  </si>
  <si>
    <t>Carex paleacea Schreb. ex Wahlenb.</t>
  </si>
  <si>
    <t>72 73</t>
  </si>
  <si>
    <t>fl-europaea-3057</t>
  </si>
  <si>
    <t>Carex pallescens  L.</t>
  </si>
  <si>
    <t>fl-europaea-3058</t>
  </si>
  <si>
    <t>fl-europaea-3059</t>
  </si>
  <si>
    <t>LOvqvist , 1963</t>
  </si>
  <si>
    <t>fl-europaea-3075</t>
  </si>
  <si>
    <t>fl-europaea-3089</t>
  </si>
  <si>
    <t>fl-europaea-3101</t>
  </si>
  <si>
    <t>Carex panicea  L.</t>
  </si>
  <si>
    <t>LOve &amp; Lbve, 1956</t>
  </si>
  <si>
    <t>fl-europaea-3110</t>
  </si>
  <si>
    <t>Carex paniculata  L.</t>
  </si>
  <si>
    <t>60 62 64</t>
  </si>
  <si>
    <t>30,31,32</t>
  </si>
  <si>
    <t>UJvqvist, 1963</t>
  </si>
  <si>
    <t>fl-europaea-3138</t>
  </si>
  <si>
    <t>Carex parallela subsp. parallela</t>
  </si>
  <si>
    <t>Carex parallela (Laest.) Sommerf.</t>
  </si>
  <si>
    <t>fl-europaea-3150</t>
  </si>
  <si>
    <t>Carex parviflora  Host</t>
  </si>
  <si>
    <t>Carex parviflora Host</t>
  </si>
  <si>
    <t>fl-europaea-3168</t>
  </si>
  <si>
    <t>Carex pauciflora  Lightf.</t>
  </si>
  <si>
    <t>46 76</t>
  </si>
  <si>
    <t>fl-europaea-3190</t>
  </si>
  <si>
    <t>Carex pendula  Hudson</t>
  </si>
  <si>
    <t>fl-europaea-3191</t>
  </si>
  <si>
    <t>fl-europaea-3192</t>
  </si>
  <si>
    <t>fl-europaea-3269</t>
  </si>
  <si>
    <t>Carex pilosa  Scop.</t>
  </si>
  <si>
    <t>fl-europaea-3282</t>
  </si>
  <si>
    <t>Carex pilulifera subsp. pilulifera</t>
  </si>
  <si>
    <t>fl-europaea-3350</t>
  </si>
  <si>
    <t>Carex praecox  Schreber</t>
  </si>
  <si>
    <t>fl-europaea-3413</t>
  </si>
  <si>
    <t>Carex pseudocyperus  L.</t>
  </si>
  <si>
    <t>Heilbom, 1924</t>
  </si>
  <si>
    <t>fl-europaea-3451</t>
  </si>
  <si>
    <t>Carex pulicaris  L.</t>
  </si>
  <si>
    <t>58 60</t>
  </si>
  <si>
    <t>Ltlvqvist, 1963</t>
  </si>
  <si>
    <t>fl-europaea-3470</t>
  </si>
  <si>
    <t>Carex punctata  Gaudin</t>
  </si>
  <si>
    <t>fl-europaea-3608</t>
  </si>
  <si>
    <t>Carex remota  L.</t>
  </si>
  <si>
    <t>fl-europaea-3625</t>
  </si>
  <si>
    <t>Carex repens  Bellardi</t>
  </si>
  <si>
    <t>Carex repens Bellardi</t>
  </si>
  <si>
    <t>fl-europaea-3666</t>
  </si>
  <si>
    <t>Carex riparia  Curtis</t>
  </si>
  <si>
    <t>fl-europaea-3683</t>
  </si>
  <si>
    <t>Carex rorulenta  Porta</t>
  </si>
  <si>
    <t>fl-europaea-3697</t>
  </si>
  <si>
    <t>Carex rostrata  Stokes</t>
  </si>
  <si>
    <t>fl-europaea-3698</t>
  </si>
  <si>
    <t>fl-europaea-3699</t>
  </si>
  <si>
    <t>fl-europaea-3748</t>
  </si>
  <si>
    <t>Carex rupestris  All.</t>
  </si>
  <si>
    <t>fl-europaea-3749</t>
  </si>
  <si>
    <t>Knaben f, Engelskjon</t>
  </si>
  <si>
    <t>fl-europaea-3826</t>
  </si>
  <si>
    <t>Carex saxatilis  L.</t>
  </si>
  <si>
    <t>fl-europaea-3916</t>
  </si>
  <si>
    <t>Carex sempervirens  Vill.</t>
  </si>
  <si>
    <t>fl-europaea-3917</t>
  </si>
  <si>
    <t>fl-europaea-3918</t>
  </si>
  <si>
    <t>Lazare, 1976</t>
  </si>
  <si>
    <t>fl-europaea-3919</t>
  </si>
  <si>
    <t>30 31</t>
  </si>
  <si>
    <t>fl-europaea-3933</t>
  </si>
  <si>
    <t>Carex serotina subsp. serotina</t>
  </si>
  <si>
    <t>Carex serotina MÃ©rat</t>
  </si>
  <si>
    <t>fl-europaea-3936</t>
  </si>
  <si>
    <t>Carex serotina subsp. pulchella (Lonnr.) Van Ooststr.</t>
  </si>
  <si>
    <t>Carex serotina subsp. pulchella (LÃ¶nnr.) Ooststr.</t>
  </si>
  <si>
    <t>Heilborn , 1928</t>
  </si>
  <si>
    <t>fl-europaea-3967</t>
  </si>
  <si>
    <t>Scirpus setaceus  L.</t>
  </si>
  <si>
    <t>fl-europaea-4041</t>
  </si>
  <si>
    <t>Carex spicata  Hudson</t>
  </si>
  <si>
    <t>Dietrich,    1972</t>
  </si>
  <si>
    <t>fl-europaea-4042</t>
  </si>
  <si>
    <t>Druskevic,    ined.</t>
  </si>
  <si>
    <t>fl-europaea-4090</t>
  </si>
  <si>
    <t>Carex stenophylla  Wahlenb.</t>
  </si>
  <si>
    <t>fl-europaea-4124</t>
  </si>
  <si>
    <t>Carex strigosa  Hudson</t>
  </si>
  <si>
    <t>LUvqvist, 1963</t>
  </si>
  <si>
    <t>fl-europaea-4147</t>
  </si>
  <si>
    <t>Carex subspathacea  Wormsk.</t>
  </si>
  <si>
    <t>Carex subspathacea Wormsk. ex Hornem.</t>
  </si>
  <si>
    <t>fl-europaea-4177</t>
  </si>
  <si>
    <t>Carex supina  Willd. ex Wahlenb.</t>
  </si>
  <si>
    <t>fl-europaea-4187</t>
  </si>
  <si>
    <t>Carex sylvatica subsp. sylvatica</t>
  </si>
  <si>
    <t>fl-europaea-4196</t>
  </si>
  <si>
    <t>Scirpus sylvaticus  L.</t>
  </si>
  <si>
    <t>fl-europaea-4197</t>
  </si>
  <si>
    <t>fl-europaea-4299</t>
  </si>
  <si>
    <t>Carex tomentosa  L.</t>
  </si>
  <si>
    <t>fl-europaea-4410</t>
  </si>
  <si>
    <t>Carex umbrosa subsp. umbrosa</t>
  </si>
  <si>
    <t>fl-europaea-4426</t>
  </si>
  <si>
    <t>Eleocharis uniglumis  (Link) Schultes</t>
  </si>
  <si>
    <t>Davies, 1956 a</t>
  </si>
  <si>
    <t>fl-europaea-4427</t>
  </si>
  <si>
    <t>Walters, 1949</t>
  </si>
  <si>
    <t>fl-europaea-4428</t>
  </si>
  <si>
    <t>fl-europaea-4435</t>
  </si>
  <si>
    <t>Carex ursina  Dewey</t>
  </si>
  <si>
    <t>Carex ursina Dewey</t>
  </si>
  <si>
    <t>fl-europaea-4445</t>
  </si>
  <si>
    <t>Carex vaginata  Tausch</t>
  </si>
  <si>
    <t>fl-europaea-4446</t>
  </si>
  <si>
    <t>Eriophorum vaginatum  L.</t>
  </si>
  <si>
    <t>fl-europaea-4522</t>
  </si>
  <si>
    <t>Carex vesicaria  L.</t>
  </si>
  <si>
    <t>fl-europaea-4523</t>
  </si>
  <si>
    <t>fl-europaea-4524</t>
  </si>
  <si>
    <t>fl-europaea-4525</t>
  </si>
  <si>
    <t>Dietrich^ 1972</t>
  </si>
  <si>
    <t>fl-europaea-4526</t>
  </si>
  <si>
    <t>fl-europaea-4629</t>
  </si>
  <si>
    <t>Carex vulgaris  ssp. juncella (Fries) Nyman</t>
  </si>
  <si>
    <t>Carex vulgaris subsp. juncella Fr.</t>
  </si>
  <si>
    <t>Carex nigra subsp. juncea (Fr.) SoÃ³</t>
  </si>
  <si>
    <t>fl-europaea-4640</t>
  </si>
  <si>
    <t>Carex vulpina  L.</t>
  </si>
  <si>
    <t>poland-1791</t>
  </si>
  <si>
    <t>poland</t>
  </si>
  <si>
    <t>Blysmus compressus (L.) PANZ. ex LINK</t>
  </si>
  <si>
    <t>Pogan E., Izmai?ow R. et al. 1983. Further studies in chromosome numbers of Polish Angiosperms. Part XVII. Acta Biol. Cracov. Ser. Bot. 25, 57-77.</t>
  </si>
  <si>
    <t>poland-1793</t>
  </si>
  <si>
    <t>Carex alba SCOP.</t>
  </si>
  <si>
    <t>Mjkovsk J. et al. 1978. Index of chromosome numbers of Slovakian flora. Part 6. Acta F.R.N. Univ. Comen. Bot. 26, 1-42.</t>
  </si>
  <si>
    <t>poland-1794</t>
  </si>
  <si>
    <t>Pogan E., Czapik R. and Jankun A. et al. 1985. Further studies in chromosome numbers of Polish Angiosperms Part XVIII. Acta Biol. Cracov. Ser. Bot. 27, 57-74.</t>
  </si>
  <si>
    <t>poland-1795</t>
  </si>
  <si>
    <t>Pogan E., Wcis?o H., Jankun A. et al. 1980 b. Further studies in chromosome numbers of Polish Angiosperms. Part XIII. Acta Biol. Cracov. Ser. Bot. 22, 37-69.</t>
  </si>
  <si>
    <t>poland-1796</t>
  </si>
  <si>
    <t>Pogan E., Wcis?o H., Izmai?ow R., Przywara L. et al. 1982 b. Further studies in chromosome numbers of Polish Angiosperms. Part XVI. Acta Biol. Cracov. Ser. Bot. 24, 159-189.</t>
  </si>
  <si>
    <t>poland-1797</t>
  </si>
  <si>
    <t>Pogan E., Czapik R., Jankun A., Kuta E. et al. 1982 a. Further studies in chromosome numbers of Polish Angiosperms. Part XV. Acta Biol. Cracov. Ser. Bot. 24, 91-126.</t>
  </si>
  <si>
    <t>poland-1798</t>
  </si>
  <si>
    <t>Carex contigua HOPPE</t>
  </si>
  <si>
    <t>poland-1799</t>
  </si>
  <si>
    <t>Carex davalliana SM.</t>
  </si>
  <si>
    <t>poland-1800</t>
  </si>
  <si>
    <t>poland-1801</t>
  </si>
  <si>
    <t>poland-1802</t>
  </si>
  <si>
    <t>Carex firma HOST.</t>
  </si>
  <si>
    <t>poland-1803</t>
  </si>
  <si>
    <t>Carex humilis LEYSS.</t>
  </si>
  <si>
    <t>poland-1804</t>
  </si>
  <si>
    <t>Pogan E., Jankun A., Ma?ecka J., Wcis?o H. et al. 1986. Further studies in chromosome numbers of Polish Angiosperms. Part XIX. Acta Biol. Cracov. Ser. Bot. 28, 65-85.</t>
  </si>
  <si>
    <t>poland-1805</t>
  </si>
  <si>
    <t>Carex nemorosa REBENT.</t>
  </si>
  <si>
    <t>Carex nemorosa Rebent.</t>
  </si>
  <si>
    <t>Pogan E., Jankun A., Wcis?o H. et al. 1988. Further studies in chromosome numbers of Polish Angiosperms. Part XXI. Acta Biol. Cracov. Ser. Bot. 30, 119-136.</t>
  </si>
  <si>
    <t>poland-1806</t>
  </si>
  <si>
    <t>Carex pilosa SCOP.</t>
  </si>
  <si>
    <t>poland-1807</t>
  </si>
  <si>
    <t>poland-1808</t>
  </si>
  <si>
    <t>Skali?ska M., Jankun A., Wcis?o H. et al. 1976. Further studies in chromosome numbers of Polish Angiosperms. Eleventh contribution. Acta Biol. Cracov. Ser. Bot. 19, 107-148.</t>
  </si>
  <si>
    <t>poland-1809</t>
  </si>
  <si>
    <t>Carex silvatica HUDS.</t>
  </si>
  <si>
    <t>Carex silvatica Huds.</t>
  </si>
  <si>
    <t>poland-1810</t>
  </si>
  <si>
    <t>poland-1811</t>
  </si>
  <si>
    <t>Carex stellulata GOODEN.</t>
  </si>
  <si>
    <t>Carex stellulata Gooden.</t>
  </si>
  <si>
    <t>poland-1812</t>
  </si>
  <si>
    <t>Eleocharis palustris (L.) ROEM et SCHULT. s.l.</t>
  </si>
  <si>
    <t>Piech K. 1924. 0 podziale pierwotnego j?dra komrki py?kowej i tworzeniu sie komrek plemnikowych u Scirpus paluslre L. Bull. Intern. Acad. Pol. Sci. et Lett. Sc. Nat. Ser. B, 605-621.</t>
  </si>
  <si>
    <t>poland-1813</t>
  </si>
  <si>
    <t>Eleocharis palustris (L.) ROEM et SCHULT. s.l. vulgaris WALTERS</t>
  </si>
  <si>
    <t>Pogan E. 1972. Studies in Eleocharis R. Br. I. Chromosome numbers of E. palustris (L.) R. et S. and E. uniglumis (Link.) Schult. Acta Biol. Cracov. Ser. Bot. 15, 69-75.</t>
  </si>
  <si>
    <t>poland-1814</t>
  </si>
  <si>
    <t>poland-1815</t>
  </si>
  <si>
    <t>poland-1816</t>
  </si>
  <si>
    <t>poland-1817</t>
  </si>
  <si>
    <t>Eleocharis palustris (L.) ROEM et SCHULT. s.l. uniglumis (HAYEK) MANS.</t>
  </si>
  <si>
    <t>Piech K. 1927. Studia cytologiczne nad rozwojem Scirpus. Rozpr. Wydz. Mat. Przyr. PAU A/B, 93-151.</t>
  </si>
  <si>
    <t>poland-1818</t>
  </si>
  <si>
    <t>Eleocharis palustris (L.) ROEM et SCHULT. s.l. palustris STRANDHEDE</t>
  </si>
  <si>
    <t>Skali?ska M., Pogan E. et al. 1971 a. Further studies in chromosome numbers of Polish Angiosperms. Ninth contribution. Acta Biol. Cracov. Ser. Bot. 14, 199-211.</t>
  </si>
  <si>
    <t>poland-1819</t>
  </si>
  <si>
    <t>Eleocharis uniglumis (LINK.) SCHULT. uniglumis STRANDHEDE</t>
  </si>
  <si>
    <t>poland-1820</t>
  </si>
  <si>
    <t>poland-1821</t>
  </si>
  <si>
    <t>poland-1822</t>
  </si>
  <si>
    <t>poland-1823</t>
  </si>
  <si>
    <t>Eriophorum angustifolium HONCK.</t>
  </si>
  <si>
    <t>poland-1824</t>
  </si>
  <si>
    <t>Pogan E., Rychlewski J. et al. 1980 a. Further studies in chromosome numbers of Polish Angiosperms. Part XIV. Acta Biol. Cracov. Ser. Bot. 22, 129-153.</t>
  </si>
  <si>
    <t>poland-1825</t>
  </si>
  <si>
    <t>Isolepis setacea (L.) R. BR.</t>
  </si>
  <si>
    <t>?ukowski and Anders (unpubl.)</t>
  </si>
  <si>
    <t>poland-1826</t>
  </si>
  <si>
    <t>Rhynchospora alba VAHL.</t>
  </si>
  <si>
    <t>poland-1827</t>
  </si>
  <si>
    <t>Schoenoplectus lacustris (L.) PALLA</t>
  </si>
  <si>
    <t>Skali?ska M., Pogan E. et al. 1966. Further studies in chromosome numbers of Polish Angiosperms. Sixth contribution. Acta Biol. Cracov. Ser. Bot. 9, 31-58.</t>
  </si>
  <si>
    <t>poland-1828</t>
  </si>
  <si>
    <t>Schoenoplectus mucronatus (L.) PALLA</t>
  </si>
  <si>
    <t>Schoenoplectus mucronatus (L.) Palla</t>
  </si>
  <si>
    <t>Schoenoplectiella mucronata (L.) J. Jung &amp; H. K. Choi</t>
  </si>
  <si>
    <t>Pogan E., Jankun A., Sawicka Z. et al. 1989. Further studies in chromosome numbers of Polish Angiosperms. Part XXII. Acta Biol. Cracov. Ser. Bot. 31, 1-17.</t>
  </si>
  <si>
    <t>poland-1829</t>
  </si>
  <si>
    <t>Scirpus radicans SCHKUHR</t>
  </si>
  <si>
    <t>poland-1830</t>
  </si>
  <si>
    <t>Pogan E., Jankun A., Wcis?o H. et al. 1990. Further studies in chromosome numbers of Polish Angiosperms. Part XXIII. Acta Biol. Cracov. Ser. Bot. 32, 171-188.</t>
  </si>
  <si>
    <t>mediterranean-92</t>
  </si>
  <si>
    <t>mediterranean</t>
  </si>
  <si>
    <t>mediterranean-568</t>
  </si>
  <si>
    <t>Carex cespitosa L. 4</t>
  </si>
  <si>
    <t>mediterranean-569</t>
  </si>
  <si>
    <t>mediterranean-570</t>
  </si>
  <si>
    <t>Carex extenra Good.</t>
  </si>
  <si>
    <t>mediterranean-571</t>
  </si>
  <si>
    <t>mediterranean-572</t>
  </si>
  <si>
    <t>mediterranean-573</t>
  </si>
  <si>
    <t>book-ipcn65-303</t>
  </si>
  <si>
    <t>book-ipcn65</t>
  </si>
  <si>
    <t>Eleocharis mamillata Lindb. f. ssp. austriaca (Hayek) Strandhede</t>
  </si>
  <si>
    <t>Strandhede 1965c</t>
  </si>
  <si>
    <t>book-ipcn65-304</t>
  </si>
  <si>
    <t>Eleocharis palustris ssp. palustris</t>
  </si>
  <si>
    <t>Strandhede 19651c</t>
  </si>
  <si>
    <t>book-ipcn65-1109</t>
  </si>
  <si>
    <t>Eleocharis palustris ssp. palustris X ssp. vulgaris (nat. hybr.)</t>
  </si>
  <si>
    <t>book-ipcn65-1328</t>
  </si>
  <si>
    <t>Love &amp; Love 196513</t>
  </si>
  <si>
    <t>book-ipcn65-1329</t>
  </si>
  <si>
    <t>Cyperus alternifolius</t>
  </si>
  <si>
    <t>Cyperus alternifolius L.</t>
  </si>
  <si>
    <t>Kawano 1965</t>
  </si>
  <si>
    <t>book-ipcn65-1405</t>
  </si>
  <si>
    <t>Eleocharis vulgaris Walters</t>
  </si>
  <si>
    <t>Eleocharis vulgaris Ã. LÃ¶ve &amp; D. LÃ¶ve</t>
  </si>
  <si>
    <t>book-ipcn65-1564</t>
  </si>
  <si>
    <t>Love &amp; Love 1965b</t>
  </si>
  <si>
    <t>book-ipcn65-1881</t>
  </si>
  <si>
    <t>Carex gynocrates Wormskj,</t>
  </si>
  <si>
    <t>Carex gynocrates Wormsk.</t>
  </si>
  <si>
    <t>book-ipcn65-1945</t>
  </si>
  <si>
    <t>Carex tripartita All.</t>
  </si>
  <si>
    <t>Zhukova 1965a</t>
  </si>
  <si>
    <t>book-ipcn65-1965</t>
  </si>
  <si>
    <t>Carex leptalea Wg.</t>
  </si>
  <si>
    <t>Carex leptalea Wahlenb.</t>
  </si>
  <si>
    <t>book-ipcn65-2019</t>
  </si>
  <si>
    <t>book-ipcn65-2020</t>
  </si>
  <si>
    <t>Carex heleonastes Ehrh</t>
  </si>
  <si>
    <t>Carex heleonastes Ehrh. ex L.</t>
  </si>
  <si>
    <t>book-ipcn65-2052</t>
  </si>
  <si>
    <t>Carex gmelinii H. &amp; A.</t>
  </si>
  <si>
    <t>Carex gmelinii Hook. &amp; Arn.</t>
  </si>
  <si>
    <t>book-ipcn65-2053</t>
  </si>
  <si>
    <t>Carex paupercula Michx.</t>
  </si>
  <si>
    <t>Carex magellanica subsp. irrigua (Wahlenb.) Hiitonen</t>
  </si>
  <si>
    <t>Love &amp; Love 1965h</t>
  </si>
  <si>
    <t>book-ipcn65-2054</t>
  </si>
  <si>
    <t>Eriophorum vaginatumL. ssp. fauriei (E. C. Camens) L. &amp; L.</t>
  </si>
  <si>
    <t>Eriophorum vaginatum subsp. fauriei Ã. LÃ¶ve &amp; D. LÃ¶ve</t>
  </si>
  <si>
    <t>Love &amp; Love 1965a</t>
  </si>
  <si>
    <t>book-ipcn65-2055</t>
  </si>
  <si>
    <t>Eriophorum vaginatumL. vaginatum ssp. spissum (Fern.) Hulten</t>
  </si>
  <si>
    <t>Eriophorum vaginatum subsp. spissum (Fernald) HultÃ©n</t>
  </si>
  <si>
    <t>book-ipcn65-2083</t>
  </si>
  <si>
    <t>Carex debilis Michx. ssp. rudgei (Bailey) L. &amp; L. var. rudgei</t>
  </si>
  <si>
    <t>Carex debilis subsp. rudgei (L. H. Bailey) Ã. LÃ¶ve &amp; D. LÃ¶ve</t>
  </si>
  <si>
    <t>Carex debilis var. rudgei L. H. Bailey</t>
  </si>
  <si>
    <t>book-ipcn65-2085</t>
  </si>
  <si>
    <t>book-ipcn65-2086</t>
  </si>
  <si>
    <t>Carex maritima Gunn.</t>
  </si>
  <si>
    <t>book-ipcn65-2087</t>
  </si>
  <si>
    <t>Carex physocarpa Presl</t>
  </si>
  <si>
    <t>Carex physocarpa J. Presl &amp; C. Presl</t>
  </si>
  <si>
    <t>book-ipcn65-2111</t>
  </si>
  <si>
    <t>Carex micropoda C. A. Mey.</t>
  </si>
  <si>
    <t>book-ipcn65-2112</t>
  </si>
  <si>
    <t>Carex scirpoidea</t>
  </si>
  <si>
    <t>Carex scirpoidea Michx.</t>
  </si>
  <si>
    <t>book-ipcn65-2113</t>
  </si>
  <si>
    <t>Carex tenuilora Wg.</t>
  </si>
  <si>
    <t>Carex tenuiflora Wg.</t>
  </si>
  <si>
    <t>Carex tenuiflora Wahlenb.</t>
  </si>
  <si>
    <t>book-ipcn65-2117</t>
  </si>
  <si>
    <t>book-ipcn65-2150</t>
  </si>
  <si>
    <t>Carex disperma Dewey</t>
  </si>
  <si>
    <t>book-ipcn65-2199</t>
  </si>
  <si>
    <t>book-ipcn65-2201</t>
  </si>
  <si>
    <t>Carex stans Drej.</t>
  </si>
  <si>
    <t>Carex stans Drejer</t>
  </si>
  <si>
    <t>Carex aquatilis var. minor Boott</t>
  </si>
  <si>
    <t>book-ipcn65-2267</t>
  </si>
  <si>
    <t>Baeothryon caespitosum ssp. delicatulum (Fern.) L. &amp; L.</t>
  </si>
  <si>
    <t>Baeothryon cespitosum subsp. delicatulum (Fernald) Ã. LÃ¶ve &amp; D. LÃ¶ve</t>
  </si>
  <si>
    <t>book-ipcn65-2268</t>
  </si>
  <si>
    <t>Carex adelostoma V. Krecz.</t>
  </si>
  <si>
    <t>book-ipcn65-2372</t>
  </si>
  <si>
    <t>Eleocharis mamillata ssp. mamillata</t>
  </si>
  <si>
    <t>Eleocharis mamillata subsp. mamillata</t>
  </si>
  <si>
    <t>15, 16</t>
  </si>
  <si>
    <t>Strandhede 1965a</t>
  </si>
  <si>
    <t>book-ipcn65-2373</t>
  </si>
  <si>
    <t>book-ipcn65-2374</t>
  </si>
  <si>
    <t>Eleocharis palusris ssp. palustris X E. mamillata ssp. mamillata (nat. hybr.)</t>
  </si>
  <si>
    <t>Eleocharis palustris subsp. mamillata (H. Lindb.) Beauverd</t>
  </si>
  <si>
    <t>15, 16, 17</t>
  </si>
  <si>
    <t>book-ipcn65-2380</t>
  </si>
  <si>
    <t>8, 7</t>
  </si>
  <si>
    <t>16, 15, 14</t>
  </si>
  <si>
    <t>book-ipcn65-2383</t>
  </si>
  <si>
    <t>16, 17, 15, 14</t>
  </si>
  <si>
    <t>book-ipcn65-2475</t>
  </si>
  <si>
    <t>Eleocharis palustris (L.) R. &amp; S ssp.</t>
  </si>
  <si>
    <t>38, 39, 40, 37</t>
  </si>
  <si>
    <t>19, 20</t>
  </si>
  <si>
    <t>book-ipcn65-2484</t>
  </si>
  <si>
    <t>Eleocharis uniglumis ssp. uniglumis X E. palustris ssp. vulgaris (nat. hybrid)</t>
  </si>
  <si>
    <t>41-43</t>
  </si>
  <si>
    <t>book-ipcn65-2498</t>
  </si>
  <si>
    <t>Eleocharis uniglumis ssp. uniglumis</t>
  </si>
  <si>
    <t>50, 51, 54</t>
  </si>
  <si>
    <t>book-ipcn65-2522</t>
  </si>
  <si>
    <t>Carex aquatilis Wg.</t>
  </si>
  <si>
    <t>76*</t>
  </si>
  <si>
    <t>Love &amp; Love 1965d</t>
  </si>
  <si>
    <t>book-ipcn65-2529</t>
  </si>
  <si>
    <t>Carex pichinchensis H.B.K.</t>
  </si>
  <si>
    <t>Carex pichinchensis Kunth</t>
  </si>
  <si>
    <t>82-84</t>
  </si>
  <si>
    <t>Huynh 1965</t>
  </si>
  <si>
    <t>book-ipcn65-2536</t>
  </si>
  <si>
    <t>Eleocharis obtusa (Willd.) Schult.</t>
  </si>
  <si>
    <t>9, 10</t>
  </si>
  <si>
    <t>Raven et al. 1965</t>
  </si>
  <si>
    <t>book-ipcn65-2564</t>
  </si>
  <si>
    <t>c.40</t>
  </si>
  <si>
    <t>Favarger 1965a</t>
  </si>
  <si>
    <t>book-ipcn65-2592</t>
  </si>
  <si>
    <t>Carex chordorrhiza Ehrh.</t>
  </si>
  <si>
    <t>book-ipcn65-2593</t>
  </si>
  <si>
    <t>Carex lugens Holm</t>
  </si>
  <si>
    <t>Carex bigelowii subsp. lugens (Holm) T. V. Egorova</t>
  </si>
  <si>
    <t>book-ipcn65-3446</t>
  </si>
  <si>
    <t>Eleocharis montevidensis Kunth var. parishii (Britt.) V. Grant</t>
  </si>
  <si>
    <t>Eleocharis montevidensis var. parishii (Britton) V. E. Grant</t>
  </si>
  <si>
    <t>Eleocharis parishii Britton</t>
  </si>
  <si>
    <t>Raven et al. 1985</t>
  </si>
  <si>
    <t>cyper-only-3</t>
  </si>
  <si>
    <t>cyper-only</t>
  </si>
  <si>
    <t>Actinoscirpus</t>
  </si>
  <si>
    <t>Actinoscirpus grossus(L.f.) R.W.Haines &amp; Lye</t>
  </si>
  <si>
    <t>Actinoscirpus grossus (L.) Goetgh. &amp; D. A. Simpson</t>
  </si>
  <si>
    <t>ca. 44</t>
  </si>
  <si>
    <t>1Rath, S. P. &amp; S. N. Patnaik1978b</t>
  </si>
  <si>
    <t>cyper-only-5</t>
  </si>
  <si>
    <t>Ascopholis gambleiC.E.C.Fisch.</t>
  </si>
  <si>
    <t>Ascopholis gamblei C. E. C. Fisch.</t>
  </si>
  <si>
    <t>Cyperus mollipes (C. B. Clarke) K. Schum.</t>
  </si>
  <si>
    <t>Nijalingappa, B. H. M., N. Nagaraj &amp; D. H. Tejavathi1978</t>
  </si>
  <si>
    <t>cyper-only-6</t>
  </si>
  <si>
    <t>Tejavathi, D. H. &amp; B. H. M. Nijalingappa1990</t>
  </si>
  <si>
    <t>cyper-only-12</t>
  </si>
  <si>
    <t>Blysmus compressus(L.) Panz. ex Link</t>
  </si>
  <si>
    <t>2Hkansson, A.1928</t>
  </si>
  <si>
    <t>cyper-only-13</t>
  </si>
  <si>
    <t>2Tischler, G.1934</t>
  </si>
  <si>
    <t>cyper-only-14</t>
  </si>
  <si>
    <t>2Rohweder, H.1937</t>
  </si>
  <si>
    <t>cyper-only-15</t>
  </si>
  <si>
    <t>3Mehra, P. N. &amp; S. K. Sachdeva1975b</t>
  </si>
  <si>
    <t>cyper-only-16</t>
  </si>
  <si>
    <t>Pogan, E. &amp; R. Izmailow1983</t>
  </si>
  <si>
    <t>cyper-only-17</t>
  </si>
  <si>
    <t>Stoeva, M. P.1992a</t>
  </si>
  <si>
    <t>cyper-only-18</t>
  </si>
  <si>
    <t>Stoeva, M. P.1992c</t>
  </si>
  <si>
    <t>cyper-only-19</t>
  </si>
  <si>
    <t>Blysmus rufus(Huds.) Link</t>
  </si>
  <si>
    <t>Lve, .1954a</t>
  </si>
  <si>
    <t>cyper-only-20</t>
  </si>
  <si>
    <t>Lve, . &amp; D. Lve1981</t>
  </si>
  <si>
    <t>cyper-only-22</t>
  </si>
  <si>
    <t>Bolboschoenus fluviatilis(Torr.) Sojk</t>
  </si>
  <si>
    <t>ca. 94</t>
  </si>
  <si>
    <t>4Harriman, N. A.1981</t>
  </si>
  <si>
    <t>cyper-only-23</t>
  </si>
  <si>
    <t>5Lve, . &amp; D. Lve1981</t>
  </si>
  <si>
    <t>cyper-only-24</t>
  </si>
  <si>
    <t>Bolboschoenus glaucus(Lam.) S.G.Sm.</t>
  </si>
  <si>
    <t>Bolboschoenus glaucus (Lam.) S. G. Sm.</t>
  </si>
  <si>
    <t>Hroudova, Z., P. Zakravsky &amp; V. Jarolimova1999</t>
  </si>
  <si>
    <t>cyper-only-26</t>
  </si>
  <si>
    <t>Bolboschoenus maritimus(L.) Palla</t>
  </si>
  <si>
    <t>6Hkansson, A.1928</t>
  </si>
  <si>
    <t>cyper-only-27</t>
  </si>
  <si>
    <t>ca. 86, 104</t>
  </si>
  <si>
    <t>43, 52</t>
  </si>
  <si>
    <t>6Tischler, G.1934</t>
  </si>
  <si>
    <t>cyper-only-28</t>
  </si>
  <si>
    <t>86, 104</t>
  </si>
  <si>
    <t>6Rohweder, H.1937</t>
  </si>
  <si>
    <t>cyper-only-29</t>
  </si>
  <si>
    <t>6Tanaka, N.1937</t>
  </si>
  <si>
    <t>cyper-only-30</t>
  </si>
  <si>
    <t>ca. 104</t>
  </si>
  <si>
    <t>6Tischler, G.1937</t>
  </si>
  <si>
    <t>cyper-only-31</t>
  </si>
  <si>
    <t>6Tarnavischi, I. T.1948</t>
  </si>
  <si>
    <t>cyper-only-32</t>
  </si>
  <si>
    <t>6Rodrigues, J. E. de M.1953</t>
  </si>
  <si>
    <t>cyper-only-33</t>
  </si>
  <si>
    <t>7Rodrigues, J. E. de M.1953</t>
  </si>
  <si>
    <t>cyper-only-34</t>
  </si>
  <si>
    <t>6Lve, .1954a</t>
  </si>
  <si>
    <t>cyper-only-35</t>
  </si>
  <si>
    <t>Lve, . &amp; D. Lve1961</t>
  </si>
  <si>
    <t>cyper-only-36</t>
  </si>
  <si>
    <t>48, 55</t>
  </si>
  <si>
    <t>6Sharma, B. R.1962</t>
  </si>
  <si>
    <t>cyper-only-37</t>
  </si>
  <si>
    <t>6Mehra, P. N. &amp; S. K. Sachdeva1975b</t>
  </si>
  <si>
    <t>cyper-only-38</t>
  </si>
  <si>
    <t>6Labadie, J.1976</t>
  </si>
  <si>
    <t>cyper-only-39</t>
  </si>
  <si>
    <t>Hindakova, M.1976</t>
  </si>
  <si>
    <t>cyper-only-40</t>
  </si>
  <si>
    <t>8Bir, S. S., M. K. Sidhu &amp; S. Kamra1981</t>
  </si>
  <si>
    <t>cyper-only-41</t>
  </si>
  <si>
    <t>8Bir, S. S. &amp; C. Singh1983</t>
  </si>
  <si>
    <t>cyper-only-42</t>
  </si>
  <si>
    <t>8Bir, S. S., G. S. Chatha &amp; M. K. Sidhu1985</t>
  </si>
  <si>
    <t>cyper-only-43</t>
  </si>
  <si>
    <t>ca. 5560</t>
  </si>
  <si>
    <t>Pogan, E., R. Czapik &amp; A. Jankun1985</t>
  </si>
  <si>
    <t>cyper-only-44</t>
  </si>
  <si>
    <t>43, 48, 52</t>
  </si>
  <si>
    <t>8Bir, S. S., P. Cheema &amp; M. K. Sidhu1988a</t>
  </si>
  <si>
    <t>cyper-only-45</t>
  </si>
  <si>
    <t>8Bir, S. S., S. Kamra, M. K. Sidhu &amp; P. Cheema1988b</t>
  </si>
  <si>
    <t>cyper-only-46</t>
  </si>
  <si>
    <t>49, 58</t>
  </si>
  <si>
    <t>8Bir, S. S., G. S. Chatha &amp; M. K. Sidhu1992a</t>
  </si>
  <si>
    <t>cyper-only-47</t>
  </si>
  <si>
    <t>Krahulcova, A.1992</t>
  </si>
  <si>
    <t>cyper-only-48</t>
  </si>
  <si>
    <t>64, 112</t>
  </si>
  <si>
    <t>32, 56</t>
  </si>
  <si>
    <t>Stoeva, M. P.1992b</t>
  </si>
  <si>
    <t>cyper-only-49</t>
  </si>
  <si>
    <t>54, 55</t>
  </si>
  <si>
    <t>Jarolimova, V. &amp; Z. Hroudova1998</t>
  </si>
  <si>
    <t>cyper-only-50</t>
  </si>
  <si>
    <t>Bolboschoenus maritimus(L.) Palla var.cymosus(Rchb.) Kit Tan &amp; Oteng-Yeb.</t>
  </si>
  <si>
    <t>26, 5052</t>
  </si>
  <si>
    <t>9Probatova, N. S. &amp; A. P. Sokolovskaya1988</t>
  </si>
  <si>
    <t>cyper-only-52</t>
  </si>
  <si>
    <t>Bolboschoenus maritimus(L.) Palla ssp.paludosus(A.Nelson) T.Koyama</t>
  </si>
  <si>
    <t>ca. 90</t>
  </si>
  <si>
    <t>10Harriman, N. A.1981</t>
  </si>
  <si>
    <t>cyper-only-53</t>
  </si>
  <si>
    <t>cyper-only-54</t>
  </si>
  <si>
    <t>Bolboschoenus planiculmis(F.Schmidt) E.M.Egorova</t>
  </si>
  <si>
    <t>5052, 56</t>
  </si>
  <si>
    <t>Kozhevnikov, A. E., A. P. Sokolovskaya &amp; N. S. Probatova1986</t>
  </si>
  <si>
    <t>cyper-only-55</t>
  </si>
  <si>
    <t>11Fang, Y.-X.1992</t>
  </si>
  <si>
    <t>cyper-only-56</t>
  </si>
  <si>
    <t>Bulbostylis barbata(Rottb.) C.B.Clarke</t>
  </si>
  <si>
    <t>Bulbostylis barbata (Rottb.) C. B. Clarke</t>
  </si>
  <si>
    <t>Tanaka, N.1941</t>
  </si>
  <si>
    <t>cyper-only-57</t>
  </si>
  <si>
    <t>Kral, R.1971</t>
  </si>
  <si>
    <t>cyper-only-58</t>
  </si>
  <si>
    <t>12Nijalingappa, B. H. M.1972</t>
  </si>
  <si>
    <t>cyper-only-59</t>
  </si>
  <si>
    <t>Mehra, P. N. &amp; S. K. Sachdeva1975b</t>
  </si>
  <si>
    <t>cyper-only-60</t>
  </si>
  <si>
    <t>12Nijalingappa, B. H. M.1975a</t>
  </si>
  <si>
    <t>cyper-only-61</t>
  </si>
  <si>
    <t>Rath, S. P. &amp; S. N. Patnaik1975</t>
  </si>
  <si>
    <t>cyper-only-62</t>
  </si>
  <si>
    <t>Rath, S. P. &amp; S. N. Patnaik1978a</t>
  </si>
  <si>
    <t>cyper-only-63</t>
  </si>
  <si>
    <t>Bir, S. S., M. K. Sidhu &amp; S. Kamra1986</t>
  </si>
  <si>
    <t>cyper-only-64</t>
  </si>
  <si>
    <t>Bir, S. S., S. Kamra, M. K. Sidhu &amp; P. Cheema1988b</t>
  </si>
  <si>
    <t>cyper-only-65</t>
  </si>
  <si>
    <t>Bir, S. S., P. Cheema &amp; M. K. Sidhu1990</t>
  </si>
  <si>
    <t>cyper-only-66</t>
  </si>
  <si>
    <t>Bir, S. S., G. S. Chatha &amp; M. K. Sidhu.1992a</t>
  </si>
  <si>
    <t>cyper-only-67</t>
  </si>
  <si>
    <t>Bir, S. S., P. Cheema &amp; M. K. Sidhu &amp; S. Kumari1993</t>
  </si>
  <si>
    <t>cyper-only-68</t>
  </si>
  <si>
    <t>Bulbostylis capillaris(L.) Kunth ex C.B.Clarke</t>
  </si>
  <si>
    <t>Bulbostylis capillaris (L.) Kunth ex C. B. Clarke</t>
  </si>
  <si>
    <t>Sharma, B. R.1962</t>
  </si>
  <si>
    <t>cyper-only-70</t>
  </si>
  <si>
    <t>Bulbostylis ciliatifolia(Elliott) Fernald var.coarctata(Elliott) Kral</t>
  </si>
  <si>
    <t>Bulbostylis ciliatifolia (Elliott) Fernald</t>
  </si>
  <si>
    <t>cyper-only-71</t>
  </si>
  <si>
    <t>Bulbostylis cioniana(Savi) Lye</t>
  </si>
  <si>
    <t>13Elena Rossello, J. &amp; F. Gallego1984</t>
  </si>
  <si>
    <t>cyper-only-72</t>
  </si>
  <si>
    <t>Bulbostylis densa(Wall.) Hand.-Mazz.</t>
  </si>
  <si>
    <t>Bulbostylis densa (Wall.) H. -Mazz.</t>
  </si>
  <si>
    <t>Ramachandran, K. &amp; G. Jeeja1986</t>
  </si>
  <si>
    <t>cyper-only-73</t>
  </si>
  <si>
    <t>Bulbostylis densa(Wall.) Hand.-Mazz. ssp.afromontana(Lye) R.W.Haines</t>
  </si>
  <si>
    <t>14Tanaka, N.1937</t>
  </si>
  <si>
    <t>cyper-only-74</t>
  </si>
  <si>
    <t>Bulbostylis funckii(Stued.) C.B.Clarke</t>
  </si>
  <si>
    <t>Bulbostylis funckii (Steud.) C. B. Clarke</t>
  </si>
  <si>
    <t>cyper-only-75</t>
  </si>
  <si>
    <t>Bulbostylis hirta(Thunb.) Svenson</t>
  </si>
  <si>
    <t>Bulbostylis hirta (Thunb.) Svenson</t>
  </si>
  <si>
    <t>Fimbristylis squarrosa Vahl</t>
  </si>
  <si>
    <t>cyper-only-76</t>
  </si>
  <si>
    <t>Bulbostylis hispidula(Vahl) R.W.Haines</t>
  </si>
  <si>
    <t>Bulbostylis hispidula (Vahl) R. W. Haines</t>
  </si>
  <si>
    <t>15Kral, R.1971</t>
  </si>
  <si>
    <t>cyper-only-77</t>
  </si>
  <si>
    <t>Bulbostylis junciformis(Kunth) Kuntze</t>
  </si>
  <si>
    <t>Bulbostylis junciformis (Kunth) Kuntze</t>
  </si>
  <si>
    <t>Bulbostylis junciformis (Kunth) C. B. Clarke</t>
  </si>
  <si>
    <t>cyper-only-78</t>
  </si>
  <si>
    <t>Bulbostylis juncoides(Vahl) Kk. ex Herter</t>
  </si>
  <si>
    <t>Bulbostylis juncoides (Vahl) KÃ¼k. ex Herter</t>
  </si>
  <si>
    <t>cyper-only-79</t>
  </si>
  <si>
    <t>Stenophyllus</t>
  </si>
  <si>
    <t>Bulbostylis puberula(Poir.) C.B.Clarke</t>
  </si>
  <si>
    <t>Bulbostylis puberula (Kunth) C. B. Clarke</t>
  </si>
  <si>
    <t>Stenophyllus puberulus (Kunth) Killip</t>
  </si>
  <si>
    <t>cyper-only-81</t>
  </si>
  <si>
    <t>Bulbostylis stenophylla(Elliott) C.B.Clarke</t>
  </si>
  <si>
    <t>Bulbostylis stenophylla (Elliott) C. B. Clarke</t>
  </si>
  <si>
    <t>cyper-only-82</t>
  </si>
  <si>
    <t>Bulbostylis trilobataKral</t>
  </si>
  <si>
    <t>Bulbostylis trilobata</t>
  </si>
  <si>
    <t>Bulbostylis trilobata Kral</t>
  </si>
  <si>
    <t>cyper-only-83</t>
  </si>
  <si>
    <t>Bulbostylis vestita(Kunth) C.B.Clarke</t>
  </si>
  <si>
    <t>Bulbostylis vestita (Kunth) C. B. Clarke</t>
  </si>
  <si>
    <t>cyper-only-84</t>
  </si>
  <si>
    <t>Bulbostylis warei(Torr.) C.B.Clarke</t>
  </si>
  <si>
    <t>Bulbostylis warei (Torr.) C. B. Clarke</t>
  </si>
  <si>
    <t>cyper-only-86</t>
  </si>
  <si>
    <t>Carex acutaL.</t>
  </si>
  <si>
    <t>Juel, H. O.1900</t>
  </si>
  <si>
    <t>cyper-only-87</t>
  </si>
  <si>
    <t>Heilborn, O.1922</t>
  </si>
  <si>
    <t>cyper-only-88</t>
  </si>
  <si>
    <t>16Heilborn, O.1922</t>
  </si>
  <si>
    <t>cyper-only-89</t>
  </si>
  <si>
    <t>16Heilborn, O.1924</t>
  </si>
  <si>
    <t>cyper-only-90</t>
  </si>
  <si>
    <t>16Tischler, G.1934</t>
  </si>
  <si>
    <t>cyper-only-91</t>
  </si>
  <si>
    <t>ca. 74</t>
  </si>
  <si>
    <t>Ehrenberg, L.1945</t>
  </si>
  <si>
    <t>cyper-only-92</t>
  </si>
  <si>
    <t>16Ehrenberg, L.1945</t>
  </si>
  <si>
    <t>cyper-only-93</t>
  </si>
  <si>
    <t>16Dietrich, W.1972</t>
  </si>
  <si>
    <t>cyper-only-94</t>
  </si>
  <si>
    <t>82, 83, 84 + 02B, 85</t>
  </si>
  <si>
    <t>Faulkner, J. S.1972</t>
  </si>
  <si>
    <t>cyper-only-95</t>
  </si>
  <si>
    <t>Lve, . &amp; D. Lve1982a</t>
  </si>
  <si>
    <t>cyper-only-96</t>
  </si>
  <si>
    <t>16Murin, A. &amp; V. Ferakova1986</t>
  </si>
  <si>
    <t>cyper-only-97</t>
  </si>
  <si>
    <t>Parfenov, V. I. &amp; S. A. Dmitrieva1988</t>
  </si>
  <si>
    <t>cyper-only-98</t>
  </si>
  <si>
    <t>Dalgaard, V.1991</t>
  </si>
  <si>
    <t>cyper-only-99</t>
  </si>
  <si>
    <t>cyper-only-100</t>
  </si>
  <si>
    <t>Luceo, M. &amp; C. Aedo1994</t>
  </si>
  <si>
    <t>cyper-only-101</t>
  </si>
  <si>
    <t>16Druskovic, L. P.1995</t>
  </si>
  <si>
    <t>cyper-only-102</t>
  </si>
  <si>
    <t>Carex acutiformisEhrh.</t>
  </si>
  <si>
    <t>ca. 38</t>
  </si>
  <si>
    <t>Reese, G.1952b</t>
  </si>
  <si>
    <t>cyper-only-103</t>
  </si>
  <si>
    <t>Dietrich, J.1964</t>
  </si>
  <si>
    <t>cyper-only-104</t>
  </si>
  <si>
    <t>Dietrich, W.1972</t>
  </si>
  <si>
    <t>cyper-only-105</t>
  </si>
  <si>
    <t>cyper-only-106</t>
  </si>
  <si>
    <t>Al-Bermani, A.-K. K. A., K. I. A. Al-Shammary, R. J. Gornall &amp; J.P. Bailey1993</t>
  </si>
  <si>
    <t>cyper-only-107</t>
  </si>
  <si>
    <t>Druskovic, L. P.1995</t>
  </si>
  <si>
    <t>cyper-only-117</t>
  </si>
  <si>
    <t>Carex aestivalisM.A.Curtis ex A.Gray</t>
  </si>
  <si>
    <t>Carex aestivalis A. Gray</t>
  </si>
  <si>
    <t>Carex aestivalis M. A. Curtis ex A. Gray</t>
  </si>
  <si>
    <t>Wahl, H.1940</t>
  </si>
  <si>
    <t>cyper-only-123</t>
  </si>
  <si>
    <t>Carex albataL.H.Bailey</t>
  </si>
  <si>
    <t>Carex albata Boott ex Franch. &amp; Sav.</t>
  </si>
  <si>
    <t>Carex nubigena subsp. albata (Boott) T. Koyama</t>
  </si>
  <si>
    <t>Funabiki, K.1958a</t>
  </si>
  <si>
    <t>cyper-only-124</t>
  </si>
  <si>
    <t>Hoshino, T.1981a</t>
  </si>
  <si>
    <t>cyper-only-125</t>
  </si>
  <si>
    <t>Hoshino, T.1986</t>
  </si>
  <si>
    <t>cyper-only-130</t>
  </si>
  <si>
    <t>Carex albursinaE.Sheld.</t>
  </si>
  <si>
    <t>Carex albursina</t>
  </si>
  <si>
    <t>Carex albursina E. Sheld.</t>
  </si>
  <si>
    <t>cyper-only-132</t>
  </si>
  <si>
    <t>Carex alopecoideaTuck.</t>
  </si>
  <si>
    <t>Carex alopecoidea</t>
  </si>
  <si>
    <t>Carex alopecoidea Tuck.</t>
  </si>
  <si>
    <t>cyper-only-133</t>
  </si>
  <si>
    <t>Carex alopecuroidesD.Don ex Tilloch &amp; Taylor</t>
  </si>
  <si>
    <t>Carex alopecuroides Tilloch &amp; Taylor</t>
  </si>
  <si>
    <t>Carex alopecuroides D. Don ex Tilloch &amp; Taylor</t>
  </si>
  <si>
    <t>19Tanaka, N.1937</t>
  </si>
  <si>
    <t>cyper-only-134</t>
  </si>
  <si>
    <t>19Tanaka, N.1938a</t>
  </si>
  <si>
    <t>cyper-only-135</t>
  </si>
  <si>
    <t>ca. 40</t>
  </si>
  <si>
    <t>19Harling, G.1945</t>
  </si>
  <si>
    <t>cyper-only-136</t>
  </si>
  <si>
    <t>19Hoshino, T.1981a</t>
  </si>
  <si>
    <t>cyper-only-143</t>
  </si>
  <si>
    <t>Carex anthoxantheaC.Presl</t>
  </si>
  <si>
    <t>Carex anthoxanthea</t>
  </si>
  <si>
    <t>Carex anthoxanthea J. Presl &amp; C. Presl</t>
  </si>
  <si>
    <t>54, ca. 56</t>
  </si>
  <si>
    <t>27, 28</t>
  </si>
  <si>
    <t>Taylor, R. L. &amp; G. A. Mulligan1968</t>
  </si>
  <si>
    <t>cyper-only-192</t>
  </si>
  <si>
    <t>Carex arctiformisMack.</t>
  </si>
  <si>
    <t>Carex arctiformis</t>
  </si>
  <si>
    <t>Carex arctiformis Mack.</t>
  </si>
  <si>
    <t>22Taylor, R. L. &amp; G. A. Mulligan1968</t>
  </si>
  <si>
    <t>cyper-only-194</t>
  </si>
  <si>
    <t>Carex arenariaL.</t>
  </si>
  <si>
    <t>Rohweder, H.1937</t>
  </si>
  <si>
    <t>cyper-only-195</t>
  </si>
  <si>
    <t>Wulff, H. D.1937a</t>
  </si>
  <si>
    <t>cyper-only-196</t>
  </si>
  <si>
    <t>Tanaka, N.1942c</t>
  </si>
  <si>
    <t>cyper-only-197</t>
  </si>
  <si>
    <t>Tanaka, N.1948</t>
  </si>
  <si>
    <t>cyper-only-198</t>
  </si>
  <si>
    <t>Delay, J.1971</t>
  </si>
  <si>
    <t>cyper-only-199</t>
  </si>
  <si>
    <t>Pogan, E., H. Wcislo &amp; A. Jankun1980</t>
  </si>
  <si>
    <t>cyper-only-200</t>
  </si>
  <si>
    <t>Queiros, M.1983</t>
  </si>
  <si>
    <t>cyper-only-201</t>
  </si>
  <si>
    <t>Luceo, M.1992a</t>
  </si>
  <si>
    <t>cyper-only-202</t>
  </si>
  <si>
    <t>Carex argyranthaTuck. Ex Boott</t>
  </si>
  <si>
    <t>Carex argyrantha E. Boott</t>
  </si>
  <si>
    <t>Carex argyrantha Tuck. ex Boott</t>
  </si>
  <si>
    <t>23Wahl, H.1940</t>
  </si>
  <si>
    <t>cyper-only-203</t>
  </si>
  <si>
    <t>cyper-only-204</t>
  </si>
  <si>
    <t>Rothrock, P. E. &amp; A. A. Reznicek1998</t>
  </si>
  <si>
    <t>cyper-only-209</t>
  </si>
  <si>
    <t>Carex assiniboinensisBoott</t>
  </si>
  <si>
    <t>Carex assiniboinensis f. assiniboinensis</t>
  </si>
  <si>
    <t>Carex assiniboinensis W. Boott</t>
  </si>
  <si>
    <t>Bernard, J. P.1959</t>
  </si>
  <si>
    <t>cyper-only-210</t>
  </si>
  <si>
    <t>cyper-only-218</t>
  </si>
  <si>
    <t>Carex atlanticaL.H.Bailey</t>
  </si>
  <si>
    <t>Carex atlantica</t>
  </si>
  <si>
    <t>Carex atlantica L. H. Bailey</t>
  </si>
  <si>
    <t>24Wahl, H.1940</t>
  </si>
  <si>
    <t>cyper-only-219</t>
  </si>
  <si>
    <t>Carex atlanticaL.H.Bailey ssp.capillacea(L.H.Bailey) Reznicek</t>
  </si>
  <si>
    <t>Carex atlantica Reznicek</t>
  </si>
  <si>
    <t>25Wahl, H.1940</t>
  </si>
  <si>
    <t>cyper-only-220</t>
  </si>
  <si>
    <t>Carex atlasica(H.Lindb.) M.Ibn Tattou</t>
  </si>
  <si>
    <t>Carex atlasica (H. Lindb.) Tattou</t>
  </si>
  <si>
    <t>26Galland, N.1985</t>
  </si>
  <si>
    <t>cyper-only-221</t>
  </si>
  <si>
    <t>26Galland, N.1988</t>
  </si>
  <si>
    <t>cyper-only-222</t>
  </si>
  <si>
    <t>Carex atrataL.</t>
  </si>
  <si>
    <t>cyper-only-223</t>
  </si>
  <si>
    <t>Heilborn, O.1924</t>
  </si>
  <si>
    <t>cyper-only-224</t>
  </si>
  <si>
    <t>Okuno, S.1939</t>
  </si>
  <si>
    <t>cyper-only-225</t>
  </si>
  <si>
    <t>Lve, . &amp; D. Lve.1942</t>
  </si>
  <si>
    <t>cyper-only-226</t>
  </si>
  <si>
    <t>Tanaka, N.1942h</t>
  </si>
  <si>
    <t>cyper-only-227</t>
  </si>
  <si>
    <t>Sokolovskaya, A. P. &amp; O. S. Strelkova1948</t>
  </si>
  <si>
    <t>cyper-only-228</t>
  </si>
  <si>
    <t>cyper-only-229</t>
  </si>
  <si>
    <t>cyper-only-230</t>
  </si>
  <si>
    <t>Davies, E. W.1956a</t>
  </si>
  <si>
    <t>cyper-only-231</t>
  </si>
  <si>
    <t>Davies, E. W.1956b</t>
  </si>
  <si>
    <t>cyper-only-232</t>
  </si>
  <si>
    <t>18, 26</t>
  </si>
  <si>
    <t>9, 13</t>
  </si>
  <si>
    <t>Hadac, E. &amp; V. Haskova1956</t>
  </si>
  <si>
    <t>cyper-only-233</t>
  </si>
  <si>
    <t>Lve, . &amp; D. Lve1956</t>
  </si>
  <si>
    <t>cyper-only-234</t>
  </si>
  <si>
    <t>Jorgensen, C. A., T. Sorensen &amp; M. Westergaard1958</t>
  </si>
  <si>
    <t>cyper-only-235</t>
  </si>
  <si>
    <t>Knaben, G. &amp; T. Engelskjon1967</t>
  </si>
  <si>
    <t>cyper-only-236</t>
  </si>
  <si>
    <t>cyper-only-237</t>
  </si>
  <si>
    <t>Druskovic, B.1982</t>
  </si>
  <si>
    <t>cyper-only-238</t>
  </si>
  <si>
    <t>cyper-only-239</t>
  </si>
  <si>
    <t>Carex atrataL. ssp.atrata</t>
  </si>
  <si>
    <t>Murin, A. &amp; L. Paclova1979</t>
  </si>
  <si>
    <t>cyper-only-240</t>
  </si>
  <si>
    <t>Carex atrataL. ssp.aterrima(Hoppe) Celak.</t>
  </si>
  <si>
    <t>Carex atrata Celak.</t>
  </si>
  <si>
    <t>27Hadac, E. &amp; V. Haskova1956</t>
  </si>
  <si>
    <t>cyper-only-241</t>
  </si>
  <si>
    <t>ca. 54</t>
  </si>
  <si>
    <t>28Krogulevich, R. E.1971</t>
  </si>
  <si>
    <t>cyper-only-244</t>
  </si>
  <si>
    <t>Carex atrataL. ssp.caucasica(Steven) Kk.</t>
  </si>
  <si>
    <t>Carex atrata Kk.</t>
  </si>
  <si>
    <t>29Heilborn, O.1939</t>
  </si>
  <si>
    <t>cyper-only-245</t>
  </si>
  <si>
    <t>29Hayirlioglu-Ayaz, S., A. Olgun &amp; O. Beyazoglu2001</t>
  </si>
  <si>
    <t>cyper-only-269</t>
  </si>
  <si>
    <t>Carex aurea Nutt.</t>
  </si>
  <si>
    <t>Moore, R. J. &amp; J. A. Calder1964</t>
  </si>
  <si>
    <t>cyper-only-270</t>
  </si>
  <si>
    <t>Lve, . &amp; D. Lve1980</t>
  </si>
  <si>
    <t>cyper-only-271</t>
  </si>
  <si>
    <t>cyper-only-273</t>
  </si>
  <si>
    <t>CarexaustrocarolinianaL.H.Bailey</t>
  </si>
  <si>
    <t>Carex austrocaroliniana</t>
  </si>
  <si>
    <t>Carex austrocaroliniana L. H. Bailey</t>
  </si>
  <si>
    <t>Manhart, J. R.1987</t>
  </si>
  <si>
    <t>cyper-only-280</t>
  </si>
  <si>
    <t>Carex baldensisL.</t>
  </si>
  <si>
    <t>Carex baldensis</t>
  </si>
  <si>
    <t>Favarger, C.1959</t>
  </si>
  <si>
    <t>cyper-only-281</t>
  </si>
  <si>
    <t>cyper-only-282</t>
  </si>
  <si>
    <t>cyper-only-288</t>
  </si>
  <si>
    <t>Carex bellaL.H.Bailey</t>
  </si>
  <si>
    <t>Carex bella</t>
  </si>
  <si>
    <t>Carex bella L. H. Bailey</t>
  </si>
  <si>
    <t>cyper-only-289</t>
  </si>
  <si>
    <t>Carex bequaertiiDe Wild.</t>
  </si>
  <si>
    <t>Carex bequaertii Wild.</t>
  </si>
  <si>
    <t>Carex bequaertii D. Wild.</t>
  </si>
  <si>
    <t>ca. 58</t>
  </si>
  <si>
    <t>Hedberg, I. &amp; O. Hedberg1977</t>
  </si>
  <si>
    <t>cyper-only-323</t>
  </si>
  <si>
    <t>cyper-only-324</t>
  </si>
  <si>
    <t>cyper-only-325</t>
  </si>
  <si>
    <t>cyper-only-326</t>
  </si>
  <si>
    <t>Queiros, M.1980</t>
  </si>
  <si>
    <t>cyper-only-327</t>
  </si>
  <si>
    <t>Luceo, M.1992b</t>
  </si>
  <si>
    <t>cyper-only-328</t>
  </si>
  <si>
    <t>Luceo, M. &amp; S. Castroviejo1993</t>
  </si>
  <si>
    <t>cyper-only-336</t>
  </si>
  <si>
    <t>Carex boecheriana.Lve, D.Lve &amp; Raymond</t>
  </si>
  <si>
    <t>Carex boecheriana Ã. LÃ¶ve &amp; D. LÃ¶ve &amp; Raymond</t>
  </si>
  <si>
    <t>38Lve, ., D. Lve &amp; A. Raymond1957</t>
  </si>
  <si>
    <t>cyper-only-337</t>
  </si>
  <si>
    <t>cyper-only-348</t>
  </si>
  <si>
    <t>Carex bostrychostigmaMaxim.</t>
  </si>
  <si>
    <t>Carex bostrychostigma</t>
  </si>
  <si>
    <t>Carex bostrychostigma Maxim.</t>
  </si>
  <si>
    <t>cyper-only-349</t>
  </si>
  <si>
    <t>Carex brachyantheraOhwi</t>
  </si>
  <si>
    <t>Carex brachyanthera</t>
  </si>
  <si>
    <t>Carex brachyanthera Ohwi</t>
  </si>
  <si>
    <t>Krogulevich, R. E.1976</t>
  </si>
  <si>
    <t>cyper-only-353</t>
  </si>
  <si>
    <t>Carex brevicaulisMack.</t>
  </si>
  <si>
    <t>Carex brevicaulis</t>
  </si>
  <si>
    <t>Carex brevicaulis Mack.</t>
  </si>
  <si>
    <t>cyper-only-354</t>
  </si>
  <si>
    <t>Carex brevicollisDC.</t>
  </si>
  <si>
    <t>Carex brevicollis</t>
  </si>
  <si>
    <t>Carex brevicollis DC.</t>
  </si>
  <si>
    <t>cyper-only-355</t>
  </si>
  <si>
    <t>Carex breviculmisR.Br.</t>
  </si>
  <si>
    <t>Carex breviculmis</t>
  </si>
  <si>
    <t>cyper-only-356</t>
  </si>
  <si>
    <t>64, 68</t>
  </si>
  <si>
    <t>32, 34</t>
  </si>
  <si>
    <t>Tanaka, N.1939b</t>
  </si>
  <si>
    <t>cyper-only-357</t>
  </si>
  <si>
    <t>40Hoshino, T.1981a</t>
  </si>
  <si>
    <t>cyper-only-358</t>
  </si>
  <si>
    <t>Carex brevior(Dewey) Mack. ex Lunell</t>
  </si>
  <si>
    <t>Carex brevior (Dewey) Mack. ex Lunell</t>
  </si>
  <si>
    <t>cyper-only-359</t>
  </si>
  <si>
    <t>24, 24II + 1IV, 26, 28, 30, 30II + 1IV, 32</t>
  </si>
  <si>
    <t>cyper-only-361</t>
  </si>
  <si>
    <t>Carex brizoidesL.</t>
  </si>
  <si>
    <t>Carex brizoides</t>
  </si>
  <si>
    <t>cyper-only-362</t>
  </si>
  <si>
    <t>cyper-only-363</t>
  </si>
  <si>
    <t>Pogan, E., H. Wcislo, R. Izmailow &amp; L. Przywara1982b</t>
  </si>
  <si>
    <t>cyper-only-364</t>
  </si>
  <si>
    <t>cyper-only-371</t>
  </si>
  <si>
    <t>Carex brunnescens(Pers.) Poir.</t>
  </si>
  <si>
    <t>Heilborn, O.1939</t>
  </si>
  <si>
    <t>cyper-only-372</t>
  </si>
  <si>
    <t>cyper-only-373</t>
  </si>
  <si>
    <t>Tanaka, N.1942b</t>
  </si>
  <si>
    <t>cyper-only-374</t>
  </si>
  <si>
    <t>cyper-only-375</t>
  </si>
  <si>
    <t>cyper-only-376</t>
  </si>
  <si>
    <t>cyper-only-377</t>
  </si>
  <si>
    <t>Lve, . &amp; D. Lve1965a</t>
  </si>
  <si>
    <t>cyper-only-378</t>
  </si>
  <si>
    <t>Lve, . &amp; D. Lve1966</t>
  </si>
  <si>
    <t>cyper-only-379</t>
  </si>
  <si>
    <t>Lve, . &amp; J. C. Ritchie1966</t>
  </si>
  <si>
    <t>cyper-only-380</t>
  </si>
  <si>
    <t>ca. 56</t>
  </si>
  <si>
    <t>cyper-only-381</t>
  </si>
  <si>
    <t>Krogulevich, R. E.1971</t>
  </si>
  <si>
    <t>cyper-only-382</t>
  </si>
  <si>
    <t>cyper-only-383</t>
  </si>
  <si>
    <t>Whitkus, R.1981</t>
  </si>
  <si>
    <t>cyper-only-384</t>
  </si>
  <si>
    <t>cyper-only-385</t>
  </si>
  <si>
    <t>Carex brunnescens(Pers.) Poir. ssp.brunnescens</t>
  </si>
  <si>
    <t>cyper-only-386</t>
  </si>
  <si>
    <t>Carex brunnescens(Pers.) Poir. ssp.sphaerostachya(Tuck.) Kalela</t>
  </si>
  <si>
    <t>cyper-only-387</t>
  </si>
  <si>
    <t>Carex bulgarica(Domin) Lazare</t>
  </si>
  <si>
    <t>Carex bulgarica (Domin) Lazare</t>
  </si>
  <si>
    <t>34 (32, 33)</t>
  </si>
  <si>
    <t>Stoeva, M. P., E. D. Popova &amp; K. G. Uzunova1991</t>
  </si>
  <si>
    <t>cyper-only-399</t>
  </si>
  <si>
    <t>Carex canariensisKk.</t>
  </si>
  <si>
    <t>Carex canariensis</t>
  </si>
  <si>
    <t>Carex canariensis KÃ¼k.</t>
  </si>
  <si>
    <t>cyper-only-400</t>
  </si>
  <si>
    <t>Carex canescensL.</t>
  </si>
  <si>
    <t>Carex canescens</t>
  </si>
  <si>
    <t>cyper-only-401</t>
  </si>
  <si>
    <t>Tischler, G.1934</t>
  </si>
  <si>
    <t>cyper-only-402</t>
  </si>
  <si>
    <t>cyper-only-403</t>
  </si>
  <si>
    <t>cyper-only-404</t>
  </si>
  <si>
    <t>cyper-only-405</t>
  </si>
  <si>
    <t>43Jorgensen, C. A., T. Sorensen &amp; M. Westergaard1958</t>
  </si>
  <si>
    <t>cyper-only-406</t>
  </si>
  <si>
    <t>cyper-only-407</t>
  </si>
  <si>
    <t>cyper-only-408</t>
  </si>
  <si>
    <t>Knaben, G.1968</t>
  </si>
  <si>
    <t>cyper-only-409</t>
  </si>
  <si>
    <t>cyper-only-410</t>
  </si>
  <si>
    <t>Pojar, J.1973</t>
  </si>
  <si>
    <t>cyper-only-411</t>
  </si>
  <si>
    <t>Hindakova, M.1974</t>
  </si>
  <si>
    <t>cyper-only-412</t>
  </si>
  <si>
    <t>Majovsky, J., et al.1974b</t>
  </si>
  <si>
    <t>cyper-only-413</t>
  </si>
  <si>
    <t>Zhukova, P. G. &amp; V. V. Petrovsky1975</t>
  </si>
  <si>
    <t>cyper-only-414</t>
  </si>
  <si>
    <t>cyper-only-415</t>
  </si>
  <si>
    <t>Toivonen, H.1980</t>
  </si>
  <si>
    <t>cyper-only-416</t>
  </si>
  <si>
    <t>43Lve, . &amp; D. Lve1981</t>
  </si>
  <si>
    <t>cyper-only-417</t>
  </si>
  <si>
    <t>Toivonen, H.1981</t>
  </si>
  <si>
    <t>cyper-only-418</t>
  </si>
  <si>
    <t>Packer, J. G. &amp; R. Whitkus1982</t>
  </si>
  <si>
    <t>cyper-only-419</t>
  </si>
  <si>
    <t>Pogan, E., R. Czapik, A. Jankun &amp; E. Kuta1982a</t>
  </si>
  <si>
    <t>cyper-only-420</t>
  </si>
  <si>
    <t>44Dmitrieva, S. A.1985</t>
  </si>
  <si>
    <t>cyper-only-421</t>
  </si>
  <si>
    <t>5254, 568</t>
  </si>
  <si>
    <t>44Kozhevnikov, A. E., A. P. Sokolovskaya &amp; N. S. Probatova1986</t>
  </si>
  <si>
    <t>cyper-only-422</t>
  </si>
  <si>
    <t>43Luceo, M.1988</t>
  </si>
  <si>
    <t>cyper-only-423</t>
  </si>
  <si>
    <t>43Stoeva, M. P.1994</t>
  </si>
  <si>
    <t>cyper-only-424</t>
  </si>
  <si>
    <t>cyper-only-426</t>
  </si>
  <si>
    <t>Carex canescensL. xC. lachenaliiSchkuhr</t>
  </si>
  <si>
    <t>38-58</t>
  </si>
  <si>
    <t>38, 58</t>
  </si>
  <si>
    <t>cyper-only-427</t>
  </si>
  <si>
    <t>Carex canescensL. xC. lapponicaLng</t>
  </si>
  <si>
    <t>33-46</t>
  </si>
  <si>
    <t>33, 46</t>
  </si>
  <si>
    <t>cyper-only-428</t>
  </si>
  <si>
    <t>Carex canescensL. xC. mackenzieiKrecz.</t>
  </si>
  <si>
    <t>cyper-only-430</t>
  </si>
  <si>
    <t>Carex capillarisL.</t>
  </si>
  <si>
    <t>cyper-only-431</t>
  </si>
  <si>
    <t>cyper-only-432</t>
  </si>
  <si>
    <t>Lve, ., D. Lve &amp; A. Raymond1957</t>
  </si>
  <si>
    <t>cyper-only-433</t>
  </si>
  <si>
    <t>45Lve, ., D. Lve &amp; A. Raymond1957</t>
  </si>
  <si>
    <t>cyper-only-434</t>
  </si>
  <si>
    <t>cyper-only-435</t>
  </si>
  <si>
    <t>ca. 50</t>
  </si>
  <si>
    <t>Hedberg, O.1967</t>
  </si>
  <si>
    <t>cyper-only-436</t>
  </si>
  <si>
    <t>Johnson, A. W. &amp; J. G. Packer1968</t>
  </si>
  <si>
    <t>cyper-only-437</t>
  </si>
  <si>
    <t>Zhukova, P. G.1969</t>
  </si>
  <si>
    <t>cyper-only-438</t>
  </si>
  <si>
    <t>cyper-only-439</t>
  </si>
  <si>
    <t>cyper-only-440</t>
  </si>
  <si>
    <t>Zambettakis, C.1979</t>
  </si>
  <si>
    <t>cyper-only-441</t>
  </si>
  <si>
    <t>Zhukova, P. G. &amp; V. V. Petrovsky1980</t>
  </si>
  <si>
    <t>cyper-only-442</t>
  </si>
  <si>
    <t>cyper-only-443</t>
  </si>
  <si>
    <t>Carex capillarisL. ssp.capillaris</t>
  </si>
  <si>
    <t>cyper-only-444</t>
  </si>
  <si>
    <t>46Lve, . &amp; D. Lve1981</t>
  </si>
  <si>
    <t>cyper-only-445</t>
  </si>
  <si>
    <t>Murin, A. &amp; L. Paclova1986</t>
  </si>
  <si>
    <t>cyper-only-447</t>
  </si>
  <si>
    <t>Carex capillarisL. ssp.fuscidula(V.I.Krecz. ex E.M.Egorova) .Lve &amp; D.Lve</t>
  </si>
  <si>
    <t>Carex capillaris E. M. E. .. Lve &amp; D. Lve</t>
  </si>
  <si>
    <t>47Yurtsev, B. A. &amp; P. G. Zhukova1978</t>
  </si>
  <si>
    <t>cyper-only-448</t>
  </si>
  <si>
    <t>47Zhukova, P. G.1980</t>
  </si>
  <si>
    <t>cyper-only-449</t>
  </si>
  <si>
    <t>47Zhukova, P. G. &amp; V. V. Petrovsky1980</t>
  </si>
  <si>
    <t>cyper-only-450</t>
  </si>
  <si>
    <t>cyper-only-451</t>
  </si>
  <si>
    <t>47Yurtsev, B. A. &amp; P. G. Zhukova1982</t>
  </si>
  <si>
    <t>cyper-only-452</t>
  </si>
  <si>
    <t>Dalgaard, V.1989</t>
  </si>
  <si>
    <t>cyper-only-455</t>
  </si>
  <si>
    <t>Carex capitataL.</t>
  </si>
  <si>
    <t>Carex capitata</t>
  </si>
  <si>
    <t>cyper-only-456</t>
  </si>
  <si>
    <t>48Jorgensen, C. A., T. Sorensen &amp; M. Westergaard1958</t>
  </si>
  <si>
    <t>cyper-only-457</t>
  </si>
  <si>
    <t>49Moore, R. J. &amp; J. A. Calder1964</t>
  </si>
  <si>
    <t>cyper-only-458</t>
  </si>
  <si>
    <t>49Lve, . &amp; D. Lve1966</t>
  </si>
  <si>
    <t>cyper-only-459</t>
  </si>
  <si>
    <t>Engelskjon, T. &amp; G. Knaben1971</t>
  </si>
  <si>
    <t>cyper-only-460</t>
  </si>
  <si>
    <t>48Engelskjon, T. &amp; G. Knaben1971</t>
  </si>
  <si>
    <t>cyper-only-461</t>
  </si>
  <si>
    <t>49Lve, ., D. Lve &amp; B. M. Kapoor1971</t>
  </si>
  <si>
    <t>cyper-only-462</t>
  </si>
  <si>
    <t>Zhukova, P. G.1980</t>
  </si>
  <si>
    <t>cyper-only-463</t>
  </si>
  <si>
    <t>cyper-only-464</t>
  </si>
  <si>
    <t>49Lve, . &amp; D. Lve1981</t>
  </si>
  <si>
    <t>cyper-only-489</t>
  </si>
  <si>
    <t>Carex cephaloidea(Dewey) Dewey ex Boott</t>
  </si>
  <si>
    <t>Carex cephaloidea (Dewey) Dewey ex Boott</t>
  </si>
  <si>
    <t>cyper-only-490</t>
  </si>
  <si>
    <t>Carex cephalophoraMuhl. ex Willd.</t>
  </si>
  <si>
    <t>Carex cephalophora Willd.</t>
  </si>
  <si>
    <t>Carex cephalophora Muhl. ex Willd.</t>
  </si>
  <si>
    <t>cyper-only-491</t>
  </si>
  <si>
    <t>Carex cespitosaL.</t>
  </si>
  <si>
    <t>Carex cespitosa</t>
  </si>
  <si>
    <t>cyper-only-492</t>
  </si>
  <si>
    <t>cyper-only-493</t>
  </si>
  <si>
    <t>cyper-only-494</t>
  </si>
  <si>
    <t>cyper-only-495</t>
  </si>
  <si>
    <t>cyper-only-496</t>
  </si>
  <si>
    <t>cyper-only-497</t>
  </si>
  <si>
    <t>78, 79</t>
  </si>
  <si>
    <t>cyper-only-498</t>
  </si>
  <si>
    <t>Stoeva, M. P.1994</t>
  </si>
  <si>
    <t>cyper-only-499</t>
  </si>
  <si>
    <t>6874, ca. 72</t>
  </si>
  <si>
    <t>Dobes, C., B. Hahn &amp; W. Morawetz1997</t>
  </si>
  <si>
    <t>cyper-only-503</t>
  </si>
  <si>
    <t>Carex chordorrhizaL.f.</t>
  </si>
  <si>
    <t>cyper-only-504</t>
  </si>
  <si>
    <t>ca. 60</t>
  </si>
  <si>
    <t>cyper-only-505</t>
  </si>
  <si>
    <t>cyper-only-506</t>
  </si>
  <si>
    <t>ca. 66</t>
  </si>
  <si>
    <t>cyper-only-507</t>
  </si>
  <si>
    <t>Zhukova, P. G. &amp; V. V. Petrovsky1976</t>
  </si>
  <si>
    <t>cyper-only-508</t>
  </si>
  <si>
    <t>Zhukova, P. G., A. A. Korobkov &amp; A. D. Tikhonova1977</t>
  </si>
  <si>
    <t>cyper-only-509</t>
  </si>
  <si>
    <t>cyper-only-513</t>
  </si>
  <si>
    <t>Carex circinataC.A.Mey.</t>
  </si>
  <si>
    <t>Carex circinnata</t>
  </si>
  <si>
    <t>Carex circinnata C. A. Mey.</t>
  </si>
  <si>
    <t>cyper-only-514</t>
  </si>
  <si>
    <t>Chinnappa, C. C. &amp; J. G. Chmielewski1987</t>
  </si>
  <si>
    <t>cyper-only-516</t>
  </si>
  <si>
    <t>Carex colchicaJ.Gay</t>
  </si>
  <si>
    <t>Carex colchica</t>
  </si>
  <si>
    <t>51Lve, . &amp; D. Lve1961</t>
  </si>
  <si>
    <t>cyper-only-517</t>
  </si>
  <si>
    <t>51Dietrich, W.1972</t>
  </si>
  <si>
    <t>cyper-only-518</t>
  </si>
  <si>
    <t>cyper-only-519</t>
  </si>
  <si>
    <t>Carex communisL.H.Bailey</t>
  </si>
  <si>
    <t>Carex communis</t>
  </si>
  <si>
    <t>Carex communis L. H. Bailey</t>
  </si>
  <si>
    <t>cyper-only-521</t>
  </si>
  <si>
    <t>Carex concinnaR.Br.</t>
  </si>
  <si>
    <t>Carex concinna</t>
  </si>
  <si>
    <t>Carex concinna R. Br.</t>
  </si>
  <si>
    <t>cyper-only-546</t>
  </si>
  <si>
    <t>Carex crinitaLam.</t>
  </si>
  <si>
    <t>Carex crinita</t>
  </si>
  <si>
    <t>Carex crinita Lam.</t>
  </si>
  <si>
    <t>66, 67</t>
  </si>
  <si>
    <t>cyper-only-547</t>
  </si>
  <si>
    <t>Lve, . &amp; D. Lv.1981</t>
  </si>
  <si>
    <t>cyper-only-552</t>
  </si>
  <si>
    <t>Carex cumberlandensisNaczi, Kral &amp; Bryson</t>
  </si>
  <si>
    <t>Carex cumberlandensis Kral &amp; Bryson</t>
  </si>
  <si>
    <t>Carex cumberlandensis Naczi &amp; Kral &amp; Bryson</t>
  </si>
  <si>
    <t>Naczi, R. F. C.2001</t>
  </si>
  <si>
    <t>cyper-only-553</t>
  </si>
  <si>
    <t>Carex cumulata(L.H.Bailey) Mack.</t>
  </si>
  <si>
    <t>Carex cumulata (L. H. Bailey) Mack.</t>
  </si>
  <si>
    <t>cyper-only-554</t>
  </si>
  <si>
    <t>Rothrock, P. E. &amp; A. A. Reznicek1996</t>
  </si>
  <si>
    <t>cyper-only-556</t>
  </si>
  <si>
    <t>Carex cuprina(I.Sndor ex Heuff.) Nendtv. ex A.Kern.</t>
  </si>
  <si>
    <t>52Kjellqvist, E. &amp; . Lve1963</t>
  </si>
  <si>
    <t>cyper-only-557</t>
  </si>
  <si>
    <t>53Dietrich, W.1972</t>
  </si>
  <si>
    <t>cyper-only-558</t>
  </si>
  <si>
    <t>Lve, . &amp; E. Kjellqvist1973</t>
  </si>
  <si>
    <t>cyper-only-559</t>
  </si>
  <si>
    <t>53Borgen, L.1974</t>
  </si>
  <si>
    <t>cyper-only-560</t>
  </si>
  <si>
    <t>53Toderash, L. G.1979</t>
  </si>
  <si>
    <t>cyper-only-561</t>
  </si>
  <si>
    <t>53Rath, S. P. &amp; S. N. Patnaik.1978b</t>
  </si>
  <si>
    <t>cyper-only-562</t>
  </si>
  <si>
    <t>53Luceo, M.1992a</t>
  </si>
  <si>
    <t>cyper-only-563</t>
  </si>
  <si>
    <t>53Druskovic, L. P.1995</t>
  </si>
  <si>
    <t>cyper-only-564</t>
  </si>
  <si>
    <t>53Snogerup, S.1995</t>
  </si>
  <si>
    <t>cyper-only-566</t>
  </si>
  <si>
    <t>Carex curvataAll.</t>
  </si>
  <si>
    <t>Carex curvata Boott</t>
  </si>
  <si>
    <t>Kobresia fragilis C. B. Clarke</t>
  </si>
  <si>
    <t>cyper-only-568</t>
  </si>
  <si>
    <t>Carex curvulaAll.</t>
  </si>
  <si>
    <t>Carex curvula</t>
  </si>
  <si>
    <t>Carex curvula All.</t>
  </si>
  <si>
    <t>ca. 86</t>
  </si>
  <si>
    <t>Reese, G.1957</t>
  </si>
  <si>
    <t>cyper-only-571</t>
  </si>
  <si>
    <t>Carex davallianaSm.</t>
  </si>
  <si>
    <t>Heilborn, O.1937</t>
  </si>
  <si>
    <t>cyper-only-572</t>
  </si>
  <si>
    <t>cyper-only-573</t>
  </si>
  <si>
    <t>cyper-only-574</t>
  </si>
  <si>
    <t>Hindakova, M.1978</t>
  </si>
  <si>
    <t>cyper-only-575</t>
  </si>
  <si>
    <t>Hindakova, M., V. Ferakova &amp; T. Schwarzova1985</t>
  </si>
  <si>
    <t>cyper-only-576</t>
  </si>
  <si>
    <t>cyper-only-577</t>
  </si>
  <si>
    <t>cyper-only-578</t>
  </si>
  <si>
    <t>cyper-only-614</t>
  </si>
  <si>
    <t>Carex digitataL.</t>
  </si>
  <si>
    <t>48, 50?</t>
  </si>
  <si>
    <t>Heilborn, O.1918</t>
  </si>
  <si>
    <t>cyper-only-615</t>
  </si>
  <si>
    <t>cyper-only-616</t>
  </si>
  <si>
    <t>cyper-only-617</t>
  </si>
  <si>
    <t>cyper-only-618</t>
  </si>
  <si>
    <t>24, 25, 26</t>
  </si>
  <si>
    <t>cyper-only-619</t>
  </si>
  <si>
    <t>cyper-only-620</t>
  </si>
  <si>
    <t>cyper-only-621</t>
  </si>
  <si>
    <t>cyper-only-622</t>
  </si>
  <si>
    <t>Strid, A. &amp; R. Franzen1981</t>
  </si>
  <si>
    <t>cyper-only-623</t>
  </si>
  <si>
    <t>cyper-only-624</t>
  </si>
  <si>
    <t>cyper-only-625</t>
  </si>
  <si>
    <t>48, 52</t>
  </si>
  <si>
    <t>24, 26</t>
  </si>
  <si>
    <t>Rath, S. P. &amp; S. N. Patnaik1978b</t>
  </si>
  <si>
    <t>cyper-only-626</t>
  </si>
  <si>
    <t>50, 54</t>
  </si>
  <si>
    <t>25, 27</t>
  </si>
  <si>
    <t>Stoeva, M. P.1987a</t>
  </si>
  <si>
    <t>cyper-only-627</t>
  </si>
  <si>
    <t>Stoeva, M. P. &amp; E. D. Popova1991</t>
  </si>
  <si>
    <t>cyper-only-628</t>
  </si>
  <si>
    <t>5254, 56</t>
  </si>
  <si>
    <t>60Stoeva, M. P. &amp; E. D. Popova1991</t>
  </si>
  <si>
    <t>cyper-only-629</t>
  </si>
  <si>
    <t>cyper-only-630</t>
  </si>
  <si>
    <t>Carex digitataL. ssp.digitata</t>
  </si>
  <si>
    <t>Makinen, Y.1965</t>
  </si>
  <si>
    <t>cyper-only-631</t>
  </si>
  <si>
    <t>Carex digitataL. ssp.pallens(Fristedt) Tzvelev</t>
  </si>
  <si>
    <t>Carex digitata Tzvelev</t>
  </si>
  <si>
    <t>61Makinen, Y.1965</t>
  </si>
  <si>
    <t>cyper-only-633</t>
  </si>
  <si>
    <t>Carex dilutaM.Bieb.</t>
  </si>
  <si>
    <t>Carex diluta</t>
  </si>
  <si>
    <t>Carex diluta M. Bieb.</t>
  </si>
  <si>
    <t>Favarger, C., N. Galland &amp; P. H. Kupper1979</t>
  </si>
  <si>
    <t>cyper-only-634</t>
  </si>
  <si>
    <t>Carex dilutaM.Bieb. ssp.fissirostris(Ball) Maire &amp; Weiller</t>
  </si>
  <si>
    <t>Carex diluta Maire &amp; Weiller</t>
  </si>
  <si>
    <t>62Luceo, M. &amp; S. Castroviejo1993</t>
  </si>
  <si>
    <t>cyper-only-635</t>
  </si>
  <si>
    <t>Carex dioicaL.</t>
  </si>
  <si>
    <t>cyper-only-636</t>
  </si>
  <si>
    <t>cyper-only-637</t>
  </si>
  <si>
    <t>cyper-only-638</t>
  </si>
  <si>
    <t>cyper-only-639</t>
  </si>
  <si>
    <t>cyper-only-640</t>
  </si>
  <si>
    <t>cyper-only-641</t>
  </si>
  <si>
    <t>cyper-only-642</t>
  </si>
  <si>
    <t>cyper-only-643</t>
  </si>
  <si>
    <t>cyper-only-644</t>
  </si>
  <si>
    <t>cyper-only-713</t>
  </si>
  <si>
    <t>Carex donnell-smithiiL.H.Bailey</t>
  </si>
  <si>
    <t>Carex donnell-smithii</t>
  </si>
  <si>
    <t>Carex donnell-smithii L. H. Bailey</t>
  </si>
  <si>
    <t>cyper-only-718</t>
  </si>
  <si>
    <t>Carex duriusculaC.A.Mey.</t>
  </si>
  <si>
    <t>Carex duriuscula</t>
  </si>
  <si>
    <t>Lve, . &amp; D. Lve1975a</t>
  </si>
  <si>
    <t>cyper-only-719</t>
  </si>
  <si>
    <t>cyper-only-720</t>
  </si>
  <si>
    <t>Petrovsky, V. V. &amp; P. G. Zhukova1981</t>
  </si>
  <si>
    <t>cyper-only-746</t>
  </si>
  <si>
    <t>Carex echinata MurrayxC. exilisDewey</t>
  </si>
  <si>
    <t>70Moore, R. J. &amp; J. A. Calder1964</t>
  </si>
  <si>
    <t>cyper-only-770</t>
  </si>
  <si>
    <t>Carex elongataL.</t>
  </si>
  <si>
    <t>cyper-only-771</t>
  </si>
  <si>
    <t>cyper-only-772</t>
  </si>
  <si>
    <t>cyper-only-773</t>
  </si>
  <si>
    <t>Parfenov, V. I. &amp; S. A. Dmitrieva1987</t>
  </si>
  <si>
    <t>cyper-only-774</t>
  </si>
  <si>
    <t>cyper-only-775</t>
  </si>
  <si>
    <t>cyper-only-811</t>
  </si>
  <si>
    <t>Carex ferrugineaScop.</t>
  </si>
  <si>
    <t>Carex ferruginea</t>
  </si>
  <si>
    <t>Tanaka, N.1942d</t>
  </si>
  <si>
    <t>cyper-only-812</t>
  </si>
  <si>
    <t>Tanaka, N.1942j</t>
  </si>
  <si>
    <t>cyper-only-813</t>
  </si>
  <si>
    <t>cyper-only-814</t>
  </si>
  <si>
    <t>cyper-only-815</t>
  </si>
  <si>
    <t>Carex ferrugineaScop. ssp.ferruginea</t>
  </si>
  <si>
    <t>Dietrich, W.1967</t>
  </si>
  <si>
    <t>cyper-only-816</t>
  </si>
  <si>
    <t>Carex ferrugineaScop. ssp.australpina(Bech.) W.Dietr.</t>
  </si>
  <si>
    <t>Carex ferruginea W. Dietr.</t>
  </si>
  <si>
    <t>75Dietrich, J.1964</t>
  </si>
  <si>
    <t>cyper-only-817</t>
  </si>
  <si>
    <t>75Favarger, C. &amp; K. L. Huynh1964</t>
  </si>
  <si>
    <t>cyper-only-818</t>
  </si>
  <si>
    <t>75Favarger, C.1965</t>
  </si>
  <si>
    <t>cyper-only-819</t>
  </si>
  <si>
    <t>cyper-only-820</t>
  </si>
  <si>
    <t>Carex ferrugineaScop. ssp.macrostachys(Bertol.) Arcang.</t>
  </si>
  <si>
    <t>Carex ferruginea Arcang.</t>
  </si>
  <si>
    <t>cyper-only-821</t>
  </si>
  <si>
    <t>Carex ferrugineaScop. ssp.tenax(Christ) K.Richt.</t>
  </si>
  <si>
    <t>Carex ferruginea K. Richt.</t>
  </si>
  <si>
    <t>76Dietrich, W.1967</t>
  </si>
  <si>
    <t>cyper-only-826</t>
  </si>
  <si>
    <t>Carex fetaL.H.Bailey</t>
  </si>
  <si>
    <t>Carex feta</t>
  </si>
  <si>
    <t>Carex feta L. H. Bailey</t>
  </si>
  <si>
    <t>cyper-only-836</t>
  </si>
  <si>
    <t>Carex filiformisL.</t>
  </si>
  <si>
    <t>cyper-only-837</t>
  </si>
  <si>
    <t>78Dietrich, W.1972</t>
  </si>
  <si>
    <t>cyper-only-838</t>
  </si>
  <si>
    <t>78Stoeva, M. P.1992c</t>
  </si>
  <si>
    <t>cyper-only-839</t>
  </si>
  <si>
    <t>78Stoeva, M. P. &amp; E. D. Popova1993</t>
  </si>
  <si>
    <t>cyper-only-840</t>
  </si>
  <si>
    <t>78Druskovic, L. P.1995</t>
  </si>
  <si>
    <t>cyper-only-841</t>
  </si>
  <si>
    <t>78Hayirlioglu-Ayaz, S., A. Olgun &amp; O. Beyazoglu2001</t>
  </si>
  <si>
    <t>cyper-only-850</t>
  </si>
  <si>
    <t>Carex fischeriK.Schum.</t>
  </si>
  <si>
    <t>Carex fischeri</t>
  </si>
  <si>
    <t>Carex fischeri K. Schum.</t>
  </si>
  <si>
    <t>Hedberg, I. &amp; O. Hedberg.1977</t>
  </si>
  <si>
    <t>cyper-only-873</t>
  </si>
  <si>
    <t>Carex flaccaSchreb. ssp. erythrostachys (Hoppe) Holub</t>
  </si>
  <si>
    <t>80Lve, . &amp; E. Kjellqvist1973</t>
  </si>
  <si>
    <t>cyper-only-874</t>
  </si>
  <si>
    <t>80Stoeva, M. P.1992c</t>
  </si>
  <si>
    <t>cyper-only-875</t>
  </si>
  <si>
    <t>76-80</t>
  </si>
  <si>
    <t>38, 40</t>
  </si>
  <si>
    <t>81Hayirlioglu-Ayaz, S., A. Olgun &amp; O. Beyazoglu2001</t>
  </si>
  <si>
    <t>cyper-only-877</t>
  </si>
  <si>
    <t>Carex flavaL.</t>
  </si>
  <si>
    <t>cyper-only-878</t>
  </si>
  <si>
    <t>cyper-only-879</t>
  </si>
  <si>
    <t>cyper-only-880</t>
  </si>
  <si>
    <t>cyper-only-881</t>
  </si>
  <si>
    <t>cyper-only-882</t>
  </si>
  <si>
    <t>cyper-only-883</t>
  </si>
  <si>
    <t>Tanaka, N.1942k</t>
  </si>
  <si>
    <t>cyper-only-884</t>
  </si>
  <si>
    <t>cyper-only-885</t>
  </si>
  <si>
    <t>Davies, E. W.1955</t>
  </si>
  <si>
    <t>cyper-only-886</t>
  </si>
  <si>
    <t>cyper-only-887</t>
  </si>
  <si>
    <t>cyper-only-888</t>
  </si>
  <si>
    <t>cyper-only-889</t>
  </si>
  <si>
    <t>cyper-only-890</t>
  </si>
  <si>
    <t>cyper-only-891</t>
  </si>
  <si>
    <t>cyper-only-892</t>
  </si>
  <si>
    <t>cyper-only-893</t>
  </si>
  <si>
    <t>Gervais, C. &amp; J. Cayouette1985</t>
  </si>
  <si>
    <t>cyper-only-894</t>
  </si>
  <si>
    <t>Stoeva, M. P. &amp; J. Stepankova1988</t>
  </si>
  <si>
    <t>cyper-only-895</t>
  </si>
  <si>
    <t>Halkka, L., H. Toivonen, S. Saario &amp; J. Pykala1992</t>
  </si>
  <si>
    <t>cyper-only-896</t>
  </si>
  <si>
    <t>cyper-only-897</t>
  </si>
  <si>
    <t>cyper-only-898</t>
  </si>
  <si>
    <t>Carex flavaL. ssp. Flava</t>
  </si>
  <si>
    <t>Carex flava Flava</t>
  </si>
  <si>
    <t>82Dietrich, J.1964</t>
  </si>
  <si>
    <t>cyper-only-899</t>
  </si>
  <si>
    <t>82Dietrich, W.1972</t>
  </si>
  <si>
    <t>cyper-only-900</t>
  </si>
  <si>
    <t>83Lve, . &amp; D. Lve1980</t>
  </si>
  <si>
    <t>cyper-only-901</t>
  </si>
  <si>
    <t>29-31</t>
  </si>
  <si>
    <t>29, 31</t>
  </si>
  <si>
    <t>Schmid, B.1982</t>
  </si>
  <si>
    <t>cyper-only-902</t>
  </si>
  <si>
    <t>Murin, A. &amp; V. Ferakova1986</t>
  </si>
  <si>
    <t>cyper-only-903</t>
  </si>
  <si>
    <t>Stoeva, M. P. &amp; J. Stepankova1990</t>
  </si>
  <si>
    <t>cyper-only-910</t>
  </si>
  <si>
    <t>Carex flavaL. ssp. scotica (E.W.Davies) P.D.Sell</t>
  </si>
  <si>
    <t>Carex flava subsp. scotica (E. W. Davies) P. D. Sell</t>
  </si>
  <si>
    <t>Carex viridula var. scotica (E. W. Davies) B. Schmid</t>
  </si>
  <si>
    <t>86Davies, E. W.1955</t>
  </si>
  <si>
    <t>cyper-only-914</t>
  </si>
  <si>
    <t>Carex flavaL. xC. viridulaMichx. var.elatior(Schltr.) Crins</t>
  </si>
  <si>
    <t>Carex flava Crins</t>
  </si>
  <si>
    <t>87Stoeva, M. P. &amp; J. Stepankova1988</t>
  </si>
  <si>
    <t>cyper-only-915</t>
  </si>
  <si>
    <t>87Stoeva, M. P. &amp; J. Stepankova1990</t>
  </si>
  <si>
    <t>cyper-only-916</t>
  </si>
  <si>
    <t>Carex flavaL. x ?</t>
  </si>
  <si>
    <t>cyper-only-917</t>
  </si>
  <si>
    <t>Carex flavaL. xC. viridulaMichx.</t>
  </si>
  <si>
    <t>64, 66</t>
  </si>
  <si>
    <t>32, 33</t>
  </si>
  <si>
    <t>88Stoeva, M. P. &amp; J. Stepankova1990</t>
  </si>
  <si>
    <t>cyper-only-918</t>
  </si>
  <si>
    <t>66 (68)</t>
  </si>
  <si>
    <t>cyper-only-927</t>
  </si>
  <si>
    <t>Carex foetidaAll.</t>
  </si>
  <si>
    <t>Carex foetida</t>
  </si>
  <si>
    <t>Favarger, C.1954</t>
  </si>
  <si>
    <t>cyper-only-928</t>
  </si>
  <si>
    <t>cyper-only-929</t>
  </si>
  <si>
    <t>cyper-only-930</t>
  </si>
  <si>
    <t>Carex foliosaD.Don ex Tilloch &amp; Taylor</t>
  </si>
  <si>
    <t>Carex foliosa Tilloch &amp; Taylor</t>
  </si>
  <si>
    <t>Carex foliosa D. Don</t>
  </si>
  <si>
    <t>Mehra, P. N. &amp; S. K. Sachdeva1971</t>
  </si>
  <si>
    <t>cyper-only-931</t>
  </si>
  <si>
    <t>91Mehra, P. N. &amp; S. K. Sachdeva1971</t>
  </si>
  <si>
    <t>cyper-only-932</t>
  </si>
  <si>
    <t>cyper-only-933</t>
  </si>
  <si>
    <t>Carex foliosissimaF.Schmidt</t>
  </si>
  <si>
    <t>Carex foliosissima</t>
  </si>
  <si>
    <t>Carex foliosissima F. Schmidt</t>
  </si>
  <si>
    <t>30, 36</t>
  </si>
  <si>
    <t>15, 18</t>
  </si>
  <si>
    <t>cyper-only-934</t>
  </si>
  <si>
    <t>cyper-only-935</t>
  </si>
  <si>
    <t>Carex folliculataL.</t>
  </si>
  <si>
    <t>Carex folliculata</t>
  </si>
  <si>
    <t>Carex folliculata L.</t>
  </si>
  <si>
    <t>cyper-only-936</t>
  </si>
  <si>
    <t>cyper-only-940</t>
  </si>
  <si>
    <t>Carex frigidaAll.</t>
  </si>
  <si>
    <t>Carex frigida</t>
  </si>
  <si>
    <t>cyper-only-941</t>
  </si>
  <si>
    <t>cyper-only-942</t>
  </si>
  <si>
    <t>cyper-only-943</t>
  </si>
  <si>
    <t>cyper-only-944</t>
  </si>
  <si>
    <t>cyper-only-945</t>
  </si>
  <si>
    <t>Kupfer, P.1974</t>
  </si>
  <si>
    <t>cyper-only-946</t>
  </si>
  <si>
    <t>cyper-only-1018</t>
  </si>
  <si>
    <t>Carex granularisMuhl. ex Willd.</t>
  </si>
  <si>
    <t>Carex granularis Willd.</t>
  </si>
  <si>
    <t>Carex granularis Muhl. ex Willd.</t>
  </si>
  <si>
    <t>cyper-only-1019</t>
  </si>
  <si>
    <t>cyper-only-1020</t>
  </si>
  <si>
    <t>Carex gravidaL.H.Bailey</t>
  </si>
  <si>
    <t>Carex gravida</t>
  </si>
  <si>
    <t>Carex gravida L. H. Bailey</t>
  </si>
  <si>
    <t>cyper-only-1039</t>
  </si>
  <si>
    <t>Carex hallerianaAsso</t>
  </si>
  <si>
    <t>Carex halleriana</t>
  </si>
  <si>
    <t>Kjellqvist, E. &amp; . Lve1963</t>
  </si>
  <si>
    <t>cyper-only-1040</t>
  </si>
  <si>
    <t>cyper-only-1041</t>
  </si>
  <si>
    <t>cyper-only-1042</t>
  </si>
  <si>
    <t>cyper-only-1043</t>
  </si>
  <si>
    <t>Luceo, M.1988</t>
  </si>
  <si>
    <t>cyper-only-1044</t>
  </si>
  <si>
    <t>25, 28</t>
  </si>
  <si>
    <t>cyper-only-1045</t>
  </si>
  <si>
    <t>cyper-only-1051</t>
  </si>
  <si>
    <t>Carex hebecarpaC.A.Mey. ssp.ligulata(Nees) T.Koyama</t>
  </si>
  <si>
    <t>Carex hebecarpa T. Koyama</t>
  </si>
  <si>
    <t>Carex hebecarpa C. A. Mey.</t>
  </si>
  <si>
    <t>95Hoshino, T.1981a</t>
  </si>
  <si>
    <t>cyper-only-1052</t>
  </si>
  <si>
    <t>Carex heleonastesEhrh. ex L.f.</t>
  </si>
  <si>
    <t>Carex heleonastes L.</t>
  </si>
  <si>
    <t>ca. 64</t>
  </si>
  <si>
    <t>cyper-only-1053</t>
  </si>
  <si>
    <t>cyper-only-1054</t>
  </si>
  <si>
    <t>cyper-only-1055</t>
  </si>
  <si>
    <t>cyper-only-1056</t>
  </si>
  <si>
    <t>cyper-only-1060</t>
  </si>
  <si>
    <t>Carex hirsutellaMack.</t>
  </si>
  <si>
    <t>Carex hirsutella</t>
  </si>
  <si>
    <t>Carex hirsutella Mack.</t>
  </si>
  <si>
    <t>cyper-only-1061</t>
  </si>
  <si>
    <t>Carex hirtaL.</t>
  </si>
  <si>
    <t>cyper-only-1062</t>
  </si>
  <si>
    <t>cyper-only-1063</t>
  </si>
  <si>
    <t>cyper-only-1064</t>
  </si>
  <si>
    <t>cyper-only-1065</t>
  </si>
  <si>
    <t>cyper-only-1066</t>
  </si>
  <si>
    <t>cyper-only-1067</t>
  </si>
  <si>
    <t>ca. 112</t>
  </si>
  <si>
    <t>cyper-only-1068</t>
  </si>
  <si>
    <t>Micieta, K.1982</t>
  </si>
  <si>
    <t>cyper-only-1069</t>
  </si>
  <si>
    <t>cyper-only-1070</t>
  </si>
  <si>
    <t>5356II + 02I + 02III</t>
  </si>
  <si>
    <t>Luceo, M.1994</t>
  </si>
  <si>
    <t>cyper-only-1071</t>
  </si>
  <si>
    <t>cyper-only-1072</t>
  </si>
  <si>
    <t>Carex hirtifoliaMack.</t>
  </si>
  <si>
    <t>Carex hirtifolia</t>
  </si>
  <si>
    <t>Carex hirtifolia Mack.</t>
  </si>
  <si>
    <t>cyper-only-1077</t>
  </si>
  <si>
    <t>Carex hochstetterianaJ.Gay ex Seub.</t>
  </si>
  <si>
    <t>Carex hochstetteriana Seub.</t>
  </si>
  <si>
    <t>Carex hochstetteriana J. Gay ex Seub.</t>
  </si>
  <si>
    <t>cyper-only-1091</t>
  </si>
  <si>
    <t>Carex hordeistichosVill.</t>
  </si>
  <si>
    <t>Carex hordeistichos</t>
  </si>
  <si>
    <t>cyper-only-1092</t>
  </si>
  <si>
    <t>cyper-only-1093</t>
  </si>
  <si>
    <t>cyper-only-1094</t>
  </si>
  <si>
    <t>Tarnavischi, I. T.1948</t>
  </si>
  <si>
    <t>cyper-only-1095</t>
  </si>
  <si>
    <t>cyper-only-1099</t>
  </si>
  <si>
    <t>Carex hostianaDC.</t>
  </si>
  <si>
    <t>cyper-only-1100</t>
  </si>
  <si>
    <t>96Heilborn, O.1924</t>
  </si>
  <si>
    <t>cyper-only-1101</t>
  </si>
  <si>
    <t>Heilborn, O.1928</t>
  </si>
  <si>
    <t>cyper-only-1102</t>
  </si>
  <si>
    <t>96Heilborn, O.1928</t>
  </si>
  <si>
    <t>cyper-only-1103</t>
  </si>
  <si>
    <t>cyper-only-1104</t>
  </si>
  <si>
    <t>97Lve, .1954a</t>
  </si>
  <si>
    <t>cyper-only-1105</t>
  </si>
  <si>
    <t>cyper-only-1106</t>
  </si>
  <si>
    <t>cyper-only-1107</t>
  </si>
  <si>
    <t>Ferakova, V. &amp; A. Murin1978a</t>
  </si>
  <si>
    <t>cyper-only-1108</t>
  </si>
  <si>
    <t>cyper-only-1109</t>
  </si>
  <si>
    <t>cyper-only-1110</t>
  </si>
  <si>
    <t>Carex houghtonianaTorr. ex Dewey</t>
  </si>
  <si>
    <t>Carex houghtoniana Dewey</t>
  </si>
  <si>
    <t>Carex houghtoniana Torr. ex Dewey</t>
  </si>
  <si>
    <t>98Lve, . &amp; D. Lve1981</t>
  </si>
  <si>
    <t>cyper-only-1130</t>
  </si>
  <si>
    <t>Carex hystericinaMuhl. Ex Willd.</t>
  </si>
  <si>
    <t>Carex hystericina E. Willd.</t>
  </si>
  <si>
    <t>Carex hystericina Muhl. ex Willd.</t>
  </si>
  <si>
    <t>cyper-only-1131</t>
  </si>
  <si>
    <t>cyper-only-1132</t>
  </si>
  <si>
    <t>cyper-only-1135</t>
  </si>
  <si>
    <t>Carex illotaL.H.Bailey</t>
  </si>
  <si>
    <t>Carex illota</t>
  </si>
  <si>
    <t>Carex illota L. H. Bailey</t>
  </si>
  <si>
    <t>cyper-only-1140</t>
  </si>
  <si>
    <t>Carex inopsL.H.Bailey ssp.heliophila(Mack.) Crins</t>
  </si>
  <si>
    <t>Carex inops Crins</t>
  </si>
  <si>
    <t>Carex inops L. H. Bailey</t>
  </si>
  <si>
    <t>99Lve, . &amp; D. Lve1981</t>
  </si>
  <si>
    <t>cyper-only-1141</t>
  </si>
  <si>
    <t>Crins, W. J. &amp; P. W. Ball1983</t>
  </si>
  <si>
    <t>cyper-only-1142</t>
  </si>
  <si>
    <t>Briggs, B. G.1970</t>
  </si>
  <si>
    <t>cyper-only-1143</t>
  </si>
  <si>
    <t>Freeman, C. C. &amp; R. E. Brooks1988</t>
  </si>
  <si>
    <t>cyper-only-1150</t>
  </si>
  <si>
    <t>Carex interiorL.H.Bailey</t>
  </si>
  <si>
    <t>Carex interior</t>
  </si>
  <si>
    <t>Carex interior L. H. Bailey</t>
  </si>
  <si>
    <t>cyper-only-1170</t>
  </si>
  <si>
    <t>Carex karoi(Freyn) Freyn</t>
  </si>
  <si>
    <t>Carex karoi (Freyn) Freyn</t>
  </si>
  <si>
    <t>cyper-only-1213</t>
  </si>
  <si>
    <t>Carex laevigataSm.</t>
  </si>
  <si>
    <t>cyper-only-1214</t>
  </si>
  <si>
    <t>cyper-only-1215</t>
  </si>
  <si>
    <t>cyper-only-1216</t>
  </si>
  <si>
    <t>6976, 78, 80</t>
  </si>
  <si>
    <t>Luceo, M. &amp; S. Castroviejo1991</t>
  </si>
  <si>
    <t>cyper-only-1217</t>
  </si>
  <si>
    <t>106Luceo, M.1992b</t>
  </si>
  <si>
    <t>cyper-only-1218</t>
  </si>
  <si>
    <t>106Luceo, M. &amp; S. Castroviejo1993</t>
  </si>
  <si>
    <t>cyper-only-1220</t>
  </si>
  <si>
    <t>Carex laevivaginata(Kk.) Mack.</t>
  </si>
  <si>
    <t>Carex laevivaginata (KÃ¼k.) Mack.</t>
  </si>
  <si>
    <t>cyper-only-1224</t>
  </si>
  <si>
    <t>Carex lanceolata Boott</t>
  </si>
  <si>
    <t>26, 68, 70, 72, 74, 76, 78, 80</t>
  </si>
  <si>
    <t>13, 34, 35, 36, 37, 38, 39, 40</t>
  </si>
  <si>
    <t>Tanaka, N.1940c</t>
  </si>
  <si>
    <t>cyper-only-1225</t>
  </si>
  <si>
    <t>cyper-only-1227</t>
  </si>
  <si>
    <t>Carex lapponicaLng</t>
  </si>
  <si>
    <t>Carex lapponica</t>
  </si>
  <si>
    <t>Carex lapponica O. Lang</t>
  </si>
  <si>
    <t>Lve, . &amp; D. Lve1944</t>
  </si>
  <si>
    <t>cyper-only-1228</t>
  </si>
  <si>
    <t>cyper-only-1229</t>
  </si>
  <si>
    <t>cyper-only-1230</t>
  </si>
  <si>
    <t>cyper-only-1231</t>
  </si>
  <si>
    <t>Zhukova, P. G.1982</t>
  </si>
  <si>
    <t>cyper-only-1232</t>
  </si>
  <si>
    <t>Carex lasiocarpaErhr.</t>
  </si>
  <si>
    <t>Reese, G.1952a</t>
  </si>
  <si>
    <t>cyper-only-1233</t>
  </si>
  <si>
    <t>cyper-only-1234</t>
  </si>
  <si>
    <t>cyper-only-1235</t>
  </si>
  <si>
    <t>2835II + 06I + 03III + 2IV</t>
  </si>
  <si>
    <t>78, 80, 81, 82, 84, 85</t>
  </si>
  <si>
    <t>cyper-only-1236</t>
  </si>
  <si>
    <t>40II + 1I, 41</t>
  </si>
  <si>
    <t>McClintock, K. A. &amp; M. J. Waterway1994</t>
  </si>
  <si>
    <t>cyper-only-1238</t>
  </si>
  <si>
    <t>Carex lasiocarpaErhr. var.americanaFernald</t>
  </si>
  <si>
    <t>107Wahl, H.1940</t>
  </si>
  <si>
    <t>cyper-only-1239</t>
  </si>
  <si>
    <t>108Lve, . &amp; D. Lve1981</t>
  </si>
  <si>
    <t>cyper-only-1240</t>
  </si>
  <si>
    <t>107Lve, . &amp; D. Lve1981</t>
  </si>
  <si>
    <t>cyper-only-1244</t>
  </si>
  <si>
    <t>Carex laticepsC.B.Clarke ex Franch.</t>
  </si>
  <si>
    <t>Carex laticeps Franch.</t>
  </si>
  <si>
    <t>Carex laticeps C. B. Clarke ex Franch.</t>
  </si>
  <si>
    <t>cyper-only-1247</t>
  </si>
  <si>
    <t>Carex laxifloraLam.</t>
  </si>
  <si>
    <t>Carex laxiflora</t>
  </si>
  <si>
    <t>Carex laxiflora Lam.</t>
  </si>
  <si>
    <t>cyper-only-1248</t>
  </si>
  <si>
    <t>110Manhart, J. R.1987</t>
  </si>
  <si>
    <t>cyper-only-1249</t>
  </si>
  <si>
    <t>Carex laxifloraLam. var.gracillimaBoott</t>
  </si>
  <si>
    <t>111Wahl, H.1940</t>
  </si>
  <si>
    <t>cyper-only-1250</t>
  </si>
  <si>
    <t>Carex ledebourianaC.A.Mey. ex Trevir.</t>
  </si>
  <si>
    <t>Carex ledebouriana Trevir.</t>
  </si>
  <si>
    <t>Carex ledebouriana C. A. Mey. ex Trevir.</t>
  </si>
  <si>
    <t>cyper-only-1251</t>
  </si>
  <si>
    <t>cyper-only-1252</t>
  </si>
  <si>
    <t>Zhukova, P. G. &amp; V. V. Petrovsky1987</t>
  </si>
  <si>
    <t>cyper-only-1254</t>
  </si>
  <si>
    <t>Carex leiorhynchaC.A.Mey.</t>
  </si>
  <si>
    <t>Carex leiorhyncha</t>
  </si>
  <si>
    <t>Carex leiorhyncha C. A. Mey.</t>
  </si>
  <si>
    <t>cyper-only-1272</t>
  </si>
  <si>
    <t>Carex leptonervia(Fernald) Fernald</t>
  </si>
  <si>
    <t>Carex leptonervia (Fernald) Fernald</t>
  </si>
  <si>
    <t>cyper-only-1273</t>
  </si>
  <si>
    <t>cyper-only-1279</t>
  </si>
  <si>
    <t>Carex limosaL.</t>
  </si>
  <si>
    <t>Wulff, H. D.1939</t>
  </si>
  <si>
    <t>cyper-only-1280</t>
  </si>
  <si>
    <t>Tanaka, N.1942i</t>
  </si>
  <si>
    <t>cyper-only-1281</t>
  </si>
  <si>
    <t>cyper-only-1282</t>
  </si>
  <si>
    <t>cyper-only-1283</t>
  </si>
  <si>
    <t>Lve, . &amp; D. Lve 1965a</t>
  </si>
  <si>
    <t>cyper-only-1284</t>
  </si>
  <si>
    <t>cyper-only-1285</t>
  </si>
  <si>
    <t>cyper-only-1286</t>
  </si>
  <si>
    <t>cyper-only-1287</t>
  </si>
  <si>
    <t>cyper-only-1288</t>
  </si>
  <si>
    <t>cyper-only-1289</t>
  </si>
  <si>
    <t>Lve, . &amp; D. Lve1982b</t>
  </si>
  <si>
    <t>cyper-only-1290</t>
  </si>
  <si>
    <t>61, 63</t>
  </si>
  <si>
    <t>cyper-only-1291</t>
  </si>
  <si>
    <t>cyper-only-1292</t>
  </si>
  <si>
    <t>Carex limosaL. xC. rariflora(Wahlenb.) Sm.</t>
  </si>
  <si>
    <t>Carex limosa Sm.</t>
  </si>
  <si>
    <t>cyper-only-1293</t>
  </si>
  <si>
    <t>Carex lindleyanaNees</t>
  </si>
  <si>
    <t>Carex lindleyana</t>
  </si>
  <si>
    <t>Carex lindleyana Nees</t>
  </si>
  <si>
    <t>cyper-only-1294</t>
  </si>
  <si>
    <t>Nijalingappa, B. H. M. &amp; D. Leela Bai1990b</t>
  </si>
  <si>
    <t>cyper-only-1299</t>
  </si>
  <si>
    <t>Carex livida(Wahlenb.) Willd.</t>
  </si>
  <si>
    <t>cyper-only-1300</t>
  </si>
  <si>
    <t>cyper-only-1301</t>
  </si>
  <si>
    <t>cyper-only-1302</t>
  </si>
  <si>
    <t>cyper-only-1303</t>
  </si>
  <si>
    <t>cyper-only-1304</t>
  </si>
  <si>
    <t>Carex loliaceaL.</t>
  </si>
  <si>
    <t>Carex loliacea</t>
  </si>
  <si>
    <t>cyper-only-1305</t>
  </si>
  <si>
    <t>cyper-only-1306</t>
  </si>
  <si>
    <t>cyper-only-1307</t>
  </si>
  <si>
    <t>Carex longicrurisNees</t>
  </si>
  <si>
    <t>Carex longicruris</t>
  </si>
  <si>
    <t>Carex longicruris Nees</t>
  </si>
  <si>
    <t>cyper-only-1308</t>
  </si>
  <si>
    <t>cyper-only-1311</t>
  </si>
  <si>
    <t>Carex longipesD.Don ex Tilloch &amp; Taylor</t>
  </si>
  <si>
    <t>Carex longipes Tilloch &amp; Taylor</t>
  </si>
  <si>
    <t>Carex longipes D. Don ex Tilloch &amp; Taylor</t>
  </si>
  <si>
    <t>Sachdeva, S. K.1977</t>
  </si>
  <si>
    <t>cyper-only-1312</t>
  </si>
  <si>
    <t>Mehra, P. N. &amp; S. K. Sachdeva1979</t>
  </si>
  <si>
    <t>cyper-only-1313</t>
  </si>
  <si>
    <t>cyper-only-1333</t>
  </si>
  <si>
    <t>Carex maclovianadUrv.</t>
  </si>
  <si>
    <t>Carex macloviana</t>
  </si>
  <si>
    <t>Bocher, T. W.1938</t>
  </si>
  <si>
    <t>cyper-only-1334</t>
  </si>
  <si>
    <t>cyper-only-1335</t>
  </si>
  <si>
    <t>Clausen, J., D. D. Keck &amp; W. M. Hiesey1940</t>
  </si>
  <si>
    <t>cyper-only-1336</t>
  </si>
  <si>
    <t>cyper-only-1337</t>
  </si>
  <si>
    <t>cyper-only-1338</t>
  </si>
  <si>
    <t>cyper-only-1339</t>
  </si>
  <si>
    <t>Whitkus, R. &amp; J. G. Packer1984</t>
  </si>
  <si>
    <t>cyper-only-1340</t>
  </si>
  <si>
    <t>Whitkus, R.1985</t>
  </si>
  <si>
    <t>cyper-only-1341</t>
  </si>
  <si>
    <t>Whitkus, R.1991</t>
  </si>
  <si>
    <t>cyper-only-1342</t>
  </si>
  <si>
    <t>Carex maclovianadUrv. ssp.macloviana</t>
  </si>
  <si>
    <t>cyper-only-1344</t>
  </si>
  <si>
    <t>Carex maclovianadUrv. ssp.pachystachya(Cham. ex Steud.) Hultn</t>
  </si>
  <si>
    <t>Carex macloviana S. ). Hultn</t>
  </si>
  <si>
    <t>cyper-only-1345</t>
  </si>
  <si>
    <t>37, 38, 39, 41</t>
  </si>
  <si>
    <t>115Whitkus, R. &amp; J. G. Packer1984</t>
  </si>
  <si>
    <t>cyper-only-1346</t>
  </si>
  <si>
    <t>115Whitkus, R.1985</t>
  </si>
  <si>
    <t>cyper-only-1347</t>
  </si>
  <si>
    <t>115Whitkus, R.1991</t>
  </si>
  <si>
    <t>cyper-only-1348</t>
  </si>
  <si>
    <t>Carex maclovianadUrv. ssp.subfusca(Boott) T.Koyama</t>
  </si>
  <si>
    <t>Carex macloviana T. Koyama</t>
  </si>
  <si>
    <t>116Whitkus, R.1991</t>
  </si>
  <si>
    <t>cyper-only-1351</t>
  </si>
  <si>
    <t>Carex macrochaetaC.A.Mey.</t>
  </si>
  <si>
    <t>Carex macrochaeta</t>
  </si>
  <si>
    <t>Carex macrochaeta C. A. Mey.</t>
  </si>
  <si>
    <t>cyper-only-1352</t>
  </si>
  <si>
    <t>cyper-only-1355</t>
  </si>
  <si>
    <t>Carex macrolepisDC.</t>
  </si>
  <si>
    <t>Carex macrolepis</t>
  </si>
  <si>
    <t>cyper-only-1357</t>
  </si>
  <si>
    <t>Carex magellanicaLam.</t>
  </si>
  <si>
    <t>cyper-only-1358</t>
  </si>
  <si>
    <t>cyper-only-1359</t>
  </si>
  <si>
    <t>cyper-only-1360</t>
  </si>
  <si>
    <t>Moore, D. M. &amp; A. O. Chater1971</t>
  </si>
  <si>
    <t>cyper-only-1361</t>
  </si>
  <si>
    <t>Moore, D. M.1981</t>
  </si>
  <si>
    <t>cyper-only-1362</t>
  </si>
  <si>
    <t>cyper-only-1363</t>
  </si>
  <si>
    <t>Carex magellanicaLam. ssp.irrigua(Wahlenb.) Hultn</t>
  </si>
  <si>
    <t>Carex magellanica Hultn</t>
  </si>
  <si>
    <t>117Lve, . &amp; D. Lve1956</t>
  </si>
  <si>
    <t>cyper-only-1364</t>
  </si>
  <si>
    <t>117Lve, . &amp; D. Lve1965a</t>
  </si>
  <si>
    <t>cyper-only-1365</t>
  </si>
  <si>
    <t>117Lve, . &amp; D. Lve1966</t>
  </si>
  <si>
    <t>cyper-only-1366</t>
  </si>
  <si>
    <t>117Lve, . &amp; J. C. Ritchie1966</t>
  </si>
  <si>
    <t>cyper-only-1367</t>
  </si>
  <si>
    <t>117Fearn, G. M.1977</t>
  </si>
  <si>
    <t>cyper-only-1368</t>
  </si>
  <si>
    <t>cyper-only-1369</t>
  </si>
  <si>
    <t>117Dnyansagar, V. R. &amp; D. K. Tiwari1956</t>
  </si>
  <si>
    <t>cyper-only-1380</t>
  </si>
  <si>
    <t>Carex malyscheviiT.V.Egorova</t>
  </si>
  <si>
    <t>Carex malyschevii</t>
  </si>
  <si>
    <t>Carex malyschevii T. V. Egorova</t>
  </si>
  <si>
    <t>Yurtsev, B. A. &amp; P. G. Zhukova1982</t>
  </si>
  <si>
    <t>cyper-only-1402</t>
  </si>
  <si>
    <t>Carex mediaR.Br.</t>
  </si>
  <si>
    <t>Carex media</t>
  </si>
  <si>
    <t>Carex media R. Br.</t>
  </si>
  <si>
    <t>cyper-only-1403</t>
  </si>
  <si>
    <t>cyper-only-1404</t>
  </si>
  <si>
    <t>121Lve, . &amp; D. Lve1981</t>
  </si>
  <si>
    <t>cyper-only-1406</t>
  </si>
  <si>
    <t>Carex melananthaC.A.Mey.</t>
  </si>
  <si>
    <t>Carex melanantha</t>
  </si>
  <si>
    <t>Carex melanantha C. A. Mey.</t>
  </si>
  <si>
    <t>cyper-only-1407</t>
  </si>
  <si>
    <t>Carex melanocarpaCham. ex Trautv.</t>
  </si>
  <si>
    <t>Carex melanocarpa Trautv.</t>
  </si>
  <si>
    <t>Carex melanocarpa Cham. ex Trautv.</t>
  </si>
  <si>
    <t>cyper-only-1408</t>
  </si>
  <si>
    <t>Zhukova, P. G. &amp; A. D. Tikhonova1971</t>
  </si>
  <si>
    <t>cyper-only-1409</t>
  </si>
  <si>
    <t>cyper-only-1410</t>
  </si>
  <si>
    <t>Yurtsev, B. A. &amp; P. G. Zhukova1978</t>
  </si>
  <si>
    <t>cyper-only-1411</t>
  </si>
  <si>
    <t>Carex membranaceaHook.</t>
  </si>
  <si>
    <t>Carex membranacea</t>
  </si>
  <si>
    <t>Carex membranacea Hook.</t>
  </si>
  <si>
    <t>cyper-only-1412</t>
  </si>
  <si>
    <t>Zhukova, P. G. &amp; V. V. Petrovsky1971</t>
  </si>
  <si>
    <t>cyper-only-1413</t>
  </si>
  <si>
    <t>cyper-only-1414</t>
  </si>
  <si>
    <t>cyper-only-1415</t>
  </si>
  <si>
    <t>cyper-only-1416</t>
  </si>
  <si>
    <t>cyper-only-1418</t>
  </si>
  <si>
    <t>Carex merritt-fernaldiiMack.</t>
  </si>
  <si>
    <t>Carex merritt-fernaldii</t>
  </si>
  <si>
    <t>Carex merritt-fernaldii Mack.</t>
  </si>
  <si>
    <t>Tanaka, N.1942f</t>
  </si>
  <si>
    <t>cyper-only-1419</t>
  </si>
  <si>
    <t>cyper-only-1420</t>
  </si>
  <si>
    <t>cyper-only-1443</t>
  </si>
  <si>
    <t>Carex micropodaC.A.Mey.</t>
  </si>
  <si>
    <t>Carex micropoda</t>
  </si>
  <si>
    <t>Zhukova, P. G.1965</t>
  </si>
  <si>
    <t>cyper-only-1444</t>
  </si>
  <si>
    <t>cyper-only-1445</t>
  </si>
  <si>
    <t>Carex micropteraMack.</t>
  </si>
  <si>
    <t>Carex microptera</t>
  </si>
  <si>
    <t>Carex microptera Mack.</t>
  </si>
  <si>
    <t>125Keck &amp; W. M. Hiesey 1940</t>
  </si>
  <si>
    <t>cyper-only-1446</t>
  </si>
  <si>
    <t>cyper-only-1447</t>
  </si>
  <si>
    <t>126Lve, . &amp; D. Lve1981</t>
  </si>
  <si>
    <t>cyper-only-1448</t>
  </si>
  <si>
    <t>cyper-only-1449</t>
  </si>
  <si>
    <t>125Whitkus, R. &amp; J. G. Packer1984</t>
  </si>
  <si>
    <t>cyper-only-1450</t>
  </si>
  <si>
    <t>127Whitkus, R. &amp; J. G. Packer1984</t>
  </si>
  <si>
    <t>cyper-only-1451</t>
  </si>
  <si>
    <t>cyper-only-1452</t>
  </si>
  <si>
    <t>Carex microrhynchaMack.</t>
  </si>
  <si>
    <t>Carex microrhyncha</t>
  </si>
  <si>
    <t>Carex microrhyncha Mack.</t>
  </si>
  <si>
    <t>Brooks, R. E.1985</t>
  </si>
  <si>
    <t>cyper-only-1453</t>
  </si>
  <si>
    <t>cyper-only-1455</t>
  </si>
  <si>
    <t>Carex miraKk.</t>
  </si>
  <si>
    <t>Carex mirata Dewey</t>
  </si>
  <si>
    <t>cyper-only-1458</t>
  </si>
  <si>
    <t>Carex mitchellianaM.A.Curtis</t>
  </si>
  <si>
    <t>Carex mitchelliana</t>
  </si>
  <si>
    <t>Carex mitchelliana M. A. Curtis</t>
  </si>
  <si>
    <t>Bruederle, l. P., D. E. Fairbrothers &amp; S. L. Hanks1989</t>
  </si>
  <si>
    <t>cyper-only-1466</t>
  </si>
  <si>
    <t>Carex montanaL.</t>
  </si>
  <si>
    <t>cyper-only-1467</t>
  </si>
  <si>
    <t>cyper-only-1468</t>
  </si>
  <si>
    <t>cyper-only-1469</t>
  </si>
  <si>
    <t>cyper-only-1470</t>
  </si>
  <si>
    <t>cyper-only-1471</t>
  </si>
  <si>
    <t>cyper-only-1472</t>
  </si>
  <si>
    <t>cyper-only-1473</t>
  </si>
  <si>
    <t>Majovsky, J. &amp; M. Vachova1986</t>
  </si>
  <si>
    <t>cyper-only-1474</t>
  </si>
  <si>
    <t>Pogan, E., A. Jankun, J. Malecka &amp; H. Wcislo1986</t>
  </si>
  <si>
    <t>cyper-only-1475</t>
  </si>
  <si>
    <t>cyper-only-1476</t>
  </si>
  <si>
    <t>Semerenko, L. V.1990</t>
  </si>
  <si>
    <t>cyper-only-1477</t>
  </si>
  <si>
    <t>Stoeva, M. P. &amp; E. D. Popova1993</t>
  </si>
  <si>
    <t>cyper-only-1478</t>
  </si>
  <si>
    <t>cyper-only-1479</t>
  </si>
  <si>
    <t>cyper-only-1480</t>
  </si>
  <si>
    <t>Carex montis-eeka Hillebr.</t>
  </si>
  <si>
    <t>Skottsberg, C.1955</t>
  </si>
  <si>
    <t>cyper-only-1485</t>
  </si>
  <si>
    <t>Carex mucronataAll.</t>
  </si>
  <si>
    <t>Carex mucronata</t>
  </si>
  <si>
    <t>cyper-only-1486</t>
  </si>
  <si>
    <t>cyper-only-1487</t>
  </si>
  <si>
    <t>cyper-only-1489</t>
  </si>
  <si>
    <t>Carex muricataL.</t>
  </si>
  <si>
    <t>cyper-only-1490</t>
  </si>
  <si>
    <t>cyper-only-1491</t>
  </si>
  <si>
    <t>cyper-only-1492</t>
  </si>
  <si>
    <t>cyper-only-1493</t>
  </si>
  <si>
    <t>cyper-only-1494</t>
  </si>
  <si>
    <t>Natarajan, G.1979a</t>
  </si>
  <si>
    <t>cyper-only-1495</t>
  </si>
  <si>
    <t>Natarajan, G.1979b</t>
  </si>
  <si>
    <t>cyper-only-1496</t>
  </si>
  <si>
    <t>Hartvig, P.1986</t>
  </si>
  <si>
    <t>cyper-only-1497</t>
  </si>
  <si>
    <t>55, 56</t>
  </si>
  <si>
    <t>Stoeva, M. P. &amp; E. D. Popova1997</t>
  </si>
  <si>
    <t>cyper-only-1503</t>
  </si>
  <si>
    <t>Carex nardinaFr.</t>
  </si>
  <si>
    <t>Carex nardina</t>
  </si>
  <si>
    <t>ca. 70</t>
  </si>
  <si>
    <t>Holmen, K.1952</t>
  </si>
  <si>
    <t>cyper-only-1504</t>
  </si>
  <si>
    <t>cyper-only-1505</t>
  </si>
  <si>
    <t>cyper-only-1506</t>
  </si>
  <si>
    <t>cyper-only-1507</t>
  </si>
  <si>
    <t>ca. 68</t>
  </si>
  <si>
    <t>cyper-only-1508</t>
  </si>
  <si>
    <t>cyper-only-1509</t>
  </si>
  <si>
    <t>Carex nardinaFr. var.nardina</t>
  </si>
  <si>
    <t>129Hedberg, O.1967</t>
  </si>
  <si>
    <t>cyper-only-1512</t>
  </si>
  <si>
    <t>Carex nardinaFr. var.hepburnii(Boott) Kk.</t>
  </si>
  <si>
    <t>Carex nardina Kk.</t>
  </si>
  <si>
    <t>130Lve, ., D. Lve &amp; B. M. Kapoor1971</t>
  </si>
  <si>
    <t>cyper-only-1513</t>
  </si>
  <si>
    <t>130Lve, . &amp; D. Lve1981</t>
  </si>
  <si>
    <t>cyper-only-1514</t>
  </si>
  <si>
    <t>131Zhukova, P. G.1982</t>
  </si>
  <si>
    <t>cyper-only-1522</t>
  </si>
  <si>
    <t>Carex nigra(L.) Reichard</t>
  </si>
  <si>
    <t>132Tischler, G.1934</t>
  </si>
  <si>
    <t>cyper-only-1523</t>
  </si>
  <si>
    <t>132Rohweder, H.1937</t>
  </si>
  <si>
    <t>cyper-only-1524</t>
  </si>
  <si>
    <t>132Lve, . &amp; D. Lve1944</t>
  </si>
  <si>
    <t>cyper-only-1525</t>
  </si>
  <si>
    <t>cyper-only-1526</t>
  </si>
  <si>
    <t>cyper-only-1527</t>
  </si>
  <si>
    <t>cyper-only-1528</t>
  </si>
  <si>
    <t>82, 84</t>
  </si>
  <si>
    <t>cyper-only-1529</t>
  </si>
  <si>
    <t>132Tischler, G.1950</t>
  </si>
  <si>
    <t>cyper-only-1530</t>
  </si>
  <si>
    <t>cyper-only-1531</t>
  </si>
  <si>
    <t>83, 84</t>
  </si>
  <si>
    <t>cyper-only-1532</t>
  </si>
  <si>
    <t>Cayouette, J. &amp; P. Morisset1985</t>
  </si>
  <si>
    <t>cyper-only-1533</t>
  </si>
  <si>
    <t>ca. 80, 80</t>
  </si>
  <si>
    <t>40, 40</t>
  </si>
  <si>
    <t>Dmitrieva, S. A.1985</t>
  </si>
  <si>
    <t>cyper-only-1534</t>
  </si>
  <si>
    <t>42, 43, 44</t>
  </si>
  <si>
    <t>42,43,44</t>
  </si>
  <si>
    <t>Cayouette, J. &amp; P. Morisset1986b</t>
  </si>
  <si>
    <t>cyper-only-1535</t>
  </si>
  <si>
    <t>42 + 03B, 42II + 1I, 41II + 1III</t>
  </si>
  <si>
    <t>Standley, L. A.1987a</t>
  </si>
  <si>
    <t>cyper-only-1536</t>
  </si>
  <si>
    <t>cyper-only-1537</t>
  </si>
  <si>
    <t>cyper-only-1538</t>
  </si>
  <si>
    <t>cyper-only-1539</t>
  </si>
  <si>
    <t>Carex nigra(L.) Reichard ssp.nigra</t>
  </si>
  <si>
    <t>133Heilborn, O.1922</t>
  </si>
  <si>
    <t>cyper-only-1540</t>
  </si>
  <si>
    <t>134Hess, H. E., E. Landolt &amp; R. Hirzel1967</t>
  </si>
  <si>
    <t>cyper-only-1541</t>
  </si>
  <si>
    <t>134Favarger, C., N. Galland &amp; P. H. Kupper1979</t>
  </si>
  <si>
    <t>cyper-only-1542</t>
  </si>
  <si>
    <t>Carex nigra(L.) Reichard ssp.intricata(Tineo) Maire &amp; Wieller</t>
  </si>
  <si>
    <t>135Galland, N.1988</t>
  </si>
  <si>
    <t>cyper-only-1543</t>
  </si>
  <si>
    <t>Carex nigra(L.) Reichard ssp.juncella(Fr.) Lemke</t>
  </si>
  <si>
    <t>136Lve, . &amp; D. Lve1944</t>
  </si>
  <si>
    <t>cyper-only-1544</t>
  </si>
  <si>
    <t>136Lve, . &amp; D. Lve1956</t>
  </si>
  <si>
    <t>cyper-only-1545</t>
  </si>
  <si>
    <t>136Hess, H. E., E. Landolt &amp; R. Hirzel1967</t>
  </si>
  <si>
    <t>cyper-only-1546</t>
  </si>
  <si>
    <t>136Knaben, G. &amp; T. Engelskjon1967</t>
  </si>
  <si>
    <t>cyper-only-1547</t>
  </si>
  <si>
    <t>136Faulkner, J. S.1972</t>
  </si>
  <si>
    <t>cyper-only-1548</t>
  </si>
  <si>
    <t>137Krogulevich, R. E.1976</t>
  </si>
  <si>
    <t>cyper-only-1549</t>
  </si>
  <si>
    <t>136Dmitrieva, S. A.1985</t>
  </si>
  <si>
    <t>cyper-only-1550</t>
  </si>
  <si>
    <t>Carex nigra(L.) Reichard xC. paleaceaSchreb. ex Wahlenb.</t>
  </si>
  <si>
    <t>78 + 1B, 79</t>
  </si>
  <si>
    <t>cyper-only-1551</t>
  </si>
  <si>
    <t>Carex nigra(L.) Reichard xC. rectaBoott</t>
  </si>
  <si>
    <t>cyper-only-1552</t>
  </si>
  <si>
    <t>Carex nigra(L.) Reichard xC. salinaWahlenb.</t>
  </si>
  <si>
    <t>cyper-only-1553</t>
  </si>
  <si>
    <t>Carex nigra(L.) Reichard xC. subspathaceaWormsk. ex Hornem.</t>
  </si>
  <si>
    <t>81, 83, 84</t>
  </si>
  <si>
    <t>cyper-only-1554</t>
  </si>
  <si>
    <t>Carex nigricansC.A.Mey.</t>
  </si>
  <si>
    <t>Carex nigricans Kit.</t>
  </si>
  <si>
    <t>ca. 72</t>
  </si>
  <si>
    <t>cyper-only-1579</t>
  </si>
  <si>
    <t>Carex nubigenaD.Don ex Tilloch &amp; Taylor</t>
  </si>
  <si>
    <t>Carex nubigena Tilloch &amp; Taylor</t>
  </si>
  <si>
    <t>Carex nubigena D. Don ex Tilloch &amp; Taylor</t>
  </si>
  <si>
    <t>cyper-only-1580</t>
  </si>
  <si>
    <t>cyper-only-1581</t>
  </si>
  <si>
    <t>Carex nubigenaD.Don ex Tilloch &amp; Taylor var.franchetianaOhwi</t>
  </si>
  <si>
    <t>Carex nubigena Tilloch &amp; T. V. franchetianaOhwi</t>
  </si>
  <si>
    <t>cyper-only-1583</t>
  </si>
  <si>
    <t>Carex obnuptaL.H.Bailey</t>
  </si>
  <si>
    <t>Carex obnupta</t>
  </si>
  <si>
    <t>Carex obnupta L. H. Bailey</t>
  </si>
  <si>
    <t>37, ca. 38</t>
  </si>
  <si>
    <t>cyper-only-1584</t>
  </si>
  <si>
    <t>33, 35, 36</t>
  </si>
  <si>
    <t>Standley, L. A.1985</t>
  </si>
  <si>
    <t>cyper-only-1597</t>
  </si>
  <si>
    <t>Carex opaca(F.J.Herm.) P.Rothr. &amp; Reznicek</t>
  </si>
  <si>
    <t>Carex opaca (F. J. Herm.) P. Rothr. &amp; Reznicek</t>
  </si>
  <si>
    <t>143Rothrock, P. E. &amp; A. A. Reznicek1996</t>
  </si>
  <si>
    <t>cyper-only-1636</t>
  </si>
  <si>
    <t>Carex pairaeF.W.Schultz</t>
  </si>
  <si>
    <t>Carex pairae</t>
  </si>
  <si>
    <t>Carex pairae F. W. Schultz</t>
  </si>
  <si>
    <t>Hess, H. E., E. Landolt &amp; R. Hirzel1967</t>
  </si>
  <si>
    <t>cyper-only-1637</t>
  </si>
  <si>
    <t>cyper-only-1638</t>
  </si>
  <si>
    <t>149Hartvig, P.1986</t>
  </si>
  <si>
    <t>cyper-only-1639</t>
  </si>
  <si>
    <t>Mesicek, J.1992</t>
  </si>
  <si>
    <t>cyper-only-1640</t>
  </si>
  <si>
    <t>2328II + 02I + 01III + 02IV</t>
  </si>
  <si>
    <t>50, 52, 53, 54, 55, 56</t>
  </si>
  <si>
    <t>149Luceo, M.1994</t>
  </si>
  <si>
    <t>cyper-only-1641</t>
  </si>
  <si>
    <t>cyper-only-1647</t>
  </si>
  <si>
    <t>Carex pallescensL.</t>
  </si>
  <si>
    <t>cyper-only-1648</t>
  </si>
  <si>
    <t>cyper-only-1649</t>
  </si>
  <si>
    <t>cyper-only-1650</t>
  </si>
  <si>
    <t>cyper-only-1651</t>
  </si>
  <si>
    <t>cyper-only-1652</t>
  </si>
  <si>
    <t>Hayirlioglu-Ayaz, S., A. Olgun &amp; O. Beyazoglu2001</t>
  </si>
  <si>
    <t>cyper-only-1653</t>
  </si>
  <si>
    <t>Carex paniceaL.</t>
  </si>
  <si>
    <t>cyper-only-1654</t>
  </si>
  <si>
    <t>cyper-only-1655</t>
  </si>
  <si>
    <t>cyper-only-1656</t>
  </si>
  <si>
    <t>cyper-only-1657</t>
  </si>
  <si>
    <t>cyper-only-1658</t>
  </si>
  <si>
    <t>cyper-only-1659</t>
  </si>
  <si>
    <t>cyper-only-1660</t>
  </si>
  <si>
    <t>cyper-only-1661</t>
  </si>
  <si>
    <t>Stoeva, M. P.1987b</t>
  </si>
  <si>
    <t>cyper-only-1662</t>
  </si>
  <si>
    <t>cyper-only-1663</t>
  </si>
  <si>
    <t>Carex paniculataL.</t>
  </si>
  <si>
    <t>cyper-only-1664</t>
  </si>
  <si>
    <t>cyper-only-1665</t>
  </si>
  <si>
    <t>cyper-only-1666</t>
  </si>
  <si>
    <t>Murin, A. &amp; J. Majovsky1978</t>
  </si>
  <si>
    <t>cyper-only-1667</t>
  </si>
  <si>
    <t>cyper-only-1668</t>
  </si>
  <si>
    <t>cyper-only-1669</t>
  </si>
  <si>
    <t>Carex paniculataL. ssp.calderae(A.Hansen) Lewej. &amp; Lobin</t>
  </si>
  <si>
    <t>Carex paniculata Lewej. &amp; Lobin</t>
  </si>
  <si>
    <t>150Borgen, L..1975</t>
  </si>
  <si>
    <t>cyper-only-1670</t>
  </si>
  <si>
    <t>Carex paniculataL. ssp.lusitanica(Schkuhr) Maire</t>
  </si>
  <si>
    <t>Carex paniculata Maire</t>
  </si>
  <si>
    <t>cyper-only-1671</t>
  </si>
  <si>
    <t>Carex parallela(Laest.) Sommerf.</t>
  </si>
  <si>
    <t>21, 22</t>
  </si>
  <si>
    <t>cyper-only-1672</t>
  </si>
  <si>
    <t>Carex parallela(Laest.) Sommerf. ssp.redowskiana(C.A.Mey.) T.V.Egorova</t>
  </si>
  <si>
    <t>151Krogulevich, R. E.1971</t>
  </si>
  <si>
    <t>cyper-only-1673</t>
  </si>
  <si>
    <t>34, 44</t>
  </si>
  <si>
    <t>17, 22</t>
  </si>
  <si>
    <t>151Krogulevich, R. E.1976</t>
  </si>
  <si>
    <t>cyper-only-1674</t>
  </si>
  <si>
    <t>151Murin, A., I. Haberova &amp; C. Zamsran1980</t>
  </si>
  <si>
    <t>cyper-only-1675</t>
  </si>
  <si>
    <t>151Yurtsev, B. A. &amp; P. G. Zhukova1982</t>
  </si>
  <si>
    <t>cyper-only-1678</t>
  </si>
  <si>
    <t>Carex parvifloraHost</t>
  </si>
  <si>
    <t>Carex parviflora</t>
  </si>
  <si>
    <t>cyper-only-1679</t>
  </si>
  <si>
    <t>cyper-only-1680</t>
  </si>
  <si>
    <t>152Schuyler, A. E.1972</t>
  </si>
  <si>
    <t>cyper-only-1681</t>
  </si>
  <si>
    <t>152Stoeva, M. P. &amp; E. D. Popova1988</t>
  </si>
  <si>
    <t>cyper-only-1682</t>
  </si>
  <si>
    <t>cyper-only-1691</t>
  </si>
  <si>
    <t>Carex paxiiKk.</t>
  </si>
  <si>
    <t>Carex paxii</t>
  </si>
  <si>
    <t>Carex paxii KÃ¼k.</t>
  </si>
  <si>
    <t>cyper-only-1692</t>
  </si>
  <si>
    <t>cyper-only-1694</t>
  </si>
  <si>
    <t>Carex pediformisC.A.Mey.</t>
  </si>
  <si>
    <t>Carex pediformis</t>
  </si>
  <si>
    <t>Carex pediformis C. A. Mey.</t>
  </si>
  <si>
    <t>cyper-only-1695</t>
  </si>
  <si>
    <t>cyper-only-1696</t>
  </si>
  <si>
    <t>cyper-only-1697</t>
  </si>
  <si>
    <t>153Murin, A., I. Haberova &amp; C. Zamsran1980</t>
  </si>
  <si>
    <t>cyper-only-1698</t>
  </si>
  <si>
    <t>cyper-only-1699</t>
  </si>
  <si>
    <t>Carex pedunculataMuhl. Ex Willd.</t>
  </si>
  <si>
    <t>Carex pedunculata Willd. ex Roxb.</t>
  </si>
  <si>
    <t>Carex dianae Steud.</t>
  </si>
  <si>
    <t>cyper-only-1708</t>
  </si>
  <si>
    <t>Carex pensylvanicaLam.</t>
  </si>
  <si>
    <t>Carex pensylvanica</t>
  </si>
  <si>
    <t>Carex pensylvanica Lam.</t>
  </si>
  <si>
    <t>cyper-only-1709</t>
  </si>
  <si>
    <t>cyper-only-1710</t>
  </si>
  <si>
    <t>cyper-only-1715</t>
  </si>
  <si>
    <t>Carex perraudieriana(Kk. ex Bornm.) Gay ex Kk.</t>
  </si>
  <si>
    <t>Carex perraudieriana (KÃ¼k.) Gay ex KÃ¼k.</t>
  </si>
  <si>
    <t>cyper-only-1716</t>
  </si>
  <si>
    <t>Carex petitianaA.Rich.</t>
  </si>
  <si>
    <t>Carex petitiana</t>
  </si>
  <si>
    <t>Carex petitiana A. Rich.</t>
  </si>
  <si>
    <t>154Dietrich, J.1964</t>
  </si>
  <si>
    <t>cyper-only-1717</t>
  </si>
  <si>
    <t>155Morton, J. K.1993</t>
  </si>
  <si>
    <t>cyper-only-1721</t>
  </si>
  <si>
    <t>Carex peucophilaHolm</t>
  </si>
  <si>
    <t>Carex peucophila</t>
  </si>
  <si>
    <t>Carex peucophila Holm</t>
  </si>
  <si>
    <t>Beaman, J. H., D. C. D. De Jong &amp; W. P. Stoutamire1962</t>
  </si>
  <si>
    <t>cyper-only-1732</t>
  </si>
  <si>
    <t>Carex piluliferaL.</t>
  </si>
  <si>
    <t>cyper-only-1733</t>
  </si>
  <si>
    <t>cyper-only-1734</t>
  </si>
  <si>
    <t>cyper-only-1735</t>
  </si>
  <si>
    <t>cyper-only-1736</t>
  </si>
  <si>
    <t>cyper-only-1737</t>
  </si>
  <si>
    <t>cyper-only-1738</t>
  </si>
  <si>
    <t>cyper-only-1739</t>
  </si>
  <si>
    <t>cyper-only-1740</t>
  </si>
  <si>
    <t>cyper-only-1741</t>
  </si>
  <si>
    <t>cyper-only-1742</t>
  </si>
  <si>
    <t>Ferakova, V. &amp; A. Murin.1978a</t>
  </si>
  <si>
    <t>cyper-only-1743</t>
  </si>
  <si>
    <t>cyper-only-1744</t>
  </si>
  <si>
    <t>cyper-only-1745</t>
  </si>
  <si>
    <t>158Halkka, L., H. Toivonen, S. Saario &amp; J. Pykala1992</t>
  </si>
  <si>
    <t>cyper-only-1746</t>
  </si>
  <si>
    <t>cyper-only-1755</t>
  </si>
  <si>
    <t>Carex podocarpaR.Br.</t>
  </si>
  <si>
    <t>Carex podocarpa</t>
  </si>
  <si>
    <t>Carex podocarpa R. Br.</t>
  </si>
  <si>
    <t>ca. 32</t>
  </si>
  <si>
    <t>cyper-only-1756</t>
  </si>
  <si>
    <t>cyper-only-1757</t>
  </si>
  <si>
    <t>cyper-only-1758</t>
  </si>
  <si>
    <t>cyper-only-1759</t>
  </si>
  <si>
    <t>cyper-only-1760</t>
  </si>
  <si>
    <t>cyper-only-1761</t>
  </si>
  <si>
    <t>cyper-only-1762</t>
  </si>
  <si>
    <t>cyper-only-1763</t>
  </si>
  <si>
    <t>cyper-only-1769</t>
  </si>
  <si>
    <t>Carex praegracilisW.Boott</t>
  </si>
  <si>
    <t>Carex praegracilis</t>
  </si>
  <si>
    <t>Carex praegracilis W. Boott</t>
  </si>
  <si>
    <t>cyper-only-1785</t>
  </si>
  <si>
    <t>Carex pseudocyperusL.</t>
  </si>
  <si>
    <t>cyper-only-1786</t>
  </si>
  <si>
    <t>cyper-only-1787</t>
  </si>
  <si>
    <t>cyper-only-1788</t>
  </si>
  <si>
    <t>cyper-only-1789</t>
  </si>
  <si>
    <t>cyper-only-1790</t>
  </si>
  <si>
    <t>cyper-only-1793</t>
  </si>
  <si>
    <t>Carex pulicarisL.</t>
  </si>
  <si>
    <t>cyper-only-1794</t>
  </si>
  <si>
    <t>cyper-only-1795</t>
  </si>
  <si>
    <t>cyper-only-1806</t>
  </si>
  <si>
    <t>Carex purpuriferaMack.</t>
  </si>
  <si>
    <t>Carex purpurifera</t>
  </si>
  <si>
    <t>Carex purpurifera Mack.</t>
  </si>
  <si>
    <t>17, 18, 19</t>
  </si>
  <si>
    <t>Manhart, J. R.1986</t>
  </si>
  <si>
    <t>cyper-only-1808</t>
  </si>
  <si>
    <t>Carex quasivaginataC.B.Clarke</t>
  </si>
  <si>
    <t>Carex quasivaginata C. B. Clarke</t>
  </si>
  <si>
    <t>161Zhukova, P. G. &amp; A. D. Tikhonova1971</t>
  </si>
  <si>
    <t>cyper-only-1809</t>
  </si>
  <si>
    <t>161Yurtsev, B. A. &amp; P. G. Zhukova1978</t>
  </si>
  <si>
    <t>cyper-only-1811</t>
  </si>
  <si>
    <t>Carex radiata(Wahlenb.) Small</t>
  </si>
  <si>
    <t>Carex radiata (Wahlenb.) Small</t>
  </si>
  <si>
    <t>Webber, J. M. &amp; P. W. Ball1984</t>
  </si>
  <si>
    <t>cyper-only-1812</t>
  </si>
  <si>
    <t>Carex ramenskiiKom.</t>
  </si>
  <si>
    <t>Carex ramenskii</t>
  </si>
  <si>
    <t>Carex ramenskii Kom.</t>
  </si>
  <si>
    <t>cyper-only-1813</t>
  </si>
  <si>
    <t>Carex rariflora(Wahlenb.) Sm.</t>
  </si>
  <si>
    <t>cyper-only-1814</t>
  </si>
  <si>
    <t>cyper-only-1815</t>
  </si>
  <si>
    <t>ca. 52</t>
  </si>
  <si>
    <t>cyper-only-1816</t>
  </si>
  <si>
    <t>cyper-only-1817</t>
  </si>
  <si>
    <t>cyper-only-1827</t>
  </si>
  <si>
    <t>Carex remotaL.</t>
  </si>
  <si>
    <t>cyper-only-1828</t>
  </si>
  <si>
    <t>cyper-only-1829</t>
  </si>
  <si>
    <t>cyper-only-1830</t>
  </si>
  <si>
    <t>cyper-only-1831</t>
  </si>
  <si>
    <t>cyper-only-1832</t>
  </si>
  <si>
    <t>cyper-only-1833</t>
  </si>
  <si>
    <t>Skalinska, M., H. Jankun &amp; H. Wcislo1976</t>
  </si>
  <si>
    <t>cyper-only-1834</t>
  </si>
  <si>
    <t>cyper-only-1835</t>
  </si>
  <si>
    <t>cyper-only-1836</t>
  </si>
  <si>
    <t>cyper-only-1837</t>
  </si>
  <si>
    <t>cyper-only-1838</t>
  </si>
  <si>
    <t>cyper-only-1839</t>
  </si>
  <si>
    <t>cyper-only-1843</t>
  </si>
  <si>
    <t>Carex reniformis(L.H.Bailey) Small</t>
  </si>
  <si>
    <t>Carex reniformis (L. H. Bailey) Small</t>
  </si>
  <si>
    <t>cyper-only-1848</t>
  </si>
  <si>
    <t>Carex richardsoniiR.Br.</t>
  </si>
  <si>
    <t>Carex richardsonii</t>
  </si>
  <si>
    <t>Carex richardsonii R. Br.</t>
  </si>
  <si>
    <t>cyper-only-1850</t>
  </si>
  <si>
    <t>Carex rigidioides(Gorodkov) Krecz.</t>
  </si>
  <si>
    <t>Carex rigidioides (Gorodkov) V. I. Krecz.</t>
  </si>
  <si>
    <t>Zhukova, P. G., V. V. Petrovsky &amp; T. N. Plieva1973</t>
  </si>
  <si>
    <t>cyper-only-1889</t>
  </si>
  <si>
    <t>Carex runssoroensisK.Schum.</t>
  </si>
  <si>
    <t>Carex runssoroensis</t>
  </si>
  <si>
    <t>Carex runssoroensis K. Schum.</t>
  </si>
  <si>
    <t>167Hedberg, I. &amp; O. Hedberg1977</t>
  </si>
  <si>
    <t>cyper-only-1891</t>
  </si>
  <si>
    <t>Carex rupestrisAll.</t>
  </si>
  <si>
    <t>cyper-only-1892</t>
  </si>
  <si>
    <t>50, 51, 52</t>
  </si>
  <si>
    <t>cyper-only-1893</t>
  </si>
  <si>
    <t>cyper-only-1894</t>
  </si>
  <si>
    <t>cyper-only-1895</t>
  </si>
  <si>
    <t>cyper-only-1896</t>
  </si>
  <si>
    <t>cyper-only-1897</t>
  </si>
  <si>
    <t>cyper-only-1898</t>
  </si>
  <si>
    <t>cyper-only-1899</t>
  </si>
  <si>
    <t>cyper-only-1900</t>
  </si>
  <si>
    <t>cyper-only-1901</t>
  </si>
  <si>
    <t>cyper-only-1902</t>
  </si>
  <si>
    <t>ca. 5052</t>
  </si>
  <si>
    <t>Kochjarova, J. &amp; D. Bernatova1995</t>
  </si>
  <si>
    <t>cyper-only-1904</t>
  </si>
  <si>
    <t>Carex sachalinensisF.Schmidt var.alterniflora(Franch.) Ohwi</t>
  </si>
  <si>
    <t>Carex sachalinensis F. Schmidt</t>
  </si>
  <si>
    <t>Carex pisiformis Boott</t>
  </si>
  <si>
    <t>60, 68, 76, 78, 84</t>
  </si>
  <si>
    <t>30, 34, 38, 39, 42</t>
  </si>
  <si>
    <t>168Tanaka, N.1938a</t>
  </si>
  <si>
    <t>cyper-only-1905</t>
  </si>
  <si>
    <t>168Tanaka, N.1939b</t>
  </si>
  <si>
    <t>cyper-only-1906</t>
  </si>
  <si>
    <t>168Tanaka, N.1940b</t>
  </si>
  <si>
    <t>cyper-only-1907</t>
  </si>
  <si>
    <t>168Tanaka, N.1948</t>
  </si>
  <si>
    <t>cyper-only-1908</t>
  </si>
  <si>
    <t>168Hoshino, T.1981a</t>
  </si>
  <si>
    <t>cyper-only-1917</t>
  </si>
  <si>
    <t>Carex saxatilisL.</t>
  </si>
  <si>
    <t>172Lve, .1954a</t>
  </si>
  <si>
    <t>cyper-only-1918</t>
  </si>
  <si>
    <t>cyper-only-1919</t>
  </si>
  <si>
    <t>cyper-only-1920</t>
  </si>
  <si>
    <t>173Lve, . &amp; D. Lve1965a</t>
  </si>
  <si>
    <t>cyper-only-1921</t>
  </si>
  <si>
    <t>173Lve, . &amp; J. C. Ritchie1966</t>
  </si>
  <si>
    <t>cyper-only-1922</t>
  </si>
  <si>
    <t>cyper-only-1923</t>
  </si>
  <si>
    <t>ca. 80</t>
  </si>
  <si>
    <t>173Johnson, A. W. &amp; J. G. Packer1968</t>
  </si>
  <si>
    <t>cyper-only-1924</t>
  </si>
  <si>
    <t>ca. 78</t>
  </si>
  <si>
    <t>173Knaben, G.1968</t>
  </si>
  <si>
    <t>cyper-only-1925</t>
  </si>
  <si>
    <t>174Krogulevich, R. E.1971</t>
  </si>
  <si>
    <t>cyper-only-1926</t>
  </si>
  <si>
    <t>174Zhukova, P. G. &amp; A. D. Tikhonova1971</t>
  </si>
  <si>
    <t>cyper-only-1927</t>
  </si>
  <si>
    <t>174Zhukova, P. G., V. V. Petrovsky &amp; T. N. Plieva1973</t>
  </si>
  <si>
    <t>cyper-only-1928</t>
  </si>
  <si>
    <t>174Krogulevich, R. E.1976</t>
  </si>
  <si>
    <t>cyper-only-1929</t>
  </si>
  <si>
    <t>174Zhukova, P. G. &amp; V. V. Petrovsky1976</t>
  </si>
  <si>
    <t>cyper-only-1930</t>
  </si>
  <si>
    <t>cyper-only-1931</t>
  </si>
  <si>
    <t>cyper-only-1932</t>
  </si>
  <si>
    <t>Engelskjon, T.1979</t>
  </si>
  <si>
    <t>cyper-only-1933</t>
  </si>
  <si>
    <t>174Lve, . &amp; D. Lve1981</t>
  </si>
  <si>
    <t>cyper-only-1934</t>
  </si>
  <si>
    <t>172Lve, . &amp; D. Lve1981</t>
  </si>
  <si>
    <t>cyper-only-1935</t>
  </si>
  <si>
    <t>cyper-only-1937</t>
  </si>
  <si>
    <t>Carex saximontanaMack.</t>
  </si>
  <si>
    <t>Carex saximontana</t>
  </si>
  <si>
    <t>Carex saximontana Mack.</t>
  </si>
  <si>
    <t>cyper-only-1963</t>
  </si>
  <si>
    <t>Carex sedakowiiC.A.Mey. ex Meinsh.</t>
  </si>
  <si>
    <t>Carex sedakowii Meinsh.</t>
  </si>
  <si>
    <t>Carex sedakowii C. A. Mey. ex Meinsh.</t>
  </si>
  <si>
    <t>cyper-only-1964</t>
  </si>
  <si>
    <t>Carex sempervirensVill.</t>
  </si>
  <si>
    <t>176Dietrich, W.1967</t>
  </si>
  <si>
    <t>cyper-only-1965</t>
  </si>
  <si>
    <t>cyper-only-1966</t>
  </si>
  <si>
    <t>cyper-only-1967</t>
  </si>
  <si>
    <t>17, 34</t>
  </si>
  <si>
    <t>177Hindakova, M. &amp; J. Majovsky1976</t>
  </si>
  <si>
    <t>cyper-only-1968</t>
  </si>
  <si>
    <t>cyper-only-1969</t>
  </si>
  <si>
    <t>ca. 30</t>
  </si>
  <si>
    <t>178Hindakova, M.1978</t>
  </si>
  <si>
    <t>cyper-only-1970</t>
  </si>
  <si>
    <t>33-34</t>
  </si>
  <si>
    <t>cyper-only-1971</t>
  </si>
  <si>
    <t>179Lazare, J.-J.1982</t>
  </si>
  <si>
    <t>cyper-only-1972</t>
  </si>
  <si>
    <t>Lazare, J.-J.1982</t>
  </si>
  <si>
    <t>cyper-only-1973</t>
  </si>
  <si>
    <t>179Lazare, J.-J.1988</t>
  </si>
  <si>
    <t>cyper-only-1974</t>
  </si>
  <si>
    <t>180Lazare, J.-J.1988</t>
  </si>
  <si>
    <t>cyper-only-1975</t>
  </si>
  <si>
    <t>Lazare, J.-J.1988</t>
  </si>
  <si>
    <t>cyper-only-1976</t>
  </si>
  <si>
    <t>180Stoeva, M. P., E. D. Popova &amp; K. G. Uzunova1991</t>
  </si>
  <si>
    <t>cyper-only-1977</t>
  </si>
  <si>
    <t>cyper-only-1978</t>
  </si>
  <si>
    <t>cyper-only-2004</t>
  </si>
  <si>
    <t>Carex sordidaVan Heurck &amp; Mll.Arg.</t>
  </si>
  <si>
    <t>Carex sordida Heurck &amp; M. Arg.</t>
  </si>
  <si>
    <t>Carex sordida V. Heurck &amp; M. Arg.</t>
  </si>
  <si>
    <t>183Harling, G.1945</t>
  </si>
  <si>
    <t>cyper-only-2006</t>
  </si>
  <si>
    <t>Carex sparganioidesMuhl. ex Willd.</t>
  </si>
  <si>
    <t>Carex sparganioides Willd.</t>
  </si>
  <si>
    <t>Carex sparganioides Muhl. ex Willd.</t>
  </si>
  <si>
    <t>cyper-only-2024</t>
  </si>
  <si>
    <t>Carex squarrosaL.</t>
  </si>
  <si>
    <t>Carex squarrosa</t>
  </si>
  <si>
    <t>Carex squarrosa L.</t>
  </si>
  <si>
    <t>Evans, D. K.1982</t>
  </si>
  <si>
    <t>cyper-only-2027</t>
  </si>
  <si>
    <t>Carex stenolepisLess.</t>
  </si>
  <si>
    <t>Carex stenolepis Less. ex Steud.</t>
  </si>
  <si>
    <t>Carex frankii Kunth</t>
  </si>
  <si>
    <t>Borgen, L. &amp; R. Elven1983</t>
  </si>
  <si>
    <t>cyper-only-2045</t>
  </si>
  <si>
    <t>Carex stylosaC.A.Mey.</t>
  </si>
  <si>
    <t>Carex stylosa</t>
  </si>
  <si>
    <t>Carex stylosa C. A. Mey.</t>
  </si>
  <si>
    <t>cyper-only-2046</t>
  </si>
  <si>
    <t>Carex suberecta(Olney) Britton</t>
  </si>
  <si>
    <t>Carex suberecta (Olney) Britton</t>
  </si>
  <si>
    <t>cyper-only-2066</t>
  </si>
  <si>
    <t>Carex sychnocephalaCarey</t>
  </si>
  <si>
    <t>Carex sychnocephala</t>
  </si>
  <si>
    <t>Carex sychnocephala J. Carey</t>
  </si>
  <si>
    <t>cyper-only-2080</t>
  </si>
  <si>
    <t>Carex tenuiculmis(Petrie) Heenan &amp; de Lange</t>
  </si>
  <si>
    <t>Heenan, P. B. &amp; P. J. de Lange &amp; B. G. Murray1997</t>
  </si>
  <si>
    <t>cyper-only-2092</t>
  </si>
  <si>
    <t>Carex tincta(Fernald) Fernald</t>
  </si>
  <si>
    <t>Carex tincta (Fernald) Fernald</t>
  </si>
  <si>
    <t>36II + 1IV</t>
  </si>
  <si>
    <t>cyper-only-2095</t>
  </si>
  <si>
    <t>Carex tonsa(Fernald) E.P.Bicknell</t>
  </si>
  <si>
    <t>Carex tonsa (Fernald) E. P. Bicknell</t>
  </si>
  <si>
    <t>cyper-only-2101</t>
  </si>
  <si>
    <t>Carex trautvetterianaKom.</t>
  </si>
  <si>
    <t>Carex trautvetteriana</t>
  </si>
  <si>
    <t>Carex trautvetteriana Kom.</t>
  </si>
  <si>
    <t>54, 56, 58</t>
  </si>
  <si>
    <t>54,56,58</t>
  </si>
  <si>
    <t>cyper-only-2102</t>
  </si>
  <si>
    <t>cyper-only-2107</t>
  </si>
  <si>
    <t>Carex trifidaCav.</t>
  </si>
  <si>
    <t>Carex trifida</t>
  </si>
  <si>
    <t>Moore, D. M.1960</t>
  </si>
  <si>
    <t>cyper-only-2150</t>
  </si>
  <si>
    <t>Carex vesicariaL.</t>
  </si>
  <si>
    <t>cyper-only-2151</t>
  </si>
  <si>
    <t>cyper-only-2152</t>
  </si>
  <si>
    <t>cyper-only-2153</t>
  </si>
  <si>
    <t>cyper-only-2154</t>
  </si>
  <si>
    <t>Tanaka, N.1942l</t>
  </si>
  <si>
    <t>cyper-only-2155</t>
  </si>
  <si>
    <t>cyper-only-2156</t>
  </si>
  <si>
    <t>cyper-only-2157</t>
  </si>
  <si>
    <t>cyper-only-2158</t>
  </si>
  <si>
    <t>cyper-only-2159</t>
  </si>
  <si>
    <t>cyper-only-2160</t>
  </si>
  <si>
    <t>70, 88</t>
  </si>
  <si>
    <t>35, 44</t>
  </si>
  <si>
    <t>cyper-only-2161</t>
  </si>
  <si>
    <t>cyper-only-2162</t>
  </si>
  <si>
    <t>cyper-only-2163</t>
  </si>
  <si>
    <t>cyper-only-2164</t>
  </si>
  <si>
    <t>Carex vexansF.J.Herm.</t>
  </si>
  <si>
    <t>Carex vexans</t>
  </si>
  <si>
    <t>Carex vexans F. J. Herm.</t>
  </si>
  <si>
    <t>33II + 1III, 34, 35</t>
  </si>
  <si>
    <t>33,34,35</t>
  </si>
  <si>
    <t>cyper-only-2211</t>
  </si>
  <si>
    <t>Carex vulpinaL.</t>
  </si>
  <si>
    <t>208Tanaka, N.1942e</t>
  </si>
  <si>
    <t>cyper-only-2212</t>
  </si>
  <si>
    <t>208Tanaka, N.1948</t>
  </si>
  <si>
    <t>cyper-only-2213</t>
  </si>
  <si>
    <t>cyper-only-2214</t>
  </si>
  <si>
    <t>cyper-only-2215</t>
  </si>
  <si>
    <t>cyper-only-2216</t>
  </si>
  <si>
    <t>cyper-only-2217</t>
  </si>
  <si>
    <t>208Pogan, E., A. Jankun &amp; H. Wcislo1989</t>
  </si>
  <si>
    <t>cyper-only-2218</t>
  </si>
  <si>
    <t>66, 68</t>
  </si>
  <si>
    <t>33, 34</t>
  </si>
  <si>
    <t>cyper-only-2221</t>
  </si>
  <si>
    <t>Carex wahuensisC.A.Mey. ssp.wahuensis</t>
  </si>
  <si>
    <t>Carex wahuensis</t>
  </si>
  <si>
    <t>Carex wahuensis C. A. Mey.</t>
  </si>
  <si>
    <t>209Skottsberg, C.1955</t>
  </si>
  <si>
    <t>cyper-only-2222</t>
  </si>
  <si>
    <t>Carex wahuensisC.A.Mey. ssp.rubiginosa(R.W.Krauss) T.Koyama</t>
  </si>
  <si>
    <t>Carex wahuensis T. Koyama</t>
  </si>
  <si>
    <t>ca. 48</t>
  </si>
  <si>
    <t>210Skottsberg, C.1955</t>
  </si>
  <si>
    <t>cyper-only-2234</t>
  </si>
  <si>
    <t>Carex xeranticaL.H.Bailey</t>
  </si>
  <si>
    <t>Carex xerantica</t>
  </si>
  <si>
    <t>Carex xerantica L. H. Bailey</t>
  </si>
  <si>
    <t>cyper-only-2235</t>
  </si>
  <si>
    <t>cyper-only-2238</t>
  </si>
  <si>
    <t>Cladium mariscus(L.) Pohl</t>
  </si>
  <si>
    <t>Pfeiffer, H. H.1942</t>
  </si>
  <si>
    <t>cyper-only-2239</t>
  </si>
  <si>
    <t>cyper-only-2240</t>
  </si>
  <si>
    <t>Larsen, K.1964</t>
  </si>
  <si>
    <t>cyper-only-2241</t>
  </si>
  <si>
    <t>cyper-only-2242</t>
  </si>
  <si>
    <t>cyper-only-2244</t>
  </si>
  <si>
    <t>Courtoisina</t>
  </si>
  <si>
    <t>Courtoisina cyperoides(Roxb.) Sojk</t>
  </si>
  <si>
    <t>Courtoisina cyperoides (Roxb.) SojÃ¡k</t>
  </si>
  <si>
    <t>212Nijalingappa, B. H. M., N. Nagaraj &amp; D. H. Tejavathi1978</t>
  </si>
  <si>
    <t>cyper-only-2245</t>
  </si>
  <si>
    <t>212Rath, S. P. &amp; S. N. Patnaik1978a</t>
  </si>
  <si>
    <t>cyper-only-2246</t>
  </si>
  <si>
    <t>212Rath, S. P. &amp; S. N. Patnaik1978b</t>
  </si>
  <si>
    <t>cyper-only-2247</t>
  </si>
  <si>
    <t>213Tejavathi, D. H. &amp; B. H. M. Nijalingappa1990</t>
  </si>
  <si>
    <t>cyper-only-2248</t>
  </si>
  <si>
    <t>Cyperus alopecuroidesRottb.</t>
  </si>
  <si>
    <t>Cyperus alopecuroides</t>
  </si>
  <si>
    <t>Cyperus alopecuroides Rottb.</t>
  </si>
  <si>
    <t>Nijalingappa, B. H. M.1973b</t>
  </si>
  <si>
    <t>cyper-only-2249</t>
  </si>
  <si>
    <t>23, 49</t>
  </si>
  <si>
    <t>Bir, S. S., M. K. Sidhu &amp; S. Kamra1981</t>
  </si>
  <si>
    <t>cyper-only-2250</t>
  </si>
  <si>
    <t>56-57</t>
  </si>
  <si>
    <t>56, 57</t>
  </si>
  <si>
    <t>Feinbrun, N. &amp; S. Lerman-Shadder1985</t>
  </si>
  <si>
    <t>cyper-only-2251</t>
  </si>
  <si>
    <t>cyper-only-2252</t>
  </si>
  <si>
    <t>44, 48, 50, 52</t>
  </si>
  <si>
    <t>cyper-only-2253</t>
  </si>
  <si>
    <t>Cyperus alternifoliusL.</t>
  </si>
  <si>
    <t>Tanaka, N.1937</t>
  </si>
  <si>
    <t>cyper-only-2254</t>
  </si>
  <si>
    <t>Kawano, S.1965</t>
  </si>
  <si>
    <t>cyper-only-2255</t>
  </si>
  <si>
    <t>Sanyal, B. &amp; A. Sharma1972b</t>
  </si>
  <si>
    <t>cyper-only-2256</t>
  </si>
  <si>
    <t>Bokhari, F. S.1979</t>
  </si>
  <si>
    <t>cyper-only-2257</t>
  </si>
  <si>
    <t>cyper-only-2258</t>
  </si>
  <si>
    <t>Subramanian, D.1988</t>
  </si>
  <si>
    <t>cyper-only-2259</t>
  </si>
  <si>
    <t>Cyperus alternifoliusL. ssp.flabelliformisKk.</t>
  </si>
  <si>
    <t>214Sharma, A. K. &amp; A. K. Bal1956</t>
  </si>
  <si>
    <t>cyper-only-2260</t>
  </si>
  <si>
    <t>214Bir, S. S., G. S. Chatha &amp; M. K. Sidhu1985</t>
  </si>
  <si>
    <t>cyper-only-2261</t>
  </si>
  <si>
    <t>214Bir, S. S., P. Cheema &amp; M. K. Sidhu1988a</t>
  </si>
  <si>
    <t>cyper-only-2262</t>
  </si>
  <si>
    <t>214Subramanian, D.1988</t>
  </si>
  <si>
    <t>cyper-only-2263</t>
  </si>
  <si>
    <t>214Bir, S. S., G. S. Chatha &amp; M. K. Sidhu1992a</t>
  </si>
  <si>
    <t>cyper-only-2264</t>
  </si>
  <si>
    <t>Cyperus alulatusKern</t>
  </si>
  <si>
    <t>Cyperus alulatus</t>
  </si>
  <si>
    <t>Cyperus alulatus J. Kern</t>
  </si>
  <si>
    <t>Bir, S. S., G. S. Chatha &amp; M. K. Sidhu1985</t>
  </si>
  <si>
    <t>cyper-only-2265</t>
  </si>
  <si>
    <t>cyper-only-2266</t>
  </si>
  <si>
    <t>Bir, S. S., G. S. Chatha &amp; M. K. Sidhu1992a</t>
  </si>
  <si>
    <t>cyper-only-2267</t>
  </si>
  <si>
    <t>Cyperus amabilisVahl</t>
  </si>
  <si>
    <t>Cyperus amabilis</t>
  </si>
  <si>
    <t>Cyperus amabilis Vahl</t>
  </si>
  <si>
    <t>cyper-only-2268</t>
  </si>
  <si>
    <t>Rath, S. P., J. Mohapara &amp; S. N. Patnaik1973</t>
  </si>
  <si>
    <t>cyper-only-2269</t>
  </si>
  <si>
    <t>cyper-only-2270</t>
  </si>
  <si>
    <t>Cyperus arenariusRetz.</t>
  </si>
  <si>
    <t>Cyperus arenarius Salzm. ex Steud.</t>
  </si>
  <si>
    <t>ca. 24</t>
  </si>
  <si>
    <t>cyper-only-2271</t>
  </si>
  <si>
    <t>cyper-only-2273</t>
  </si>
  <si>
    <t>Cyperus articulatusL.</t>
  </si>
  <si>
    <t>Cyperus articulatus</t>
  </si>
  <si>
    <t>Cyperus articulatus L.</t>
  </si>
  <si>
    <t>215Sharma, A. K. &amp; A. K. Sarkar19671968</t>
  </si>
  <si>
    <t>cyper-only-2274</t>
  </si>
  <si>
    <t>Sharma, A. K.1970</t>
  </si>
  <si>
    <t>cyper-only-2275</t>
  </si>
  <si>
    <t>215Sharma, A. K.1970</t>
  </si>
  <si>
    <t>cyper-only-2276</t>
  </si>
  <si>
    <t>215Mehra, P. N. &amp; S. K. Sachdeva1971</t>
  </si>
  <si>
    <t>cyper-only-2277</t>
  </si>
  <si>
    <t>cyper-only-2278</t>
  </si>
  <si>
    <t>215Sanyal, B. &amp; A. Sharma1972b</t>
  </si>
  <si>
    <t>cyper-only-2279</t>
  </si>
  <si>
    <t>215Mehra, P. N. &amp; S. K. Sachdeva1975b</t>
  </si>
  <si>
    <t>cyper-only-2280</t>
  </si>
  <si>
    <t>Sarkar, A. K., M. Chakraborty, N. C. Saha &amp; S. K. Das1976</t>
  </si>
  <si>
    <t>cyper-only-2281</t>
  </si>
  <si>
    <t>215Nijalingappa, B. H. M., N. Nagaraj &amp; D. H. Tejavathi1978</t>
  </si>
  <si>
    <t>cyper-only-2282</t>
  </si>
  <si>
    <t>cyper-only-2283</t>
  </si>
  <si>
    <t>ca. 53</t>
  </si>
  <si>
    <t>215Feinbrun, N. &amp; S. Lerman-Shadder1985</t>
  </si>
  <si>
    <t>cyper-only-2284</t>
  </si>
  <si>
    <t>215Tejavathi, D. H. &amp; B. H. M. Nijalingappa1990</t>
  </si>
  <si>
    <t>cyper-only-2289</t>
  </si>
  <si>
    <t>Cyperus bulbosusVahl</t>
  </si>
  <si>
    <t>Cyperus bulbosus</t>
  </si>
  <si>
    <t>Cyperus bulbosus Vahl</t>
  </si>
  <si>
    <t>Bir, S. S. &amp; C. Singh1983</t>
  </si>
  <si>
    <t>cyper-only-2290</t>
  </si>
  <si>
    <t>cyper-only-2291</t>
  </si>
  <si>
    <t>Bir, S. S., P. Cheema &amp; M. K. Sidhu1988a</t>
  </si>
  <si>
    <t>cyper-only-2292</t>
  </si>
  <si>
    <t>cyper-only-2293</t>
  </si>
  <si>
    <t>cyper-only-2294</t>
  </si>
  <si>
    <t>Cyperus capitatusVand.</t>
  </si>
  <si>
    <t>Cyperus capitatus</t>
  </si>
  <si>
    <t>217Rashid, A.1974</t>
  </si>
  <si>
    <t>cyper-only-2295</t>
  </si>
  <si>
    <t>cyper-only-2299</t>
  </si>
  <si>
    <t>Cyperus cephalotesVahl</t>
  </si>
  <si>
    <t>Cyperus cephalotes</t>
  </si>
  <si>
    <t>Cyperus cephalotes Vahl</t>
  </si>
  <si>
    <t>cyper-only-2300</t>
  </si>
  <si>
    <t>cyper-only-2301</t>
  </si>
  <si>
    <t>218Subramanian, D.1988</t>
  </si>
  <si>
    <t>cyper-only-2303</t>
  </si>
  <si>
    <t>Cyperus compactusRetz.</t>
  </si>
  <si>
    <t>Cyperus compactus</t>
  </si>
  <si>
    <t>Cyperus compactus Retz.</t>
  </si>
  <si>
    <t>cyper-only-2304</t>
  </si>
  <si>
    <t>219Rath, S. P.1985</t>
  </si>
  <si>
    <t>cyper-only-2305</t>
  </si>
  <si>
    <t>Cyperus compressusL.</t>
  </si>
  <si>
    <t>Cyperus compressus</t>
  </si>
  <si>
    <t>Cyperus compressus L.</t>
  </si>
  <si>
    <t>Sharma, A. K. &amp; A. K. Sarkar19671968</t>
  </si>
  <si>
    <t>cyper-only-2306</t>
  </si>
  <si>
    <t>cyper-only-2307</t>
  </si>
  <si>
    <t>cyper-only-2308</t>
  </si>
  <si>
    <t>cyper-only-2309</t>
  </si>
  <si>
    <t>cyper-only-2310</t>
  </si>
  <si>
    <t>ca. 49</t>
  </si>
  <si>
    <t>cyper-only-2311</t>
  </si>
  <si>
    <t>cyper-only-2312</t>
  </si>
  <si>
    <t>cyper-only-2313</t>
  </si>
  <si>
    <t>cyper-only-2314</t>
  </si>
  <si>
    <t>57, 64</t>
  </si>
  <si>
    <t>cyper-only-2315</t>
  </si>
  <si>
    <t>56, 64</t>
  </si>
  <si>
    <t>cyper-only-2316</t>
  </si>
  <si>
    <t>cyper-only-2317</t>
  </si>
  <si>
    <t>Cyperus conglomeratusRottb.</t>
  </si>
  <si>
    <t>Cyperus conglomeratus</t>
  </si>
  <si>
    <t>Cyperus conglomeratus Rottb.</t>
  </si>
  <si>
    <t>30II + 1III</t>
  </si>
  <si>
    <t>cyper-only-2318</t>
  </si>
  <si>
    <t>Murin, A. &amp; I. I. Chaudhri1970</t>
  </si>
  <si>
    <t>cyper-only-2319</t>
  </si>
  <si>
    <t>cyper-only-2323</t>
  </si>
  <si>
    <t>Cyperus cyperinus(Retz.) Suringar</t>
  </si>
  <si>
    <t>Cyperus cyperinus (Retz.) Suringar</t>
  </si>
  <si>
    <t>220Nijalingappa, B. H. M. &amp; D. H. Tejavathi1984</t>
  </si>
  <si>
    <t>cyper-only-2324</t>
  </si>
  <si>
    <t>221Nijalingappa, B. H. M. &amp; D. H. Tejavathi1984</t>
  </si>
  <si>
    <t>cyper-only-2325</t>
  </si>
  <si>
    <t>220Tejavathi, D. H. &amp; B. H. M. Nijalingappa1990</t>
  </si>
  <si>
    <t>cyper-only-2326</t>
  </si>
  <si>
    <t>221Tejavathi, D. H. &amp; B. H. M. Nijalingappa1990</t>
  </si>
  <si>
    <t>cyper-only-2329</t>
  </si>
  <si>
    <t>Cyperus cyperoides(L.) Kuntze</t>
  </si>
  <si>
    <t>Cyperus cyperoides (L.) Kuntze</t>
  </si>
  <si>
    <t>82, 88, 134, 220, 224</t>
  </si>
  <si>
    <t>41, 44, 67, 110, 112</t>
  </si>
  <si>
    <t>Tejavathi, D. H.1988</t>
  </si>
  <si>
    <t>cyper-only-2332</t>
  </si>
  <si>
    <t>Cyperus difformisL.</t>
  </si>
  <si>
    <t>Cyperus difformis</t>
  </si>
  <si>
    <t>Cyperus difformis L.</t>
  </si>
  <si>
    <t>cyper-only-2333</t>
  </si>
  <si>
    <t>cyper-only-2334</t>
  </si>
  <si>
    <t>cyper-only-2335</t>
  </si>
  <si>
    <t>cyper-only-2336</t>
  </si>
  <si>
    <t>cyper-only-2337</t>
  </si>
  <si>
    <t>Baquar, S. R.1978</t>
  </si>
  <si>
    <t>cyper-only-2338</t>
  </si>
  <si>
    <t>cyper-only-2339</t>
  </si>
  <si>
    <t>cyper-only-2340</t>
  </si>
  <si>
    <t>cyper-only-2341</t>
  </si>
  <si>
    <t>Rath, S. P.1986</t>
  </si>
  <si>
    <t>cyper-only-2342</t>
  </si>
  <si>
    <t>9, 17</t>
  </si>
  <si>
    <t>cyper-only-2343</t>
  </si>
  <si>
    <t>cyper-only-2344</t>
  </si>
  <si>
    <t>cyper-only-2345</t>
  </si>
  <si>
    <t>cyper-only-2346</t>
  </si>
  <si>
    <t>Cyperus diffususVahl</t>
  </si>
  <si>
    <t>Cyperus diffusus</t>
  </si>
  <si>
    <t>Cyperus diffusus Vahl</t>
  </si>
  <si>
    <t>cyper-only-2347</t>
  </si>
  <si>
    <t>ca. 19</t>
  </si>
  <si>
    <t>cyper-only-2348</t>
  </si>
  <si>
    <t>Nijalingappa, B. H. M. &amp; D. H. Tejavathi1984</t>
  </si>
  <si>
    <t>cyper-only-2349</t>
  </si>
  <si>
    <t>cyper-only-2350</t>
  </si>
  <si>
    <t>Cyperus digitatusRoxb.</t>
  </si>
  <si>
    <t>Cyperus digitatus</t>
  </si>
  <si>
    <t>Cyperus digitatus Roxb.</t>
  </si>
  <si>
    <t>cyper-only-2351</t>
  </si>
  <si>
    <t>108, 109</t>
  </si>
  <si>
    <t>cyper-only-2352</t>
  </si>
  <si>
    <t>cyper-only-2353</t>
  </si>
  <si>
    <t>42, 52, 54</t>
  </si>
  <si>
    <t>cyper-only-2356</t>
  </si>
  <si>
    <t>Cyperus distansL.f.</t>
  </si>
  <si>
    <t>Cyperus distans</t>
  </si>
  <si>
    <t>Cyperus distans L.</t>
  </si>
  <si>
    <t>cyper-only-2357</t>
  </si>
  <si>
    <t>cyper-only-2358</t>
  </si>
  <si>
    <t>cyper-only-2359</t>
  </si>
  <si>
    <t>cyper-only-2360</t>
  </si>
  <si>
    <t>cyper-only-2361</t>
  </si>
  <si>
    <t>cyper-only-2362</t>
  </si>
  <si>
    <t>cyper-only-2366</t>
  </si>
  <si>
    <t>Cyperus elegansL.</t>
  </si>
  <si>
    <t>Cyperus elegans</t>
  </si>
  <si>
    <t>Cyperus elegans L.</t>
  </si>
  <si>
    <t>cyper-only-2367</t>
  </si>
  <si>
    <t>cyper-only-2369</t>
  </si>
  <si>
    <t>Cyperus eragrostisLam.</t>
  </si>
  <si>
    <t>223Kliphuis, E. &amp; J. H. Wieffering1972</t>
  </si>
  <si>
    <t>cyper-only-2370</t>
  </si>
  <si>
    <t>cyper-only-2371</t>
  </si>
  <si>
    <t>Dalgaard, V.1986</t>
  </si>
  <si>
    <t>cyper-only-2372</t>
  </si>
  <si>
    <t>Cyperus esculentusL.</t>
  </si>
  <si>
    <t>Cyperus esculentus</t>
  </si>
  <si>
    <t>Cyperus esculentus L.</t>
  </si>
  <si>
    <t>cyper-only-2373</t>
  </si>
  <si>
    <t>Heiser, C. B. &amp; T. W. Whitaker1948</t>
  </si>
  <si>
    <t>cyper-only-2374</t>
  </si>
  <si>
    <t>Suzuka, O.1953</t>
  </si>
  <si>
    <t>cyper-only-2375</t>
  </si>
  <si>
    <t>cyper-only-2376</t>
  </si>
  <si>
    <t>cyper-only-2377</t>
  </si>
  <si>
    <t>cyper-only-2378</t>
  </si>
  <si>
    <t>Mulligan, G. A. &amp; B. E. Junkins1976</t>
  </si>
  <si>
    <t>cyper-only-2379</t>
  </si>
  <si>
    <t>cyper-only-2380</t>
  </si>
  <si>
    <t>Cyperus exaltatusRetz.</t>
  </si>
  <si>
    <t>Cyperus exaltatus</t>
  </si>
  <si>
    <t>Cyperus exaltatus Retz.</t>
  </si>
  <si>
    <t>cyper-only-2381</t>
  </si>
  <si>
    <t>Mehra, P. N. &amp; S. K. Sachdeva1975a</t>
  </si>
  <si>
    <t>cyper-only-2382</t>
  </si>
  <si>
    <t>Mehra, P. N. &amp; S. K. Sachdeva1976</t>
  </si>
  <si>
    <t>cyper-only-2383</t>
  </si>
  <si>
    <t>cyper-only-2387</t>
  </si>
  <si>
    <t>Cyperus fuscusL.</t>
  </si>
  <si>
    <t>cyper-only-2388</t>
  </si>
  <si>
    <t>cyper-only-2389</t>
  </si>
  <si>
    <t>cyper-only-2390</t>
  </si>
  <si>
    <t>cyper-only-2391</t>
  </si>
  <si>
    <t>cyper-only-2392</t>
  </si>
  <si>
    <t>Montgomery, L., M. Khalaf, J. P. Bailey &amp; K. J. Gornal1997</t>
  </si>
  <si>
    <t>cyper-only-2393</t>
  </si>
  <si>
    <t>Cyperus glaberL.</t>
  </si>
  <si>
    <t>Cyperus glaber</t>
  </si>
  <si>
    <t>Cyperus glaber L.</t>
  </si>
  <si>
    <t>cyper-only-2395</t>
  </si>
  <si>
    <t>Cyperus haspanL.</t>
  </si>
  <si>
    <t>Cyperus haspan</t>
  </si>
  <si>
    <t>Cyperus haspan L.</t>
  </si>
  <si>
    <t>cyper-only-2396</t>
  </si>
  <si>
    <t>cyper-only-2397</t>
  </si>
  <si>
    <t>cyper-only-2398</t>
  </si>
  <si>
    <t>cyper-only-2399</t>
  </si>
  <si>
    <t>cyper-only-2400</t>
  </si>
  <si>
    <t>cyper-only-2401</t>
  </si>
  <si>
    <t>cyper-only-2402</t>
  </si>
  <si>
    <t>cyper-only-2403</t>
  </si>
  <si>
    <t>cyper-only-2404</t>
  </si>
  <si>
    <t>Sarkar, A. K., M. Chakraborty, N. C. Saha, S. K. Das &amp; D. Hazra1978</t>
  </si>
  <si>
    <t>cyper-only-2405</t>
  </si>
  <si>
    <t>cyper-only-2406</t>
  </si>
  <si>
    <t>cyper-only-2407</t>
  </si>
  <si>
    <t>Cyperus houghtoniiTorr.</t>
  </si>
  <si>
    <t>Cyperus houghtonii</t>
  </si>
  <si>
    <t>Cyperus houghtonii Torr.</t>
  </si>
  <si>
    <t>cyper-only-2408</t>
  </si>
  <si>
    <t>Cyperus imbricatusRetz.</t>
  </si>
  <si>
    <t>Cyperus imbricatus</t>
  </si>
  <si>
    <t>Cyperus imbricatus Retz.</t>
  </si>
  <si>
    <t>cyper-only-2409</t>
  </si>
  <si>
    <t>cyper-only-2410</t>
  </si>
  <si>
    <t>cyper-only-2412</t>
  </si>
  <si>
    <t>Cyperus iriaL.</t>
  </si>
  <si>
    <t>Cyperus iria</t>
  </si>
  <si>
    <t>Cyperus iria L.</t>
  </si>
  <si>
    <t>Baquar, S. R.19671968</t>
  </si>
  <si>
    <t>cyper-only-2413</t>
  </si>
  <si>
    <t>Hsu, C.-C.1967</t>
  </si>
  <si>
    <t>cyper-only-2414</t>
  </si>
  <si>
    <t>cyper-only-2415</t>
  </si>
  <si>
    <t>cyper-only-2416</t>
  </si>
  <si>
    <t>cyper-only-2417</t>
  </si>
  <si>
    <t>ca. 36</t>
  </si>
  <si>
    <t>cyper-only-2418</t>
  </si>
  <si>
    <t>cyper-only-2419</t>
  </si>
  <si>
    <t>54, 58</t>
  </si>
  <si>
    <t>cyper-only-2420</t>
  </si>
  <si>
    <t>cyper-only-2425</t>
  </si>
  <si>
    <t>Cyperus laevigatusL.</t>
  </si>
  <si>
    <t>Cyperus laevigatus</t>
  </si>
  <si>
    <t>Cyperus laevigatus L.</t>
  </si>
  <si>
    <t>cyper-only-2426</t>
  </si>
  <si>
    <t>224Sharma, B. R.1962</t>
  </si>
  <si>
    <t>cyper-only-2427</t>
  </si>
  <si>
    <t>cyper-only-2428</t>
  </si>
  <si>
    <t>cyper-only-2429</t>
  </si>
  <si>
    <t>cyper-only-2430</t>
  </si>
  <si>
    <t>cyper-only-2431</t>
  </si>
  <si>
    <t>Cyperus laevigatusL. ssp.laevigatus</t>
  </si>
  <si>
    <t>Borgen, L.1974</t>
  </si>
  <si>
    <t>cyper-only-2432</t>
  </si>
  <si>
    <t>cyper-only-2433</t>
  </si>
  <si>
    <t>Cyperus laevigatusL. ssp.distachyos(All.) Maire &amp; Weiller</t>
  </si>
  <si>
    <t>Cyperus laevigatus Maire &amp; Weiller</t>
  </si>
  <si>
    <t>225Reese, G.1957</t>
  </si>
  <si>
    <t>cyper-only-2434</t>
  </si>
  <si>
    <t>cyper-only-2435</t>
  </si>
  <si>
    <t>Silvestre, S.1993</t>
  </si>
  <si>
    <t>cyper-only-2436</t>
  </si>
  <si>
    <t>Cyperus longusL.</t>
  </si>
  <si>
    <t>cyper-only-2439</t>
  </si>
  <si>
    <t>Cyperus michelianus(L.) Delile</t>
  </si>
  <si>
    <t>Cyperus michelianus (L.) Delile</t>
  </si>
  <si>
    <t>Schotsman, H. D.1970</t>
  </si>
  <si>
    <t>cyper-only-2440</t>
  </si>
  <si>
    <t>cyper-only-2441</t>
  </si>
  <si>
    <t>Cyperus michelianus(L.) Delile ssp.pygmaeus(Rottb.) Asch. &amp; Graebn.</t>
  </si>
  <si>
    <t>cyper-only-2442</t>
  </si>
  <si>
    <t>226Rath, S. P. &amp; S. N. Patnaik1975</t>
  </si>
  <si>
    <t>cyper-only-2443</t>
  </si>
  <si>
    <t>ca. 43</t>
  </si>
  <si>
    <t>226Feinbrun, N. &amp; S. Lerman-Shadder1985</t>
  </si>
  <si>
    <t>cyper-only-2444</t>
  </si>
  <si>
    <t>226Bir, S. S., P. Cheema &amp; M. K. Sidhu1990</t>
  </si>
  <si>
    <t>cyper-only-2445</t>
  </si>
  <si>
    <t>Cyperus microcephalusR.Br.</t>
  </si>
  <si>
    <t>Cyperus microcephalus</t>
  </si>
  <si>
    <t>Cyperus microcephalus R. Br.</t>
  </si>
  <si>
    <t>227Rath, S. P. &amp; S. N. Patnaik1975</t>
  </si>
  <si>
    <t>cyper-only-2465</t>
  </si>
  <si>
    <t>Cyperus paniceus(Rottb.) Boeckeler</t>
  </si>
  <si>
    <t>Cyperus paniceus (Rottb.) Boeckeler</t>
  </si>
  <si>
    <t>cyper-only-2466</t>
  </si>
  <si>
    <t>231Sharma, B. R.1962</t>
  </si>
  <si>
    <t>cyper-only-2467</t>
  </si>
  <si>
    <t>cyper-only-2468</t>
  </si>
  <si>
    <t>231Mehra, P. N. &amp; S. K. Sachdeva1975b</t>
  </si>
  <si>
    <t>cyper-only-2469</t>
  </si>
  <si>
    <t>ca. 126</t>
  </si>
  <si>
    <t>cyper-only-2470</t>
  </si>
  <si>
    <t>ca. 63</t>
  </si>
  <si>
    <t>231Rath, S. P.1985</t>
  </si>
  <si>
    <t>cyper-only-2471</t>
  </si>
  <si>
    <t>cyper-only-2472</t>
  </si>
  <si>
    <t>Cyperus pannonicusJacq.</t>
  </si>
  <si>
    <t>Cyperus pannonicus</t>
  </si>
  <si>
    <t>Cyperus pannonicus Jacq.</t>
  </si>
  <si>
    <t>232Tarnavischi, I. T.1948</t>
  </si>
  <si>
    <t>cyper-only-2473</t>
  </si>
  <si>
    <t>Cyperus papyrusL.</t>
  </si>
  <si>
    <t>Cyperus papyrus</t>
  </si>
  <si>
    <t>Cyperus papyrus L.</t>
  </si>
  <si>
    <t>cyper-only-2479</t>
  </si>
  <si>
    <t>Cyperus platystylisR.Br.</t>
  </si>
  <si>
    <t>Cyperus platystylis</t>
  </si>
  <si>
    <t>Cyperus platystylis R. Br.</t>
  </si>
  <si>
    <t>cyper-only-2480</t>
  </si>
  <si>
    <t>cyper-only-2481</t>
  </si>
  <si>
    <t>cyper-only-2482</t>
  </si>
  <si>
    <t>cyper-only-2483</t>
  </si>
  <si>
    <t>cyper-only-2493</t>
  </si>
  <si>
    <t>Cyperus pulcherrimusWilld. ex Kunth</t>
  </si>
  <si>
    <t>Cyperus pulcherrimus Kunth</t>
  </si>
  <si>
    <t>Cyperus pulcherrimus Willd. ex Kunth</t>
  </si>
  <si>
    <t>Rath, S. P. &amp; S. N. Patnaik1972</t>
  </si>
  <si>
    <t>cyper-only-2494</t>
  </si>
  <si>
    <t>cyper-only-2495</t>
  </si>
  <si>
    <t>Rath, S. P. &amp; S. N. Patnaik1974b</t>
  </si>
  <si>
    <t>cyper-only-2499</t>
  </si>
  <si>
    <t>Cyperus rotundusL.</t>
  </si>
  <si>
    <t>Cyperus rotundus</t>
  </si>
  <si>
    <t>Cyperus rotundus L.</t>
  </si>
  <si>
    <t>cyper-only-2500</t>
  </si>
  <si>
    <t>cyper-only-2501</t>
  </si>
  <si>
    <t>cyper-only-2502</t>
  </si>
  <si>
    <t>cyper-only-2503</t>
  </si>
  <si>
    <t>cyper-only-2504</t>
  </si>
  <si>
    <t>cyper-only-2505</t>
  </si>
  <si>
    <t>cyper-only-2506</t>
  </si>
  <si>
    <t>cyper-only-2507</t>
  </si>
  <si>
    <t>cyper-only-2508</t>
  </si>
  <si>
    <t>Sarkar, A. K., R. Mallick, N. Dutta &amp; U. Chatterjee1977</t>
  </si>
  <si>
    <t>cyper-only-2509</t>
  </si>
  <si>
    <t>cyper-only-2510</t>
  </si>
  <si>
    <t>50, 64</t>
  </si>
  <si>
    <t>cyper-only-2511</t>
  </si>
  <si>
    <t>cyper-only-2512</t>
  </si>
  <si>
    <t>40, 56, 69</t>
  </si>
  <si>
    <t>cyper-only-2513</t>
  </si>
  <si>
    <t>ca. 100</t>
  </si>
  <si>
    <t>cyper-only-2514</t>
  </si>
  <si>
    <t>48, 50, 54</t>
  </si>
  <si>
    <t>cyper-only-2515</t>
  </si>
  <si>
    <t>cyper-only-2516</t>
  </si>
  <si>
    <t>42, 50, 52, 54, 55, 58, 66, 80</t>
  </si>
  <si>
    <t>cyper-only-2517</t>
  </si>
  <si>
    <t>cyper-only-2518</t>
  </si>
  <si>
    <t>Cyperus rubicundusVahl</t>
  </si>
  <si>
    <t>Cyperus rubicundus</t>
  </si>
  <si>
    <t>Cyperus rubicundus Vahl</t>
  </si>
  <si>
    <t>cyper-only-2519</t>
  </si>
  <si>
    <t>42, 50, 52</t>
  </si>
  <si>
    <t>21, 25, 26</t>
  </si>
  <si>
    <t>cyper-only-2521</t>
  </si>
  <si>
    <t>Cyperus schweinitziiTorr.</t>
  </si>
  <si>
    <t>Cyperus schweinitzii</t>
  </si>
  <si>
    <t>Cyperus schweinitzii Torr.</t>
  </si>
  <si>
    <t>cyper-only-2526</t>
  </si>
  <si>
    <t>Cyperus squarrosusL.</t>
  </si>
  <si>
    <t>Cyperus squarrosus</t>
  </si>
  <si>
    <t>Cyperus squarrosus L.</t>
  </si>
  <si>
    <t>cyper-only-2527</t>
  </si>
  <si>
    <t>cyper-only-2528</t>
  </si>
  <si>
    <t>ca. 47</t>
  </si>
  <si>
    <t>234Rath, S. P., J. Mohapara &amp; S. N. Patnaik1973</t>
  </si>
  <si>
    <t>cyper-only-2529</t>
  </si>
  <si>
    <t>cyper-only-2530</t>
  </si>
  <si>
    <t>235Nijalingappa, B. H. M., N. Nagaraj &amp; D. H. Tejavathi1978</t>
  </si>
  <si>
    <t>cyper-only-2531</t>
  </si>
  <si>
    <t>cyper-only-2532</t>
  </si>
  <si>
    <t>235Rath, S. P.1985</t>
  </si>
  <si>
    <t>cyper-only-2533</t>
  </si>
  <si>
    <t>cyper-only-2534</t>
  </si>
  <si>
    <t>cyper-only-2550</t>
  </si>
  <si>
    <t>Dulichium</t>
  </si>
  <si>
    <t>Dulichium arundinaceum(L.) Britton</t>
  </si>
  <si>
    <t>Dulichium arundinaceum (L.) Britton</t>
  </si>
  <si>
    <t>cyper-only-2551</t>
  </si>
  <si>
    <t>Eleocharis acicularis(L.) Roem. &amp; Schult.</t>
  </si>
  <si>
    <t>56 (3638, 5058)</t>
  </si>
  <si>
    <t>Hicks, G. C.1929</t>
  </si>
  <si>
    <t>cyper-only-2552</t>
  </si>
  <si>
    <t>cyper-only-2553</t>
  </si>
  <si>
    <t>cyper-only-2554</t>
  </si>
  <si>
    <t>cyper-only-2555</t>
  </si>
  <si>
    <t>cyper-only-2556</t>
  </si>
  <si>
    <t>cyper-only-2557</t>
  </si>
  <si>
    <t>Harms, L. J.1964</t>
  </si>
  <si>
    <t>cyper-only-2558</t>
  </si>
  <si>
    <t>236Harms, L. J.1964</t>
  </si>
  <si>
    <t>cyper-only-2559</t>
  </si>
  <si>
    <t>cyper-only-2560</t>
  </si>
  <si>
    <t>Thiebaud, M.-A.1970</t>
  </si>
  <si>
    <t>cyper-only-2561</t>
  </si>
  <si>
    <t>cyper-only-2562</t>
  </si>
  <si>
    <t>cyper-only-2563</t>
  </si>
  <si>
    <t>Uhrikova, A. &amp; V. Ferakova1978</t>
  </si>
  <si>
    <t>cyper-only-2564</t>
  </si>
  <si>
    <t>Ficini, G., F. Garbari, A. Giordani &amp; P. E. Tomei1980</t>
  </si>
  <si>
    <t>cyper-only-2565</t>
  </si>
  <si>
    <t>cyper-only-2566</t>
  </si>
  <si>
    <t>cyper-only-2567</t>
  </si>
  <si>
    <t>ca. 18, 20</t>
  </si>
  <si>
    <t>cyper-only-2568</t>
  </si>
  <si>
    <t>cyper-only-2569</t>
  </si>
  <si>
    <t>Javurkova-Jarolimova, V.1992</t>
  </si>
  <si>
    <t>cyper-only-2570</t>
  </si>
  <si>
    <t>Eleocharis acutaR.Br.</t>
  </si>
  <si>
    <t>Eleocharis acuta</t>
  </si>
  <si>
    <t>20, 40</t>
  </si>
  <si>
    <t>10, 20</t>
  </si>
  <si>
    <t>cyper-only-2571</t>
  </si>
  <si>
    <t>Eleocharis acutangula(Roxb.) Schult.</t>
  </si>
  <si>
    <t>Eleocharis acutangula (Roxb.) Schult.</t>
  </si>
  <si>
    <t>Patnaik, S. N. &amp; K. M. Guru1968</t>
  </si>
  <si>
    <t>cyper-only-2572</t>
  </si>
  <si>
    <t>237Sharma, A. K.1970</t>
  </si>
  <si>
    <t>cyper-only-2573</t>
  </si>
  <si>
    <t>Nijalingappa, B. H. M.1972</t>
  </si>
  <si>
    <t>cyper-only-2574</t>
  </si>
  <si>
    <t>237Nijalingappa, B. H. M.1972</t>
  </si>
  <si>
    <t>cyper-only-2575</t>
  </si>
  <si>
    <t>237Sanyal, B. &amp; A. Sharma1972a</t>
  </si>
  <si>
    <t>cyper-only-2576</t>
  </si>
  <si>
    <t>Nijalingappa, B. H. M.1973a</t>
  </si>
  <si>
    <t>cyper-only-2577</t>
  </si>
  <si>
    <t>cyper-only-2582</t>
  </si>
  <si>
    <t>Eleocharis atrichaR.Br.</t>
  </si>
  <si>
    <t>Eleocharis atricha</t>
  </si>
  <si>
    <t>Eleocharis atricha R. Br.</t>
  </si>
  <si>
    <t>cyper-only-2583</t>
  </si>
  <si>
    <t>Eleocharis atropurpurea(Retz.) Kunth</t>
  </si>
  <si>
    <t>Eleocharis atropurpurea (Retz.) J. Presl &amp; C. Presl</t>
  </si>
  <si>
    <t>cyper-only-2584</t>
  </si>
  <si>
    <t>cyper-only-2585</t>
  </si>
  <si>
    <t>cyper-only-2586</t>
  </si>
  <si>
    <t>5, 10</t>
  </si>
  <si>
    <t>Sanyal, B. &amp; A. Sharma1972a</t>
  </si>
  <si>
    <t>cyper-only-2587</t>
  </si>
  <si>
    <t>cyper-only-2588</t>
  </si>
  <si>
    <t>cyper-only-2589</t>
  </si>
  <si>
    <t>cyper-only-2590</t>
  </si>
  <si>
    <t>Eleocharis austriacaHayek</t>
  </si>
  <si>
    <t>238Lve, . &amp; D. Lve1961</t>
  </si>
  <si>
    <t>cyper-only-2591</t>
  </si>
  <si>
    <t>Strandhede, S. O.1961</t>
  </si>
  <si>
    <t>cyper-only-2592</t>
  </si>
  <si>
    <t>238Strandhede, S. O.1965b</t>
  </si>
  <si>
    <t>cyper-only-2597</t>
  </si>
  <si>
    <t>Eleocharis coloradensis(Britton) Gilly</t>
  </si>
  <si>
    <t>Eleocharis coloradoensis Gilly</t>
  </si>
  <si>
    <t>Eleocharis coloradoensis (Britton) Gilly</t>
  </si>
  <si>
    <t>239Harms, L. J.1964</t>
  </si>
  <si>
    <t>cyper-only-2598</t>
  </si>
  <si>
    <t>Eleocharis compressaSull.</t>
  </si>
  <si>
    <t>Eleocharis compressa</t>
  </si>
  <si>
    <t>Eleocharis compressa Sull.</t>
  </si>
  <si>
    <t>cyper-only-2599</t>
  </si>
  <si>
    <t>12, 18</t>
  </si>
  <si>
    <t>Harms, L. J.1972b</t>
  </si>
  <si>
    <t>cyper-only-2600</t>
  </si>
  <si>
    <t>cyper-only-2601</t>
  </si>
  <si>
    <t>cyper-only-2602</t>
  </si>
  <si>
    <t>cyper-only-2603</t>
  </si>
  <si>
    <t>Eleocharis congestaD.Don</t>
  </si>
  <si>
    <t>Eleocharis congesta</t>
  </si>
  <si>
    <t>Eleocharis congesta D. Don</t>
  </si>
  <si>
    <t>cyper-only-2604</t>
  </si>
  <si>
    <t>cyper-only-2605</t>
  </si>
  <si>
    <t>cyper-only-2608</t>
  </si>
  <si>
    <t>Eleocharis dulcis(Burm.f.) Trin. ex Hensch.</t>
  </si>
  <si>
    <t>Eleocharis dulcis (Burm.) Trin. ex Hensch.</t>
  </si>
  <si>
    <t>240Patnaik, S. N. &amp; K. M. Guru1968</t>
  </si>
  <si>
    <t>cyper-only-2609</t>
  </si>
  <si>
    <t>ca. 172</t>
  </si>
  <si>
    <t>cyper-only-2610</t>
  </si>
  <si>
    <t>24Hindakova, M.1976</t>
  </si>
  <si>
    <t>cyper-only-2611</t>
  </si>
  <si>
    <t>100+</t>
  </si>
  <si>
    <t>242Rath, S. P. &amp; S. N. Patnaik1972</t>
  </si>
  <si>
    <t>cyper-only-2612</t>
  </si>
  <si>
    <t>&gt;200</t>
  </si>
  <si>
    <t>240Rath, S. P. &amp; S. N. Patnaik1972</t>
  </si>
  <si>
    <t>cyper-only-2613</t>
  </si>
  <si>
    <t>cyper-only-2614</t>
  </si>
  <si>
    <t>cyper-only-2615</t>
  </si>
  <si>
    <t>38, ca. 108</t>
  </si>
  <si>
    <t>38, 108</t>
  </si>
  <si>
    <t>Rath, S. P.1983</t>
  </si>
  <si>
    <t>cyper-only-2616</t>
  </si>
  <si>
    <t>Eleocharis ellipticaKunth</t>
  </si>
  <si>
    <t>Eleocharis elliptica</t>
  </si>
  <si>
    <t>Eleocharis elliptica Kunth</t>
  </si>
  <si>
    <t>cyper-only-2617</t>
  </si>
  <si>
    <t>cyper-only-2619</t>
  </si>
  <si>
    <t>Eleocharis engelmanniiSteud.</t>
  </si>
  <si>
    <t>Eleocharis engelmannii f. engelmannii</t>
  </si>
  <si>
    <t>Eleocharis engelmannii Steud.</t>
  </si>
  <si>
    <t>cyper-only-2620</t>
  </si>
  <si>
    <t>Schuyler, A. E.1977</t>
  </si>
  <si>
    <t>cyper-only-2621</t>
  </si>
  <si>
    <t>cyper-only-2623</t>
  </si>
  <si>
    <t>Eleocharis erythropodaSteud.</t>
  </si>
  <si>
    <t>Eleocharis erythropoda</t>
  </si>
  <si>
    <t>Eleocharis erythropoda Steud.</t>
  </si>
  <si>
    <t>243Hedberg, O.1967</t>
  </si>
  <si>
    <t>cyper-only-2624</t>
  </si>
  <si>
    <t>Strandhede, S. O.1967</t>
  </si>
  <si>
    <t>cyper-only-2625</t>
  </si>
  <si>
    <t>Harms, L. J.1968</t>
  </si>
  <si>
    <t>cyper-only-2626</t>
  </si>
  <si>
    <t>Harms, L. J.1972a</t>
  </si>
  <si>
    <t>cyper-only-2627</t>
  </si>
  <si>
    <t>243Lve, . &amp; D. Lve1981</t>
  </si>
  <si>
    <t>cyper-only-2631</t>
  </si>
  <si>
    <t>Eleocharis flavescens(Poir.) Urb.</t>
  </si>
  <si>
    <t>Eleocharis flavescens (Poir.) Urb.</t>
  </si>
  <si>
    <t>cyper-only-2632</t>
  </si>
  <si>
    <t>Eleocharis flavescens(Poir.) Urb. var.olivacea(Torr.) Gleason</t>
  </si>
  <si>
    <t>244Schuyler, A. E.1977</t>
  </si>
  <si>
    <t>cyper-only-2633</t>
  </si>
  <si>
    <t>245Schuyler, A. E.1977</t>
  </si>
  <si>
    <t>cyper-only-2634</t>
  </si>
  <si>
    <t>Eleocharis geniculata(L.) Roem. &amp; Schult.</t>
  </si>
  <si>
    <t>Eleocharis geniculata (L.) Roem. &amp; Schult.</t>
  </si>
  <si>
    <t>cyper-only-2635</t>
  </si>
  <si>
    <t>Tuspule, S. H.1966</t>
  </si>
  <si>
    <t>cyper-only-2636</t>
  </si>
  <si>
    <t>cyper-only-2637</t>
  </si>
  <si>
    <t>246Sharma, A. K. &amp; A. K. Sarkar19671968</t>
  </si>
  <si>
    <t>cyper-only-2638</t>
  </si>
  <si>
    <t>247Briggs, B. G.1970</t>
  </si>
  <si>
    <t>cyper-only-2639</t>
  </si>
  <si>
    <t>246Sharma, A. K.1970</t>
  </si>
  <si>
    <t>cyper-only-2640</t>
  </si>
  <si>
    <t>cyper-only-2641</t>
  </si>
  <si>
    <t>cyper-only-2642</t>
  </si>
  <si>
    <t>246Sanyal, B. &amp; A. Sharma1972a</t>
  </si>
  <si>
    <t>cyper-only-2643</t>
  </si>
  <si>
    <t>cyper-only-2644</t>
  </si>
  <si>
    <t>247Kessler, J. W.1983</t>
  </si>
  <si>
    <t>cyper-only-2645</t>
  </si>
  <si>
    <t>246Subramanian, D.1988</t>
  </si>
  <si>
    <t>cyper-only-2646</t>
  </si>
  <si>
    <t>Eleocharis gracilisR.Br.</t>
  </si>
  <si>
    <t>Eleocharis gracilis</t>
  </si>
  <si>
    <t>cyper-only-2650</t>
  </si>
  <si>
    <t>Eleocharis kamtschatica(C.A.Mey.) Kom.</t>
  </si>
  <si>
    <t>Eleocharis kamtschatica (C. A. Mey.) Kom.</t>
  </si>
  <si>
    <t>42, 46</t>
  </si>
  <si>
    <t>21, 23</t>
  </si>
  <si>
    <t>cyper-only-2651</t>
  </si>
  <si>
    <t>cyper-only-2652</t>
  </si>
  <si>
    <t>ca. 3840, 56</t>
  </si>
  <si>
    <t>cyper-only-2661</t>
  </si>
  <si>
    <t>Eleocharis mamillata(H.Lindb.) H.Lindb.</t>
  </si>
  <si>
    <t>Strandhede, S. O.1958</t>
  </si>
  <si>
    <t>cyper-only-2662</t>
  </si>
  <si>
    <t>cyper-only-2663</t>
  </si>
  <si>
    <t>Hedberg, I. &amp; O. Hedberg1964</t>
  </si>
  <si>
    <t>cyper-only-2664</t>
  </si>
  <si>
    <t>Strandhede, S. O.1965a</t>
  </si>
  <si>
    <t>cyper-only-2665</t>
  </si>
  <si>
    <t>7, 8</t>
  </si>
  <si>
    <t>14, 15, 16</t>
  </si>
  <si>
    <t>Strandhede, S. O.1965b</t>
  </si>
  <si>
    <t>cyper-only-2666</t>
  </si>
  <si>
    <t>Stepanov, N. V.1994</t>
  </si>
  <si>
    <t>cyper-only-2670</t>
  </si>
  <si>
    <t>Eleocharis montevidensisKunth</t>
  </si>
  <si>
    <t>Eleocharis montevidensis</t>
  </si>
  <si>
    <t>Eleocharis montevidensis Kunth</t>
  </si>
  <si>
    <t>250Harms, L. J.1964</t>
  </si>
  <si>
    <t>cyper-only-2671</t>
  </si>
  <si>
    <t>Kessler, J. W.1983</t>
  </si>
  <si>
    <t>cyper-only-2673</t>
  </si>
  <si>
    <t>Eleocharis multicaulis(Sm.) Desv.</t>
  </si>
  <si>
    <t>cyper-only-2674</t>
  </si>
  <si>
    <t>cyper-only-2676</t>
  </si>
  <si>
    <t>Eleocharis obtusa(Willd.) Schult.</t>
  </si>
  <si>
    <t>Lewis, W. H., H. L. Stripling &amp; R. G. Ross1962</t>
  </si>
  <si>
    <t>cyper-only-2677</t>
  </si>
  <si>
    <t>cyper-only-2678</t>
  </si>
  <si>
    <t>Raven, P. H.1965</t>
  </si>
  <si>
    <t>cyper-only-2679</t>
  </si>
  <si>
    <t>cyper-only-2680</t>
  </si>
  <si>
    <t>251Schuyler, A. E.1977</t>
  </si>
  <si>
    <t>cyper-only-2681</t>
  </si>
  <si>
    <t>252Schuyler, A. E.1977</t>
  </si>
  <si>
    <t>cyper-only-2682</t>
  </si>
  <si>
    <t>cyper-only-2687</t>
  </si>
  <si>
    <t>Eleocharis ovata(Roth) Roem. &amp; Schult.</t>
  </si>
  <si>
    <t>Eleocharis ovata (Roth) Roem. &amp; Schult.</t>
  </si>
  <si>
    <t>cyper-only-2688</t>
  </si>
  <si>
    <t>Hines, D. M.1973</t>
  </si>
  <si>
    <t>cyper-only-2689</t>
  </si>
  <si>
    <t>Eleocharis pachycarpaE.Desv.</t>
  </si>
  <si>
    <t>Eleocharis pachycarpa</t>
  </si>
  <si>
    <t>Eleocharis pachycarpa Ã‰. Desv.</t>
  </si>
  <si>
    <t>cyper-only-2690</t>
  </si>
  <si>
    <t>Eleocharis pallensS.T.Blake</t>
  </si>
  <si>
    <t>Eleocharis pallens</t>
  </si>
  <si>
    <t>Eleocharis pallens S. T. Blake</t>
  </si>
  <si>
    <t>cyper-only-2691</t>
  </si>
  <si>
    <t>Eleocharis palustris(L.) Roem. &amp; Schult.</t>
  </si>
  <si>
    <t>cyper-only-2692</t>
  </si>
  <si>
    <t>18, 19</t>
  </si>
  <si>
    <t>cyper-only-2693</t>
  </si>
  <si>
    <t>10, 16, 18</t>
  </si>
  <si>
    <t>5, 8, 9</t>
  </si>
  <si>
    <t>cyper-only-2694</t>
  </si>
  <si>
    <t>Lewitsky, G. A.1940</t>
  </si>
  <si>
    <t>cyper-only-2695</t>
  </si>
  <si>
    <t>Polya, L.1948</t>
  </si>
  <si>
    <t>cyper-only-2696</t>
  </si>
  <si>
    <t>cyper-only-2697</t>
  </si>
  <si>
    <t>Walters, S. M.1949</t>
  </si>
  <si>
    <t>cyper-only-2698</t>
  </si>
  <si>
    <t>Lve, .1951</t>
  </si>
  <si>
    <t>cyper-only-2699</t>
  </si>
  <si>
    <t>Walters, S. M.1953</t>
  </si>
  <si>
    <t>cyper-only-2700</t>
  </si>
  <si>
    <t>Hkansson, A.1954</t>
  </si>
  <si>
    <t>cyper-only-2701</t>
  </si>
  <si>
    <t>cyper-only-2702</t>
  </si>
  <si>
    <t>cyper-only-2703</t>
  </si>
  <si>
    <t>16, 38</t>
  </si>
  <si>
    <t>8, 19</t>
  </si>
  <si>
    <t>Hkansson, A.1958</t>
  </si>
  <si>
    <t>cyper-only-2704</t>
  </si>
  <si>
    <t>cyper-only-2705</t>
  </si>
  <si>
    <t>4649, 51</t>
  </si>
  <si>
    <t>Saunte, L. H.1958</t>
  </si>
  <si>
    <t>cyper-only-2706</t>
  </si>
  <si>
    <t>16, 38, 39, 40, 41, 42</t>
  </si>
  <si>
    <t>cyper-only-2707</t>
  </si>
  <si>
    <t>cyper-only-2708</t>
  </si>
  <si>
    <t>cyper-only-2709</t>
  </si>
  <si>
    <t>cyper-only-2710</t>
  </si>
  <si>
    <t>Kuzmanov, B. &amp; S. Kozuharov1969</t>
  </si>
  <si>
    <t>cyper-only-2711</t>
  </si>
  <si>
    <t>cyper-only-2712</t>
  </si>
  <si>
    <t>Skalinska, M. &amp; E. Pogan1971</t>
  </si>
  <si>
    <t>cyper-only-2713</t>
  </si>
  <si>
    <t>cyper-only-2714</t>
  </si>
  <si>
    <t>cyper-only-2715</t>
  </si>
  <si>
    <t>cyper-only-2716</t>
  </si>
  <si>
    <t>253Belaeva, V. A. &amp; V. N. Siplivinsky1975</t>
  </si>
  <si>
    <t>cyper-only-2717</t>
  </si>
  <si>
    <t>cyper-only-2718</t>
  </si>
  <si>
    <t>Zaborsky, J.1978</t>
  </si>
  <si>
    <t>cyper-only-2719</t>
  </si>
  <si>
    <t>Silvestre, S.1980</t>
  </si>
  <si>
    <t>cyper-only-2720</t>
  </si>
  <si>
    <t>cyper-only-2721</t>
  </si>
  <si>
    <t>5, 7, 8, 10, 14, 16, 18, 20, 38</t>
  </si>
  <si>
    <t>cyper-only-2722</t>
  </si>
  <si>
    <t>cyper-only-2723</t>
  </si>
  <si>
    <t>8 + 1B</t>
  </si>
  <si>
    <t>cyper-only-2724</t>
  </si>
  <si>
    <t>Eleocharis palustris(L.) Roem. &amp; Schult. ssp.palustris</t>
  </si>
  <si>
    <t>254Lewis, K. R. &amp; B. John1961</t>
  </si>
  <si>
    <t>cyper-only-2725</t>
  </si>
  <si>
    <t>cyper-only-2726</t>
  </si>
  <si>
    <t>255Strandhede, S. O.1961</t>
  </si>
  <si>
    <t>cyper-only-2727</t>
  </si>
  <si>
    <t>cyper-only-2728</t>
  </si>
  <si>
    <t>14, 15, 16, 17</t>
  </si>
  <si>
    <t>cyper-only-2729</t>
  </si>
  <si>
    <t>Strandhede, S. O.1965c</t>
  </si>
  <si>
    <t>cyper-only-2730</t>
  </si>
  <si>
    <t>Pogan, E.1972</t>
  </si>
  <si>
    <t>cyper-only-2731</t>
  </si>
  <si>
    <t>Murin, A. &amp; V. Ferakova1981</t>
  </si>
  <si>
    <t>cyper-only-2732</t>
  </si>
  <si>
    <t>Skalinska, M., J. Malecka &amp; R. Izmailow1974</t>
  </si>
  <si>
    <t>cyper-only-2733</t>
  </si>
  <si>
    <t>Bures, P.1998</t>
  </si>
  <si>
    <t>cyper-only-2734</t>
  </si>
  <si>
    <t>256Strandhede, S. O.1967</t>
  </si>
  <si>
    <t>cyper-only-2735</t>
  </si>
  <si>
    <t>cyper-only-2736</t>
  </si>
  <si>
    <t>8, 16</t>
  </si>
  <si>
    <t>256Harms, L. J.1968</t>
  </si>
  <si>
    <t>cyper-only-2737</t>
  </si>
  <si>
    <t>256Schuyler, A. E.1977</t>
  </si>
  <si>
    <t>cyper-only-2738</t>
  </si>
  <si>
    <t>256Lve, . &amp; D. Lve1981</t>
  </si>
  <si>
    <t>cyper-only-2741</t>
  </si>
  <si>
    <t>Eleocharis palustris(L.) Roem. &amp; Schult. ssp.vulgarisWalters</t>
  </si>
  <si>
    <t>16-21</t>
  </si>
  <si>
    <t>Lewis, K. R. &amp; B. John1961</t>
  </si>
  <si>
    <t>cyper-only-2742</t>
  </si>
  <si>
    <t>38, 39</t>
  </si>
  <si>
    <t>cyper-only-2743</t>
  </si>
  <si>
    <t>33, 34, 35, 36, 37, 38, 39, 40, 41</t>
  </si>
  <si>
    <t>cyper-only-2744</t>
  </si>
  <si>
    <t>38, 39, 40</t>
  </si>
  <si>
    <t>cyper-only-2745</t>
  </si>
  <si>
    <t>cyper-only-2746</t>
  </si>
  <si>
    <t>Eleocharis palustris(L.) Roem. &amp; Schult. xE. mamillata(H.Lindb.) H.Lindb. ssp.Mamillata</t>
  </si>
  <si>
    <t>cyper-only-2747</t>
  </si>
  <si>
    <t>Eleocharis palustris(L.) Roem. &amp; Schult. ssp.palustrisxE. palustrisssp. vulgaris Walters</t>
  </si>
  <si>
    <t>cyper-only-2748</t>
  </si>
  <si>
    <t>cyper-only-2757</t>
  </si>
  <si>
    <t>Eleocharis planaS.T.Blake</t>
  </si>
  <si>
    <t>Eleocharis plana</t>
  </si>
  <si>
    <t>Eleocharis plana S. T. Blake</t>
  </si>
  <si>
    <t>cyper-only-2760</t>
  </si>
  <si>
    <t>Eleocharis pusillaR.Br.</t>
  </si>
  <si>
    <t>Eleocharis pusilla</t>
  </si>
  <si>
    <t>cyper-only-2761</t>
  </si>
  <si>
    <t>Eleocharis quinqueflora(Hartm.) O.Schwarz</t>
  </si>
  <si>
    <t>Knaben, G.1950</t>
  </si>
  <si>
    <t>cyper-only-2762</t>
  </si>
  <si>
    <t>cyper-only-2763</t>
  </si>
  <si>
    <t>259Davies, E. W.1956b</t>
  </si>
  <si>
    <t>cyper-only-2764</t>
  </si>
  <si>
    <t>cyper-only-2765</t>
  </si>
  <si>
    <t>259Thiebaud, M.-A.1970</t>
  </si>
  <si>
    <t>cyper-only-2766</t>
  </si>
  <si>
    <t>46 + 03B</t>
  </si>
  <si>
    <t>cyper-only-2767</t>
  </si>
  <si>
    <t>20 + 03B</t>
  </si>
  <si>
    <t>260Mehra, P. N. &amp; S. K. Sachdeva1975a</t>
  </si>
  <si>
    <t>cyper-only-2768</t>
  </si>
  <si>
    <t>cyper-only-2769</t>
  </si>
  <si>
    <t>23 + 03B</t>
  </si>
  <si>
    <t>260Mehra, P. N. &amp; S. K. Sachdeva1976</t>
  </si>
  <si>
    <t>cyper-only-2770</t>
  </si>
  <si>
    <t>261Lve, . &amp; D. Lve1981</t>
  </si>
  <si>
    <t>cyper-only-2771</t>
  </si>
  <si>
    <t>Eleocharis retroflexa(Poir.) Urb. ssp.chaetaria(Roem. &amp; Schult.) T.Koyama</t>
  </si>
  <si>
    <t>Eleocharis retroflexa (Poir.) Urb.</t>
  </si>
  <si>
    <t>cyper-only-2772</t>
  </si>
  <si>
    <t>262Rath, S. P. &amp; S. N. Patnaik1974b</t>
  </si>
  <si>
    <t>cyper-only-2775</t>
  </si>
  <si>
    <t>Eleocharis sphacelataR.Br.</t>
  </si>
  <si>
    <t>Eleocharis sphacelata</t>
  </si>
  <si>
    <t>94100, 176184</t>
  </si>
  <si>
    <t>cyper-only-2776</t>
  </si>
  <si>
    <t>Eleocharis tenuis(Willd.) Schult.</t>
  </si>
  <si>
    <t>Eleocharis tenuis (Willd.) Schult.</t>
  </si>
  <si>
    <t>cyper-only-2777</t>
  </si>
  <si>
    <t>Eleocharis tenuis(Willd.) Schult. var.tenuis</t>
  </si>
  <si>
    <t>cyper-only-2778</t>
  </si>
  <si>
    <t>Eleocharis tenuis(Willd.) Schult. var.pseudoptera(Weath. ex Svenson) Svenson</t>
  </si>
  <si>
    <t>264Harms, L. J.1972b</t>
  </si>
  <si>
    <t>cyper-only-2779</t>
  </si>
  <si>
    <t>cyper-only-2780</t>
  </si>
  <si>
    <t>Eleocharis tenuis(Willd.) Schult. var.verrucosa(Svenson) Svenson</t>
  </si>
  <si>
    <t>265Harms, L. J.1972b</t>
  </si>
  <si>
    <t>cyper-only-2781</t>
  </si>
  <si>
    <t>cyper-only-2782</t>
  </si>
  <si>
    <t>Eleocharis tenuis(Willd.) Schult. var.pseudoptera(Weath. ex Svenson) Svenson xE. tenuisvar.tenuis</t>
  </si>
  <si>
    <t>34, 64</t>
  </si>
  <si>
    <t>17, 32</t>
  </si>
  <si>
    <t>cyper-only-2783</t>
  </si>
  <si>
    <t>Eleocharis tuberculosa(Michx.) Roem. &amp; Schult.</t>
  </si>
  <si>
    <t>Eleocharis tuberculosa (Michx.) Roem. &amp; Schult.</t>
  </si>
  <si>
    <t>cyper-only-2784</t>
  </si>
  <si>
    <t>Eleocharis uniglumis(Link) Schult.</t>
  </si>
  <si>
    <t>cyper-only-2785</t>
  </si>
  <si>
    <t>40, 46</t>
  </si>
  <si>
    <t>20, 23</t>
  </si>
  <si>
    <t>Lve, . &amp; D. Lve.1956</t>
  </si>
  <si>
    <t>cyper-only-2786</t>
  </si>
  <si>
    <t>23-30, 3644</t>
  </si>
  <si>
    <t>46, 54, 55, 56, 80</t>
  </si>
  <si>
    <t>cyper-only-2787</t>
  </si>
  <si>
    <t>Sorsa, V.1962</t>
  </si>
  <si>
    <t>cyper-only-2788</t>
  </si>
  <si>
    <t>266Strandhede, S. O.1967</t>
  </si>
  <si>
    <t>cyper-only-2789</t>
  </si>
  <si>
    <t>cyper-only-2790</t>
  </si>
  <si>
    <t>Yurtsev, B. A. &amp; P. G. Zhukova.1978</t>
  </si>
  <si>
    <t>cyper-only-2791</t>
  </si>
  <si>
    <t>Pogan, E., H. Wcislo &amp; A. Jankun.1980</t>
  </si>
  <si>
    <t>cyper-only-2792</t>
  </si>
  <si>
    <t>Pogan, E. &amp; J. Rychlewski.1980</t>
  </si>
  <si>
    <t>cyper-only-2793</t>
  </si>
  <si>
    <t>Lve, . &amp; D. Lve.1981</t>
  </si>
  <si>
    <t>cyper-only-2794</t>
  </si>
  <si>
    <t>Arohonka, T.1982</t>
  </si>
  <si>
    <t>cyper-only-2795</t>
  </si>
  <si>
    <t>cyper-only-2796</t>
  </si>
  <si>
    <t>Eleocharis uniglumis(Link) Schult. ssp.uniglumis</t>
  </si>
  <si>
    <t>46, 47, 48, 49, 50, 51, 54</t>
  </si>
  <si>
    <t>cyper-only-2797</t>
  </si>
  <si>
    <t>cyper-only-2798</t>
  </si>
  <si>
    <t>cyper-only-2799</t>
  </si>
  <si>
    <t>Eleocharis uniglumis(Link) Schult. ssp.sterneriStrandh.</t>
  </si>
  <si>
    <t>46, 7482</t>
  </si>
  <si>
    <t>cyper-only-2800</t>
  </si>
  <si>
    <t>7482, 85, 88</t>
  </si>
  <si>
    <t>cyper-only-2801</t>
  </si>
  <si>
    <t>Eleocharis uniglumis(Link) Schult. ssp.uniglumisxE. uniglumisssp. Sterneri</t>
  </si>
  <si>
    <t>cyper-only-2802</t>
  </si>
  <si>
    <t>Eleocharis uniglumis(Link) Schult. ssp.uniglumisxE. palustris(L.) Roem. &amp; Schult. ssp.vulgarisWalters</t>
  </si>
  <si>
    <t>cyper-only-2804</t>
  </si>
  <si>
    <t>Eleocharis valleculosaOhwi</t>
  </si>
  <si>
    <t>Eleocharis valleculosa</t>
  </si>
  <si>
    <t>Eleocharis valleculosa Ohwi</t>
  </si>
  <si>
    <t>Hoshino, T., K. Okamura, D.-Y. Hong, L.-K. Dai, M. Nakata &amp; R. Tanaka1993b</t>
  </si>
  <si>
    <t>cyper-only-2813</t>
  </si>
  <si>
    <t>Eriophorum angustifoliumHonck.</t>
  </si>
  <si>
    <t>Phillips, M. E.1954</t>
  </si>
  <si>
    <t>cyper-only-2814</t>
  </si>
  <si>
    <t>cyper-only-2815</t>
  </si>
  <si>
    <t>cyper-only-2816</t>
  </si>
  <si>
    <t>cyper-only-2817</t>
  </si>
  <si>
    <t>Sorsa, V.1963</t>
  </si>
  <si>
    <t>cyper-only-2818</t>
  </si>
  <si>
    <t>Gadella, T. W. J. &amp; E. Kliphuis1966</t>
  </si>
  <si>
    <t>cyper-only-2819</t>
  </si>
  <si>
    <t>cyper-only-2820</t>
  </si>
  <si>
    <t>Zhukova, P. G.1968</t>
  </si>
  <si>
    <t>cyper-only-2821</t>
  </si>
  <si>
    <t>cyper-only-2822</t>
  </si>
  <si>
    <t>269Pojar, J.1973</t>
  </si>
  <si>
    <t>cyper-only-2823</t>
  </si>
  <si>
    <t>Packer, J. G. &amp; G. D. McPherson1974</t>
  </si>
  <si>
    <t>cyper-only-2824</t>
  </si>
  <si>
    <t>cyper-only-2825</t>
  </si>
  <si>
    <t>cyper-only-2826</t>
  </si>
  <si>
    <t>cyper-only-2827</t>
  </si>
  <si>
    <t>cyper-only-2828</t>
  </si>
  <si>
    <t>cyper-only-2829</t>
  </si>
  <si>
    <t>269Zhukova, P. G.1982</t>
  </si>
  <si>
    <t>cyper-only-2830</t>
  </si>
  <si>
    <t>cyper-only-2831</t>
  </si>
  <si>
    <t>cyper-only-2832</t>
  </si>
  <si>
    <t>cyper-only-2833</t>
  </si>
  <si>
    <t>Eriophorum angustifoliumHonck. ssp.angustifolium</t>
  </si>
  <si>
    <t>270Lve, . &amp; J. C. Ritchie1966</t>
  </si>
  <si>
    <t>cyper-only-2834</t>
  </si>
  <si>
    <t>270Lve, . &amp; D. Lve1981</t>
  </si>
  <si>
    <t>cyper-only-2835</t>
  </si>
  <si>
    <t>Eriophorum angustifoliumHonck. ssp.komarovii(V.N.Vassil.) Vorosch. &amp; A.K.Skvortsov</t>
  </si>
  <si>
    <t>Eriophorum angustifolium Vorosch. &amp; A. K. Skvortsov</t>
  </si>
  <si>
    <t>271Zhukova, P. G. &amp; V. V. Petrovsky1975</t>
  </si>
  <si>
    <t>cyper-only-2838</t>
  </si>
  <si>
    <t>Eriophorum angustifoliumHonck. ssp.triste(Th.Fr.) Hultn</t>
  </si>
  <si>
    <t>Eriophorum angustifolium Hultn</t>
  </si>
  <si>
    <t>272Lve, . &amp; D. Lve1956</t>
  </si>
  <si>
    <t>cyper-only-2839</t>
  </si>
  <si>
    <t>272Jorgensen, C. A., T. Sorensen &amp; M. Westergaard1958</t>
  </si>
  <si>
    <t>cyper-only-2840</t>
  </si>
  <si>
    <t>272Mosquin, T. &amp; D. E. Hayley1966</t>
  </si>
  <si>
    <t>cyper-only-2841</t>
  </si>
  <si>
    <t>272Zhukova, P. G.1968</t>
  </si>
  <si>
    <t>cyper-only-2842</t>
  </si>
  <si>
    <t>273Lve, ., D. Lve &amp; B. M. Kapoor1971</t>
  </si>
  <si>
    <t>cyper-only-2843</t>
  </si>
  <si>
    <t>272Zhukova, P. G. &amp; A. D. Tikhonova1971</t>
  </si>
  <si>
    <t>cyper-only-2844</t>
  </si>
  <si>
    <t>272Zhukova, P. G.1980</t>
  </si>
  <si>
    <t>cyper-only-2845</t>
  </si>
  <si>
    <t>273Lve, . &amp; D. Lve1981</t>
  </si>
  <si>
    <t>cyper-only-2846</t>
  </si>
  <si>
    <t>272Zhukova, P. G.1982</t>
  </si>
  <si>
    <t>cyper-only-2852</t>
  </si>
  <si>
    <t>Eriophorum callitrixCham. ex C.A.Mey.</t>
  </si>
  <si>
    <t>Eriophorum callitrix C. A. Mey.</t>
  </si>
  <si>
    <t>Eriophorum callitrix Cham. ex C. A. Mey.</t>
  </si>
  <si>
    <t>cyper-only-2853</t>
  </si>
  <si>
    <t>cyper-only-2854</t>
  </si>
  <si>
    <t>cyper-only-2855</t>
  </si>
  <si>
    <t>cyper-only-2856</t>
  </si>
  <si>
    <t>cyper-only-2857</t>
  </si>
  <si>
    <t>cyper-only-2858</t>
  </si>
  <si>
    <t>Eriophorum chamissonisC.A.Mey.</t>
  </si>
  <si>
    <t>Eriophorum chamissonis</t>
  </si>
  <si>
    <t>Eriophorum chamissonis C. A. Mey.</t>
  </si>
  <si>
    <t>274Lve, . &amp; D. Lve1956</t>
  </si>
  <si>
    <t>cyper-only-2859</t>
  </si>
  <si>
    <t>274Johnson, A. W. &amp; J. G. Packer1968</t>
  </si>
  <si>
    <t>cyper-only-2860</t>
  </si>
  <si>
    <t>274Zhukova, P. G. &amp; A. D. Tikhonova1971</t>
  </si>
  <si>
    <t>cyper-only-2861</t>
  </si>
  <si>
    <t>60??2</t>
  </si>
  <si>
    <t>274Packer, J. G. &amp; G. D. McPherson1974</t>
  </si>
  <si>
    <t>cyper-only-2862</t>
  </si>
  <si>
    <t>274Krogulevich, R. E.1976</t>
  </si>
  <si>
    <t>cyper-only-2863</t>
  </si>
  <si>
    <t>274Zhukova, P. G., A. A. Korobkov &amp; A. D. Tikhonova1977</t>
  </si>
  <si>
    <t>cyper-only-2864</t>
  </si>
  <si>
    <t>274Zhukova, P. G.1980</t>
  </si>
  <si>
    <t>cyper-only-2865</t>
  </si>
  <si>
    <t>275Lve, . &amp; D. Lve1981</t>
  </si>
  <si>
    <t>cyper-only-2866</t>
  </si>
  <si>
    <t>Eriophorum comosum(Wall.) Nees</t>
  </si>
  <si>
    <t>Eriophorum comosum (Wall.) Nees</t>
  </si>
  <si>
    <t>cyper-only-2867</t>
  </si>
  <si>
    <t>cyper-only-2868</t>
  </si>
  <si>
    <t>cyper-only-2869</t>
  </si>
  <si>
    <t>Eriophorum gracileKoch</t>
  </si>
  <si>
    <t>cyper-only-2872</t>
  </si>
  <si>
    <t>Eriophorum latifoliumHoppe</t>
  </si>
  <si>
    <t>Lve, . &amp; D. Lve1973</t>
  </si>
  <si>
    <t>cyper-only-2873</t>
  </si>
  <si>
    <t>cyper-only-2874</t>
  </si>
  <si>
    <t>cyper-only-2875</t>
  </si>
  <si>
    <t>Strid, A. &amp; I. A. Andersson1985</t>
  </si>
  <si>
    <t>cyper-only-2876</t>
  </si>
  <si>
    <t>cyper-only-2882</t>
  </si>
  <si>
    <t>Eriophorum scheuchzeriHoppe</t>
  </si>
  <si>
    <t>Eriophorum scheuchzeri</t>
  </si>
  <si>
    <t>Eriophorum scheuchzeri Hoppe</t>
  </si>
  <si>
    <t>Flovik, K.1943</t>
  </si>
  <si>
    <t>cyper-only-2883</t>
  </si>
  <si>
    <t>cyper-only-2884</t>
  </si>
  <si>
    <t>cyper-only-2885</t>
  </si>
  <si>
    <t>cyper-only-2886</t>
  </si>
  <si>
    <t>cyper-only-2887</t>
  </si>
  <si>
    <t>58??2</t>
  </si>
  <si>
    <t>Mosquin, T. &amp; D. E. Hayley1966</t>
  </si>
  <si>
    <t>cyper-only-2888</t>
  </si>
  <si>
    <t>cyper-only-2889</t>
  </si>
  <si>
    <t>cyper-only-2890</t>
  </si>
  <si>
    <t>cyper-only-2891</t>
  </si>
  <si>
    <t>Zhukova, P. G. &amp; A. D. Tikhonova1973</t>
  </si>
  <si>
    <t>cyper-only-2892</t>
  </si>
  <si>
    <t>cyper-only-2893</t>
  </si>
  <si>
    <t>Laine, U., A. Lehmushovi &amp; J. Nurmi1974</t>
  </si>
  <si>
    <t>cyper-only-2894</t>
  </si>
  <si>
    <t>cyper-only-2895</t>
  </si>
  <si>
    <t>Dawe, J. C. &amp; D. F. Murray1979</t>
  </si>
  <si>
    <t>cyper-only-2896</t>
  </si>
  <si>
    <t>cyper-only-2897</t>
  </si>
  <si>
    <t>Dalgaard, V.1988</t>
  </si>
  <si>
    <t>cyper-only-2899</t>
  </si>
  <si>
    <t>Eriophorum vaginatumL.</t>
  </si>
  <si>
    <t>cyper-only-2900</t>
  </si>
  <si>
    <t>276Lve, . &amp; D. Lve1965c</t>
  </si>
  <si>
    <t>cyper-only-2901</t>
  </si>
  <si>
    <t>277Lve, . &amp; D. Lve1965c</t>
  </si>
  <si>
    <t>cyper-only-2902</t>
  </si>
  <si>
    <t>277Lve, . &amp; D. Lve1966</t>
  </si>
  <si>
    <t>cyper-only-2903</t>
  </si>
  <si>
    <t>277Hedberg, O.1967</t>
  </si>
  <si>
    <t>cyper-only-2904</t>
  </si>
  <si>
    <t>cyper-only-2905</t>
  </si>
  <si>
    <t>cyper-only-2906</t>
  </si>
  <si>
    <t>cyper-only-2907</t>
  </si>
  <si>
    <t>cyper-only-2908</t>
  </si>
  <si>
    <t>cyper-only-2909</t>
  </si>
  <si>
    <t>cyper-only-2910</t>
  </si>
  <si>
    <t>cyper-only-2911</t>
  </si>
  <si>
    <t>Pogan, E. &amp; J. Rychlewski1980</t>
  </si>
  <si>
    <t>cyper-only-2912</t>
  </si>
  <si>
    <t>cyper-only-2913</t>
  </si>
  <si>
    <t>277Lve, . &amp; D. Lve1981</t>
  </si>
  <si>
    <t>cyper-only-2914</t>
  </si>
  <si>
    <t>Gvinianidze, Z. I. &amp; A. A. Avazneli1982</t>
  </si>
  <si>
    <t>cyper-only-2915</t>
  </si>
  <si>
    <t>cyper-only-2916</t>
  </si>
  <si>
    <t>cyper-only-2917</t>
  </si>
  <si>
    <t>cyper-only-2918</t>
  </si>
  <si>
    <t>58, 83</t>
  </si>
  <si>
    <t>cyper-only-2921</t>
  </si>
  <si>
    <t>Eriophorum viridicarinatum(Engelm.) Fernald</t>
  </si>
  <si>
    <t>Eriophorum viridicarinatum (Engelm.) Fernald</t>
  </si>
  <si>
    <t>cyper-only-2922</t>
  </si>
  <si>
    <t>Fimbristylis acicularisR.Br.</t>
  </si>
  <si>
    <t>Fimbristylis acicularis</t>
  </si>
  <si>
    <t>Fimbristylis acicularis R. Br.</t>
  </si>
  <si>
    <t>278Rath, S. P. &amp; S. N. Patnaik1972</t>
  </si>
  <si>
    <t>cyper-only-2923</t>
  </si>
  <si>
    <t>278Rath, S. P. &amp; S. N. Patnaik1974b</t>
  </si>
  <si>
    <t>cyper-only-2924</t>
  </si>
  <si>
    <t>Fimbristylis acuminataVahl</t>
  </si>
  <si>
    <t>Fimbristylis acuminata</t>
  </si>
  <si>
    <t>Fimbristylis acuminata Vahl</t>
  </si>
  <si>
    <t>cyper-only-2925</t>
  </si>
  <si>
    <t>cyper-only-2926</t>
  </si>
  <si>
    <t>cyper-only-2927</t>
  </si>
  <si>
    <t>Nijalingappa, B. H. M.1975a</t>
  </si>
  <si>
    <t>cyper-only-2928</t>
  </si>
  <si>
    <t>Fimbristylis aestivalisVahl</t>
  </si>
  <si>
    <t>Fimbristylis aestivalis</t>
  </si>
  <si>
    <t>Fimbristylis aestivalis Vahl</t>
  </si>
  <si>
    <t>Tanaka, N.1939d</t>
  </si>
  <si>
    <t>cyper-only-2929</t>
  </si>
  <si>
    <t>Sharma, A. K. &amp; A. K. Bal1954</t>
  </si>
  <si>
    <t>cyper-only-2930</t>
  </si>
  <si>
    <t>Sharma, A. K. &amp; A. K. Bal1956</t>
  </si>
  <si>
    <t>cyper-only-2931</t>
  </si>
  <si>
    <t>Chuang, T.-I., C. Y. Chao, W. W. L. Hu &amp; S. C. Kwan1963</t>
  </si>
  <si>
    <t>cyper-only-2932</t>
  </si>
  <si>
    <t>cyper-only-2933</t>
  </si>
  <si>
    <t>Sanyal, B. &amp; A. Sharma.1972a</t>
  </si>
  <si>
    <t>cyper-only-2934</t>
  </si>
  <si>
    <t>cyper-only-2935</t>
  </si>
  <si>
    <t>cyper-only-2937</t>
  </si>
  <si>
    <t>Fimbristylis argentea(Rottb.) Vahl</t>
  </si>
  <si>
    <t>Fimbristylis argentea (Rottb.) Vahl</t>
  </si>
  <si>
    <t>cyper-only-2938</t>
  </si>
  <si>
    <t>cyper-only-2939</t>
  </si>
  <si>
    <t>cyper-only-2940</t>
  </si>
  <si>
    <t>cyper-only-2941</t>
  </si>
  <si>
    <t>Fimbristylis argillicolaKral</t>
  </si>
  <si>
    <t>Fimbristylis argillicola</t>
  </si>
  <si>
    <t>Fimbristylis argillicola Kral</t>
  </si>
  <si>
    <t>cyper-only-2942</t>
  </si>
  <si>
    <t>Fimbristylis autumnalis(L.) Roem. &amp; Schult.</t>
  </si>
  <si>
    <t>Fimbristylis autumnalis (L.) Roem. &amp; Schult.</t>
  </si>
  <si>
    <t>cyper-only-2943</t>
  </si>
  <si>
    <t>cyper-only-2945</t>
  </si>
  <si>
    <t>Fimbristylis bisumbellata(Forssk.) Bubani</t>
  </si>
  <si>
    <t>cyper-only-2946</t>
  </si>
  <si>
    <t>cyper-only-2947</t>
  </si>
  <si>
    <t>cyper-only-2948</t>
  </si>
  <si>
    <t>Elena Rossello, J. &amp; F. Gallego1984</t>
  </si>
  <si>
    <t>cyper-only-2949</t>
  </si>
  <si>
    <t>cyper-only-2950</t>
  </si>
  <si>
    <t>cyper-only-2951</t>
  </si>
  <si>
    <t>cyper-only-2952</t>
  </si>
  <si>
    <t>Bir, S. S., P. Cheema &amp; M. K. Sidhu1992b</t>
  </si>
  <si>
    <t>cyper-only-2953</t>
  </si>
  <si>
    <t>Paramjeet, C., S. Kumari, M. K. Sidhu &amp; S. S. Bir1992</t>
  </si>
  <si>
    <t>cyper-only-2954</t>
  </si>
  <si>
    <t>Rath, S. P.1992</t>
  </si>
  <si>
    <t>cyper-only-2955</t>
  </si>
  <si>
    <t>Fimbristylis caroliniana(Lam.) Fernald</t>
  </si>
  <si>
    <t>Fimbristylis caroliniana (Lam.) Fernald</t>
  </si>
  <si>
    <t>10, 20, 30</t>
  </si>
  <si>
    <t>10,20,30</t>
  </si>
  <si>
    <t>cyper-only-2956</t>
  </si>
  <si>
    <t>cyper-only-2958</t>
  </si>
  <si>
    <t>Fimbristylis cinnamometorum(Vahl) Kunth</t>
  </si>
  <si>
    <t>Fimbristylis cinnamometorum (Vahl) Kunth</t>
  </si>
  <si>
    <t>cyper-only-2959</t>
  </si>
  <si>
    <t>cyper-only-2960</t>
  </si>
  <si>
    <t>279Rath, S. P. &amp; S. N. Patnaik1975</t>
  </si>
  <si>
    <t>cyper-only-2961</t>
  </si>
  <si>
    <t>cyper-only-2963</t>
  </si>
  <si>
    <t>Fimbristylis complanata(Retz.) Link</t>
  </si>
  <si>
    <t>Fimbristylis complanata (Retz.) Link</t>
  </si>
  <si>
    <t>cyper-only-2964</t>
  </si>
  <si>
    <t>cyper-only-2965</t>
  </si>
  <si>
    <t>cyper-only-2966</t>
  </si>
  <si>
    <t>cyper-only-2967</t>
  </si>
  <si>
    <t>cyper-only-2968</t>
  </si>
  <si>
    <t>cyper-only-2969</t>
  </si>
  <si>
    <t>cyper-only-2970</t>
  </si>
  <si>
    <t>cyper-only-2971</t>
  </si>
  <si>
    <t>cyper-only-2973</t>
  </si>
  <si>
    <t>Fimbristylis cymosaR.Br.</t>
  </si>
  <si>
    <t>Fimbristylis cymosa</t>
  </si>
  <si>
    <t>Fimbristylis cymosa R. Br.</t>
  </si>
  <si>
    <t>28, 48</t>
  </si>
  <si>
    <t>14, 24</t>
  </si>
  <si>
    <t>cyper-only-2974</t>
  </si>
  <si>
    <t>cyper-only-2975</t>
  </si>
  <si>
    <t>280Kral, R.1971</t>
  </si>
  <si>
    <t>cyper-only-2976</t>
  </si>
  <si>
    <t>281Mehra, P. N. &amp; S. K. Sachdeva.1971</t>
  </si>
  <si>
    <t>cyper-only-2977</t>
  </si>
  <si>
    <t>282Mehra, P. N. &amp; S. K. Sachdeva1971</t>
  </si>
  <si>
    <t>cyper-only-2978</t>
  </si>
  <si>
    <t>cyper-only-2979</t>
  </si>
  <si>
    <t>280Nijalingappa, B. H. M.1972</t>
  </si>
  <si>
    <t>cyper-only-2980</t>
  </si>
  <si>
    <t>cyper-only-2981</t>
  </si>
  <si>
    <t>280Rath, S. P. &amp; S. N. Patnaik1974b</t>
  </si>
  <si>
    <t>cyper-only-2982</t>
  </si>
  <si>
    <t>281Mehra, P. N. &amp; S. K. Sachdeva1975b</t>
  </si>
  <si>
    <t>cyper-only-2983</t>
  </si>
  <si>
    <t>282Mehra, P. N. &amp; S. K. Sachdeva1975b</t>
  </si>
  <si>
    <t>cyper-only-2984</t>
  </si>
  <si>
    <t>cyper-only-2985</t>
  </si>
  <si>
    <t>280Nijalingappa, B. H. M.1975a</t>
  </si>
  <si>
    <t>cyper-only-2986</t>
  </si>
  <si>
    <t>ca. 124</t>
  </si>
  <si>
    <t>282Rath, S. P. &amp; S. N. Patnaik1978a</t>
  </si>
  <si>
    <t>cyper-only-2987</t>
  </si>
  <si>
    <t>cyper-only-2988</t>
  </si>
  <si>
    <t>282Rath, S. P. &amp; S. N. Patnaik1978b</t>
  </si>
  <si>
    <t>cyper-only-2989</t>
  </si>
  <si>
    <t>ca. 62</t>
  </si>
  <si>
    <t>281Rath, S. P. &amp; S. N. Patnaik1978b</t>
  </si>
  <si>
    <t>cyper-only-2990</t>
  </si>
  <si>
    <t>282Bir, S. S., M. K. Sidhu &amp; S. Kamra1981</t>
  </si>
  <si>
    <t>cyper-only-2991</t>
  </si>
  <si>
    <t>282Bir, S. S., P. Cheema &amp; M. K. Sidhu1988a</t>
  </si>
  <si>
    <t>cyper-only-2992</t>
  </si>
  <si>
    <t>282Bir, S. S., S. Kamra, M. K. Sidhu &amp; P. Cheema1988b</t>
  </si>
  <si>
    <t>cyper-only-2993</t>
  </si>
  <si>
    <t>282Subramanian, D.1988</t>
  </si>
  <si>
    <t>cyper-only-2994</t>
  </si>
  <si>
    <t>283Subramanian, D.1988</t>
  </si>
  <si>
    <t>cyper-only-2995</t>
  </si>
  <si>
    <t>282Bir, S. S., P. Cheema &amp; M. K. Sidhu1990</t>
  </si>
  <si>
    <t>cyper-only-2998</t>
  </si>
  <si>
    <t>Fimbristylis decipiensKral</t>
  </si>
  <si>
    <t>Fimbristylis decipiens</t>
  </si>
  <si>
    <t>Fimbristylis decipiens Kral</t>
  </si>
  <si>
    <t>cyper-only-2999</t>
  </si>
  <si>
    <t>Fimbristylis dichotoma(L.) Vahl</t>
  </si>
  <si>
    <t>Fimbristylis dichotoma (L.) Vahl</t>
  </si>
  <si>
    <t>cyper-only-3000</t>
  </si>
  <si>
    <t>Sharma, A. K. &amp; A. K. Bal.1956</t>
  </si>
  <si>
    <t>cyper-only-3001</t>
  </si>
  <si>
    <t>284Sharma, A. K. &amp; A. K. Bal1956</t>
  </si>
  <si>
    <t>cyper-only-3002</t>
  </si>
  <si>
    <t>cyper-only-3003</t>
  </si>
  <si>
    <t>cyper-only-3004</t>
  </si>
  <si>
    <t>cyper-only-3005</t>
  </si>
  <si>
    <t>cyper-only-3006</t>
  </si>
  <si>
    <t>285Kral, R.1971</t>
  </si>
  <si>
    <t>cyper-only-3007</t>
  </si>
  <si>
    <t>cyper-only-3008</t>
  </si>
  <si>
    <t>Hsu, C.-C.1972</t>
  </si>
  <si>
    <t>cyper-only-3009</t>
  </si>
  <si>
    <t>cyper-only-3010</t>
  </si>
  <si>
    <t>cyper-only-3011</t>
  </si>
  <si>
    <t>284Rath, S. P. &amp; S. N. Patnaik1972</t>
  </si>
  <si>
    <t>cyper-only-3012</t>
  </si>
  <si>
    <t>cyper-only-3013</t>
  </si>
  <si>
    <t>284Sanyal, B. &amp; A. Sharma1972a</t>
  </si>
  <si>
    <t>cyper-only-3014</t>
  </si>
  <si>
    <t>286Sanyal, B. &amp; A. Sharma1972a</t>
  </si>
  <si>
    <t>cyper-only-3015</t>
  </si>
  <si>
    <t>cyper-only-3016</t>
  </si>
  <si>
    <t>284Rath, S. P. &amp; S. N. Patnaik1974b</t>
  </si>
  <si>
    <t>cyper-only-3017</t>
  </si>
  <si>
    <t>cyper-only-3018</t>
  </si>
  <si>
    <t>cyper-only-3019</t>
  </si>
  <si>
    <t>284Mehra, P. N. &amp; S. K. Sachdeva1975b</t>
  </si>
  <si>
    <t>cyper-only-3020</t>
  </si>
  <si>
    <t>cyper-only-3021</t>
  </si>
  <si>
    <t>cyper-only-3022</t>
  </si>
  <si>
    <t>284Sachdeva, S. K.1977</t>
  </si>
  <si>
    <t>cyper-only-3023</t>
  </si>
  <si>
    <t>cyper-only-3024</t>
  </si>
  <si>
    <t>284Sarkar, A. K., M. Chakraborty, N. C. Saha, S. K. Das. &amp; D. Hazra1978</t>
  </si>
  <si>
    <t>cyper-only-3025</t>
  </si>
  <si>
    <t>cyper-only-3026</t>
  </si>
  <si>
    <t>284Mehra, P. N. &amp; S. K. Sachdeva1979</t>
  </si>
  <si>
    <t>cyper-only-3027</t>
  </si>
  <si>
    <t>cyper-only-3028</t>
  </si>
  <si>
    <t>285Kessler, J. W.1983</t>
  </si>
  <si>
    <t>cyper-only-3029</t>
  </si>
  <si>
    <t>cyper-only-3030</t>
  </si>
  <si>
    <t>cyper-only-3031</t>
  </si>
  <si>
    <t>cyper-only-3032</t>
  </si>
  <si>
    <t>cyper-only-3033</t>
  </si>
  <si>
    <t>cyper-only-3034</t>
  </si>
  <si>
    <t>cyper-only-3035</t>
  </si>
  <si>
    <t>cyper-only-3036</t>
  </si>
  <si>
    <t>cyper-only-3037</t>
  </si>
  <si>
    <t>cyper-only-3038</t>
  </si>
  <si>
    <t>Fimbristylis dichotoma(L.) Vahl ssp.podocarpa(Nees) T.Koyama</t>
  </si>
  <si>
    <t>287Sharma, A. K.1970</t>
  </si>
  <si>
    <t>cyper-only-3039</t>
  </si>
  <si>
    <t>288Sharma, A. K.1970</t>
  </si>
  <si>
    <t>cyper-only-3040</t>
  </si>
  <si>
    <t>289Kral, R.1971</t>
  </si>
  <si>
    <t>cyper-only-3041</t>
  </si>
  <si>
    <t>287Sanyal, B. &amp; A. Sharma1972a</t>
  </si>
  <si>
    <t>cyper-only-3042</t>
  </si>
  <si>
    <t>288Sanyal, B. &amp; A. Sharma1972a</t>
  </si>
  <si>
    <t>cyper-only-3043</t>
  </si>
  <si>
    <t>290Sanyal, B. &amp; A. Sharma1972b</t>
  </si>
  <si>
    <t>cyper-only-3044</t>
  </si>
  <si>
    <t>288Rath, S. P. &amp; S. N. Patnaik1975</t>
  </si>
  <si>
    <t>cyper-only-3045</t>
  </si>
  <si>
    <t>288Rath, S. P. &amp; S. N. Patnaik1978a</t>
  </si>
  <si>
    <t>cyper-only-3046</t>
  </si>
  <si>
    <t>290Rath, S. P. &amp; S. N. Patnaik1978b</t>
  </si>
  <si>
    <t>cyper-only-3047</t>
  </si>
  <si>
    <t>289Kessler, J. W.1983</t>
  </si>
  <si>
    <t>cyper-only-3048</t>
  </si>
  <si>
    <t>288Rath, S. P.1992</t>
  </si>
  <si>
    <t>cyper-only-3052</t>
  </si>
  <si>
    <t>Fimbristylis dipsacea(Rottb.) C.B.Clarke</t>
  </si>
  <si>
    <t>Fimbristylis dipsacea (Rottb.) C. B. Clarke</t>
  </si>
  <si>
    <t>cyper-only-3053</t>
  </si>
  <si>
    <t>291Probatova, N. S. &amp; A. P. Sokolovskaya1981</t>
  </si>
  <si>
    <t>cyper-only-3054</t>
  </si>
  <si>
    <t>Nijalingappa, B. H. M. &amp; S. Siddeshgowda1992</t>
  </si>
  <si>
    <t>cyper-only-3055</t>
  </si>
  <si>
    <t>Fimbristylis falcata(Vahl) Kunth</t>
  </si>
  <si>
    <t>Fimbristylis falcata (Vahl) Kunth</t>
  </si>
  <si>
    <t>cyper-only-3056</t>
  </si>
  <si>
    <t>292Sharma, A. K. &amp; A. K. Sarkar19671968</t>
  </si>
  <si>
    <t>cyper-only-3057</t>
  </si>
  <si>
    <t>292Sharma, A. K.1970</t>
  </si>
  <si>
    <t>cyper-only-3058</t>
  </si>
  <si>
    <t>292Sanyal, B. &amp; A. Sharma1972a</t>
  </si>
  <si>
    <t>cyper-only-3059</t>
  </si>
  <si>
    <t>Sanyal, B. &amp; A. Sharma.1972b</t>
  </si>
  <si>
    <t>cyper-only-3060</t>
  </si>
  <si>
    <t>cyper-only-3061</t>
  </si>
  <si>
    <t>292Mehra, P. N. &amp; S. K. Sachdeva1975a</t>
  </si>
  <si>
    <t>cyper-only-3062</t>
  </si>
  <si>
    <t>cyper-only-3063</t>
  </si>
  <si>
    <t>cyper-only-3064</t>
  </si>
  <si>
    <t>292Mehra, P. N. &amp; S. K. Sachdeva1976</t>
  </si>
  <si>
    <t>cyper-only-3065</t>
  </si>
  <si>
    <t>Nijalingappa, B. H. M.1977b</t>
  </si>
  <si>
    <t>cyper-only-3066</t>
  </si>
  <si>
    <t>cyper-only-3067</t>
  </si>
  <si>
    <t>cyper-only-3068</t>
  </si>
  <si>
    <t>cyper-only-3069</t>
  </si>
  <si>
    <t>cyper-only-3070</t>
  </si>
  <si>
    <t>cyper-only-3071</t>
  </si>
  <si>
    <t>cyper-only-3072</t>
  </si>
  <si>
    <t>cyper-only-3073</t>
  </si>
  <si>
    <t>Fimbristylis ferruginea(L.) Vahl</t>
  </si>
  <si>
    <t>Fimbristylis ferruginea (L.) Vahl</t>
  </si>
  <si>
    <t>cyper-only-3074</t>
  </si>
  <si>
    <t>cyper-only-3075</t>
  </si>
  <si>
    <t>cyper-only-3076</t>
  </si>
  <si>
    <t>cyper-only-3077</t>
  </si>
  <si>
    <t>cyper-only-3078</t>
  </si>
  <si>
    <t>cyper-only-3079</t>
  </si>
  <si>
    <t>cyper-only-3080</t>
  </si>
  <si>
    <t>cyper-only-3081</t>
  </si>
  <si>
    <t>Sarkar, A. K., M. Chakraborty, N. C. Saha, S. K. Das. &amp; D. Hazra1978</t>
  </si>
  <si>
    <t>cyper-only-3082</t>
  </si>
  <si>
    <t>cyper-only-3083</t>
  </si>
  <si>
    <t>cyper-only-3084</t>
  </si>
  <si>
    <t>cyper-only-3085</t>
  </si>
  <si>
    <t>cyper-only-3086</t>
  </si>
  <si>
    <t>cyper-only-3087</t>
  </si>
  <si>
    <t>cyper-only-3088</t>
  </si>
  <si>
    <t>cyper-only-3089</t>
  </si>
  <si>
    <t>cyper-only-3094</t>
  </si>
  <si>
    <t>Fimbristylis mexicanaPalla</t>
  </si>
  <si>
    <t>Fimbristylis mexicana</t>
  </si>
  <si>
    <t>Fimbristylis mexicana Palla</t>
  </si>
  <si>
    <t>293Kral, R.1971</t>
  </si>
  <si>
    <t>cyper-only-3095</t>
  </si>
  <si>
    <t>Fimbristylis miliacea(L.) Vahl</t>
  </si>
  <si>
    <t>Fimbristylis miliacea (L.) Vahl</t>
  </si>
  <si>
    <t>Fimbristylis quinquangularis (Vahl) Kunth</t>
  </si>
  <si>
    <t>294Dnyansagar, V. R. &amp; D. K. Tiwari1956</t>
  </si>
  <si>
    <t>cyper-only-3096</t>
  </si>
  <si>
    <t>cyper-only-3097</t>
  </si>
  <si>
    <t>Gadella, T. W. J. &amp; E. Kliphuis1964</t>
  </si>
  <si>
    <t>cyper-only-3098</t>
  </si>
  <si>
    <t>cyper-only-3099</t>
  </si>
  <si>
    <t>cyper-only-3100</t>
  </si>
  <si>
    <t>294Nijalingappa, B. H. M.1972</t>
  </si>
  <si>
    <t>cyper-only-3101</t>
  </si>
  <si>
    <t>cyper-only-3102</t>
  </si>
  <si>
    <t>294Rath, S. P. &amp; S. N. Patnaik1972</t>
  </si>
  <si>
    <t>cyper-only-3103</t>
  </si>
  <si>
    <t>cyper-only-3104</t>
  </si>
  <si>
    <t>294Sanyal, B. &amp; A. Sharma1972a</t>
  </si>
  <si>
    <t>cyper-only-3105</t>
  </si>
  <si>
    <t>cyper-only-3106</t>
  </si>
  <si>
    <t>294Rath, S. P. &amp; S. N. Patnaik1974b</t>
  </si>
  <si>
    <t>cyper-only-3107</t>
  </si>
  <si>
    <t>cyper-only-3108</t>
  </si>
  <si>
    <t>294Nijalingappa, B. H. M.1975a</t>
  </si>
  <si>
    <t>cyper-only-3109</t>
  </si>
  <si>
    <t>cyper-only-3110</t>
  </si>
  <si>
    <t>294Bir, S. S. &amp; C. Singh1983</t>
  </si>
  <si>
    <t>cyper-only-3111</t>
  </si>
  <si>
    <t>cyper-only-3112</t>
  </si>
  <si>
    <t>294Bir, S. S., G. S. Chatha &amp; M. K. Sidhu1985</t>
  </si>
  <si>
    <t>cyper-only-3113</t>
  </si>
  <si>
    <t>cyper-only-3114</t>
  </si>
  <si>
    <t>294Bir, S. S., M. K. Sidhu &amp; S. Kamra1986</t>
  </si>
  <si>
    <t>cyper-only-3115</t>
  </si>
  <si>
    <t>cyper-only-3116</t>
  </si>
  <si>
    <t>294Bir, S. S., P. Cheema &amp; M. K. Sidhu1988a</t>
  </si>
  <si>
    <t>cyper-only-3117</t>
  </si>
  <si>
    <t>cyper-only-3118</t>
  </si>
  <si>
    <t>294Bir, S. S., S. Kamra, M. K. Sidhu &amp; P. Cheema1988b</t>
  </si>
  <si>
    <t>cyper-only-3119</t>
  </si>
  <si>
    <t>cyper-only-3120</t>
  </si>
  <si>
    <t>cyper-only-3121</t>
  </si>
  <si>
    <t>294Bir, S. S., G. S. Chatha &amp; M. K. Sidhu1992a</t>
  </si>
  <si>
    <t>cyper-only-3122</t>
  </si>
  <si>
    <t>cyper-only-3123</t>
  </si>
  <si>
    <t>294Bir, S. S., P. Cheema &amp; M. K. Sidhu1992b</t>
  </si>
  <si>
    <t>cyper-only-3124</t>
  </si>
  <si>
    <t>cyper-only-3125</t>
  </si>
  <si>
    <t>294Paramjeet, C., S. Kumari, M. K. Sidhu &amp; S. S. Bir1992</t>
  </si>
  <si>
    <t>cyper-only-3126</t>
  </si>
  <si>
    <t>Fimbristylis monospiculaGovind.</t>
  </si>
  <si>
    <t>Fimbristylis monospicula</t>
  </si>
  <si>
    <t>Fimbristylis monospicula Govind.</t>
  </si>
  <si>
    <t>cyper-only-3127</t>
  </si>
  <si>
    <t>cyper-only-3129</t>
  </si>
  <si>
    <t>Fimbristylis narayaniiC.E.C.Fisch.</t>
  </si>
  <si>
    <t>Fimbristylis narayanii</t>
  </si>
  <si>
    <t>Fimbristylis narayanii C. E. C. Fisch.</t>
  </si>
  <si>
    <t>cyper-only-3130</t>
  </si>
  <si>
    <t>Nijalingappa, B. H. M., D. H. Tejavathi &amp; D. Leela Bai1984</t>
  </si>
  <si>
    <t>cyper-only-3131</t>
  </si>
  <si>
    <t>Fimbristylis ovata(Burm.f.) Kern</t>
  </si>
  <si>
    <t>Fimbristylis ovata (Burm.) J. Kern</t>
  </si>
  <si>
    <t>295Sharma, A. K. &amp; A. K. Bal1956</t>
  </si>
  <si>
    <t>cyper-only-3132</t>
  </si>
  <si>
    <t>295Sharma, A. K.1970</t>
  </si>
  <si>
    <t>cyper-only-3133</t>
  </si>
  <si>
    <t>296Kral, R.1971</t>
  </si>
  <si>
    <t>cyper-only-3134</t>
  </si>
  <si>
    <t>cyper-only-3135</t>
  </si>
  <si>
    <t>295Nijalingappa, B. H. M.1972</t>
  </si>
  <si>
    <t>cyper-only-3136</t>
  </si>
  <si>
    <t>295Rath, S. P. &amp; S. N. Patnaik1972</t>
  </si>
  <si>
    <t>cyper-only-3137</t>
  </si>
  <si>
    <t>295Sanyal, B. &amp; A. Sharma1972a</t>
  </si>
  <si>
    <t>cyper-only-3138</t>
  </si>
  <si>
    <t>cyper-only-3139</t>
  </si>
  <si>
    <t>Nijalingappa, B. H. M.1975b</t>
  </si>
  <si>
    <t>cyper-only-3140</t>
  </si>
  <si>
    <t>295Bir, S. S., G. S. Chatha &amp; M. K. Sidhu1985</t>
  </si>
  <si>
    <t>cyper-only-3141</t>
  </si>
  <si>
    <t>295Bir, S. S., P. Cheema &amp; M. K. Sidhu1990</t>
  </si>
  <si>
    <t>cyper-only-3142</t>
  </si>
  <si>
    <t>295Bir, S. S., G. S. Chatha &amp; M. K. Sidhu1992a</t>
  </si>
  <si>
    <t>cyper-only-3143</t>
  </si>
  <si>
    <t>295Bir, S. S., P. Cheema &amp; M. K. Sidhu1992b</t>
  </si>
  <si>
    <t>cyper-only-3144</t>
  </si>
  <si>
    <t>cyper-only-3148</t>
  </si>
  <si>
    <t>Fimbristylis perpusillaR.M.Harper ex Small &amp; Britton</t>
  </si>
  <si>
    <t>Fimbristylis perpusilla Small &amp; Britton</t>
  </si>
  <si>
    <t>Fimbristylis perpusilla R. M. Harper. ex Small &amp; Britton</t>
  </si>
  <si>
    <t>cyper-only-3151</t>
  </si>
  <si>
    <t>Fimbristylis polytrichoides(Retz.) R.Br.</t>
  </si>
  <si>
    <t>Fimbristylis polytrichoides (Retz.) Vahl</t>
  </si>
  <si>
    <t>cyper-only-3152</t>
  </si>
  <si>
    <t>Nijalingappa, B. H. M. &amp; D. H. Tejavathi.1984</t>
  </si>
  <si>
    <t>cyper-only-3153</t>
  </si>
  <si>
    <t>cyper-only-3154</t>
  </si>
  <si>
    <t>cyper-only-3160</t>
  </si>
  <si>
    <t>Fimbristylis schoenoides(Retz.) Vahl</t>
  </si>
  <si>
    <t>Fimbristylis schoenoides (Retz.) Vahl</t>
  </si>
  <si>
    <t>cyper-only-3161</t>
  </si>
  <si>
    <t>cyper-only-3162</t>
  </si>
  <si>
    <t>cyper-only-3163</t>
  </si>
  <si>
    <t>cyper-only-3164</t>
  </si>
  <si>
    <t>cyper-only-3165</t>
  </si>
  <si>
    <t>cyper-only-3166</t>
  </si>
  <si>
    <t>cyper-only-3167</t>
  </si>
  <si>
    <t>cyper-only-3169</t>
  </si>
  <si>
    <t>Fimbristylis spadicea(L.) Vahl</t>
  </si>
  <si>
    <t>Fimbristylis spadicea (L.) Vahl</t>
  </si>
  <si>
    <t>cyper-only-3170</t>
  </si>
  <si>
    <t>297Kral, R.1971</t>
  </si>
  <si>
    <t>cyper-only-3171</t>
  </si>
  <si>
    <t>298Kral, R.1971</t>
  </si>
  <si>
    <t>cyper-only-3173</t>
  </si>
  <si>
    <t>Fimbristylis squarrosaVahl</t>
  </si>
  <si>
    <t>Fimbristylis squarrosa</t>
  </si>
  <si>
    <t>cyper-only-3174</t>
  </si>
  <si>
    <t>cyper-only-3175</t>
  </si>
  <si>
    <t>cyper-only-3176</t>
  </si>
  <si>
    <t>cyper-only-3190</t>
  </si>
  <si>
    <t>Fimbristylis tetragonaR.Br.</t>
  </si>
  <si>
    <t>Fimbristylis tetragona</t>
  </si>
  <si>
    <t>Fimbristylis tetragona R. Br.</t>
  </si>
  <si>
    <t>cyper-only-3191</t>
  </si>
  <si>
    <t>cyper-only-3192</t>
  </si>
  <si>
    <t>cyper-only-3193</t>
  </si>
  <si>
    <t>cyper-only-3194</t>
  </si>
  <si>
    <t>cyper-only-3195</t>
  </si>
  <si>
    <t>Fimbristylis thermalisS.Watson</t>
  </si>
  <si>
    <t>Fimbristylis thermalis</t>
  </si>
  <si>
    <t>Fimbristylis thermalis S. Watson</t>
  </si>
  <si>
    <t>cyper-only-3197</t>
  </si>
  <si>
    <t>Fimbristylis tristachyaR.Br.</t>
  </si>
  <si>
    <t>Fimbristylis tristachya</t>
  </si>
  <si>
    <t>Fimbristylis tristachya R. Br.</t>
  </si>
  <si>
    <t>cyper-only-3198</t>
  </si>
  <si>
    <t>Fimbristylis tristachyaR.Br. var.subbispicata(Nees) T.Koyama</t>
  </si>
  <si>
    <t>Fimbristylis tristachya T. Koyama</t>
  </si>
  <si>
    <t>299Tanaka, N.1939d</t>
  </si>
  <si>
    <t>cyper-only-3199</t>
  </si>
  <si>
    <t>299Rath, S. P. &amp; S. N. Patnaik1974b</t>
  </si>
  <si>
    <t>cyper-only-3200</t>
  </si>
  <si>
    <t>299Rath, S. P. &amp; S. N. Patnaik1978b</t>
  </si>
  <si>
    <t>cyper-only-3202</t>
  </si>
  <si>
    <t>Fimbristylis umbellaris(Lam.) Vahl</t>
  </si>
  <si>
    <t>Fimbristylis umbellaris (Lam.) Vahl</t>
  </si>
  <si>
    <t>300Rath, S. P. &amp; S. N. Patnaik1972</t>
  </si>
  <si>
    <t>cyper-only-3203</t>
  </si>
  <si>
    <t>300Fearn, G. M.1977</t>
  </si>
  <si>
    <t>cyper-only-3204</t>
  </si>
  <si>
    <t>300Rath, S. P. &amp; S. N. Patnaik1977</t>
  </si>
  <si>
    <t>cyper-only-3205</t>
  </si>
  <si>
    <t>300Rath, S. P. &amp; S. N. Patnaik1978a</t>
  </si>
  <si>
    <t>cyper-only-3206</t>
  </si>
  <si>
    <t>cyper-only-3207</t>
  </si>
  <si>
    <t>300Rath, S. P. &amp; S. N. Patnaik1978b</t>
  </si>
  <si>
    <t>cyper-only-3208</t>
  </si>
  <si>
    <t>Fearn, G. M.1977</t>
  </si>
  <si>
    <t>cyper-only-3209</t>
  </si>
  <si>
    <t>Fimbristylis vahlii(Lam.) Link</t>
  </si>
  <si>
    <t>Fimbristylis vahlii (Lam.) Link</t>
  </si>
  <si>
    <t>cyper-only-3211</t>
  </si>
  <si>
    <t>Fimbristylis woodrowiiC.B.Clarke</t>
  </si>
  <si>
    <t>Fimbristylis woodrowii</t>
  </si>
  <si>
    <t>Fimbristylis woodrowii C. B. Clarke</t>
  </si>
  <si>
    <t>cyper-only-3212</t>
  </si>
  <si>
    <t>Ramakrishnan, S. &amp; K. Ramachandran1976</t>
  </si>
  <si>
    <t>cyper-only-3213</t>
  </si>
  <si>
    <t>cyper-only-3215</t>
  </si>
  <si>
    <t>Fuirena</t>
  </si>
  <si>
    <t>Fuirena ciliaris(L.) Roxb.</t>
  </si>
  <si>
    <t>Fuirena ciliaris (L.) Roxb.</t>
  </si>
  <si>
    <t>Rath, S. P. &amp; S. N. Patnaik1974a</t>
  </si>
  <si>
    <t>cyper-only-3216</t>
  </si>
  <si>
    <t>cyper-only-3217</t>
  </si>
  <si>
    <t>cyper-only-3218</t>
  </si>
  <si>
    <t>Fuirena pumila(Torr.) Spreng.</t>
  </si>
  <si>
    <t>Fuirena pumila (Torr.) Spreng.</t>
  </si>
  <si>
    <t>Pierce, G. J.1979</t>
  </si>
  <si>
    <t>cyper-only-3219</t>
  </si>
  <si>
    <t>Fuirena trilobitesC.B.Clarke</t>
  </si>
  <si>
    <t>Fuirena trilobites</t>
  </si>
  <si>
    <t>Fuirena trilobites C. B. Clarke</t>
  </si>
  <si>
    <t>cyper-only-3220</t>
  </si>
  <si>
    <t>Nijalingappa, B. H. M.1977a</t>
  </si>
  <si>
    <t>cyper-only-3224</t>
  </si>
  <si>
    <t>Fuirena uncinata(Willd.) Kunth</t>
  </si>
  <si>
    <t>Fuirena uncinata (Willd.) Kunth</t>
  </si>
  <si>
    <t>cyper-only-3225</t>
  </si>
  <si>
    <t>cyper-only-3226</t>
  </si>
  <si>
    <t>cyper-only-3227</t>
  </si>
  <si>
    <t>Nijalingappa, B. H. H.1977a</t>
  </si>
  <si>
    <t>cyper-only-3229</t>
  </si>
  <si>
    <t>Gahnia beecheyiH.Mann</t>
  </si>
  <si>
    <t>Gahnia beecheyi</t>
  </si>
  <si>
    <t>Gahnia beecheyi H. Mann</t>
  </si>
  <si>
    <t>ca. 96</t>
  </si>
  <si>
    <t>cyper-only-3232</t>
  </si>
  <si>
    <t>Isolepis aucklandicaHook.f.</t>
  </si>
  <si>
    <t>Isolepis aucklandica</t>
  </si>
  <si>
    <t>301Moore, D. M.1960</t>
  </si>
  <si>
    <t>cyper-only-3233</t>
  </si>
  <si>
    <t>Isolepis cernua(Vahl) Roem. &amp; Schult.</t>
  </si>
  <si>
    <t>302Taylor, R. L. &amp; G. A. Mulligan1968</t>
  </si>
  <si>
    <t>cyper-only-3234</t>
  </si>
  <si>
    <t>302Pojar, J.1973</t>
  </si>
  <si>
    <t>cyper-only-3235</t>
  </si>
  <si>
    <t>Dopchiz, L. P.1999</t>
  </si>
  <si>
    <t>cyper-only-3236</t>
  </si>
  <si>
    <t>Isolepis fluitans(L.) R.Br.</t>
  </si>
  <si>
    <t>303Scheerer, H.1940</t>
  </si>
  <si>
    <t>cyper-only-3237</t>
  </si>
  <si>
    <t>303Schotsman, H. D.1970</t>
  </si>
  <si>
    <t>cyper-only-3238</t>
  </si>
  <si>
    <t>304Montgomery, L., M. Khalaf, J. P. Bailey &amp; K. J. Gornal1997</t>
  </si>
  <si>
    <t>cyper-only-3239</t>
  </si>
  <si>
    <t>Isolepis setacea(L.) R.Br.</t>
  </si>
  <si>
    <t>305Hkansson, A.1928</t>
  </si>
  <si>
    <t>cyper-only-3240</t>
  </si>
  <si>
    <t>305Scheerer, H.1940</t>
  </si>
  <si>
    <t>cyper-only-3241</t>
  </si>
  <si>
    <t>cyper-only-3242</t>
  </si>
  <si>
    <t>305Davies, E. W.1956a</t>
  </si>
  <si>
    <t>cyper-only-3243</t>
  </si>
  <si>
    <t>cyper-only-3244</t>
  </si>
  <si>
    <t>305Davies, E. W.1956b</t>
  </si>
  <si>
    <t>cyper-only-3245</t>
  </si>
  <si>
    <t>cyper-only-3246</t>
  </si>
  <si>
    <t>305Mehra, P. N. &amp; S. K. Sachdeva1975b</t>
  </si>
  <si>
    <t>cyper-only-3247</t>
  </si>
  <si>
    <t>305Hedberg, I. &amp; O. Hedberg1977</t>
  </si>
  <si>
    <t>cyper-only-3248</t>
  </si>
  <si>
    <t>Micieta, K.1986</t>
  </si>
  <si>
    <t>cyper-only-3249</t>
  </si>
  <si>
    <t>305Galland, N.1988</t>
  </si>
  <si>
    <t>cyper-only-3252</t>
  </si>
  <si>
    <t>Kobresia filifolia(Turcz.) C.B.Clarke</t>
  </si>
  <si>
    <t>Kobresia filifolia (Turcz.) C. B. Clarke</t>
  </si>
  <si>
    <t>Probatova, N. S. &amp; A. P. Sokolovskaya1988</t>
  </si>
  <si>
    <t>cyper-only-3254</t>
  </si>
  <si>
    <t>Kobresia myosuroides(Vill.) Fiori &amp; Paol.</t>
  </si>
  <si>
    <t>306Lve, . &amp; D. Lve1956</t>
  </si>
  <si>
    <t>cyper-only-3255</t>
  </si>
  <si>
    <t>cyper-only-3256</t>
  </si>
  <si>
    <t>cyper-only-3257</t>
  </si>
  <si>
    <t>cyper-only-3258</t>
  </si>
  <si>
    <t>307Krogulevich, R. E.1971</t>
  </si>
  <si>
    <t>cyper-only-3259</t>
  </si>
  <si>
    <t>Lve, ., D. Lve &amp; B. M. Kapoor1971</t>
  </si>
  <si>
    <t>cyper-only-3260</t>
  </si>
  <si>
    <t>307Zhukova, P. G. &amp; V. V. Petrovsky1976</t>
  </si>
  <si>
    <t>cyper-only-3261</t>
  </si>
  <si>
    <t>cyper-only-3262</t>
  </si>
  <si>
    <t>cyper-only-3263</t>
  </si>
  <si>
    <t>308Stoeva, M. P. &amp; E. D. Popova1988</t>
  </si>
  <si>
    <t>cyper-only-3264</t>
  </si>
  <si>
    <t>307Hoshino, T., K. Okamura, D.-Y. Hong, L.-K. Dai, M. Nakata &amp; R. Tanaka1993b</t>
  </si>
  <si>
    <t>cyper-only-3265</t>
  </si>
  <si>
    <t>Kobresia royleana(Nees) Boeckeler</t>
  </si>
  <si>
    <t>Kobresia royleana (Nees) Boeckeler</t>
  </si>
  <si>
    <t>cyper-only-3266</t>
  </si>
  <si>
    <t>cyper-only-3267</t>
  </si>
  <si>
    <t>Kobresia schoenoides(C.A.Mey.) Steud.</t>
  </si>
  <si>
    <t>Kobresia schoenoides (C. A. Mey.) Steud.</t>
  </si>
  <si>
    <t>Poghosian, A. J., S. G. Narinian &amp; V. E. Voskanian1971</t>
  </si>
  <si>
    <t>cyper-only-3268</t>
  </si>
  <si>
    <t>Kobresia sibirica(Turcz. ex Ledeb.) Boeckeler</t>
  </si>
  <si>
    <t>Kobresia sibirica (Turcz.) Boeckeler</t>
  </si>
  <si>
    <t>309Johnson, A. W. &amp; J. G. Packer1968</t>
  </si>
  <si>
    <t>cyper-only-3269</t>
  </si>
  <si>
    <t>cyper-only-3270</t>
  </si>
  <si>
    <t>cyper-only-3271</t>
  </si>
  <si>
    <t>cyper-only-3272</t>
  </si>
  <si>
    <t>cyper-only-3273</t>
  </si>
  <si>
    <t>Kobresia simpliciuscula(Wahlenb.) Mack.</t>
  </si>
  <si>
    <t>310Flovik, K.1943</t>
  </si>
  <si>
    <t>cyper-only-3274</t>
  </si>
  <si>
    <t>310Lve, . &amp; D. Lve1956</t>
  </si>
  <si>
    <t>cyper-only-3275</t>
  </si>
  <si>
    <t>ca. 37</t>
  </si>
  <si>
    <t>ca. 7075</t>
  </si>
  <si>
    <t>cyper-only-3276</t>
  </si>
  <si>
    <t>cyper-only-3277</t>
  </si>
  <si>
    <t>cyper-only-3278</t>
  </si>
  <si>
    <t>cyper-only-3279</t>
  </si>
  <si>
    <t>cyper-only-3280</t>
  </si>
  <si>
    <t>cyper-only-3281</t>
  </si>
  <si>
    <t>cyper-only-3319</t>
  </si>
  <si>
    <t>Kyllinga</t>
  </si>
  <si>
    <t>Kyllinga odorataVahl</t>
  </si>
  <si>
    <t>Kyllinga odorata</t>
  </si>
  <si>
    <t>Kyllinga odorata Vahl</t>
  </si>
  <si>
    <t>Mtotomwema, K.1981</t>
  </si>
  <si>
    <t>cyper-only-3325</t>
  </si>
  <si>
    <t>Kyllinga squamulataVahl</t>
  </si>
  <si>
    <t>Kyllinga squamulata</t>
  </si>
  <si>
    <t>Kyllinga squamulata Vahl</t>
  </si>
  <si>
    <t>cyper-only-3326</t>
  </si>
  <si>
    <t>318Sharma, B. R.1962</t>
  </si>
  <si>
    <t>cyper-only-3327</t>
  </si>
  <si>
    <t>cyper-only-3328</t>
  </si>
  <si>
    <t>318Mehra, P. N. &amp; S. K. Sachdeva1975b</t>
  </si>
  <si>
    <t>cyper-only-3329</t>
  </si>
  <si>
    <t>cyper-only-3330</t>
  </si>
  <si>
    <t>318Baquar, S. R.1978</t>
  </si>
  <si>
    <t>cyper-only-3331</t>
  </si>
  <si>
    <t>cyper-only-3333</t>
  </si>
  <si>
    <t>Kyllinga vaginataLam.</t>
  </si>
  <si>
    <t>Kyllinga vaginata</t>
  </si>
  <si>
    <t>Kyllinga vaginata Lam.</t>
  </si>
  <si>
    <t>319Mtotomwema, K.1981</t>
  </si>
  <si>
    <t>cyper-only-3334</t>
  </si>
  <si>
    <t>Kyllinga welwitschiiRidl.</t>
  </si>
  <si>
    <t>Kyllinga welwitschii Ridl.</t>
  </si>
  <si>
    <t>Kyllinga tenuifolia var. ciliata (Boeckeler) Beentje</t>
  </si>
  <si>
    <t>cyper-only-3335</t>
  </si>
  <si>
    <t>Kyllingiella microcephala(Steud.) R.W.Haines &amp; Lye</t>
  </si>
  <si>
    <t>Kyllingiella microcephala (Steud.) R. W. Haines &amp; Lye</t>
  </si>
  <si>
    <t>Cyperus kyllingiella Larridon</t>
  </si>
  <si>
    <t>50-52</t>
  </si>
  <si>
    <t>320Bir, S. S., P. Cheema &amp; M. K. Sidhu1990</t>
  </si>
  <si>
    <t>cyper-only-3336</t>
  </si>
  <si>
    <t>320Bir, S. S., P. Cheema &amp; M. K. Sidhu1991</t>
  </si>
  <si>
    <t>cyper-only-3338</t>
  </si>
  <si>
    <t>Lipocarpha</t>
  </si>
  <si>
    <t>Lipocarpha chinensis(Osbeck) Kern</t>
  </si>
  <si>
    <t>Lipocarpha chinensis (Osbeck) J. Kern</t>
  </si>
  <si>
    <t>321Sharma, A. K. &amp; A. K. Sarkar19671968</t>
  </si>
  <si>
    <t>cyper-only-3339</t>
  </si>
  <si>
    <t>321Sharma, A. K.1970</t>
  </si>
  <si>
    <t>cyper-only-3340</t>
  </si>
  <si>
    <t>321Rath, S. P. &amp; S. N. Patnaik1972</t>
  </si>
  <si>
    <t>cyper-only-3341</t>
  </si>
  <si>
    <t>321Sanyal, B. &amp; A. Sharma1972a</t>
  </si>
  <si>
    <t>cyper-only-3342</t>
  </si>
  <si>
    <t>cyper-only-3343</t>
  </si>
  <si>
    <t>cyper-only-3344</t>
  </si>
  <si>
    <t>cyper-only-3345</t>
  </si>
  <si>
    <t>Lipocarpha drummondii(Nees) G.C.Tucker</t>
  </si>
  <si>
    <t>Lipocarpha drummondii (Nees) G. C. Tucker</t>
  </si>
  <si>
    <t>322Ward, D. E.1984</t>
  </si>
  <si>
    <t>cyper-only-3346</t>
  </si>
  <si>
    <t>Lipocarpha hemisphaerica(Roth) Goetgh.</t>
  </si>
  <si>
    <t>Lipocarpha hemisphaerica (Roth) Goetgh.</t>
  </si>
  <si>
    <t>323Sanyal, B. &amp; A. Sharma1972a</t>
  </si>
  <si>
    <t>cyper-only-3347</t>
  </si>
  <si>
    <t>Lipocarpha sphacelata(Vahl) Kunth</t>
  </si>
  <si>
    <t>Lipocarpha sphacelata (Vahl) Kunth</t>
  </si>
  <si>
    <t>Lipocarpha gracilis (Rich.) Nees</t>
  </si>
  <si>
    <t>cyper-only-3348</t>
  </si>
  <si>
    <t>cyper-only-3349</t>
  </si>
  <si>
    <t>cyper-only-3350</t>
  </si>
  <si>
    <t>Lipocarpha squarrosa(L.) Goetgh.</t>
  </si>
  <si>
    <t>Lipocarpha squarrosa (L.) Goetgh.</t>
  </si>
  <si>
    <t>324Sharma, A. K.1970</t>
  </si>
  <si>
    <t>cyper-only-3351</t>
  </si>
  <si>
    <t>324Mehra, P. N. &amp; S. K. Sachdeva1971</t>
  </si>
  <si>
    <t>cyper-only-3352</t>
  </si>
  <si>
    <t>325Mehra, P. N. &amp; S. K. Sachdeva1971</t>
  </si>
  <si>
    <t>cyper-only-3353</t>
  </si>
  <si>
    <t>324Sanyal, B. &amp; A. Sharma1972a</t>
  </si>
  <si>
    <t>cyper-only-3354</t>
  </si>
  <si>
    <t>325Sanyal, B. &amp; A. Sharma1972a</t>
  </si>
  <si>
    <t>cyper-only-3355</t>
  </si>
  <si>
    <t>324Mehra, P. N. &amp; S. K. Sachdeva1975b</t>
  </si>
  <si>
    <t>cyper-only-3356</t>
  </si>
  <si>
    <t>325Mehra, P. N. &amp; S. K. Sachdeva1975b</t>
  </si>
  <si>
    <t>cyper-only-3357</t>
  </si>
  <si>
    <t>324Rath, S. P. &amp; S. N. Patnaik1975</t>
  </si>
  <si>
    <t>cyper-only-3358</t>
  </si>
  <si>
    <t>325Rath, S. P. &amp; S. N. Patnaik1975</t>
  </si>
  <si>
    <t>cyper-only-3359</t>
  </si>
  <si>
    <t>325Rath, S. P. &amp; S. N. Patnaik1978a</t>
  </si>
  <si>
    <t>cyper-only-3360</t>
  </si>
  <si>
    <t>Machaerina angustifolia(Gaudich.) T.Koyama</t>
  </si>
  <si>
    <t>Machaerina angustifolia (Gaudich.) T. Koyama</t>
  </si>
  <si>
    <t>326Skottsberg, C.1955</t>
  </si>
  <si>
    <t>cyper-only-3361</t>
  </si>
  <si>
    <t>Machaerina mariscoides(Gaudich.) Kern</t>
  </si>
  <si>
    <t>Machaerina mariscoides (Gaudich.) J. Kern</t>
  </si>
  <si>
    <t>327Harriman, N. A.1975</t>
  </si>
  <si>
    <t>cyper-only-3368</t>
  </si>
  <si>
    <t>Oreobolus furcatusH.Mann</t>
  </si>
  <si>
    <t>Oreobolus furcatus</t>
  </si>
  <si>
    <t>Oreobolus furcatus H. Mann</t>
  </si>
  <si>
    <t>cyper-only-3369</t>
  </si>
  <si>
    <t>Pycreus bipartitus(Torr.) C.B.Clarke</t>
  </si>
  <si>
    <t>Pycreus bipartitus (Torr.) C. B. Clarke</t>
  </si>
  <si>
    <t>328Lve, . &amp; D. Lve1980</t>
  </si>
  <si>
    <t>cyper-only-3371</t>
  </si>
  <si>
    <t>Pycreus diaphanus(Schrad. ex Roem. &amp; Schult.) S.Hooper &amp; T.Koyama</t>
  </si>
  <si>
    <t>Pycreus diaphanus (Schrad.) S. S. Hooper &amp; T. Koyama</t>
  </si>
  <si>
    <t>329Rath, S. P. &amp; S. N. Patnaik1978a</t>
  </si>
  <si>
    <t>cyper-only-3372</t>
  </si>
  <si>
    <t>Pycreus flavescens(L.) Beauv. ex Reichb.</t>
  </si>
  <si>
    <t>330Sarkar, A. K., R. Mallick, N. Dutta &amp; U. Chatterjee1977</t>
  </si>
  <si>
    <t>cyper-only-3373</t>
  </si>
  <si>
    <t>330Queiros, M.1983</t>
  </si>
  <si>
    <t>cyper-only-3374</t>
  </si>
  <si>
    <t>Murin, A.1992</t>
  </si>
  <si>
    <t>cyper-only-3375</t>
  </si>
  <si>
    <t>Pycreus flavidus(Retz.) T.Koyama</t>
  </si>
  <si>
    <t>Pycreus flavidus (Retz.) T. Koyama</t>
  </si>
  <si>
    <t>331Sharma, B. R.1962</t>
  </si>
  <si>
    <t>cyper-only-3376</t>
  </si>
  <si>
    <t>332Sharma, B. R.1962</t>
  </si>
  <si>
    <t>cyper-only-3377</t>
  </si>
  <si>
    <t>333Sharma, A. K. &amp; A. K. Sarkar19671968</t>
  </si>
  <si>
    <t>cyper-only-3378</t>
  </si>
  <si>
    <t>333Sharma, A. K.1970</t>
  </si>
  <si>
    <t>cyper-only-3379</t>
  </si>
  <si>
    <t>333Mehra, P. N. &amp; S. K. Sachdeva1971</t>
  </si>
  <si>
    <t>cyper-only-3380</t>
  </si>
  <si>
    <t>333Rath, S. P. &amp; S. N. Patnaik1972</t>
  </si>
  <si>
    <t>cyper-only-3381</t>
  </si>
  <si>
    <t>333Sanyal, B. &amp; A. Sharma1972b</t>
  </si>
  <si>
    <t>cyper-only-3382</t>
  </si>
  <si>
    <t>333Mehra, P. N. &amp; S. K. Sachdeva1975b</t>
  </si>
  <si>
    <t>cyper-only-3383</t>
  </si>
  <si>
    <t>cyper-only-3384</t>
  </si>
  <si>
    <t>334Mehra, P. N. &amp; S. K. Sachdeva1975b</t>
  </si>
  <si>
    <t>cyper-only-3385</t>
  </si>
  <si>
    <t>332Rath, S. P. &amp; S. N. Patnaik1975</t>
  </si>
  <si>
    <t>cyper-only-3386</t>
  </si>
  <si>
    <t>332Rath, S. P. &amp; S. N. Patnaik1978a</t>
  </si>
  <si>
    <t>cyper-only-3387</t>
  </si>
  <si>
    <t>332Bir, S. S., M. K. Sidhu &amp; S. Kamra1981</t>
  </si>
  <si>
    <t>cyper-only-3388</t>
  </si>
  <si>
    <t>332Bir, S. S. &amp; C. Singh1983</t>
  </si>
  <si>
    <t>cyper-only-3389</t>
  </si>
  <si>
    <t>332Bir, S. S., G. S. Chatha &amp; M. K. Sidhu1985</t>
  </si>
  <si>
    <t>cyper-only-3390</t>
  </si>
  <si>
    <t>333Bir, S. S., P. Cheema &amp; M. K. Sidhu1988a</t>
  </si>
  <si>
    <t>cyper-only-3391</t>
  </si>
  <si>
    <t>36, 40</t>
  </si>
  <si>
    <t>332Bir, S. S., S. Kamra, M. K. Sidhu &amp; P. Cheema1988b</t>
  </si>
  <si>
    <t>cyper-only-3392</t>
  </si>
  <si>
    <t>36, 40, 42, 44</t>
  </si>
  <si>
    <t>332Bir, S. S., P. Cheema &amp; M. K. Sidhu1990</t>
  </si>
  <si>
    <t>cyper-only-3393</t>
  </si>
  <si>
    <t>332Bir, S. S., G. S. Chatha &amp; M. K. Sidhu1992a</t>
  </si>
  <si>
    <t>cyper-only-3394</t>
  </si>
  <si>
    <t>332Cheema, P., S. S. Bir &amp; M. K. Sidhu1993</t>
  </si>
  <si>
    <t>cyper-only-3396</t>
  </si>
  <si>
    <t>Pycreus govindarajaluiV.S.Raju</t>
  </si>
  <si>
    <t>Pycreus govindarajalui V. S. Raju</t>
  </si>
  <si>
    <t>Pycreus malabaricus C. B. Clarke</t>
  </si>
  <si>
    <t>335Subramanian, D.1988</t>
  </si>
  <si>
    <t>cyper-only-3397</t>
  </si>
  <si>
    <t>Pycreus intactus(Vahl) J.Raynal</t>
  </si>
  <si>
    <t>Pycreus intactus (Vahl) J. Raynal</t>
  </si>
  <si>
    <t>336Sarkar, A. K., M. Chakraborty, N. C. Saha &amp; S. K. Das1976</t>
  </si>
  <si>
    <t>cyper-only-3398</t>
  </si>
  <si>
    <t>Pycreus latovaginatus(Govind.) P.Singh &amp; V.Singh</t>
  </si>
  <si>
    <t>Pycreus latovaginatus (Govind.) P. Singh &amp; V. Singh</t>
  </si>
  <si>
    <t>337Subramanian, D.1988</t>
  </si>
  <si>
    <t>cyper-only-3401</t>
  </si>
  <si>
    <t>Pycreus plumbeonucea(Govind.) P.Singh &amp; V.Singh</t>
  </si>
  <si>
    <t>Pycreus plumbeonucea (Govind.) P. Singh &amp; V. Singh</t>
  </si>
  <si>
    <t>338Subramanian, D.1988</t>
  </si>
  <si>
    <t>cyper-only-3402</t>
  </si>
  <si>
    <t>Pycreus polystachyos(Rottb.) Beauv.</t>
  </si>
  <si>
    <t>Pycreus polystachyos (Rottb.) P. Beauv.</t>
  </si>
  <si>
    <t>cyper-only-3403</t>
  </si>
  <si>
    <t>cyper-only-3404</t>
  </si>
  <si>
    <t>339Sanyal, B. &amp; A. Sharma.1972b</t>
  </si>
  <si>
    <t>cyper-only-3405</t>
  </si>
  <si>
    <t>339Rath, S. P., J. Mohapara &amp; S. N. Patnaik1973</t>
  </si>
  <si>
    <t>cyper-only-3406</t>
  </si>
  <si>
    <t>339Rath, S. P. &amp; S. N. Patnaik1978a</t>
  </si>
  <si>
    <t>cyper-only-3407</t>
  </si>
  <si>
    <t>340Subramanian, D.1988</t>
  </si>
  <si>
    <t>cyper-only-3408</t>
  </si>
  <si>
    <t>Pycreus pumilus(L.) Nees</t>
  </si>
  <si>
    <t>Pycreus pumilus (L.) Nees</t>
  </si>
  <si>
    <t>cyper-only-3409</t>
  </si>
  <si>
    <t>341Sharma, B. R.1962</t>
  </si>
  <si>
    <t>cyper-only-3410</t>
  </si>
  <si>
    <t>342Sharma, A. K.1970</t>
  </si>
  <si>
    <t>cyper-only-3411</t>
  </si>
  <si>
    <t>342Sanyal, B. &amp; A. Sharma1972b</t>
  </si>
  <si>
    <t>cyper-only-3412</t>
  </si>
  <si>
    <t>341Sanyal, B. &amp; A. Sharma1972b</t>
  </si>
  <si>
    <t>cyper-only-3413</t>
  </si>
  <si>
    <t>342Mehra, P. N. &amp; S. K. Sachdeva1975b</t>
  </si>
  <si>
    <t>cyper-only-3414</t>
  </si>
  <si>
    <t>341Mehra, P. N. &amp; S. K. Sachdeva1975b</t>
  </si>
  <si>
    <t>cyper-only-3415</t>
  </si>
  <si>
    <t>341Rath, S. P. &amp; S. N. Patnaik1975</t>
  </si>
  <si>
    <t>cyper-only-3416</t>
  </si>
  <si>
    <t>341Rath, S. P. &amp; S. N. Patnaik1978a</t>
  </si>
  <si>
    <t>cyper-only-3417</t>
  </si>
  <si>
    <t>Pycreus sanguinolentus(Vahl) Nees</t>
  </si>
  <si>
    <t>Pycreus sanguinolentus (Vahl) Nees</t>
  </si>
  <si>
    <t>343Tanaka, N.1937</t>
  </si>
  <si>
    <t>cyper-only-3418</t>
  </si>
  <si>
    <t>cyper-only-3419</t>
  </si>
  <si>
    <t>343Sharma, B. R.1962</t>
  </si>
  <si>
    <t>cyper-only-3420</t>
  </si>
  <si>
    <t>343Rath, S. P., J. Mohapara &amp; S. N. Patnaik1973</t>
  </si>
  <si>
    <t>cyper-only-3421</t>
  </si>
  <si>
    <t>343Mehra, P. N. &amp; S. K. Sachdeva1975a</t>
  </si>
  <si>
    <t>cyper-only-3422</t>
  </si>
  <si>
    <t>cyper-only-3423</t>
  </si>
  <si>
    <t>343Mehra, P. N. &amp; S. K. Sachdeva1976</t>
  </si>
  <si>
    <t>cyper-only-3424</t>
  </si>
  <si>
    <t>cyper-only-3425</t>
  </si>
  <si>
    <t>343Nijalingappa, B. H. M., N. Nagaraj &amp; D. H. Tejavathi1978</t>
  </si>
  <si>
    <t>cyper-only-3426</t>
  </si>
  <si>
    <t>343Bir, S. S., P. Cheema &amp; M. K. Sidhu1990</t>
  </si>
  <si>
    <t>cyper-only-3427</t>
  </si>
  <si>
    <t>343Tejavathi, D. H. &amp; B. H. M. Nijalingappa1990</t>
  </si>
  <si>
    <t>cyper-only-3428</t>
  </si>
  <si>
    <t>343Cheema, P., S. S. Bir &amp; M. K. Sidhu1993</t>
  </si>
  <si>
    <t>cyper-only-3429</t>
  </si>
  <si>
    <t>Pycreus stramineusC.B.Clarke</t>
  </si>
  <si>
    <t>Pycreus stramineus</t>
  </si>
  <si>
    <t>Pycreus stramineus C. B. Clarke</t>
  </si>
  <si>
    <t>344Rath, S. P. &amp; S. N. Patnaik1972</t>
  </si>
  <si>
    <t>cyper-only-3430</t>
  </si>
  <si>
    <t>345Rath, S. P. &amp; S. N. Patnaik1972</t>
  </si>
  <si>
    <t>cyper-only-3431</t>
  </si>
  <si>
    <t>344Rath, S. P., J. Mohapara &amp; S. N. Patnaik1973</t>
  </si>
  <si>
    <t>cyper-only-3432</t>
  </si>
  <si>
    <t>345Rath, S. P., J. Mohapara &amp; S. N. Patnaik1973</t>
  </si>
  <si>
    <t>cyper-only-3433</t>
  </si>
  <si>
    <t>345Rath, S. P. &amp; S. N. Patnaik1974b</t>
  </si>
  <si>
    <t>cyper-only-3434</t>
  </si>
  <si>
    <t>Queenslandiella</t>
  </si>
  <si>
    <t>Queenslandiella hyalina(Vahl) Ballard</t>
  </si>
  <si>
    <t>Queenslandiella hyalina (Vahl) Ballard</t>
  </si>
  <si>
    <t>cyper-only-3435</t>
  </si>
  <si>
    <t>Rhynchospora alba(L.) Vahl</t>
  </si>
  <si>
    <t>Gadella, T. W. J. &amp; E. Kliphuis1963</t>
  </si>
  <si>
    <t>cyper-only-3436</t>
  </si>
  <si>
    <t>cyper-only-3437</t>
  </si>
  <si>
    <t>cyper-only-3438</t>
  </si>
  <si>
    <t>cyper-only-3439</t>
  </si>
  <si>
    <t>cyper-only-3440</t>
  </si>
  <si>
    <t>cyper-only-3441</t>
  </si>
  <si>
    <t>cyper-only-3442</t>
  </si>
  <si>
    <t>cyper-only-3443</t>
  </si>
  <si>
    <t>cyper-only-3444</t>
  </si>
  <si>
    <t>Rhynchospora albescens(Miq.) Kk.</t>
  </si>
  <si>
    <t>Rhynchospora albescens (Miq.) KÃ¼k.</t>
  </si>
  <si>
    <t>10+/-2</t>
  </si>
  <si>
    <t>Thomas, W. W.1984</t>
  </si>
  <si>
    <t>cyper-only-3445</t>
  </si>
  <si>
    <t>Rhynchospora albicepsKunth</t>
  </si>
  <si>
    <t>Rhynchospora albiceps</t>
  </si>
  <si>
    <t>Rhynchospora albiceps Kunth</t>
  </si>
  <si>
    <t>Vanzela, A. L. L.2000</t>
  </si>
  <si>
    <t>cyper-only-3447</t>
  </si>
  <si>
    <t>Rhynchospora barbata(Vahl) Kunth</t>
  </si>
  <si>
    <t>Rhynchospora barbata (Vahl) Kunth</t>
  </si>
  <si>
    <t>cyper-only-3448</t>
  </si>
  <si>
    <t>Rhynchospora barrosianaGuagl.</t>
  </si>
  <si>
    <t>Rhynchospora barrosiana</t>
  </si>
  <si>
    <t>Rhynchospora barrosiana Guagl.</t>
  </si>
  <si>
    <t>cyper-only-3450</t>
  </si>
  <si>
    <t>Rhynchospora brevirostrisGriseb.</t>
  </si>
  <si>
    <t>Rhynchospora brevirostris</t>
  </si>
  <si>
    <t>Rhynchospora brevirostris Griseb.</t>
  </si>
  <si>
    <t>cyper-only-3451</t>
  </si>
  <si>
    <t>RhynchosporabreviusculaH.Pfeiff.</t>
  </si>
  <si>
    <t>Rhynchospora breviuscula</t>
  </si>
  <si>
    <t>Rhynchospora breviuscula H. Pfeiff.</t>
  </si>
  <si>
    <t>Luceo, M., A. L. L. Vanzela &amp; M. Guerra1998</t>
  </si>
  <si>
    <t>cyper-only-3452</t>
  </si>
  <si>
    <t>Vanzela, A. L. L., A. Cuadrado, N. Jouva, M. Luceo &amp; M. Guerra1998</t>
  </si>
  <si>
    <t>cyper-only-3454</t>
  </si>
  <si>
    <t>Rhynchospora capillaceaTorr.</t>
  </si>
  <si>
    <t>Rhynchospora capillacea</t>
  </si>
  <si>
    <t>Rhynchospora capillacea Torr.</t>
  </si>
  <si>
    <t>cyper-only-3455</t>
  </si>
  <si>
    <t>Rhynchospora cephalotes(L.) Vahl</t>
  </si>
  <si>
    <t>Rhynchospora cephalotes (L.) Vahl</t>
  </si>
  <si>
    <t>cyper-only-3459</t>
  </si>
  <si>
    <t>Rhynchospora colorata(L.) H.Pfeiff.</t>
  </si>
  <si>
    <t>Rhynchospora colorata (L.) H. Pfeiff.</t>
  </si>
  <si>
    <t>347Kessler, J. W.1983</t>
  </si>
  <si>
    <t>cyper-only-3460</t>
  </si>
  <si>
    <t>cyper-only-3461</t>
  </si>
  <si>
    <t>Rhynchospora comata(Link) Roem. &amp; Schult.</t>
  </si>
  <si>
    <t>Rhynchospora comata (Link) Schult.</t>
  </si>
  <si>
    <t>cyper-only-3462</t>
  </si>
  <si>
    <t>Rhynchospora confinis(Nees) C.B.Clarke</t>
  </si>
  <si>
    <t>Rhynchospora confinis (Nees) C. B. Clarke</t>
  </si>
  <si>
    <t>cyper-only-3463</t>
  </si>
  <si>
    <t>Rhynchospora consanguinea(Kunth) Boeckeler</t>
  </si>
  <si>
    <t>Rhynchospora consanguinea (Kunth) Boeckeler</t>
  </si>
  <si>
    <t>348Vanzela, A. L. L., A. Cuadrado, N. Jouva, M. Luceo &amp; M. Guerra1998</t>
  </si>
  <si>
    <t>cyper-only-3464</t>
  </si>
  <si>
    <t>349Vanzela, A. L. L., A. Cuadrado, N. Jouva, M. Luceo &amp; M. Guerra1998</t>
  </si>
  <si>
    <t>cyper-only-3465</t>
  </si>
  <si>
    <t>cyper-only-3466</t>
  </si>
  <si>
    <t>348Vanzela, A. L. L.2000</t>
  </si>
  <si>
    <t>cyper-only-3467</t>
  </si>
  <si>
    <t>Rhynchospora contracta(Nees) J.Raynal</t>
  </si>
  <si>
    <t>Rhynchospora contracta (Nees) J. Raynal</t>
  </si>
  <si>
    <t>cyper-only-3468</t>
  </si>
  <si>
    <t>Rhynchospora corymbosa(L.) Britton</t>
  </si>
  <si>
    <t>Rhynchospora corymbosa (L.) Britton</t>
  </si>
  <si>
    <t>cyper-only-3469</t>
  </si>
  <si>
    <t>cyper-only-3470</t>
  </si>
  <si>
    <t>cyper-only-3471</t>
  </si>
  <si>
    <t>Rhynchospora diamantinaC.B.Clarke ex Kk.</t>
  </si>
  <si>
    <t>Rhynchospora diamantina C. B. Clarke ex KÃ¼k.</t>
  </si>
  <si>
    <t>Rhynchospora leucostachys Boeckeler</t>
  </si>
  <si>
    <t>cyper-only-3472</t>
  </si>
  <si>
    <t>cyper-only-3475</t>
  </si>
  <si>
    <t>Rhynchospora exaltataKunth</t>
  </si>
  <si>
    <t>Rhynchospora exaltata</t>
  </si>
  <si>
    <t>Rhynchospora exaltata Kunth</t>
  </si>
  <si>
    <t>cyper-only-3476</t>
  </si>
  <si>
    <t>Rhynchospora filiformisVahl</t>
  </si>
  <si>
    <t>Rhynchospora filiformis</t>
  </si>
  <si>
    <t>Rhynchospora filiformis Vahl</t>
  </si>
  <si>
    <t>cyper-only-3477</t>
  </si>
  <si>
    <t>Rhynchospora flexuosaC.B.Clarke</t>
  </si>
  <si>
    <t>Rhynchospora flexuosa C. B. Clarke</t>
  </si>
  <si>
    <t>Rhynchospora edwalliana Boeckeler</t>
  </si>
  <si>
    <t>cyper-only-3478</t>
  </si>
  <si>
    <t>Rhynchospora fusca(L.) W.T.Aiton</t>
  </si>
  <si>
    <t>cyper-only-3479</t>
  </si>
  <si>
    <t>Rhynchospora giganteaLink</t>
  </si>
  <si>
    <t>Rhynchospora gigantea</t>
  </si>
  <si>
    <t>Rhynchospora gigantea Link</t>
  </si>
  <si>
    <t>cyper-only-3481</t>
  </si>
  <si>
    <t>Rhynchospora globosa(Kunth) Roem. &amp; Schult.</t>
  </si>
  <si>
    <t>Rhynchospora globosa (Kunth) Roem. &amp; Schult.</t>
  </si>
  <si>
    <t>cyper-only-3482</t>
  </si>
  <si>
    <t>cyper-only-3483</t>
  </si>
  <si>
    <t>cyper-only-3485</t>
  </si>
  <si>
    <t>Rhynchospora holoschoenoides(Rich.) Herter</t>
  </si>
  <si>
    <t>Rhynchospora holoschoenoides (Rich.) Herter</t>
  </si>
  <si>
    <t>cyper-only-3486</t>
  </si>
  <si>
    <t>cyper-only-3487</t>
  </si>
  <si>
    <t>cyper-only-3488</t>
  </si>
  <si>
    <t>cyper-only-3489</t>
  </si>
  <si>
    <t>Rhynchosporalapensis C.B.Clarke</t>
  </si>
  <si>
    <t>Rhynchospora lapensis C. B. Clarke</t>
  </si>
  <si>
    <t>cyper-only-3490</t>
  </si>
  <si>
    <t>Rhynchospora latifolia(Baldwin ex Elliott) W.W.Thomas</t>
  </si>
  <si>
    <t>Rhynchospora latifolia (Baldwin) W. W. Thomas</t>
  </si>
  <si>
    <t>cyper-only-3491</t>
  </si>
  <si>
    <t>Rhynchospora legrandiiKk. ex Barros</t>
  </si>
  <si>
    <t>Rhynchospora legrandii Barros</t>
  </si>
  <si>
    <t>Rhynchospora legrandii KÃ¼k. ex Barros</t>
  </si>
  <si>
    <t>cyper-only-3494</t>
  </si>
  <si>
    <t>Rhynchospora nervosa(Vahl) Boeckeler</t>
  </si>
  <si>
    <t>Rhynchospora nervosa (Vahl) Boeckeler</t>
  </si>
  <si>
    <t>cyper-only-3495</t>
  </si>
  <si>
    <t>1I + 10II + 1III + 1VI</t>
  </si>
  <si>
    <t>cyper-only-3496</t>
  </si>
  <si>
    <t>cyper-only-3497</t>
  </si>
  <si>
    <t>Rhynchospora nervosa(Vahl) Boeckeler ssp.ciliata(Vahl) T.Koyama</t>
  </si>
  <si>
    <t>350Shibata, K.1962</t>
  </si>
  <si>
    <t>cyper-only-3498</t>
  </si>
  <si>
    <t>351Luceo, M., A. L. L. Vanzela &amp; M. Guerra1998</t>
  </si>
  <si>
    <t>cyper-only-3499</t>
  </si>
  <si>
    <t>351Vanzela, A. L. L., A. Cuadrado, N. Jouva, M. Luceo &amp; M. Guerra1998</t>
  </si>
  <si>
    <t>cyper-only-3501</t>
  </si>
  <si>
    <t>Rhynchospora pubera(Vahl) Boeckeler</t>
  </si>
  <si>
    <t>Rhynchospora pubera (Vahl) Boeckeler</t>
  </si>
  <si>
    <t>cyper-only-3502</t>
  </si>
  <si>
    <t>cyper-only-3503</t>
  </si>
  <si>
    <t>Rhynchospora recurvata(Nees) Steud.</t>
  </si>
  <si>
    <t>Rhynchospora recurvata (Nees) Steud.</t>
  </si>
  <si>
    <t>cyper-only-3504</t>
  </si>
  <si>
    <t>Rhynchospora reptans(L.C.Rich.) Kk.</t>
  </si>
  <si>
    <t>Rhynchospora reptans (Rich.) KÃ¼k.</t>
  </si>
  <si>
    <t>20+/-2</t>
  </si>
  <si>
    <t>cyper-only-3505</t>
  </si>
  <si>
    <t>Rhynchospora ridleyiC.B.Clarke</t>
  </si>
  <si>
    <t>Rhynchospora ridleyi</t>
  </si>
  <si>
    <t>Rhynchospora ridleyi C. B. Clarke</t>
  </si>
  <si>
    <t>cyper-only-3506</t>
  </si>
  <si>
    <t>Rhynchospora riedelianaC.B.Clarke</t>
  </si>
  <si>
    <t>Rhynchospora riedeliana</t>
  </si>
  <si>
    <t>Rhynchospora riedeliana C. B. Clarke</t>
  </si>
  <si>
    <t>cyper-only-3509</t>
  </si>
  <si>
    <t>Rhynchospora riparia(Nees) Boeckeler</t>
  </si>
  <si>
    <t>Rhynchospora riparia (Nees) Boeckeler</t>
  </si>
  <si>
    <t>cyper-only-3510</t>
  </si>
  <si>
    <t>Rhynchospora robusta(Kunth) Boeckeler</t>
  </si>
  <si>
    <t>Rhynchospora robusta (Kunth) Boeckeler</t>
  </si>
  <si>
    <t>cyper-only-3511</t>
  </si>
  <si>
    <t>Rhynchospora rosemarianaD.A.Simpson</t>
  </si>
  <si>
    <t>Rhynchospora rosemariana</t>
  </si>
  <si>
    <t>Rhynchospora rosemariana D. A. Simpson</t>
  </si>
  <si>
    <t>cyper-only-3512</t>
  </si>
  <si>
    <t>cyper-only-3513</t>
  </si>
  <si>
    <t>Rhynchospora rugosa(Vahl) Gale</t>
  </si>
  <si>
    <t>Rhynchospora rugosa (Vahl) Gale</t>
  </si>
  <si>
    <t>cyper-only-3514</t>
  </si>
  <si>
    <t>Rhynchospora rugosa(Vahl) Gale ssp.americana(Guagl.) ined.</t>
  </si>
  <si>
    <t>352Vanzela, A. L. L.2000</t>
  </si>
  <si>
    <t>cyper-only-3516</t>
  </si>
  <si>
    <t>Rhynchospora setigera(Kunth) Boeckeler</t>
  </si>
  <si>
    <t>Rhynchospora setigera (Kunth) Boeck.</t>
  </si>
  <si>
    <t>Rhynchospora setigera (Kunth) Griseb.</t>
  </si>
  <si>
    <t>cyper-only-3519</t>
  </si>
  <si>
    <t>Rhynchospora steyermarkiiT.Koyama</t>
  </si>
  <si>
    <t>Rhynchospora steyermarkii</t>
  </si>
  <si>
    <t>Rhynchospora steyermarkii T. Koyama</t>
  </si>
  <si>
    <t>cyper-only-3521</t>
  </si>
  <si>
    <t>Rhynchospora tenuisLink</t>
  </si>
  <si>
    <t>Rhynchospora tenuiseta C. Wright</t>
  </si>
  <si>
    <t>Rhynchospora marisculus Lindl. &amp; Nees</t>
  </si>
  <si>
    <t>cyper-only-3522</t>
  </si>
  <si>
    <t>cyper-only-3523</t>
  </si>
  <si>
    <t>353Vanzela, A. L. L.2000</t>
  </si>
  <si>
    <t>cyper-only-3524</t>
  </si>
  <si>
    <t>Rhynchospora trifloraVahl</t>
  </si>
  <si>
    <t>Rhynchospora triflora</t>
  </si>
  <si>
    <t>Rhynchospora triflora Vahl</t>
  </si>
  <si>
    <t>cyper-only-3525</t>
  </si>
  <si>
    <t>Rhynchospora velutina(Kunth) Boeckeler</t>
  </si>
  <si>
    <t>Rhynchospora velutina (Kunth) Boeckeler</t>
  </si>
  <si>
    <t>cyper-only-3527</t>
  </si>
  <si>
    <t>Rhynchospora wightiana(Nees) Steud.</t>
  </si>
  <si>
    <t>Rhynchospora wightiana (Nees) Steud.</t>
  </si>
  <si>
    <t>cyper-only-3529</t>
  </si>
  <si>
    <t>Schoenoplectus acutus(Muhl. ex Bigelow) .Lve &amp; D.Lve</t>
  </si>
  <si>
    <t>Schoenoplectus acutus (Muhl.) Ã. LÃ¶ve &amp; D. LÃ¶ve</t>
  </si>
  <si>
    <t>354Schuyler, A. E.1976</t>
  </si>
  <si>
    <t>cyper-only-3530</t>
  </si>
  <si>
    <t>354Harriman, N. A.1981</t>
  </si>
  <si>
    <t>cyper-only-3531</t>
  </si>
  <si>
    <t>355Lve, . &amp; D. Lve1981</t>
  </si>
  <si>
    <t>cyper-only-3532</t>
  </si>
  <si>
    <t>Schoenoplectus americanus(Pers.) Volkart, Schinz &amp; Keller</t>
  </si>
  <si>
    <t>Schoenoplectus americanus (Pers.) Volkart</t>
  </si>
  <si>
    <t>356Otzen, D.1962</t>
  </si>
  <si>
    <t>cyper-only-3533</t>
  </si>
  <si>
    <t>356Schuyler, A. E.1976</t>
  </si>
  <si>
    <t>cyper-only-3534</t>
  </si>
  <si>
    <t>Schoenoplectus americanus(Pers.) Volkart, Schinz &amp; Keller xS. pungens(Vahl) Palla</t>
  </si>
  <si>
    <t>ca. 43-47</t>
  </si>
  <si>
    <t>43, 47</t>
  </si>
  <si>
    <t>357Schuyler, A. E.1976</t>
  </si>
  <si>
    <t>cyper-only-3535</t>
  </si>
  <si>
    <t>Schoenoplectus articulatus(L.) Palla</t>
  </si>
  <si>
    <t>Schoenoplectus articulatus (L.) Palla</t>
  </si>
  <si>
    <t>Schoenoplectiella articulata (L.) Lye</t>
  </si>
  <si>
    <t>358Sharma, A. K. &amp; A. K. Bal1956</t>
  </si>
  <si>
    <t>cyper-only-3536</t>
  </si>
  <si>
    <t>358Sharma, A. K. &amp; A. K. Sarkar19671968</t>
  </si>
  <si>
    <t>cyper-only-3537</t>
  </si>
  <si>
    <t>358Sharma, A. K.1970</t>
  </si>
  <si>
    <t>cyper-only-3538</t>
  </si>
  <si>
    <t>358Rath, S. P. &amp; S. N. Patnaik1972</t>
  </si>
  <si>
    <t>cyper-only-3539</t>
  </si>
  <si>
    <t>358Sanyal, B. &amp; A. Sharma1972a</t>
  </si>
  <si>
    <t>cyper-only-3540</t>
  </si>
  <si>
    <t>358Rath, S. P. &amp; S. N. Patnaik1974b</t>
  </si>
  <si>
    <t>cyper-only-3541</t>
  </si>
  <si>
    <t>358Subramanian, D.1988</t>
  </si>
  <si>
    <t>cyper-only-3542</t>
  </si>
  <si>
    <t>Schoenoplectus californicus(C.A.Mey.) Sojk</t>
  </si>
  <si>
    <t>Schoenoplectus californicus (C. A. Mey.) SojÃ¡k</t>
  </si>
  <si>
    <t>ca. 34</t>
  </si>
  <si>
    <t>359Schuyler, A. E.1976</t>
  </si>
  <si>
    <t>cyper-only-3543</t>
  </si>
  <si>
    <t>359Heiser, C. B.1979</t>
  </si>
  <si>
    <t>cyper-only-3544</t>
  </si>
  <si>
    <t>360Heiser, C. B.1979</t>
  </si>
  <si>
    <t>cyper-only-3545</t>
  </si>
  <si>
    <t>Schoenoplectus deltarum(Schuyler) Sojk</t>
  </si>
  <si>
    <t>Schoenoplectus deltarum (Schuyler) SojÃ¡k</t>
  </si>
  <si>
    <t>ca. 39</t>
  </si>
  <si>
    <t>361Schuyler, A. E.1976</t>
  </si>
  <si>
    <t>cyper-only-3546</t>
  </si>
  <si>
    <t>Schoenoplectus erectus(Poir.) Palla ex J.Raynal</t>
  </si>
  <si>
    <t>Schoenoplectus erectus (Poir.) Palla ex J. Raynal</t>
  </si>
  <si>
    <t>362Mehra, P. N. &amp; S. K. Sachdeva1971</t>
  </si>
  <si>
    <t>cyper-only-3547</t>
  </si>
  <si>
    <t>362Mehra, P. N. &amp; S. K. Sachdeva1975b</t>
  </si>
  <si>
    <t>cyper-only-3548</t>
  </si>
  <si>
    <t>362Rath, S. P. &amp; S. N. Patnaik1975</t>
  </si>
  <si>
    <t>cyper-only-3549</t>
  </si>
  <si>
    <t>Schoenoplectus erectus(Poir.) Palla ex J.Raynal ssp.raynalii(Schuyler) Lye</t>
  </si>
  <si>
    <t>363Schuyler, A. E.1969</t>
  </si>
  <si>
    <t>cyper-only-3550</t>
  </si>
  <si>
    <t>364Schuyler, A. E.1969</t>
  </si>
  <si>
    <t>cyper-only-3551</t>
  </si>
  <si>
    <t>Schoenoplectus hallii(A.Gray) S.G.Sm.</t>
  </si>
  <si>
    <t>Schoenoplectus hallii (A. Gray) S. G. Sm.</t>
  </si>
  <si>
    <t>Schoenoplectiella hallii (A. Gray) Lye</t>
  </si>
  <si>
    <t>365Schuyler, A. E.1969</t>
  </si>
  <si>
    <t>cyper-only-3552</t>
  </si>
  <si>
    <t>Schoenoplectusheterochaetus (Chase) Sojk</t>
  </si>
  <si>
    <t>Schoenoplectus heterochaetus (Chase) Sojk</t>
  </si>
  <si>
    <t>Schoenoplectus heterochaetus (Chase) SojÃ¡k</t>
  </si>
  <si>
    <t>366Schuyler, A. E.1976</t>
  </si>
  <si>
    <t>cyper-only-3553</t>
  </si>
  <si>
    <t>Schoenoplectus juncoides(Roxb.) Palla</t>
  </si>
  <si>
    <t>Schoenoplectus juncoides (Roxb.) Palla</t>
  </si>
  <si>
    <t>Schoenoplectiella juncoides (Roxb.) Lye</t>
  </si>
  <si>
    <t>367Skottsberg, C.1955</t>
  </si>
  <si>
    <t>cyper-only-3554</t>
  </si>
  <si>
    <t>368Nijalingappa, B. H. M.1972</t>
  </si>
  <si>
    <t>cyper-only-3555</t>
  </si>
  <si>
    <t>369Belaeva, V. A. &amp; V. N. Siplivinsky1975</t>
  </si>
  <si>
    <t>cyper-only-3556</t>
  </si>
  <si>
    <t>370Belaeva, V. A. &amp; V. N. Siplivinsky1975</t>
  </si>
  <si>
    <t>cyper-only-3557</t>
  </si>
  <si>
    <t>Schoenoplectus lacustris(L.) Palla</t>
  </si>
  <si>
    <t>371Tanaka, N.1937</t>
  </si>
  <si>
    <t>cyper-only-3558</t>
  </si>
  <si>
    <t>38, 54, 42</t>
  </si>
  <si>
    <t>19, 27, 21</t>
  </si>
  <si>
    <t>372Tanaka, N.1938b</t>
  </si>
  <si>
    <t>cyper-only-3559</t>
  </si>
  <si>
    <t>38, 40, 42</t>
  </si>
  <si>
    <t>19, 20, 21</t>
  </si>
  <si>
    <t>371Tanaka, N.1939a</t>
  </si>
  <si>
    <t>cyper-only-3560</t>
  </si>
  <si>
    <t>371Tanaka, N.1940a</t>
  </si>
  <si>
    <t>cyper-only-3561</t>
  </si>
  <si>
    <t>371Tarnavischi, I. T.1948</t>
  </si>
  <si>
    <t>cyper-only-3562</t>
  </si>
  <si>
    <t>371Reese, G.1957</t>
  </si>
  <si>
    <t>cyper-only-3563</t>
  </si>
  <si>
    <t>371Otzen, D.1962</t>
  </si>
  <si>
    <t>cyper-only-3564</t>
  </si>
  <si>
    <t>371Sorsa, V.1963</t>
  </si>
  <si>
    <t>cyper-only-3565</t>
  </si>
  <si>
    <t>Skalinska, M. &amp; E. Pogan1966</t>
  </si>
  <si>
    <t>cyper-only-3566</t>
  </si>
  <si>
    <t>371Sharma, A. K. &amp; A. K. Sarkar19671968</t>
  </si>
  <si>
    <t>cyper-only-3567</t>
  </si>
  <si>
    <t>371Sharma, A. K.1970</t>
  </si>
  <si>
    <t>cyper-only-3568</t>
  </si>
  <si>
    <t>371Sanyal, B. &amp; A. Sharma.1972a</t>
  </si>
  <si>
    <t>cyper-only-3569</t>
  </si>
  <si>
    <t>cyper-only-3570</t>
  </si>
  <si>
    <t>371Mehra, P. N. &amp; S. K. Sachdeva1975b</t>
  </si>
  <si>
    <t>cyper-only-3571</t>
  </si>
  <si>
    <t>cyper-only-3572</t>
  </si>
  <si>
    <t>372Lve, . &amp; D. Lve1981</t>
  </si>
  <si>
    <t>cyper-only-3575</t>
  </si>
  <si>
    <t>Schoenoplectus lacustris(L.) Palla xS. tabernaemontani(C.C.Gmel.) Palla</t>
  </si>
  <si>
    <t>373Otzen, D.1962</t>
  </si>
  <si>
    <t>cyper-only-3576</t>
  </si>
  <si>
    <t>Schoenoplectus lacustris(L.) Palla xS. triqueter(L.) Palla</t>
  </si>
  <si>
    <t>374Otzen, D.1962</t>
  </si>
  <si>
    <t>cyper-only-3577</t>
  </si>
  <si>
    <t>Schoenoplectus lateriflorus(J.F.Gmel.) Lye</t>
  </si>
  <si>
    <t>Schoenoplectus lateriflorus (J. F. Gmel.) Lye</t>
  </si>
  <si>
    <t>Schoenoplectiella lateriflora (J. F. Gmel.) Lye</t>
  </si>
  <si>
    <t>375Nijalingappa, B. H. M.1972</t>
  </si>
  <si>
    <t>cyper-only-3578</t>
  </si>
  <si>
    <t>375Bir, S. S., P. Cheema &amp; M. K. Sidhu1990</t>
  </si>
  <si>
    <t>cyper-only-3580</t>
  </si>
  <si>
    <t>Schoenoplectus litoralis(Schrad.) Palla</t>
  </si>
  <si>
    <t>377Sarkar, A. K., M. Chakraborty, N. C. Saha &amp; S. K. Das1976</t>
  </si>
  <si>
    <t>cyper-only-3581</t>
  </si>
  <si>
    <t>cyper-only-3582</t>
  </si>
  <si>
    <t>39, 42</t>
  </si>
  <si>
    <t>377Bir, S. S., P. Cheema &amp; M. K. Sidhu1990</t>
  </si>
  <si>
    <t>cyper-only-3583</t>
  </si>
  <si>
    <t>377Bir, S. S., P. Cheema &amp; M. K. Sidhu1991</t>
  </si>
  <si>
    <t>cyper-only-3584</t>
  </si>
  <si>
    <t>Schoenoplectus mucronatus(L.) Palla</t>
  </si>
  <si>
    <t>378Morinaga, T. &amp; E. Fukushima1931</t>
  </si>
  <si>
    <t>cyper-only-3585</t>
  </si>
  <si>
    <t>378Tanaka, N.1937</t>
  </si>
  <si>
    <t>cyper-only-3586</t>
  </si>
  <si>
    <t>378Tanaka, N.1948</t>
  </si>
  <si>
    <t>cyper-only-3587</t>
  </si>
  <si>
    <t>378Sanyal, B. &amp; A. Sharma1972a</t>
  </si>
  <si>
    <t>cyper-only-3588</t>
  </si>
  <si>
    <t>378Mehra, P. N. &amp; S. K. Sachdeva1975b</t>
  </si>
  <si>
    <t>cyper-only-3589</t>
  </si>
  <si>
    <t>378Bir, S. S., M. K. Sidhu &amp; S. Kamra1981</t>
  </si>
  <si>
    <t>cyper-only-3590</t>
  </si>
  <si>
    <t>378Bir, S. S., P. Cheema &amp; M. K. Sidhu1988a</t>
  </si>
  <si>
    <t>cyper-only-3591</t>
  </si>
  <si>
    <t>378Bir, S. S., S. Kamra, M. K. Sidhu &amp; P. Cheema1988b</t>
  </si>
  <si>
    <t>cyper-only-3592</t>
  </si>
  <si>
    <t>Jankun, A.1989</t>
  </si>
  <si>
    <t>cyper-only-3593</t>
  </si>
  <si>
    <t>378Bir, S. S., P. Cheema &amp; M. K. Sidhu1990</t>
  </si>
  <si>
    <t>cyper-only-3594</t>
  </si>
  <si>
    <t>Pogan, E., A. Jankun &amp; Z. Sawicka1990</t>
  </si>
  <si>
    <t>cyper-only-3595</t>
  </si>
  <si>
    <t>378Bir, S. S., P. Cheema &amp; M. K. Sidhu1991</t>
  </si>
  <si>
    <t>cyper-only-3596</t>
  </si>
  <si>
    <t>378Bir, S. S., G. S. Chatha &amp; M. K. Sidhu1992a</t>
  </si>
  <si>
    <t>cyper-only-3597</t>
  </si>
  <si>
    <t>378Bir, S. S., P. Cheema &amp; M. K. Sidhu &amp; S. Kumari1993</t>
  </si>
  <si>
    <t>cyper-only-3598</t>
  </si>
  <si>
    <t>Schoenoplectus pungens(Vahl) Palla</t>
  </si>
  <si>
    <t>379Schuyler, A. E.1976</t>
  </si>
  <si>
    <t>cyper-only-3599</t>
  </si>
  <si>
    <t>379Harriman, N. A.1981</t>
  </si>
  <si>
    <t>cyper-only-3600</t>
  </si>
  <si>
    <t>Schoenoplectus pungens(Vahl) Palla var.longispicatus(Britton) S.G.Sm.</t>
  </si>
  <si>
    <t>380Lve, . &amp; D. Lve1981</t>
  </si>
  <si>
    <t>cyper-only-3602</t>
  </si>
  <si>
    <t>Schoenoplectus purshianus(Fernald) M.T.Strong var.purshianus</t>
  </si>
  <si>
    <t>Schoenoplectus purshianus (Fernald) M. T. Strong</t>
  </si>
  <si>
    <t>Schoenoplectiella purshiana (Fernald) Lye</t>
  </si>
  <si>
    <t>381Schuyler, A. E.1972</t>
  </si>
  <si>
    <t>cyper-only-3603</t>
  </si>
  <si>
    <t>Schoenoplectus purshianus(Fernald) M.T.Strong var.williamsii(Fernald) S.G.Sm.</t>
  </si>
  <si>
    <t>382Schuyler, A. E.1972</t>
  </si>
  <si>
    <t>cyper-only-3604</t>
  </si>
  <si>
    <t>Schoenoplectus roylei(Nees) Ovcz. &amp; Czukav.</t>
  </si>
  <si>
    <t>Schoenoplectus roylei (Nees) Ovcz. &amp; Czukav.</t>
  </si>
  <si>
    <t>Schoenoplectiella roylei (Nees) Lye</t>
  </si>
  <si>
    <t>383Bir, S. S., M. K. Sidhu &amp; S. Kamra1981</t>
  </si>
  <si>
    <t>cyper-only-3605</t>
  </si>
  <si>
    <t>383Bir, S. S., G. S. Chatha &amp; M. K. Sidhu1985</t>
  </si>
  <si>
    <t>cyper-only-3606</t>
  </si>
  <si>
    <t>383Bir, S. S., M. K. Sidhu &amp; S. Kamra1986</t>
  </si>
  <si>
    <t>cyper-only-3607</t>
  </si>
  <si>
    <t>383Bir, S. S., S. Kamra, M. K. Sidhu &amp; P. Cheema1988b</t>
  </si>
  <si>
    <t>cyper-only-3608</t>
  </si>
  <si>
    <t>11, 44</t>
  </si>
  <si>
    <t>383Bir, S. S., P. Cheema &amp; M. K. Sidhu1990</t>
  </si>
  <si>
    <t>cyper-only-3609</t>
  </si>
  <si>
    <t>383Bir, S. S., P. Cheema &amp; M. K. Sidhu1991</t>
  </si>
  <si>
    <t>cyper-only-3610</t>
  </si>
  <si>
    <t>383Bir, S. S., G. S. Chatha &amp; M. K. Sidhu1992a</t>
  </si>
  <si>
    <t>cyper-only-3611</t>
  </si>
  <si>
    <t>Schoenoplectus saximontanus(Fernald) J.Raynal</t>
  </si>
  <si>
    <t>Schoenoplectus saximontanus (Fernald) J. Raynal</t>
  </si>
  <si>
    <t>Schoenoplectiella saximontana (Fernald) Lye</t>
  </si>
  <si>
    <t>384Schuyler, A. E.1969</t>
  </si>
  <si>
    <t>cyper-only-3612</t>
  </si>
  <si>
    <t>385Schuyler, A. E.1969</t>
  </si>
  <si>
    <t>cyper-only-3613</t>
  </si>
  <si>
    <t>Schoenoplectus senegalensis(Hochst. ex A.Rich.) Palla</t>
  </si>
  <si>
    <t>Schoenoplectus senegalensis (Steud.) Palla</t>
  </si>
  <si>
    <t>Schoenoplectiella senegalensis (Steud.) Lye</t>
  </si>
  <si>
    <t>386Nijalingappa, B. H. M.1972</t>
  </si>
  <si>
    <t>cyper-only-3614</t>
  </si>
  <si>
    <t>Schoenoplectus smithii(A.Gray) Sojk</t>
  </si>
  <si>
    <t>Schoenoplectus smithii (A. Gray) SojÃ¡k</t>
  </si>
  <si>
    <t>387Lve, . &amp; D. Lve1980</t>
  </si>
  <si>
    <t>cyper-only-3615</t>
  </si>
  <si>
    <t>Schoenoplectus smithii(A.Gray) Sojk var.smithii</t>
  </si>
  <si>
    <t>388Schuyler, A. E.1972</t>
  </si>
  <si>
    <t>cyper-only-3616</t>
  </si>
  <si>
    <t>Schoenoplectus smithii(A.Gray) Sojk var.levisetus(Fassett) S.G.Sm.</t>
  </si>
  <si>
    <t>389Schuyler, A. E.1972</t>
  </si>
  <si>
    <t>cyper-only-3617</t>
  </si>
  <si>
    <t>Schoenoplectus smithii(A.Gray) Sojk var.setosus(Fernald) S.G.Sm.</t>
  </si>
  <si>
    <t>390Schuyler, A. E.1972</t>
  </si>
  <si>
    <t>cyper-only-3618</t>
  </si>
  <si>
    <t>Schoenoplectus subterminalis(Torr.) Sojk</t>
  </si>
  <si>
    <t>Schoenoplectus subterminalis (Torr.) SojÃ¡k</t>
  </si>
  <si>
    <t>391Schuyler, A. E.1976</t>
  </si>
  <si>
    <t>cyper-only-3619</t>
  </si>
  <si>
    <t>Schoenoplectus supinus(L.) Palla</t>
  </si>
  <si>
    <t>Schoenoplectus supinus (L.) Palla</t>
  </si>
  <si>
    <t>Schoenoplectiella supina (L.) Lye</t>
  </si>
  <si>
    <t>392Sharma, A. K. &amp; A. K. Bal1956</t>
  </si>
  <si>
    <t>cyper-only-3620</t>
  </si>
  <si>
    <t>392Sharma, B. R.1962</t>
  </si>
  <si>
    <t>cyper-only-3621</t>
  </si>
  <si>
    <t>392Nijalingappa, B. H. M.1972</t>
  </si>
  <si>
    <t>cyper-only-3622</t>
  </si>
  <si>
    <t>392Rath, S. P. &amp; S. N. Patnaik1972</t>
  </si>
  <si>
    <t>cyper-only-3623</t>
  </si>
  <si>
    <t>392Sanyal, B. &amp; A. Sharma1972a</t>
  </si>
  <si>
    <t>cyper-only-3624</t>
  </si>
  <si>
    <t>392Rath, S. P. &amp; S. N. Patnaik1974b</t>
  </si>
  <si>
    <t>cyper-only-3625</t>
  </si>
  <si>
    <t>393Silvestre, S.1980</t>
  </si>
  <si>
    <t>cyper-only-3626</t>
  </si>
  <si>
    <t>392Bir, S. S., S. Kamra, M. K. Sidhu &amp; P. Cheema1988b</t>
  </si>
  <si>
    <t>cyper-only-3627</t>
  </si>
  <si>
    <t>392Bir, S. S., P. Cheema &amp; M. K. Sidhu1990</t>
  </si>
  <si>
    <t>cyper-only-3628</t>
  </si>
  <si>
    <t>Schoenoplectus tabernaemontani(C.C.Gmel.) Palla</t>
  </si>
  <si>
    <t>394Hkansson, A.1928</t>
  </si>
  <si>
    <t>cyper-only-3629</t>
  </si>
  <si>
    <t>394Wulff, H. D.1938</t>
  </si>
  <si>
    <t>cyper-only-3630</t>
  </si>
  <si>
    <t>395Otzen, D.1962</t>
  </si>
  <si>
    <t>cyper-only-3631</t>
  </si>
  <si>
    <t>ca. 21</t>
  </si>
  <si>
    <t>396Schuyler, A. E.1976</t>
  </si>
  <si>
    <t>cyper-only-3632</t>
  </si>
  <si>
    <t>cyper-only-3633</t>
  </si>
  <si>
    <t>396Harriman, N. A.1981</t>
  </si>
  <si>
    <t>cyper-only-3634</t>
  </si>
  <si>
    <t>395Arohonka, T.1982</t>
  </si>
  <si>
    <t>cyper-only-3635</t>
  </si>
  <si>
    <t>395Kozhevnikov, A. E., A. P. Sokolovskaya &amp; N. S. Probatova1986</t>
  </si>
  <si>
    <t>cyper-only-3636</t>
  </si>
  <si>
    <t>cyper-only-3637</t>
  </si>
  <si>
    <t>cyper-only-3638</t>
  </si>
  <si>
    <t>395Hoshino, T., K. Okamura, D.-Y. Hong, L.-K. Dai, M. Nakata &amp; R. Tanaka1993b</t>
  </si>
  <si>
    <t>cyper-only-3639</t>
  </si>
  <si>
    <t>cyper-only-3640</t>
  </si>
  <si>
    <t>Schoenoplectus tabernaemontani(C.C.Gmel.) Palla xS. triqueter(L.) Palla</t>
  </si>
  <si>
    <t>397Otzen, D.1962</t>
  </si>
  <si>
    <t>cyper-only-3641</t>
  </si>
  <si>
    <t>Schoenoplectus torreyi(Olney) Palla</t>
  </si>
  <si>
    <t>Schoenoplectus torreyi (Olney) Palla</t>
  </si>
  <si>
    <t>ca. 35</t>
  </si>
  <si>
    <t>398Schuyler, A. E.1976</t>
  </si>
  <si>
    <t>cyper-only-3642</t>
  </si>
  <si>
    <t>cyper-only-3643</t>
  </si>
  <si>
    <t>Schoenoplectus triqueter(L.) Palla</t>
  </si>
  <si>
    <t>399Tanaka, N.1942a</t>
  </si>
  <si>
    <t>cyper-only-3644</t>
  </si>
  <si>
    <t>399Tanaka, N.1948</t>
  </si>
  <si>
    <t>cyper-only-3645</t>
  </si>
  <si>
    <t>399Otzen, D.1962</t>
  </si>
  <si>
    <t>cyper-only-3646</t>
  </si>
  <si>
    <t>399Bir, S. S., M. K. Sidhu &amp; S. Kamra1986</t>
  </si>
  <si>
    <t>cyper-only-3647</t>
  </si>
  <si>
    <t>399Bir, S. S., S. Kamra, M. K. Sidhu &amp; P. Cheema1988b</t>
  </si>
  <si>
    <t>cyper-only-3648</t>
  </si>
  <si>
    <t>399Bir, S. S., P. Cheema &amp; M. K. Sidhu1990</t>
  </si>
  <si>
    <t>cyper-only-3649</t>
  </si>
  <si>
    <t>399Bir, S. S., P. Cheema &amp; M. K. Sidhu1991</t>
  </si>
  <si>
    <t>cyper-only-3650</t>
  </si>
  <si>
    <t>399Fang, Y.-X.1992</t>
  </si>
  <si>
    <t>cyper-only-3651</t>
  </si>
  <si>
    <t>399Bir, S. S., P. Cheema &amp; M. K. Sidhu &amp; S. Kumari1993</t>
  </si>
  <si>
    <t>cyper-only-3652</t>
  </si>
  <si>
    <t>399Hoshino, T., K. Okamura, D.-Y. Hong, L.-K. Dai, M. Nakata &amp; R. Tanaka1993b</t>
  </si>
  <si>
    <t>cyper-only-3653</t>
  </si>
  <si>
    <t>Schoenoplectus wallichii(Nees) T.Koyama</t>
  </si>
  <si>
    <t>Schoenoplectus wallichii (Nees) T. Koyama</t>
  </si>
  <si>
    <t>Schoenoplectiella wallichii (Nees) Lye</t>
  </si>
  <si>
    <t>400Belaeva, V. A. &amp; V. N. Siplivinsky1975</t>
  </si>
  <si>
    <t>cyper-only-3654</t>
  </si>
  <si>
    <t>Schoenus ferrugineusL.</t>
  </si>
  <si>
    <t>Schoenus ferrugineus Krock.</t>
  </si>
  <si>
    <t>cyper-only-3656</t>
  </si>
  <si>
    <t>Schoenus nigricansL.</t>
  </si>
  <si>
    <t>Rodrigues, J. E. de M.1953</t>
  </si>
  <si>
    <t>cyper-only-3657</t>
  </si>
  <si>
    <t>cyper-only-3658</t>
  </si>
  <si>
    <t>cyper-only-3659</t>
  </si>
  <si>
    <t>Mori, M.1957</t>
  </si>
  <si>
    <t>cyper-only-3660</t>
  </si>
  <si>
    <t>cyper-only-3661</t>
  </si>
  <si>
    <t>Labadie, J.1976</t>
  </si>
  <si>
    <t>cyper-only-3662</t>
  </si>
  <si>
    <t>Natarajan, G.1977</t>
  </si>
  <si>
    <t>cyper-only-3663</t>
  </si>
  <si>
    <t>Natarajan, G.1978</t>
  </si>
  <si>
    <t>cyper-only-3664</t>
  </si>
  <si>
    <t>cyper-only-3665</t>
  </si>
  <si>
    <t>Scirpoides holoschoenus(L.) Sojk</t>
  </si>
  <si>
    <t>ca. 164</t>
  </si>
  <si>
    <t>401Fahmy, T. Y.1951</t>
  </si>
  <si>
    <t>cyper-only-3666</t>
  </si>
  <si>
    <t>ca. 42</t>
  </si>
  <si>
    <t>401Bhattacharya, S. S., M. M. Khalifa &amp; I. I. Chaudhri1971</t>
  </si>
  <si>
    <t>cyper-only-3667</t>
  </si>
  <si>
    <t>ca. 84</t>
  </si>
  <si>
    <t>cyper-only-3668</t>
  </si>
  <si>
    <t>Ferakova, V. &amp; A. Murin1978b</t>
  </si>
  <si>
    <t>cyper-only-3669</t>
  </si>
  <si>
    <t>402Lve, . &amp; D. Lve1982a</t>
  </si>
  <si>
    <t>cyper-only-3670</t>
  </si>
  <si>
    <t>403Uhrikova, A., J. Majovsky &amp; T. Schwarzova1986</t>
  </si>
  <si>
    <t>cyper-only-3671</t>
  </si>
  <si>
    <t>26, 128</t>
  </si>
  <si>
    <t>13, 64</t>
  </si>
  <si>
    <t>402Stoeva, M. P.1992b</t>
  </si>
  <si>
    <t>cyper-only-3698</t>
  </si>
  <si>
    <t>Scirpus cyperinus(L.) Kunth</t>
  </si>
  <si>
    <t>Scirpus cyperinus (L.) Kunth</t>
  </si>
  <si>
    <t>405Schuyler, A. E.1963b</t>
  </si>
  <si>
    <t>cyper-only-3699</t>
  </si>
  <si>
    <t>Schuyler, A. E.1967</t>
  </si>
  <si>
    <t>cyper-only-3700</t>
  </si>
  <si>
    <t>60, 64, 70</t>
  </si>
  <si>
    <t>30, 32, 35</t>
  </si>
  <si>
    <t>Harriman, N. A.1981</t>
  </si>
  <si>
    <t>cyper-only-3701</t>
  </si>
  <si>
    <t>Scirpus cyperinus(L.) Kunth var. peliusFernald</t>
  </si>
  <si>
    <t>Scirpus cyperinus var. pelius Fernald</t>
  </si>
  <si>
    <t>Schuyler, A. E.1963b</t>
  </si>
  <si>
    <t>cyper-only-3702</t>
  </si>
  <si>
    <t>Scirpus cyperinus(L.) Kunth xS. longiiFernald</t>
  </si>
  <si>
    <t>cyper-only-3703</t>
  </si>
  <si>
    <t>cyper-only-3710</t>
  </si>
  <si>
    <t>Scirpus flaccidifolius(Fernald) Schuyler</t>
  </si>
  <si>
    <t>Scirpus flaccidifolius (Fernald) Schuyler</t>
  </si>
  <si>
    <t>cyper-only-3714</t>
  </si>
  <si>
    <t>Scirpus georgianusR.M.Harper</t>
  </si>
  <si>
    <t>Scirpus georgianus</t>
  </si>
  <si>
    <t>Scirpus georgianus R. M. Harper</t>
  </si>
  <si>
    <t>cyper-only-3715</t>
  </si>
  <si>
    <t>ca. 25, 26, 27</t>
  </si>
  <si>
    <t>Schuyler, A. E.1976</t>
  </si>
  <si>
    <t>cyper-only-3716</t>
  </si>
  <si>
    <t>cyper-only-3743</t>
  </si>
  <si>
    <t>Scirpus maximowicziiC.B.Clarke</t>
  </si>
  <si>
    <t>Scirpus maximowiczii</t>
  </si>
  <si>
    <t>Scirpus maximowiczii C. B. Clarke</t>
  </si>
  <si>
    <t>cyper-only-3744</t>
  </si>
  <si>
    <t>Belaeva, V. A. &amp; V. N. Siplivinsky1975</t>
  </si>
  <si>
    <t>cyper-only-3745</t>
  </si>
  <si>
    <t>cyper-only-3746</t>
  </si>
  <si>
    <t>cyper-only-3753</t>
  </si>
  <si>
    <t>Scirpus orientalisOhwi</t>
  </si>
  <si>
    <t>Scirpus orientalis</t>
  </si>
  <si>
    <t>Scirpus orientalis Ohwi</t>
  </si>
  <si>
    <t>Sokolovskaya, A. P. &amp; N. S. Probatova1985</t>
  </si>
  <si>
    <t>cyper-only-3758</t>
  </si>
  <si>
    <t>Scirpus pendulusMuhl.</t>
  </si>
  <si>
    <t>Scirpus pendulus</t>
  </si>
  <si>
    <t>Scirpus pendulus Muhl.</t>
  </si>
  <si>
    <t>cyper-only-3759</t>
  </si>
  <si>
    <t>cyper-only-3762</t>
  </si>
  <si>
    <t>Scirpus polyphyllusVahl</t>
  </si>
  <si>
    <t>Scirpus polyphyllus f. polyphyllus</t>
  </si>
  <si>
    <t>Scirpus polyphyllus Vahl</t>
  </si>
  <si>
    <t>cyper-only-3763</t>
  </si>
  <si>
    <t>ca. 29</t>
  </si>
  <si>
    <t>cyper-only-3782</t>
  </si>
  <si>
    <t>Scirpus sylvaticusL.</t>
  </si>
  <si>
    <t>cyper-only-3783</t>
  </si>
  <si>
    <t>cyper-only-3784</t>
  </si>
  <si>
    <t>Jankun, A.1990</t>
  </si>
  <si>
    <t>cyper-only-3785</t>
  </si>
  <si>
    <t>cyper-only-3786</t>
  </si>
  <si>
    <t>Al-Bermani, A.-K. K. A., K. I. A. Al-Shammary, R. J. Gornall &amp; J. P. Bailey1993</t>
  </si>
  <si>
    <t>cyper-only-3787</t>
  </si>
  <si>
    <t>Scirpus sylvaticusL. ssp. digynus(Boeckeler) T.Koyama</t>
  </si>
  <si>
    <t>Scirpus sylvaticus subsp. digynus (Boeckeler) T. Koyama</t>
  </si>
  <si>
    <t>cyper-only-3798</t>
  </si>
  <si>
    <t>Scleria</t>
  </si>
  <si>
    <t>Scleria pergracilis(Nees) Kunth</t>
  </si>
  <si>
    <t>Scleria pergracilis (Nees) Kunth</t>
  </si>
  <si>
    <t>Nijalingappa, B. H. M. &amp; D. Leela Bai1990a</t>
  </si>
  <si>
    <t>cyper-only-3800</t>
  </si>
  <si>
    <t>Trichophorum alpinum(L.) Pers.</t>
  </si>
  <si>
    <t>408Lve, . &amp; J. C. Ritchie1966</t>
  </si>
  <si>
    <t>cyper-only-3801</t>
  </si>
  <si>
    <t>408Lve, . &amp; D. Lve1981</t>
  </si>
  <si>
    <t>cyper-only-3803</t>
  </si>
  <si>
    <t>Trichophorum cespitosum(L.) Hartm.</t>
  </si>
  <si>
    <t>cyper-only-3804</t>
  </si>
  <si>
    <t>409Jorgensen, C. A., T. Sorensen &amp; M. Westergaard1958</t>
  </si>
  <si>
    <t>cyper-only-3805</t>
  </si>
  <si>
    <t>410Lve, . &amp; D. Lve1965c</t>
  </si>
  <si>
    <t>cyper-only-3806</t>
  </si>
  <si>
    <t>411Lve, . &amp; D. Lve1965c</t>
  </si>
  <si>
    <t>cyper-only-3807</t>
  </si>
  <si>
    <t>412Lve, . &amp; D. Lve1966</t>
  </si>
  <si>
    <t>cyper-only-3808</t>
  </si>
  <si>
    <t>413Pojar, J.1973</t>
  </si>
  <si>
    <t>cyper-only-3809</t>
  </si>
  <si>
    <t>cyper-only-3810</t>
  </si>
  <si>
    <t>412Krogulevich, R. E.1976</t>
  </si>
  <si>
    <t>cyper-only-3811</t>
  </si>
  <si>
    <t>cyper-only-3812</t>
  </si>
  <si>
    <t>412Lve, . &amp; D. Lve1981</t>
  </si>
  <si>
    <t>cyper-only-3813</t>
  </si>
  <si>
    <t>412Zhukova, P. G.1982</t>
  </si>
  <si>
    <t>cyper-only-3814</t>
  </si>
  <si>
    <t>412Yurtsev, B. A. &amp; P. G. Zhukova1982</t>
  </si>
  <si>
    <t>cyper-only-3815</t>
  </si>
  <si>
    <t>Trichophorum pumilum(Vahl) Schinz &amp; Thell.</t>
  </si>
  <si>
    <t>414Knaben, G.1969</t>
  </si>
  <si>
    <t>cyper-only-3816</t>
  </si>
  <si>
    <t>77??1, 78</t>
  </si>
  <si>
    <t>414Engelskjon, T. &amp; G. Knaben1971</t>
  </si>
  <si>
    <t>cyper-only-3817</t>
  </si>
  <si>
    <t>415Murin, A. &amp; J. Majovsky1987</t>
  </si>
  <si>
    <t>cyper-only-3818</t>
  </si>
  <si>
    <t>Trichophorum uniflorum(Trautv.) Malyschev &amp; Lukitsch.</t>
  </si>
  <si>
    <t>Trichophorum uniflorum (Trautv.) Malyschev &amp; Lukitsch.</t>
  </si>
  <si>
    <t>416Yurtsev, B. A. &amp; P. G. Zhukova1982</t>
  </si>
  <si>
    <t>cyper-only-3819</t>
  </si>
  <si>
    <t>Uncinia affinis(Colenso ex C.B.Clarke) Hamlin</t>
  </si>
  <si>
    <t>Beuzenberg, E. J.1970</t>
  </si>
  <si>
    <t>cyper-only-3824</t>
  </si>
  <si>
    <t>Uncinia caespitosa Colensoex Boott</t>
  </si>
  <si>
    <t>cyper-only-3826</t>
  </si>
  <si>
    <t>Uncinia clavata(Kk.) Hamlin</t>
  </si>
  <si>
    <t>cyper-only-3827</t>
  </si>
  <si>
    <t>Uncinia compactaR.Br.</t>
  </si>
  <si>
    <t>Uncinia compacta</t>
  </si>
  <si>
    <t>417Beuzenberg, E. J.1970</t>
  </si>
  <si>
    <t>cyper-only-3828</t>
  </si>
  <si>
    <t>Uncinia compactaR.Br. var.nervosa(Boott) C.B.Clarke</t>
  </si>
  <si>
    <t>Uncinia compacta C. B. Clarke</t>
  </si>
  <si>
    <t>418Beuzenberg, E. J.1970</t>
  </si>
  <si>
    <t>cyper-only-3833</t>
  </si>
  <si>
    <t>Uncinia elegans(Kk.) Hamlin</t>
  </si>
  <si>
    <t>cyper-only-3836</t>
  </si>
  <si>
    <t>Uncinia fuscovaginataKk.</t>
  </si>
  <si>
    <t>Uncinia fuscovaginata</t>
  </si>
  <si>
    <t>cyper-only-3841</t>
  </si>
  <si>
    <t>Uncinia leptostachyaRaoul</t>
  </si>
  <si>
    <t>Uncinia leptostachya</t>
  </si>
  <si>
    <t>cyper-only-3842</t>
  </si>
  <si>
    <t>Uncinia longifructus(Kk.) Petrie</t>
  </si>
  <si>
    <t>cyper-only-3845</t>
  </si>
  <si>
    <t>Uncinia phleoides(Cav.) Pers.</t>
  </si>
  <si>
    <t>Uncinia phleoides (Cav.) Pers.</t>
  </si>
  <si>
    <t>Rahn, K.1960</t>
  </si>
  <si>
    <t>cyper-only-3852</t>
  </si>
  <si>
    <t>Uncinia strictissima(Kk.) Petrie</t>
  </si>
  <si>
    <t>cyper-only-3853</t>
  </si>
  <si>
    <t>Uncinia uncinata(L.f.) Kk.</t>
  </si>
  <si>
    <t>cyper-only-3854</t>
  </si>
  <si>
    <t>Uncinia viridis(C.B.Clarke) Edgar</t>
  </si>
  <si>
    <t>419Beuzenberg, E. J.1970</t>
  </si>
  <si>
    <t>ipcn-api-dl-36973</t>
  </si>
  <si>
    <t>ipcn-api-dl</t>
  </si>
  <si>
    <t>Baeothryon cespitosum (L.) A. Dietr.</t>
  </si>
  <si>
    <t>ZHUKOVA, P. G. 1982. Chromosome numbers of some plant species of north-eastern Asia. Bot. Zhurn. SSSR 67 (3): 360â€“365.</t>
  </si>
  <si>
    <t>ipcn-api-dl-36974</t>
  </si>
  <si>
    <t>Yurtsev, B. A. &amp; P. G. ZHUKOVA. 1982. Chromosome numbers of some plants of the northeastern Yakutia (the drainage of the Indigirka River in its middle reaches). Bot. Zhurn. 67 (6): 778â€“787. (In Russian).</t>
  </si>
  <si>
    <t>ipcn-api-dl-36975</t>
  </si>
  <si>
    <t>c.100</t>
  </si>
  <si>
    <t>Krogulevich, R. E. 1976. Rol poliploidii v genesise flory Putorana. In: L. I. Malyshev, ed. 1976 Flora Putorana: Materali k Poznaniiu Osobennostei Sostava i Genezisia Gornykh Subarkticheskikh Flor Sibir. Novosibirsk. Nauka, Novosibirsk</t>
  </si>
  <si>
    <t>ipcn-api-dl-36976</t>
  </si>
  <si>
    <t>Love, A. &amp; D. Love. 1981c. In Chromosome number reports LXXIII. Taxon 30: 845â€“851.</t>
  </si>
  <si>
    <t>ipcn-api-dl-36977</t>
  </si>
  <si>
    <t>Baeothryon uniflorum (Trautv.) T.V. Egorova</t>
  </si>
  <si>
    <t>Baeothryon uniflorum (Trautv.) T. V. Egorova</t>
  </si>
  <si>
    <t>ipcn-api-dl-36978</t>
  </si>
  <si>
    <t>Pogan, E. 1983. Further studies in chromosome numbers of Polish angiosperms. Part XVII. Acta Biol. Cracov., Ser. Bot. 25: 57â€“77.</t>
  </si>
  <si>
    <t>ipcn-api-dl-36979</t>
  </si>
  <si>
    <t>Stoeva, M. P. 1992. Chromosome numbers of Bulgarian Cyperaceae. Fitologija 43: 77â€“78.</t>
  </si>
  <si>
    <t>ipcn-api-dl-36980</t>
  </si>
  <si>
    <t>Stoeva, M. P. 1992. Karyological study of the genera Blysmus Panzer, Eriophorum L. and Scirpus L. (Cyperaceae) in Bulgaria. Dokl. Bolgarsk. Akad. Nauk 45: 113â€“115.</t>
  </si>
  <si>
    <t>ipcn-api-dl-36981</t>
  </si>
  <si>
    <t>Love, A. &amp; D. Love. 1982. In: IOPB chromosome number reports LXXVI. Taxon 31: 583â€“587.</t>
  </si>
  <si>
    <t>ipcn-api-dl-36982</t>
  </si>
  <si>
    <t>Parfenov, V. I. &amp; S. A. Dmitrieva. 1988. Kariologicheskaja kharakteristika predstavitelej flory sosudistykh rastenij Berezinskogo biosfernogo zapovednika. Zapov. Belorussii Issl. 12: 3â€“8.</t>
  </si>
  <si>
    <t>ipcn-api-dl-36983</t>
  </si>
  <si>
    <t>ipcn-api-dl-36984</t>
  </si>
  <si>
    <t>42-44</t>
  </si>
  <si>
    <t>84-86</t>
  </si>
  <si>
    <t>LuceÃ±o, M. &amp; C. Aedo. 1994. Taxonomic revision of the Iberian species of Carex L. section Phacocystis Dumort. (Cyperaceae). Bot. J. Linn. Soc. 114: 183â€“214.</t>
  </si>
  <si>
    <t>ipcn-api-dl-36985</t>
  </si>
  <si>
    <t>LÃ¶vkvist, B. &amp; U. M. HultgÃ¥rd. 1999. Chromosome numbers in south Swedish vascular plants. Opera Bot. 137: 1â€“42.</t>
  </si>
  <si>
    <t>ipcn-api-dl-36986</t>
  </si>
  <si>
    <t>Queiros, M. 1983a. NÃºmeros cromossÃ³micos para a Flora Portugesa, 64-85. Bol. Soc. Brot. 56: 79â€“98.</t>
  </si>
  <si>
    <t>ipcn-api-dl-36987</t>
  </si>
  <si>
    <t>29II</t>
  </si>
  <si>
    <t>LuceÃ±o, M. 1992. Cytotaxonomic studies in Iberian and Macaronesian species of Carex (Cyperaceae). Willdenowia 22: 149â€“165.</t>
  </si>
  <si>
    <t>ipcn-api-dl-36988</t>
  </si>
  <si>
    <t>ipcn-api-dl-36989</t>
  </si>
  <si>
    <t>Pogan, E., H. Wcislow &amp; A. Jankun. 1980. Further studies in chromosome numbers of Polish Angiosperms Part XlIl. Acta Biol. Cracov., Ser. Bot. 22: 37â€“69.</t>
  </si>
  <si>
    <t>ipcn-api-dl-36990</t>
  </si>
  <si>
    <t>Carex arthrostachya Olney</t>
  </si>
  <si>
    <t>Carex athrostachya Olney</t>
  </si>
  <si>
    <t>Whitkus, R. 1991. Chromosome counts of Carex section Ovales. Bot. Gaz. 152: 224â€“230.</t>
  </si>
  <si>
    <t>ipcn-api-dl-36991</t>
  </si>
  <si>
    <t>Packer, J. G. &amp; R. Witkus. 1982. In IOPB chromosome number reports LXXV. Taxon 31: 363â€“364.</t>
  </si>
  <si>
    <t>ipcn-api-dl-36992</t>
  </si>
  <si>
    <t>Carex bebbii (L.H. Bailey) Olney ex Fernald</t>
  </si>
  <si>
    <t>Carex bebbii (L. H. Bailey) Olney ex Fernald</t>
  </si>
  <si>
    <t>ipcn-api-dl-36993</t>
  </si>
  <si>
    <t>ipcn-api-dl-36994</t>
  </si>
  <si>
    <t>ipcn-api-dl-36995</t>
  </si>
  <si>
    <t>Carex binervis Gren. &amp; Godr.</t>
  </si>
  <si>
    <t>Queiros, M. 1980. NÃºmeros cromosÃ³micos para la Flora Portuguesa, 38-63. Bol Soc. Brot. ser. 2, 54: 47â€“64.</t>
  </si>
  <si>
    <t>ipcn-api-dl-36996</t>
  </si>
  <si>
    <t>LuceÃ±o, M. 1992. Estudios en la secciÃ³n Spirostachyae (Drejer) Bailey del gÃ©nero Carex. I. RevalorzaciÃ³n de C. helodes Link. Anales Jard. Bot. Madrid 50: 73â€“81.</t>
  </si>
  <si>
    <t>ipcn-api-dl-36997</t>
  </si>
  <si>
    <t>Pogan, E., R. CZAPIK, A. Jankun &amp; E. Kuta. 1982. Further studies in chromosome numbers of Polish angiosperms. Part XV. Acta Biol. Cracov., Ser. Bot. 24: 113â€“126.</t>
  </si>
  <si>
    <t>ipcn-api-dl-36998</t>
  </si>
  <si>
    <t>Druskovic, B. 1995. IOPB chromosome data 9. Int. Organ. Pl. Biosyst. Newslett. (Zurich) 24: 11â€“14.</t>
  </si>
  <si>
    <t>ipcn-api-dl-36999</t>
  </si>
  <si>
    <t>ipcn-api-dl-37000</t>
  </si>
  <si>
    <t>ipcn-api-dl-37001</t>
  </si>
  <si>
    <t>ipcn-api-dl-37002</t>
  </si>
  <si>
    <t>ipcn-api-dl-37003</t>
  </si>
  <si>
    <t>ipcn-api-dl-37004</t>
  </si>
  <si>
    <t>Toivonen, H. 1980. Carex canescens X mackenzici. A comparative study of two Carex species and their spontaneous hybrid. Ann. Bot. Fenn. 17: 91â€“123.</t>
  </si>
  <si>
    <t>ipcn-api-dl-37005</t>
  </si>
  <si>
    <t>ipcn-api-dl-37006</t>
  </si>
  <si>
    <t>Toivonen, H. 1981. Spontaneous Carex hybrids of Heleonastes and related sections in Fennoscandia. Acta Bot. Fenn. 116: 1â€“51.</t>
  </si>
  <si>
    <t>ipcn-api-dl-37007</t>
  </si>
  <si>
    <t>ipcn-api-dl-37008</t>
  </si>
  <si>
    <t>ipcn-api-dl-37009</t>
  </si>
  <si>
    <t>ZHUKOVA, P. G. &amp; V. V. Petrovsky. 1975. Chromosome numbers of some Western Chukolka plant species. Bot. Å½hurn. (Moscow &amp; Leningrad) 60(3): 395â€“401.</t>
  </si>
  <si>
    <t>ipcn-api-dl-37010</t>
  </si>
  <si>
    <t>HINDAKOVA, M. 1974. In Index to chromosome numbers of Slovakian flora. Part 4. Acta Fac. Rerum Nat. Univ. Comenianae, Bot. 23: 1â€“23.</t>
  </si>
  <si>
    <t>ipcn-api-dl-37011</t>
  </si>
  <si>
    <t>Pogan, E. 1982. Further studies in chromosome numbers of Polish angiosperms. Part XVI. Acta Biol. Cracov., Ser. Bot. 24: 159â€“189.</t>
  </si>
  <si>
    <t>ipcn-api-dl-37012</t>
  </si>
  <si>
    <t>Carex crawfordii Fernald</t>
  </si>
  <si>
    <t>ipcn-api-dl-37013</t>
  </si>
  <si>
    <t>ipcn-api-dl-37014</t>
  </si>
  <si>
    <t>ipcn-api-dl-37015</t>
  </si>
  <si>
    <t>Schmid, B. 1982. Karyology and hybridization in the Carex flava complex in Switzerland. Feddes Repert. 93: 23â€“59.</t>
  </si>
  <si>
    <t>ipcn-api-dl-37016</t>
  </si>
  <si>
    <t>Carex deweyana Schwein.</t>
  </si>
  <si>
    <t>ipcn-api-dl-37017</t>
  </si>
  <si>
    <t>ipcn-api-dl-37018</t>
  </si>
  <si>
    <t>ipcn-api-dl-37019</t>
  </si>
  <si>
    <t>ipcn-api-dl-37020</t>
  </si>
  <si>
    <t>ipcn-api-dl-37021</t>
  </si>
  <si>
    <t>de Lange, P. J.,  B. G. Murray &amp;  P. M. Datson. 2004. Contributions to a chromosome atlas of the New Zealand flora---38. Counts for 50 families. New Zealand J. Bot. 42: 873â€“904.</t>
  </si>
  <si>
    <t>ipcn-api-dl-37022</t>
  </si>
  <si>
    <t>ipcn-api-dl-37023</t>
  </si>
  <si>
    <t>ipcn-api-dl-37024</t>
  </si>
  <si>
    <t>Stoeva, M. P. 1987. Chromosome numbers of Bulgarian angiosperms. Fitologija 33: 65â€“66.</t>
  </si>
  <si>
    <t>ipcn-api-dl-37025</t>
  </si>
  <si>
    <t>Stoeva, M. P. 1985. Chromosome numbers of Bulgarian angiosperms. Fitologija 30: 78â€“79.</t>
  </si>
  <si>
    <t>ipcn-api-dl-37026</t>
  </si>
  <si>
    <t>Stoeva, M. P. &amp; E. D. Popova. 1991. Variation patterns within the genus Carex L. sect. Digitatae (Fries) Christ in Bulgaria. Folia Geobot. Phytotax. 26: 379â€“395.</t>
  </si>
  <si>
    <t>ipcn-api-dl-37027</t>
  </si>
  <si>
    <t>ipcn-api-dl-37028</t>
  </si>
  <si>
    <t>Strid, A. &amp; R. Franzen. 1981. In Chromosome number reports LXXIII. Taxon 30: 829â€“842.</t>
  </si>
  <si>
    <t>ipcn-api-dl-37029</t>
  </si>
  <si>
    <t>Murin, A. 1978. In Index of chromosome numbers of Slovakian flora. Part 6. Acta Fac. Rerum Nat. Univ. Comenianae, Bot. 26: 1â€“42.</t>
  </si>
  <si>
    <t>ipcn-api-dl-37030</t>
  </si>
  <si>
    <t>ipcn-api-dl-37031</t>
  </si>
  <si>
    <t>37II</t>
  </si>
  <si>
    <t>ipcn-api-dl-37032</t>
  </si>
  <si>
    <t>Carex drymophila Turcz. ex Steud.</t>
  </si>
  <si>
    <t>Carex drymophila Turcz.</t>
  </si>
  <si>
    <t>ipcn-api-dl-37033</t>
  </si>
  <si>
    <t>ipcn-api-dl-37034</t>
  </si>
  <si>
    <t>Carex eleusinoides Turcz. ex Kunth</t>
  </si>
  <si>
    <t>ipcn-api-dl-37035</t>
  </si>
  <si>
    <t>ipcn-api-dl-37036</t>
  </si>
  <si>
    <t>ZHUKOVA, P. G. &amp; V. V. Petrovsky. 1980. Chromosome numbers and taxonomy of some species of the Anyui Mts. Bot. Zhurn. 65 (5): 651â€“659.</t>
  </si>
  <si>
    <t>ipcn-api-dl-37037</t>
  </si>
  <si>
    <t>Yurtsev, B. A. &amp; P. G. ZHUKOVA. 1978. The cytotaxonomical survey of the monocots of the easternmost Chokchi Peninsula. Bot. Å½hurn. (Moscow &amp; Leningrad) 63(8): 1132â€“1144.</t>
  </si>
  <si>
    <t>ipcn-api-dl-37038</t>
  </si>
  <si>
    <t>ipcn-api-dl-37039</t>
  </si>
  <si>
    <t>ZHUKOVA, P. G. &amp; V. V. Petrovsky. 1976. Chromosome numbers of some Western Chukolka plant species, II. Bot. Å½hurn. (Moscow &amp; Leningrad) 61(7): 963â€“969.</t>
  </si>
  <si>
    <t>ipcn-api-dl-37040</t>
  </si>
  <si>
    <t>ca.60</t>
  </si>
  <si>
    <t>Krogulevich, R. E. 1971. The role of polyploidy in the genesis of the alpine flora of the Stanovoye Nagorye Mountains. Pp. 115- 214 in The ecology of the flora of the Trans-Baikal region. Irkutsk.</t>
  </si>
  <si>
    <t>ipcn-api-dl-37041</t>
  </si>
  <si>
    <t>ipcn-api-dl-37042</t>
  </si>
  <si>
    <t>LuceÃ±o, M. &amp; S. Castroviejo. 1993. Cytotaxonomic studies in the sections Spirostachyae (Drejer) Bailey and Ceratocystis Dumort. of the genus Carex L. (Cyperaceae), with special reference to Iberian and North African taxa. Bot. J. Linn. Soc. 112: 335â€“350.</t>
  </si>
  <si>
    <t>ipcn-api-dl-37043</t>
  </si>
  <si>
    <t>Stoeva, M. 1994. Mediterranean chromosome number reports 4 (285--293). Fl. Medit. 4: 258â€“262.</t>
  </si>
  <si>
    <t>ipcn-api-dl-37044</t>
  </si>
  <si>
    <t>ipcn-api-dl-37045</t>
  </si>
  <si>
    <t>LABADIE, J. 1976a. Contribution Ã  l'etude caryosystematique des espeees halophiles du littoral languedocier (plus precisement, especes appartenant Ã  la classe des Salicornietea). These, Universite du Languedoc. 222 pp.</t>
  </si>
  <si>
    <t>ipcn-api-dl-37046</t>
  </si>
  <si>
    <t>Carex firma Host.</t>
  </si>
  <si>
    <t>ipcn-api-dl-37047</t>
  </si>
  <si>
    <t>34, 68</t>
  </si>
  <si>
    <t>Druskevi</t>
  </si>
  <si>
    <t>ipcn-api-dl-37048</t>
  </si>
  <si>
    <t>ipcn-api-dl-37049</t>
  </si>
  <si>
    <t>Murin, A. &amp; L. PACLOVA. 1979. In IOPB chromosome number reports LXIV. Taxon 28: 403â€“405.</t>
  </si>
  <si>
    <t>ipcn-api-dl-37050</t>
  </si>
  <si>
    <t>Stoeva, M. 2000. Mediterranean chromosome number reports 10 (1213--1226). Fl. Medit. 10: 423â€“430.</t>
  </si>
  <si>
    <t>ipcn-api-dl-37051</t>
  </si>
  <si>
    <t>ipcn-api-dl-37052</t>
  </si>
  <si>
    <t>GERVAIS, C. &amp; J. Cayouette. 1985. Liste annotÃ©e de nombres chromosomiques de la flore vasculaire du nord-est de l'Amerique IV. Naturaliste Canad. 112: 319â€“331.</t>
  </si>
  <si>
    <t>ipcn-api-dl-37053</t>
  </si>
  <si>
    <t>Stoeva, M. P. &amp; J. StÄ•pÃ¡nkovÃ¡. 1988. Issledovanie simpatricheskikh vidov gruppy Carex flava i ikh gribridov v nizkikh Tatrakh Slovakii. Pp. 118--120 in K. Marhold (editor),. In K. Marhold Sbornik Dokladov na Mezhdunarodnoi Rabochei Konferentsii SEV v g. Smolenitse 19.--22. Sentiabria 1988.</t>
  </si>
  <si>
    <t>ipcn-api-dl-37054</t>
  </si>
  <si>
    <t>Halkka, L., H. Toivonen, S. Saario &amp; J. PykÃ¤lÃ¤. 1992. Chromosome counts in the Carex flava complex (Cyperaceae) in Finland. Nordic J. Bot. 12: 651â€“655.</t>
  </si>
  <si>
    <t>ipcn-api-dl-37055</t>
  </si>
  <si>
    <t>ipcn-api-dl-37056</t>
  </si>
  <si>
    <t>ipcn-api-dl-37057</t>
  </si>
  <si>
    <t>ipcn-api-dl-37058</t>
  </si>
  <si>
    <t>Carex flava L. (C. flava C. lepidocarpa)?</t>
  </si>
  <si>
    <t>Stoeva, M. P. &amp; J. StÄ•pÃ¡nkovÃ¡. 1990. Variation patterns within the Carex flava agg. in Bulgaria and Czechoslovakia. Preslia 62: 1â€“24.</t>
  </si>
  <si>
    <t>ipcn-api-dl-37059</t>
  </si>
  <si>
    <t>Carex flava L. ?</t>
  </si>
  <si>
    <t>ipcn-api-dl-37061</t>
  </si>
  <si>
    <t>Carex flava L. C. lepidocarpa</t>
  </si>
  <si>
    <t>ipcn-api-dl-37062</t>
  </si>
  <si>
    <t>Carex flava L. C. serotina</t>
  </si>
  <si>
    <t>ipcn-api-dl-37063</t>
  </si>
  <si>
    <t>ipcn-api-dl-37064</t>
  </si>
  <si>
    <t>Carex flava var. alpina Kneuck</t>
  </si>
  <si>
    <t>Carex flava var. alpina Kneuck.</t>
  </si>
  <si>
    <t>30-32</t>
  </si>
  <si>
    <t>30, 32</t>
  </si>
  <si>
    <t>ipcn-api-dl-37065</t>
  </si>
  <si>
    <t>60, 64 (66)</t>
  </si>
  <si>
    <t>ipcn-api-dl-37066</t>
  </si>
  <si>
    <t>Carex flava var. flava</t>
  </si>
  <si>
    <t>ipcn-api-dl-37067</t>
  </si>
  <si>
    <t>ipcn-api-dl-37068</t>
  </si>
  <si>
    <t>Evans, D. K. 1982. Biosystematics of Carex section Squarrosae. ASB Bull. 29: 60.</t>
  </si>
  <si>
    <t>ipcn-api-dl-37069</t>
  </si>
  <si>
    <t>Carex fuscidula V.I. Krecz. ex T.V. Egorova</t>
  </si>
  <si>
    <t>Carex fuscidula V. I. Krecz. ex T. V. Egorova</t>
  </si>
  <si>
    <t>Carex capillaris subsp. fuscidula (V. I. Krecz.) Ã. LÃ¶ve &amp; D. LÃ¶ve</t>
  </si>
  <si>
    <t>ipcn-api-dl-37070</t>
  </si>
  <si>
    <t>ZHUKOVA, P. G. 1980. Chromosome numbers of some Southern Chukotka plant species. Bot. Zhurn. 65 (1): 51â€“59.</t>
  </si>
  <si>
    <t>ipcn-api-dl-37071</t>
  </si>
  <si>
    <t>ipcn-api-dl-37072</t>
  </si>
  <si>
    <t>ipcn-api-dl-37073</t>
  </si>
  <si>
    <t>Carex garberi Fernald</t>
  </si>
  <si>
    <t>LÃ¶ve, A. &amp; D. LÃ¶ve. 1982. IOPB chromosome number reports LXXVII. Taxon 31: 766â€“768.</t>
  </si>
  <si>
    <t>ipcn-api-dl-37074</t>
  </si>
  <si>
    <t>Carex gracillima Schwein.</t>
  </si>
  <si>
    <t>ipcn-api-dl-37075</t>
  </si>
  <si>
    <t>Whitkus, R. 1981. Chromosome numbers of some northern New Jersey carices. Rhodora 83: 46 1 â€“464.</t>
  </si>
  <si>
    <t>ipcn-api-dl-37076</t>
  </si>
  <si>
    <t>ipcn-api-dl-37077</t>
  </si>
  <si>
    <t>Carex hepburnii Boott</t>
  </si>
  <si>
    <t>Carex nardina var. hepburnii (Boott) KÃ¼k.</t>
  </si>
  <si>
    <t>ipcn-api-dl-37078</t>
  </si>
  <si>
    <t>Mikcieta, K. 1982. Zytotaxonomischer Beitrag zur Flora des Javornaiky-Gebirges II. Acta Fac. Rerum Nat. Univ. Comenianae, Bot. 29: 55â€“61.</t>
  </si>
  <si>
    <t>ipcn-api-dl-37079</t>
  </si>
  <si>
    <t>ipcn-api-dl-37080</t>
  </si>
  <si>
    <t>ipcn-api-dl-37081</t>
  </si>
  <si>
    <t>56II, 1III+55II, etc.</t>
  </si>
  <si>
    <t>112-114</t>
  </si>
  <si>
    <t>LuceÃ±o, M. 1994. Cytotaxonomic studies in Iberian, Balearic, North African, and Macronesian species of Carex (Cyperaceae). II. Canad. J. Bot. 72: 587â€“596.</t>
  </si>
  <si>
    <t>ipcn-api-dl-37082</t>
  </si>
  <si>
    <t>ipcn-api-dl-37083</t>
  </si>
  <si>
    <t>Carex holostoma Drejer</t>
  </si>
  <si>
    <t>ipcn-api-dl-37084</t>
  </si>
  <si>
    <t>ipcn-api-dl-37085</t>
  </si>
  <si>
    <t>Dalgaard, V. 1989. Additional chromosome numbers in vascular plants from the Disko Bugt area (west Greenland). Willdenowia 19: 199â€“213.</t>
  </si>
  <si>
    <t>ipcn-api-dl-37086</t>
  </si>
  <si>
    <t>ipcn-api-dl-37087</t>
  </si>
  <si>
    <t>ipcn-api-dl-37088</t>
  </si>
  <si>
    <t>ipcn-api-dl-37089</t>
  </si>
  <si>
    <t>ipcn-api-dl-37090</t>
  </si>
  <si>
    <t>ipcn-api-dl-37091</t>
  </si>
  <si>
    <t>ipcn-api-dl-37092</t>
  </si>
  <si>
    <t>ipcn-api-dl-37093</t>
  </si>
  <si>
    <t>ipcn-api-dl-37094</t>
  </si>
  <si>
    <t>ipcn-api-dl-37095</t>
  </si>
  <si>
    <t>Jav|0urkovÃ¡-JarolÃ­movÃ¡, V. 1992. In J. M|3esÃ­|3ccek &amp; V. Jav@0urkovÃ¡-JarolÃ­movÃ¡, List of Chromosome Numbers of the Czech Vascular Plants. Academia, Praha.</t>
  </si>
  <si>
    <t>ipcn-api-dl-37096</t>
  </si>
  <si>
    <t>Hoshino, T. 1981a. Karyomorphological and cytogenetical studies on aneuploidy in Carex. J. Sci. Hiroshima Univ., Ser. B, Div. 2, Bot. 2, 17: 155â€“238.</t>
  </si>
  <si>
    <t>ipcn-api-dl-37097</t>
  </si>
  <si>
    <t>Murin, A. &amp; J. Majovsky. 1976. In IOPB chromosome number reports LIII. Taxon 25: 483â€“500.</t>
  </si>
  <si>
    <t>ipcn-api-dl-37098</t>
  </si>
  <si>
    <t>Carex inops subsp. heliophila (Mack.) Crins</t>
  </si>
  <si>
    <t>Freeman, C. C. &amp; R. E. Brooks. 1988. Documented plant chromosome numbers 1988: 1. Chromosome counts for North American plants -- I. Sida 13: 241â€“250.</t>
  </si>
  <si>
    <t>ipcn-api-dl-37099</t>
  </si>
  <si>
    <t>Crins, W. J. &amp; P. W. Ball. 1983. The taxonomy of the Carex pensylvanica complex (Cyperaceae) in North America. Canad. J. Bot. 61: 1692â€“1717.</t>
  </si>
  <si>
    <t>ipcn-api-dl-37100</t>
  </si>
  <si>
    <t>Brooks, R. E. 1985. Chromosome Number Reports LXXXVII. Taxon 34: 346â€“351.</t>
  </si>
  <si>
    <t>ipcn-api-dl-37101</t>
  </si>
  <si>
    <t>Carex intumescens Rudge</t>
  </si>
  <si>
    <t>ipcn-api-dl-37102</t>
  </si>
  <si>
    <t>ipcn-api-dl-37103</t>
  </si>
  <si>
    <t>Carex jacutica V.I. Krecz.</t>
  </si>
  <si>
    <t>Carex jacutica V. I. Krecz.</t>
  </si>
  <si>
    <t>ipcn-api-dl-37104</t>
  </si>
  <si>
    <t>ipcn-api-dl-37105</t>
  </si>
  <si>
    <t>ipcn-api-dl-37106</t>
  </si>
  <si>
    <t>ipcn-api-dl-37107</t>
  </si>
  <si>
    <t>ipcn-api-dl-37108</t>
  </si>
  <si>
    <t>ipcn-api-dl-37109</t>
  </si>
  <si>
    <t>ipcn-api-dl-37110</t>
  </si>
  <si>
    <t>31, 34</t>
  </si>
  <si>
    <t>ipcn-api-dl-37111</t>
  </si>
  <si>
    <t>ipcn-api-dl-37112</t>
  </si>
  <si>
    <t>68, 69</t>
  </si>
  <si>
    <t>ipcn-api-dl-37113</t>
  </si>
  <si>
    <t>ipcn-api-dl-37114</t>
  </si>
  <si>
    <t>ipcn-api-dl-37115</t>
  </si>
  <si>
    <t>Carex lepidocarpa Tausch (C. lepidocarpa C. tumidicarpa</t>
  </si>
  <si>
    <t>ipcn-api-dl-37116</t>
  </si>
  <si>
    <t>Carex lepidocarpa Tausch C. tumidicarpa Anderss.</t>
  </si>
  <si>
    <t>ipcn-api-dl-37117</t>
  </si>
  <si>
    <t>ipcn-api-dl-37118</t>
  </si>
  <si>
    <t>ipcn-api-dl-37119</t>
  </si>
  <si>
    <t>ipcn-api-dl-37120</t>
  </si>
  <si>
    <t>ipcn-api-dl-37121</t>
  </si>
  <si>
    <t>Cayouette, J. 1997. IOPB chromosome data 12. Newslett. Int. Organ. Pl. Biosyst. (Oslo) 28: 13â€“14.</t>
  </si>
  <si>
    <t>ipcn-api-dl-37122</t>
  </si>
  <si>
    <t>ipcn-api-dl-37123</t>
  </si>
  <si>
    <t>ipcn-api-dl-37124</t>
  </si>
  <si>
    <t>ipcn-api-dl-37125</t>
  </si>
  <si>
    <t>Carex lucorum Willd. ex Link</t>
  </si>
  <si>
    <t>Carex lucorum Willd.</t>
  </si>
  <si>
    <t>ipcn-api-dl-37126</t>
  </si>
  <si>
    <t>ipcn-api-dl-37127</t>
  </si>
  <si>
    <t>Cayouette, J. 1987. Carex lyngbyei excluded from the flora of eastern North American, and taxonomic notes on related species and hybrids. Canad. J. Bot. 65: 1187â€“1198.</t>
  </si>
  <si>
    <t>ipcn-api-dl-37128</t>
  </si>
  <si>
    <t>34-36</t>
  </si>
  <si>
    <t>34, 36</t>
  </si>
  <si>
    <t>Standley, L. A. 1985. Systematics of the Acutae group of Carex (Cyperaceae) in the Pacific Northwest. Syst. Bot. Monogr. 7: 1â€“106.</t>
  </si>
  <si>
    <t>ipcn-api-dl-37129</t>
  </si>
  <si>
    <t>ipcn-api-dl-37130</t>
  </si>
  <si>
    <t>Carex macroura Meinsh.</t>
  </si>
  <si>
    <t>Carex pediformis var. macroura (Meinsh.) KÃ¼k.</t>
  </si>
  <si>
    <t>ca.50</t>
  </si>
  <si>
    <t>Murin, A., I. Haberova &amp; C. Zamsran. 1980. Karyological studies of some species of the Mongolian flora. Folia Geobot. Phytotax. 15: 395â€“405.</t>
  </si>
  <si>
    <t>ipcn-api-dl-37131</t>
  </si>
  <si>
    <t>Carex malyschevii T.V. Egorova</t>
  </si>
  <si>
    <t>ipcn-api-dl-37132</t>
  </si>
  <si>
    <t>Carex medwedewii Leskov</t>
  </si>
  <si>
    <t>Gvinianidze, Z. I. &amp; A. A. Avazneli. 1982. Khromosomnye chisla nekotorykh predstavitelej vysokogornykh floristicheskikh kompleksov Kavkaza. Soobkskc. Akad. Nauk Gruzinskoi SSR, Inst. Bot., Trudy, Ser. Geobot. 106 (3): 577â€“580.</t>
  </si>
  <si>
    <t>ipcn-api-dl-37133</t>
  </si>
  <si>
    <t>ipcn-api-dl-37134</t>
  </si>
  <si>
    <t>ipcn-api-dl-37135</t>
  </si>
  <si>
    <t>ipcn-api-dl-37136</t>
  </si>
  <si>
    <t>ipcn-api-dl-37137</t>
  </si>
  <si>
    <t>Moore, D. M. 1981. Cromosome numbers of Fuegian angiosperms. Bol. Soc. Brot. 53: 995â€“1012.</t>
  </si>
  <si>
    <t>ipcn-api-dl-37138</t>
  </si>
  <si>
    <t>ipcn-api-dl-37139</t>
  </si>
  <si>
    <t>ipcn-api-dl-37140</t>
  </si>
  <si>
    <t>Carex oligosperma Michx.</t>
  </si>
  <si>
    <t>ipcn-api-dl-37141</t>
  </si>
  <si>
    <t>ipcn-api-dl-37142</t>
  </si>
  <si>
    <t>ipcn-api-dl-37143</t>
  </si>
  <si>
    <t>ipcn-api-dl-37144</t>
  </si>
  <si>
    <t>ipcn-api-dl-37145</t>
  </si>
  <si>
    <t>ca 66</t>
  </si>
  <si>
    <t>ipcn-api-dl-37146</t>
  </si>
  <si>
    <t>ipcn-api-dl-37147</t>
  </si>
  <si>
    <t>ipcn-api-dl-37148</t>
  </si>
  <si>
    <t>Murin, A. &amp; J. Majovsky. 1978. In IOPB chromosome number reports LXI. Taxon 27: 375â€“392.</t>
  </si>
  <si>
    <t>ipcn-api-dl-37149</t>
  </si>
  <si>
    <t>ipcn-api-dl-37150</t>
  </si>
  <si>
    <t>Carex paniculata subsp. lusitanica (Schkuhr) Maire</t>
  </si>
  <si>
    <t>Carex paniculata subsp. lusitanica (Willd.) Maire</t>
  </si>
  <si>
    <t>ipcn-api-dl-37151</t>
  </si>
  <si>
    <t>ipcn-api-dl-37152</t>
  </si>
  <si>
    <t>46, 76</t>
  </si>
  <si>
    <t>23, 38</t>
  </si>
  <si>
    <t>ipcn-api-dl-37153</t>
  </si>
  <si>
    <t>ipcn-api-dl-37154</t>
  </si>
  <si>
    <t>ipcn-api-dl-37155</t>
  </si>
  <si>
    <t>ipcn-api-dl-37156</t>
  </si>
  <si>
    <t>ipcn-api-dl-37157</t>
  </si>
  <si>
    <t>ipcn-api-dl-37158</t>
  </si>
  <si>
    <t>Hoshino, T., K. Okamura, D. y. Hong, L. k. Dai, M. Nakata &amp; R. Tanaka. 1993. Cytological studies of Chinese Cyperaceae (1). Chromosome counts of nine species collected from Jilin, Liaoning and Hebei provinces. J. Jap. Bot. 68(2): 65â€“69.</t>
  </si>
  <si>
    <t>ipcn-api-dl-37159</t>
  </si>
  <si>
    <t>ipcn-api-dl-37160</t>
  </si>
  <si>
    <t>Dobea, C., B. Hahn &amp; W. Morawetz. 1997. Chromosomenzahlen zur GefÃ¤sspflanzen-Flora Ã–sterreichs. Linzer Biol. Beitr. 29(1): 5â€“43.</t>
  </si>
  <si>
    <t>ipcn-api-dl-37161</t>
  </si>
  <si>
    <t>ipcn-api-dl-37162</t>
  </si>
  <si>
    <t>LuceÃ±o, M. 1988. Notas caricolÃ³gicas, III. Anales Jard. Bot. Madrid 45: 189â€“192.</t>
  </si>
  <si>
    <t>ipcn-api-dl-37163</t>
  </si>
  <si>
    <t>Carex praticola Rydb.</t>
  </si>
  <si>
    <t>ipcn-api-dl-37164</t>
  </si>
  <si>
    <t>ipcn-api-dl-37165</t>
  </si>
  <si>
    <t>Rothrock, P. E. &amp; A. A. Reznicek. 1998. Documented chromosome numbers 1998: 1. Chromosome numbers in Carex section Ovales (Cyperaceae): additions, variations, and corrections. Sida 18(2): 587â€“592.</t>
  </si>
  <si>
    <t>ipcn-api-dl-37166</t>
  </si>
  <si>
    <t>ipcn-api-dl-37167</t>
  </si>
  <si>
    <t>Carex preslii Steud.</t>
  </si>
  <si>
    <t>Whitkus, R. 1985. Crossing studies on Carex pachystachya, C. macloviana and C. preslii (Cyperaceae). Ohio J. Sci. 85: 10.</t>
  </si>
  <si>
    <t>ipcn-api-dl-37168</t>
  </si>
  <si>
    <t>40+1</t>
  </si>
  <si>
    <t>ipcn-api-dl-37169</t>
  </si>
  <si>
    <t>40+0-1s</t>
  </si>
  <si>
    <t>ipcn-api-dl-37170</t>
  </si>
  <si>
    <t>Carex redowskiana C.A. Mey.</t>
  </si>
  <si>
    <t>Carex redowskiana C. A. Mey.</t>
  </si>
  <si>
    <t>Carex parallela subsp. redowskiana (C. A. Mey.) T. V. Egorova</t>
  </si>
  <si>
    <t>ipcn-api-dl-37171</t>
  </si>
  <si>
    <t>ipcn-api-dl-37172</t>
  </si>
  <si>
    <t>ipcn-api-dl-37173</t>
  </si>
  <si>
    <t>ipcn-api-dl-37174</t>
  </si>
  <si>
    <t>ipcn-api-dl-37175</t>
  </si>
  <si>
    <t>ipcn-api-dl-37176</t>
  </si>
  <si>
    <t>ipcn-api-dl-37177</t>
  </si>
  <si>
    <t>30II</t>
  </si>
  <si>
    <t>ipcn-api-dl-37178</t>
  </si>
  <si>
    <t>Hoshino, T., K. R. Rajbhandari &amp; H. Ohba. 2000. Cytological studies of eleven species of Cyperaceae collected from central Nepal. Cytologia 65: 219â€“224.</t>
  </si>
  <si>
    <t>ipcn-api-dl-37179</t>
  </si>
  <si>
    <t>ipcn-api-dl-37180</t>
  </si>
  <si>
    <t>ipcn-api-dl-37181</t>
  </si>
  <si>
    <t>Skalinska, M., H. JANKUN, H. Wcislo &amp; e. al. 1976. Further studies in chromosome numbers of Polish angiosperms. XI. Acta Biol. Cracov., Ser. Bot. 19: 107â€“148.</t>
  </si>
  <si>
    <t>ipcn-api-dl-37182</t>
  </si>
  <si>
    <t>Carex sabynensis Less. ex Kunth</t>
  </si>
  <si>
    <t>Carex umbrosa subsp. sabynensis (Less.) KÃ¼k.</t>
  </si>
  <si>
    <t>ipcn-api-dl-37183</t>
  </si>
  <si>
    <t>ipcn-api-dl-37184</t>
  </si>
  <si>
    <t>ipcn-api-dl-37185</t>
  </si>
  <si>
    <t>Dalgaard, V. 1988. Chromosome numbers in some vascular plants from the Disko Bugt area (west Greenland). Willdenowia 18: 243â€“252.</t>
  </si>
  <si>
    <t>ipcn-api-dl-37186</t>
  </si>
  <si>
    <t>ipcn-api-dl-37187</t>
  </si>
  <si>
    <t>Engelskjon, T. 1979. Chromosome numbers in vascular plants from Norway, including Svalbard. Opera Bot. 52: 1â€“38.</t>
  </si>
  <si>
    <t>ipcn-api-dl-37188</t>
  </si>
  <si>
    <t>ipcn-api-dl-37189</t>
  </si>
  <si>
    <t>ipcn-api-dl-37190</t>
  </si>
  <si>
    <t>ipcn-api-dl-37191</t>
  </si>
  <si>
    <t>Hartvig, P. 1986. Chromosome numbers in Nordic populations of the Carex muricata group (Cyperaceae). Symb. Bot. Upsal. 27: 127â€“138.</t>
  </si>
  <si>
    <t>ipcn-api-dl-37192</t>
  </si>
  <si>
    <t>ipcn-api-dl-37193</t>
  </si>
  <si>
    <t>ipcn-api-dl-37194</t>
  </si>
  <si>
    <t>ipcn-api-dl-37195</t>
  </si>
  <si>
    <t>Stoeva, M. &amp; E. Popova. 1997. A taxonomic study of Carex sect. Phaestoglochin and sect. Stellulatae (Cyperaceae) in Bulgaria. Bocconea 5: 787â€“796.</t>
  </si>
  <si>
    <t>ipcn-api-dl-37196</t>
  </si>
  <si>
    <t>ipcn-api-dl-37197</t>
  </si>
  <si>
    <t>ipcn-api-dl-37198</t>
  </si>
  <si>
    <t>ipcn-api-dl-37199</t>
  </si>
  <si>
    <t>ipcn-api-dl-37200</t>
  </si>
  <si>
    <t>Carex torreyi Tuck.</t>
  </si>
  <si>
    <t>ipcn-api-dl-37201</t>
  </si>
  <si>
    <t>ipcn-api-dl-37202</t>
  </si>
  <si>
    <t>Carex trautvetterana Kom.</t>
  </si>
  <si>
    <t>ipcn-api-dl-37203</t>
  </si>
  <si>
    <t>27, 28, 29</t>
  </si>
  <si>
    <t>ipcn-api-dl-37204</t>
  </si>
  <si>
    <t>Carex trisperma Dewey</t>
  </si>
  <si>
    <t>ipcn-api-dl-37205</t>
  </si>
  <si>
    <t>ipcn-api-dl-37206</t>
  </si>
  <si>
    <t>Carex typhina Michx.</t>
  </si>
  <si>
    <t>ipcn-api-dl-37207</t>
  </si>
  <si>
    <t>ipcn-api-dl-37208</t>
  </si>
  <si>
    <t>ipcn-api-dl-37209</t>
  </si>
  <si>
    <t>Dichromena ciliata J. Presl &amp; C. Presl</t>
  </si>
  <si>
    <t>Rhynchospora blepharophora (J. Presl &amp; C. Presl) H. Pfeiff.</t>
  </si>
  <si>
    <t>Shibata, K. 1962. Estudios citologicos de plantas colombianas silvestres y cultivadas. J. Agric. Sci. (Tokyo). 8: 49â€“62.</t>
  </si>
  <si>
    <t>ipcn-api-dl-37210</t>
  </si>
  <si>
    <t>Dichromena colorata (L.) Hitchc.</t>
  </si>
  <si>
    <t>Dichromena colorata (L.) C. L. Hitchc.</t>
  </si>
  <si>
    <t>Kessler, J. W. 1983. In IOPB chromosome number reports LXXIX. 32: 322â€“323.</t>
  </si>
  <si>
    <t>ipcn-api-dl-37211</t>
  </si>
  <si>
    <t>ipcn-api-dl-37212</t>
  </si>
  <si>
    <t>ipcn-api-dl-37213</t>
  </si>
  <si>
    <t>c.18, 20</t>
  </si>
  <si>
    <t>Kozhevnikov, A. E., A. P. Sokolovskaya &amp; N. S. Probatova. 1986. Ecology, distribution and chromosome counts in some Cyperaceae from the Soviet far east. Izv. Sibirsk. Otd. Akad. Nauk SSSR, Ser. Biol. Nauk 2: 57â€“62.</t>
  </si>
  <si>
    <t>ipcn-api-dl-37214</t>
  </si>
  <si>
    <t>ipcn-api-dl-37215</t>
  </si>
  <si>
    <t>ipcn-api-dl-37216</t>
  </si>
  <si>
    <t>Ficini, G., F. Garbari, A. Giordani &amp; P. E. Tomei. 1980. Numeri cromosomici per la Flora Italiana: 683-689. Inform. Bot. Ital. 12: 113â€“116.</t>
  </si>
  <si>
    <t>ipcn-api-dl-37217</t>
  </si>
  <si>
    <t>ipcn-api-dl-37218</t>
  </si>
  <si>
    <t>Uhrikova, A. &amp; V. Ferakova. 1978. In IOPB chromosome number reports LXI. Taxon 27: 375â€“392.</t>
  </si>
  <si>
    <t>ipcn-api-dl-37219</t>
  </si>
  <si>
    <t>ipcn-api-dl-37220</t>
  </si>
  <si>
    <t>Rotreklova. 2004. Chromosome numbers for some species of vascular plants from Europe. Biologia (Bratislava) 59: 425â€“433.</t>
  </si>
  <si>
    <t>ipcn-api-dl-37221</t>
  </si>
  <si>
    <t>Eleocharis caribaea (Rottb.) S.F. Blake</t>
  </si>
  <si>
    <t>Eleocharis caribaea (Rottb.) S. F. Blake</t>
  </si>
  <si>
    <t>ipcn-api-dl-37222</t>
  </si>
  <si>
    <t>Eleocharis macrostachya Britton</t>
  </si>
  <si>
    <t>Ward, D. E. 1984. Chromosome counts from New Mexico and Mexico. Phytologia 56(1): 55â€“60.</t>
  </si>
  <si>
    <t>ipcn-api-dl-37223</t>
  </si>
  <si>
    <t>ipcn-api-dl-37224</t>
  </si>
  <si>
    <t>ipcn-api-dl-37225</t>
  </si>
  <si>
    <t>Eriophorum polystachyon L.</t>
  </si>
  <si>
    <t>Eriophorum polystachion L.</t>
  </si>
  <si>
    <t>ipcn-api-dl-37226</t>
  </si>
  <si>
    <t>Eriophorum triste (Th. Fr.) Hadac|3 &amp; Ã. LÃ¶ve</t>
  </si>
  <si>
    <t>Eriophorum triste (T. C. E. Fr.) Hadac &amp; Ã. LÃ¶ve</t>
  </si>
  <si>
    <t>Eriophorum angustifolium subsp. triste (T. C. E. Fr.) HultÃ©n</t>
  </si>
  <si>
    <t>ipcn-api-dl-37227</t>
  </si>
  <si>
    <t>ipcn-api-dl-37228</t>
  </si>
  <si>
    <t>ipcn-api-dl-37229</t>
  </si>
  <si>
    <t>ipcn-api-dl-37230</t>
  </si>
  <si>
    <t>ipcn-api-dl-37231</t>
  </si>
  <si>
    <t>Semerenko, L. V. 1990. Chromosome numbers of some flowering plants from the Berezinsky Biosphere Reservation (the Byelorussian Soviet Socialist Republic). Bot. Å½hurn. (Moscow &amp; Leningrad) 75: 279â€“282.</t>
  </si>
  <si>
    <t>ipcn-api-dl-37232</t>
  </si>
  <si>
    <t>ipcn-api-dl-37233</t>
  </si>
  <si>
    <t>Boudreau, L. 2000. Documentation chromosomique. Contribution no 2. Ludoviciana 29: 80.</t>
  </si>
  <si>
    <t>ipcn-api-dl-37234</t>
  </si>
  <si>
    <t>Pogan, E. 1980. Further studies in chromosome numbers of Polish Angiosperms. Acta Biol. Cracov., Ser. Bot. 22: 129â€“153.</t>
  </si>
  <si>
    <t>ipcn-api-dl-37235</t>
  </si>
  <si>
    <t>ipcn-api-dl-37236</t>
  </si>
  <si>
    <t>ipcn-api-dl-37237</t>
  </si>
  <si>
    <t>ZHUKOVA, P. G., A. A. KOROBKOV &amp; A. D. TIKHONOVA. 1977. Chromosome numbers of some plant species in the eastern Arctic Yakuta. Bot. Å½hurn. (Moscow &amp; Leningrad) 62(2): 229â€“234.</t>
  </si>
  <si>
    <t>ipcn-api-dl-37238</t>
  </si>
  <si>
    <t>KrahulcovÃ¡, A. 2003. Chromosome numbers in selected monocotyledons (Czech Republic, Hungary, and Slovakia). Preslia 75: 97â€“113.</t>
  </si>
  <si>
    <t>ipcn-api-dl-37239</t>
  </si>
  <si>
    <t>Eriophorum virginicum L.</t>
  </si>
  <si>
    <t>ipcn-api-dl-37240</t>
  </si>
  <si>
    <t>Fimbristylis annua (All.) Roem. &amp; Schult.</t>
  </si>
  <si>
    <t>ipcn-api-dl-37241</t>
  </si>
  <si>
    <t>ipcn-api-dl-37242</t>
  </si>
  <si>
    <t>Yano. 2006. Phylogenetic relationships and chromosome evolution of Japanese Fimbristylis (Cyperaceae) using nrDNA ITS and ETS 1f sequence data. Acta Phytotax. Geobot. 57: 205â€“217.</t>
  </si>
  <si>
    <t>ipcn-api-dl-37243</t>
  </si>
  <si>
    <t>ipcn-api-dl-37244</t>
  </si>
  <si>
    <t>Fimbristylis tomentosa Vahl</t>
  </si>
  <si>
    <t>Fimbristylis dichotoma subsp. podocarpa (Nees) T. Koyama</t>
  </si>
  <si>
    <t>ipcn-api-dl-37245</t>
  </si>
  <si>
    <t>ipcn-api-dl-37246</t>
  </si>
  <si>
    <t>ipcn-api-dl-37247</t>
  </si>
  <si>
    <t>ipcn-api-dl-37248</t>
  </si>
  <si>
    <t>Rhynchospora fusca (L.) W.T. Aiton</t>
  </si>
  <si>
    <t>ipcn-api-dl-37249</t>
  </si>
  <si>
    <t>Scirpus atrovirens Willd.</t>
  </si>
  <si>
    <t>ipcn-api-dl-37250</t>
  </si>
  <si>
    <t>Harriman, N. A. 1981a. In Chromosome number reports LXXI. Taxon 30: 517.</t>
  </si>
  <si>
    <t>ipcn-api-dl-37251</t>
  </si>
  <si>
    <t>50,56,62</t>
  </si>
  <si>
    <t>25, 28, 31</t>
  </si>
  <si>
    <t>ipcn-api-dl-37252</t>
  </si>
  <si>
    <t>ca.28</t>
  </si>
  <si>
    <t>Schuyler, A. E. 1976. Chromosome numbers of some eastern North American species of Scirpus. Bartonia 44: 27â€“31.</t>
  </si>
  <si>
    <t>ipcn-api-dl-37253</t>
  </si>
  <si>
    <t>Scirpus maximowiczii C.B. Clarke</t>
  </si>
  <si>
    <t>ipcn-api-dl-37254</t>
  </si>
  <si>
    <t>ipcn-api-dl-37255</t>
  </si>
  <si>
    <t>ca.64</t>
  </si>
  <si>
    <t>Belaeva, V. A. &amp; V. N. SIPLIVINSKY. 1975. Chromosome numbers and taxonomy of some species of Baikal flora. Bot. Å½hurn. (Moscow &amp; Leningrad) 60(6): 864â€“872.</t>
  </si>
  <si>
    <t>ipcn-api-dl-37256</t>
  </si>
  <si>
    <t>Trichophorum atrocinctum (Fernald) Ã. LÃ¶ve &amp; D. LÃ¶ve</t>
  </si>
  <si>
    <t>Scirpus atrocinctus Fernald</t>
  </si>
  <si>
    <t>ipcn-api-dl-37257</t>
  </si>
  <si>
    <t>ipcn-api-dl-37258</t>
  </si>
  <si>
    <t>ipcn-api-dl-37259</t>
  </si>
  <si>
    <t>c.55-60</t>
  </si>
  <si>
    <t>Pogan, E., R. CZAPIK &amp; A. Jankun. 1985. Further studies in chromosome numbers of Polish angiosperms. Part XVIII. Acta Biol. Cracov., Ser. Bot. 27: 57â€“74.</t>
  </si>
  <si>
    <t>ipcn-api-dl-37260</t>
  </si>
  <si>
    <t>ca.104</t>
  </si>
  <si>
    <t>Murin, A. 1976. In: Index of chromosome numbers of Slovian flora. Part 4. Acta Fac. Rerum Nat. Univ. Comenianae, Bot. 25: 1â€“18.</t>
  </si>
  <si>
    <t>ipcn-api-dl-37261</t>
  </si>
  <si>
    <t>Stoeva, M. P. 1992. Karyological study of Bolboschoenus maritimus (L.) Palla and Holoschoenus vulgaris Link (Cyperaceae) in Bulgaria. Dokl. Bolgarsk. Akad. Nauk 45: 61â€“63.</t>
  </si>
  <si>
    <t>ipcn-api-dl-37262</t>
  </si>
  <si>
    <t>KrahulcovÃ¡, A. 1992. In J. M|3esÃ­|3ccek &amp; V. Jav@0urkovÃ¡-JarolÃ­movÃ¡, List of Chromosome Numbers of the Czech Vascular Plants. Academia, Praha.</t>
  </si>
  <si>
    <t>ipcn-api-dl-37263</t>
  </si>
  <si>
    <t>Hroudova. 2006. Notes on the Bolboschoenus species in Austria. Neilreichia 4: 51â€“73.</t>
  </si>
  <si>
    <t>ipcn-api-dl-37264</t>
  </si>
  <si>
    <t>Bolboschoenus maritimus subsp. fluviatilis (Torr.) Ã. LÃ¶ve &amp; D. LÃ¶ve</t>
  </si>
  <si>
    <t>ipcn-api-dl-37265</t>
  </si>
  <si>
    <t>Bolboschoenus maritimus subsp. paludosus (A. Nelson) Ã. LÃ¶ve &amp; D. LÃ¶ve</t>
  </si>
  <si>
    <t>Bolboschoenus maritimus subsp. paludosus (A. Nelson) T. Koyama</t>
  </si>
  <si>
    <t>ipcn-api-dl-37266</t>
  </si>
  <si>
    <t>Carex adusta Boott</t>
  </si>
  <si>
    <t>ipcn-api-dl-37267</t>
  </si>
  <si>
    <t>ipcn-api-dl-37268</t>
  </si>
  <si>
    <t>Carex aenea Fernald</t>
  </si>
  <si>
    <t>Carex foenea Willd.</t>
  </si>
  <si>
    <t>ipcn-api-dl-37269</t>
  </si>
  <si>
    <t>Carex albata Boott ex Franch.</t>
  </si>
  <si>
    <t>Hoshino, T. 1986. A cytotaxonomical study of Carex paxii and two allied species. J. Jap. Bot. 61: 161â€“164.</t>
  </si>
  <si>
    <t>ipcn-api-dl-37270</t>
  </si>
  <si>
    <t>ipcn-api-dl-37271</t>
  </si>
  <si>
    <t>ipcn-api-dl-37272</t>
  </si>
  <si>
    <t>Carex alterniflora Franch.</t>
  </si>
  <si>
    <t>ipcn-api-dl-37273</t>
  </si>
  <si>
    <t>74, 76, 78</t>
  </si>
  <si>
    <t>37, 38, 39</t>
  </si>
  <si>
    <t>Cayouette, J. &amp; P. Morisset. 1985. Chromosome studies on natural hybrids between maritime species of Carex (sections Phacocystis and Cryptocarpae) in northeastern North America, and their taxonomic implications. Canad. J. Bot. 63: 1957â€“1982.</t>
  </si>
  <si>
    <t>ipcn-api-dl-37274</t>
  </si>
  <si>
    <t>36, 37, 38, 39, 40, 41, 42, c.83</t>
  </si>
  <si>
    <t>74, 75, 76, 77, 78, 79, 80</t>
  </si>
  <si>
    <t>36,37,38,39,40,41,42,83</t>
  </si>
  <si>
    <t>Cayouette, J. 1986. Chromosome studies on Carex paleacea Wahl., C. nigra (L.) Reichard, and C. aquatilis Wahl. in northeastern North America. Cytologia 51: 857â€“883.</t>
  </si>
  <si>
    <t>ipcn-api-dl-37275</t>
  </si>
  <si>
    <t>c.44</t>
  </si>
  <si>
    <t>ipcn-api-dl-37276</t>
  </si>
  <si>
    <t>ipcn-api-dl-37277</t>
  </si>
  <si>
    <t>ipcn-api-dl-37278</t>
  </si>
  <si>
    <t>Carex aquatilis Wahlenb. x C. paleacea</t>
  </si>
  <si>
    <t>35-38</t>
  </si>
  <si>
    <t>74, 148</t>
  </si>
  <si>
    <t>ipcn-api-dl-37279</t>
  </si>
  <si>
    <t>Carex aquatilis Wahlenb. x C. recta</t>
  </si>
  <si>
    <t>ipcn-api-dl-37280</t>
  </si>
  <si>
    <t>35, 36, 38</t>
  </si>
  <si>
    <t>35,36,38</t>
  </si>
  <si>
    <t>ipcn-api-dl-37281</t>
  </si>
  <si>
    <t>Carex aquatilis Wahlenb. x C. subspathacea</t>
  </si>
  <si>
    <t>39-40</t>
  </si>
  <si>
    <t>ipcn-api-dl-37282</t>
  </si>
  <si>
    <t>Carex aquatilis subsp. aquatilis</t>
  </si>
  <si>
    <t>ipcn-api-dl-37283</t>
  </si>
  <si>
    <t>Carex aquatilis subsp. stans (Drejer) HultÃ©n</t>
  </si>
  <si>
    <t>ipcn-api-dl-37284</t>
  </si>
  <si>
    <t>Carex arcta Boott</t>
  </si>
  <si>
    <t>27, 26(rare)</t>
  </si>
  <si>
    <t>27, 26</t>
  </si>
  <si>
    <t>Waterway, M. J. 1994. Evidence for the hybrid origin of Carex knieskernii with comments on hybridization in the genus Carex. Canad. J. Bot. 72(6): 860â€“871.</t>
  </si>
  <si>
    <t>ipcn-api-dl-37285</t>
  </si>
  <si>
    <t>ipcn-api-dl-37286</t>
  </si>
  <si>
    <t>Carex argyrantha Tuck. ex Dewey</t>
  </si>
  <si>
    <t>ipcn-api-dl-37287</t>
  </si>
  <si>
    <t>ipcn-api-dl-37288</t>
  </si>
  <si>
    <t>ipcn-api-dl-37289</t>
  </si>
  <si>
    <t>ipcn-api-dl-37290</t>
  </si>
  <si>
    <t>ipcn-api-dl-37291</t>
  </si>
  <si>
    <t>ipcn-api-dl-37292</t>
  </si>
  <si>
    <t>ipcn-api-dl-37293</t>
  </si>
  <si>
    <t>ipcn-api-dl-37294</t>
  </si>
  <si>
    <t>Carex atrata subsp. atrata</t>
  </si>
  <si>
    <t>ipcn-api-dl-37295</t>
  </si>
  <si>
    <t>Carex atrata subsp. atratiformis (Britton) KÃ¼k.</t>
  </si>
  <si>
    <t>Carex atratiformis Britton</t>
  </si>
  <si>
    <t>ipcn-api-dl-37296</t>
  </si>
  <si>
    <t>ipcn-api-dl-37297</t>
  </si>
  <si>
    <t>ipcn-api-dl-37298</t>
  </si>
  <si>
    <t>ipcn-api-dl-37299</t>
  </si>
  <si>
    <t>Love, A. &amp; D. Love. 1980b. In Chromosome number reports LXIX. Taxon 29: 707â€“709.</t>
  </si>
  <si>
    <t>ipcn-api-dl-37300</t>
  </si>
  <si>
    <t>ipcn-api-dl-37301</t>
  </si>
  <si>
    <t>Carex backii Boott</t>
  </si>
  <si>
    <t>ipcn-api-dl-37302</t>
  </si>
  <si>
    <t>Carex bicknellii Britton</t>
  </si>
  <si>
    <t>Carex bicknellii Britton &amp; A. Br.</t>
  </si>
  <si>
    <t>38II, 39II</t>
  </si>
  <si>
    <t>Rothrock, P. E. &amp; A. A. Reznicek. 2001. The taxonomy of the Carex bicknellii group (Cyperaceae) and new species for central North America. Novon 11(2): 205â€“228.</t>
  </si>
  <si>
    <t>ipcn-api-dl-37303</t>
  </si>
  <si>
    <t>ipcn-api-dl-37304</t>
  </si>
  <si>
    <t>Carex bicolor All.</t>
  </si>
  <si>
    <t>ipcn-api-dl-37305</t>
  </si>
  <si>
    <t>ipcn-api-dl-37306</t>
  </si>
  <si>
    <t>ipcn-api-dl-37307</t>
  </si>
  <si>
    <t>ipcn-api-dl-37309</t>
  </si>
  <si>
    <t>Carex blanda Dewey</t>
  </si>
  <si>
    <t>15II, 16II</t>
  </si>
  <si>
    <t>Naczi, R. F. C. 1999. Chromosome numbers of some eastern North American species of Carex and Eleocharis (Cyperaceae). Contr. Univ. Michigan Herb. 22: 105â€“119.</t>
  </si>
  <si>
    <t>ipcn-api-dl-37310</t>
  </si>
  <si>
    <t>ipcn-api-dl-37311</t>
  </si>
  <si>
    <t>Carex blepharicarpa Franch.</t>
  </si>
  <si>
    <t>26-33, 41</t>
  </si>
  <si>
    <t>Hoshino, T. &amp; K. Okamura. 1993. Meiotic chromosome configurations of intraspecific aneuploids in Carex blepharicarpa. P. 208 in XV International Botanical Congress, Abstracts.</t>
  </si>
  <si>
    <t>ipcn-api-dl-37312</t>
  </si>
  <si>
    <t>ipcn-api-dl-37313</t>
  </si>
  <si>
    <t>Carex boecheriana Ã. LÃ¶ve, D. LÃ¶ve &amp; Raymond</t>
  </si>
  <si>
    <t>ipcn-api-dl-37314</t>
  </si>
  <si>
    <t>ipcn-api-dl-37315</t>
  </si>
  <si>
    <t>ipcn-api-dl-37316</t>
  </si>
  <si>
    <t>62-64</t>
  </si>
  <si>
    <t>31, 32</t>
  </si>
  <si>
    <t>Probatova, N. S. &amp; A. P. Sokolovskaya. 1981. Chromosome numbers of some aquatic and bank plant species of the flora in the Amur River basin in connection with the peculiarities of its formation. Bot. Zhurn. 66 (11): 1584â€“1594.</t>
  </si>
  <si>
    <t>ipcn-api-dl-37317</t>
  </si>
  <si>
    <t>Carex boottiana Hook. &amp; Arn.</t>
  </si>
  <si>
    <t>ipcn-api-dl-37318</t>
  </si>
  <si>
    <t>Carex bostrichostigma Maxim.</t>
  </si>
  <si>
    <t>ipcn-api-dl-37319</t>
  </si>
  <si>
    <t>Carex brevior (Dewey) Mack.</t>
  </si>
  <si>
    <t>24, 24+IV, 26, 28, 30, 30+IV, 32</t>
  </si>
  <si>
    <t>24, 24</t>
  </si>
  <si>
    <t>ipcn-api-dl-37320</t>
  </si>
  <si>
    <t>ipcn-api-dl-37322</t>
  </si>
  <si>
    <t>ipcn-api-dl-37323</t>
  </si>
  <si>
    <t>ipcn-api-dl-37324</t>
  </si>
  <si>
    <t>ca.44</t>
  </si>
  <si>
    <t>ipcn-api-dl-37325</t>
  </si>
  <si>
    <t>Carex brunnescens subsp. brunnescens</t>
  </si>
  <si>
    <t>ipcn-api-dl-37326</t>
  </si>
  <si>
    <t>Carex brunnescens subsp. sphaerostachya (Tuck.) Kalela</t>
  </si>
  <si>
    <t>ipcn-api-dl-37327</t>
  </si>
  <si>
    <t>ipcn-api-dl-37328</t>
  </si>
  <si>
    <t>ipcn-api-dl-37329</t>
  </si>
  <si>
    <t>Carex buxbaumii subsp. buxbaumii</t>
  </si>
  <si>
    <t>ipcn-api-dl-37330</t>
  </si>
  <si>
    <t>ipcn-api-dl-37331</t>
  </si>
  <si>
    <t>ipcn-api-dl-37332</t>
  </si>
  <si>
    <t>ipcn-api-dl-37333</t>
  </si>
  <si>
    <t>ipcn-api-dl-37334</t>
  </si>
  <si>
    <t>ipcn-api-dl-37335</t>
  </si>
  <si>
    <t>ipcn-api-dl-37336</t>
  </si>
  <si>
    <t>Carex capillaris subsp. chlorostachys (Steven) Ã. LÃ¶ve, D. LÃ¶ve &amp; Raymond</t>
  </si>
  <si>
    <t>Carex capillaris subsp. chlorostachys (Steven) Ã. LÃ¶ve &amp; D. LÃ¶ve &amp; Raymond</t>
  </si>
  <si>
    <t>Carex chlorostachys Steven</t>
  </si>
  <si>
    <t>ipcn-api-dl-37337</t>
  </si>
  <si>
    <t>Carex capillaris subsp. fuscidula (V.I. Krecz. ex T.V. Egorova) Ã. LÃ¶ve &amp; D. LÃ¶ve</t>
  </si>
  <si>
    <t>ipcn-api-dl-37338</t>
  </si>
  <si>
    <t>ipcn-api-dl-37339</t>
  </si>
  <si>
    <t>Carex capitata L.</t>
  </si>
  <si>
    <t>ipcn-api-dl-37340</t>
  </si>
  <si>
    <t>ipcn-api-dl-37341</t>
  </si>
  <si>
    <t>Carex capitata subsp. arctogena (H. Smith) BÃ¶cher</t>
  </si>
  <si>
    <t>Carex capitata subsp. arctogena BÃ¶cher</t>
  </si>
  <si>
    <t>ipcn-api-dl-37342</t>
  </si>
  <si>
    <t>ipcn-api-dl-37343</t>
  </si>
  <si>
    <t>66--69</t>
  </si>
  <si>
    <t>Stoeva, M. P. &amp; E. D. Popova. 1990. Population variability of Carex caryophyllea Latourr. in Bulgaria. Fitologija 38: 41â€“58.</t>
  </si>
  <si>
    <t>ipcn-api-dl-37344</t>
  </si>
  <si>
    <t>67, 68</t>
  </si>
  <si>
    <t>LuceÃ±o, M. 1993. Chromosome studies on Carex L. section Mitratae KÃ¼kenth. (Cyperaceae) in the Iberian Peninsula. Cytologia 58: 321â€“330.</t>
  </si>
  <si>
    <t>ipcn-api-dl-37345</t>
  </si>
  <si>
    <t>ipcn-api-dl-37346</t>
  </si>
  <si>
    <t>ipcn-api-dl-37347</t>
  </si>
  <si>
    <t>Carex caryophyllea Latourr. C. depressa Link subsp. basilaris (Jordan) Kergu|3elen</t>
  </si>
  <si>
    <t>Carex caryophyllea subsp. insularis (Christ) Arrigoni</t>
  </si>
  <si>
    <t>32II+1III</t>
  </si>
  <si>
    <t>ipcn-api-dl-37349</t>
  </si>
  <si>
    <t>Carex castanea Wahlenb.</t>
  </si>
  <si>
    <t>ipcn-api-dl-37350</t>
  </si>
  <si>
    <t>ipcn-api-dl-37351</t>
  </si>
  <si>
    <t>Carex chordorrhiza Ehrh. ex L. f.</t>
  </si>
  <si>
    <t>ipcn-api-dl-37352</t>
  </si>
  <si>
    <t>ipcn-api-dl-37353</t>
  </si>
  <si>
    <t>ipcn-api-dl-37354</t>
  </si>
  <si>
    <t>Carex chrysolepis Franch. &amp; Sav.</t>
  </si>
  <si>
    <t>ipcn-api-dl-37355</t>
  </si>
  <si>
    <t>Carex ciliatomarginata Nakai</t>
  </si>
  <si>
    <t>Carex siderosticta var. pilosa H. LÃ©v. ex T. Koyama</t>
  </si>
  <si>
    <t>Hoshino, T. &amp; T. Shimizu. 1986. Cytological studies on degenerative nuclei at pollen development of Carex ciliato-marginata. Bot. Mag. (Tokyo) 99: 185â€“190.</t>
  </si>
  <si>
    <t>ipcn-api-dl-37356</t>
  </si>
  <si>
    <t>ipcn-api-dl-37357</t>
  </si>
  <si>
    <t>Hoshino, T. &amp; R. TANAKA. 1977. Karyomorophological studies of Carex siderosticta and its two allied species. Kromosomo, II 7â€“8: 191â€“194.</t>
  </si>
  <si>
    <t>ipcn-api-dl-37358</t>
  </si>
  <si>
    <t>Carex concinna R. Br. ex Richardson</t>
  </si>
  <si>
    <t>ipcn-api-dl-37359</t>
  </si>
  <si>
    <t>Carex conica Boott</t>
  </si>
  <si>
    <t>32, 34, 36, 38</t>
  </si>
  <si>
    <t>16, 17, 18, 19</t>
  </si>
  <si>
    <t>Hoshino, T. 1989. Cytogenetical studies on aneuploidy in Carex (Cyperaceae). Pp. 55--60 in D. Hong (editor), Plant Chromosome Research 1987.</t>
  </si>
  <si>
    <t>ipcn-api-dl-37360</t>
  </si>
  <si>
    <t>32-34, 36-38</t>
  </si>
  <si>
    <t>Takahashi, E., Y. Watano &amp; T. Hoshino. 1993. Genetic divergence among three intraspecific aneuploids of Carex conica Boott. P. 208 in XV International Botanical Congress, Abstracts.</t>
  </si>
  <si>
    <t>ipcn-api-dl-37361</t>
  </si>
  <si>
    <t>16-19</t>
  </si>
  <si>
    <t>32-38</t>
  </si>
  <si>
    <t>16, 19</t>
  </si>
  <si>
    <t>Hoshino, T. 1980. Morphological and cytogenetic studies on the aneuploidy in Carex conica Boott. Bull. Hiruzen Res. Inst. 4â€“5: 33â€“38.</t>
  </si>
  <si>
    <t>ipcn-api-dl-37362</t>
  </si>
  <si>
    <t>16-22</t>
  </si>
  <si>
    <t>32,34,36-38</t>
  </si>
  <si>
    <t>ipcn-api-dl-37363</t>
  </si>
  <si>
    <t>16, 18</t>
  </si>
  <si>
    <t>Hoshino, T. &amp; K. Okamoto. 1979. Geographical distribution of two cytotypes of Carex conica in Seto Inland Sea area of Japan. J. Jap. Bot. 54: 185â€“189.</t>
  </si>
  <si>
    <t>ipcn-api-dl-37364</t>
  </si>
  <si>
    <t>Carex convoluta Mack.</t>
  </si>
  <si>
    <t>Carex rosea Willd.</t>
  </si>
  <si>
    <t>ipcn-api-dl-37365</t>
  </si>
  <si>
    <t>Carex crawei Dewey</t>
  </si>
  <si>
    <t>Carex crawei Dewey ex Torr.</t>
  </si>
  <si>
    <t>1III+28II, 30II</t>
  </si>
  <si>
    <t>ipcn-api-dl-37366</t>
  </si>
  <si>
    <t>ipcn-api-dl-37367</t>
  </si>
  <si>
    <t>ipcn-api-dl-37368</t>
  </si>
  <si>
    <t>Carex crinita var. gynandra (Schwein.) Schwein. &amp; Torr.</t>
  </si>
  <si>
    <t>Carex gynandra Schwein.</t>
  </si>
  <si>
    <t>ipcn-api-dl-37369</t>
  </si>
  <si>
    <t>Carex cristatella Britton</t>
  </si>
  <si>
    <t>Carex cristatella Britton &amp; A. Br.</t>
  </si>
  <si>
    <t>ipcn-api-dl-37370</t>
  </si>
  <si>
    <t>Carex cumulata (L.H. Bailey) Mack.</t>
  </si>
  <si>
    <t>Rothrock, P. E. &amp; A. A. Reznicek. 1996. Documented chromosome numbers 1996: 1. Chromosome numbers in Carex section Ovales (Cyperaceae) from eastern North America. Sida 17(1): 251â€“258.</t>
  </si>
  <si>
    <t>ipcn-api-dl-37371</t>
  </si>
  <si>
    <t>ipcn-api-dl-37372</t>
  </si>
  <si>
    <t>ipcn-api-dl-37373</t>
  </si>
  <si>
    <t>ipcn-api-dl-37374</t>
  </si>
  <si>
    <t>ipcn-api-dl-37375</t>
  </si>
  <si>
    <t>Carex deflexa Hornem.</t>
  </si>
  <si>
    <t>ipcn-api-dl-37376</t>
  </si>
  <si>
    <t>Carex depauperata Curtis</t>
  </si>
  <si>
    <t>22II</t>
  </si>
  <si>
    <t>ipcn-api-dl-37377</t>
  </si>
  <si>
    <t>ipcn-api-dl-37378</t>
  </si>
  <si>
    <t>Marcucci. 2005. Mediterranean chromosome number reports 15 (1415--1427). Fl. Medit. 15: 694â€“702.</t>
  </si>
  <si>
    <t>ipcn-api-dl-37379</t>
  </si>
  <si>
    <t>Favarger, C., N. Galland &amp; P. Kupper. 1979. Recherches cytotaxonomiques sur la flore orophile du Maroc. Nat. Monspel., SÃ©r. Bot. 29: 1â€“64.</t>
  </si>
  <si>
    <t>ipcn-api-dl-37380</t>
  </si>
  <si>
    <t>ipcn-api-dl-37381</t>
  </si>
  <si>
    <t>Luce</t>
  </si>
  <si>
    <t>ipcn-api-dl-37382</t>
  </si>
  <si>
    <t>34-37</t>
  </si>
  <si>
    <t>68, 70-72, 74</t>
  </si>
  <si>
    <t>ipcn-api-dl-37383</t>
  </si>
  <si>
    <t>ipcn-api-dl-37384</t>
  </si>
  <si>
    <t>ipcn-api-dl-37385</t>
  </si>
  <si>
    <t>ipcn-api-dl-37386</t>
  </si>
  <si>
    <t>ipcn-api-dl-37387</t>
  </si>
  <si>
    <t>Carex doniana Spreng.</t>
  </si>
  <si>
    <t>ipcn-api-dl-37388</t>
  </si>
  <si>
    <t>Carex douglasii Boott</t>
  </si>
  <si>
    <t>ipcn-api-dl-37389</t>
  </si>
  <si>
    <t>Petrovsky, V. V. &amp; P. G. ZHUKOVA. 1981. Chromosome numbers and taxonomy of some plant species of Wrangel Island. Bot. Zhurn. 66 (3): 380â€“387.</t>
  </si>
  <si>
    <t>ipcn-api-dl-37390</t>
  </si>
  <si>
    <t>ipcn-api-dl-37391</t>
  </si>
  <si>
    <t>Love, A. &amp; D. Love. 1975. In IOPB chromosome number reports XLVIII. Taxon 24: 367â€“372.</t>
  </si>
  <si>
    <t>ipcn-api-dl-37392</t>
  </si>
  <si>
    <t>Carex duvaliana Franch. &amp; Sav.</t>
  </si>
  <si>
    <t>ipcn-api-dl-37393</t>
  </si>
  <si>
    <t>Carex eburnea Boott</t>
  </si>
  <si>
    <t>ipcn-api-dl-37394</t>
  </si>
  <si>
    <t>Carex emmonsii Dewey ex Torr.</t>
  </si>
  <si>
    <t>Carex albicans var. emmonsii (Dewey) Rettig</t>
  </si>
  <si>
    <t>ipcn-api-dl-37395</t>
  </si>
  <si>
    <t>Carex falcata Turcz.</t>
  </si>
  <si>
    <t>Carex vaginata var. petersii (C. A. Mey.) Akiyama</t>
  </si>
  <si>
    <t>ipcn-api-dl-37396</t>
  </si>
  <si>
    <t>Carex fedia Nees</t>
  </si>
  <si>
    <t>Bir, S. S., S. Kamra, M. Sidhu &amp; P. Cheema. 1988. Cytomorphological studies on some members of Cyperaceae from north India. J. Cytol. Genet. 23: 14â€“37.</t>
  </si>
  <si>
    <t>ipcn-api-dl-37397</t>
  </si>
  <si>
    <t>Bir, S. S., P. Cheema &amp; M. Sidhu. 1990. SOCGI plant chromosome number reports---IX. J. Cytol. Genet. 25: 137â€“139.</t>
  </si>
  <si>
    <t>ipcn-api-dl-37398</t>
  </si>
  <si>
    <t>Bir, S. S., M. Sidhu &amp; S. Kamra. 1981. In Chromosome number reports LXXIII. Taxon 30: 854.</t>
  </si>
  <si>
    <t>ipcn-api-dl-37399</t>
  </si>
  <si>
    <t>Carex filicina Nees</t>
  </si>
  <si>
    <t>Nijalingappa, B. H. M. &amp; D. L. Bai. 1990. Cytological studies in some south Indian species of Carex. Cytologia 55: 373â€“379.</t>
  </si>
  <si>
    <t>ipcn-api-dl-37400</t>
  </si>
  <si>
    <t>Mehra, P. N. &amp; S. K. Sachdeva. 1979. Cytological observations on some East-Himalayan monocots. Cytologia 44: 233â€“240.</t>
  </si>
  <si>
    <t>ipcn-api-dl-37401</t>
  </si>
  <si>
    <t>Sachdeva, S. K. 1977. In IOPB chromosome number reports LVI. Taxon 26: 257â€“274.</t>
  </si>
  <si>
    <t>ipcn-api-dl-37402</t>
  </si>
  <si>
    <t>Carex filifolia Nutt.</t>
  </si>
  <si>
    <t>ipcn-api-dl-37403</t>
  </si>
  <si>
    <t>Carex filipes var. arakiana Ohwi</t>
  </si>
  <si>
    <t>Carex filipes var. arakiana (Ohwi) Ohwi</t>
  </si>
  <si>
    <t>ipcn-api-dl-37404</t>
  </si>
  <si>
    <t>ipcn-api-dl-37405</t>
  </si>
  <si>
    <t>ipcn-api-dl-37406</t>
  </si>
  <si>
    <t>Natarajan, G. 1979. Etude caryosystematique de quelques monocotyledones de la garrigue Languedocienne. Nat. Monspel., SÃ©r. Bot. 30: 1â€“27.</t>
  </si>
  <si>
    <t>ipcn-api-dl-37407</t>
  </si>
  <si>
    <t>Natarajan, G. 1979a. In IOPB chromosoJne number reports LXV. Taxon 28: 629.</t>
  </si>
  <si>
    <t>ipcn-api-dl-37408</t>
  </si>
  <si>
    <t>HINDAKOVA, M. 1978. In Index of chromosome numbers of Slovakian flora. Part 6. Acta Fac. Rerum Nat. Univ. Comenianae, Bot. 26: 1â€“42.</t>
  </si>
  <si>
    <t>ipcn-api-dl-37409</t>
  </si>
  <si>
    <t>ipcn-api-dl-37410</t>
  </si>
  <si>
    <t>ipcn-api-dl-37411</t>
  </si>
  <si>
    <t>Carex flava var. gaspensis Fernald</t>
  </si>
  <si>
    <t>ipcn-api-dl-37412</t>
  </si>
  <si>
    <t>Carex foliosissima Fr. Schm.</t>
  </si>
  <si>
    <t>ipcn-api-dl-37413</t>
  </si>
  <si>
    <t>ipcn-api-dl-37414</t>
  </si>
  <si>
    <t>Carex forficula Franch. &amp; Sav.</t>
  </si>
  <si>
    <t>ipcn-api-dl-37415</t>
  </si>
  <si>
    <t>ipcn-api-dl-37416</t>
  </si>
  <si>
    <t>ipcn-api-dl-37417</t>
  </si>
  <si>
    <t>ipcn-api-dl-37418</t>
  </si>
  <si>
    <t>Carex fusca All.</t>
  </si>
  <si>
    <t>ipcn-api-dl-37419</t>
  </si>
  <si>
    <t>Carex gibba Wahlenb.</t>
  </si>
  <si>
    <t>ipcn-api-dl-37420</t>
  </si>
  <si>
    <t>ipcn-api-dl-37421</t>
  </si>
  <si>
    <t>ipcn-api-dl-37422</t>
  </si>
  <si>
    <t>ipcn-api-dl-37423</t>
  </si>
  <si>
    <t>Carex glareosa Wahlenb.</t>
  </si>
  <si>
    <t>ipcn-api-dl-37424</t>
  </si>
  <si>
    <t>ipcn-api-dl-37425</t>
  </si>
  <si>
    <t>ipcn-api-dl-37426</t>
  </si>
  <si>
    <t>ipcn-api-dl-37427</t>
  </si>
  <si>
    <t>ipcn-api-dl-37428</t>
  </si>
  <si>
    <t>Carex grallatoria Maxim.</t>
  </si>
  <si>
    <t>17-18</t>
  </si>
  <si>
    <t>ipcn-api-dl-37429</t>
  </si>
  <si>
    <t>Carex grallatoria var. heteroclita (Franch.) KÃ¼k. ex Matsum.</t>
  </si>
  <si>
    <t>ipcn-api-dl-37430</t>
  </si>
  <si>
    <t>3IV+13II, 3IV+14II, etc.</t>
  </si>
  <si>
    <t>ipcn-api-dl-37431</t>
  </si>
  <si>
    <t>ipcn-api-dl-37432</t>
  </si>
  <si>
    <t>Carex gravida L.H. Bailey</t>
  </si>
  <si>
    <t>ipcn-api-dl-37433</t>
  </si>
  <si>
    <t>Carex gynocrates Wormsk. ex Drejer</t>
  </si>
  <si>
    <t>ipcn-api-dl-37434</t>
  </si>
  <si>
    <t>ipcn-api-dl-37435</t>
  </si>
  <si>
    <t>ipcn-api-dl-37436</t>
  </si>
  <si>
    <t>Carex hallii L.H. Bailey</t>
  </si>
  <si>
    <t>Carex hallii L. H. Bailey</t>
  </si>
  <si>
    <t>Carex nudata W. Boott</t>
  </si>
  <si>
    <t>ipcn-api-dl-37437</t>
  </si>
  <si>
    <t>Carex heleonastes L. f.</t>
  </si>
  <si>
    <t>ipcn-api-dl-37438</t>
  </si>
  <si>
    <t>Carex heterolepis Bunge</t>
  </si>
  <si>
    <t>ipcn-api-dl-37439</t>
  </si>
  <si>
    <t>Carex hookerana Dewey</t>
  </si>
  <si>
    <t>Carex hookeriana Dewey</t>
  </si>
  <si>
    <t>ipcn-api-dl-37440</t>
  </si>
  <si>
    <t>Carex houghtonii Torr.</t>
  </si>
  <si>
    <t>ipcn-api-dl-37441</t>
  </si>
  <si>
    <t>Carex insignis Boott</t>
  </si>
  <si>
    <t>ipcn-api-dl-37442</t>
  </si>
  <si>
    <t>ipcn-api-dl-37443</t>
  </si>
  <si>
    <t>Carex interior L.H. Bailey</t>
  </si>
  <si>
    <t>ipcn-api-dl-37444</t>
  </si>
  <si>
    <t>Carex ischnostachya Steud.</t>
  </si>
  <si>
    <t>ipcn-api-dl-37445</t>
  </si>
  <si>
    <t>Carex kiotensis Franch. &amp; Sav.</t>
  </si>
  <si>
    <t>ipcn-api-dl-37446</t>
  </si>
  <si>
    <t>ipcn-api-dl-37447</t>
  </si>
  <si>
    <t>Stoeva, M. P., E. D. Popova &amp; K. G. Uzunova. 1991. Population variability of Carex sempervirens complex and C. kitabeliana Degen in Bulgaria. Pp. 139--159 in. In Evol. Fl. Pl. Florogen., 2. Bulgarian Academy of Sciences, Sofia.</t>
  </si>
  <si>
    <t>ipcn-api-dl-37448</t>
  </si>
  <si>
    <t>ipcn-api-dl-37449</t>
  </si>
  <si>
    <t>ipcn-api-dl-37450</t>
  </si>
  <si>
    <t>ipcn-api-dl-37451</t>
  </si>
  <si>
    <t>ipcn-api-dl-37452</t>
  </si>
  <si>
    <t>Carex lacustris Willd.</t>
  </si>
  <si>
    <t>ipcn-api-dl-37453</t>
  </si>
  <si>
    <t>Carex laeviconica Dewey</t>
  </si>
  <si>
    <t>ipcn-api-dl-37454</t>
  </si>
  <si>
    <t>ipcn-api-dl-37455</t>
  </si>
  <si>
    <t>Hoshino, T. &amp; H. Ikeda. 2003. A new species of Carex (Cyperaceae), C. bitchuensis, from Okayama Prefecture, Japan. J. Jap. Bot. 78: 24â€“28.</t>
  </si>
  <si>
    <t>ipcn-api-dl-37456</t>
  </si>
  <si>
    <t>Carex lanuginosa Michx.</t>
  </si>
  <si>
    <t>Carex lasiocarpa var. americana Fernald</t>
  </si>
  <si>
    <t>ipcn-api-dl-37457</t>
  </si>
  <si>
    <t>40II+1I, 41II</t>
  </si>
  <si>
    <t>McClintock, K. A. &amp; M. J. Waterway. 1994. Genetic differentiation between Carex lasiocarpa and C. pellita (Cyperaceae) in North America. Amer. J. Bot. 81: 224â€“231.</t>
  </si>
  <si>
    <t>ipcn-api-dl-37458</t>
  </si>
  <si>
    <t>2IV+3II+32II, etc.</t>
  </si>
  <si>
    <t>78, 80-82, 84, 85</t>
  </si>
  <si>
    <t>39, 40, 41, 42</t>
  </si>
  <si>
    <t>ipcn-api-dl-37459</t>
  </si>
  <si>
    <t>HINDAKOVA, M. 1976. In Index of chromosome numbers of Slovakian flora. Part 5. Acta Fac. Rerum Nat. Univ. Comenianae, Bot. 25: 1â€“18.</t>
  </si>
  <si>
    <t>ipcn-api-dl-37460</t>
  </si>
  <si>
    <t>Carex lasiocarpa subsp. americana (Fernald) D. LÃ¶ve &amp; J.-P. Bernard</t>
  </si>
  <si>
    <t>Carex lasiocarpa subsp. americana (Fernald) Ã. LÃ¶ve &amp; J. -. Bernard</t>
  </si>
  <si>
    <t>ipcn-api-dl-37461</t>
  </si>
  <si>
    <t>Carex lasiolepis Franch.</t>
  </si>
  <si>
    <t>ipcn-api-dl-37462</t>
  </si>
  <si>
    <t>Carex laticeps C.B. Clarke</t>
  </si>
  <si>
    <t>ipcn-api-dl-37463</t>
  </si>
  <si>
    <t>Carex lenticularis Michx.</t>
  </si>
  <si>
    <t>ipcn-api-dl-37464</t>
  </si>
  <si>
    <t>ipcn-api-dl-37465</t>
  </si>
  <si>
    <t>ipcn-api-dl-37466</t>
  </si>
  <si>
    <t>Carex leucochlora Bunge</t>
  </si>
  <si>
    <t>Ohkawa, T. &amp; M. Yokota. 1998. Chromosome numbers and their variation patterns of Carex in the Ryukyu Islands. Cytologia 63: 415â€“420.</t>
  </si>
  <si>
    <t>ipcn-api-dl-37467</t>
  </si>
  <si>
    <t>ipcn-api-dl-37468</t>
  </si>
  <si>
    <t>ipcn-api-dl-37469</t>
  </si>
  <si>
    <t>ipcn-api-dl-37470</t>
  </si>
  <si>
    <t>Carex ligulata Nees ex Wight</t>
  </si>
  <si>
    <t>Carex ligulata Nees</t>
  </si>
  <si>
    <t>ipcn-api-dl-37471</t>
  </si>
  <si>
    <t>Carex liparocarpos Gaudich.</t>
  </si>
  <si>
    <t>ipcn-api-dl-37472</t>
  </si>
  <si>
    <t>19II</t>
  </si>
  <si>
    <t>ipcn-api-dl-37473</t>
  </si>
  <si>
    <t>Toderash, L. G. 1979. Chromosome numbers of four species of the genus Carex L. (Cyperaceae). Izv. Akad. Nauk Moldavsk. S.S.R., Ser. Biol. Khim. Nauk 4: 82â€“87.</t>
  </si>
  <si>
    <t>ipcn-api-dl-37474</t>
  </si>
  <si>
    <t>ipcn-api-dl-37475</t>
  </si>
  <si>
    <t>Carex longipes D. Don</t>
  </si>
  <si>
    <t>ipcn-api-dl-37476</t>
  </si>
  <si>
    <t>ipcn-api-dl-37477</t>
  </si>
  <si>
    <t>ipcn-api-dl-37478</t>
  </si>
  <si>
    <t>Carex mackenziei V.I. Krecz.</t>
  </si>
  <si>
    <t>ipcn-api-dl-37479</t>
  </si>
  <si>
    <t>ipcn-api-dl-37480</t>
  </si>
  <si>
    <t>ipcn-api-dl-37481</t>
  </si>
  <si>
    <t>Whitkus, R. &amp; J. G. Packer. 1984. A contribution to the taxonomy of the Carex macloviana aggregate (Cyperaceae) in western Canada and Alaska. Canad. J. Bot. 62: 1592â€“1607.</t>
  </si>
  <si>
    <t>ipcn-api-dl-37482</t>
  </si>
  <si>
    <t>ipcn-api-dl-37483</t>
  </si>
  <si>
    <t>ipcn-api-dl-37484</t>
  </si>
  <si>
    <t>Carex macloviana subsp. festivella (Mack.) Ã. LÃ¶ve &amp; D. LÃ¶ve</t>
  </si>
  <si>
    <t>ipcn-api-dl-37485</t>
  </si>
  <si>
    <t>Carex macloviana subsp. macloviana</t>
  </si>
  <si>
    <t>ipcn-api-dl-37486</t>
  </si>
  <si>
    <t>Carex macroglossa Franch. &amp; Sav.</t>
  </si>
  <si>
    <t>Carex jackiana var. macroglossa (Franch. &amp; Sav.) KÃ¼k.</t>
  </si>
  <si>
    <t>ipcn-api-dl-37487</t>
  </si>
  <si>
    <t>Carex macrogyna Turcz. ex Steudel</t>
  </si>
  <si>
    <t>ipcn-api-dl-37488</t>
  </si>
  <si>
    <t>ca.32</t>
  </si>
  <si>
    <t>ipcn-api-dl-37489</t>
  </si>
  <si>
    <t>ipcn-api-dl-37490</t>
  </si>
  <si>
    <t>Carex magellanica subsp. irrigua (Sm.) HultÃ©n</t>
  </si>
  <si>
    <t>ipcn-api-dl-37491</t>
  </si>
  <si>
    <t>Carex makinoensis Franch.</t>
  </si>
  <si>
    <t>14, 15</t>
  </si>
  <si>
    <t>ipcn-api-dl-37492</t>
  </si>
  <si>
    <t>Carex marina Dewey</t>
  </si>
  <si>
    <t>ipcn-api-dl-37493</t>
  </si>
  <si>
    <t>ipcn-api-dl-37494</t>
  </si>
  <si>
    <t>ipcn-api-dl-37495</t>
  </si>
  <si>
    <t>Carex matsumurae Franch.</t>
  </si>
  <si>
    <t>ipcn-api-dl-37496</t>
  </si>
  <si>
    <t>Carex meadii Dewey</t>
  </si>
  <si>
    <t>28II</t>
  </si>
  <si>
    <t>ipcn-api-dl-37497</t>
  </si>
  <si>
    <t>ipcn-api-dl-37498</t>
  </si>
  <si>
    <t>ipcn-api-dl-37499</t>
  </si>
  <si>
    <t>ipcn-api-dl-37500</t>
  </si>
  <si>
    <t>ipcn-api-dl-37501</t>
  </si>
  <si>
    <t>Carex michauxiana var. asiatica Ohwi</t>
  </si>
  <si>
    <t>Carex michauxiana var. asiatica (HultÃ©n) Ohwi</t>
  </si>
  <si>
    <t>Carex michauxiana subsp. asiatica HultÃ©n</t>
  </si>
  <si>
    <t>ipcn-api-dl-37502</t>
  </si>
  <si>
    <t>ipcn-api-dl-37503</t>
  </si>
  <si>
    <t>ipcn-api-dl-37504</t>
  </si>
  <si>
    <t>52-56</t>
  </si>
  <si>
    <t>ipcn-api-dl-37505</t>
  </si>
  <si>
    <t>ipcn-api-dl-37506</t>
  </si>
  <si>
    <t>ca.70</t>
  </si>
  <si>
    <t>ipcn-api-dl-37507</t>
  </si>
  <si>
    <t>ipcn-api-dl-37508</t>
  </si>
  <si>
    <t>Carex miliaris Michx.</t>
  </si>
  <si>
    <t>ipcn-api-dl-37509</t>
  </si>
  <si>
    <t>Carex mira KÃ¼k.</t>
  </si>
  <si>
    <t>ipcn-api-dl-37510</t>
  </si>
  <si>
    <t>Carex misandra R. Br.</t>
  </si>
  <si>
    <t>ipcn-api-dl-37511</t>
  </si>
  <si>
    <t>ipcn-api-dl-37512</t>
  </si>
  <si>
    <t>ipcn-api-dl-37513</t>
  </si>
  <si>
    <t>ipcn-api-dl-37514</t>
  </si>
  <si>
    <t>Carex molesta Mack.</t>
  </si>
  <si>
    <t>Reznicek, A. A. &amp; P. E. Rothrock. 1997. Carex molestiformis (Cyperaceae), a new species of section Ovales from the Ozark Mountain region. Contr. Univ. Michigan Herb. 21: 299â€“308.</t>
  </si>
  <si>
    <t>ipcn-api-dl-37515</t>
  </si>
  <si>
    <t>ipcn-api-dl-37516</t>
  </si>
  <si>
    <t>ipcn-api-dl-37517</t>
  </si>
  <si>
    <t>Carex morrowii Boott</t>
  </si>
  <si>
    <t>ipcn-api-dl-37518</t>
  </si>
  <si>
    <t>Carex multifolia Ohwi</t>
  </si>
  <si>
    <t>Carex dolichostachya Hayata</t>
  </si>
  <si>
    <t>ipcn-api-dl-37519</t>
  </si>
  <si>
    <t>Carex muricata subsp. muricata</t>
  </si>
  <si>
    <t>ipcn-api-dl-37520</t>
  </si>
  <si>
    <t>ipcn-api-dl-37521</t>
  </si>
  <si>
    <t>ipcn-api-dl-37522</t>
  </si>
  <si>
    <t>ipcn-api-dl-37523</t>
  </si>
  <si>
    <t>Carex nakiri Ohwi</t>
  </si>
  <si>
    <t>Carex brunnea Thunb.</t>
  </si>
  <si>
    <t>ipcn-api-dl-37524</t>
  </si>
  <si>
    <t>Carex nardina subsp. hepburnii (Boott) Ã. LÃ¶ve, D. LÃ¶ve &amp; B.M. Kapoor</t>
  </si>
  <si>
    <t>Carex nardina subsp. hepburnii (Boott) Ã. LÃ¶ve &amp; D. LÃ¶ve &amp; B. M. Kapoor</t>
  </si>
  <si>
    <t>ipcn-api-dl-37525</t>
  </si>
  <si>
    <t>Carex nipposinica Ohwi</t>
  </si>
  <si>
    <t>Carex brownii Tuck.</t>
  </si>
  <si>
    <t>ipcn-api-dl-37526</t>
  </si>
  <si>
    <t>Carex normalis Mack.</t>
  </si>
  <si>
    <t>ipcn-api-dl-37527</t>
  </si>
  <si>
    <t>ipcn-api-dl-37528</t>
  </si>
  <si>
    <t>Carex norvegica subsp. inferalpina (Wahlenb.) HultÃ©n</t>
  </si>
  <si>
    <t>ipcn-api-dl-37529</t>
  </si>
  <si>
    <t>Carex norvegica subsp. norvegica</t>
  </si>
  <si>
    <t>ipcn-api-dl-37530</t>
  </si>
  <si>
    <t>Carex obtusata Lilj.</t>
  </si>
  <si>
    <t>Dawe, J. C. &amp; D. F. Murray. 1981a. In Chromosome number reports LXX. Taxon 30: 70â€“72.</t>
  </si>
  <si>
    <t>ipcn-api-dl-37531</t>
  </si>
  <si>
    <t>ipcn-api-dl-37532</t>
  </si>
  <si>
    <t>Carex oederi Retz.</t>
  </si>
  <si>
    <t>HINDAKOVA, M. &amp; J. Majovsky. 1976. In IOPB chromosome number reports LIII. Taxon 25: 483â€“500.</t>
  </si>
  <si>
    <t>ipcn-api-dl-37533</t>
  </si>
  <si>
    <t>Carex oederi subsp. viridula (Michx.) HultÃ©n</t>
  </si>
  <si>
    <t>ipcn-api-dl-37534</t>
  </si>
  <si>
    <t>ipcn-api-dl-37535</t>
  </si>
  <si>
    <t>ipcn-api-dl-37536</t>
  </si>
  <si>
    <t>ipcn-api-dl-37537</t>
  </si>
  <si>
    <t>Snogerup, S. 1995. Mediterranean chromosome number reports 5 (491--517). Fl. Medit. 5: 331â€“334.</t>
  </si>
  <si>
    <t>ipcn-api-dl-37538</t>
  </si>
  <si>
    <t>ipcn-api-dl-37539</t>
  </si>
  <si>
    <t>ipcn-api-dl-37540</t>
  </si>
  <si>
    <t>Carex oxyandra Kudo</t>
  </si>
  <si>
    <t>Carex oxyandra (Franch. &amp; Sav.) KudÃ´</t>
  </si>
  <si>
    <t>9, 10, 12, 13</t>
  </si>
  <si>
    <t>18, 20, 24, 26</t>
  </si>
  <si>
    <t>Hoshino, T. 1992. Cytogeographical study of four aneuploids of Carex oxyandra Kudo in Japan. Bot. Mag. (Tokyo) 105: 639â€“648.</t>
  </si>
  <si>
    <t>ipcn-api-dl-37541</t>
  </si>
  <si>
    <t>9-10,12-13</t>
  </si>
  <si>
    <t>18,20,24,26</t>
  </si>
  <si>
    <t>Hoshino, T. 1981. Cytotypes of Carex oxyandra and their distribution in Japan. J. Jap. Bot. 56: 220â€“224.</t>
  </si>
  <si>
    <t>ipcn-api-dl-37542</t>
  </si>
  <si>
    <t>ipcn-api-dl-37543</t>
  </si>
  <si>
    <t>Carex pachygyna Franch. &amp; Sav.</t>
  </si>
  <si>
    <t>ipcn-api-dl-37544</t>
  </si>
  <si>
    <t>Tanaka, R. &amp; T. HOSHINO. 1975. Chromosomes at somatic, meiotic and microspore division in Carex pachygyna (2n = 12). CIS Chromosome Inform. Serv. 19: 15â€“18.</t>
  </si>
  <si>
    <t>ipcn-api-dl-37545</t>
  </si>
  <si>
    <t>ipcn-api-dl-37546</t>
  </si>
  <si>
    <t>72, 73</t>
  </si>
  <si>
    <t>ipcn-api-dl-37547</t>
  </si>
  <si>
    <t>35, 36, 37</t>
  </si>
  <si>
    <t>71, 72, 73, c.73</t>
  </si>
  <si>
    <t>ipcn-api-dl-37548</t>
  </si>
  <si>
    <t>ipcn-api-dl-37549</t>
  </si>
  <si>
    <t>Carex paleacea Schreb. ex Wahlenb. x C. salina</t>
  </si>
  <si>
    <t>ipcn-api-dl-37550</t>
  </si>
  <si>
    <t>Carex parciflora Boott</t>
  </si>
  <si>
    <t>Carex jackiana subsp. parciflora (Boott) KÃ¼k.</t>
  </si>
  <si>
    <t>ipcn-api-dl-37551</t>
  </si>
  <si>
    <t>Carex parryana Dewey</t>
  </si>
  <si>
    <t>ipcn-api-dl-37552</t>
  </si>
  <si>
    <t>ipcn-api-dl-37553</t>
  </si>
  <si>
    <t>ipcn-api-dl-37554</t>
  </si>
  <si>
    <t>Carex peckii Howe</t>
  </si>
  <si>
    <t>ipcn-api-dl-37555</t>
  </si>
  <si>
    <t>Carex pediformis C.A. Mey.</t>
  </si>
  <si>
    <t>ipcn-api-dl-37556</t>
  </si>
  <si>
    <t>ipcn-api-dl-37557</t>
  </si>
  <si>
    <t>ipcn-api-dl-37558</t>
  </si>
  <si>
    <t>Carex pedunculata Muhl. ex Willd.</t>
  </si>
  <si>
    <t>ipcn-api-dl-37559</t>
  </si>
  <si>
    <t>Ottonello, D., S. Romano &amp; N. Alliata. 1985. Numeri cromosomici per la flora Italiana: 1037--1048. Inform. Bot. Ital. 17: 91â€“98.</t>
  </si>
  <si>
    <t>ipcn-api-dl-37560</t>
  </si>
  <si>
    <t>ipcn-api-dl-37561</t>
  </si>
  <si>
    <t>ipcn-api-dl-37562</t>
  </si>
  <si>
    <t>ipcn-api-dl-37563</t>
  </si>
  <si>
    <t>ipcn-api-dl-37564</t>
  </si>
  <si>
    <t>ipcn-api-dl-37565</t>
  </si>
  <si>
    <t>Carex pensylvanica subsp. heliophila (Mack.) W.A. Weber</t>
  </si>
  <si>
    <t>Carex pensylvanica subsp. heliophila (Mack.) W. A. Weber</t>
  </si>
  <si>
    <t>ipcn-api-dl-37566</t>
  </si>
  <si>
    <t>Carex pensylvanica subsp. pensylvanica</t>
  </si>
  <si>
    <t>ipcn-api-dl-37567</t>
  </si>
  <si>
    <t>ipcn-api-dl-37568</t>
  </si>
  <si>
    <t>Carex pocilliformis Boott</t>
  </si>
  <si>
    <t>Carex tristachya var. pocilliformis (Boott) KÃ¼k.</t>
  </si>
  <si>
    <t>ipcn-api-dl-37569</t>
  </si>
  <si>
    <t>ipcn-api-dl-37570</t>
  </si>
  <si>
    <t>Carex podocarpa R. Br. ex Richardson</t>
  </si>
  <si>
    <t>ipcn-api-dl-37571</t>
  </si>
  <si>
    <t>ipcn-api-dl-37572</t>
  </si>
  <si>
    <t>ipcn-api-dl-37573</t>
  </si>
  <si>
    <t>ipcn-api-dl-37574</t>
  </si>
  <si>
    <t>ipcn-api-dl-37575</t>
  </si>
  <si>
    <t>Carex polyphylla Kar. &amp; Kir.</t>
  </si>
  <si>
    <t>ipcn-api-dl-37576</t>
  </si>
  <si>
    <t>ipcn-api-dl-37577</t>
  </si>
  <si>
    <t>ipcn-api-dl-37578</t>
  </si>
  <si>
    <t>Carex prairea Dewey</t>
  </si>
  <si>
    <t>Carex prairea Dewey ex A. Wood</t>
  </si>
  <si>
    <t>ipcn-api-dl-37579</t>
  </si>
  <si>
    <t>Carex projecta Mack.</t>
  </si>
  <si>
    <t>ipcn-api-dl-37580</t>
  </si>
  <si>
    <t>Carex pudica Honda</t>
  </si>
  <si>
    <t>ipcn-api-dl-37581</t>
  </si>
  <si>
    <t>ipcn-api-dl-37582</t>
  </si>
  <si>
    <t>ipcn-api-dl-37583</t>
  </si>
  <si>
    <t>Carex reinii Franch. &amp; Sav.</t>
  </si>
  <si>
    <t>25-26</t>
  </si>
  <si>
    <t>ipcn-api-dl-37584</t>
  </si>
  <si>
    <t>Carex retrorsa Schwein.</t>
  </si>
  <si>
    <t>ipcn-api-dl-37585</t>
  </si>
  <si>
    <t>Carex richardsonii R. Br. ex Richardson</t>
  </si>
  <si>
    <t>ipcn-api-dl-37586</t>
  </si>
  <si>
    <t>Carex rosea Schkuhr ex Willd.</t>
  </si>
  <si>
    <t>ipcn-api-dl-37587</t>
  </si>
  <si>
    <t>Carex rossii Boott</t>
  </si>
  <si>
    <t>ipcn-api-dl-37588</t>
  </si>
  <si>
    <t>ipcn-api-dl-37589</t>
  </si>
  <si>
    <t>ipcn-api-dl-37590</t>
  </si>
  <si>
    <t>ipcn-api-dl-37591</t>
  </si>
  <si>
    <t>ipcn-api-dl-37592</t>
  </si>
  <si>
    <t>HayirlioÄŸlu-Ayaz, S., A. Olgun &amp; O. BeyazoÄŸlu. 2001. Chromosome numbers of some Carex species from northeast Anatolia. Biologia (Bratislava) 56: 381â€“387.</t>
  </si>
  <si>
    <t>ipcn-api-dl-37593</t>
  </si>
  <si>
    <t>ipcn-api-dl-37594</t>
  </si>
  <si>
    <t>ipcn-api-dl-37595</t>
  </si>
  <si>
    <t>ipcn-api-dl-37596</t>
  </si>
  <si>
    <t>Carex rostrata Stokes C. saxatilis L.</t>
  </si>
  <si>
    <t>ipcn-api-dl-37597</t>
  </si>
  <si>
    <t>Carex rotundata Wahlenb.</t>
  </si>
  <si>
    <t>ipcn-api-dl-37598</t>
  </si>
  <si>
    <t>ipcn-api-dl-37599</t>
  </si>
  <si>
    <t>c.50, 56-58</t>
  </si>
  <si>
    <t>25,28,29</t>
  </si>
  <si>
    <t>ipcn-api-dl-37600</t>
  </si>
  <si>
    <t>ipcn-api-dl-37601</t>
  </si>
  <si>
    <t>ipcn-api-dl-37602</t>
  </si>
  <si>
    <t>Carex rufina Drejer</t>
  </si>
  <si>
    <t>Cayouette, J. &amp; M. Blondeau. 1997. IOPB chromosome data 12. Newslett. Int. Organ. Pl. Biosyst. (Oslo) 28: 14.</t>
  </si>
  <si>
    <t>ipcn-api-dl-37603</t>
  </si>
  <si>
    <t>ipcn-api-dl-37604</t>
  </si>
  <si>
    <t>ipcn-api-dl-37605</t>
  </si>
  <si>
    <t>ipcn-api-dl-37606</t>
  </si>
  <si>
    <t>ipcn-api-dl-37607</t>
  </si>
  <si>
    <t>Carex sartwellii Dewey</t>
  </si>
  <si>
    <t>ipcn-api-dl-37608</t>
  </si>
  <si>
    <t>Carex satsumensis Franch. &amp; Sav.</t>
  </si>
  <si>
    <t>ipcn-api-dl-37609</t>
  </si>
  <si>
    <t>ipcn-api-dl-37610</t>
  </si>
  <si>
    <t>ipcn-api-dl-37611</t>
  </si>
  <si>
    <t>ipcn-api-dl-37612</t>
  </si>
  <si>
    <t>ipcn-api-dl-37613</t>
  </si>
  <si>
    <t>Carex saxatilis subsp. laxa (Trautv.) Kalela</t>
  </si>
  <si>
    <t>ipcn-api-dl-37614</t>
  </si>
  <si>
    <t>ipcn-api-dl-37615</t>
  </si>
  <si>
    <t>ipcn-api-dl-37616</t>
  </si>
  <si>
    <t>ipcn-api-dl-37618</t>
  </si>
  <si>
    <t>Carex scoparia Schkuhr ex Willd.</t>
  </si>
  <si>
    <t>ipcn-api-dl-37619</t>
  </si>
  <si>
    <t>Carex seorsa Howe</t>
  </si>
  <si>
    <t>ipcn-api-dl-37620</t>
  </si>
  <si>
    <t>Carex shimidzensis Franch.</t>
  </si>
  <si>
    <t>ipcn-api-dl-37621</t>
  </si>
  <si>
    <t>Carex siccata Dewey</t>
  </si>
  <si>
    <t>ipcn-api-dl-37622</t>
  </si>
  <si>
    <t>ipcn-api-dl-37623</t>
  </si>
  <si>
    <t>Tang, Y. c. &amp; G. y. Xiang. 1989. A cytological study of Carex siderosticta Hance (Cyperaceae) and its implication in phytogeography. Cathaya 1: 49â€“60.</t>
  </si>
  <si>
    <t>ipcn-api-dl-37624</t>
  </si>
  <si>
    <t>Starodubtsev, V. N. 1989. Chromosome numbers in species of the families Aceraceae, Brassicaceae, Cyperaceae, Euphorbiaceae, Papaveraceae and Ranunculaceae from the Soviet far east. Bot. Å½hurn. (Moscow &amp; Leningrad) 74: 1674â€“1675.</t>
  </si>
  <si>
    <t>ipcn-api-dl-37625</t>
  </si>
  <si>
    <t>ipcn-api-dl-37626</t>
  </si>
  <si>
    <t>6, 12</t>
  </si>
  <si>
    <t>ipcn-api-dl-37627</t>
  </si>
  <si>
    <t>ipcn-api-dl-37628</t>
  </si>
  <si>
    <t>Probatova, N. S., E. G. Rudyka &amp; S. A. Sokolovskaya. 1998. Chromosome numbers in vascular plants from the islands of Peter the Great Bay and Muravyov-Amurskiy Peninsula (Primorsky territory). Bot. Å½hurn. (Moscow &amp; Leningrad) 83(5): 125â€“130.</t>
  </si>
  <si>
    <t>ipcn-api-dl-37629</t>
  </si>
  <si>
    <t>Probatova, N. S. 2000. Chromosome numbers in some plant species from the Razdolnaya (Suifun) river basin (Primorsky Territory). Bot. Å½hurn. (Moscow &amp; Leningrad) 85(12): 102â€“107.</t>
  </si>
  <si>
    <t>ipcn-api-dl-37630</t>
  </si>
  <si>
    <t>ipcn-api-dl-37631</t>
  </si>
  <si>
    <t>Carex sprengelii Dewey ex Spreng.</t>
  </si>
  <si>
    <t>ipcn-api-dl-37632</t>
  </si>
  <si>
    <t>ipcn-api-dl-37633</t>
  </si>
  <si>
    <t>ipcn-api-dl-37634</t>
  </si>
  <si>
    <t>ipcn-api-dl-37635</t>
  </si>
  <si>
    <t>ipcn-api-dl-37636</t>
  </si>
  <si>
    <t>ipcn-api-dl-37637</t>
  </si>
  <si>
    <t>ipcn-api-dl-37638</t>
  </si>
  <si>
    <t>ipcn-api-dl-37639</t>
  </si>
  <si>
    <t>Carex stenophylla Wahlb.</t>
  </si>
  <si>
    <t>Ferakova, V. &amp; A. Murin. 1981. Karyologicke studium niektorich drubov vyssich rastlin na Devinskej Kobyle. Acta Fac. Rerum Nat. Univ. Comenianae, Bot. 6: 157â€“161.</t>
  </si>
  <si>
    <t>ipcn-api-dl-37640</t>
  </si>
  <si>
    <t>Mehra, P. N. &amp; S. K. Sachdeva. 1975. Cytology of some west Himalayan Cyperaceae. Cytologia 40: 497â€“515.</t>
  </si>
  <si>
    <t>ipcn-api-dl-37641</t>
  </si>
  <si>
    <t>Carex stenostachys Franch. &amp; Sav.</t>
  </si>
  <si>
    <t>58-60</t>
  </si>
  <si>
    <t>Hoshino, T., K. Aosaki &amp; A. Onimatsu. 1993. Cytological studies of Carex stenostachys (Cyperaceae) with special references to meiotic configurations of intraspecific aneuploids. Kromosomo 71â€“72: 2451â€“2455.</t>
  </si>
  <si>
    <t>ipcn-api-dl-37642</t>
  </si>
  <si>
    <t>ipcn-api-dl-37644</t>
  </si>
  <si>
    <t>Carex stipata Muhl. ex Willd.</t>
  </si>
  <si>
    <t>ipcn-api-dl-37645</t>
  </si>
  <si>
    <t>Carex stipitata Muhl.</t>
  </si>
  <si>
    <t>Carex stipitata Boeckeler</t>
  </si>
  <si>
    <t>ipcn-api-dl-37646</t>
  </si>
  <si>
    <t>Carex stricta Lam.</t>
  </si>
  <si>
    <t>ipcn-api-dl-37647</t>
  </si>
  <si>
    <t>Carex subspathacea Wormsk.</t>
  </si>
  <si>
    <t>80, 83</t>
  </si>
  <si>
    <t>ipcn-api-dl-37648</t>
  </si>
  <si>
    <t>40, 41, irr.</t>
  </si>
  <si>
    <t>78, 80, 81, 82, 83, c.78</t>
  </si>
  <si>
    <t>39,40,41,39</t>
  </si>
  <si>
    <t>Cayouette, J. &amp; P. Morisset. 1986. Chromosome studies on the Carex salina complex (Cyperaceae section Cryptocarpae) in northeastern North America. Cytologia 51: 817â€“856.</t>
  </si>
  <si>
    <t>ipcn-api-dl-37649</t>
  </si>
  <si>
    <t>ipcn-api-dl-37650</t>
  </si>
  <si>
    <t>ipcn-api-dl-37651</t>
  </si>
  <si>
    <t>ipcn-api-dl-37652</t>
  </si>
  <si>
    <t>Carex supina subsp. spaniocarpa (Steud.) HultÃ©n</t>
  </si>
  <si>
    <t>Carex supina var. spaniocarpa (Steud.) B. Boivin</t>
  </si>
  <si>
    <t>ipcn-api-dl-37653</t>
  </si>
  <si>
    <t>ipcn-api-dl-37654</t>
  </si>
  <si>
    <t>Love, A. &amp; D. Love. 1975b. In IOPB chromosome number reports XLIX. Taxon 24: 501â€“516.</t>
  </si>
  <si>
    <t>ipcn-api-dl-37655</t>
  </si>
  <si>
    <t>ipcn-api-dl-37656</t>
  </si>
  <si>
    <t>Carex temnolepis Franch.</t>
  </si>
  <si>
    <t>Carex morrowii var. temnolepis (Franch.) Ohwi</t>
  </si>
  <si>
    <t>ipcn-api-dl-37657</t>
  </si>
  <si>
    <t>Carex tenera Dewey</t>
  </si>
  <si>
    <t>ipcn-api-dl-37658</t>
  </si>
  <si>
    <t>62, 64</t>
  </si>
  <si>
    <t>ipcn-api-dl-37659</t>
  </si>
  <si>
    <t>ipcn-api-dl-37660</t>
  </si>
  <si>
    <t>ipcn-api-dl-37661</t>
  </si>
  <si>
    <t>ipcn-api-dl-37662</t>
  </si>
  <si>
    <t>Carex tetanica Schkuhr</t>
  </si>
  <si>
    <t>ipcn-api-dl-37663</t>
  </si>
  <si>
    <t>Carex tonsa (Fernald) E.P. Bicknell</t>
  </si>
  <si>
    <t>ipcn-api-dl-37664</t>
  </si>
  <si>
    <t>ipcn-api-dl-37665</t>
  </si>
  <si>
    <t>ipcn-api-dl-37666</t>
  </si>
  <si>
    <t>Carex utriculata Boott</t>
  </si>
  <si>
    <t>ipcn-api-dl-37667</t>
  </si>
  <si>
    <t>ipcn-api-dl-37668</t>
  </si>
  <si>
    <t>ipcn-api-dl-37669</t>
  </si>
  <si>
    <t>26-32</t>
  </si>
  <si>
    <t>ipcn-api-dl-37670</t>
  </si>
  <si>
    <t>ipcn-api-dl-37671</t>
  </si>
  <si>
    <t>ipcn-api-dl-37672</t>
  </si>
  <si>
    <t>ipcn-api-dl-37673</t>
  </si>
  <si>
    <t>ipcn-api-dl-37674</t>
  </si>
  <si>
    <t>41II</t>
  </si>
  <si>
    <t>ipcn-api-dl-37675</t>
  </si>
  <si>
    <t>ipcn-api-dl-37676</t>
  </si>
  <si>
    <t>ipcn-api-dl-37677</t>
  </si>
  <si>
    <t>ipcn-api-dl-37678</t>
  </si>
  <si>
    <t>ipcn-api-dl-37679</t>
  </si>
  <si>
    <t>ipcn-api-dl-37680</t>
  </si>
  <si>
    <t>Carex vulpina subsp. vulpina</t>
  </si>
  <si>
    <t>ipcn-api-dl-37681</t>
  </si>
  <si>
    <t>ipcn-api-dl-37682</t>
  </si>
  <si>
    <t>ipcn-api-dl-37683</t>
  </si>
  <si>
    <t>Carex williamsii Britton</t>
  </si>
  <si>
    <t>ipcn-api-dl-37684</t>
  </si>
  <si>
    <t>ipcn-api-dl-37685</t>
  </si>
  <si>
    <t>ipcn-api-dl-37686</t>
  </si>
  <si>
    <t>ipcn-api-dl-37687</t>
  </si>
  <si>
    <t>Carex woodii Dewey</t>
  </si>
  <si>
    <t>ipcn-api-dl-37688</t>
  </si>
  <si>
    <t>ipcn-api-dl-37689</t>
  </si>
  <si>
    <t>Carex xerantica L.H. Bailey</t>
  </si>
  <si>
    <t>ipcn-api-dl-37690</t>
  </si>
  <si>
    <t>ipcn-api-dl-37691</t>
  </si>
  <si>
    <t>Courtoisia cyperoides (Roxb.) Nees</t>
  </si>
  <si>
    <t>Courtoisina cyperoides (Roxb.) Nees</t>
  </si>
  <si>
    <t>Rath, S. P. &amp; S. N. PATNAIK. 1978. Cytological studies in Cyperaceae. Proc. Indian Sci. Congr. Assoc. (III, C) 65: 107â€“108.</t>
  </si>
  <si>
    <t>ipcn-api-dl-37692</t>
  </si>
  <si>
    <t>Nijalingappa, B. H. M., N. NAGARAJ &amp; D. H. TEJAVATHI. 1978. In IOPB chromosome number reports LXII. Taxon 27: 519â€“535.</t>
  </si>
  <si>
    <t>ipcn-api-dl-37693</t>
  </si>
  <si>
    <t>Rath, S. P. &amp; S. N. PATNAIK. 1978. Cytological studies in Cyperaceae with special reference to its taxonomy II. Cytologia 43: 643â€“653.</t>
  </si>
  <si>
    <t>ipcn-api-dl-37694</t>
  </si>
  <si>
    <t>Cyperus arenarius Retz.</t>
  </si>
  <si>
    <t>ca 24</t>
  </si>
  <si>
    <t>ipcn-api-dl-37695</t>
  </si>
  <si>
    <t>ca.24</t>
  </si>
  <si>
    <t>ipcn-api-dl-37696</t>
  </si>
  <si>
    <t>Cyperus castaneus Willd.</t>
  </si>
  <si>
    <t>Subramanian, D. 1988. Cytotaxonomical studies in south Indian Cyperaceae I. Species from the plains. Cytologia 53: 67â€“72.</t>
  </si>
  <si>
    <t>ipcn-api-dl-37697</t>
  </si>
  <si>
    <t>ca 49</t>
  </si>
  <si>
    <t>ipcn-api-dl-37698</t>
  </si>
  <si>
    <t>ca.49</t>
  </si>
  <si>
    <t>ipcn-api-dl-37699</t>
  </si>
  <si>
    <t>Bokhari, F. S. 1979. Karyotype and dose tolerance studies in Cyperaceae and Juncaceae. Cytologia 44: 103â€“109.</t>
  </si>
  <si>
    <t>ipcn-api-dl-37700</t>
  </si>
  <si>
    <t>Cyperus globosus Boeckeler</t>
  </si>
  <si>
    <t>Cyperus globosus Forssk.</t>
  </si>
  <si>
    <t>Cyperus cruentus Rottb.</t>
  </si>
  <si>
    <t>Bir, S. S., G. S. Chatha &amp; M. Sidhu. 1992. Intraspecific variation in Cyperaceae from Punjab Plain, India. Willdenowia 22: 133â€“142.</t>
  </si>
  <si>
    <t>ipcn-api-dl-37701</t>
  </si>
  <si>
    <t>Bir, S. S., P. Cheema &amp; C. P. Singh. 1994. Chromosomal analysis of sedges of Sangrur District, Punjab, India. Proc. Indian Sci. Congr. Assoc. 81(4A): 90.</t>
  </si>
  <si>
    <t>ipcn-api-dl-37702</t>
  </si>
  <si>
    <t>ipcn-api-dl-37703</t>
  </si>
  <si>
    <t>Cyperus haspan Rottb.</t>
  </si>
  <si>
    <t>ipcn-api-dl-37704</t>
  </si>
  <si>
    <t>ipcn-api-dl-37705</t>
  </si>
  <si>
    <t>Cyperus niveus Retz.</t>
  </si>
  <si>
    <t>32, 37</t>
  </si>
  <si>
    <t>64, 74</t>
  </si>
  <si>
    <t>ipcn-api-dl-37706</t>
  </si>
  <si>
    <t>ipcn-api-dl-37707</t>
  </si>
  <si>
    <t>Cheema, P. &amp; S. S. Bir. 1995. Cytomorphological studies in Cyperus Linn. V. Section Cyperus Linn. from Punjab, NW India. Proc. Indian Sci. Congr. Assoc. 82(3:VIII): 82â€“83.</t>
  </si>
  <si>
    <t>ipcn-api-dl-37708</t>
  </si>
  <si>
    <t>ipcn-api-dl-37709</t>
  </si>
  <si>
    <t>ipcn-api-dl-37710</t>
  </si>
  <si>
    <t>Cyperus nutans Vahl</t>
  </si>
  <si>
    <t>ipcn-api-dl-37711</t>
  </si>
  <si>
    <t>ipcn-api-dl-37712</t>
  </si>
  <si>
    <t>Cyperus rivularis Kunth</t>
  </si>
  <si>
    <t>ipcn-api-dl-37713</t>
  </si>
  <si>
    <t>ipcn-api-dl-37714</t>
  </si>
  <si>
    <t>ipcn-api-dl-37715</t>
  </si>
  <si>
    <t>ipcn-api-dl-37716</t>
  </si>
  <si>
    <t>ipcn-api-dl-37717</t>
  </si>
  <si>
    <t>Cyperus triceps (Rottb.) Endl.</t>
  </si>
  <si>
    <t>Cyperus triceps Endl.</t>
  </si>
  <si>
    <t>Cyperus dubius Rottb.</t>
  </si>
  <si>
    <t>ipcn-api-dl-37718</t>
  </si>
  <si>
    <t>Bir, S. S., P. Cheema &amp; M. Sidhu. 1988. SOCGI plant chromosome number reports -- VII. J. Cytol. Genet. 23: 219â€“228.</t>
  </si>
  <si>
    <t>ipcn-api-dl-37719</t>
  </si>
  <si>
    <t>ipcn-api-dl-37720</t>
  </si>
  <si>
    <t>ipcn-api-dl-37721</t>
  </si>
  <si>
    <t>ipcn-api-dl-37722</t>
  </si>
  <si>
    <t>ipcn-api-dl-37723</t>
  </si>
  <si>
    <t>Eleocharis calva Torr.</t>
  </si>
  <si>
    <t>ipcn-api-dl-37724</t>
  </si>
  <si>
    <t>10II</t>
  </si>
  <si>
    <t>ipcn-api-dl-37725</t>
  </si>
  <si>
    <t>ipcn-api-dl-37726</t>
  </si>
  <si>
    <t>ipcn-api-dl-37727</t>
  </si>
  <si>
    <t>ipcn-api-dl-37728</t>
  </si>
  <si>
    <t>ipcn-api-dl-37729</t>
  </si>
  <si>
    <t>Schuyler, A. E. 1977. Chromosome observations on some eastern North American Eleocharis (Cyperaceae). Brittonia 29: 129â€“133.</t>
  </si>
  <si>
    <t>ipcn-api-dl-37730</t>
  </si>
  <si>
    <t>Eleocharis fernaldii (Svenson) Ã. LÃ¶ve</t>
  </si>
  <si>
    <t>ipcn-api-dl-37731</t>
  </si>
  <si>
    <t>ipcn-api-dl-37732</t>
  </si>
  <si>
    <t>Pedrosa, A. 1999. CitogenÃ©tica de angiospermas coletadas em Pernambuco - V. Acta Bot. Brasil. 13(1): 49â€“60.</t>
  </si>
  <si>
    <t>ipcn-api-dl-37734</t>
  </si>
  <si>
    <t>ipcn-api-dl-37735</t>
  </si>
  <si>
    <t>Rath, S. P. 1983. Cytological studies on Indian species of Eleocharis R. Br. (Cyperaceae). Proc. Indian Sci. Congr. Assoc. 70(3â€“VI): 84.</t>
  </si>
  <si>
    <t>ipcn-api-dl-37736</t>
  </si>
  <si>
    <t>ipcn-api-dl-37737</t>
  </si>
  <si>
    <t>ipcn-api-dl-37738</t>
  </si>
  <si>
    <t>ipcn-api-dl-37739</t>
  </si>
  <si>
    <t>ipcn-api-dl-37740</t>
  </si>
  <si>
    <t>Murin, A. &amp; M. VACHOVA. 1974. In Index to chromosome numbers of Slovakian flora. Part 4. Acta Fac. Rerum Nat. Univ. Comenianae, Bot. 23: 1â€“23.</t>
  </si>
  <si>
    <t>ipcn-api-dl-37741</t>
  </si>
  <si>
    <t>ZABORSKY, J. 1978a. In IOPB chromosome number reports LXI. Taxon 27: 375â€“392.</t>
  </si>
  <si>
    <t>ipcn-api-dl-37742</t>
  </si>
  <si>
    <t>Murin, A. &amp; V. Ferakova. 1981. Caryological study of Slovakian flora III. Acta Fac. Rerum Nat. Univ. Comenianae, Bot. 28: 59â€“62.</t>
  </si>
  <si>
    <t>ipcn-api-dl-37743</t>
  </si>
  <si>
    <t>Skalinska, M. 1974. Further studies in chromosome numbers of Polish angiosperms. X. Acta Biol. Cracov., Ser. Bot. 17: 133â€“164.</t>
  </si>
  <si>
    <t>ipcn-api-dl-37744</t>
  </si>
  <si>
    <t>Gregor, T. &amp; R. Hand. 2008. Chromosomenzahlen von Farn- und Samenpflanzen aus Deutschland 3. Kochia 3: 55â€“60.</t>
  </si>
  <si>
    <t>ipcn-api-dl-37745</t>
  </si>
  <si>
    <t>Gregor, T. &amp; R. Hand. 2009. Chromosomenzahlen von Farn- und Samenpflanzen aus Deutschland 4. Kochia 4: 37â€“46.</t>
  </si>
  <si>
    <t>ipcn-api-dl-37746</t>
  </si>
  <si>
    <t>Eleocharis smallii Britton</t>
  </si>
  <si>
    <t>Eleocharis palustris var. vigens L. H. Bailey</t>
  </si>
  <si>
    <t>ipcn-api-dl-37747</t>
  </si>
  <si>
    <t>ipcn-api-dl-37748</t>
  </si>
  <si>
    <t>Arohonka, T. 1982. Chromosome counts of vascular plants of the island Seili in Nauvo, southwestern Finland. Turun Yliopiston Julkaisuja, Sar. A 2, Biol.-Geogr. 3: 1â€“12.</t>
  </si>
  <si>
    <t>ipcn-api-dl-37749</t>
  </si>
  <si>
    <t>46, 60-88</t>
  </si>
  <si>
    <t>23, 30, 44</t>
  </si>
  <si>
    <t>Burea, P. 1998. A high polyploid Eleocharis uniglumis s. l (Cyperaceae) from central and southeastern Europe. Folia Geobot. 33: 429â€“439.</t>
  </si>
  <si>
    <t>ipcn-api-dl-37750</t>
  </si>
  <si>
    <t>ipcn-api-dl-37751</t>
  </si>
  <si>
    <t>ipcn-api-dl-37752</t>
  </si>
  <si>
    <t>Eriophorum alpinum L.</t>
  </si>
  <si>
    <t>ipcn-api-dl-37753</t>
  </si>
  <si>
    <t>ipcn-api-dl-37754</t>
  </si>
  <si>
    <t>Pogan, E., A. Jankun, J. Maslecka &amp; H. Wcisslo. 1986. Further studies in chromosome numbers of Polish angiosperms. Part XIX. Acta Biol. Cracov., Ser. Bot. 28: 65â€“85.</t>
  </si>
  <si>
    <t>ipcn-api-dl-37755</t>
  </si>
  <si>
    <t>ipcn-api-dl-37756</t>
  </si>
  <si>
    <t>ipcn-api-dl-37757</t>
  </si>
  <si>
    <t>ipcn-api-dl-37758</t>
  </si>
  <si>
    <t>ipcn-api-dl-37759</t>
  </si>
  <si>
    <t>ipcn-api-dl-37760</t>
  </si>
  <si>
    <t>ipcn-api-dl-37761</t>
  </si>
  <si>
    <t>ipcn-api-dl-37762</t>
  </si>
  <si>
    <t>Eriophorum angustifolium subsp. scabriusculum HultÃ©n</t>
  </si>
  <si>
    <t>ipcn-api-dl-37763</t>
  </si>
  <si>
    <t>Eriophorum angustifolium subsp. subarcticum (V.N. Vassil.) HultÃ©n</t>
  </si>
  <si>
    <t>Eriophorum angustifolium subsp. subarcticum (V. N. Vassil.) HultÃ©n ex Kartesz &amp; Gandhi</t>
  </si>
  <si>
    <t>ipcn-api-dl-37764</t>
  </si>
  <si>
    <t>Eriophorum brachyantherum Trautv. &amp; C.A. Mey.</t>
  </si>
  <si>
    <t>Eriophorum brachyantherum Trautv. &amp; C. A. Mey.</t>
  </si>
  <si>
    <t>ipcn-api-dl-37765</t>
  </si>
  <si>
    <t>ipcn-api-dl-37766</t>
  </si>
  <si>
    <t>ipcn-api-dl-37767</t>
  </si>
  <si>
    <t>Eriophorum callitrix Cham.</t>
  </si>
  <si>
    <t>ipcn-api-dl-37768</t>
  </si>
  <si>
    <t>ipcn-api-dl-37769</t>
  </si>
  <si>
    <t>Eriophorum gracile W.D.J. Koch ex Roth</t>
  </si>
  <si>
    <t>ipcn-api-dl-37770</t>
  </si>
  <si>
    <t>Eriophorum russeolum Fr.</t>
  </si>
  <si>
    <t>Eriophorum russeolum Fr. ex Hartm.</t>
  </si>
  <si>
    <t>ipcn-api-dl-37771</t>
  </si>
  <si>
    <t>ipcn-api-dl-37772</t>
  </si>
  <si>
    <t>ipcn-api-dl-37773</t>
  </si>
  <si>
    <t>ipcn-api-dl-37774</t>
  </si>
  <si>
    <t>ipcn-api-dl-37775</t>
  </si>
  <si>
    <t>Dawe, J. C. &amp; D. F. Murray. 1979. In IOPB chromosome number reports LXIII. Taxon 28: 265â€“268.</t>
  </si>
  <si>
    <t>ipcn-api-dl-37776</t>
  </si>
  <si>
    <t>ipcn-api-dl-37777</t>
  </si>
  <si>
    <t>ipcn-api-dl-37778</t>
  </si>
  <si>
    <t>ipcn-api-dl-37779</t>
  </si>
  <si>
    <t>ipcn-api-dl-37780</t>
  </si>
  <si>
    <t>ipcn-api-dl-37781</t>
  </si>
  <si>
    <t>Eriophorum vaginatum subsp. vaginatum</t>
  </si>
  <si>
    <t>ipcn-api-dl-37782</t>
  </si>
  <si>
    <t>Fimbristylis argentea</t>
  </si>
  <si>
    <t>ipcn-api-dl-37783</t>
  </si>
  <si>
    <t>Nijalingappa, B. H. M. 1975. Cytological studies in Fimbristylis (Cyperaceae). Cytologia 40: 177â€“183.</t>
  </si>
  <si>
    <t>ipcn-api-dl-37784</t>
  </si>
  <si>
    <t>Fimbristylis cymosa (Lam.) R. Br.</t>
  </si>
  <si>
    <t>ipcn-api-dl-37785</t>
  </si>
  <si>
    <t>ipcn-api-dl-37786</t>
  </si>
  <si>
    <t>ipcn-api-dl-37787</t>
  </si>
  <si>
    <t>ipcn-api-dl-37788</t>
  </si>
  <si>
    <t>Bir, S. S. &amp; C. Singh. 1983. SOCGI plant chromosome number reports -- I. J. Cytol. Genet. 18: 60â€“61.</t>
  </si>
  <si>
    <t>ipcn-api-dl-37789</t>
  </si>
  <si>
    <t>ipcn-api-dl-37790</t>
  </si>
  <si>
    <t>ipcn-api-dl-37791</t>
  </si>
  <si>
    <t>Paramjeet, C., S. Kumari, M. Sidhu &amp; S. S. Bir. 1992. Karyomorphology of Fimbristylis from Punjab. J. Cytol. Genet. 27: 163â€“173.</t>
  </si>
  <si>
    <t>ipcn-api-dl-37792</t>
  </si>
  <si>
    <t>Rath, S. P. 1992. Amphidiploidy in Fimbristylis dichotoma complex (Cyperaceae) [abstract]. Cell Chromosome Res. 15(3): 22.</t>
  </si>
  <si>
    <t>ipcn-api-dl-37793</t>
  </si>
  <si>
    <t>Bir, S. S., P. Cheema &amp; M. K. Sidhu. 1992. Chromosomal analysis of Fimbristylis Vahl in Punjab, north west India. Proc. Indian Natl. Sci. Acad., B 58: 63â€“70.</t>
  </si>
  <si>
    <t>ipcn-api-dl-37794</t>
  </si>
  <si>
    <t>ipcn-api-dl-37795</t>
  </si>
  <si>
    <t>ipcn-api-dl-37796</t>
  </si>
  <si>
    <t>ipcn-api-dl-37797</t>
  </si>
  <si>
    <t>ipcn-api-dl-37798</t>
  </si>
  <si>
    <t>Mehra, P. N. &amp; S. K. Sachdeva. 1975a. In IOPB chromosome number reports XLIX. Taxon 24: 501â€“516.</t>
  </si>
  <si>
    <t>ipcn-api-dl-37799</t>
  </si>
  <si>
    <t>Mehra, P. N. &amp; S. K. Sachdeva. 1976e. Cytology of some sedges from northwest India. Cytologia 41: 585â€“590.</t>
  </si>
  <si>
    <t>ipcn-api-dl-37800</t>
  </si>
  <si>
    <t>ipcn-api-dl-37801</t>
  </si>
  <si>
    <t>ipcn-api-dl-37802</t>
  </si>
  <si>
    <t>ipcn-api-dl-37803</t>
  </si>
  <si>
    <t>ipcn-api-dl-37804</t>
  </si>
  <si>
    <t>ipcn-api-dl-37805</t>
  </si>
  <si>
    <t>ipcn-api-dl-37806</t>
  </si>
  <si>
    <t>Nijalingappa, B. H. M. 1977. Autotetraploidy in Fimbristylis falcata (Vahl) Kunth (Cyperaceae). Proc. Indian Acad. Sci., B 85: 21â€“24.</t>
  </si>
  <si>
    <t>ipcn-api-dl-37807</t>
  </si>
  <si>
    <t>Nijalingappa, B. H. M. 1975b. In IOPB chromosome number reports XLVIII. Taxon 24: 367â€“372.</t>
  </si>
  <si>
    <t>ipcn-api-dl-37808</t>
  </si>
  <si>
    <t>Fimbristylis fenuginea</t>
  </si>
  <si>
    <t>Fimbristylis ferruginea</t>
  </si>
  <si>
    <t>ipcn-api-dl-37809</t>
  </si>
  <si>
    <t>Fimbristylis pluristriata (C.B. Clarke) Berhaut</t>
  </si>
  <si>
    <t>Fimbristylis pluristriata (C. B. Clarke) Berhaut</t>
  </si>
  <si>
    <t>ipcn-api-dl-37810</t>
  </si>
  <si>
    <t>Fimbristylis subbispicata Nees &amp; Meyen</t>
  </si>
  <si>
    <t>Fimbristylis subbispicata Nees</t>
  </si>
  <si>
    <t>Fimbristylis tristachya var. subbispicata (Nees) T. Koyama</t>
  </si>
  <si>
    <t>ipcn-api-dl-37811</t>
  </si>
  <si>
    <t>Rudyka, E. G. 1998. Chromosome numbers of the monocotyledonous plants of the flora of Russian Far East. Pages 135--137 in Rasteniya v Mussonnom Klimate. Vladivostok.</t>
  </si>
  <si>
    <t>ipcn-api-dl-37812</t>
  </si>
  <si>
    <t>ipcn-api-dl-37813</t>
  </si>
  <si>
    <t>Fimbristylis tenera Roem. &amp; Schult.</t>
  </si>
  <si>
    <t>Fimbristylis tenera Schult.</t>
  </si>
  <si>
    <t>ipcn-api-dl-37814</t>
  </si>
  <si>
    <t>ipcn-api-dl-37815</t>
  </si>
  <si>
    <t>ipcn-api-dl-37816</t>
  </si>
  <si>
    <t>ipcn-api-dl-37817</t>
  </si>
  <si>
    <t>ipcn-api-dl-37818</t>
  </si>
  <si>
    <t>ipcn-api-dl-37819</t>
  </si>
  <si>
    <t>ipcn-api-dl-37820</t>
  </si>
  <si>
    <t>ipcn-api-dl-37821</t>
  </si>
  <si>
    <t>ipcn-api-dl-37822</t>
  </si>
  <si>
    <t>ipcn-api-dl-37823</t>
  </si>
  <si>
    <t>ipcn-api-dl-37824</t>
  </si>
  <si>
    <t>Rath, S. P. &amp; S. N. PATNAIK. 1977. A note on the cytology of Fimbristylis umbellaris (Lamk.) Vahl. Bot. Mag. (Tokyo) 90: 79â€“81.</t>
  </si>
  <si>
    <t>ipcn-api-dl-37825</t>
  </si>
  <si>
    <t>Fimbristylis verrucifera (Maxim.) Makino</t>
  </si>
  <si>
    <t>Fimbristylis dipsacea var. verrucifera (Maxim.) T. Koyama</t>
  </si>
  <si>
    <t>ipcn-api-dl-37826</t>
  </si>
  <si>
    <t>ipcn-api-dl-37827</t>
  </si>
  <si>
    <t>Fuirena pumila Michx.</t>
  </si>
  <si>
    <t>Pierce, G. J. 1979. In Chromosome number reports LXIII. Taxon 28: 268.</t>
  </si>
  <si>
    <t>ipcn-api-dl-37828</t>
  </si>
  <si>
    <t>ipcn-api-dl-37829</t>
  </si>
  <si>
    <t>ipcn-api-dl-37830</t>
  </si>
  <si>
    <t>Kobresia sibirica (Turcz. ex Ledeb.) Boeckeler</t>
  </si>
  <si>
    <t>ipcn-api-dl-37831</t>
  </si>
  <si>
    <t>Kyllinga brevifolia Rottb.</t>
  </si>
  <si>
    <t>Mtotomwema, K. 1981. In Chromosome number reports LXX. Taxon 30: 72â€“73.</t>
  </si>
  <si>
    <t>ipcn-api-dl-37832</t>
  </si>
  <si>
    <t>Rath, S. P. &amp; S. N. PATNAIK. 1975. Cytological studies in Cyperaceae. Proc. Indian Sci. Congr. Assoc. 62: 127â€“128.</t>
  </si>
  <si>
    <t>ipcn-api-dl-37833</t>
  </si>
  <si>
    <t>Sharma, A. K. 1970. Annual report, 1967-1968. Res. Bull. Univ. Calcutta Cytogenetics Lab. 2: 1â€“50.</t>
  </si>
  <si>
    <t>ipcn-api-dl-37834</t>
  </si>
  <si>
    <t>Kyllinga bulbosa P. Beauv.</t>
  </si>
  <si>
    <t>ipcn-api-dl-37835</t>
  </si>
  <si>
    <t>Kyllinga erecta var. africana</t>
  </si>
  <si>
    <t>Kyllinga erecta var. africana (KÃ¼k.) S. S. Hooper</t>
  </si>
  <si>
    <t>6, 9</t>
  </si>
  <si>
    <t>ipcn-api-dl-37836</t>
  </si>
  <si>
    <t>Kyllinga erecta var. erecta</t>
  </si>
  <si>
    <t>Kyllinga erecta Schumach.</t>
  </si>
  <si>
    <t>ipcn-api-dl-37837</t>
  </si>
  <si>
    <t>Kyllinga erecta var. polyphylla</t>
  </si>
  <si>
    <t>Kyllinga erecta var. polyphylla (Willd.) S. S. Hooper</t>
  </si>
  <si>
    <t>Kyllinga polyphylla Willd. ex Kunth</t>
  </si>
  <si>
    <t>ipcn-api-dl-37838</t>
  </si>
  <si>
    <t>Kyllinga nemoralis (J.R. Forst. &amp; G. Forst.) Dandy ex Hutch. &amp; Dalziel</t>
  </si>
  <si>
    <t>Kyllinga nemoralis (J. R. Forst. &amp; G. Forst.) Dandy ex Hutch. &amp; Dalziel</t>
  </si>
  <si>
    <t>ipcn-api-dl-37839</t>
  </si>
  <si>
    <t>ipcn-api-dl-37840</t>
  </si>
  <si>
    <t>Kyllinga peruviana Lam.</t>
  </si>
  <si>
    <t>ipcn-api-dl-37841</t>
  </si>
  <si>
    <t>Kyllinga pumila Michx.</t>
  </si>
  <si>
    <t>ipcn-api-dl-37842</t>
  </si>
  <si>
    <t>Kyllinga squamulata Thonn. ex Vahl</t>
  </si>
  <si>
    <t>ipcn-api-dl-37843</t>
  </si>
  <si>
    <t>ipcn-api-dl-37844</t>
  </si>
  <si>
    <t>Kyllinga triceps Lam.</t>
  </si>
  <si>
    <t>Kyllinga triceps Rottb.</t>
  </si>
  <si>
    <t>ipcn-api-dl-37845</t>
  </si>
  <si>
    <t>ipcn-api-dl-37846</t>
  </si>
  <si>
    <t>Tejavathi, D. H. &amp; B. H. M. Nijalingappa. 1990. Cytological studies in some members of Cyperaceae. Cytologia 55: 363â€“372.</t>
  </si>
  <si>
    <t>ipcn-api-dl-37847</t>
  </si>
  <si>
    <t>Rath, S. P. 1992. Cytomorpological studies in the genus Lipocarpha R. Br. (Cyperaceae). Proc. Indian Sci. Congr. Assoc. 79(3:VIII): 146â€“147.</t>
  </si>
  <si>
    <t>ipcn-api-dl-37848</t>
  </si>
  <si>
    <t>ipcn-api-dl-37849</t>
  </si>
  <si>
    <t>ipcn-api-dl-37850</t>
  </si>
  <si>
    <t>ipcn-api-dl-37851</t>
  </si>
  <si>
    <t>Rhynchospora wrightiana Boeckeler</t>
  </si>
  <si>
    <t>ipcn-api-dl-37852</t>
  </si>
  <si>
    <t>Vachova, M. 1976. In Index of chromosome uumbers of Slovakian flora. Part 5. Acta Fac. Rerum Nat. Univ. Comenianae, Bot. 25: 1â€“18.</t>
  </si>
  <si>
    <t>ipcn-api-dl-37853</t>
  </si>
  <si>
    <t>Schoenoplectus lacustris subsp. acutus (Muhl. ex Bigelow) Ã. LÃ¶ve &amp; D. LÃ¶ve</t>
  </si>
  <si>
    <t>Schoenoplectus lacustris subsp. acutus (Muhl.) Ã. LÃ¶ve &amp; D. LÃ¶ve</t>
  </si>
  <si>
    <t>ipcn-api-dl-37854</t>
  </si>
  <si>
    <t>Schoenoplectus lacustris subsp. creber (Fernald) Ã. LÃ¶ve &amp; D. LÃ¶ve</t>
  </si>
  <si>
    <t>ipcn-api-dl-37855</t>
  </si>
  <si>
    <t>Schoenoplectus pungens subsp. longispicatus (Britton) Ã. LÃ¶ve &amp; D. LÃ¶ve</t>
  </si>
  <si>
    <t>Schoenoplectus pungens var. longispicatus (Britton) S. G. Sm.</t>
  </si>
  <si>
    <t>ipcn-api-dl-37856</t>
  </si>
  <si>
    <t>ipcn-api-dl-37857</t>
  </si>
  <si>
    <t>Scirpus acutus Muhl. ex Bigelow</t>
  </si>
  <si>
    <t>ipcn-api-dl-37858</t>
  </si>
  <si>
    <t>ca.19</t>
  </si>
  <si>
    <t>ipcn-api-dl-37859</t>
  </si>
  <si>
    <t>Scirpus californicus subsp. californicus</t>
  </si>
  <si>
    <t>Scirpus californicus (C. A. Mey.) Steud.</t>
  </si>
  <si>
    <t>Heiser, C. B. 1979. The Totara (Scirpus californicus) in Ecuador and Peru. Econ. Bot. 32: 222â€“236.</t>
  </si>
  <si>
    <t>ipcn-api-dl-37860</t>
  </si>
  <si>
    <t>Scirpus californicus subsp. tatora (Kunth) T. Koyama</t>
  </si>
  <si>
    <t>ipcn-api-dl-37861</t>
  </si>
  <si>
    <t>60,64,70</t>
  </si>
  <si>
    <t>ipcn-api-dl-37862</t>
  </si>
  <si>
    <t>Scirpus fluviatilis (Torr.) A. Gray</t>
  </si>
  <si>
    <t>ca 94</t>
  </si>
  <si>
    <t>ipcn-api-dl-37863</t>
  </si>
  <si>
    <t>Scirpus georgianus R.M. Harper</t>
  </si>
  <si>
    <t>ipcn-api-dl-37864</t>
  </si>
  <si>
    <t>ca.25,ca.26,ca.27</t>
  </si>
  <si>
    <t>ipcn-api-dl-37865</t>
  </si>
  <si>
    <t>Scirpus grossus L. f.</t>
  </si>
  <si>
    <t>Scirpus grossus L.</t>
  </si>
  <si>
    <t>ipcn-api-dl-37866</t>
  </si>
  <si>
    <t>Scirpus juncoides var. ohwianus T. Koyama</t>
  </si>
  <si>
    <t>Scirpus juncoides var. ohwianus (T. Koyama) T. Koyama</t>
  </si>
  <si>
    <t>Iwasaki, K. &amp; K. Ueki. 1979. Chromosome numbers of three buirushes (Scirpus taxa). Weed Res. 24: 240â€“242.</t>
  </si>
  <si>
    <t>ipcn-api-dl-37867</t>
  </si>
  <si>
    <t>Scirpus maritimus var. paludosus (A. Nelson) KÃ¼k.</t>
  </si>
  <si>
    <t>ca 90</t>
  </si>
  <si>
    <t>ipcn-api-dl-37868</t>
  </si>
  <si>
    <t>Scirpus microcarpus J. Presl &amp; C. Presl</t>
  </si>
  <si>
    <t>ipcn-api-dl-37869</t>
  </si>
  <si>
    <t>ca.33</t>
  </si>
  <si>
    <t>ipcn-api-dl-37870</t>
  </si>
  <si>
    <t>Scirpus microcarpus subsp. rubrotinctus (Fernald) Ã. LÃ¶ve &amp; D. LÃ¶ve</t>
  </si>
  <si>
    <t>ipcn-api-dl-37871</t>
  </si>
  <si>
    <t>Scirpus mucronatus L.</t>
  </si>
  <si>
    <t>ipcn-api-dl-37872</t>
  </si>
  <si>
    <t>ipcn-api-dl-37873</t>
  </si>
  <si>
    <t>ipcn-api-dl-37874</t>
  </si>
  <si>
    <t>Bir, S. S., P. Cheema &amp; M. Sidhu. 1991. Cytological observations on Scirpus Linn. from north India. Cytologia 56: 645â€“651.</t>
  </si>
  <si>
    <t>ipcn-api-dl-37875</t>
  </si>
  <si>
    <t>Bir, S. S., P. Cheema, M. Sidhu &amp; S. Kumari. 1993. Karyomorphology of members of Bulbostylis Kunth and Scirpus Linn. from Punjab State, north India. Proc. Indian Natl. Sci. Acad., B 59: 147â€“151.</t>
  </si>
  <si>
    <t>ipcn-api-dl-37876</t>
  </si>
  <si>
    <t>ipcn-api-dl-37877</t>
  </si>
  <si>
    <t>ipcn-api-dl-37878</t>
  </si>
  <si>
    <t>Briggs, B. G., E. Edgar, K. L. Wilson &amp; R. Snow. 2002. Chromosome numbers of some native and naturalised plant species in Australia. Telopea 9: 833â€“835.</t>
  </si>
  <si>
    <t>ipcn-api-dl-37879</t>
  </si>
  <si>
    <t>ipcn-api-dl-37880</t>
  </si>
  <si>
    <t>GERVAIS, C., R. Trahan &amp; J. Gagnon. 1999. IOPB chromosome data 14. Newslett. Int. Organ. Pl. Biosyst. (Oslo) 30: 10â€“15.</t>
  </si>
  <si>
    <t>ipcn-api-dl-37881</t>
  </si>
  <si>
    <t>ipcn-api-dl-37882</t>
  </si>
  <si>
    <t>Scirpus pungens Vahl</t>
  </si>
  <si>
    <t>ipcn-api-dl-37883</t>
  </si>
  <si>
    <t>ca.39</t>
  </si>
  <si>
    <t>ipcn-api-dl-37884</t>
  </si>
  <si>
    <t>Scirpus roylei (Nees) Parker</t>
  </si>
  <si>
    <t>Scirpus roylei (Nees) R. Parker</t>
  </si>
  <si>
    <t>ipcn-api-dl-37885</t>
  </si>
  <si>
    <t>ipcn-api-dl-37886</t>
  </si>
  <si>
    <t>ipcn-api-dl-37887</t>
  </si>
  <si>
    <t>ipcn-api-dl-37888</t>
  </si>
  <si>
    <t>ipcn-api-dl-37889</t>
  </si>
  <si>
    <t>Scirpus smithii A. Gray</t>
  </si>
  <si>
    <t>ipcn-api-dl-37890</t>
  </si>
  <si>
    <t>GERVAIS, C., M. Parent, R. Trahan &amp; S. Plante. 1997. IOPB chromosome data 12. Newslett. Int. Organ. Pl. Biosyst. (Oslo) 28: 16â€“18.</t>
  </si>
  <si>
    <t>ipcn-api-dl-37891</t>
  </si>
  <si>
    <t>ipcn-api-dl-37892</t>
  </si>
  <si>
    <t>Scirpus tuberosus Desf.</t>
  </si>
  <si>
    <t>ipcn-api-dl-37893</t>
  </si>
  <si>
    <t>ipcn-api-dl-37894</t>
  </si>
  <si>
    <t>ipcn-api-dl-37895</t>
  </si>
  <si>
    <t>ipcn-api-dl-37896</t>
  </si>
  <si>
    <t>ipcn-api-dl-37897</t>
  </si>
  <si>
    <t>Scirpus uninodis (Delile) Coss. &amp; Dur.</t>
  </si>
  <si>
    <t>Silvestre, S. 1980. In Numeros cromosomicos para la flora Espahola. 121-182. Lagascalia 9: 249â€“284.</t>
  </si>
  <si>
    <t>ipcn-api-dl-37898</t>
  </si>
  <si>
    <t>Scirpus validus Vahl</t>
  </si>
  <si>
    <t>ipcn-api-dl-37899</t>
  </si>
  <si>
    <t>ca.21</t>
  </si>
  <si>
    <t>ipcn-api-dl-37900</t>
  </si>
  <si>
    <t>Scirpus wallichii Nees</t>
  </si>
  <si>
    <t>ipcn-api-dl-37901</t>
  </si>
  <si>
    <t>ipcn-api-dl-37902</t>
  </si>
  <si>
    <t>Trichophorum caespitosum (L.) Hartman</t>
  </si>
  <si>
    <t>Trichophorum cespitosum (L.) Hartman</t>
  </si>
  <si>
    <t>ipcn-api-dl-37903</t>
  </si>
  <si>
    <t>ipcn-api-dl-37904</t>
  </si>
  <si>
    <t>Nijalingappa, B. H. &amp; D. H. Tejavathi. 1984. Chromosome Number Reports LXXXIII. Taxon 33: 351â€“354.</t>
  </si>
  <si>
    <t>ipcn-api-dl-37905</t>
  </si>
  <si>
    <t>ipcn-api-dl-37906</t>
  </si>
  <si>
    <t>ipcn-api-dl-37907</t>
  </si>
  <si>
    <t>ipcn-api-dl-37908</t>
  </si>
  <si>
    <t>ipcn-api-dl-37909</t>
  </si>
  <si>
    <t>ipcn-api-dl-37910</t>
  </si>
  <si>
    <t>Eleocharis subarticulata (Nees) Boeckeler</t>
  </si>
  <si>
    <t>Da Silva, C. R. M. 2005. Reduction of chromosome number in Eleocharis subarticulata (Cyperaceae) by multiple translocations. Bot. J. Linn. Soc. 149: 457â€“464.</t>
  </si>
  <si>
    <t>ipcn-api-dl-37911</t>
  </si>
  <si>
    <t>ipcn-api-dl-37912</t>
  </si>
  <si>
    <t>ipcn-api-dl-37913</t>
  </si>
  <si>
    <t>ipcn-api-dl-37914</t>
  </si>
  <si>
    <t>Pleurostachys</t>
  </si>
  <si>
    <t>Pleurostachys gaudichaudii Brongn.</t>
  </si>
  <si>
    <t>Dopchiz, L. P., L. Poggio &amp; E. R. Guaglianone. 2000. Estudios cromosÃ³micos en especies de Rhynchospora y Pleurostachys (Cyperaceae). Bol. Soc. Argent. Bot. 35(3â€“4): 325â€“330.</t>
  </si>
  <si>
    <t>ipcn-api-dl-37915</t>
  </si>
  <si>
    <t>Pleurostachys urvillei Brongn.</t>
  </si>
  <si>
    <t>ipcn-api-dl-37916</t>
  </si>
  <si>
    <t>Vanzela, A. L. L., M. LuceÃ±o &amp; M. Guerra. 2000. Karyotype evolution and cytotaxonomy in Brazilian species of Rhynchospora Vahl (Cyperaceae). Bot. J. Linn. Soc. 134: 557â€“566.</t>
  </si>
  <si>
    <t>ipcn-api-dl-37917</t>
  </si>
  <si>
    <t>Rhynchospora brasiliensis Boeckeler</t>
  </si>
  <si>
    <t>c.36</t>
  </si>
  <si>
    <t>ipcn-api-dl-37918</t>
  </si>
  <si>
    <t>LuceÃ±o, M., A. L. L. Vanzela &amp; M. Guerra. 1998. Cytotaxonomic studies in Brazilian Rhynchospora (Cyperaceae), a genus exhibiting holocentric chromosomes. Canad. J. Bot. 76: 440â€“449.</t>
  </si>
  <si>
    <t>ipcn-api-dl-37919</t>
  </si>
  <si>
    <t>ipcn-api-dl-37920</t>
  </si>
  <si>
    <t>Rhynchospora latifolia (Baldwin) W.W. Thomas</t>
  </si>
  <si>
    <t>Thomas, S. M. 1984. Notes on Milium vernale Bieb. (Gramineae) in Guernsey. Watsonia 15: 113â€“116.</t>
  </si>
  <si>
    <t>ipcn-api-dl-37921</t>
  </si>
  <si>
    <t>Rhynchospora pilosa (Kunth) Boeckeler</t>
  </si>
  <si>
    <t>Rhynchospora pilosa Boeckeler</t>
  </si>
  <si>
    <t>c.50</t>
  </si>
  <si>
    <t>ipcn-api-dl-37922</t>
  </si>
  <si>
    <t>ipcn-api-dl-37924</t>
  </si>
  <si>
    <t>ipcn-api-dl-37925</t>
  </si>
  <si>
    <t>Rhynchospora tenerrima Nees ex Spreng.</t>
  </si>
  <si>
    <t>ipcn-api-dl-37926</t>
  </si>
  <si>
    <t>ipcn-api-dl-37927</t>
  </si>
  <si>
    <t>Rhynchospora warmingii Boeckeler</t>
  </si>
  <si>
    <t>c.30</t>
  </si>
  <si>
    <t>ipcn-api-dl-37928</t>
  </si>
  <si>
    <t>ipcn-api-dl-37929</t>
  </si>
  <si>
    <t>ipcn-api-dl-37930</t>
  </si>
  <si>
    <t>Cyperus capitatus Poir.</t>
  </si>
  <si>
    <t>Feinbrun, N. &amp; S. Lerman-Shadder. 1985. Chromosome Number Reports LXXXIX. Taxon 34: 727â€“730.</t>
  </si>
  <si>
    <t>ipcn-api-dl-37931</t>
  </si>
  <si>
    <t>Mariscus squarrosus (L.) C.B. Clarke</t>
  </si>
  <si>
    <t>Mariscus squarrosus (L.) C. B. Clarke</t>
  </si>
  <si>
    <t>c.47</t>
  </si>
  <si>
    <t>Rath, S. P. 1985. Cytological studies in the genus Mariscus Vahl (Cyperaceae). Proc. Indian Sci. Congr. Assoc. 72(3â€“VI): 130â€“131.</t>
  </si>
  <si>
    <t>ipcn-api-dl-37932</t>
  </si>
  <si>
    <t>ipcn-api-dl-37933</t>
  </si>
  <si>
    <t>Cyperus globosus All.</t>
  </si>
  <si>
    <t>ipcn-api-dl-37934</t>
  </si>
  <si>
    <t>ipcn-api-dl-37935</t>
  </si>
  <si>
    <t>ipcn-api-dl-37936</t>
  </si>
  <si>
    <t>Cheema, P., S. S. Bir &amp; M. K. Sidhu. 1993. Chromosomal variabilities in Cyperus Linn. II. Section Pycreus (Beauv.) Griseb. from NW India. Cytologia 58: 345â€“349.</t>
  </si>
  <si>
    <t>ipcn-api-dl-37937</t>
  </si>
  <si>
    <t>ipcn-api-dl-37938</t>
  </si>
  <si>
    <t>ipcn-api-dl-37939</t>
  </si>
  <si>
    <t>Rath, S. P. 1986. Cytological studies in Cyperus difformis complex (Cyperaceae). Proc. Indian Sci. Congr. Assoc. 73(3â€“VI): 156.</t>
  </si>
  <si>
    <t>ipcn-api-dl-37940</t>
  </si>
  <si>
    <t>ipcn-api-dl-37941</t>
  </si>
  <si>
    <t>ipcn-api-dl-37942</t>
  </si>
  <si>
    <t>ipcn-api-dl-37943</t>
  </si>
  <si>
    <t>ipcn-api-dl-37944</t>
  </si>
  <si>
    <t>17, 18</t>
  </si>
  <si>
    <t>ipcn-api-dl-37945</t>
  </si>
  <si>
    <t>9, 17, 18</t>
  </si>
  <si>
    <t>ipcn-api-dl-37946</t>
  </si>
  <si>
    <t>Khatoon, S. &amp; S. I. Ali. 1993. Chromosome Atlas of the Angiosperms of Pakistan. Department of Botany, University of Karachi, Karachi.</t>
  </si>
  <si>
    <t>ipcn-api-dl-37947</t>
  </si>
  <si>
    <t>ipcn-api-dl-37948</t>
  </si>
  <si>
    <t>ipcn-api-dl-37949</t>
  </si>
  <si>
    <t>ipcn-api-dl-37950</t>
  </si>
  <si>
    <t>ipcn-api-dl-37951</t>
  </si>
  <si>
    <t>ipcn-api-dl-37952</t>
  </si>
  <si>
    <t>ipcn-api-dl-37953</t>
  </si>
  <si>
    <t>ipcn-api-dl-37954</t>
  </si>
  <si>
    <t>ipcn-api-dl-37955</t>
  </si>
  <si>
    <t>ipcn-api-dl-37956</t>
  </si>
  <si>
    <t>Sarkar, A. K., M. CHAKRABORTY, N. C. SAHA, S. K. DAS &amp; D. HAZRA. 1978b. In IOPB chromosome number reports LXII. Taxon 27: 519â€“535.</t>
  </si>
  <si>
    <t>ipcn-api-dl-37957</t>
  </si>
  <si>
    <t>ipcn-api-dl-37958</t>
  </si>
  <si>
    <t>Cyperus flabelliformis Rottb.</t>
  </si>
  <si>
    <t>Cyperus involucratus Rottb.</t>
  </si>
  <si>
    <t>ipcn-api-dl-37959</t>
  </si>
  <si>
    <t>ipcn-api-dl-37960</t>
  </si>
  <si>
    <t>ipcn-api-dl-37961</t>
  </si>
  <si>
    <t>ipcn-api-dl-37962</t>
  </si>
  <si>
    <t>ipcn-api-dl-37963</t>
  </si>
  <si>
    <t>ipcn-api-dl-37964</t>
  </si>
  <si>
    <t>ipcn-api-dl-37965</t>
  </si>
  <si>
    <t>ipcn-api-dl-37966</t>
  </si>
  <si>
    <t>ipcn-api-dl-37967</t>
  </si>
  <si>
    <t>ipcn-api-dl-37968</t>
  </si>
  <si>
    <t>ipcn-api-dl-37969</t>
  </si>
  <si>
    <t>ipcn-api-dl-37970</t>
  </si>
  <si>
    <t>ipcn-api-dl-37971</t>
  </si>
  <si>
    <t>ipcn-api-dl-37972</t>
  </si>
  <si>
    <t>Cyperus pygmaeus Rottb.</t>
  </si>
  <si>
    <t>Cyperus michelianus subsp. pygmaeus (Rottb.) Asch. &amp; Graebn.</t>
  </si>
  <si>
    <t>c.43</t>
  </si>
  <si>
    <t>ipcn-api-dl-37973</t>
  </si>
  <si>
    <t>ipcn-api-dl-37974</t>
  </si>
  <si>
    <t>ipcn-api-dl-37975</t>
  </si>
  <si>
    <t>ipcn-api-dl-37976</t>
  </si>
  <si>
    <t>ipcn-api-dl-37977</t>
  </si>
  <si>
    <t>52, 54, 58</t>
  </si>
  <si>
    <t>ipcn-api-dl-37978</t>
  </si>
  <si>
    <t>ipcn-api-dl-37979</t>
  </si>
  <si>
    <t>ca.36</t>
  </si>
  <si>
    <t>ipcn-api-dl-37980</t>
  </si>
  <si>
    <t>ipcn-api-dl-37981</t>
  </si>
  <si>
    <t>ipcn-api-dl-37982</t>
  </si>
  <si>
    <t>ipcn-api-dl-37983</t>
  </si>
  <si>
    <t>ipcn-api-dl-37984</t>
  </si>
  <si>
    <t>ipcn-api-dl-37985</t>
  </si>
  <si>
    <t>ipcn-api-dl-37986</t>
  </si>
  <si>
    <t>ipcn-api-dl-37987</t>
  </si>
  <si>
    <t>ipcn-api-dl-37988</t>
  </si>
  <si>
    <t>ipcn-api-dl-37989</t>
  </si>
  <si>
    <t>ca 48</t>
  </si>
  <si>
    <t>Mulligan, G. A. &amp; B. E. Junkins. 1976. The biology of Canadian weeds. 17. Cyperus esculentus L. Canad. J. Pl. Sci. 56: 339â€“350.</t>
  </si>
  <si>
    <t>ipcn-api-dl-37990</t>
  </si>
  <si>
    <t>ipcn-api-dl-37991</t>
  </si>
  <si>
    <t>ipcn-api-dl-37992</t>
  </si>
  <si>
    <t>ipcn-api-dl-37993</t>
  </si>
  <si>
    <t>Cyperus distans L. f.</t>
  </si>
  <si>
    <t>ipcn-api-dl-37994</t>
  </si>
  <si>
    <t>ipcn-api-dl-37995</t>
  </si>
  <si>
    <t>ipcn-api-dl-37996</t>
  </si>
  <si>
    <t>ipcn-api-dl-37997</t>
  </si>
  <si>
    <t>ipcn-api-dl-37998</t>
  </si>
  <si>
    <t>ipcn-api-dl-37999</t>
  </si>
  <si>
    <t>ipcn-api-dl-38000</t>
  </si>
  <si>
    <t>ipcn-api-dl-38001</t>
  </si>
  <si>
    <t>50, 52, 66</t>
  </si>
  <si>
    <t>ipcn-api-dl-38002</t>
  </si>
  <si>
    <t>42, 48, 50, 52, 54-56, 58, 66, 80</t>
  </si>
  <si>
    <t>42, 48, 50, 52, 54, 56, 58, 66, 80</t>
  </si>
  <si>
    <t>ipcn-api-dl-38003</t>
  </si>
  <si>
    <t>ipcn-api-dl-38004</t>
  </si>
  <si>
    <t>ipcn-api-dl-38005</t>
  </si>
  <si>
    <t>ipcn-api-dl-38006</t>
  </si>
  <si>
    <t>ipcn-api-dl-38007</t>
  </si>
  <si>
    <t>Cyperus corymbosus Rottb.</t>
  </si>
  <si>
    <t>c.53</t>
  </si>
  <si>
    <t>ipcn-api-dl-38008</t>
  </si>
  <si>
    <t>ipcn-api-dl-38009</t>
  </si>
  <si>
    <t>ipcn-api-dl-38010</t>
  </si>
  <si>
    <t>ipcn-api-dl-38011</t>
  </si>
  <si>
    <t>ipcn-api-dl-38012</t>
  </si>
  <si>
    <t>ipcn-api-dl-38013</t>
  </si>
  <si>
    <t>Sarkar, A. K., M. CHAKRABORTY, N. C. SAHA &amp; S. K. DAS. 1976. In IOPB chromosome number reports LIV. Taxon 25: 631â€“649.</t>
  </si>
  <si>
    <t>ipcn-api-dl-38014</t>
  </si>
  <si>
    <t>ipcn-api-dl-38015</t>
  </si>
  <si>
    <t>ipcn-api-dl-38016</t>
  </si>
  <si>
    <t>ipcn-api-dl-38017</t>
  </si>
  <si>
    <t>ipcn-api-dl-38018</t>
  </si>
  <si>
    <t>31, 37, 60</t>
  </si>
  <si>
    <t>Pignotti, L. &amp; G. Fiorini. 1998. Mediterranean chromosome number reports 8 (899--904). Fl. Medit. 8: 214â€“221.</t>
  </si>
  <si>
    <t>ipcn-api-dl-38019</t>
  </si>
  <si>
    <t>Scirpus supinus L.</t>
  </si>
  <si>
    <t>ipcn-api-dl-38020</t>
  </si>
  <si>
    <t>ipcn-api-dl-38021</t>
  </si>
  <si>
    <t>Scirpus erectus Poir.</t>
  </si>
  <si>
    <t>ipcn-api-dl-38022</t>
  </si>
  <si>
    <t>ipcn-api-dl-38023</t>
  </si>
  <si>
    <t>ipcn-api-dl-38024</t>
  </si>
  <si>
    <t>ipcn-api-dl-38025</t>
  </si>
  <si>
    <t>Fuirena umbellata Rottb.</t>
  </si>
  <si>
    <t>ipcn-api-dl-38026</t>
  </si>
  <si>
    <t>ipcn-api-dl-38027</t>
  </si>
  <si>
    <t>Lipocarpha argentea (Vahl) R. Br.</t>
  </si>
  <si>
    <t>Lipocarpha argentea (Kunth) R. Br.</t>
  </si>
  <si>
    <t>ipcn-api-dl-38028</t>
  </si>
  <si>
    <t>Fimbristylis monostachya (L.) Hassk.</t>
  </si>
  <si>
    <t>ipcn-api-dl-38029</t>
  </si>
  <si>
    <t>ipcn-api-dl-38030</t>
  </si>
  <si>
    <t>ipcn-api-dl-38031</t>
  </si>
  <si>
    <t>ipcn-api-dl-38032</t>
  </si>
  <si>
    <t>Fimbristylis polytrichoides (Retz.) R. Br.</t>
  </si>
  <si>
    <t>ipcn-api-dl-38033</t>
  </si>
  <si>
    <t>ipcn-api-dl-38034</t>
  </si>
  <si>
    <t>ipcn-api-dl-38035</t>
  </si>
  <si>
    <t>ipcn-api-dl-38036</t>
  </si>
  <si>
    <t>ipcn-api-dl-38037</t>
  </si>
  <si>
    <t>Fimbristylis diphylla var. pluristriata C.B. Clarke</t>
  </si>
  <si>
    <t>Fimbristylis diphylla var. pluristriata C. B. Clarke</t>
  </si>
  <si>
    <t>ipcn-api-dl-38038</t>
  </si>
  <si>
    <t>ipcn-api-dl-38039</t>
  </si>
  <si>
    <t>ipcn-api-dl-38040</t>
  </si>
  <si>
    <t>ipcn-api-dl-38041</t>
  </si>
  <si>
    <t>ipcn-api-dl-38042</t>
  </si>
  <si>
    <t>ipcn-api-dl-38043</t>
  </si>
  <si>
    <t>ipcn-api-dl-38044</t>
  </si>
  <si>
    <t>ipcn-api-dl-38045</t>
  </si>
  <si>
    <t>ipcn-api-dl-38046</t>
  </si>
  <si>
    <t>ipcn-api-dl-38047</t>
  </si>
  <si>
    <t>Mehra, P. N. &amp; V. KALIA. 1975. In IOPB chromosome number reports XLIX. Taxon 24: 501â€“516.</t>
  </si>
  <si>
    <t>ipcn-api-dl-38048</t>
  </si>
  <si>
    <t>ipcn-api-dl-38049</t>
  </si>
  <si>
    <t>ipcn-api-dl-38050</t>
  </si>
  <si>
    <t>ipcn-api-dl-38051</t>
  </si>
  <si>
    <t>ipcn-api-dl-38052</t>
  </si>
  <si>
    <t>ipcn-api-dl-38053</t>
  </si>
  <si>
    <t>ipcn-api-dl-38054</t>
  </si>
  <si>
    <t>ipcn-api-dl-38055</t>
  </si>
  <si>
    <t>ipcn-api-dl-38056</t>
  </si>
  <si>
    <t>ipcn-api-dl-38057</t>
  </si>
  <si>
    <t>ipcn-api-dl-38058</t>
  </si>
  <si>
    <t>Fimbristylis junciformis (Nees) Kunth</t>
  </si>
  <si>
    <t>ipcn-api-dl-38059</t>
  </si>
  <si>
    <t>ipcn-api-dl-38060</t>
  </si>
  <si>
    <t>ipcn-api-dl-38061</t>
  </si>
  <si>
    <t>Bulbostylis barbata (Rottb.) C.B. Clarke</t>
  </si>
  <si>
    <t>Ramachandran, K. &amp; G. Jeeja. 1986. Cytology of Bulbostylis Kunth (Cyperaceae). Nucleus (Calcutta) 29: 48â€“50.</t>
  </si>
  <si>
    <t>ipcn-api-dl-38062</t>
  </si>
  <si>
    <t>ipcn-api-dl-38063</t>
  </si>
  <si>
    <t>ipcn-api-dl-38064</t>
  </si>
  <si>
    <t>ipcn-api-dl-38065</t>
  </si>
  <si>
    <t>ipcn-api-dl-38066</t>
  </si>
  <si>
    <t>Bulbostylis puberula (Poir.) C.B. Clarke</t>
  </si>
  <si>
    <t>ipcn-api-dl-38067</t>
  </si>
  <si>
    <t>ipcn-api-dl-38068</t>
  </si>
  <si>
    <t>Eleocharis capitata R. Br.</t>
  </si>
  <si>
    <t>Eleocharis capitata (L.) R. Br.</t>
  </si>
  <si>
    <t>ipcn-api-dl-38069</t>
  </si>
  <si>
    <t>ipcn-api-dl-38070</t>
  </si>
  <si>
    <t>Carex abscondita Mack.</t>
  </si>
  <si>
    <t>24II</t>
  </si>
  <si>
    <t>ipcn-api-dl-38071</t>
  </si>
  <si>
    <t>Al-Bermani, A. K. K. A., K. I. A. Al-Shammary, R. J. Gornall &amp; J. P. Bailey. 1993. Contribution to a cytological catalogue of the British and Irish flora, 3. Watsonia 19: 169â€“171.</t>
  </si>
  <si>
    <t>ipcn-api-dl-38072</t>
  </si>
  <si>
    <t>ipcn-api-dl-38073</t>
  </si>
  <si>
    <t>ipcn-api-dl-38074</t>
  </si>
  <si>
    <t>Carex adelostoma V.I. Krecz.</t>
  </si>
  <si>
    <t>c.106</t>
  </si>
  <si>
    <t>ipcn-api-dl-38075</t>
  </si>
  <si>
    <t>Carex alata Torr.</t>
  </si>
  <si>
    <t>ipcn-api-dl-38076</t>
  </si>
  <si>
    <t>Carex albolutescens Schwein.</t>
  </si>
  <si>
    <t>ipcn-api-dl-38077</t>
  </si>
  <si>
    <t>ipcn-api-dl-38078</t>
  </si>
  <si>
    <t>Carex aperta Boott</t>
  </si>
  <si>
    <t>ipcn-api-dl-38079</t>
  </si>
  <si>
    <t>Carex appalachica J.M. Webber &amp; P.W. Ball</t>
  </si>
  <si>
    <t>Carex appalachica J. M. Webber &amp; P. W. Ball</t>
  </si>
  <si>
    <t>Webber, J. M. &amp; P. W. Ball. 1984. The taxonomy of the Carex rosea group (section Phaestoglochin) in Canada. Canad. J. Bot. 62: 2058â€“2073.</t>
  </si>
  <si>
    <t>ipcn-api-dl-38080</t>
  </si>
  <si>
    <t>Carex careyana Torr. ex Dewey</t>
  </si>
  <si>
    <t>34II</t>
  </si>
  <si>
    <t>ipcn-api-dl-38081</t>
  </si>
  <si>
    <t>Carex circinata C.A. Mey.</t>
  </si>
  <si>
    <t>c.58</t>
  </si>
  <si>
    <t>Chinnappa, C. C. &amp; J. G. Chmielewski. 1987. Documented plant chromosome numbers 1987: 1. Miscellaneous counts from western North America. Sida 12: 409â€“417.</t>
  </si>
  <si>
    <t>ipcn-api-dl-38082</t>
  </si>
  <si>
    <t>Carex crebriflora Wiegand</t>
  </si>
  <si>
    <t>Manhart, J. R. 1987. Chromosome Number Reports 94. Taxon 36: 283.</t>
  </si>
  <si>
    <t>ipcn-api-dl-38084</t>
  </si>
  <si>
    <t>ipcn-api-dl-38085</t>
  </si>
  <si>
    <t>Galland, N. 1988. Recherche sur l'origine de la flore orophile du Maroc Ã©tude caryologique et cytogÃ©ographique. Trav. Inst. Sci. Univ. Mohammed V, SÃ©r. Bot. 35: 1â€“168.</t>
  </si>
  <si>
    <t>ipcn-api-dl-38086</t>
  </si>
  <si>
    <t>ipcn-api-dl-38087</t>
  </si>
  <si>
    <t>ipcn-api-dl-38088</t>
  </si>
  <si>
    <t>ipcn-api-dl-38089</t>
  </si>
  <si>
    <t>ipcn-api-dl-38090</t>
  </si>
  <si>
    <t>ipcn-api-dl-38091</t>
  </si>
  <si>
    <t>ipcn-api-dl-38092</t>
  </si>
  <si>
    <t>ipcn-api-dl-38093</t>
  </si>
  <si>
    <t>Carex festivella Mack.</t>
  </si>
  <si>
    <t>ipcn-api-dl-38094</t>
  </si>
  <si>
    <t>Carex festucacea Schkuhr ex Willd.</t>
  </si>
  <si>
    <t>ipcn-api-dl-38095</t>
  </si>
  <si>
    <t>Carex feta L.H. Bailey</t>
  </si>
  <si>
    <t>ipcn-api-dl-38096</t>
  </si>
  <si>
    <t>ipcn-api-dl-38097</t>
  </si>
  <si>
    <t>ipcn-api-dl-38098</t>
  </si>
  <si>
    <t>Carex formosa Dewey</t>
  </si>
  <si>
    <t>ipcn-api-dl-38099</t>
  </si>
  <si>
    <t>Carex gynodynama Olney</t>
  </si>
  <si>
    <t>Waterway, M. J. 1990. Genetic differentiation and hybridization between Carex gynodynama and C. mendocinensis (Cyperaceae) in California. Amer. J. Bot. 77: 826â€“838.</t>
  </si>
  <si>
    <t>ipcn-api-dl-38100</t>
  </si>
  <si>
    <t>Carex haydeniana Olney</t>
  </si>
  <si>
    <t>ipcn-api-dl-38101</t>
  </si>
  <si>
    <t>ipcn-api-dl-38102</t>
  </si>
  <si>
    <t>Carex hormathodes Fernald</t>
  </si>
  <si>
    <t>ipcn-api-dl-38103</t>
  </si>
  <si>
    <t>Carex hyalina Boott</t>
  </si>
  <si>
    <t>ipcn-api-dl-38104</t>
  </si>
  <si>
    <t>ipcn-api-dl-38105</t>
  </si>
  <si>
    <t>ipcn-api-dl-38106</t>
  </si>
  <si>
    <t>Carex integra Mack.</t>
  </si>
  <si>
    <t>ipcn-api-dl-38107</t>
  </si>
  <si>
    <t>Carex interrupta Boeckeler</t>
  </si>
  <si>
    <t>ipcn-api-dl-38108</t>
  </si>
  <si>
    <t>37II, 33II+1II+1IV</t>
  </si>
  <si>
    <t>ipcn-api-dl-38109</t>
  </si>
  <si>
    <t>ipcn-api-dl-38110</t>
  </si>
  <si>
    <t>ipcn-api-dl-38111</t>
  </si>
  <si>
    <t>Carex limnophila F.J. Herm.</t>
  </si>
  <si>
    <t>Carex limnophila F. J. Herm.</t>
  </si>
  <si>
    <t>ipcn-api-dl-38112</t>
  </si>
  <si>
    <t>Carex longii Mack.</t>
  </si>
  <si>
    <t>28+IV, 31</t>
  </si>
  <si>
    <t>ipcn-api-dl-38113</t>
  </si>
  <si>
    <t>ipcn-api-dl-38114</t>
  </si>
  <si>
    <t>Carex lugens T. Holm</t>
  </si>
  <si>
    <t>ca.80</t>
  </si>
  <si>
    <t>ipcn-api-dl-38115</t>
  </si>
  <si>
    <t>ipcn-api-dl-38116</t>
  </si>
  <si>
    <t>Carex melanocarpa Cham.</t>
  </si>
  <si>
    <t>20-24</t>
  </si>
  <si>
    <t>10, 12</t>
  </si>
  <si>
    <t>ipcn-api-dl-38117</t>
  </si>
  <si>
    <t>ipcn-api-dl-38118</t>
  </si>
  <si>
    <t>ipcn-api-dl-38119</t>
  </si>
  <si>
    <t>Carex melanostachya M. Bieb. ex Willd.</t>
  </si>
  <si>
    <t>ipcn-api-dl-38120</t>
  </si>
  <si>
    <t>Carex mendocinensis Olney ex W. Boott</t>
  </si>
  <si>
    <t>Carex mendocinensis Olney ex Boott</t>
  </si>
  <si>
    <t>28--30</t>
  </si>
  <si>
    <t>ipcn-api-dl-38121</t>
  </si>
  <si>
    <t>Carex microdonta Torr. &amp; Hook.</t>
  </si>
  <si>
    <t>Carex microdonta Torr.</t>
  </si>
  <si>
    <t>32II</t>
  </si>
  <si>
    <t>ipcn-api-dl-38122</t>
  </si>
  <si>
    <t>Carex micropoda C.A. Mey.</t>
  </si>
  <si>
    <t>ipcn-api-dl-38123</t>
  </si>
  <si>
    <t>Carex nebrascensis Dewey</t>
  </si>
  <si>
    <t>Carex nebraskensis Dewey</t>
  </si>
  <si>
    <t>ipcn-api-dl-38124</t>
  </si>
  <si>
    <t>Carex nesophila T. Holm</t>
  </si>
  <si>
    <t>Carex nesophila Holm</t>
  </si>
  <si>
    <t>Carex microchaeta subsp. nesophila (Holm) D. F. Murray</t>
  </si>
  <si>
    <t>ipcn-api-dl-38125</t>
  </si>
  <si>
    <t>ipcn-api-dl-38126</t>
  </si>
  <si>
    <t>ipcn-api-dl-38127</t>
  </si>
  <si>
    <t>ipcn-api-dl-38128</t>
  </si>
  <si>
    <t>ipcn-api-dl-38129</t>
  </si>
  <si>
    <t>ipcn-api-dl-38130</t>
  </si>
  <si>
    <t>Carex nigra (L.) Reichard x C. paleacea</t>
  </si>
  <si>
    <t>37-40</t>
  </si>
  <si>
    <t>78+f, 79</t>
  </si>
  <si>
    <t>ipcn-api-dl-38131</t>
  </si>
  <si>
    <t>Carex nigra (L.) Reichard x C. recta</t>
  </si>
  <si>
    <t>35, 38</t>
  </si>
  <si>
    <t>ipcn-api-dl-38132</t>
  </si>
  <si>
    <t>Carex nigra (L.) Reichard x C. subspathacea</t>
  </si>
  <si>
    <t>39-43</t>
  </si>
  <si>
    <t>ipcn-api-dl-38133</t>
  </si>
  <si>
    <t>Carex nigra (L.) Reichard x C.salina</t>
  </si>
  <si>
    <t>ipcn-api-dl-38134</t>
  </si>
  <si>
    <t>ipcn-api-dl-38135</t>
  </si>
  <si>
    <t>Carex obnupta L.H. Bailey</t>
  </si>
  <si>
    <t>ipcn-api-dl-38136</t>
  </si>
  <si>
    <t>Carex oronensis Fernald</t>
  </si>
  <si>
    <t>ipcn-api-dl-38137</t>
  </si>
  <si>
    <t>Carex pachystachya Cham. ex Steud.</t>
  </si>
  <si>
    <t>Carex macloviana subsp. pachystachya (Cham.) HultÃ©n</t>
  </si>
  <si>
    <t>ipcn-api-dl-38138</t>
  </si>
  <si>
    <t>ipcn-api-dl-38139</t>
  </si>
  <si>
    <t>ipcn-api-dl-38140</t>
  </si>
  <si>
    <t>37-41</t>
  </si>
  <si>
    <t>ipcn-api-dl-38141</t>
  </si>
  <si>
    <t>Carex pairae F.W. Schultz</t>
  </si>
  <si>
    <t>ipcn-api-dl-38142</t>
  </si>
  <si>
    <t>MÄ•sÃ­Äek, J. 1992. In J. M|3esÃ­|3ccek &amp; V. Jav@0urkovÃ¡-JarolÃ­movÃ¡, List of Chromosome Numbers of the Czech Vascular Plants. Academia, Praha.</t>
  </si>
  <si>
    <t>ipcn-api-dl-38143</t>
  </si>
  <si>
    <t>ipcn-api-dl-38144</t>
  </si>
  <si>
    <t>ipcn-api-dl-38145</t>
  </si>
  <si>
    <t>ipcn-api-dl-38146</t>
  </si>
  <si>
    <t>Stoeva, M. P. 1987. A population study of Carex panicea L. in Bulgaria. Pp. 60--67 in B. Kuzmanov et al. (editors),. In B. A. Kuzmanov &amp;  et al. Trudove IV Natsionalna Konferentsiia Botanika, 1 (Proceedings of IV National Conference of IV National Conference of Botany, vol. 1).</t>
  </si>
  <si>
    <t>ipcn-api-dl-38147</t>
  </si>
  <si>
    <t>ipcn-api-dl-38148</t>
  </si>
  <si>
    <t>ipcn-api-dl-38149</t>
  </si>
  <si>
    <t>ipcn-api-dl-38150</t>
  </si>
  <si>
    <t>ipcn-api-dl-38151</t>
  </si>
  <si>
    <t>ipcn-api-dl-38152</t>
  </si>
  <si>
    <t>ipcn-api-dl-38153</t>
  </si>
  <si>
    <t>FEARN, G. M. 1977. Chromosome numbers of British plants, 5. Watsonia 11: 254.</t>
  </si>
  <si>
    <t>ipcn-api-dl-38154</t>
  </si>
  <si>
    <t>ipcn-api-dl-38155</t>
  </si>
  <si>
    <t>ipcn-api-dl-38156</t>
  </si>
  <si>
    <t>ipcn-api-dl-38157</t>
  </si>
  <si>
    <t>Manhart, J. R. 1986. Cytology of Carex purpurifera Mack. (Cyperaceae). Rhodora 88: 141â€“147.</t>
  </si>
  <si>
    <t>ipcn-api-dl-38158</t>
  </si>
  <si>
    <t>Carex pyrenaica Wahlenb.</t>
  </si>
  <si>
    <t>ipcn-api-dl-38159</t>
  </si>
  <si>
    <t>ipcn-api-dl-38160</t>
  </si>
  <si>
    <t>ipcn-api-dl-38161</t>
  </si>
  <si>
    <t>35, 37, irr.</t>
  </si>
  <si>
    <t>73, 75, 76, c.73</t>
  </si>
  <si>
    <t>ipcn-api-dl-38162</t>
  </si>
  <si>
    <t>Carex reniformis (L.H. Bailey) Small</t>
  </si>
  <si>
    <t>ipcn-api-dl-38163</t>
  </si>
  <si>
    <t>Carex salina Wahlenb.</t>
  </si>
  <si>
    <t>77, 79</t>
  </si>
  <si>
    <t>ipcn-api-dl-38164</t>
  </si>
  <si>
    <t>38, irr.</t>
  </si>
  <si>
    <t>77, 78, 79, c.77-79</t>
  </si>
  <si>
    <t>ipcn-api-dl-38165</t>
  </si>
  <si>
    <t>Carex straminea Willd. ex Schkuhr</t>
  </si>
  <si>
    <t>ipcn-api-dl-38166</t>
  </si>
  <si>
    <t>Carex striatula Michx.</t>
  </si>
  <si>
    <t>18II, 20II</t>
  </si>
  <si>
    <t>ipcn-api-dl-38167</t>
  </si>
  <si>
    <t>Carex styloflexa Buckley</t>
  </si>
  <si>
    <t>ipcn-api-dl-38168</t>
  </si>
  <si>
    <t>ipcn-api-dl-38169</t>
  </si>
  <si>
    <t>Carex subfusca W. Boott</t>
  </si>
  <si>
    <t>Carex macloviana subsp. subfusca (W. Boott) T. Koyama</t>
  </si>
  <si>
    <t>ipcn-api-dl-38170</t>
  </si>
  <si>
    <t>ipcn-api-dl-38171</t>
  </si>
  <si>
    <t>ipcn-api-dl-38172</t>
  </si>
  <si>
    <t>ipcn-api-dl-38173</t>
  </si>
  <si>
    <t>ipcn-api-dl-38174</t>
  </si>
  <si>
    <t>ipcn-api-dl-38175</t>
  </si>
  <si>
    <t>ipcn-api-dl-38176</t>
  </si>
  <si>
    <t>ipcn-api-dl-38177</t>
  </si>
  <si>
    <t>36+IV</t>
  </si>
  <si>
    <t>ipcn-api-dl-38178</t>
  </si>
  <si>
    <t>Carex vexans F.J. Herm.</t>
  </si>
  <si>
    <t>33+III, 34, 35</t>
  </si>
  <si>
    <t>33, 34, 35</t>
  </si>
  <si>
    <t>ipcn-api-dl-38179</t>
  </si>
  <si>
    <t>Carex willdenowii Schkuhr ex Willd.</t>
  </si>
  <si>
    <t>Carex willdenowii Willd.</t>
  </si>
  <si>
    <t>39II</t>
  </si>
  <si>
    <t>ipcn-api-dl-38180</t>
  </si>
  <si>
    <t>Cladium mariscoides (Muhl.) Torr.</t>
  </si>
  <si>
    <t>Harriman, N. A. 1975. In IOPB chromosome number reports XLVIII. Taxon 24: 367â€“372.</t>
  </si>
  <si>
    <t>ipcn-api-dl-38181</t>
  </si>
  <si>
    <t>Cyperus brevifolius (Rottb.) Endl. ex Hassk.</t>
  </si>
  <si>
    <t>Cyperus brevifolius (Rottb.) Hassk.</t>
  </si>
  <si>
    <t>43, 58, 60</t>
  </si>
  <si>
    <t>ipcn-api-dl-38182</t>
  </si>
  <si>
    <t>ipcn-api-dl-38183</t>
  </si>
  <si>
    <t>ipcn-api-dl-38184</t>
  </si>
  <si>
    <t>ipcn-api-dl-38185</t>
  </si>
  <si>
    <t>ipcn-api-dl-38186</t>
  </si>
  <si>
    <t>Tejavathi, D. H. 1988. Somatic instability in the populations of Cyperus cyperoides (L.) O. Kuntze (Cyperaceae). Curr. Sci. 57: 724â€“728.</t>
  </si>
  <si>
    <t>ipcn-api-dl-38187</t>
  </si>
  <si>
    <t>ipcn-api-dl-38188</t>
  </si>
  <si>
    <t>ipcn-api-dl-38189</t>
  </si>
  <si>
    <t>Montgomery, L., M. Khalaf, J. P. Bailey &amp; K. J. Gornal. 1997. Contributions to a cytological catalogue of the British and Irish flora, 5. Watsonia 21: 365â€“368.</t>
  </si>
  <si>
    <t>ipcn-api-dl-38190</t>
  </si>
  <si>
    <t>ipcn-api-dl-38191</t>
  </si>
  <si>
    <t>ipcn-api-dl-38192</t>
  </si>
  <si>
    <t>ipcn-api-dl-38193</t>
  </si>
  <si>
    <t>ipcn-api-dl-38194</t>
  </si>
  <si>
    <t>ipcn-api-dl-38195</t>
  </si>
  <si>
    <t>ipcn-api-dl-38196</t>
  </si>
  <si>
    <t>Cyperus kyllingia Endl.</t>
  </si>
  <si>
    <t>43, 60</t>
  </si>
  <si>
    <t>ipcn-api-dl-38197</t>
  </si>
  <si>
    <t>ipcn-api-dl-38198</t>
  </si>
  <si>
    <t>ipcn-api-dl-38199</t>
  </si>
  <si>
    <t>ipcn-api-dl-38200</t>
  </si>
  <si>
    <t>ipcn-api-dl-38201</t>
  </si>
  <si>
    <t>Cyperus serotinus Rottb.</t>
  </si>
  <si>
    <t>ipcn-api-dl-38202</t>
  </si>
  <si>
    <t>Eleocharis atropurpurea (Retz.) Kunth</t>
  </si>
  <si>
    <t>ipcn-api-dl-38203</t>
  </si>
  <si>
    <t>ipcn-api-dl-38204</t>
  </si>
  <si>
    <t>ipcn-api-dl-38205</t>
  </si>
  <si>
    <t>ipcn-api-dl-38206</t>
  </si>
  <si>
    <t>Eleocharis intermedia (Muhl.) Schult.</t>
  </si>
  <si>
    <t>Eleocharis intermedia Schult.</t>
  </si>
  <si>
    <t>ipcn-api-dl-38207</t>
  </si>
  <si>
    <t>Eleocharis kamtschatica (C.A. Mey.) Kom.</t>
  </si>
  <si>
    <t>38-40, 56</t>
  </si>
  <si>
    <t>19, 20, 28</t>
  </si>
  <si>
    <t>ipcn-api-dl-38208</t>
  </si>
  <si>
    <t>ipcn-api-dl-38209</t>
  </si>
  <si>
    <t>23II</t>
  </si>
  <si>
    <t>Yano, O.,  T. Katsuyama,  H. Tsubota &amp;  T. Hoshino. 2004. Molecular phylogeny of Japanese Eleocharis (Cyperaceae) based on ITS sequence data and chromosomal evolution. J. Pl. Res. 117: 409â€“419.</t>
  </si>
  <si>
    <t>ipcn-api-dl-38210</t>
  </si>
  <si>
    <t>Probatova. 2004. Chromosome numbers of some representatives of the flora of the Primorsky Territory. Bot. Å½hurn. (Moscow &amp; Leningrad) 89(7): 1209â€“1217.</t>
  </si>
  <si>
    <t>ipcn-api-dl-38211</t>
  </si>
  <si>
    <t>41-47</t>
  </si>
  <si>
    <t>Yano, O. &amp; T. Hoshino. 2006. Cytological studies of aneuploidy in Eleocharis kamtschatica (Cyperaceae). Cytologia 71(2): 141â€“147.</t>
  </si>
  <si>
    <t>ipcn-api-dl-38212</t>
  </si>
  <si>
    <t>Eleocharis mamillata H. Lindb.</t>
  </si>
  <si>
    <t>Stepanov, N. V. 1994. Chromosome numbers of some higher plants taxa of the flora of Krasnoyarsk region. Bot. Å½hurn. (Moscow &amp; Leningrad) 79(2): 135â€“139.</t>
  </si>
  <si>
    <t>ipcn-api-dl-38213</t>
  </si>
  <si>
    <t>8II</t>
  </si>
  <si>
    <t>ipcn-api-dl-38214</t>
  </si>
  <si>
    <t>Eleocharis microcarpa Torr.</t>
  </si>
  <si>
    <t>5II</t>
  </si>
  <si>
    <t>ipcn-api-dl-38215</t>
  </si>
  <si>
    <t>ipcn-api-dl-38216</t>
  </si>
  <si>
    <t>Kiehn. 2005. Chromosome numbers of Hawaiian angiosperms: new records and comments. Pacific Sci. 59(3): 363â€“377.</t>
  </si>
  <si>
    <t>ipcn-api-dl-38217</t>
  </si>
  <si>
    <t>ipcn-api-dl-38218</t>
  </si>
  <si>
    <t>Eleocharis parvula (Roem. &amp; Schult.) Link ex Bluff, Nees &amp; Schauer</t>
  </si>
  <si>
    <t>ipcn-api-dl-38219</t>
  </si>
  <si>
    <t>Volkova, S. A., P. G. Gorovoy &amp; K. G. Tkachenko. 2003. Chromosome numbers of representatives of some families of the flora of Komandorskie islands. Bot. Å½hurn. (Moscow &amp; Leningrad) 88(8): 115â€“116.</t>
  </si>
  <si>
    <t>ipcn-api-dl-38220</t>
  </si>
  <si>
    <t>Eriophorumporsildii Raymond</t>
  </si>
  <si>
    <t>Eriophorum porsildii Raymond</t>
  </si>
  <si>
    <t>ipcn-api-dl-38221</t>
  </si>
  <si>
    <t>Eriophorum spissum Fernald</t>
  </si>
  <si>
    <t>ipcn-api-dl-38222</t>
  </si>
  <si>
    <t>ipcn-api-dl-38223</t>
  </si>
  <si>
    <t>ipcn-api-dl-38224</t>
  </si>
  <si>
    <t>ipcn-api-dl-38225</t>
  </si>
  <si>
    <t>ipcn-api-dl-38226</t>
  </si>
  <si>
    <t>Lipocarpha microcephala (R. Br.) Kunth</t>
  </si>
  <si>
    <t>ipcn-api-dl-38227</t>
  </si>
  <si>
    <t>ipcn-api-dl-38228</t>
  </si>
  <si>
    <t>Rhynchospora microcarpa Baldwin ex A. Gray</t>
  </si>
  <si>
    <t>ipcn-api-dl-38229</t>
  </si>
  <si>
    <t>10II, 15II, 1VI+1III+10II+1I</t>
  </si>
  <si>
    <t>20, 30</t>
  </si>
  <si>
    <t>10, 15</t>
  </si>
  <si>
    <t>ipcn-api-dl-38230</t>
  </si>
  <si>
    <t>ipcn-api-dl-38231</t>
  </si>
  <si>
    <t>Scirpus deltarum Schuyler</t>
  </si>
  <si>
    <t>ipcn-api-dl-38232</t>
  </si>
  <si>
    <t>Scirpus heterochaetus Chase</t>
  </si>
  <si>
    <t>ipcn-api-dl-38233</t>
  </si>
  <si>
    <t>Scirpus pedicellatus Fernald</t>
  </si>
  <si>
    <t>ca.34</t>
  </si>
  <si>
    <t>ipcn-api-dl-38234</t>
  </si>
  <si>
    <t>Scirpus torreyi Olney</t>
  </si>
  <si>
    <t>ca.35</t>
  </si>
  <si>
    <t>ipcn-api-dl-38235</t>
  </si>
  <si>
    <t>Uncinia uncinata (L. f.) KÃ¼k.</t>
  </si>
  <si>
    <t>de Lange, P. J. &amp;  B. G. Murray. 2002. Contributions to a chromosome atlas of the New Zealand flora---37. Miscellaneous families. New Zealand J. Bot. 40: 1â€“23.</t>
  </si>
  <si>
    <t>ipcn-api-dl-38236</t>
  </si>
  <si>
    <t>Scirpus americanus Pers.</t>
  </si>
  <si>
    <t>ipcn-api-dl-38237</t>
  </si>
  <si>
    <t>Scirpus californicus (C.A. Mey.) Steud.</t>
  </si>
  <si>
    <t>ipcn-api-dl-38238</t>
  </si>
  <si>
    <t>ipcn-api-dl-38239</t>
  </si>
  <si>
    <t>ipcn-api-dl-38240</t>
  </si>
  <si>
    <t>ipcn-api-dl-38241</t>
  </si>
  <si>
    <t>ca.56</t>
  </si>
  <si>
    <t>Hedberg, I. &amp; O. Hedberg. 1977. Chromosome numbers of afroalpine and afromontane angiosperms. Bot. Not. 130: 1â€“24.</t>
  </si>
  <si>
    <t>ipcn-api-dl-38242</t>
  </si>
  <si>
    <t>Scirpus pauciflorus Lightf.</t>
  </si>
  <si>
    <t>23+0-3B</t>
  </si>
  <si>
    <t>ipcn-api-dl-38243</t>
  </si>
  <si>
    <t>ipcn-api-dl-38244</t>
  </si>
  <si>
    <t>Rhynchospora ciliata (G. Mey.) KÃ¼k.</t>
  </si>
  <si>
    <t>Rhynchospora nervosa subsp. ciliata (G. Mey.) T. Koyama</t>
  </si>
  <si>
    <t>ipcn-api-dl-38245</t>
  </si>
  <si>
    <t>Rhynchospora armerioides J. Presl &amp; C. Presl</t>
  </si>
  <si>
    <t>ipcn-api-dl-38246</t>
  </si>
  <si>
    <t>ipcn-api-dl-38247</t>
  </si>
  <si>
    <t>ipcn-api-dl-38248</t>
  </si>
  <si>
    <t>7II+1III, 7II+1IV, 8II+1I, etc.</t>
  </si>
  <si>
    <t>LuceÃ±o, M., A. P. Mendes, A. L. L. Vanzela &amp; M. V. Alves. 1998. Agmatoploidy and symploidy in Rhynchospora cephalotes (L.) Vahl (Cyperaceae). Cytologia 63: 79â€“81.</t>
  </si>
  <si>
    <t>ipcn-api-dl-38249</t>
  </si>
  <si>
    <t>ipcn-api-dl-38250</t>
  </si>
  <si>
    <t>ipcn-api-dl-38251</t>
  </si>
  <si>
    <t>ipcn-api-dl-38252</t>
  </si>
  <si>
    <t>Rhynchospora eximia (Nees) Boeckeler</t>
  </si>
  <si>
    <t>ipcn-api-dl-38253</t>
  </si>
  <si>
    <t>24, 37, 48</t>
  </si>
  <si>
    <t>12, 24</t>
  </si>
  <si>
    <t>ipcn-api-dl-38254</t>
  </si>
  <si>
    <t>5II, 10II</t>
  </si>
  <si>
    <t>ipcn-api-dl-38255</t>
  </si>
  <si>
    <t>ipcn-api-dl-38256</t>
  </si>
  <si>
    <t>ipcn-api-dl-38257</t>
  </si>
  <si>
    <t>Rhynchospora tenuis Willd. ex Link</t>
  </si>
  <si>
    <t>Rhynchospora tenuis Link</t>
  </si>
  <si>
    <t>ipcn-api-dl-38258</t>
  </si>
  <si>
    <t>ipcn-api-dl-38259</t>
  </si>
  <si>
    <t>Fimbristylis ovata (Burm. f.) J. Kern</t>
  </si>
  <si>
    <t>ipcn-api-dl-38260</t>
  </si>
  <si>
    <t>Nijalingappa, B. H. M. 1975a. Diploid and tetraploid chromosome races in Fimbristylis ovata (Cyperaceae). Cytologia 40: 557â€“560.</t>
  </si>
  <si>
    <t>ipcn-api-dl-38261</t>
  </si>
  <si>
    <t>ipcn-api-dl-38262</t>
  </si>
  <si>
    <t>Fimbristylis spathacea Roth</t>
  </si>
  <si>
    <t>Fimbristylis cymosa var. spathacea (Roth) T. Koyama</t>
  </si>
  <si>
    <t>ipcn-api-dl-38263</t>
  </si>
  <si>
    <t>MurÃ­n, A. 1992. Karyological study of the Slovak flora XXIV. Acta Fac. Rerum Nat. Univ. Comenianae, Bot. 39: 45â€“51.</t>
  </si>
  <si>
    <t>ipcn-api-dl-38264</t>
  </si>
  <si>
    <t>ipcn-api-dl-38265</t>
  </si>
  <si>
    <t>Kyllinga monocephala Rottb.</t>
  </si>
  <si>
    <t>ipcn-api-dl-38266</t>
  </si>
  <si>
    <t>Cyperus pseudokyllingioides KÃ¼k.</t>
  </si>
  <si>
    <t>ipcn-api-dl-38267</t>
  </si>
  <si>
    <t>Cyperus polystachyus var. ferrugineus (Poir.) Boeckeler</t>
  </si>
  <si>
    <t>Cyperus polystachyos var. ferrugineus Boeckeler</t>
  </si>
  <si>
    <t>ipcn-api-dl-38268</t>
  </si>
  <si>
    <t>Cyperus cuspidatus Kunth</t>
  </si>
  <si>
    <t>ipcn-api-dl-38269</t>
  </si>
  <si>
    <t>ipcn-api-dl-38270</t>
  </si>
  <si>
    <t>ipcn-api-dl-38271</t>
  </si>
  <si>
    <t>ipcn-api-dl-38272</t>
  </si>
  <si>
    <t>Scirpus articulatus L.</t>
  </si>
  <si>
    <t>ipcn-api-dl-38273</t>
  </si>
  <si>
    <t>ipcn-api-dl-38274</t>
  </si>
  <si>
    <t>Eleocharis dulcis (Burm. f.) Trin. ex Hensch.</t>
  </si>
  <si>
    <t>38, c.108</t>
  </si>
  <si>
    <t>ipcn-api-dl-38275</t>
  </si>
  <si>
    <t>c.196</t>
  </si>
  <si>
    <t>ipcn-api-dl-38276</t>
  </si>
  <si>
    <t>Cyperus procerus Rottb.</t>
  </si>
  <si>
    <t>ipcn-api-dl-38277</t>
  </si>
  <si>
    <t>ipcn-api-dl-38278</t>
  </si>
  <si>
    <t>ipcn-api-dl-38279</t>
  </si>
  <si>
    <t>ipcn-api-dl-38280</t>
  </si>
  <si>
    <t>Carex praecox Jacq.</t>
  </si>
  <si>
    <t>ipcn-api-dl-38281</t>
  </si>
  <si>
    <t>ipcn-api-dl-38282</t>
  </si>
  <si>
    <t>ipcn-api-dl-38283</t>
  </si>
  <si>
    <t>ipcn-api-dl-38284</t>
  </si>
  <si>
    <t>ipcn-api-dl-38285</t>
  </si>
  <si>
    <t>Carex appendiculata (Trautv.) KÃ¼k.</t>
  </si>
  <si>
    <t>c.80</t>
  </si>
  <si>
    <t>ipcn-api-dl-38286</t>
  </si>
  <si>
    <t>ipcn-api-dl-38287</t>
  </si>
  <si>
    <t>Carex brachyantherum Trautv. &amp; Mey.</t>
  </si>
  <si>
    <t>Carex brachyantherum Trautv. &amp; C. A. Mey.</t>
  </si>
  <si>
    <t>ipcn-api-dl-38288</t>
  </si>
  <si>
    <t>Carex ensifolia Turcz. ex V.I. Krecz.</t>
  </si>
  <si>
    <t>Carex ensifolia Turcz. ex Ledeb.</t>
  </si>
  <si>
    <t>ipcn-api-dl-38289</t>
  </si>
  <si>
    <t>Carex ensifolia subsp. arctisibirica Jurtzev</t>
  </si>
  <si>
    <t>Carex bigelowii subsp. arctisibirica (Jurtzev) Ã. LÃ¶ve &amp; D. LÃ¶ve</t>
  </si>
  <si>
    <t>ipcn-api-dl-38290</t>
  </si>
  <si>
    <t>Carex ledebouriana C.A. Mey. &amp; Trevir.</t>
  </si>
  <si>
    <t>ipcn-api-dl-38291</t>
  </si>
  <si>
    <t>Carex mollissima Christ ex Scheutz</t>
  </si>
  <si>
    <t>ipcn-api-dl-38292</t>
  </si>
  <si>
    <t>ipcn-api-dl-38293</t>
  </si>
  <si>
    <t>ipcn-api-dl-38294</t>
  </si>
  <si>
    <t>ipcn-api-dl-38295</t>
  </si>
  <si>
    <t>Carex wiluica Meinsh.</t>
  </si>
  <si>
    <t>Carex wiluica Meinsh. ex Maack</t>
  </si>
  <si>
    <t>ipcn-api-dl-38296</t>
  </si>
  <si>
    <t>Carex cinerea Pollich</t>
  </si>
  <si>
    <t>52-54, 56-58</t>
  </si>
  <si>
    <t>26, 27, 28, 29</t>
  </si>
  <si>
    <t>ipcn-api-dl-38297</t>
  </si>
  <si>
    <t>31II+0-1fragm., 30II+1III, etc.</t>
  </si>
  <si>
    <t>ipcn-api-dl-38298</t>
  </si>
  <si>
    <t>ipcn-api-dl-38299</t>
  </si>
  <si>
    <t>Carex pirinensis Acht.</t>
  </si>
  <si>
    <t>Stoeva, M. P. 1984. Chromosome Number Reports LXXXV. Taxon 33: 756â€“760.</t>
  </si>
  <si>
    <t>ipcn-api-dl-38300</t>
  </si>
  <si>
    <t>Stoeva, M. P. &amp; E. D. Popova. 1988. Nabliudeniia burkhy niakoi populatsii na vidove ot sem. octritsovi Cyperaceae vkliucheni v "Chervena Kniga na NR Bulgariia". Pp. 109--111 in D. Vodenicharov et al. (editors),. In D. Vodenicharov &amp;  et al. Natsionalna Nauchna Sesiia Mladite Nauchni Rabotnitsi Tema: Ekologiia Opazvane na Prirodnata Sreda".</t>
  </si>
  <si>
    <t>ipcn-api-dl-38301</t>
  </si>
  <si>
    <t>ipcn-api-dl-38302</t>
  </si>
  <si>
    <t>ipcn-api-dl-38303</t>
  </si>
  <si>
    <t>Carex leporina subsp. atlasica H. Lindb.</t>
  </si>
  <si>
    <t>Galland, N. 1985. Chromosome Number Reports LXXXVII. Taxon 34: 346â€“351.</t>
  </si>
  <si>
    <t>ipcn-api-dl-38304</t>
  </si>
  <si>
    <t>ipcn-api-dl-38305</t>
  </si>
  <si>
    <t>ipcn-api-dl-38306</t>
  </si>
  <si>
    <t>ipcn-api-dl-38307</t>
  </si>
  <si>
    <t>Carex rosa Schukuhr ex Willd.</t>
  </si>
  <si>
    <t>ipcn-api-dl-38308</t>
  </si>
  <si>
    <t>ipcn-api-dl-38309</t>
  </si>
  <si>
    <t>ipcn-api-dl-38310</t>
  </si>
  <si>
    <t>ipcn-api-dl-38311</t>
  </si>
  <si>
    <t>Cyperus cyperinus var. laxatus (C.B. Clarke) KÃ¼k.</t>
  </si>
  <si>
    <t>Cyperus cyperinus var. laxatus (C. B. Clarke) KÃ¼k.</t>
  </si>
  <si>
    <t>ipcn-api-dl-38312</t>
  </si>
  <si>
    <t>ipcn-api-dl-38313</t>
  </si>
  <si>
    <t>Cyperus cyperinus var. pictus (Nees) KÃ¼k.</t>
  </si>
  <si>
    <t>ipcn-api-dl-38314</t>
  </si>
  <si>
    <t>ipcn-api-dl-38315</t>
  </si>
  <si>
    <t>Cyperus pangorei Rottb.</t>
  </si>
  <si>
    <t>ipcn-api-dl-38316</t>
  </si>
  <si>
    <t>ipcn-api-dl-38317</t>
  </si>
  <si>
    <t>Cyperus tenuiculmis Boeckeler</t>
  </si>
  <si>
    <t>ipcn-api-dl-38318</t>
  </si>
  <si>
    <t>ipcn-api-dl-38319</t>
  </si>
  <si>
    <t>Cyperus laevigatus subsp. distachyos (All.) Maire &amp; Weiller</t>
  </si>
  <si>
    <t>ipcn-api-dl-38320</t>
  </si>
  <si>
    <t>Silvestre, S. 1993. NÃºmeros cromosomÃ¡ticos para la flora EspaÃ±ola. 643--663. Lagascalia 17: 151â€“160.</t>
  </si>
  <si>
    <t>ipcn-api-dl-38321</t>
  </si>
  <si>
    <t>Cyperus laevigatus subsp. laevigatus</t>
  </si>
  <si>
    <t>ipcn-api-dl-38322</t>
  </si>
  <si>
    <t>ipcn-api-dl-38323</t>
  </si>
  <si>
    <t>ipcn-api-dl-38324</t>
  </si>
  <si>
    <t>Strid, A. &amp; I. A. Andersson. 1985. Chromosome numbers of Greek mountain plants. An annotated list of 115 species. Bot. Jahrb. Syst. 107: 203â€“228.</t>
  </si>
  <si>
    <t>ipcn-api-dl-38325</t>
  </si>
  <si>
    <t>ipcn-api-dl-38326</t>
  </si>
  <si>
    <t>ipcn-api-dl-38327</t>
  </si>
  <si>
    <t>Fimbristylis narayanii Fisch.</t>
  </si>
  <si>
    <t>ipcn-api-dl-38328</t>
  </si>
  <si>
    <t>Fimbristylis woodrowii C.B. Clarke</t>
  </si>
  <si>
    <t>ipcn-api-dl-38329</t>
  </si>
  <si>
    <t>RAMAKRISHNAN, S. &amp; K. RAMACHANDRAN. 1976. Cytology of Fimbristylis woodrowii. Nucleus 19: 20â€“25.</t>
  </si>
  <si>
    <t>ipcn-api-dl-38330</t>
  </si>
  <si>
    <t>Hemicarpha micrantha var. drummondii (Nees) Friedl.</t>
  </si>
  <si>
    <t>Hemicarpha micrantha var. drummondii (Nees) Frieland</t>
  </si>
  <si>
    <t>ipcn-api-dl-38331</t>
  </si>
  <si>
    <t>10 &amp;plusmn</t>
  </si>
  <si>
    <t>ipcn-api-dl-38332</t>
  </si>
  <si>
    <t>ipcn-api-dl-38333</t>
  </si>
  <si>
    <t>Rhynchospora reptans (Rich.) Boeckeler</t>
  </si>
  <si>
    <t>20 &amp;plusmn</t>
  </si>
  <si>
    <t>ipcn-api-dl-38334</t>
  </si>
  <si>
    <t>ipcn-api-dl-38335</t>
  </si>
  <si>
    <t>Scirpus tabernaemontani C.C. Gmel.</t>
  </si>
  <si>
    <t>Scirpus tabernaemontani C. C. Gmel.</t>
  </si>
  <si>
    <t>ipcn-api-dl-38336</t>
  </si>
  <si>
    <t>ipcn-api-dl-38337</t>
  </si>
  <si>
    <t>ipcn-api-dl-38339</t>
  </si>
  <si>
    <t>Carex tribuloides Wahlenb.</t>
  </si>
  <si>
    <t>ipcn-api-dl-38340</t>
  </si>
  <si>
    <t>ipcn-api-dl-38341</t>
  </si>
  <si>
    <t>40-44</t>
  </si>
  <si>
    <t>20, 22</t>
  </si>
  <si>
    <t>ipcn-api-dl-38342</t>
  </si>
  <si>
    <t>Carex angustata Boott</t>
  </si>
  <si>
    <t>33-35</t>
  </si>
  <si>
    <t>33, 35</t>
  </si>
  <si>
    <t>ipcn-api-dl-38343</t>
  </si>
  <si>
    <t>Carex furva (L.H. Bailey) Piper</t>
  </si>
  <si>
    <t>Carex furva (L. H. Bailey) Piper</t>
  </si>
  <si>
    <t>ipcn-api-dl-38344</t>
  </si>
  <si>
    <t>Carex scopulorum var. bracteosa (L.H. Bailey) F.J. Herm.</t>
  </si>
  <si>
    <t>Carex scopulorum var. bracteosa (L. H. Bailey) F. J. Herm.</t>
  </si>
  <si>
    <t>36-40</t>
  </si>
  <si>
    <t>ipcn-api-dl-38345</t>
  </si>
  <si>
    <t>Carex aquatilis var. dives (T. Holm) KÃ¼k.</t>
  </si>
  <si>
    <t>Carex aquatilis var. dives (Holm) KÃ¼k.</t>
  </si>
  <si>
    <t>36, 38-40</t>
  </si>
  <si>
    <t>ipcn-api-dl-38346</t>
  </si>
  <si>
    <t>Kobresia bellardii (All.) Degl. ex Loisel.</t>
  </si>
  <si>
    <t>ipcn-api-dl-38347</t>
  </si>
  <si>
    <t>ipcn-api-dl-38348</t>
  </si>
  <si>
    <t>ipcn-api-dl-38349</t>
  </si>
  <si>
    <t>ipcn-api-dl-38350</t>
  </si>
  <si>
    <t>ipcn-api-dl-38351</t>
  </si>
  <si>
    <t>ipcn-api-dl-38352</t>
  </si>
  <si>
    <t>Pignotti. 2003. Mediterranean chromosome number reports 13 (1366--1367). Fl. Medit. 13: 392â€“394.</t>
  </si>
  <si>
    <t>ipcn-api-dl-38353</t>
  </si>
  <si>
    <t>Scirpus subterminalis Torr.</t>
  </si>
  <si>
    <t>ca.37</t>
  </si>
  <si>
    <t>ipcn-api-dl-38354</t>
  </si>
  <si>
    <t>ipcn-api-dl-38355</t>
  </si>
  <si>
    <t>ipcn-api-dl-38356</t>
  </si>
  <si>
    <t>ipcn-api-dl-38357</t>
  </si>
  <si>
    <t>MÃ¡jovskÃ½, J. &amp; M. VÃ¡chovÃ¡. 1986. Karyological study of the Slovak flora XIII. Acta Fac. Rerum Nat. Univ. Comenianae, Bot. 33: 63â€“67.</t>
  </si>
  <si>
    <t>ipcn-api-dl-38358</t>
  </si>
  <si>
    <t>Natarajan, G. 1977. Contribution Ã  l'etude caryosystematique des especes de la garrigue languedocienne. These, Academie de Montpellier, France.</t>
  </si>
  <si>
    <t>ipcn-api-dl-38359</t>
  </si>
  <si>
    <t>Natarajan, G. 1978. In IOPB chromosome number reports LXII. Taxon 27: 519â€“535.</t>
  </si>
  <si>
    <t>ipcn-api-dl-38360</t>
  </si>
  <si>
    <t>ipcn-api-dl-38361</t>
  </si>
  <si>
    <t>ipcn-api-dl-38362</t>
  </si>
  <si>
    <t>Carex pumila Thunb. ex A. Murray</t>
  </si>
  <si>
    <t>Probatova, N. S. &amp; A. P. Sokolovskaya. 1988. Chromosome numbers in vascular plants from Primorye Territory, the Amur River basin, north Koryakia, Kamchatka and Sakhalin. Bot. Å½hurn. (Moscow &amp; Leningrad) 73: 290â€“293.</t>
  </si>
  <si>
    <t>ipcn-api-dl-38363</t>
  </si>
  <si>
    <t>ipcn-api-dl-38364</t>
  </si>
  <si>
    <t>ipcn-api-dl-38365</t>
  </si>
  <si>
    <t>Rhynchospora brownii subsp. americana Guagl.</t>
  </si>
  <si>
    <t>Rhynchospora rugosa subsp. americana (Guagl.) Govaerts</t>
  </si>
  <si>
    <t>ipcn-api-dl-38366</t>
  </si>
  <si>
    <t>Schoenus nitens (R. Br.) Poir.</t>
  </si>
  <si>
    <t>ipcn-api-dl-38367</t>
  </si>
  <si>
    <t>ipcn-api-dl-38368</t>
  </si>
  <si>
    <t>ipcn-api-dl-38369</t>
  </si>
  <si>
    <t>ipcn-api-dl-38370</t>
  </si>
  <si>
    <t>c.136</t>
  </si>
  <si>
    <t>ipcn-api-dl-38371</t>
  </si>
  <si>
    <t>Carex aquatilis var. aquatilis</t>
  </si>
  <si>
    <t>36-38</t>
  </si>
  <si>
    <t>ipcn-api-dl-38372</t>
  </si>
  <si>
    <t>Cyperus eleusinoides Kunth</t>
  </si>
  <si>
    <t>Cyperus nutans var. eleusinoides (Kunth) Haines</t>
  </si>
  <si>
    <t>ipcn-api-dl-38373</t>
  </si>
  <si>
    <t>ipcn-api-dl-38374</t>
  </si>
  <si>
    <t>ipcn-api-dl-38375</t>
  </si>
  <si>
    <t>ipcn-api-dl-38376</t>
  </si>
  <si>
    <t>Elena Rossello, J. &amp; F. Gallego. 1984. Estudios cariologicos sobre algunas plantas extremadurenses. Stud. Bot. Univ. Salamanca 3: 325â€“327.</t>
  </si>
  <si>
    <t>ipcn-api-dl-38377</t>
  </si>
  <si>
    <t>Rhynchospora corymbosa var. asperula (Nees) KÃ¼k.</t>
  </si>
  <si>
    <t>Rhynchospora asperula (Nees) Steud.</t>
  </si>
  <si>
    <t>ipcn-api-dl-38378</t>
  </si>
  <si>
    <t>Rhynchospora comata (Link) Roem. &amp; Schult.</t>
  </si>
  <si>
    <t>ipcn-api-dl-38379</t>
  </si>
  <si>
    <t>Rhynchospora flexuosa C.B. Clarke</t>
  </si>
  <si>
    <t>ipcn-api-dl-38380</t>
  </si>
  <si>
    <t>Rhynchospora marisculus Lindl. ex Nees</t>
  </si>
  <si>
    <t>ipcn-api-dl-38381</t>
  </si>
  <si>
    <t>ipcn-api-dl-38382</t>
  </si>
  <si>
    <t>ipcn-api-dl-38383</t>
  </si>
  <si>
    <t>ipcn-api-dl-38384</t>
  </si>
  <si>
    <t>Carex lenticularis var. impressa (L.H. Bailey) L.A. Standl.</t>
  </si>
  <si>
    <t>Carex lenticularis var. impressa (L. H. Bailey) L. A. Standl.</t>
  </si>
  <si>
    <t>ipcn-api-dl-38385</t>
  </si>
  <si>
    <t>Carex manhartii Bryson</t>
  </si>
  <si>
    <t>ipcn-api-dl-38386</t>
  </si>
  <si>
    <t>Carex atrata var. atrata</t>
  </si>
  <si>
    <t>ipcn-api-dl-38387</t>
  </si>
  <si>
    <t>MurÃ­n, A. &amp; L. PaclovÃ¡. 1986. Karyological study of the Slovak flora IX. Acta Fac. Rerum Nat. Univ. Comenianae, Bot. 33: 45â€“48.</t>
  </si>
  <si>
    <t>ipcn-api-dl-38388</t>
  </si>
  <si>
    <t>Carex deweyana var. deweyana</t>
  </si>
  <si>
    <t>27II</t>
  </si>
  <si>
    <t>ipcn-api-dl-38389</t>
  </si>
  <si>
    <t>ipcn-api-dl-38390</t>
  </si>
  <si>
    <t>ipcn-api-dl-38391</t>
  </si>
  <si>
    <t>ipcn-api-dl-38392</t>
  </si>
  <si>
    <t>Carex muskingumensis Schwein.</t>
  </si>
  <si>
    <t>ipcn-api-dl-38393</t>
  </si>
  <si>
    <t>Carex petricosa var. misandroides (Fernald) B. Boivin</t>
  </si>
  <si>
    <t>47-48</t>
  </si>
  <si>
    <t>ipcn-api-dl-38394</t>
  </si>
  <si>
    <t>Carex plantaginea Lam.</t>
  </si>
  <si>
    <t>ipcn-api-dl-38395</t>
  </si>
  <si>
    <t>Carex platyphylla J. Carey</t>
  </si>
  <si>
    <t>35II</t>
  </si>
  <si>
    <t>ipcn-api-dl-38396</t>
  </si>
  <si>
    <t>ipcn-api-dl-38397</t>
  </si>
  <si>
    <t>Carex silicea Olney</t>
  </si>
  <si>
    <t>ipcn-api-dl-38398</t>
  </si>
  <si>
    <t>Eleocharis obtusa var. peasei Svenson</t>
  </si>
  <si>
    <t>ipcn-api-dl-38399</t>
  </si>
  <si>
    <t>ipcn-api-dl-38400</t>
  </si>
  <si>
    <t>Eleocharis tenuis var. tenuis</t>
  </si>
  <si>
    <t>ipcn-api-dl-38401</t>
  </si>
  <si>
    <t>ipcn-api-dl-38402</t>
  </si>
  <si>
    <t>ipcn-api-dl-38403</t>
  </si>
  <si>
    <t>Cyperus flavidus Retz.</t>
  </si>
  <si>
    <t>ipcn-api-dl-38404</t>
  </si>
  <si>
    <t>ipcn-api-dl-38405</t>
  </si>
  <si>
    <t>ipcn-api-dl-38406</t>
  </si>
  <si>
    <t>ipcn-api-dl-38407</t>
  </si>
  <si>
    <t>Cyperus paniceus Boeckeler</t>
  </si>
  <si>
    <t>ipcn-api-dl-38408</t>
  </si>
  <si>
    <t>Eleocharis obtusa var. ellipsoidalis Fernald</t>
  </si>
  <si>
    <t>Eleocharis obtusa var. ellipsoidalis Fernald ex Svenson</t>
  </si>
  <si>
    <t>ipcn-api-dl-38409</t>
  </si>
  <si>
    <t>Eleocharis brittonii Svenson ex Small</t>
  </si>
  <si>
    <t>ipcn-api-dl-38410</t>
  </si>
  <si>
    <t>Eleocharis ambigens Fernald</t>
  </si>
  <si>
    <t>Eleocharis fallax Weath.</t>
  </si>
  <si>
    <t>ipcn-api-dl-38411</t>
  </si>
  <si>
    <t>Eleocharis tenuis var. pseudoptera (Weath.) Svenson</t>
  </si>
  <si>
    <t>ipcn-api-dl-38412</t>
  </si>
  <si>
    <t>ipcn-api-dl-38413</t>
  </si>
  <si>
    <t>Scirpus purshianus Fernald</t>
  </si>
  <si>
    <t>ipcn-api-dl-38414</t>
  </si>
  <si>
    <t>ca.29</t>
  </si>
  <si>
    <t>ipcn-api-dl-38415</t>
  </si>
  <si>
    <t>ipcn-api-dl-38416</t>
  </si>
  <si>
    <t>ipcn-api-dl-38417</t>
  </si>
  <si>
    <t>Carex mitchelliana M.A. Curtis</t>
  </si>
  <si>
    <t>Bruederle, L. P., D. E. Fairbrothers &amp; S. L. Hanks. 1989. A systematic circumscription of Carex mitchelliana (Cyperaceae) with reference to taxonomic status. Amer. J. Bot. 76: 124â€“132.</t>
  </si>
  <si>
    <t>ipcn-api-dl-38418</t>
  </si>
  <si>
    <t>Carex digitalis var. digitalis</t>
  </si>
  <si>
    <t>Carex digitalis Willd.</t>
  </si>
  <si>
    <t>ipcn-api-dl-38419</t>
  </si>
  <si>
    <t>Carex gracilescens Steud.</t>
  </si>
  <si>
    <t>Carex laxiflora var. gracillima Boott</t>
  </si>
  <si>
    <t>1III+15II</t>
  </si>
  <si>
    <t>ipcn-api-dl-38420</t>
  </si>
  <si>
    <t>Carex laxiculmis var. copulata (L.H. Bailey) Fernald</t>
  </si>
  <si>
    <t>Carex laxiculmis var. copulata (L. H. Bailey) Fernald</t>
  </si>
  <si>
    <t>23II, 24II</t>
  </si>
  <si>
    <t>ipcn-api-dl-38421</t>
  </si>
  <si>
    <t>ipcn-api-dl-38422</t>
  </si>
  <si>
    <t>Carex laxiculmis var. laxiculmis</t>
  </si>
  <si>
    <t>Carex laxiculmis Schwein.</t>
  </si>
  <si>
    <t>25II</t>
  </si>
  <si>
    <t>ipcn-api-dl-38423</t>
  </si>
  <si>
    <t>Rhynchospora confinis (Nees) C.B. Clarke</t>
  </si>
  <si>
    <t>ipcn-api-dl-38424</t>
  </si>
  <si>
    <t>Fimbristylis littoralis Gaudich.</t>
  </si>
  <si>
    <t>ipcn-api-dl-38425</t>
  </si>
  <si>
    <t>ipcn-api-dl-38426</t>
  </si>
  <si>
    <t>ipcn-api-dl-38427</t>
  </si>
  <si>
    <t>ipcn-api-dl-38428</t>
  </si>
  <si>
    <t>ipcn-api-dl-38429</t>
  </si>
  <si>
    <t>ipcn-api-dl-38430</t>
  </si>
  <si>
    <t>ipcn-api-dl-38431</t>
  </si>
  <si>
    <t>ipcn-api-dl-38432</t>
  </si>
  <si>
    <t>ipcn-api-dl-38433</t>
  </si>
  <si>
    <t>ipcn-api-dl-38434</t>
  </si>
  <si>
    <t>Cyperus pumilus L.</t>
  </si>
  <si>
    <t>ipcn-api-dl-38435</t>
  </si>
  <si>
    <t>Parfenov, V. I. &amp; S. A. Dmitrieva. 1987. Kariologicheskaja kharakteristika predstavitelej flory sosudistykh rastenij Berezinskogo Biosfernogo Zapovednika. II. Zapov. Belorussii Issl. 11: 62â€“69.</t>
  </si>
  <si>
    <t>ipcn-api-dl-38436</t>
  </si>
  <si>
    <t>Jankun, A. 1990. In Further studies in chromosome numbers of Polish angiosperms, part 23. Acta Biol. Cracov., Ser. Bot. 32: 172, 177â€“179, 181â€“183.</t>
  </si>
  <si>
    <t>ipcn-api-dl-38437</t>
  </si>
  <si>
    <t>ipcn-api-dl-38438</t>
  </si>
  <si>
    <t>ipcn-api-dl-38439</t>
  </si>
  <si>
    <t>ipcn-api-dl-38440</t>
  </si>
  <si>
    <t>Carex austrocaroliniana L.H. Bailey</t>
  </si>
  <si>
    <t>ipcn-api-dl-38441</t>
  </si>
  <si>
    <t>28II, 29II</t>
  </si>
  <si>
    <t>ipcn-api-dl-38442</t>
  </si>
  <si>
    <t>MiÄieta, K. 1986. Karyological study of the Slovak flora XI. Acta Fac. Rerum Nat. Univ. Comenianae, Bot. 33: 51â€“55.</t>
  </si>
  <si>
    <t>ipcn-api-dl-38443</t>
  </si>
  <si>
    <t>ipcn-api-dl-38444</t>
  </si>
  <si>
    <t>Fimbristylis dipsacea (Rottb.) Benth.</t>
  </si>
  <si>
    <t>Nijalingappa, B. H. M. &amp; S. Siddeshgowda. 1992. Cytological studies in three species of Fimbristylis. Glimpses Cytogenet. India 3: 236â€“239.</t>
  </si>
  <si>
    <t>ipcn-api-dl-38445</t>
  </si>
  <si>
    <t>ipcn-api-dl-38446</t>
  </si>
  <si>
    <t>ipcn-api-dl-38447</t>
  </si>
  <si>
    <t>Pycreus capillaris Nees</t>
  </si>
  <si>
    <t>Pycreus capillaris (J. Koenig) Nees ex C. B. Clarke</t>
  </si>
  <si>
    <t>ipcn-api-dl-38448</t>
  </si>
  <si>
    <t>Kobresia filifolia (Turcz.) C.B. Clarke</t>
  </si>
  <si>
    <t>ipcn-api-dl-38449</t>
  </si>
  <si>
    <t>Bolboschoenus koshevnikovii (Litv.) A.E. Kozhevn.</t>
  </si>
  <si>
    <t>Bolboschoenus koshevnikovii (Litv.) A. E. Kozhevn.</t>
  </si>
  <si>
    <t>26, 50-52</t>
  </si>
  <si>
    <t>13, 25, 26</t>
  </si>
  <si>
    <t>ipcn-api-dl-38450</t>
  </si>
  <si>
    <t>Rhynchospora scutellata Griseb.</t>
  </si>
  <si>
    <t>ipcn-api-dl-38451</t>
  </si>
  <si>
    <t>Carex halleriana Asso ex Honck.</t>
  </si>
  <si>
    <t>ipcn-api-dl-38452</t>
  </si>
  <si>
    <t>ipcn-api-dl-38453</t>
  </si>
  <si>
    <t>ipcn-api-dl-38454</t>
  </si>
  <si>
    <t>ipcn-api-dl-38455</t>
  </si>
  <si>
    <t>Pycreus odoratus (L.) Urb.</t>
  </si>
  <si>
    <t>Pycreus odoratus Urb.</t>
  </si>
  <si>
    <t>ipcn-api-dl-38456</t>
  </si>
  <si>
    <t>Fimbristylis cymosa subsp. spathacea (Roth) T. Koyama</t>
  </si>
  <si>
    <t>ipcn-api-dl-38457</t>
  </si>
  <si>
    <t>ipcn-api-dl-38458</t>
  </si>
  <si>
    <t>ipcn-api-dl-38459</t>
  </si>
  <si>
    <t>ipcn-api-dl-38460</t>
  </si>
  <si>
    <t>ipcn-api-dl-38461</t>
  </si>
  <si>
    <t>ipcn-api-dl-38462</t>
  </si>
  <si>
    <t>ipcn-api-dl-38463</t>
  </si>
  <si>
    <t>ipcn-api-dl-38464</t>
  </si>
  <si>
    <t>ipcn-api-dl-38465</t>
  </si>
  <si>
    <t>ipcn-api-dl-38466</t>
  </si>
  <si>
    <t>Carex baccans Nees</t>
  </si>
  <si>
    <t>ipcn-api-dl-38467</t>
  </si>
  <si>
    <t>ipcn-api-dl-38468</t>
  </si>
  <si>
    <t>ipcn-api-dl-38469</t>
  </si>
  <si>
    <t>Cyperus plumbeonucea Govindar.</t>
  </si>
  <si>
    <t>Cyperus plumbeonucea Govind.</t>
  </si>
  <si>
    <t>ipcn-api-dl-38470</t>
  </si>
  <si>
    <t>ipcn-api-dl-38471</t>
  </si>
  <si>
    <t>Cyperus latovaginata Govindar.</t>
  </si>
  <si>
    <t>Cyperus latovaginata Govind.</t>
  </si>
  <si>
    <t>ipcn-api-dl-38472</t>
  </si>
  <si>
    <t>Cyperus decumbens Govind.</t>
  </si>
  <si>
    <t>ipcn-api-dl-38473</t>
  </si>
  <si>
    <t>Eleocharis olivacea f. reductiseta Schuyler &amp; Ferren</t>
  </si>
  <si>
    <t>Eleocharis flavescens var. olivacea (Torr.) Gleason</t>
  </si>
  <si>
    <t>ipcn-api-dl-38474</t>
  </si>
  <si>
    <t>Scirpus squarrosus L.</t>
  </si>
  <si>
    <t>ipcn-api-dl-38475</t>
  </si>
  <si>
    <t>ipcn-api-dl-38476</t>
  </si>
  <si>
    <t>ipcn-api-dl-38477</t>
  </si>
  <si>
    <t>Carex bromoides subsp. bromoides</t>
  </si>
  <si>
    <t>Carex bromoides Willd.</t>
  </si>
  <si>
    <t>32II, 33II, 34II</t>
  </si>
  <si>
    <t>32,33,34</t>
  </si>
  <si>
    <t>ipcn-api-dl-38479</t>
  </si>
  <si>
    <t>Carex viridula var. viridula</t>
  </si>
  <si>
    <t>ipcn-api-dl-38480</t>
  </si>
  <si>
    <t>Eleocharis fistulosa Schult.</t>
  </si>
  <si>
    <t>ipcn-api-dl-38481</t>
  </si>
  <si>
    <t>ipcn-api-dl-38482</t>
  </si>
  <si>
    <t>Rhynchospora rosemariana D.A. Simpson</t>
  </si>
  <si>
    <t>ipcn-api-dl-38483</t>
  </si>
  <si>
    <t>Carex dolichocarpa C.A. Mey. ex V.I. Krecz.</t>
  </si>
  <si>
    <t>Carex dolichocarpa C. A. Mey. ex Kom.</t>
  </si>
  <si>
    <t>Probatova, N. S., A. P. Sokolovskaya &amp; E. G. Rudyka. 1989. Chromosome numbers in some species of vascular plants from Kunashir Island (the Kuril Islands). Bot. Å½hurn. (Moscow &amp; Leningrad) 74: 1675â€“1678.</t>
  </si>
  <si>
    <t>ipcn-api-dl-38484</t>
  </si>
  <si>
    <t>Pogan, E., A. Jankun &amp; H. Wcis|1lo. 1989. Further studies in chromosome numbers of Polish angiosperms. Part XXI. Acta Biol. Cracov., Ser. Bot. 30: 119â€“136.</t>
  </si>
  <si>
    <t>ipcn-api-dl-38485</t>
  </si>
  <si>
    <t>ipcn-api-dl-38486</t>
  </si>
  <si>
    <t>ipcn-api-dl-38487</t>
  </si>
  <si>
    <t>ipcn-api-dl-38488</t>
  </si>
  <si>
    <t>ipcn-api-dl-38489</t>
  </si>
  <si>
    <t>Carex meyeriana Kunth</t>
  </si>
  <si>
    <t>ipcn-api-dl-38490</t>
  </si>
  <si>
    <t>ipcn-api-dl-38491</t>
  </si>
  <si>
    <t>ipcn-api-dl-38492</t>
  </si>
  <si>
    <t>ipcn-api-dl-38493</t>
  </si>
  <si>
    <t>ipcn-api-dl-38494</t>
  </si>
  <si>
    <t>Stoeva, M. P. &amp; E. D. Popova. 1993. Cytotaxonomic study on Carex sect. Acrocystis (Cyperaceae) in Bulgaria. Fragm. Florist. Geobot. 38: 29â€“43.</t>
  </si>
  <si>
    <t>ipcn-api-dl-38495</t>
  </si>
  <si>
    <t>ipcn-api-dl-38496</t>
  </si>
  <si>
    <t>ipcn-api-dl-38497</t>
  </si>
  <si>
    <t>ipcn-api-dl-38498</t>
  </si>
  <si>
    <t>ipcn-api-dl-38499</t>
  </si>
  <si>
    <t>ipcn-api-dl-38500</t>
  </si>
  <si>
    <t>ipcn-api-dl-38501</t>
  </si>
  <si>
    <t>ipcn-api-dl-38502</t>
  </si>
  <si>
    <t>Carex umbrosa Host.</t>
  </si>
  <si>
    <t>ipcn-api-dl-38503</t>
  </si>
  <si>
    <t>Stoeva, M. P. 1989. A population study of Carex umbrosa Host. in Bulgaria. Pp. 180--182 in O. A. Drianovska et al. (editors),. In O. A. Drianovska &amp;  et al. Chetvurta Natsionalna Konferentsiia Tsitogenetika (Fourth National Conference on Cytogenetics).</t>
  </si>
  <si>
    <t>ipcn-api-dl-38504</t>
  </si>
  <si>
    <t>ipcn-api-dl-38505</t>
  </si>
  <si>
    <t>ipcn-api-dl-38506</t>
  </si>
  <si>
    <t>ipcn-api-dl-38507</t>
  </si>
  <si>
    <t>ipcn-api-dl-38508</t>
  </si>
  <si>
    <t>ipcn-api-dl-38509</t>
  </si>
  <si>
    <t>ipcn-api-dl-38510</t>
  </si>
  <si>
    <t>46, 59</t>
  </si>
  <si>
    <t>ipcn-api-dl-38511</t>
  </si>
  <si>
    <t>Scirpus lineolatus Franch. &amp; Sav.</t>
  </si>
  <si>
    <t>Schoenoplectiella lineolata (Franch. &amp; Sav.) J. Jung &amp; H. K. Choi</t>
  </si>
  <si>
    <t>ipcn-api-dl-38512</t>
  </si>
  <si>
    <t>Scirpus triqueter L.</t>
  </si>
  <si>
    <t>ipcn-api-dl-38513</t>
  </si>
  <si>
    <t>ipcn-api-dl-38514</t>
  </si>
  <si>
    <t>ipcn-api-dl-38515</t>
  </si>
  <si>
    <t>ipcn-api-dl-38516</t>
  </si>
  <si>
    <t>Fang, Y. x. 1992. The chromosome numbers of three species of genus Scirpus. J. Shanghai Teachers' Univ., Nat. Sci. Ed. 12, (Suppl.): 49â€“52.</t>
  </si>
  <si>
    <t>ipcn-api-dl-38517</t>
  </si>
  <si>
    <t>ipcn-api-dl-38518</t>
  </si>
  <si>
    <t>Carex sempervirens subsp. sempervirens</t>
  </si>
  <si>
    <t>Lazare, J. J. 1982. 2317. Bull. Soc. Neuchateloise Sci. Nat. 105: 39â€“57.</t>
  </si>
  <si>
    <t>ipcn-api-dl-38519</t>
  </si>
  <si>
    <t>Lazare, J. J. 1988. Contribution Ã  l'Ã©tude biosystÃ©matique et Ã©cologique du complexe orophile Carex sempervirens Vill. (Cyperaceae) historique taxonomique, caryologie et biologie de la reproduction. Lejeunia, n.s. 126: 18â€“22.</t>
  </si>
  <si>
    <t>ipcn-api-dl-38520</t>
  </si>
  <si>
    <t>Carex tricolor Velen.</t>
  </si>
  <si>
    <t>ipcn-api-dl-38521</t>
  </si>
  <si>
    <t>ipcn-api-dl-38522</t>
  </si>
  <si>
    <t>Carex lenticularis var. lipocarpa (T. Holm) L.A. Standl.</t>
  </si>
  <si>
    <t>Carex lenticularis var. lipocarpa (Holm) L. A. Standl.</t>
  </si>
  <si>
    <t>ipcn-api-dl-38523</t>
  </si>
  <si>
    <t>Carex scopulorum var. prionophylla (T. Holm) L.A. Standl.</t>
  </si>
  <si>
    <t>Carex scopulorum var. prionophylla (Holm) L. A. Standl.</t>
  </si>
  <si>
    <t>ipcn-api-dl-38524</t>
  </si>
  <si>
    <t>68, 70</t>
  </si>
  <si>
    <t>ipcn-api-dl-38525</t>
  </si>
  <si>
    <t>ipcn-api-dl-38526</t>
  </si>
  <si>
    <t>Carex tumidicarpa Andersson</t>
  </si>
  <si>
    <t>ipcn-api-dl-38527</t>
  </si>
  <si>
    <t>ipcn-api-dl-38528</t>
  </si>
  <si>
    <t>Carex tumidicarpa Andersson (C. flava C. tumidicarpa)</t>
  </si>
  <si>
    <t>ipcn-api-dl-38529</t>
  </si>
  <si>
    <t>Fimbristylis barbata (Rottb.) Benth.</t>
  </si>
  <si>
    <t>ipcn-api-dl-38530</t>
  </si>
  <si>
    <t>Fimbristylis aestivalis (Retz.) Vahl</t>
  </si>
  <si>
    <t>ipcn-api-dl-38531</t>
  </si>
  <si>
    <t>Bolboschoenus planiculmis (F. Schmidt) T.V. Egorova</t>
  </si>
  <si>
    <t>50-52, 56</t>
  </si>
  <si>
    <t>25, 26, 28</t>
  </si>
  <si>
    <t>ipcn-api-dl-38532</t>
  </si>
  <si>
    <t>JarolÃ­movÃ¡ &amp;  HroudovÃ¡. 1998. Chromosome numbers within the genus Bolboschoenus in central Europe. Folia Geobot. 33: 415â€“428.</t>
  </si>
  <si>
    <t>ipcn-api-dl-38533</t>
  </si>
  <si>
    <t>Scirpus planiculmis F. Schmidt</t>
  </si>
  <si>
    <t>ipcn-api-dl-38534</t>
  </si>
  <si>
    <t>Carex calderae HANSEN</t>
  </si>
  <si>
    <t>Carex calderae A. Hansen</t>
  </si>
  <si>
    <t>Carex paniculata subsp. calderae (A. Hansen) Lewej. &amp; Lobin</t>
  </si>
  <si>
    <t>Borgen, L. 1980. Chromosome numbers of Macaronesian flowering plants III. Bot. MacaronÃ©s. IV, Cien. 7: 67â€“76.</t>
  </si>
  <si>
    <t>ipcn-api-dl-38535</t>
  </si>
  <si>
    <t>Carex lainzii LuceÃ±o, E. Rico &amp; T. Romero</t>
  </si>
  <si>
    <t>ipcn-api-dl-38536</t>
  </si>
  <si>
    <t>ipcn-api-dl-38537</t>
  </si>
  <si>
    <t>ipcn-api-dl-38538</t>
  </si>
  <si>
    <t>ipcn-api-dl-38539</t>
  </si>
  <si>
    <t>ipcn-api-dl-38540</t>
  </si>
  <si>
    <t>Baeothryon pumilum (Vahl) Ã. LÃ¶ve &amp; D. LÃ¶ve</t>
  </si>
  <si>
    <t>MurÃ­n, A. &amp; J. MÃ¡jovskÃ½. 1987. Karyological study of the Slovak flora XIX. Acta Fac. Rerum Nat. Univ. Comenianae, Bot. 34: 3â€“20.</t>
  </si>
  <si>
    <t>ipcn-api-dl-38541</t>
  </si>
  <si>
    <t>Carex algida Turcz. ex V. Krecz.</t>
  </si>
  <si>
    <t>Carex algida Turcz. ex V. I. Krecz.</t>
  </si>
  <si>
    <t>ipcn-api-dl-38542</t>
  </si>
  <si>
    <t>Carex appropinquata Schumann</t>
  </si>
  <si>
    <t>ipcn-api-dl-38543</t>
  </si>
  <si>
    <t>Carex gracilis R. Br.</t>
  </si>
  <si>
    <t>Carex lenta D. Don</t>
  </si>
  <si>
    <t>ipcn-api-dl-38544</t>
  </si>
  <si>
    <t>Carex bergrothii Palmgr.</t>
  </si>
  <si>
    <t>Carex viridula var. bergrothii (Palmgr.) B. Schmid</t>
  </si>
  <si>
    <t>ipcn-api-dl-38545</t>
  </si>
  <si>
    <t>Carex caucasica Steven</t>
  </si>
  <si>
    <t>ipcn-api-dl-38546</t>
  </si>
  <si>
    <t>Carex caespitosa L.</t>
  </si>
  <si>
    <t>Carex caespititia L.</t>
  </si>
  <si>
    <t>Carex caespititia Nees</t>
  </si>
  <si>
    <t>ipcn-api-dl-38547</t>
  </si>
  <si>
    <t>68-74, c.72</t>
  </si>
  <si>
    <t>34,37,36</t>
  </si>
  <si>
    <t>ipcn-api-dl-38548</t>
  </si>
  <si>
    <t>ipcn-api-dl-38549</t>
  </si>
  <si>
    <t>Carex coriophora Fisch. &amp; C.A. Mey. ex Kunth</t>
  </si>
  <si>
    <t>Carex coriophora Fisch. &amp; C. A. Mey. ex Kunth</t>
  </si>
  <si>
    <t>ipcn-api-dl-38550</t>
  </si>
  <si>
    <t>ipcn-api-dl-38551</t>
  </si>
  <si>
    <t>Carex divulsa subsp. leersii (Kneuck.) W. Koch</t>
  </si>
  <si>
    <t>Carex leersii F. W. Schultz</t>
  </si>
  <si>
    <t>ipcn-api-dl-38552</t>
  </si>
  <si>
    <t>74, 76</t>
  </si>
  <si>
    <t>ipcn-api-dl-38553</t>
  </si>
  <si>
    <t>ipcn-api-dl-38554</t>
  </si>
  <si>
    <t>Carex ericetorum Poll.</t>
  </si>
  <si>
    <t>ipcn-api-dl-38555</t>
  </si>
  <si>
    <t>ipcn-api-dl-38556</t>
  </si>
  <si>
    <t>FEARN, G. M. 1976. Chromosome numbers of British Plants, 4. Watsonia 11: 142â€“143.</t>
  </si>
  <si>
    <t>ipcn-api-dl-38557</t>
  </si>
  <si>
    <t>ipcn-api-dl-38558</t>
  </si>
  <si>
    <t>ipcn-api-dl-38559</t>
  </si>
  <si>
    <t>ipcn-api-dl-38560</t>
  </si>
  <si>
    <t>Carex flavocuspis Franch. &amp; Sav.</t>
  </si>
  <si>
    <t>Nakata, M. 1989. Syokubutsu sensyokutai no genchi syori ni yoru kansatsu. Bull. Biol. Soc. Hiroshima Univ. 55: 7â€“10.</t>
  </si>
  <si>
    <t>ipcn-api-dl-38561</t>
  </si>
  <si>
    <t>Carex gaudichaudiana KÃ¼k.</t>
  </si>
  <si>
    <t>ipcn-api-dl-38562</t>
  </si>
  <si>
    <t>Selvi, F. &amp; G. Fiorini. 1997. Carex grioletii Roemer (Cyperaceae) in Tuscany and its conservation status. Fl. Medit. 7: 163â€“172.</t>
  </si>
  <si>
    <t>ipcn-api-dl-38563</t>
  </si>
  <si>
    <t>ipcn-api-dl-38564</t>
  </si>
  <si>
    <t>ipcn-api-dl-38565</t>
  </si>
  <si>
    <t>Carex jemtlandica (Palmgr.) Palmgr.</t>
  </si>
  <si>
    <t>Carex viridula var. jemtlandica (Palmgr.) Blackst. &amp; P. A. Ashton</t>
  </si>
  <si>
    <t>ipcn-api-dl-38566</t>
  </si>
  <si>
    <t>Carex microtricha Franch.</t>
  </si>
  <si>
    <t>Carex caryophyllea var. microtricha (Franch.) KÃ¼k.</t>
  </si>
  <si>
    <t>Probatova. 2004. Chromosome numbers of selected vascular plant species from Sakhalin, Moneron and the Kurile Islands. Biodivers. Biogeogr. Kuril Islands Sakhalin 1: 15â€“23.</t>
  </si>
  <si>
    <t>ipcn-api-dl-38567</t>
  </si>
  <si>
    <t>ipcn-api-dl-38568</t>
  </si>
  <si>
    <t>Carex oligantha Steud.</t>
  </si>
  <si>
    <t>ipcn-api-dl-38569</t>
  </si>
  <si>
    <t>ipcn-api-dl-38570</t>
  </si>
  <si>
    <t>Carex perfusca V.I. Krecz.</t>
  </si>
  <si>
    <t>Carex perfusca V. I. Krecz.</t>
  </si>
  <si>
    <t>ca.54</t>
  </si>
  <si>
    <t>ipcn-api-dl-38571</t>
  </si>
  <si>
    <t>ipcn-api-dl-38572</t>
  </si>
  <si>
    <t>ipcn-api-dl-38573</t>
  </si>
  <si>
    <t>ipcn-api-dl-38574</t>
  </si>
  <si>
    <t>ipcn-api-dl-38575</t>
  </si>
  <si>
    <t>Carex pseudocuraica F. Schmidt</t>
  </si>
  <si>
    <t>32-34</t>
  </si>
  <si>
    <t>16, 17</t>
  </si>
  <si>
    <t>ipcn-api-dl-38576</t>
  </si>
  <si>
    <t>ipcn-api-dl-38577</t>
  </si>
  <si>
    <t>Jankun, A. 1989. Further studies in chromosome numbers of Polish angiosperms. Part XXII. Acta Biol. Cracov., Ser. Bot. 31: 1â€“17.</t>
  </si>
  <si>
    <t>ipcn-api-dl-38578</t>
  </si>
  <si>
    <t>Pogan, E., A. Jankun &amp; Z. Sawicka. 1990. Further studies in chromosome numbers of Polish angiosperms, part 22. Acta Biol. Cracov., Ser. Bot. 31: 1â€“17.</t>
  </si>
  <si>
    <t>ipcn-api-dl-38579</t>
  </si>
  <si>
    <t>ipcn-api-dl-38580</t>
  </si>
  <si>
    <t>ipcn-api-dl-38581</t>
  </si>
  <si>
    <t>Carex spaniocarpa Steud.</t>
  </si>
  <si>
    <t>ipcn-api-dl-38582</t>
  </si>
  <si>
    <t>Carex tenuiformis H. LÃ©v. &amp; Vaniot</t>
  </si>
  <si>
    <t>ipcn-api-dl-38583</t>
  </si>
  <si>
    <t>ipcn-api-dl-38584</t>
  </si>
  <si>
    <t>ipcn-api-dl-38585</t>
  </si>
  <si>
    <t>ipcn-api-dl-38586</t>
  </si>
  <si>
    <t>ipcn-api-dl-38587</t>
  </si>
  <si>
    <t>ipcn-api-dl-38588</t>
  </si>
  <si>
    <t>Carex transsilvanica Schur</t>
  </si>
  <si>
    <t>ipcn-api-dl-38589</t>
  </si>
  <si>
    <t>Carex umbrosa subsp. huetiana (Boiss.) T.V. Egorova</t>
  </si>
  <si>
    <t>Carex umbrosa subsp. huetiana T. V. Egorova</t>
  </si>
  <si>
    <t>ipcn-api-dl-38590</t>
  </si>
  <si>
    <t>Carex ussuriensis Kom.</t>
  </si>
  <si>
    <t>18-24</t>
  </si>
  <si>
    <t>9, 12</t>
  </si>
  <si>
    <t>Probatova. 2006. Chromosome numbers of vascular plants from nature reserves of the Primorsky Territory and the Amur River basin. Bot. Å½hurn. (Moscow &amp; Leningrad) 91(7): 1117â€“1134.</t>
  </si>
  <si>
    <t>ipcn-api-dl-38591</t>
  </si>
  <si>
    <t>ipcn-api-dl-38592</t>
  </si>
  <si>
    <t>Cyperus sanguinolentus Vahl</t>
  </si>
  <si>
    <t>ipcn-api-dl-38593</t>
  </si>
  <si>
    <t>ipcn-api-dl-38594</t>
  </si>
  <si>
    <t>ipcn-api-dl-38595</t>
  </si>
  <si>
    <t>ipcn-api-dl-38596</t>
  </si>
  <si>
    <t>ipcn-api-dl-38597</t>
  </si>
  <si>
    <t>Eleocharis afflata Steud.</t>
  </si>
  <si>
    <t>Eleocharis pellucida J. Presl &amp; C. Presl</t>
  </si>
  <si>
    <t>ipcn-api-dl-38598</t>
  </si>
  <si>
    <t>Eleocharis margaritacea (HultÃ©n) Miyabe &amp; Kudo</t>
  </si>
  <si>
    <t>Eleocharis margaritacea (HultÃ©n) Miyabe &amp; KudÃ´</t>
  </si>
  <si>
    <t>ipcn-api-dl-38599</t>
  </si>
  <si>
    <t>Shatalova, S. A. 1999. A study of the chromosome numbers in vascular flora of the seaboard of Japanese Sea (the Primorsky Territory). Citologija 41(12): 1088.</t>
  </si>
  <si>
    <t>ipcn-api-dl-38600</t>
  </si>
  <si>
    <t>Shatalova, S. A. 2000. Chromosome numbers in vascular plants of the Primorsky territory. Bot. Å½hurn. (Moscow &amp; Leningrad) 85(1): 152â€“156.</t>
  </si>
  <si>
    <t>ipcn-api-dl-38601</t>
  </si>
  <si>
    <t>Eleocharis wichurae Boeckeler</t>
  </si>
  <si>
    <t>ipcn-api-dl-38602</t>
  </si>
  <si>
    <t>Eriophorum humile Turcz. ex Steud.</t>
  </si>
  <si>
    <t>Eriophorum humile Turcz.</t>
  </si>
  <si>
    <t>ipcn-api-dl-38603</t>
  </si>
  <si>
    <t>Eriophorum komarovii V.N. Vassil.</t>
  </si>
  <si>
    <t>Eriophorum komarovii V. N. Vassil.</t>
  </si>
  <si>
    <t>Eriophorum angustifolium subsp. komarovii (V. N. Vassil.) Vorosch.</t>
  </si>
  <si>
    <t>ipcn-api-dl-38604</t>
  </si>
  <si>
    <t>Fimbristylis dichotoma f. annua (All.) Ohwi</t>
  </si>
  <si>
    <t>ipcn-api-dl-38605</t>
  </si>
  <si>
    <t>ipcn-api-dl-38606</t>
  </si>
  <si>
    <t>Schoenoplectus lupulinus (Nees) V.I. Krecz.</t>
  </si>
  <si>
    <t>Schoenoplectus lupulinus (Nees) V. I. Krecz.</t>
  </si>
  <si>
    <t>ipcn-api-dl-38607</t>
  </si>
  <si>
    <t>Schoenoplectus tabernaemontani (C.C. Gmel.) Palla</t>
  </si>
  <si>
    <t>ipcn-api-dl-38608</t>
  </si>
  <si>
    <t>ipcn-api-dl-38609</t>
  </si>
  <si>
    <t>ipcn-api-dl-38610</t>
  </si>
  <si>
    <t>ipcn-api-dl-38611</t>
  </si>
  <si>
    <t>ipcn-api-dl-38612</t>
  </si>
  <si>
    <t>ipcn-api-dl-38613</t>
  </si>
  <si>
    <t>Schoenus ferrugineus L. cf. ferrugineus L. S. nigricans L.</t>
  </si>
  <si>
    <t>ipcn-api-dl-38614</t>
  </si>
  <si>
    <t>Schoenus ferrugineus L. S. nigricans L.</t>
  </si>
  <si>
    <t>60(62)</t>
  </si>
  <si>
    <t>ipcn-api-dl-38615</t>
  </si>
  <si>
    <t>ca.84</t>
  </si>
  <si>
    <t>Ferakova, V. &amp; A. Murin. 1978. In IOPB chromosome number reports LX. Taxon 27: 223â€“231.</t>
  </si>
  <si>
    <t>ipcn-api-dl-38616</t>
  </si>
  <si>
    <t>Scirpoides romanus (L.) SojÃ¡k</t>
  </si>
  <si>
    <t>Scirpoides romana (L.) SojÃ¡k</t>
  </si>
  <si>
    <t>UhrÃ­kovÃ¡, A., J. MÃ¡jovskÃ½ &amp; T. SchwarzovÃ¡. 1986. Karyological study of the Slovak flora XV. Acta Fac. Rerum Nat. Univ. Comenianae, Bot. 33: 73â€“76.</t>
  </si>
  <si>
    <t>ipcn-api-dl-38617</t>
  </si>
  <si>
    <t>Scirpus lateriflorus J.F. Gmel.</t>
  </si>
  <si>
    <t>Scirpus lateriflorus J. F. Gmel.</t>
  </si>
  <si>
    <t>ipcn-api-dl-38618</t>
  </si>
  <si>
    <t>ipcn-api-dl-38619</t>
  </si>
  <si>
    <t>Cyperus potundus L.</t>
  </si>
  <si>
    <t>ipcn-api-dl-38620</t>
  </si>
  <si>
    <t>Carex sempervirens subsp. bulgarica</t>
  </si>
  <si>
    <t>Carex sempervirens var. bulgarica Domin</t>
  </si>
  <si>
    <t>ipcn-api-dl-38621</t>
  </si>
  <si>
    <t>Carex sempervirens subsp. granitica (Braun-Blanquet) Vicioso</t>
  </si>
  <si>
    <t>Carex sempervirens subsp. granitica (Braun-Blanq.) C. Vicioso</t>
  </si>
  <si>
    <t>ipcn-api-dl-38622</t>
  </si>
  <si>
    <t>Carex sempervirens subsp. pseudotristis (Domin) Pawl.</t>
  </si>
  <si>
    <t>ipcn-api-dl-38623</t>
  </si>
  <si>
    <t>ipcn-api-dl-38624</t>
  </si>
  <si>
    <t>ipcn-api-dl-38625</t>
  </si>
  <si>
    <t>ipcn-api-dl-38626</t>
  </si>
  <si>
    <t>ipcn-api-dl-38627</t>
  </si>
  <si>
    <t>Cyperus monocephalus Roxb.</t>
  </si>
  <si>
    <t>ipcn-api-dl-38628</t>
  </si>
  <si>
    <t>Mariscus compactus (Retz.) Druce</t>
  </si>
  <si>
    <t>ipcn-api-dl-38629</t>
  </si>
  <si>
    <t>Mariscus paniceus Vahl</t>
  </si>
  <si>
    <t>Mariscus paniceus (Rottb.) Vahl</t>
  </si>
  <si>
    <t>c.63</t>
  </si>
  <si>
    <t>ipcn-api-dl-38630</t>
  </si>
  <si>
    <t>ipcn-api-dl-38631</t>
  </si>
  <si>
    <t>Actinoscirpus grossus (L. f.) Goetgh. &amp; D.A. Simpson</t>
  </si>
  <si>
    <t>Yano. 2006. Cytological studies of seven taxa of Cyperaceae collected from the Bonin (Ogasawara) Islands. J. Jap. Bot. 81: 98â€“102.</t>
  </si>
  <si>
    <t>ipcn-api-dl-38632</t>
  </si>
  <si>
    <t>Carex conferta Hochst. ex A. Rich.</t>
  </si>
  <si>
    <t>ca.52</t>
  </si>
  <si>
    <t>ipcn-api-dl-38633</t>
  </si>
  <si>
    <t>Mehra, P. N. &amp; M. L. SHARMA. 1975e. In IOPB chromosome number reports XLIX. Taxon 24: 501â€“516.</t>
  </si>
  <si>
    <t>ipcn-api-dl-38634</t>
  </si>
  <si>
    <t>ipcn-api-dl-38635</t>
  </si>
  <si>
    <t>ipcn-api-dl-38636</t>
  </si>
  <si>
    <t>ipcn-api-dl-38637</t>
  </si>
  <si>
    <t>Mariscus</t>
  </si>
  <si>
    <t>Mariscus umbilensis (Boeckeler) C.B.Clarke</t>
  </si>
  <si>
    <t>Mariscus umbilensis C. B. Clarke ex W. Watson</t>
  </si>
  <si>
    <t>Bokhari, F. S. &amp; S. Ahmad. 1990. Chromosome count and chlorophyll mutants studies after gamma-irradiation in Mariscus umbilensis. Cytologia 55: 437â€“442.</t>
  </si>
  <si>
    <t>ipcn-api-dl-38638</t>
  </si>
  <si>
    <t>ipcn-api-dl-38639</t>
  </si>
  <si>
    <t>ipcn-api-dl-38640</t>
  </si>
  <si>
    <t>ipcn-api-dl-38641</t>
  </si>
  <si>
    <t>ipcn-api-dl-38642</t>
  </si>
  <si>
    <t>ipcn-api-dl-38643</t>
  </si>
  <si>
    <t>ipcn-api-dl-38644</t>
  </si>
  <si>
    <t>Cyperus tenuispica Steud.</t>
  </si>
  <si>
    <t>ipcn-api-dl-38645</t>
  </si>
  <si>
    <t>ipcn-api-dl-38646</t>
  </si>
  <si>
    <t>Ascopholis gamblei C.E.C. Fischer</t>
  </si>
  <si>
    <t>ipcn-api-dl-38647</t>
  </si>
  <si>
    <t>ipcn-api-dl-38648</t>
  </si>
  <si>
    <t>Carex mairei Cosson &amp; Germ.</t>
  </si>
  <si>
    <t>Carex mairei Coss. &amp; Germ.</t>
  </si>
  <si>
    <t>ipcn-api-dl-38649</t>
  </si>
  <si>
    <t>Carex muricata subsp. lamprocarpa C|3elak.</t>
  </si>
  <si>
    <t>Carex muricata subsp. lamprocarpa (Wallr.) Celak.</t>
  </si>
  <si>
    <t>26II, 27II, 28II, etc.</t>
  </si>
  <si>
    <t>50, 52-56</t>
  </si>
  <si>
    <t>ipcn-api-dl-38650</t>
  </si>
  <si>
    <t>ipcn-api-dl-38651</t>
  </si>
  <si>
    <t>Carex ornithopodioides Hausm.</t>
  </si>
  <si>
    <t>Carex ornithopoda subsp. ornithopodioides (Hausm.) Nyman</t>
  </si>
  <si>
    <t>ipcn-api-dl-38652</t>
  </si>
  <si>
    <t>Carex fusca subsp. intircata (Tineo) Maire &amp; Weiller</t>
  </si>
  <si>
    <t>Carex fusca subsp. intricata (Tineo) Maire &amp; Weiller</t>
  </si>
  <si>
    <t>Carex nigra subsp. intricata (Tineo) R. Mart.</t>
  </si>
  <si>
    <t>ipcn-api-dl-38653</t>
  </si>
  <si>
    <t>Cyperus pilosus Vahl</t>
  </si>
  <si>
    <t>36, 68</t>
  </si>
  <si>
    <t>18, 34</t>
  </si>
  <si>
    <t>ipcn-api-dl-38654</t>
  </si>
  <si>
    <t>ipcn-api-dl-38655</t>
  </si>
  <si>
    <t>ipcn-api-dl-38656</t>
  </si>
  <si>
    <t>Cyperus alternifolius subsp. flabelliformis KÃ¼k.</t>
  </si>
  <si>
    <t>ipcn-api-dl-38657</t>
  </si>
  <si>
    <t>Elyna bellardii (All.) C. Koch</t>
  </si>
  <si>
    <t>Elyna bellardii (All.) K. Koch</t>
  </si>
  <si>
    <t>ipcn-api-dl-38658</t>
  </si>
  <si>
    <t>Carex elata subsp. elata</t>
  </si>
  <si>
    <t>ipcn-api-dl-38659</t>
  </si>
  <si>
    <t>Carex elata subsp. reuteriana (Boiss.) LuceÃ±o &amp; Aedo</t>
  </si>
  <si>
    <t>73-77</t>
  </si>
  <si>
    <t>ipcn-api-dl-38660</t>
  </si>
  <si>
    <t>Mariscus dubius (Rottb.) Fisch.</t>
  </si>
  <si>
    <t>Mariscus dubius (Rottb.) KÃ¼k. ex G. E. C. Fischer</t>
  </si>
  <si>
    <t>ipcn-api-dl-38661</t>
  </si>
  <si>
    <t>Carex depressa subsp. basilaris (JORDAN) M. Kerguelen</t>
  </si>
  <si>
    <t>Carex depressa subsp. basilaris (Jord.) KerguÃ©len</t>
  </si>
  <si>
    <t>ipcn-api-dl-38662</t>
  </si>
  <si>
    <t>ipcn-api-dl-38663</t>
  </si>
  <si>
    <t>Erioscirpus comosus (Wall. ex Nees) Palla</t>
  </si>
  <si>
    <t>Erioscirpus comosus (Wall.) Palla</t>
  </si>
  <si>
    <t>ipcn-api-dl-38664</t>
  </si>
  <si>
    <t>Eriophorum comosum Wall. ex Nees</t>
  </si>
  <si>
    <t>ipcn-api-dl-38665</t>
  </si>
  <si>
    <t>ipcn-api-dl-38666</t>
  </si>
  <si>
    <t>Pleurostachys densefoliata H. Pfeiff.</t>
  </si>
  <si>
    <t>Pleurostachys densifoliata H. Pfeiff.</t>
  </si>
  <si>
    <t>ipcn-api-dl-38667</t>
  </si>
  <si>
    <t>Rhynchospora setigera (Kunth) Boeckeler</t>
  </si>
  <si>
    <t>ipcn-api-dl-38668</t>
  </si>
  <si>
    <t>Rhynchospora ciliolata Boeckeler</t>
  </si>
  <si>
    <t>ipcn-api-dl-38669</t>
  </si>
  <si>
    <t>ipcn-api-dl-38670</t>
  </si>
  <si>
    <t>Rhynchospora ridleyi C.B. Clarke</t>
  </si>
  <si>
    <t>ipcn-api-dl-38671</t>
  </si>
  <si>
    <t>Rhynchospora lapensis C.B. Clarke</t>
  </si>
  <si>
    <t>ipcn-api-dl-38672</t>
  </si>
  <si>
    <t>ipcn-api-dl-38673</t>
  </si>
  <si>
    <t>ipcn-api-dl-38674</t>
  </si>
  <si>
    <t>Scleria foliosa C. Wright</t>
  </si>
  <si>
    <t>Scleria microcarpa Nees ex Kunth</t>
  </si>
  <si>
    <t>20, 100</t>
  </si>
  <si>
    <t>10, 50</t>
  </si>
  <si>
    <t>Nijalingappa, B. H. M. &amp; D. L. Bai. 1990. Cytological studies in Scleria. J. Cytol. Genet. 25: 133â€“136.</t>
  </si>
  <si>
    <t>ipcn-api-dl-38675</t>
  </si>
  <si>
    <t>35--39</t>
  </si>
  <si>
    <t>69--76, 78, 80</t>
  </si>
  <si>
    <t>Luceno, M. &amp; S. Castroviejo. 1991. Agmatoploidy in Carex laevigata (Cyperaceae). Fusion and fission of chromosomes as the mechanism of cytogenetic evolution in Iberian populations. Pl. Syst. Evol. 177: 149â€“159.</t>
  </si>
  <si>
    <t>ipcn-api-dl-38676</t>
  </si>
  <si>
    <t>Cyperus iria var. parviflorus (Nees) Miq.</t>
  </si>
  <si>
    <t>Cyperus iria var. parviflorus Miq.</t>
  </si>
  <si>
    <t>Cyperus microiria Steud.</t>
  </si>
  <si>
    <t>ipcn-api-dl-38677</t>
  </si>
  <si>
    <t>Eleocharis palustris (L.) R. Br.</t>
  </si>
  <si>
    <t>8+1B</t>
  </si>
  <si>
    <t>ipcn-api-dl-38678</t>
  </si>
  <si>
    <t>Scirpus kyllingioides (A. Rich.) Boeckeler</t>
  </si>
  <si>
    <t>50--52</t>
  </si>
  <si>
    <t>ipcn-api-dl-38679</t>
  </si>
  <si>
    <t>ipcn-api-dl-38680</t>
  </si>
  <si>
    <t>Carex preussii K. Schum.</t>
  </si>
  <si>
    <t>Morton, J. K. 1993. Chromosome numbers and polyploidy in the flora of Cameroon Mountain. Opera Bot. 121: 159â€“172.</t>
  </si>
  <si>
    <t>ipcn-api-dl-38681</t>
  </si>
  <si>
    <t>Dalgaard, V. 1991. Chromosome studies in flowering plants from Macaronesia II. Willdenowia 20: 139â€“152.</t>
  </si>
  <si>
    <t>ipcn-api-dl-38682</t>
  </si>
  <si>
    <t>ipcn-api-dl-38683</t>
  </si>
  <si>
    <t>ipcn-api-dl-38684</t>
  </si>
  <si>
    <t>ipcn-api-dl-38685</t>
  </si>
  <si>
    <t>Carex ornithopoda subsp. bulgarica (Vel.) M.P. Stoeva &amp; E.D. Popova</t>
  </si>
  <si>
    <t>Carex ornithopoda subsp. bulgarica (Velen.) Stoeva &amp; E. D. Popova</t>
  </si>
  <si>
    <t>52--54, 56</t>
  </si>
  <si>
    <t>26, 27, 28</t>
  </si>
  <si>
    <t>ipcn-api-dl-38686</t>
  </si>
  <si>
    <t>ipcn-api-dl-38687</t>
  </si>
  <si>
    <t>Wetschnig, W. 1988. Chromosomenzahlen KÃ¤rntner GefÃ¤sspflanzen (Teil 1). Carinthia II 178: 391â€“401.</t>
  </si>
  <si>
    <t>ipcn-api-dl-38688</t>
  </si>
  <si>
    <t>34 (33, 32)</t>
  </si>
  <si>
    <t>ipcn-api-dl-38689</t>
  </si>
  <si>
    <t>Carex ventosa C.B. Clarke</t>
  </si>
  <si>
    <t>c.62-64</t>
  </si>
  <si>
    <t>ipcn-api-dl-38690</t>
  </si>
  <si>
    <t>Schoenus carsei C.B. Clarke ex Cheeseman</t>
  </si>
  <si>
    <t>ipcn-api-dl-38691</t>
  </si>
  <si>
    <t>ipcn-api-dl-38692</t>
  </si>
  <si>
    <t>Rhynchospora corymbosa var. organensis (C.B. Clarke) KÃ¼k.</t>
  </si>
  <si>
    <t>Rhynchospora corymbosa var. organensis (C. B. Clarke) KÃ¼k.</t>
  </si>
  <si>
    <t>Rhynchospora organensis C. B. Clarke</t>
  </si>
  <si>
    <t>ipcn-api-dl-38693</t>
  </si>
  <si>
    <t>Rhynchospora legrandii KÃ¼k. in Barros</t>
  </si>
  <si>
    <t>ipcn-api-dl-38694</t>
  </si>
  <si>
    <t>Uncinia sinclairii W. Boott</t>
  </si>
  <si>
    <t>ipcn-api-dl-38695</t>
  </si>
  <si>
    <t>Fimbristylis pierotii Miq.</t>
  </si>
  <si>
    <t>ipcn-api-dl-38696</t>
  </si>
  <si>
    <t>Fimbristylis sericea (Poir.) R. Br.</t>
  </si>
  <si>
    <t>ipcn-api-dl-38697</t>
  </si>
  <si>
    <t>Fimbristylis diphylloides Makino</t>
  </si>
  <si>
    <t>ipcn-api-dl-38698</t>
  </si>
  <si>
    <t>Fimbristylis hookeriana Boeckeler</t>
  </si>
  <si>
    <t>ipcn-api-dl-38699</t>
  </si>
  <si>
    <t>ipcn-api-dl-38700</t>
  </si>
  <si>
    <t>ipcn-api-dl-38701</t>
  </si>
  <si>
    <t>ipcn-api-dl-38702</t>
  </si>
  <si>
    <t>ipcn-api-dl-38703</t>
  </si>
  <si>
    <t>Eleocharis ochrostachys Steud.</t>
  </si>
  <si>
    <t>ipcn-api-dl-38704</t>
  </si>
  <si>
    <t>Eleocharis tetraquetra Nees</t>
  </si>
  <si>
    <t>ipcn-api-dl-38705</t>
  </si>
  <si>
    <t>Eleocharis attenuata (Franch. &amp; Sav.) Palla</t>
  </si>
  <si>
    <t>ipcn-api-dl-38706</t>
  </si>
  <si>
    <t>ipcn-api-dl-38707</t>
  </si>
  <si>
    <t>Mariscus microcephalus J. Presl &amp; C. Presl</t>
  </si>
  <si>
    <t>ipcn-api-dl-38708</t>
  </si>
  <si>
    <t>Scirpus compressus (L.) Pers.</t>
  </si>
  <si>
    <t>ipcn-api-dl-38709</t>
  </si>
  <si>
    <t>Scirpus juncoides var. hotarui (Ohwi) Ohwi</t>
  </si>
  <si>
    <t>Schoenoplectiella hotarui (Ohwi) J. Jung &amp; H. K. Choi</t>
  </si>
  <si>
    <t>ipcn-api-dl-38710</t>
  </si>
  <si>
    <t>ipcn-api-dl-38711</t>
  </si>
  <si>
    <t>ipcn-api-dl-38712</t>
  </si>
  <si>
    <t>ipcn-api-dl-38713</t>
  </si>
  <si>
    <t>ipcn-api-dl-38714</t>
  </si>
  <si>
    <t>ipcn-api-dl-38715</t>
  </si>
  <si>
    <t>Carex oenensis A. Neumann ex Walln.</t>
  </si>
  <si>
    <t>Carex Ã— oenensis A. Neumann ex Walln.</t>
  </si>
  <si>
    <t>Carex Ã— oenensis A. Neumann ex B. Walln.</t>
  </si>
  <si>
    <t>@&amp;84</t>
  </si>
  <si>
    <t>RÃ¶ser, M. 1992. In B. WallnÃ¶fer. Beitrag zur Kenntnis von Carex oenensis A. Neumann ex B. WallnÃ¶fer. Linzer Biol. Beitr. 24: 829â€“849.</t>
  </si>
  <si>
    <t>ipcn-api-dl-38716</t>
  </si>
  <si>
    <t>ipcn-api-dl-38717</t>
  </si>
  <si>
    <t>Carex trinervis Degland</t>
  </si>
  <si>
    <t>ipcn-api-dl-38718</t>
  </si>
  <si>
    <t>Kobresia nepalensis (Nees) KÃ¼k.</t>
  </si>
  <si>
    <t>c.122</t>
  </si>
  <si>
    <t>ipcn-api-dl-38719</t>
  </si>
  <si>
    <t>Carex pseudolongerostrata Y.L. Chang &amp; Y.L. Yang</t>
  </si>
  <si>
    <t>Carex pseudolongirostrata Y. L. Chang &amp; Y. L. Yang</t>
  </si>
  <si>
    <t>Carex nodaeana A. I. Baranov &amp; Skvortsov</t>
  </si>
  <si>
    <t>ipcn-api-dl-38720</t>
  </si>
  <si>
    <t>Eleocharis mamillata var. cyclocarpa Kitag.</t>
  </si>
  <si>
    <t>ipcn-api-dl-38721</t>
  </si>
  <si>
    <t>Carex cruenta Nees</t>
  </si>
  <si>
    <t>ipcn-api-dl-38722</t>
  </si>
  <si>
    <t>Carex fusiformis Nees</t>
  </si>
  <si>
    <t>ipcn-api-dl-38723</t>
  </si>
  <si>
    <t>Carex cruciata Wahlenb.</t>
  </si>
  <si>
    <t>ipcn-api-dl-38724</t>
  </si>
  <si>
    <t>Carex myosurus Nees</t>
  </si>
  <si>
    <t>ipcn-api-dl-38725</t>
  </si>
  <si>
    <t>Carex helodes Link</t>
  </si>
  <si>
    <t>ipcn-api-dl-38726</t>
  </si>
  <si>
    <t>ipcn-api-dl-38727</t>
  </si>
  <si>
    <t>ipcn-api-dl-38728</t>
  </si>
  <si>
    <t>ipcn-api-dl-38729</t>
  </si>
  <si>
    <t>Carex pellita Muhl. ex Willd.</t>
  </si>
  <si>
    <t>38II+0-1I</t>
  </si>
  <si>
    <t>ipcn-api-dl-38730</t>
  </si>
  <si>
    <t>Carex flava subsp. flava</t>
  </si>
  <si>
    <t>MurÃ­n, A. &amp; V. FerÃ¡kovÃ¡. 1986. Karyological study of the Slovak flora VIII. Acta Fac. Rerum Nat. Univ. Comenianae, Bot. 33: 41â€“43.</t>
  </si>
  <si>
    <t>ipcn-api-dl-38731</t>
  </si>
  <si>
    <t>Carex gracilis subsp. gracilis</t>
  </si>
  <si>
    <t>Carex gracilis A. Gray</t>
  </si>
  <si>
    <t>ipcn-api-dl-38732</t>
  </si>
  <si>
    <t>Carex brachystachys Schrk.</t>
  </si>
  <si>
    <t>ipcn-api-dl-38733</t>
  </si>
  <si>
    <t>ipcn-api-dl-38734</t>
  </si>
  <si>
    <t>Carex echinochloe Kunze</t>
  </si>
  <si>
    <t>ipcn-api-dl-38735</t>
  </si>
  <si>
    <t>Fimbristylis ferruginea var. sieboldii (Miq. ex C.B. Clarke) Ohwi</t>
  </si>
  <si>
    <t>Fimbristylis ferrugineae var. sieboldii (Miq.) Ohwi</t>
  </si>
  <si>
    <t>ipcn-api-dl-38736</t>
  </si>
  <si>
    <t>Carex depressa subsp. depressa</t>
  </si>
  <si>
    <t>ipcn-api-dl-38737</t>
  </si>
  <si>
    <t>ipcn-api-dl-101700</t>
  </si>
  <si>
    <t>Carex viridula var. pulchella (L|2onnr.) B. Schmid</t>
  </si>
  <si>
    <t>Carex viridula var. pulchella (LÃ¶nnr.) B. Schmid</t>
  </si>
  <si>
    <t>ipcn-api-dl-101705</t>
  </si>
  <si>
    <t>Carex kotilaini Palmgr.</t>
  </si>
  <si>
    <t>Carex kotilainii Palmgr.</t>
  </si>
  <si>
    <t>ipcn-api-dl-101754</t>
  </si>
  <si>
    <t>Carex tatsutakensis Hayata</t>
  </si>
  <si>
    <t>Carex macrandrolepsis H. LÃ©v.</t>
  </si>
  <si>
    <t>ipcn-api-dl-101836</t>
  </si>
  <si>
    <t>Carex divulsa subsp. divulsa</t>
  </si>
  <si>
    <t>ipcn-api-dl-101837</t>
  </si>
  <si>
    <t>ipcn-api-dl-101922</t>
  </si>
  <si>
    <t>Carex fulvorubescens Hayata</t>
  </si>
  <si>
    <t>ipcn-api-dl-101985</t>
  </si>
  <si>
    <t>Fimbristylis podocarpa Nees</t>
  </si>
  <si>
    <t>ipcn-api-dl-101986</t>
  </si>
  <si>
    <t>ipcn-api-dl-101987</t>
  </si>
  <si>
    <t>ipcn-api-dl-102040</t>
  </si>
  <si>
    <t>ipcn-api-dl-102041</t>
  </si>
  <si>
    <t>Carex fissirostris Ball</t>
  </si>
  <si>
    <t>Carex diluta subsp. fissirostris (Ball) Maire &amp; Weiller</t>
  </si>
  <si>
    <t>ipcn-api-dl-102042</t>
  </si>
  <si>
    <t>68-70</t>
  </si>
  <si>
    <t>ipcn-api-dl-102079</t>
  </si>
  <si>
    <t>Bolboschoenus glaucus (Lam.) S.G. Sm.</t>
  </si>
  <si>
    <t>HroudovÃ¡, Z., P. ZÃ¡kravskÃ½ &amp; V. JarolÃ­movÃ¡. 1999. Bolboschoenus glaucus - novÃ½ druh pro ÄŒeskou republiku. Preslia 71(1â€“2): 27â€“32.</t>
  </si>
  <si>
    <t>ipcn-api-dl-102109</t>
  </si>
  <si>
    <t>Bulbostylis barbata (Rottb.) Kunth</t>
  </si>
  <si>
    <t>Bulbostylis barbata Kunth</t>
  </si>
  <si>
    <t>ipcn-api-dl-102110</t>
  </si>
  <si>
    <t>ipcn-api-dl-102511</t>
  </si>
  <si>
    <t>ipcn-api-dl-102546</t>
  </si>
  <si>
    <t>Carex riloensis Stoeva &amp; E.D. Popova</t>
  </si>
  <si>
    <t>Carex riloensis Stoeva &amp; E. D. Popova</t>
  </si>
  <si>
    <t>ipcn-api-dl-102628</t>
  </si>
  <si>
    <t>ipcn-api-dl-102629</t>
  </si>
  <si>
    <t>ipcn-api-dl-102630</t>
  </si>
  <si>
    <t>Fimbristylis uliginosa Steud.</t>
  </si>
  <si>
    <t>Fimbristylis uliginosa Hochst. ex Steud.</t>
  </si>
  <si>
    <t>ipcn-api-dl-102652</t>
  </si>
  <si>
    <t>Carex nigra subsp. nigra</t>
  </si>
  <si>
    <t>ipcn-api-dl-102980</t>
  </si>
  <si>
    <t>ipcn-api-dl-102981</t>
  </si>
  <si>
    <t>ipcn-api-dl-102982</t>
  </si>
  <si>
    <t>Carex perraudieriana Gay</t>
  </si>
  <si>
    <t>ipcn-api-dl-102983</t>
  </si>
  <si>
    <t>Carex hochstetterana Gay ex Seub.</t>
  </si>
  <si>
    <t>Carex hochstetteriana Gay ex Seub.</t>
  </si>
  <si>
    <t>38II</t>
  </si>
  <si>
    <t>ipcn-api-dl-103307</t>
  </si>
  <si>
    <t>Fuirena trilobites C.B. Clarke</t>
  </si>
  <si>
    <t>Nijalingappa, B. H. M. 1977. Cytological studies in Fuirena Rottb. (Cyperaceae). Curr. Sci. 46: 121â€“122.</t>
  </si>
  <si>
    <t>ipcn-api-dl-103312</t>
  </si>
  <si>
    <t>Carex radfordii Gaddy</t>
  </si>
  <si>
    <t>Gaddy, L. L. 1995. Carex radfordii (section Laxiflorae: Cyperaceae), a new species from the southern Appalachians. Novon 5(3): 259â€“261.</t>
  </si>
  <si>
    <t>ipcn-api-dl-103313</t>
  </si>
  <si>
    <t>ipcn-api-dl-103433</t>
  </si>
  <si>
    <t>Isolepis prolifera (Rottb.) R. Br.</t>
  </si>
  <si>
    <t>ipcn-api-dl-103502</t>
  </si>
  <si>
    <t>Carex nemostachys Steud.</t>
  </si>
  <si>
    <t>ipcn-api-dl-103547</t>
  </si>
  <si>
    <t>Baumea articulata (R. Br.) S.T. Blake</t>
  </si>
  <si>
    <t>ipcn-api-dl-103551</t>
  </si>
  <si>
    <t>Baumea complanata (Berggr.) S.T. Blake</t>
  </si>
  <si>
    <t>ipcn-api-dl-103559</t>
  </si>
  <si>
    <t>Carex viridula subsp. viridula</t>
  </si>
  <si>
    <t>ipcn-api-dl-103627</t>
  </si>
  <si>
    <t>Morelotia affinis (Brongn.) S.T. Blake</t>
  </si>
  <si>
    <t>ipcn-api-dl-103796</t>
  </si>
  <si>
    <t>Scirpus x mariqueter T. Tang &amp; F.T. Wang</t>
  </si>
  <si>
    <t>ipcn-api-dl-103938</t>
  </si>
  <si>
    <t>c.40-44</t>
  </si>
  <si>
    <t>ipcn-api-dl-104008</t>
  </si>
  <si>
    <t>ipcn-api-dl-104009</t>
  </si>
  <si>
    <t>ipcn-api-dl-104010</t>
  </si>
  <si>
    <t>Carex remota Grufberg</t>
  </si>
  <si>
    <t>ipcn-api-dl-104011</t>
  </si>
  <si>
    <t>Carex rupestris Bell.</t>
  </si>
  <si>
    <t>ipcn-api-dl-104012</t>
  </si>
  <si>
    <t>c.50-52</t>
  </si>
  <si>
    <t>Kochjarova|3 &amp;  Berna|3tova|3. 1995. Chromosome numbers of several rare, endangered and endemic species of the flora of Slovakia. Biologia (Bratislava) 50: 27â€“31.</t>
  </si>
  <si>
    <t>ipcn-api-dl-104060</t>
  </si>
  <si>
    <t>Carex elata subsp. tartessiana LuceÃ±o &amp; Aedo</t>
  </si>
  <si>
    <t>Carex reuteriana subsp. tartessiana (LuceÃ±o &amp; Aedo) R. Mart.</t>
  </si>
  <si>
    <t>74-76</t>
  </si>
  <si>
    <t>ipcn-api-dl-104146</t>
  </si>
  <si>
    <t>Carex simensis Hochst.</t>
  </si>
  <si>
    <t>Carex simensis Hochst. ex A. Rich.</t>
  </si>
  <si>
    <t>ipcn-api-dl-104230</t>
  </si>
  <si>
    <t>Carex tetrastachya Scheele</t>
  </si>
  <si>
    <t>30+III, 32, 33</t>
  </si>
  <si>
    <t>30, 32, 33</t>
  </si>
  <si>
    <t>ipcn-api-dl-104234</t>
  </si>
  <si>
    <t>Carex ozarkana P.E. Rothr. &amp; Reznicek</t>
  </si>
  <si>
    <t>Carex ozarkana P. Rothr. &amp; Reznicek</t>
  </si>
  <si>
    <t>26+IV, 28+III, 31</t>
  </si>
  <si>
    <t>ipcn-api-dl-104296</t>
  </si>
  <si>
    <t>Eleocharis congesta subsp. japonica (Miq.) T. Koyama</t>
  </si>
  <si>
    <t>Eleocharis pellucida var. japonica (Miq.) Tang &amp; F. T. Wang</t>
  </si>
  <si>
    <t>ipcn-api-dl-104820</t>
  </si>
  <si>
    <t>Carex molestiformis Reznicek &amp; P.E. Rothr.</t>
  </si>
  <si>
    <t>Carex molestiformis Reznicek &amp; Rothrock</t>
  </si>
  <si>
    <t>ipcn-api-dl-104821</t>
  </si>
  <si>
    <t>Carex bicknellii var. opaca F.J. Herm.</t>
  </si>
  <si>
    <t>Carex bicknellii var. opaca F. J. Herm.</t>
  </si>
  <si>
    <t>ipcn-api-dl-104849</t>
  </si>
  <si>
    <t>Carex jamesii Schwein.</t>
  </si>
  <si>
    <t>49II</t>
  </si>
  <si>
    <t>ipcn-api-dl-104933</t>
  </si>
  <si>
    <t>Carex secta</t>
  </si>
  <si>
    <t>Murray, B. G. &amp; P. J. d. Lange. 1999. Contributions to a chromosome atlas of the New Zealand flora---35. Miscellaneous families. New Zealand J. Bot. 37: 511â€“521.</t>
  </si>
  <si>
    <t>ipcn-api-dl-104934</t>
  </si>
  <si>
    <t>Heenan, P. B., P. J. d. Lange &amp; B. G. Murray. 1997. Carex tenuiculmis comb. et stat. nov. (Cyperaceae), a threatened red-leaved sedge from New Zealand. New Zealand J. Bot. 35: 159â€“165.</t>
  </si>
  <si>
    <t>ipcn-api-dl-104935</t>
  </si>
  <si>
    <t>ipcn-api-dl-105431</t>
  </si>
  <si>
    <t>Carex cumberlandensis Naczi, Kral &amp; Bryson</t>
  </si>
  <si>
    <t>Naczi, R. F. C., R. Kral &amp; C. T. Bryson. 2001. Carex cumberlandensis, a new species of section Careyanae (Cyperaceae) from the eastern United States of America. Sida 19(4): 993â€“1014.</t>
  </si>
  <si>
    <t>ipcn-api-dl-105505</t>
  </si>
  <si>
    <t>c.72</t>
  </si>
  <si>
    <t>ipcn-api-dl-105506</t>
  </si>
  <si>
    <t>Carex ophiolithica de Lange &amp; Heenan</t>
  </si>
  <si>
    <t>Dawson, M. I. &amp; E. J. Beuzenberg. 2000. Contributions to a chromosome atlas of the New Zealand flora. New Zealand J. Bot. 38: 1â€“24.</t>
  </si>
  <si>
    <t>ipcn-api-dl-105668</t>
  </si>
  <si>
    <t>Carex latebracteata Waterf.</t>
  </si>
  <si>
    <t>ipcn-api-dl-105689</t>
  </si>
  <si>
    <t>Rhynchospora emaciata (Nees) Boeckeler</t>
  </si>
  <si>
    <t>ipcn-api-dl-105781</t>
  </si>
  <si>
    <t>Carex alliiformis C.B. Clarke</t>
  </si>
  <si>
    <t>Carex alliiformis C. B. Clarke</t>
  </si>
  <si>
    <t>ipcn-api-dl-107288</t>
  </si>
  <si>
    <t>Carex lepidocarpa subsp. lepidocarpa</t>
  </si>
  <si>
    <t>ipcn-api-dl-107683</t>
  </si>
  <si>
    <t>Carex warburgiana KÃ¼k.</t>
  </si>
  <si>
    <t>ipcn-api-dl-107684</t>
  </si>
  <si>
    <t>Carex sociata Boott</t>
  </si>
  <si>
    <t>20-22</t>
  </si>
  <si>
    <t>ipcn-api-dl-107685</t>
  </si>
  <si>
    <t>19II+1III, 20II, 21II, etc.</t>
  </si>
  <si>
    <t>Ohkawa, T., M. Yokota &amp; T. Hoshino. 2000. Aneuploidal population differentiation in Carex sociata Boott (Cyperaceae) of the Ryukyu Islands, Japan. Bot. J. Linn. Soc. 132: 337â€“358.</t>
  </si>
  <si>
    <t>ipcn-api-dl-107686</t>
  </si>
  <si>
    <t>Carex sakonis T. Koyama</t>
  </si>
  <si>
    <t>27-29</t>
  </si>
  <si>
    <t>55-59</t>
  </si>
  <si>
    <t>27, 29</t>
  </si>
  <si>
    <t>ipcn-api-dl-107688</t>
  </si>
  <si>
    <t>Carex collifera Ohwi</t>
  </si>
  <si>
    <t>ipcn-api-dl-107689</t>
  </si>
  <si>
    <t>Carex breviscapa C.B. Clarke</t>
  </si>
  <si>
    <t>Carex breviscapa C. B. Clarke</t>
  </si>
  <si>
    <t>ipcn-api-dl-107877</t>
  </si>
  <si>
    <t>ipcn-api-dl-108230</t>
  </si>
  <si>
    <t>Cyperus dilatatus Schumach.</t>
  </si>
  <si>
    <t>ipcn-api-dl-108253</t>
  </si>
  <si>
    <t>Scirpus lacustris subsp. tabernaemontani (C.C. Gmel.) Syme</t>
  </si>
  <si>
    <t>ipcn-api-dl-108261</t>
  </si>
  <si>
    <t>Bolboschoenus (L. Pallamaritimus subsp. maritimus</t>
  </si>
  <si>
    <t>Bolboschoenus maritimus subsp. maritimus</t>
  </si>
  <si>
    <t>ipcn-api-dl-108267</t>
  </si>
  <si>
    <t>Carex missouriensis P.E. Rothr. &amp; Reznicek</t>
  </si>
  <si>
    <t>Carex missouriensis P. Rothr. &amp; Reznicek</t>
  </si>
  <si>
    <t>23II+1III, 24II+1III, 25II+0-1III, 26II, 27II</t>
  </si>
  <si>
    <t>ipcn-api-dl-108268</t>
  </si>
  <si>
    <t>Carex opaca (F.J. Herm.) P.E. Rothr. &amp; Reznicek</t>
  </si>
  <si>
    <t>32II+1III, 33II, 34II</t>
  </si>
  <si>
    <t>ipcn-api-dl-108269</t>
  </si>
  <si>
    <t>Carex shinnersii P.E. Rothr. &amp; Reznicek</t>
  </si>
  <si>
    <t>Carex shinnersii P. Rothr. &amp; Reznicek</t>
  </si>
  <si>
    <t>29II+1III, 30II</t>
  </si>
  <si>
    <t>ipcn-api-dl-108270</t>
  </si>
  <si>
    <t>Carex gholsonii Naczi &amp; Cochrane</t>
  </si>
  <si>
    <t>16II+1IV</t>
  </si>
  <si>
    <t>Naczi, R. F. C., C. T. Bryson &amp; T. S. Cochrane. 2002. Seven new species and one new combination in Carex (Cyperaceae) from North America. Novon 12(4): 508â€“532.</t>
  </si>
  <si>
    <t>ipcn-api-dl-108294</t>
  </si>
  <si>
    <t>Carex inopinata</t>
  </si>
  <si>
    <t>ipcn-api-dl-108295</t>
  </si>
  <si>
    <t>Carex uncifolia</t>
  </si>
  <si>
    <t>ipcn-api-dl-108534</t>
  </si>
  <si>
    <t>Isolepis cernua f. cernua</t>
  </si>
  <si>
    <t>Dopchiz, L. P. &amp; L. Poggio. 1999. Meiosis and pollen grain development in Isolepis cernua f. cernua (Cyperaceae). Caryologia 52: 197â€“201.</t>
  </si>
  <si>
    <t>ipcn-api-dl-108869</t>
  </si>
  <si>
    <t>Bolboschoenus maritimus var. compactus (Hoffm.) T.V. Egorova</t>
  </si>
  <si>
    <t>Bolboschoenus maritimus var. compactus (Hoffm.) T. V. Egorova</t>
  </si>
  <si>
    <t>ipcn-api-dl-108964</t>
  </si>
  <si>
    <t>Borgen, L. &amp; R. Elven. 1983. Chromosome numbers of flowering plants from northern Norway and Svalbard. Nord. J. Bot. 3: 301â€“306.</t>
  </si>
  <si>
    <t>ipcn-api-dl-108965</t>
  </si>
  <si>
    <t>ca.86</t>
  </si>
  <si>
    <t>ipcn-api-dl-108990</t>
  </si>
  <si>
    <t>Carex longipes var. nepalensis (Spreng.) Boott</t>
  </si>
  <si>
    <t>ipcn-api-dl-109088</t>
  </si>
  <si>
    <t>Rhynchospora diamantina KÃ¼k.</t>
  </si>
  <si>
    <t>ipcn-api-dl-109171</t>
  </si>
  <si>
    <t>Schoenus pauciflorus (Hook. f.) Hook. f.</t>
  </si>
  <si>
    <t>28, 56</t>
  </si>
  <si>
    <t>14, 28</t>
  </si>
  <si>
    <t>ipcn-api-dl-109172</t>
  </si>
  <si>
    <t>Tetraria capillaris (F. Muell.) J.M. Black</t>
  </si>
  <si>
    <t>ipcn-api-dl-109173</t>
  </si>
  <si>
    <t>Schoenus brevifolius R. Br.</t>
  </si>
  <si>
    <t>c.130</t>
  </si>
  <si>
    <t>ipcn-api-dl-109174</t>
  </si>
  <si>
    <t>Yano. 2006. A karyomorphological study of two species of Japanese Schoenus (Cyperaceae). J. Jap. Bot. 81: 319â€“323.</t>
  </si>
  <si>
    <t>ipcn-api-dl-109187</t>
  </si>
  <si>
    <t>Carpha</t>
  </si>
  <si>
    <t>Carpha nivicola F. Muell.</t>
  </si>
  <si>
    <t>ipcn-api-dl-109188</t>
  </si>
  <si>
    <t>Caustis</t>
  </si>
  <si>
    <t>Caustis flexuosa R. Br.</t>
  </si>
  <si>
    <t>ipcn-api-dl-109191</t>
  </si>
  <si>
    <t>Schoenus imberbis R. Br.</t>
  </si>
  <si>
    <t>c.98</t>
  </si>
  <si>
    <t>ipcn-api-dl-109255</t>
  </si>
  <si>
    <t>ipcn-api-dl-109347</t>
  </si>
  <si>
    <t>Eleocharis ovata R. Br.</t>
  </si>
  <si>
    <t>ipcn-api-dl-109661</t>
  </si>
  <si>
    <t>Rhynchospora consanguinea (Kunth) KÃ¼k.</t>
  </si>
  <si>
    <t>ipcn-api-dl-109662</t>
  </si>
  <si>
    <t>Rhynchospora speciosa (Kunth.) KÃ¼k.</t>
  </si>
  <si>
    <t>Rhynchospora speciosa (Kunth) Boeckeler</t>
  </si>
  <si>
    <t>ipcn-api-dl-109663</t>
  </si>
  <si>
    <t>Rhynchospora emmanueles LuceÃ±o &amp; Rocha</t>
  </si>
  <si>
    <t>ipcn-api-dl-109664</t>
  </si>
  <si>
    <t>Rhynchospora nanuzae LuceÃ±o &amp; Rocha</t>
  </si>
  <si>
    <t>Rhynchospora nanuzae Rocha &amp; LuceÃ±o</t>
  </si>
  <si>
    <t>ipcn-api-dl-109691</t>
  </si>
  <si>
    <t>Carex uber Ohwi</t>
  </si>
  <si>
    <t>ipcn-api-dl-109820</t>
  </si>
  <si>
    <t>Carex pallescens var. pallescens</t>
  </si>
  <si>
    <t>64-66</t>
  </si>
  <si>
    <t>ipcn-api-dl-110107</t>
  </si>
  <si>
    <t>ipcn-api-dl-110108</t>
  </si>
  <si>
    <t>Carex buchananii Berggr. ~C. cirrhosa~ Berggr.</t>
  </si>
  <si>
    <t>c.44--45</t>
  </si>
  <si>
    <t>ipcn-api-dl-110111</t>
  </si>
  <si>
    <t>ipcn-api-dl-110112</t>
  </si>
  <si>
    <t>c.74</t>
  </si>
  <si>
    <t>ipcn-api-dl-110173</t>
  </si>
  <si>
    <t>Carex sylvatica subsp. latifrons Ã–. Nilsson</t>
  </si>
  <si>
    <t>Carex sylvatica subsp. latifrons (V. I. Krecz.) Ã–. Nilsson</t>
  </si>
  <si>
    <t>ipcn-api-dl-110290</t>
  </si>
  <si>
    <t>Carex hypandra F. Muell. ex Benth.</t>
  </si>
  <si>
    <t>Carex hypandra F. Muell.</t>
  </si>
  <si>
    <t>c.90</t>
  </si>
  <si>
    <t>ipcn-api-dl-110291</t>
  </si>
  <si>
    <t>Schoenus paludosus (R. Br.) Poir.</t>
  </si>
  <si>
    <t>Schoenus paludosus (R. Br.) Roem. &amp; Schult.</t>
  </si>
  <si>
    <t>ipcn-api-dl-110298</t>
  </si>
  <si>
    <t>Uncinia perplexa</t>
  </si>
  <si>
    <t>Heenen, P. B. &amp; P. J. de\Lange. 2001. Cyperaceae: A new, dodecaploid species of Uncinia Cyperaceae from ultramafic rocks, Surville Cliffs, Northland, New Zealand. New Zealand J. Bot. 39: 373â€“380.</t>
  </si>
  <si>
    <t>ipcn-api-dl-110299</t>
  </si>
  <si>
    <t>ipcn-api-dl-110587</t>
  </si>
  <si>
    <t>ipcn-api-dl-110588</t>
  </si>
  <si>
    <t>Carex impexa K.A. Ford</t>
  </si>
  <si>
    <t>ipcn-api-dl-110589</t>
  </si>
  <si>
    <t>60-66</t>
  </si>
  <si>
    <t>30, 33</t>
  </si>
  <si>
    <t>ipcn-api-dl-110630</t>
  </si>
  <si>
    <t>Carex hattoriana Nakai ex Tuyama</t>
  </si>
  <si>
    <t>ipcn-api-dl-110723</t>
  </si>
  <si>
    <t>Lepidosperma</t>
  </si>
  <si>
    <t>Lepidosperma qunnii Boeckeler</t>
  </si>
  <si>
    <t>Wiltshire, R. J. E. &amp; W. D. Jackson. 2003. Index of chromosome numbers of Tasmanian spermatophytes. Pap. &amp; Proc. Roy. Soc. Tasmania 137: 39â€“53.</t>
  </si>
  <si>
    <t>ipcn-api-dl-110808</t>
  </si>
  <si>
    <t>Carex bitchuensis T. Hoshino &amp; H. Ikeda</t>
  </si>
  <si>
    <t>ipcn-api-dl-111137</t>
  </si>
  <si>
    <t>Schoenoplectus mucronatus var. mucronatus</t>
  </si>
  <si>
    <t>Maeda, T. &amp;  A. Uchino. 2004. Stability and variability of chromosome numbers in the genus Schoenoplectus (Cyperaceae). I. S. gemmifer, S. mucronatus var. mucronatus and S. triangulatus. Cytologia 69(1): 75â€“83.</t>
  </si>
  <si>
    <t>ipcn-api-dl-111138</t>
  </si>
  <si>
    <t>ipcn-api-dl-111139</t>
  </si>
  <si>
    <t>Schoenoplectus gemmifer C.Sato, T.Maeda &amp; Uchino</t>
  </si>
  <si>
    <t>Schoenoplectus gemmifer C. Sato &amp; T. Maeda &amp; Uchino</t>
  </si>
  <si>
    <t>ipcn-api-dl-111140</t>
  </si>
  <si>
    <t>Schoenoplectus triangulatus (Roxb.) SojÃ¡k</t>
  </si>
  <si>
    <t>ipcn-api-dl-111550</t>
  </si>
  <si>
    <t>Schoenoplectustrapezoideus (Koidz.) Hayasaka &amp; H. Ohashi</t>
  </si>
  <si>
    <t>Schoenoplectus trapezoideus (Koidz.) Hayasaka &amp; H. Ohashi</t>
  </si>
  <si>
    <t>Schoenoplectus trapezoideus (Koidz.) Hayas. &amp; H. Ohashi</t>
  </si>
  <si>
    <t>Yano, O. &amp; T. Hoshino. 2005. Molecular phylogeny and chromosomal evolution of Japanese Schoenoplectus (Cyperaceae), based on ITS and ETS 1f sequences. Acta Phytotax. Geobot. 56(2): 183â€“195.</t>
  </si>
  <si>
    <t>ipcn-api-dl-111551</t>
  </si>
  <si>
    <t>Schoenoplectusuzenensis (T. Koyama) Hayasaka &amp; H. Ohashi</t>
  </si>
  <si>
    <t>Schoenoplectus Ã— uzenensis (T. Koyama) Hayasaka &amp; H. Ohashi</t>
  </si>
  <si>
    <t>Schoenoplectus Ã— uzenensis (Ohwi) Hayas. &amp; H. Ohashi</t>
  </si>
  <si>
    <t>ipcn-api-dl-111634</t>
  </si>
  <si>
    <t>Eleocharis wichurae f. teres (Hara) Ohwi</t>
  </si>
  <si>
    <t>Eleocharis wichurae f. teres (H. Hara) Ohwi</t>
  </si>
  <si>
    <t>ipcn-api-dl-111635</t>
  </si>
  <si>
    <t>Eleocharis palustris var. parvi nux (Ohwi) T. Koyama</t>
  </si>
  <si>
    <t>Eleocharis palustris var. palustris</t>
  </si>
  <si>
    <t>ipcn-api-dl-111636</t>
  </si>
  <si>
    <t>Eleocharis congesta var. thermalis (Hult.) T. Koyama</t>
  </si>
  <si>
    <t>Eleocharis congesta var. thermalis (HultÃ©n) T. Koyama</t>
  </si>
  <si>
    <t>ipcn-api-dl-111638</t>
  </si>
  <si>
    <t>Eleocharis acicularis f. longiseta (Svenson) T. Koyama</t>
  </si>
  <si>
    <t>Eleocharis acicularis var. longiseta Svenson</t>
  </si>
  <si>
    <t>Eleocharis yokoscensis (Franch. &amp; Sav.) Tang &amp; F. T. Wang</t>
  </si>
  <si>
    <t>irr. 20, 21</t>
  </si>
  <si>
    <t>ipcn-api-dl-111730</t>
  </si>
  <si>
    <t>Carex appressa</t>
  </si>
  <si>
    <t>c.60-62</t>
  </si>
  <si>
    <t>ipcn-api-dl-111731</t>
  </si>
  <si>
    <t>Carex berggrenii</t>
  </si>
  <si>
    <t>ipcn-api-dl-111732</t>
  </si>
  <si>
    <t>Carex chathamica</t>
  </si>
  <si>
    <t>ipcn-api-dl-111733</t>
  </si>
  <si>
    <t>Carex dallii</t>
  </si>
  <si>
    <t>c.42</t>
  </si>
  <si>
    <t>ipcn-api-dl-111734</t>
  </si>
  <si>
    <t>Carex devia</t>
  </si>
  <si>
    <t>c.70-72</t>
  </si>
  <si>
    <t>ipcn-api-dl-111735</t>
  </si>
  <si>
    <t>Carex elingamita</t>
  </si>
  <si>
    <t>ipcn-api-dl-111736</t>
  </si>
  <si>
    <t>Carex libera</t>
  </si>
  <si>
    <t>ipcn-api-dl-111737</t>
  </si>
  <si>
    <t>Carex maorica</t>
  </si>
  <si>
    <t>c.72-76</t>
  </si>
  <si>
    <t>ipcn-api-dl-111738</t>
  </si>
  <si>
    <t>Carex raoulii</t>
  </si>
  <si>
    <t>ipcn-api-dl-111740</t>
  </si>
  <si>
    <t>Carex testacea</t>
  </si>
  <si>
    <t>ipcn-api-dl-111801</t>
  </si>
  <si>
    <t>ipcn-api-dl-111802</t>
  </si>
  <si>
    <t>c.60-64</t>
  </si>
  <si>
    <t>ipcn-api-dl-111803</t>
  </si>
  <si>
    <t>ipcn-api-dl-111804</t>
  </si>
  <si>
    <t>Carex forsteri Wahl</t>
  </si>
  <si>
    <t>ipcn-api-dl-111805</t>
  </si>
  <si>
    <t>ipcn-api-dl-111806</t>
  </si>
  <si>
    <t>64-68</t>
  </si>
  <si>
    <t>ipcn-api-dl-111807</t>
  </si>
  <si>
    <t>c.78-84</t>
  </si>
  <si>
    <t>ipcn-api-dl-111808</t>
  </si>
  <si>
    <t>ipcn-api-dl-111809</t>
  </si>
  <si>
    <t>Carex litorosa Bailey</t>
  </si>
  <si>
    <t>ipcn-api-dl-111810</t>
  </si>
  <si>
    <t>ipcn-api-dl-111811</t>
  </si>
  <si>
    <t>ipcn-api-dl-111812</t>
  </si>
  <si>
    <t>ipcn-api-dl-111813</t>
  </si>
  <si>
    <t>ipcn-api-dl-111814</t>
  </si>
  <si>
    <t>Desmoschoenus spiralis (A. Rich.) Hook. f.</t>
  </si>
  <si>
    <t>ipcn-api-dl-111815</t>
  </si>
  <si>
    <t>Eleocharis neozelandica Kirk</t>
  </si>
  <si>
    <t>ipcn-api-dl-111816</t>
  </si>
  <si>
    <t>ipcn-api-dl-111817</t>
  </si>
  <si>
    <t>ipcn-api-dl-111818</t>
  </si>
  <si>
    <t>ipcn-api-dl-111819</t>
  </si>
  <si>
    <t>ipcn-api-dl-111820</t>
  </si>
  <si>
    <t>Schoenus concinnus (Hook. f.) Hook. f.</t>
  </si>
  <si>
    <t>ipcn-api-dl-112127</t>
  </si>
  <si>
    <t>48, 54</t>
  </si>
  <si>
    <t>24, 27</t>
  </si>
  <si>
    <t>Castro, M. 2005. Chromosome numbers in plant taxa endemic to the Balearic Islands. Bot. J. Linn. Soc. 148: 219â€“228.</t>
  </si>
  <si>
    <t>ipcn-api-dl-112360</t>
  </si>
  <si>
    <t>Fimbristylis dichotoma f. floribunda (Miq.) Ohwi</t>
  </si>
  <si>
    <t>Fimbristylis dichotoma var. floribunda (Miq.) T. Koyama</t>
  </si>
  <si>
    <t>ipcn-api-dl-112361</t>
  </si>
  <si>
    <t>Fimbristylis ferruginea var. anpinensis (Hayata) H.Y. Liu</t>
  </si>
  <si>
    <t>Fimbristylis ferruginea var. anpinensis (Hayata) H. Y. Liu</t>
  </si>
  <si>
    <t>Fimbristylis sieboldii var. anpinensis (Hayata) T. Koyama</t>
  </si>
  <si>
    <t>ipcn-api-dl-112362</t>
  </si>
  <si>
    <t>Fimbristylis velata R. Br.</t>
  </si>
  <si>
    <t>Fimbristylis squarrosa var. esquarrosa Makino</t>
  </si>
  <si>
    <t>ipcn-api-dl-112366</t>
  </si>
  <si>
    <t>Rhynchospora boninensis Nakai ex Tuyama</t>
  </si>
  <si>
    <t>ipcn-api-dl-112367</t>
  </si>
  <si>
    <t>Rhynchospora chinensis var. curvoaristata (Tuyama) Ohwi</t>
  </si>
  <si>
    <t>ipcn-api-dl-112368</t>
  </si>
  <si>
    <t>Carex toyoshimae Tuyama</t>
  </si>
  <si>
    <t>ipcn-api-dl-112369</t>
  </si>
  <si>
    <t>Fimbristylis longispica var. boninensis (Hayata) Ohwi</t>
  </si>
  <si>
    <t>ipcn-api-dl-112370</t>
  </si>
  <si>
    <t>Fimbristylis longispica var. hahajimensis (Tuyama) Ohwi</t>
  </si>
  <si>
    <t>ipcn-api-dl-112668</t>
  </si>
  <si>
    <t>Rhynchospora glaziovii Boeckeler</t>
  </si>
  <si>
    <t>book-ipcn66-876</t>
  </si>
  <si>
    <t>book-ipcn66</t>
  </si>
  <si>
    <t>Baeothryon caespitosum (L.) Dietr.</t>
  </si>
  <si>
    <t>Love &amp; Love 1966b</t>
  </si>
  <si>
    <t>book-ipcn66-877</t>
  </si>
  <si>
    <t>Carex abdita Bicknell</t>
  </si>
  <si>
    <t>Carex abdita E. P. Bicknell</t>
  </si>
  <si>
    <t>Carex umbellata Willd.</t>
  </si>
  <si>
    <t>Hansen&amp; Laegaard 1966</t>
  </si>
  <si>
    <t>book-ipcn66-878</t>
  </si>
  <si>
    <t>Love &amp; Ritchie 1966</t>
  </si>
  <si>
    <t>book-ipcn66-879</t>
  </si>
  <si>
    <t>Carex angustior Mack.</t>
  </si>
  <si>
    <t>book-ipcn66-880</t>
  </si>
  <si>
    <t>Carex aquatilis Wg. ssp. aquatilis</t>
  </si>
  <si>
    <t>book-ipcn66-881</t>
  </si>
  <si>
    <t>Carex aquatilis Wg. ssp. stans (Drej.) Hulten</t>
  </si>
  <si>
    <t>book-ipcn66-882</t>
  </si>
  <si>
    <t>Carex arctata Boott</t>
  </si>
  <si>
    <t>book-ipcn66-883</t>
  </si>
  <si>
    <t>Carex atrata L. ssp. atratiformis (Britt.) Kiik.</t>
  </si>
  <si>
    <t>book-ipcn66-884</t>
  </si>
  <si>
    <t>Carex atrata ssp. atratiformis var. Raymondii (Calder)</t>
  </si>
  <si>
    <t>book-ipcn66-885</t>
  </si>
  <si>
    <t>Carex atrofusca Schkuhr.</t>
  </si>
  <si>
    <t>book-ipcn66-887</t>
  </si>
  <si>
    <t>Love &amp; Ritchie 1966, Love &amp; Love 1966b</t>
  </si>
  <si>
    <t>book-ipcn66-888</t>
  </si>
  <si>
    <t>Love &amp;Love 1966b</t>
  </si>
  <si>
    <t>book-ipcn66-889</t>
  </si>
  <si>
    <t>Carex capillaris L. ssp. capillaris</t>
  </si>
  <si>
    <t>book-ipcn66-890</t>
  </si>
  <si>
    <t>Carex capitata L. ssp. arctogena (H. Sm.) Hiit.</t>
  </si>
  <si>
    <t>Carex capitata subsp. arctogena (H. Sm.) Hiitonen</t>
  </si>
  <si>
    <t>book-ipcn66-891</t>
  </si>
  <si>
    <t>book-ipcn66-892</t>
  </si>
  <si>
    <t>Carex debilis Michx. ssp. rudgei (Bailey) Love &amp; Love</t>
  </si>
  <si>
    <t>book-ipcn66-893</t>
  </si>
  <si>
    <t>Hansen &amp; Laegaard 1966</t>
  </si>
  <si>
    <t>book-ipcn66-894</t>
  </si>
  <si>
    <t>book-ipcn66-895</t>
  </si>
  <si>
    <t>Carex diandra Schrank.</t>
  </si>
  <si>
    <t>book-ipcn66-896</t>
  </si>
  <si>
    <t>Carex digitata var. digitata</t>
  </si>
  <si>
    <t>Makinen 1965</t>
  </si>
  <si>
    <t>book-ipcn66-897</t>
  </si>
  <si>
    <t>Carex digitata var. pallens</t>
  </si>
  <si>
    <t>Carex digitata var. pallens Fristedt</t>
  </si>
  <si>
    <t>Carex pallidula Harmaja</t>
  </si>
  <si>
    <t>book-ipcn66-898</t>
  </si>
  <si>
    <t>book-ipcn66-899</t>
  </si>
  <si>
    <t>Carex gynocrates Wormskj.</t>
  </si>
  <si>
    <t>book-ipcn66-900</t>
  </si>
  <si>
    <t>Carex heleonastes Ehrh.</t>
  </si>
  <si>
    <t>book-ipcn66-901</t>
  </si>
  <si>
    <t>book-ipcn66-902</t>
  </si>
  <si>
    <t>Carex leptalea W g.</t>
  </si>
  <si>
    <t>book-ipcn66-903</t>
  </si>
  <si>
    <t>Carex leptonervia (Fern.) Fern.</t>
  </si>
  <si>
    <t>book-ipcn66-904</t>
  </si>
  <si>
    <t>book-ipcn66-905</t>
  </si>
  <si>
    <t>book-ipcn66-906</t>
  </si>
  <si>
    <t>Carex paupercula Michx. ssp. paupercula</t>
  </si>
  <si>
    <t>book-ipcn66-907</t>
  </si>
  <si>
    <t>book-ipcn66-908</t>
  </si>
  <si>
    <t>book-ipcn66-909</t>
  </si>
  <si>
    <t>Carex tenuiflora W g.</t>
  </si>
  <si>
    <t>book-ipcn66-910</t>
  </si>
  <si>
    <t>book-ipcn66-911</t>
  </si>
  <si>
    <t>Carex vaginata Tausch.</t>
  </si>
  <si>
    <t>book-ipcn66-912</t>
  </si>
  <si>
    <t>Eleocharis palustris (L.) R. &amp; S. s.l.</t>
  </si>
  <si>
    <t>book-ipcn66-913</t>
  </si>
  <si>
    <t>book-ipcn66-914</t>
  </si>
  <si>
    <t>Eriophorum angustifo lium Honck. ssp. subarcticum (Vassil.) Hulten</t>
  </si>
  <si>
    <t>LOve &amp; Ritchie 1966</t>
  </si>
  <si>
    <t>book-ipcn66-915</t>
  </si>
  <si>
    <t>Eriophorum brachyantherum Trautv. &amp; Mey.</t>
  </si>
  <si>
    <t>book-ipcn66-916</t>
  </si>
  <si>
    <t>book-ipcn66-917</t>
  </si>
  <si>
    <t>Mosquin &amp; Hayley 1966</t>
  </si>
  <si>
    <t>book-ipcn66-918</t>
  </si>
  <si>
    <t>Eriophorum triste (Th. Fr.) Hadac &amp; Love</t>
  </si>
  <si>
    <t>book-ipcn66-919</t>
  </si>
  <si>
    <t>Eriophorum vaginatum L. ssp. spissum (Fern.) Hulten</t>
  </si>
  <si>
    <t>book-ipcn66-920</t>
  </si>
  <si>
    <t>Skalinska et al. 1966</t>
  </si>
  <si>
    <t>book-ipcn66-921</t>
  </si>
  <si>
    <t>Scirpus atrocinctus Fern.</t>
  </si>
  <si>
    <t>Love &amp; LOve 1966b</t>
  </si>
  <si>
    <t>book-ipcn72-672</t>
  </si>
  <si>
    <t>book-ipcn72</t>
  </si>
  <si>
    <t>Carex adelostoma Krecz.</t>
  </si>
  <si>
    <t>ENGELSKJOEN, T., &amp; G. KNABEN. 1971. Chromosome numbers of Scandinavian arctic-alpine plant species. III. Acta Boreal., A, Scientia No. 28: 1-30.</t>
  </si>
  <si>
    <t>book-ipcn72-673</t>
  </si>
  <si>
    <t>DIETRICH, w. 1972. In IOPB chromosome number reports XXXVI. Taxon 21: 333-346.</t>
  </si>
  <si>
    <t>book-ipcn72-674</t>
  </si>
  <si>
    <t>book-ipcn72-675</t>
  </si>
  <si>
    <t>FAULKNER, J.S. 1972. Chromosome studies on Carex section Acutae in north-west Europe. Bot. J. Linn. Soc. 65: 271-301.</t>
  </si>
  <si>
    <t>book-ipcn72-676</t>
  </si>
  <si>
    <t>Carex arctogena H. Sm.</t>
  </si>
  <si>
    <t>book-ipcn72-677</t>
  </si>
  <si>
    <t>DELAY, J. 1971. Halophytes et ecotypes maritimes. Inf. Ann. Caryosyst. et Cytogenet. 5: 29-40.</t>
  </si>
  <si>
    <t>book-ipcn72-678</t>
  </si>
  <si>
    <t>Carex arnellii Christ ex Scheutz</t>
  </si>
  <si>
    <t>MESICEK, J., &amp; J. SOJAK. 1972. Chromosome studies in Mongolian plants. Preslia 44: 334-358.</t>
  </si>
  <si>
    <t>book-ipcn72-679</t>
  </si>
  <si>
    <t>book-ipcn72-680</t>
  </si>
  <si>
    <t>Carex atrofusca Schkurh var. minor Boott.</t>
  </si>
  <si>
    <t>Carex atrofusca var. minor (Boott) KÃ¼k.</t>
  </si>
  <si>
    <t>Carex atrofusca subsp. minor (Boott) T. Koyama</t>
  </si>
  <si>
    <t>book-ipcn72-681</t>
  </si>
  <si>
    <t>book-ipcn72-683</t>
  </si>
  <si>
    <t>Carex bigelowii Torr.</t>
  </si>
  <si>
    <t>book-ipcn72-684</t>
  </si>
  <si>
    <t>book-ipcn72-685</t>
  </si>
  <si>
    <t>book-ipcn72-686</t>
  </si>
  <si>
    <t>Carex bohemica Schrab.</t>
  </si>
  <si>
    <t>book-ipcn72-687</t>
  </si>
  <si>
    <t>book-ipcn72-688</t>
  </si>
  <si>
    <t>book-ipcn72-690</t>
  </si>
  <si>
    <t>book-ipcn72-691</t>
  </si>
  <si>
    <t>Carex caespitosa</t>
  </si>
  <si>
    <t>Carex caespititia</t>
  </si>
  <si>
    <t>book-ipcn72-692</t>
  </si>
  <si>
    <t>book-ipcn72-693</t>
  </si>
  <si>
    <t>Carex capita ta Sol.</t>
  </si>
  <si>
    <t>Carex capitata subsp. capitata</t>
  </si>
  <si>
    <t>book-ipcn72-694</t>
  </si>
  <si>
    <t>book-ipcn72-695</t>
  </si>
  <si>
    <t>book-ipcn72-696</t>
  </si>
  <si>
    <t>book-ipcn72-697</t>
  </si>
  <si>
    <t>book-ipcn72-698</t>
  </si>
  <si>
    <t>Carex depauperata Good</t>
  </si>
  <si>
    <t>book-ipcn72-699</t>
  </si>
  <si>
    <t>book-ipcn72-700</t>
  </si>
  <si>
    <t>book-ipcn72-701</t>
  </si>
  <si>
    <t>Carex dis tans L.</t>
  </si>
  <si>
    <t>Carex distans subsp. distans</t>
  </si>
  <si>
    <t>book-ipcn72-702</t>
  </si>
  <si>
    <t>book-ipcn72-704</t>
  </si>
  <si>
    <t>book-ipcn72-705</t>
  </si>
  <si>
    <t>75, 76, 76+f, 77</t>
  </si>
  <si>
    <t>38, 38</t>
  </si>
  <si>
    <t>book-ipcn72-706</t>
  </si>
  <si>
    <t>book-ipcn72-708</t>
  </si>
  <si>
    <t>Carex flacca Schrab.</t>
  </si>
  <si>
    <t>book-ipcn72-709</t>
  </si>
  <si>
    <t>KLIPHUIS, E . &amp; J.H. WIEFFERING. 1972. Chromosome numbers of some Angiosperms from the South of France. Acta Bot. Neer!. 21: 598-604.</t>
  </si>
  <si>
    <t>book-ipcn72-710</t>
  </si>
  <si>
    <t>book-ipcn72-711</t>
  </si>
  <si>
    <t>Carex flavella Krecz.</t>
  </si>
  <si>
    <t>Carex flavella V. I. Krecz.</t>
  </si>
  <si>
    <t>book-ipcn72-712</t>
  </si>
  <si>
    <t>book-ipcn72-713</t>
  </si>
  <si>
    <t>Carex gracilis Curt.</t>
  </si>
  <si>
    <t>Carex gracilis Curtis</t>
  </si>
  <si>
    <t>book-ipcn72-714</t>
  </si>
  <si>
    <t>Carex halleriana As so</t>
  </si>
  <si>
    <t>book-ipcn72-715</t>
  </si>
  <si>
    <t>c.112</t>
  </si>
  <si>
    <t>book-ipcn72-716</t>
  </si>
  <si>
    <t>Carex holostoma Drej.</t>
  </si>
  <si>
    <t>book-ipcn72-717</t>
  </si>
  <si>
    <t>book-ipcn72-718</t>
  </si>
  <si>
    <t>Carex juncella</t>
  </si>
  <si>
    <t>book-ipcn72-719</t>
  </si>
  <si>
    <t>book-ipcn72-720</t>
  </si>
  <si>
    <t>Carex lapponica Lang</t>
  </si>
  <si>
    <t>book-ipcn72-721</t>
  </si>
  <si>
    <t>book-ipcn72-722</t>
  </si>
  <si>
    <t>book-ipcn72-723</t>
  </si>
  <si>
    <t>book-ipcn72-724</t>
  </si>
  <si>
    <t>book-ipcn72-725</t>
  </si>
  <si>
    <t>Carex macloviana d 'Urville</t>
  </si>
  <si>
    <t>book-ipcn72-726</t>
  </si>
  <si>
    <t>book-ipcn72-727</t>
  </si>
  <si>
    <t>book-ipcn72-728</t>
  </si>
  <si>
    <t>Carex microglochin Wg.</t>
  </si>
  <si>
    <t>book-ipcn72-729</t>
  </si>
  <si>
    <t>book-ipcn72-730</t>
  </si>
  <si>
    <t>Carex nardina Fr.</t>
  </si>
  <si>
    <t>book-ipcn72-731</t>
  </si>
  <si>
    <t>book-ipcn72-732</t>
  </si>
  <si>
    <t>book-ipcn72-733</t>
  </si>
  <si>
    <t>book-ipcn72-734</t>
  </si>
  <si>
    <t>book-ipcn72-735</t>
  </si>
  <si>
    <t>book-ipcn72-736</t>
  </si>
  <si>
    <t>book-ipcn72-737</t>
  </si>
  <si>
    <t>book-ipcn72-739</t>
  </si>
  <si>
    <t>Carex pairaei F. Schultz</t>
  </si>
  <si>
    <t>Carex pairae F. Schultz</t>
  </si>
  <si>
    <t>book-ipcn72-740</t>
  </si>
  <si>
    <t>Carex paleacea</t>
  </si>
  <si>
    <t>book-ipcn72-741</t>
  </si>
  <si>
    <t>book-ipcn72-742</t>
  </si>
  <si>
    <t>book-ipcn72-743</t>
  </si>
  <si>
    <t>book-ipcn72-744</t>
  </si>
  <si>
    <t>book-ipcn72-745</t>
  </si>
  <si>
    <t>book-ipcn72-746</t>
  </si>
  <si>
    <t>book-ipcn72-747</t>
  </si>
  <si>
    <t>Carex piroshkana Nyarady</t>
  </si>
  <si>
    <t>Carex piroskana NyÃ¡r.</t>
  </si>
  <si>
    <t>book-ipcn72-748</t>
  </si>
  <si>
    <t>book-ipcn72-749</t>
  </si>
  <si>
    <t>book-ipcn72-750</t>
  </si>
  <si>
    <t>book-ipcn72-751</t>
  </si>
  <si>
    <t>74, c.80</t>
  </si>
  <si>
    <t>book-ipcn72-752</t>
  </si>
  <si>
    <t>book-ipcn72-754</t>
  </si>
  <si>
    <t>book-ipcn72-755</t>
  </si>
  <si>
    <t>Carex rufina Drej.</t>
  </si>
  <si>
    <t>book-ipcn72-756</t>
  </si>
  <si>
    <t>62male, fem</t>
  </si>
  <si>
    <t>book-ipcn72-757</t>
  </si>
  <si>
    <t>Carex serotina Merat.</t>
  </si>
  <si>
    <t>Carex serotina Ten.</t>
  </si>
  <si>
    <t>book-ipcn72-759</t>
  </si>
  <si>
    <t>book-ipcn72-760</t>
  </si>
  <si>
    <t>book-ipcn72-762</t>
  </si>
  <si>
    <t>book-ipcn72-763</t>
  </si>
  <si>
    <t>book-ipcn72-764</t>
  </si>
  <si>
    <t>SANYAL, B. 1972. Cytological studies on Indian Cyperaceae II. Tribe Cypereae. Cytologia 37: 33-42.</t>
  </si>
  <si>
    <t>book-ipcn72-765</t>
  </si>
  <si>
    <t>56II</t>
  </si>
  <si>
    <t>book-ipcn72-767</t>
  </si>
  <si>
    <t>64II</t>
  </si>
  <si>
    <t>book-ipcn72-768</t>
  </si>
  <si>
    <t>book-ipcn72-769</t>
  </si>
  <si>
    <t>book-ipcn72-770</t>
  </si>
  <si>
    <t>book-ipcn72-772</t>
  </si>
  <si>
    <t>book-ipcn72-773</t>
  </si>
  <si>
    <t>book-ipcn72-775</t>
  </si>
  <si>
    <t>book-ipcn72-776</t>
  </si>
  <si>
    <t>book-ipcn72-777</t>
  </si>
  <si>
    <t>Cyperus vegetus Willd.</t>
  </si>
  <si>
    <t>book-ipcn72-780</t>
  </si>
  <si>
    <t>Eleocharis atropurpurea Kun th</t>
  </si>
  <si>
    <t>SANYAL, B., &amp; A. SHARMA. 1972. Cytological studies in Indian Cyperaceae. I. Tribe Scirpeae. Cytologia 37: 13-32.</t>
  </si>
  <si>
    <t>book-ipcn72-781</t>
  </si>
  <si>
    <t>Eleocharis atropurpurea (Retz. l Pres!</t>
  </si>
  <si>
    <t>NIJALINGAPPA, B.H.M. 1972. In IOPB chromosome number reports XXXVIII. Taxon 21: 679-684.</t>
  </si>
  <si>
    <t>book-ipcn72-784</t>
  </si>
  <si>
    <t>Eleocharis congesta Don</t>
  </si>
  <si>
    <t>book-ipcn72-785</t>
  </si>
  <si>
    <t>book-ipcn72-786</t>
  </si>
  <si>
    <t>HARMS, L.J. 1972. cytotaxonomy of the Eleocharis tenuis complex. Amer. J. Bot. 59: 483-487.</t>
  </si>
  <si>
    <t>book-ipcn72-787</t>
  </si>
  <si>
    <t>Eleocharis elliptica Kunth var. pseudoptera (Weath. ex Svens.) Harms</t>
  </si>
  <si>
    <t>Eleocharis elliptica var. pseudoptera (Weath.) L. J. Harms</t>
  </si>
  <si>
    <t>book-ipcn72-788</t>
  </si>
  <si>
    <t>HARMS, L.J. 1972. Chromosomally aberrant progeny of selfed trisomic Eleocharis erythropoda Steud. Cytologia 37: 235-243.</t>
  </si>
  <si>
    <t>book-ipcn72-789</t>
  </si>
  <si>
    <t>Eleocharis fistulosa (Poir.) Schultes</t>
  </si>
  <si>
    <t>book-ipcn72-790</t>
  </si>
  <si>
    <t>book-ipcn72-791</t>
  </si>
  <si>
    <t>Eleocharis geniculata (L.) R. &amp; s.</t>
  </si>
  <si>
    <t>book-ipcn72-792</t>
  </si>
  <si>
    <t>book-ipcn72-793</t>
  </si>
  <si>
    <t>Eleocharis palustris R. Br.</t>
  </si>
  <si>
    <t>book-ipcn72-794</t>
  </si>
  <si>
    <t>Eleocharis palustris (L.) R. &amp; s. ssp. palustris Strandhede</t>
  </si>
  <si>
    <t>POGAN, E. 1972. Studies in Eleocharis R. Br. I. Chromosome numbers of E. palustris (L.) R. et S. and E. uniglumis (Link) Schult. Acta Biol. Cracov. Ser. Bat. 15: 69-76.</t>
  </si>
  <si>
    <t>book-ipcn72-795</t>
  </si>
  <si>
    <t>Eleocharis palustris (L.) R. &amp; s. ssp. vulgaris Walters</t>
  </si>
  <si>
    <t>book-ipcn72-796</t>
  </si>
  <si>
    <t>Eleocharis tenuis (Willd.) Schultes</t>
  </si>
  <si>
    <t>book-ipcn72-797</t>
  </si>
  <si>
    <t>Eleocharis uniglumis (Link) Schult. ssp. uniglumis</t>
  </si>
  <si>
    <t>book-ipcn72-798</t>
  </si>
  <si>
    <t>Eleocharis verrucosa (Svens.) Harms</t>
  </si>
  <si>
    <t>Eleocharis verrucosa (Svenson) L. J. Harms</t>
  </si>
  <si>
    <t>Eleocharis tenuis var. verrucosa (Svenson) Svenson</t>
  </si>
  <si>
    <t>book-ipcn72-799</t>
  </si>
  <si>
    <t>Fimbristylis acuminata Vahl.</t>
  </si>
  <si>
    <t>book-ipcn72-800</t>
  </si>
  <si>
    <t>book-ipcn72-801</t>
  </si>
  <si>
    <t>Fimbristylis argentea Vahl</t>
  </si>
  <si>
    <t>book-ipcn72-802</t>
  </si>
  <si>
    <t>book-ipcn72-803</t>
  </si>
  <si>
    <t>Fimbristylis bisumbellata (Forsk.) Bub.</t>
  </si>
  <si>
    <t>book-ipcn72-804</t>
  </si>
  <si>
    <t>book-ipcn72-805</t>
  </si>
  <si>
    <t>Fimbristylis dichotoma Vahl</t>
  </si>
  <si>
    <t>book-ipcn72-806</t>
  </si>
  <si>
    <t>Fimbristylis diphylla Vahl</t>
  </si>
  <si>
    <t>Fimbristylis diphylla (Retz.) Vahl</t>
  </si>
  <si>
    <t>book-ipcn72-807</t>
  </si>
  <si>
    <t>Fimbristylis diphylla var.</t>
  </si>
  <si>
    <t>Fimbristylis diphylla subsp. diffusa D. B. Ward</t>
  </si>
  <si>
    <t>book-ipcn72-808</t>
  </si>
  <si>
    <t>Fimbristylis diphylla var. pluristriata Clarke</t>
  </si>
  <si>
    <t>book-ipcn72-809</t>
  </si>
  <si>
    <t>Fimbristylis dipsacea Benth.</t>
  </si>
  <si>
    <t>book-ipcn72-810</t>
  </si>
  <si>
    <t>Fimbristylis ferruginea Vahl</t>
  </si>
  <si>
    <t>book-ipcn72-811</t>
  </si>
  <si>
    <t>book-ipcn72-812</t>
  </si>
  <si>
    <t>Fimbristylis junciformis Kunth</t>
  </si>
  <si>
    <t>book-ipcn72-813</t>
  </si>
  <si>
    <t>book-ipcn72-814</t>
  </si>
  <si>
    <t>Fimbristylis miliacea Vahl</t>
  </si>
  <si>
    <t>book-ipcn72-815</t>
  </si>
  <si>
    <t>Fimbristylis monostachya Hassk.</t>
  </si>
  <si>
    <t>book-ipcn72-816</t>
  </si>
  <si>
    <t>book-ipcn72-817</t>
  </si>
  <si>
    <t>Fimbristylis ovata (Burm. f.) Kern</t>
  </si>
  <si>
    <t>book-ipcn72-818</t>
  </si>
  <si>
    <t>Fimbristylis paupercula Boeck.</t>
  </si>
  <si>
    <t>Fimbristylis paupercula Boeckeler</t>
  </si>
  <si>
    <t>book-ipcn72-819</t>
  </si>
  <si>
    <t>book-ipcn72-820</t>
  </si>
  <si>
    <t>Fimbristylis polytrichoides Vahl</t>
  </si>
  <si>
    <t>book-ipcn72-822</t>
  </si>
  <si>
    <t>Fimbristylis quinquanqularis Kunth</t>
  </si>
  <si>
    <t>Fimbristylis quinquangularis Kunth</t>
  </si>
  <si>
    <t>book-ipcn72-823</t>
  </si>
  <si>
    <t>book-ipcn72-824</t>
  </si>
  <si>
    <t>book-ipcn72-825</t>
  </si>
  <si>
    <t>Fimbristylis schoenoides Vahl</t>
  </si>
  <si>
    <t>book-ipcn72-826</t>
  </si>
  <si>
    <t>book-ipcn72-827</t>
  </si>
  <si>
    <t>book-ipcn72-828</t>
  </si>
  <si>
    <t>book-ipcn72-829</t>
  </si>
  <si>
    <t>book-ipcn72-830</t>
  </si>
  <si>
    <t>book-ipcn72-831</t>
  </si>
  <si>
    <t>book-ipcn72-832</t>
  </si>
  <si>
    <t>Fuirena wallichiana Kunth</t>
  </si>
  <si>
    <t>Fuirena cuspidata (Roth) Kunth</t>
  </si>
  <si>
    <t>book-ipcn72-833</t>
  </si>
  <si>
    <t>Kobresia myosuroides (Vill.) Fiori &amp; Paoletti</t>
  </si>
  <si>
    <t>book-ipcn72-834</t>
  </si>
  <si>
    <t>book-ipcn72-835</t>
  </si>
  <si>
    <t>Lipocarpha argentea R. Br.</t>
  </si>
  <si>
    <t>book-ipcn72-836</t>
  </si>
  <si>
    <t>Pycreus nitens Nees</t>
  </si>
  <si>
    <t>Pycreus nitens (Retz.) Nees</t>
  </si>
  <si>
    <t>book-ipcn72-837</t>
  </si>
  <si>
    <t>Pycreus polystachyus Beauv.</t>
  </si>
  <si>
    <t>Pycreus polystachyos Beauv.</t>
  </si>
  <si>
    <t>book-ipcn72-838</t>
  </si>
  <si>
    <t>Rhynchospora abla Vahl</t>
  </si>
  <si>
    <t>Rhynchospora alba Vahl</t>
  </si>
  <si>
    <t>book-ipcn72-839</t>
  </si>
  <si>
    <t>Scirpus articulatus</t>
  </si>
  <si>
    <t>book-ipcn72-840</t>
  </si>
  <si>
    <t>Scirpus isolepis Boeck.</t>
  </si>
  <si>
    <t>Scirpus isolepis (Nees) Boeckeler</t>
  </si>
  <si>
    <t>book-ipcn72-841</t>
  </si>
  <si>
    <t>Scirpus jacobii Fischer</t>
  </si>
  <si>
    <t>Scirpus jacobi C. E. C. Fisch.</t>
  </si>
  <si>
    <t>book-ipcn72-842</t>
  </si>
  <si>
    <t>Scirpus juncoides Roxb.</t>
  </si>
  <si>
    <t>book-ipcn72-843</t>
  </si>
  <si>
    <t>book-ipcn72-844</t>
  </si>
  <si>
    <t>Scirpus lateriflorus Grnel.</t>
  </si>
  <si>
    <t>book-ipcn72-845</t>
  </si>
  <si>
    <t>book-ipcn72-847</t>
  </si>
  <si>
    <t>book-ipcn72-848</t>
  </si>
  <si>
    <t>book-ipcn72-849</t>
  </si>
  <si>
    <t>book-ipcn67-71-4798</t>
  </si>
  <si>
    <t>book-ipcn67-71</t>
  </si>
  <si>
    <t>Abildgaardia mexicana (Palla) Kral</t>
  </si>
  <si>
    <t>KRAL, R. 1971. A treatment of Abildgardia, Bulbostylis, and Fimbristylis for North America. Sida 4: 57-227.</t>
  </si>
  <si>
    <t>book-ipcn67-71-4799</t>
  </si>
  <si>
    <t>Abildgaardia ovata (Burm. f.) Kral</t>
  </si>
  <si>
    <t>Abildgaardia ovata (Burm.) Kral</t>
  </si>
  <si>
    <t>book-ipcn67-71-4800</t>
  </si>
  <si>
    <t>Bulbostylis barbata (Rottb.) Clarke</t>
  </si>
  <si>
    <t>book-ipcn67-71-4801</t>
  </si>
  <si>
    <t>Bulbostylis ciliatifolia (Ell.) Fern. var. coarctata (Ell.) Kral</t>
  </si>
  <si>
    <t>Bulbostylis ciliatifolia var. coarctata (Elliott) Kral</t>
  </si>
  <si>
    <t>book-ipcn67-71-4802</t>
  </si>
  <si>
    <t>Bulbostylis funckii (Stued.) Clarke</t>
  </si>
  <si>
    <t>book-ipcn67-71-4803</t>
  </si>
  <si>
    <t>book-ipcn67-71-4804</t>
  </si>
  <si>
    <t>Bulbostylis junciformis (HBK) Lindm.</t>
  </si>
  <si>
    <t>book-ipcn67-71-4805</t>
  </si>
  <si>
    <t>Bulbostylis juncoides (Vahl) Kukenth.</t>
  </si>
  <si>
    <t>book-ipcn67-71-4806</t>
  </si>
  <si>
    <t>Bulbostylis pubescens (Presll Svenson</t>
  </si>
  <si>
    <t>Bulbostylis pubescens (C. Presl) Svenson</t>
  </si>
  <si>
    <t>book-ipcn67-71-4807</t>
  </si>
  <si>
    <t>Bulbostylis stenophylla (Ell.) Clarke</t>
  </si>
  <si>
    <t>book-ipcn67-71-4808</t>
  </si>
  <si>
    <t>book-ipcn67-71-4809</t>
  </si>
  <si>
    <t>Bulbostylis vestita (Kunth) Clarke</t>
  </si>
  <si>
    <t>book-ipcn67-71-4810</t>
  </si>
  <si>
    <t>Bulbostylis warei (Torr.) Clarke</t>
  </si>
  <si>
    <t>book-ipcn67-71-4811</t>
  </si>
  <si>
    <t>Carex algida Turcz.</t>
  </si>
  <si>
    <t>ZHUKOVA, P.G . &amp; A.D. TIKHONOVA. 1971. Chromosome numbers of certain plant species indigenous to the Chukotsky province. (In Russian). Bot. Zurn. 56: 868-875.</t>
  </si>
  <si>
    <t>book-ipcn67-71-4812</t>
  </si>
  <si>
    <t>Carex arnblyorhyncha V. Krecz.</t>
  </si>
  <si>
    <t>Carex amblyorhyncha V. I. Krecz.</t>
  </si>
  <si>
    <t>ZHUKOVA, P.G. 1969. Chromosome number in certain plant species indigenous to the north-east of the USSR. IV. Bot. Zurn. 54: 1985-1990.</t>
  </si>
  <si>
    <t>book-ipcn67-71-4813</t>
  </si>
  <si>
    <t>Carex arnblyorhyncha Krecz.</t>
  </si>
  <si>
    <t>HEDBERG, o. 1967. Chromosome numbers of vascular plants from arctic and subarctic North America. Ark. f. Bot. Ser. 2. 6: 309-326.</t>
  </si>
  <si>
    <t>book-ipcn67-71-4814</t>
  </si>
  <si>
    <t>ZHUKOVA, P.G., &amp; V.V. PETROVSKY. 1971. Chromosome numbers of certain flowering plants of the Wrangel island. (In Russian). Bot. Zurn. 56: 294-305.</t>
  </si>
  <si>
    <t>book-ipcn67-71-4815</t>
  </si>
  <si>
    <t>Carex anthoxanthea Presl</t>
  </si>
  <si>
    <t>54, c.56</t>
  </si>
  <si>
    <t>TAYLOR, R.L., &amp; G.A. MULLIGAN. 1968. Flora of the Queen Charlotte Islands. Part 2. Cytological aspects of the Vascular Plants. Queen's Printer, Ottawa. pp. 148.</t>
  </si>
  <si>
    <t>book-ipcn67-71-4816</t>
  </si>
  <si>
    <t>Carex aquatilis Wg. ssp. stans (Drej.) Hult.</t>
  </si>
  <si>
    <t>JOHNSON, A.W., &amp; J.G. PACKER. 1968. Chromosome numbers in the flora of Ogotruk Creek, N.W. Alaska. Bot. Not. 121: 403-456.</t>
  </si>
  <si>
    <t>book-ipcn67-71-4817</t>
  </si>
  <si>
    <t>book-ipcn67-71-4818</t>
  </si>
  <si>
    <t>KNABEN, G., &amp; T. ENGELSKJON. 1967. Chromosome numbers of Scandinavian arctic-alpine plant species. II. Act. Boreal. A. Sci. No. 21: 1-57.</t>
  </si>
  <si>
    <t>book-ipcn67-71-4819</t>
  </si>
  <si>
    <t>book-ipcn67-71-4820</t>
  </si>
  <si>
    <t>book-ipcn67-71-4821</t>
  </si>
  <si>
    <t>Carex atrofusca Schk.</t>
  </si>
  <si>
    <t>book-ipcn67-71-4822</t>
  </si>
  <si>
    <t>DIETRICH, w. 1967. Die Zytotaxonomie der Carex-Sektion Frigidae in Europa. Fedd. Rap. 75: 1-42.</t>
  </si>
  <si>
    <t>book-ipcn67-71-4823</t>
  </si>
  <si>
    <t>book-ipcn67-71-4824</t>
  </si>
  <si>
    <t>book-ipcn67-71-4825</t>
  </si>
  <si>
    <t>book-ipcn67-71-4826</t>
  </si>
  <si>
    <t>Carex bigelowii Torr. s.).</t>
  </si>
  <si>
    <t>"70-76"</t>
  </si>
  <si>
    <t>book-ipcn67-71-4827</t>
  </si>
  <si>
    <t>Carex bonanzensis Britt.</t>
  </si>
  <si>
    <t>Carex bonanzensis Britton</t>
  </si>
  <si>
    <t>book-ipcn67-71-4828</t>
  </si>
  <si>
    <t>Carex brachystachys Sehr. &amp; Moll.</t>
  </si>
  <si>
    <t>book-ipcn67-71-4829</t>
  </si>
  <si>
    <t>Carex brevicaulis Mackenzie</t>
  </si>
  <si>
    <t>book-ipcn67-71-4830</t>
  </si>
  <si>
    <t>Carex brunnescens (Pers.) Poir. in Lam.</t>
  </si>
  <si>
    <t>c.56</t>
  </si>
  <si>
    <t>book-ipcn67-71-4831</t>
  </si>
  <si>
    <t>KNABEN, G. 1968. Chromosome numbers of flowering plants from Central Alaska. Nytt mag. bot. 15: 240-254.</t>
  </si>
  <si>
    <t>book-ipcn67-71-4832</t>
  </si>
  <si>
    <t>book-ipcn67-71-4834</t>
  </si>
  <si>
    <t>Carex canescens L. ssp. canescens</t>
  </si>
  <si>
    <t>Carex canescens subsp. canescens</t>
  </si>
  <si>
    <t>book-ipcn67-71-4835</t>
  </si>
  <si>
    <t>book-ipcn67-71-4836</t>
  </si>
  <si>
    <t>book-ipcn67-71-4837</t>
  </si>
  <si>
    <t>book-ipcn67-71-4838</t>
  </si>
  <si>
    <t>Carex capitata L. ssp. arctogena (H. Srn.) Becher</t>
  </si>
  <si>
    <t>LOEVE, A, D. LOEVE, &amp; B.M. KAPOOR. 1971. Cytotaxonomy of a century of Rocky Mountain orophytes. Arctic &amp; Alpine Res. 3: 139-165.</t>
  </si>
  <si>
    <t>book-ipcn67-71-4839</t>
  </si>
  <si>
    <t>book-ipcn67-71-4840</t>
  </si>
  <si>
    <t>Carex circinata C.A. Meyer</t>
  </si>
  <si>
    <t>Carex circinnata C. A. Meyer</t>
  </si>
  <si>
    <t>book-ipcn67-71-4841</t>
  </si>
  <si>
    <t>HESS, H.E.' E. LANDOLT, &amp; R. HIRZEL. 1967. Flora der Schweiz und angrenzender Gebiete. Band I: Pteridophyte bis Caryophyllaceae. Birkhausen Verlag, Basel &amp; Stuttgart. 858 pp.</t>
  </si>
  <si>
    <t>book-ipcn67-71-4842</t>
  </si>
  <si>
    <t>Carex crawfordii Fern.</t>
  </si>
  <si>
    <t>book-ipcn67-71-4843</t>
  </si>
  <si>
    <t>Carex deweyana Schw. ssp. leptopoda (Mack.) Calder &amp; Taylor</t>
  </si>
  <si>
    <t>Carex deweyana subsp. leptopoda (Mack.) Calder &amp; R. L. Taylor</t>
  </si>
  <si>
    <t>Carex leptopoda Mack.</t>
  </si>
  <si>
    <t>book-ipcn67-71-4844</t>
  </si>
  <si>
    <t>Carex disperrna Dewey</t>
  </si>
  <si>
    <t>book-ipcn67-71-4846</t>
  </si>
  <si>
    <t>Carex eleusinoides Turcz.</t>
  </si>
  <si>
    <t>c.86</t>
  </si>
  <si>
    <t>book-ipcn67-71-4847</t>
  </si>
  <si>
    <t>Carex ferruginea Seep. ssp. austroalpina (Bech.) Dietrich</t>
  </si>
  <si>
    <t>book-ipcn67-71-4848</t>
  </si>
  <si>
    <t>Carex ferruginea seep. ssp. ferruginea</t>
  </si>
  <si>
    <t>book-ipcn67-71-4849</t>
  </si>
  <si>
    <t>Carex ferruginea Seep. ssp. rnacrostachys (Bert.) Dietrich</t>
  </si>
  <si>
    <t>Carex ferruginea subsp. macrostachys (Bert.) Dietrich</t>
  </si>
  <si>
    <t>book-ipcn67-71-4850</t>
  </si>
  <si>
    <t>Carex ferruginea seep. ssp. tendae Dietrich</t>
  </si>
  <si>
    <t>book-ipcn67-71-4851</t>
  </si>
  <si>
    <t>MEHRA, P.N . &amp; S.K. SACHDEVA. 1971. In IOPB chromosome reports XXXIII. Taxon 20: 609-614.</t>
  </si>
  <si>
    <t>book-ipcn67-71-4852</t>
  </si>
  <si>
    <t>HSU, c-c. 1971. Preliminary chromosome studies on the vascular plants of Taiwan (IV). Counts and some systematic notes on some monocotyledons. Taiwania 16: 123-136.</t>
  </si>
  <si>
    <t>book-ipcn67-71-4855</t>
  </si>
  <si>
    <t>Carex flacca Schreber</t>
  </si>
  <si>
    <t>38, 76</t>
  </si>
  <si>
    <t>19, 38</t>
  </si>
  <si>
    <t>book-ipcn67-71-4856</t>
  </si>
  <si>
    <t>book-ipcn67-71-4857</t>
  </si>
  <si>
    <t>Carex fuliginosa Schk.</t>
  </si>
  <si>
    <t>book-ipcn67-71-4858</t>
  </si>
  <si>
    <t>book-ipcn67-71-4859</t>
  </si>
  <si>
    <t>book-ipcn67-71-4860</t>
  </si>
  <si>
    <t>book-ipcn67-71-4861</t>
  </si>
  <si>
    <t>book-ipcn67-71-4864</t>
  </si>
  <si>
    <t>Carex gynocrates Worrnskj.</t>
  </si>
  <si>
    <t>book-ipcn67-71-4865</t>
  </si>
  <si>
    <t>Carex holostorna Drej.</t>
  </si>
  <si>
    <t>book-ipcn67-71-4866</t>
  </si>
  <si>
    <t>Carex juncella (Fr.) Th. Fr.</t>
  </si>
  <si>
    <t>book-ipcn67-71-4867</t>
  </si>
  <si>
    <t>Carex juncella Fries</t>
  </si>
  <si>
    <t>book-ipcn67-71-4869</t>
  </si>
  <si>
    <t>book-ipcn67-71-4871</t>
  </si>
  <si>
    <t>Carex lagopina Wg.</t>
  </si>
  <si>
    <t>Carex lagopina Wahlenb.</t>
  </si>
  <si>
    <t>book-ipcn67-71-4872</t>
  </si>
  <si>
    <t>Carex leersii F. Schultz</t>
  </si>
  <si>
    <t>book-ipcn67-71-4873</t>
  </si>
  <si>
    <t>Carex leptalea Wahlenb. ssp. pacif ica Calder &amp; Taylor</t>
  </si>
  <si>
    <t>Carex leptalea subsp. pacifica Calder &amp; Taylor</t>
  </si>
  <si>
    <t>Carex leptalea subsp. pacifica Calder &amp; R. L. Taylor</t>
  </si>
  <si>
    <t>c.50, 52</t>
  </si>
  <si>
    <t>book-ipcn67-71-4874</t>
  </si>
  <si>
    <t>Carex limosa L. X rariflora (Wg.) Sm.</t>
  </si>
  <si>
    <t>book-ipcn67-71-4875</t>
  </si>
  <si>
    <t>book-ipcn67-71-4876</t>
  </si>
  <si>
    <t>Carex macloviana d Urv. ssp. pachystachya (Cham.) Hult.</t>
  </si>
  <si>
    <t>book-ipcn67-71-4877</t>
  </si>
  <si>
    <t>Carex macrocephala Willd. in Spreng.</t>
  </si>
  <si>
    <t>Carex macrocephala Willd. ex Spreng.</t>
  </si>
  <si>
    <t>book-ipcn67-71-4878</t>
  </si>
  <si>
    <t>Carex macrochaeta C.A. Meyer</t>
  </si>
  <si>
    <t>book-ipcn67-71-4879</t>
  </si>
  <si>
    <t>book-ipcn67-71-4880</t>
  </si>
  <si>
    <t>book-ipcn67-71-4881</t>
  </si>
  <si>
    <t>book-ipcn67-71-4882</t>
  </si>
  <si>
    <t>book-ipcn67-71-4883</t>
  </si>
  <si>
    <t>book-ipcn67-71-4884</t>
  </si>
  <si>
    <t>Carex melanantha C.A. Mey.</t>
  </si>
  <si>
    <t>book-ipcn67-71-4885</t>
  </si>
  <si>
    <t>book-ipcn67-71-4886</t>
  </si>
  <si>
    <t>"76-80"</t>
  </si>
  <si>
    <t>book-ipcn67-71-4887</t>
  </si>
  <si>
    <t>book-ipcn67-71-4888</t>
  </si>
  <si>
    <t>Carex mertensii Prescott in Bong.</t>
  </si>
  <si>
    <t>Carex mertensii Prescott ex Bong.</t>
  </si>
  <si>
    <t>book-ipcn67-71-4889</t>
  </si>
  <si>
    <t>Carex mertensii Prescott</t>
  </si>
  <si>
    <t>c.62</t>
  </si>
  <si>
    <t>book-ipcn67-71-4890</t>
  </si>
  <si>
    <t>Carex microcarpa Salzm.</t>
  </si>
  <si>
    <t>CONTANDRIOPOULOS, J. 1962. Recherches sur la flore endemique de la Corse et sur ses origines. Ann. Faculte Sci. Marseille 32: 1-354.</t>
  </si>
  <si>
    <t>book-ipcn67-71-4891</t>
  </si>
  <si>
    <t>book-ipcn67-71-4892</t>
  </si>
  <si>
    <t>book-ipcn67-71-4893</t>
  </si>
  <si>
    <t>book-ipcn67-71-4894</t>
  </si>
  <si>
    <t>book-ipcn67-71-4895</t>
  </si>
  <si>
    <t>book-ipcn67-71-4896</t>
  </si>
  <si>
    <t>Carex muricata L. var. foliosa C.B. Clarke</t>
  </si>
  <si>
    <t>Carex muricata var. foliosa C. B. Clarke</t>
  </si>
  <si>
    <t>Carex wallichiana Spreng.</t>
  </si>
  <si>
    <t>book-ipcn67-71-4897</t>
  </si>
  <si>
    <t>Carex nardina Fries</t>
  </si>
  <si>
    <t>book-ipcn67-71-4898</t>
  </si>
  <si>
    <t>book-ipcn67-71-4899</t>
  </si>
  <si>
    <t>Carex nardina Fr. var. atriceps Kuek.</t>
  </si>
  <si>
    <t>Carex nardina var. atriceps KÃ¼k.</t>
  </si>
  <si>
    <t>book-ipcn67-71-4900</t>
  </si>
  <si>
    <t>Carex nardina Fr. ssp. hepburnii (Boott) Loeve, Loeve &amp; Kapoor</t>
  </si>
  <si>
    <t>book-ipcn67-71-4901</t>
  </si>
  <si>
    <t>Carex nigricans C.A. Meyer</t>
  </si>
  <si>
    <t>Carex nigricans C. A. Mey.</t>
  </si>
  <si>
    <t>book-ipcn67-71-4902</t>
  </si>
  <si>
    <t>book-ipcn67-71-4903</t>
  </si>
  <si>
    <t>Carex nubigena Don.</t>
  </si>
  <si>
    <t>book-ipcn67-71-4904</t>
  </si>
  <si>
    <t>Carex obtusata Lilijebl.</t>
  </si>
  <si>
    <t>book-ipcn67-71-4905</t>
  </si>
  <si>
    <t>book-ipcn67-71-4906</t>
  </si>
  <si>
    <t>book-ipcn67-71-4907</t>
  </si>
  <si>
    <t>book-ipcn67-71-4909</t>
  </si>
  <si>
    <t>book-ipcn67-71-4910</t>
  </si>
  <si>
    <t>c.78</t>
  </si>
  <si>
    <t>book-ipcn67-71-4911</t>
  </si>
  <si>
    <t>Carex pluriflora Hult.</t>
  </si>
  <si>
    <t>Carex pluriflora HultÃ©n</t>
  </si>
  <si>
    <t>book-ipcn67-71-4912</t>
  </si>
  <si>
    <t>HAMET-AHTI, L., &amp; v. VIRRANKOSKI. 1971. Cytotaxonomic notes on some monocotyledons of Alaska and northern British Columbia. Ann. Bot. Fenn. 8: 156-159.</t>
  </si>
  <si>
    <t>book-ipcn67-71-4913</t>
  </si>
  <si>
    <t>c.32</t>
  </si>
  <si>
    <t>book-ipcn67-71-4914</t>
  </si>
  <si>
    <t>book-ipcn67-71-4915</t>
  </si>
  <si>
    <t>book-ipcn67-71-4916</t>
  </si>
  <si>
    <t>book-ipcn67-71-4917</t>
  </si>
  <si>
    <t>Carex rariflora (Wg.) Sm.</t>
  </si>
  <si>
    <t>c.52</t>
  </si>
  <si>
    <t>book-ipcn67-71-4918</t>
  </si>
  <si>
    <t>book-ipcn67-71-4919</t>
  </si>
  <si>
    <t>book-ipcn67-71-4920</t>
  </si>
  <si>
    <t>book-ipcn67-71-4921</t>
  </si>
  <si>
    <t>book-ipcn67-71-4922</t>
  </si>
  <si>
    <t>Carex saxatilis ssp. laxa (Trautv.) Kalela</t>
  </si>
  <si>
    <t>book-ipcn67-71-4923</t>
  </si>
  <si>
    <t>book-ipcn67-71-4924</t>
  </si>
  <si>
    <t>book-ipcn67-71-4925</t>
  </si>
  <si>
    <t>book-ipcn67-71-4926</t>
  </si>
  <si>
    <t>book-ipcn67-71-4927</t>
  </si>
  <si>
    <t>Carex sempervirens Vill. var. pseudotristis Domin.</t>
  </si>
  <si>
    <t>Carex sempervirens var. pseudotristis Domin</t>
  </si>
  <si>
    <t>book-ipcn67-71-4928</t>
  </si>
  <si>
    <t>Carex sempervirens Vill. var. sempervirens</t>
  </si>
  <si>
    <t>book-ipcn67-71-4929</t>
  </si>
  <si>
    <t>Carex stans Drey.</t>
  </si>
  <si>
    <t>book-ipcn67-71-4930</t>
  </si>
  <si>
    <t>Carex stenophylla Vahl</t>
  </si>
  <si>
    <t>book-ipcn67-71-4931</t>
  </si>
  <si>
    <t>book-ipcn67-71-4932</t>
  </si>
  <si>
    <t>Carex subspathacea Wormskj.</t>
  </si>
  <si>
    <t>book-ipcn67-71-4933</t>
  </si>
  <si>
    <t>Carex supina Wahlb. ssp. spaniocarpa (Steud.) Hult.</t>
  </si>
  <si>
    <t>book-ipcn67-71-4934</t>
  </si>
  <si>
    <t>Carex tolmiei Boott</t>
  </si>
  <si>
    <t>Carex spectabilis Dewey</t>
  </si>
  <si>
    <t>book-ipcn67-71-4935</t>
  </si>
  <si>
    <t>Carex tracyi Mackenzie</t>
  </si>
  <si>
    <t>Carex tracyi Mack.</t>
  </si>
  <si>
    <t>book-ipcn67-71-4936</t>
  </si>
  <si>
    <t>book-ipcn67-71-4938</t>
  </si>
  <si>
    <t>Carex ursina Dew.</t>
  </si>
  <si>
    <t>book-ipcn67-71-4939</t>
  </si>
  <si>
    <t>book-ipcn67-71-4940</t>
  </si>
  <si>
    <t>book-ipcn67-71-4941</t>
  </si>
  <si>
    <t>"70, 70-72"</t>
  </si>
  <si>
    <t>35, 35, 36</t>
  </si>
  <si>
    <t>book-ipcn67-71-4942</t>
  </si>
  <si>
    <t>book-ipcn67-71-4943</t>
  </si>
  <si>
    <t>book-ipcn67-71-4944</t>
  </si>
  <si>
    <t>SHARMA, A., &amp; A.K. SARKAR (Editors). 1967-68. Chromosome number reports of plants in Annual Report, Cytogenetics Laboratory, Department of"li"otany, University of Calcutta. The Research Bulletin. 2: 38-Q8.</t>
  </si>
  <si>
    <t>book-ipcn67-71-4945</t>
  </si>
  <si>
    <t>MURIN, A., &amp; I.I. CHAUDHRI. 1970. In IOPB chromosome number reports XXVI. Taxon 19: 264-269. 70-322 NAG, K.K., &amp; B.M. JOHRI. 1969. Organogenesis and chromosomal constitution in embryo callus of Nuytsia floribunda. Phytomorphology 19: 405-408.</t>
  </si>
  <si>
    <t>book-ipcn67-71-4946</t>
  </si>
  <si>
    <t>book-ipcn67-71-4947</t>
  </si>
  <si>
    <t>book-ipcn67-71-4948</t>
  </si>
  <si>
    <t>Cyperus cuspidatus HBK.</t>
  </si>
  <si>
    <t>book-ipcn67-71-4949</t>
  </si>
  <si>
    <t>book-ipcn67-71-4950</t>
  </si>
  <si>
    <t>book-ipcn67-71-4951</t>
  </si>
  <si>
    <t>book-ipcn67-71-4952</t>
  </si>
  <si>
    <t>Cyperus distans Linn.</t>
  </si>
  <si>
    <t>book-ipcn67-71-4953</t>
  </si>
  <si>
    <t>Cyperus esculentus Linn.</t>
  </si>
  <si>
    <t>book-ipcn67-71-4954</t>
  </si>
  <si>
    <t>book-ipcn67-71-4955</t>
  </si>
  <si>
    <t>book-ipcn67-71-4956</t>
  </si>
  <si>
    <t>book-ipcn67-71-4957</t>
  </si>
  <si>
    <t>Cyperus haspan Linn.</t>
  </si>
  <si>
    <t>book-ipcn67-71-4958</t>
  </si>
  <si>
    <t>BAQUAR, S.R. 1967-68. Chromosome numbers in some vascular plants of East Pakistan. Rev. Biol. 6: 440-448.</t>
  </si>
  <si>
    <t>book-ipcn67-71-4959</t>
  </si>
  <si>
    <t>HSU, C.-c. 1967. Preliminary chromosome studies on the vascular plants of Taiwan (I). Taiwania No. 13: 117-130.</t>
  </si>
  <si>
    <t>book-ipcn67-71-4960</t>
  </si>
  <si>
    <t>book-ipcn67-71-4961</t>
  </si>
  <si>
    <t>Cyperus marginatus Thunb.</t>
  </si>
  <si>
    <t>NORDENSTAM, B. 1969. Chromosome studies on South African vascular plants. Bot. Notiser 122: 398-408.</t>
  </si>
  <si>
    <t>book-ipcn67-71-4962</t>
  </si>
  <si>
    <t>book-ipcn67-71-4963</t>
  </si>
  <si>
    <t>Cyperus pilosa</t>
  </si>
  <si>
    <t>Cyperus pilosus</t>
  </si>
  <si>
    <t>book-ipcn67-71-4964</t>
  </si>
  <si>
    <t>Cyperus platystylis R.Br.</t>
  </si>
  <si>
    <t>book-ipcn67-71-4965</t>
  </si>
  <si>
    <t>Cyperus procerus Roxb.</t>
  </si>
  <si>
    <t>book-ipcn67-71-4966</t>
  </si>
  <si>
    <t>Cyperus rotund us</t>
  </si>
  <si>
    <t>Cyperus rotundus subsp. rotundus</t>
  </si>
  <si>
    <t>book-ipcn67-71-4967</t>
  </si>
  <si>
    <t>book-ipcn67-71-4968</t>
  </si>
  <si>
    <t>Eleocharis acicularis (L.) R.</t>
  </si>
  <si>
    <t>book-ipcn67-71-4969</t>
  </si>
  <si>
    <t>THIEBAUD, M.-A. 1970. Contribution a l'etude caryologique Eleocharis R. Br. en Suisse. Candollea 25: 209-219.</t>
  </si>
  <si>
    <t>book-ipcn67-71-4970</t>
  </si>
  <si>
    <t>BRIGGS, B.G. 1970. Chromosome numbers in some Australian species of Eleocharis (Cyperaceae). Contr. New South Wales Natl. Herb. 4: 130-136.</t>
  </si>
  <si>
    <t>book-ipcn67-71-4971</t>
  </si>
  <si>
    <t>Eleocharis ambigens Fern.</t>
  </si>
  <si>
    <t>(44, 45)46</t>
  </si>
  <si>
    <t>STRANDHEDE, S. o. 1967. Eleocharis, subser. Eleocharis in North America. Taxonomical comments and chromosome numbers. Bot. Not. 120: 355-368.</t>
  </si>
  <si>
    <t>book-ipcn67-71-4972</t>
  </si>
  <si>
    <t>book-ipcn67-71-4973</t>
  </si>
  <si>
    <t>book-ipcn67-71-4974</t>
  </si>
  <si>
    <t>Eleocharis capitata R.Br.</t>
  </si>
  <si>
    <t>book-ipcn67-71-4975</t>
  </si>
  <si>
    <t>Eleocharis palustris (L.) R. &amp; s.</t>
  </si>
  <si>
    <t>SKALINSKA, M. E. POGAL ET AL. 1971. Further studies in chromosome numbers of Polish Angiosperms. Ninth contribution. Acta Biol. Cracov., Ser. Bot. 14: 198-213.</t>
  </si>
  <si>
    <t>book-ipcn67-71-4976</t>
  </si>
  <si>
    <t>book-ipcn67-71-4977</t>
  </si>
  <si>
    <t>Eleocharis cylindrostachys Boeck.</t>
  </si>
  <si>
    <t>Eleocharis cylindrostachys Boeckeler</t>
  </si>
  <si>
    <t>book-ipcn67-71-4978</t>
  </si>
  <si>
    <t>Eleocharis dietrichiana Boeck.</t>
  </si>
  <si>
    <t>Eleocharis dietrichiana Boeckeler</t>
  </si>
  <si>
    <t>book-ipcn67-71-4979</t>
  </si>
  <si>
    <t>Eleocharis equisetina Presl</t>
  </si>
  <si>
    <t>Eleocharis equisetina J. Presl &amp; C. Presl</t>
  </si>
  <si>
    <t>c.172</t>
  </si>
  <si>
    <t>book-ipcn67-71-4981</t>
  </si>
  <si>
    <t>book-ipcn67-71-4982</t>
  </si>
  <si>
    <t>Eleocharis fallax Weatherby</t>
  </si>
  <si>
    <t>book-ipcn67-71-4983</t>
  </si>
  <si>
    <t>book-ipcn67-71-4984</t>
  </si>
  <si>
    <t>Eleocharis halophila (Fern. &amp; Brack.) Fern. &amp; Brack.</t>
  </si>
  <si>
    <t>Eleocharis halophila (Fernald &amp; Brackett) Fernald &amp; Brackett</t>
  </si>
  <si>
    <t>book-ipcn67-71-4985</t>
  </si>
  <si>
    <t>Eleocharis kamtschatica (C.A. Meyer) Komarov</t>
  </si>
  <si>
    <t>book-ipcn67-71-4986</t>
  </si>
  <si>
    <t>Eleocharis kamtschatica (C.A.M.) Korn.</t>
  </si>
  <si>
    <t>book-ipcn67-71-4987</t>
  </si>
  <si>
    <t>Eleocharis macrostachya Britt.</t>
  </si>
  <si>
    <t>HARMS, L.J. 1968. Cytotaxonomic studies in Eleocharis subser. palustres: Central United States taxa. Amer. J. Bot. 55: 966-974.</t>
  </si>
  <si>
    <t>book-ipcn67-71-4988</t>
  </si>
  <si>
    <t>Eleocharis macrostachya Britt. in Small</t>
  </si>
  <si>
    <t>book-ipcn67-71-4989</t>
  </si>
  <si>
    <t>book-ipcn67-71-4990</t>
  </si>
  <si>
    <t>Eleocharis minuta Boeck.</t>
  </si>
  <si>
    <t>Eleocharis minuta Boeckeler</t>
  </si>
  <si>
    <t>book-ipcn67-71-4991</t>
  </si>
  <si>
    <t>Eleocharis obtusa (Willd.) Schultes</t>
  </si>
  <si>
    <t>book-ipcn67-71-4992</t>
  </si>
  <si>
    <t>Eleocharis pachycarpa Desv.</t>
  </si>
  <si>
    <t>book-ipcn67-71-4993</t>
  </si>
  <si>
    <t>Eleocharis pallens S.T. Blake</t>
  </si>
  <si>
    <t>book-ipcn67-71-4994</t>
  </si>
  <si>
    <t>Eleocharis palustris L.</t>
  </si>
  <si>
    <t>KUZMANOV, B., &amp; s. KOZUHAROV. 1969. Chromosome numbers of flowering plants in Bulgaria. 2. Izv. Bot. Inst. (Sofia) 19: 109-115.</t>
  </si>
  <si>
    <t>book-ipcn67-71-4995</t>
  </si>
  <si>
    <t>book-ipcn67-71-4996</t>
  </si>
  <si>
    <t>book-ipcn67-71-4997</t>
  </si>
  <si>
    <t>Eleocharis pauciflora (Light f.) Link</t>
  </si>
  <si>
    <t>Eleocharis pauciflora (Lightf.) Link</t>
  </si>
  <si>
    <t>book-ipcn67-71-4998</t>
  </si>
  <si>
    <t>Eleocharis perlonga Fern. &amp; Brack.</t>
  </si>
  <si>
    <t>Eleocharis perlonga Fernald &amp; Brackett</t>
  </si>
  <si>
    <t>book-ipcn67-71-4999</t>
  </si>
  <si>
    <t>Eleocharis plana S.T. Blake</t>
  </si>
  <si>
    <t>book-ipcn67-71-5000</t>
  </si>
  <si>
    <t>book-ipcn67-71-5001</t>
  </si>
  <si>
    <t>Eleocharis smallii Britt.</t>
  </si>
  <si>
    <t>book-ipcn67-71-5002</t>
  </si>
  <si>
    <t>Eleocharis smallii Britt. s.str.</t>
  </si>
  <si>
    <t>book-ipcn67-71-5003</t>
  </si>
  <si>
    <t>Eleocharis smallii Britt. s.)at.</t>
  </si>
  <si>
    <t>book-ipcn67-71-5004</t>
  </si>
  <si>
    <t>"94-100, 176-184*"</t>
  </si>
  <si>
    <t>47, 50, 88, 92</t>
  </si>
  <si>
    <t>book-ipcn67-71-5005</t>
  </si>
  <si>
    <t>Eleocharis uniglumis (Link) Schultes</t>
  </si>
  <si>
    <t>book-ipcn67-71-5006</t>
  </si>
  <si>
    <t>Eleocharis xyridiformis Fern. &amp; Brack.</t>
  </si>
  <si>
    <t>Eleocharis xyridiformis Fernald &amp; Brackett</t>
  </si>
  <si>
    <t>book-ipcn67-71-5007</t>
  </si>
  <si>
    <t>Eleocharis yunquensis</t>
  </si>
  <si>
    <t>Eleocharis yunquensis Britton</t>
  </si>
  <si>
    <t>Eleocharis debilis Kunth</t>
  </si>
  <si>
    <t>NEVLING, L.I. 1969. Ecology of an elfin forest in Puerto Rico. 3. Chromosome numbers of some flowering plants. J. Arnold Arb. 50: 99-103.</t>
  </si>
  <si>
    <t>book-ipcn67-71-5009</t>
  </si>
  <si>
    <t>Eriophorum angustifol um Hanek.</t>
  </si>
  <si>
    <t>Eriophorum angustifolium subsp. angustifolium</t>
  </si>
  <si>
    <t>book-ipcn67-71-5010</t>
  </si>
  <si>
    <t>Eriophorum angustifol um Roth.</t>
  </si>
  <si>
    <t>ZHUKOVA, P.G. 1968. Chromosome numbers in some plant species from the north-east of the U.S.S.R. III. (In Russian) Bot. Zurn. 53: 365-368.</t>
  </si>
  <si>
    <t>book-ipcn67-71-5011</t>
  </si>
  <si>
    <t>Eriophorum angustif olium Roth</t>
  </si>
  <si>
    <t>book-ipcn67-71-5012</t>
  </si>
  <si>
    <t>Eriophorum angustifolium Honck. ssp. scabriusculum Hulten</t>
  </si>
  <si>
    <t>book-ipcn67-71-5013</t>
  </si>
  <si>
    <t>Eriophorum brachyantherum Trautv.</t>
  </si>
  <si>
    <t>book-ipcn67-71-5014</t>
  </si>
  <si>
    <t>book-ipcn67-71-5015</t>
  </si>
  <si>
    <t>book-ipcn67-71-5016</t>
  </si>
  <si>
    <t>Eriophorum comosum Wall.</t>
  </si>
  <si>
    <t>book-ipcn67-71-5017</t>
  </si>
  <si>
    <t>Eriophorum medium Anderss.</t>
  </si>
  <si>
    <t>Eriophorum Ã— medium Anderss.</t>
  </si>
  <si>
    <t>Eriophorum Ã— medium Andersson</t>
  </si>
  <si>
    <t>book-ipcn67-71-5018</t>
  </si>
  <si>
    <t>book-ipcn67-71-5019</t>
  </si>
  <si>
    <t>Eriophorum russeloum Fries</t>
  </si>
  <si>
    <t>book-ipcn67-71-5020</t>
  </si>
  <si>
    <t>Eriophorum russeolum Th. Fr.</t>
  </si>
  <si>
    <t>book-ipcn67-71-5021</t>
  </si>
  <si>
    <t>book-ipcn67-71-5022</t>
  </si>
  <si>
    <t>book-ipcn67-71-5023</t>
  </si>
  <si>
    <t>Eriophorum triste (Th. Fr.) Hadac &amp; Loeve</t>
  </si>
  <si>
    <t>book-ipcn67-71-5024</t>
  </si>
  <si>
    <t>Eriophorum triste (Th.Fr.) Hadac &amp; Loeve</t>
  </si>
  <si>
    <t>book-ipcn67-71-5025</t>
  </si>
  <si>
    <t>book-ipcn67-71-5026</t>
  </si>
  <si>
    <t>book-ipcn67-71-5027</t>
  </si>
  <si>
    <t>book-ipcn67-71-5028</t>
  </si>
  <si>
    <t>Fimbristylis annua (All.) R. &amp; s.</t>
  </si>
  <si>
    <t>book-ipcn67-71-5029</t>
  </si>
  <si>
    <t>book-ipcn67-71-5030</t>
  </si>
  <si>
    <t>Fimbristylis autumnalis (L.) R. &amp; s.</t>
  </si>
  <si>
    <t>book-ipcn67-71-5031</t>
  </si>
  <si>
    <t>Fimbristylis caroliniana (Lam.) Fern.</t>
  </si>
  <si>
    <t>book-ipcn67-71-5032</t>
  </si>
  <si>
    <t>Fimbristylis castanea (Michx.) Vahl</t>
  </si>
  <si>
    <t>book-ipcn67-71-5033</t>
  </si>
  <si>
    <t>Fimbristylis complanata (Retz.) Vahl</t>
  </si>
  <si>
    <t>book-ipcn67-71-5034</t>
  </si>
  <si>
    <t>book-ipcn67-71-5035</t>
  </si>
  <si>
    <t>Fimbristylis dichotoma</t>
  </si>
  <si>
    <t>book-ipcn67-71-5036</t>
  </si>
  <si>
    <t>book-ipcn67-71-5037</t>
  </si>
  <si>
    <t>book-ipcn67-71-5038</t>
  </si>
  <si>
    <t>book-ipcn67-71-5039</t>
  </si>
  <si>
    <t>book-ipcn67-71-5040</t>
  </si>
  <si>
    <t>Fimbristylis junciformis Kunth.</t>
  </si>
  <si>
    <t>book-ipcn67-71-5041</t>
  </si>
  <si>
    <t>Fimbristylis miliacea (L. l Vahl</t>
  </si>
  <si>
    <t>book-ipcn67-71-5042</t>
  </si>
  <si>
    <t>Fimbristylis pallidula Kral</t>
  </si>
  <si>
    <t>book-ipcn67-71-5043</t>
  </si>
  <si>
    <t>Fimbristylis perpusilla Harper</t>
  </si>
  <si>
    <t>book-ipcn67-71-5044</t>
  </si>
  <si>
    <t>Fimbristylis puberula (Michx.) Vahl var. interior (Britton) Kral</t>
  </si>
  <si>
    <t>Fimbristylis puberula var. interior (Britton) Kral</t>
  </si>
  <si>
    <t>book-ipcn67-71-5045</t>
  </si>
  <si>
    <t>Fimbristylis puberula (Michx.) Vahl var. puberula</t>
  </si>
  <si>
    <t>Fimbristylis puberula var. puberula</t>
  </si>
  <si>
    <t>Fimbristylis puberula Vahl</t>
  </si>
  <si>
    <t>book-ipcn67-71-5046</t>
  </si>
  <si>
    <t>book-ipcn67-71-5047</t>
  </si>
  <si>
    <t>book-ipcn67-71-5048</t>
  </si>
  <si>
    <t>book-ipcn67-71-5049</t>
  </si>
  <si>
    <t>book-ipcn67-71-5051</t>
  </si>
  <si>
    <t>book-ipcn67-71-5052</t>
  </si>
  <si>
    <t>book-ipcn67-71-5053</t>
  </si>
  <si>
    <t>Kobresia hyperborea Pors.</t>
  </si>
  <si>
    <t>Kobresia hyperborea A. E. Porsild</t>
  </si>
  <si>
    <t>book-ipcn67-71-5054</t>
  </si>
  <si>
    <t>Kobresia myosuroides (Vill.) Fiori &amp; Paol.</t>
  </si>
  <si>
    <t>book-ipcn67-71-5055</t>
  </si>
  <si>
    <t>book-ipcn67-71-5056</t>
  </si>
  <si>
    <t>Kobresia schoenoides (C.A. Mey. l steud.</t>
  </si>
  <si>
    <t>POGHOSIAN, A.J., S.G. NARINIAN, &amp; V.E. VOSKANIAN. 1971. Data on the caryogeographical study of flora of the Aragatz massif. Biol. Zurn. Armenii 24: 11: 37-43.</t>
  </si>
  <si>
    <t>book-ipcn67-71-5057</t>
  </si>
  <si>
    <t>Kobresia sibirica Turcz.</t>
  </si>
  <si>
    <t>book-ipcn67-71-5058</t>
  </si>
  <si>
    <t>book-ipcn67-71-5059</t>
  </si>
  <si>
    <t>Kobresia sibirica Turcz. ex Bess.</t>
  </si>
  <si>
    <t>book-ipcn67-71-5060</t>
  </si>
  <si>
    <t>Kobresia simpliciuscula (Wg.) Mack.</t>
  </si>
  <si>
    <t>book-ipcn67-71-5061</t>
  </si>
  <si>
    <t>Kobresia simplisiuscula (Wahl) Mack.</t>
  </si>
  <si>
    <t>Kobresia simpliciuscula (Wahl) Mack.</t>
  </si>
  <si>
    <t>"72-76"</t>
  </si>
  <si>
    <t>book-ipcn67-71-5062</t>
  </si>
  <si>
    <t>book-ipcn67-71-5063</t>
  </si>
  <si>
    <t>book-ipcn67-71-5064</t>
  </si>
  <si>
    <t>book-ipcn67-71-5065</t>
  </si>
  <si>
    <t>book-ipcn67-71-5066</t>
  </si>
  <si>
    <t>book-ipcn67-71-5068</t>
  </si>
  <si>
    <t>Scirpus ancistrochaetus Schuyl.</t>
  </si>
  <si>
    <t>Scirpus ancistrochaetus Schuyler</t>
  </si>
  <si>
    <t>SCHUYLER, A. E. 1967. A taxonomic revision of North American leafy species of Scirpus. Rhodora 69: 198-202.</t>
  </si>
  <si>
    <t>book-ipcn67-71-5069</t>
  </si>
  <si>
    <t>Scirpus articulatus Linn.</t>
  </si>
  <si>
    <t>book-ipcn67-71-5070</t>
  </si>
  <si>
    <t>book-ipcn67-71-5072</t>
  </si>
  <si>
    <t>Scirpus bergsonii Schuyler</t>
  </si>
  <si>
    <t>SCHUYLER, A.E. 1969. Three new species of Scirpus (Cyperaceae) in the southern United States. Notal. Nat. Acad. Nat. Sci. Philadelphia No. 423.</t>
  </si>
  <si>
    <t>book-ipcn67-71-5073</t>
  </si>
  <si>
    <t>book-ipcn67-71-5074</t>
  </si>
  <si>
    <t>Scirpus cyperinus (L.) Kunth.</t>
  </si>
  <si>
    <t>book-ipcn67-71-5076</t>
  </si>
  <si>
    <t>Scirpus divaricatus Ell.</t>
  </si>
  <si>
    <t>Scirpus divaricatus Elliott</t>
  </si>
  <si>
    <t>book-ipcn67-71-5078</t>
  </si>
  <si>
    <t>Scirpus erismanae Schuyler</t>
  </si>
  <si>
    <t>book-ipcn67-71-5080</t>
  </si>
  <si>
    <t>Scirpus flaccidifolius (Fern.) Schuyl.</t>
  </si>
  <si>
    <t>SCHUYLER, A. R. 1967. A new status for an eastern North American Scirpus. Rhodora 69: 198-202.</t>
  </si>
  <si>
    <t>book-ipcn67-71-5081</t>
  </si>
  <si>
    <t>book-ipcn67-71-5082</t>
  </si>
  <si>
    <t>Scirpus georgianus Harp.</t>
  </si>
  <si>
    <t>book-ipcn67-71-5083</t>
  </si>
  <si>
    <t>book-ipcn67-71-5085</t>
  </si>
  <si>
    <t>Scirpus hattorianus Mak.</t>
  </si>
  <si>
    <t>Scirpus hattorianus Makino</t>
  </si>
  <si>
    <t>book-ipcn67-71-5086</t>
  </si>
  <si>
    <t>book-ipcn67-71-5088</t>
  </si>
  <si>
    <t>Scirpus lacustris Linn.</t>
  </si>
  <si>
    <t>book-ipcn67-71-5089</t>
  </si>
  <si>
    <t>Scirpus lineatus Michx.</t>
  </si>
  <si>
    <t>book-ipcn67-71-5090</t>
  </si>
  <si>
    <t>Scirpus longii Fern.</t>
  </si>
  <si>
    <t>Scirpus longii Fernald</t>
  </si>
  <si>
    <t>book-ipcn67-71-5091</t>
  </si>
  <si>
    <t>Scirpus maximoviczi C.B. Clarke</t>
  </si>
  <si>
    <t>book-ipcn67-71-5092</t>
  </si>
  <si>
    <t>Scirpus microcarpus Presl</t>
  </si>
  <si>
    <t>book-ipcn67-71-5093</t>
  </si>
  <si>
    <t>Scirpus pedicellatus Fern.</t>
  </si>
  <si>
    <t>book-ipcn67-71-5094</t>
  </si>
  <si>
    <t>book-ipcn67-71-5095</t>
  </si>
  <si>
    <t>book-ipcn67-71-5096</t>
  </si>
  <si>
    <t>Scirpus pumilus Vahl</t>
  </si>
  <si>
    <t>KNABEN, G. 1969. Scirpus pumilus Vahl., a bicentric species in Scandinavia. Preliminary report. Blyttia 27: 132-134.</t>
  </si>
  <si>
    <t>book-ipcn67-71-5097</t>
  </si>
  <si>
    <t>Scirpus seximontanus Fern.</t>
  </si>
  <si>
    <t>Scirpus saximontanus Fernald</t>
  </si>
  <si>
    <t>book-ipcn67-71-5098</t>
  </si>
  <si>
    <t>book-ipcn67-71-5099</t>
  </si>
  <si>
    <t>Scirpus sylvaticus L. ssp. digynus ( Boeckl.) Koyama</t>
  </si>
  <si>
    <t>book-ipcn67-71-5100</t>
  </si>
  <si>
    <t>Scirpus wilkensii Schuyler</t>
  </si>
  <si>
    <t>book-ipcn67-71-5101</t>
  </si>
  <si>
    <t>Uncinia affinis (C.B. Clarke) Hamlin</t>
  </si>
  <si>
    <t>BEUZENBERG, E.J. 1970. Contributions to a chromosome atlas of the New Zealand flora. 14. Uncinia (Cyperaceae). New Zealand J. Bot. 8: 260-263.</t>
  </si>
  <si>
    <t>book-ipcn67-71-5103</t>
  </si>
  <si>
    <t>book-ipcn67-71-5104</t>
  </si>
  <si>
    <t>book-ipcn67-71-5106</t>
  </si>
  <si>
    <t>Uncinia caespitosa Boott in Hook. f. var. caespitosa</t>
  </si>
  <si>
    <t>Uncinia caespitosa B. I. Hook.</t>
  </si>
  <si>
    <t>book-ipcn67-71-5107</t>
  </si>
  <si>
    <t>Uncinia caespitosa Boott in Hook. f. var. viridis (C.B. Clarke) Hamlin</t>
  </si>
  <si>
    <t>Uncinia caespitosa var. viridis (C. B. Clarke) Hamlin</t>
  </si>
  <si>
    <t>book-ipcn67-71-5108</t>
  </si>
  <si>
    <t>Uncinia clavata (Kuk.) Hamlin</t>
  </si>
  <si>
    <t>book-ipcn67-71-5110</t>
  </si>
  <si>
    <t>Uncinia divaricata Boott in Hook. f.</t>
  </si>
  <si>
    <t>book-ipcn67-71-5111</t>
  </si>
  <si>
    <t>book-ipcn67-71-5112</t>
  </si>
  <si>
    <t>book-ipcn67-71-5113</t>
  </si>
  <si>
    <t>Uncinia elegans (Kuk.) Hamlin</t>
  </si>
  <si>
    <t>book-ipcn67-71-5114</t>
  </si>
  <si>
    <t>Uncinia ferruginea Boott in Hook. f.</t>
  </si>
  <si>
    <t>book-ipcn67-71-5116</t>
  </si>
  <si>
    <t>Uncinia fuscovaginata Kuk.</t>
  </si>
  <si>
    <t>book-ipcn67-71-5117</t>
  </si>
  <si>
    <t>book-ipcn67-71-5118</t>
  </si>
  <si>
    <t>Uncinia hookeri Boott in Hook. f.</t>
  </si>
  <si>
    <t>book-ipcn67-71-5119</t>
  </si>
  <si>
    <t>book-ipcn67-71-5120</t>
  </si>
  <si>
    <t>book-ipcn67-71-5121</t>
  </si>
  <si>
    <t>book-ipcn67-71-5122</t>
  </si>
  <si>
    <t>Uncinia longifructus (Kuk.) Petrie</t>
  </si>
  <si>
    <t>book-ipcn67-71-5123</t>
  </si>
  <si>
    <t>Uncinia nervosa Boott in Hook. f.</t>
  </si>
  <si>
    <t>Uncinia nervosa Boott</t>
  </si>
  <si>
    <t>Uncinia compacta var. nervosa (Boott) C. B. Clarke</t>
  </si>
  <si>
    <t>book-ipcn67-71-5124</t>
  </si>
  <si>
    <t>book-ipcn67-71-5125</t>
  </si>
  <si>
    <t>Uncinia rubra Boott in Hook. f.</t>
  </si>
  <si>
    <t>book-ipcn67-71-5126</t>
  </si>
  <si>
    <t>book-ipcn67-71-5127</t>
  </si>
  <si>
    <t>Uncinia scabra Boott in Hook. f.</t>
  </si>
  <si>
    <t>book-ipcn67-71-5128</t>
  </si>
  <si>
    <t>book-ipcn67-71-5129</t>
  </si>
  <si>
    <t>Uncinia sinclairii Boott in Hook. f.</t>
  </si>
  <si>
    <t>94, 96</t>
  </si>
  <si>
    <t>47, 48</t>
  </si>
  <si>
    <t>book-ipcn67-71-5130</t>
  </si>
  <si>
    <t>Uncinia strictissima (Kuk.) Petrie</t>
  </si>
  <si>
    <t>book-ipcn67-71-5131</t>
  </si>
  <si>
    <t>Uncinia uncinata (Linn. f.) Kuk.</t>
  </si>
  <si>
    <t>book-ipcn67-71-5132</t>
  </si>
  <si>
    <t>book-ipcn75-78-3056</t>
  </si>
  <si>
    <t>book-ipcn75-78</t>
  </si>
  <si>
    <t>Rath &amp; Patnaik 1975</t>
  </si>
  <si>
    <t>book-ipcn75-78-3057</t>
  </si>
  <si>
    <t>Bulbostylis barbata (Rottb.) Cl.</t>
  </si>
  <si>
    <t>Rath &amp; Patnaik 1978</t>
  </si>
  <si>
    <t>book-ipcn75-78-3058</t>
  </si>
  <si>
    <t>Fearn 1976</t>
  </si>
  <si>
    <t>book-ipcn75-78-3059</t>
  </si>
  <si>
    <t>book-ipcn75-78-3060</t>
  </si>
  <si>
    <t>Carex filicina Nees.</t>
  </si>
  <si>
    <t>Sachdeva 1977</t>
  </si>
  <si>
    <t>book-ipcn75-78-3061</t>
  </si>
  <si>
    <t>Carex gmelinii H.</t>
  </si>
  <si>
    <t>Yurtsev &amp; Zhukova 1978</t>
  </si>
  <si>
    <t>book-ipcn75-78-3062</t>
  </si>
  <si>
    <t>Carex granitica Br.-Bl.</t>
  </si>
  <si>
    <t>NA</t>
  </si>
  <si>
    <t>book-ipcn75-78-3063</t>
  </si>
  <si>
    <t>Lazare 1976</t>
  </si>
  <si>
    <t>book-ipcn75-78-3064</t>
  </si>
  <si>
    <t>Carex insignis Boott.</t>
  </si>
  <si>
    <t>book-ipcn75-78-3065</t>
  </si>
  <si>
    <t>Carex longipes Don.</t>
  </si>
  <si>
    <t>book-ipcn75-78-3066</t>
  </si>
  <si>
    <t>Fearn 1977</t>
  </si>
  <si>
    <t>book-ipcn75-78-3067</t>
  </si>
  <si>
    <t>Carex redowskiana C. Meyer</t>
  </si>
  <si>
    <t>Krogulevich 1971</t>
  </si>
  <si>
    <t>book-ipcn75-78-3068</t>
  </si>
  <si>
    <t>Murin &amp; Majovsky 1978</t>
  </si>
  <si>
    <t>book-ipcn75-78-3069</t>
  </si>
  <si>
    <t>Skalinska et al. 1976</t>
  </si>
  <si>
    <t>book-ipcn75-78-3070</t>
  </si>
  <si>
    <t>Hindakova 1976</t>
  </si>
  <si>
    <t>book-ipcn75-78-3071</t>
  </si>
  <si>
    <t>Murin 1976</t>
  </si>
  <si>
    <t>book-ipcn75-78-3072</t>
  </si>
  <si>
    <t>Zhukova &amp; Petrovsky 1976</t>
  </si>
  <si>
    <t>book-ipcn75-78-3073</t>
  </si>
  <si>
    <t>Zhukova &amp; Petrovsky 1975</t>
  </si>
  <si>
    <t>book-ipcn75-78-3074</t>
  </si>
  <si>
    <t>Murin &amp; Majovsky 1976</t>
  </si>
  <si>
    <t>book-ipcn75-78-3075</t>
  </si>
  <si>
    <t>Carex rotundata Wahlb.</t>
  </si>
  <si>
    <t>book-ipcn75-78-3077</t>
  </si>
  <si>
    <t>Murin 1978</t>
  </si>
  <si>
    <t>book-ipcn75-78-3078</t>
  </si>
  <si>
    <t>Carex sabynensis Less.</t>
  </si>
  <si>
    <t>book-ipcn75-78-3079</t>
  </si>
  <si>
    <t>Zhukova et al. 1977a</t>
  </si>
  <si>
    <t>book-ipcn75-78-3080</t>
  </si>
  <si>
    <t>book-ipcn75-78-3081</t>
  </si>
  <si>
    <t>Carex saxatilis L. ssp. laxa Natele.</t>
  </si>
  <si>
    <t>book-ipcn75-78-3082</t>
  </si>
  <si>
    <t>Carex saxatilis L. ssp. laxa (Trautv.) Kalela</t>
  </si>
  <si>
    <t>book-ipcn75-78-3083</t>
  </si>
  <si>
    <t>book-ipcn75-78-3084</t>
  </si>
  <si>
    <t>Carex sempervirens Vill. ssp. tatrorum (Zap.) Pawl.</t>
  </si>
  <si>
    <t>Carex sempervirens subsp. tatrorum (Zapal.) Pawl.</t>
  </si>
  <si>
    <t>ca.30</t>
  </si>
  <si>
    <t>book-ipcn75-78-3085</t>
  </si>
  <si>
    <t>Carex siderostica Hance</t>
  </si>
  <si>
    <t>book-ipcn75-78-3086</t>
  </si>
  <si>
    <t>Carex simensis Hochst. ex Richter</t>
  </si>
  <si>
    <t>Hedberg</t>
  </si>
  <si>
    <t>book-ipcn75-78-3087</t>
  </si>
  <si>
    <t>Carex soczavaeana Gorodk.</t>
  </si>
  <si>
    <t>Carex soczavaeana Gorodkov</t>
  </si>
  <si>
    <t>book-ipcn75-78-3088</t>
  </si>
  <si>
    <t>book-ipcn75-78-3089</t>
  </si>
  <si>
    <t>book-ipcn75-78-3090</t>
  </si>
  <si>
    <t>book-ipcn75-78-3091</t>
  </si>
  <si>
    <t>book-ipcn75-78-3092</t>
  </si>
  <si>
    <t>Mehra &amp; Sachdeva 1975</t>
  </si>
  <si>
    <t>book-ipcn75-78-3093</t>
  </si>
  <si>
    <t>book-ipcn75-78-3094</t>
  </si>
  <si>
    <t>Carex supina Wg. ssp. spaniocarpa (Steud.) Hulten</t>
  </si>
  <si>
    <t>Love &amp; Love 1975b</t>
  </si>
  <si>
    <t>book-ipcn75-78-3095</t>
  </si>
  <si>
    <t>book-ipcn75-78-3096</t>
  </si>
  <si>
    <t>Carex tenuiflora Wahlb.</t>
  </si>
  <si>
    <t>book-ipcn75-78-3097</t>
  </si>
  <si>
    <t>book-ipcn75-78-3098</t>
  </si>
  <si>
    <t>book-ipcn75-78-3099</t>
  </si>
  <si>
    <t>book-ipcn75-78-3100</t>
  </si>
  <si>
    <t>Hindakova 1978</t>
  </si>
  <si>
    <t>book-ipcn75-78-3101</t>
  </si>
  <si>
    <t>Carex williamsii Britt.</t>
  </si>
  <si>
    <t>book-ipcn75-78-3102</t>
  </si>
  <si>
    <t>Cladium mariscoides (Muhl.) Torrey</t>
  </si>
  <si>
    <t>Harriman 1975</t>
  </si>
  <si>
    <t>book-ipcn75-78-3103</t>
  </si>
  <si>
    <t>book-ipcn75-78-3104</t>
  </si>
  <si>
    <t>book-ipcn75-78-3105</t>
  </si>
  <si>
    <t>Nijalingappa et al. 1978</t>
  </si>
  <si>
    <t>book-ipcn75-78-3106</t>
  </si>
  <si>
    <t>book-ipcn75-78-3107</t>
  </si>
  <si>
    <t>book-ipcn75-78-3108</t>
  </si>
  <si>
    <t>Sarkar et al. 1976</t>
  </si>
  <si>
    <t>book-ipcn75-78-3109</t>
  </si>
  <si>
    <t>Sharma 1970</t>
  </si>
  <si>
    <t>book-ipcn75-78-3110</t>
  </si>
  <si>
    <t>Cyperus brevifolia (Rothb.) Hassk.</t>
  </si>
  <si>
    <t>Sarkar et al. 1977b</t>
  </si>
  <si>
    <t>book-ipcn75-78-3111</t>
  </si>
  <si>
    <t>book-ipcn75-78-3112</t>
  </si>
  <si>
    <t>book-ipcn75-78-3113</t>
  </si>
  <si>
    <t>book-ipcn75-78-3114</t>
  </si>
  <si>
    <t>book-ipcn75-78-3115</t>
  </si>
  <si>
    <t>book-ipcn75-78-3116</t>
  </si>
  <si>
    <t>book-ipcn75-78-3117</t>
  </si>
  <si>
    <t>book-ipcn75-78-3118</t>
  </si>
  <si>
    <t>book-ipcn75-78-3119</t>
  </si>
  <si>
    <t>book-ipcn75-78-3120</t>
  </si>
  <si>
    <t>book-ipcn75-78-3121</t>
  </si>
  <si>
    <t>book-ipcn75-78-3122</t>
  </si>
  <si>
    <t>book-ipcn75-78-3123</t>
  </si>
  <si>
    <t>Baquar 1978</t>
  </si>
  <si>
    <t>book-ipcn75-78-3124</t>
  </si>
  <si>
    <t>book-ipcn75-78-3125</t>
  </si>
  <si>
    <t>book-ipcn75-78-3126</t>
  </si>
  <si>
    <t>book-ipcn75-78-3127</t>
  </si>
  <si>
    <t>Cyperus dilatatus Schum. &amp; Thonn.</t>
  </si>
  <si>
    <t>book-ipcn75-78-3128</t>
  </si>
  <si>
    <t>book-ipcn75-78-3129</t>
  </si>
  <si>
    <t>book-ipcn75-78-3130</t>
  </si>
  <si>
    <t>book-ipcn75-78-3131</t>
  </si>
  <si>
    <t>Mehra &amp; Sachdeva 1976e</t>
  </si>
  <si>
    <t>book-ipcn75-78-3132</t>
  </si>
  <si>
    <t>Mehra &amp; Sachdeva 1975a</t>
  </si>
  <si>
    <t>book-ipcn75-78-3133</t>
  </si>
  <si>
    <t>book-ipcn75-78-3134</t>
  </si>
  <si>
    <t>book-ipcn75-78-3135</t>
  </si>
  <si>
    <t>book-ipcn75-78-3136</t>
  </si>
  <si>
    <t>book-ipcn75-78-3137</t>
  </si>
  <si>
    <t>book-ipcn75-78-3138</t>
  </si>
  <si>
    <t>book-ipcn75-78-3139</t>
  </si>
  <si>
    <t>book-ipcn75-78-3140</t>
  </si>
  <si>
    <t>book-ipcn75-78-3141</t>
  </si>
  <si>
    <t>book-ipcn75-78-3142</t>
  </si>
  <si>
    <t>book-ipcn75-78-3143</t>
  </si>
  <si>
    <t>book-ipcn75-78-3144</t>
  </si>
  <si>
    <t>book-ipcn75-78-3145</t>
  </si>
  <si>
    <t>book-ipcn75-78-3146</t>
  </si>
  <si>
    <t>book-ipcn75-78-3147</t>
  </si>
  <si>
    <t>book-ipcn75-78-3148</t>
  </si>
  <si>
    <t>Sarkar et al. 1978b</t>
  </si>
  <si>
    <t>book-ipcn75-78-3149</t>
  </si>
  <si>
    <t>book-ipcn75-78-3150</t>
  </si>
  <si>
    <t>book-ipcn75-78-3151</t>
  </si>
  <si>
    <t>book-ipcn75-78-3152</t>
  </si>
  <si>
    <t>book-ipcn75-78-3153</t>
  </si>
  <si>
    <t>book-ipcn75-78-3154</t>
  </si>
  <si>
    <t>book-ipcn75-78-3155</t>
  </si>
  <si>
    <t>Cyperus kyllinga Endl.</t>
  </si>
  <si>
    <t>book-ipcn75-78-3156</t>
  </si>
  <si>
    <t>book-ipcn75-78-3157</t>
  </si>
  <si>
    <t>book-ipcn75-78-3158</t>
  </si>
  <si>
    <t>book-ipcn75-78-3159</t>
  </si>
  <si>
    <t>book-ipcn75-78-3160</t>
  </si>
  <si>
    <t>book-ipcn75-78-3161</t>
  </si>
  <si>
    <t>Cyperus polystachys Rottb. var. ferruginosus Boeck.</t>
  </si>
  <si>
    <t>book-ipcn75-78-3162</t>
  </si>
  <si>
    <t>book-ipcn75-78-3163</t>
  </si>
  <si>
    <t>Rath.&amp; Patnaik 1975</t>
  </si>
  <si>
    <t>book-ipcn75-78-3164</t>
  </si>
  <si>
    <t>book-ipcn75-78-3165</t>
  </si>
  <si>
    <t>book-ipcn75-78-3166</t>
  </si>
  <si>
    <t>book-ipcn75-78-3167</t>
  </si>
  <si>
    <t>book-ipcn75-78-3168</t>
  </si>
  <si>
    <t>book-ipcn75-78-3169</t>
  </si>
  <si>
    <t>Cyperus sanquinolentus Vahl</t>
  </si>
  <si>
    <t>book-ipcn75-78-3170</t>
  </si>
  <si>
    <t>book-ipcn75-78-3171</t>
  </si>
  <si>
    <t>Eleocharis atropurpurea Kunth</t>
  </si>
  <si>
    <t>book-ipcn75-78-3172</t>
  </si>
  <si>
    <t>book-ipcn75-78-3173</t>
  </si>
  <si>
    <t>book-ipcn75-78-3174</t>
  </si>
  <si>
    <t>book-ipcn75-78-3175</t>
  </si>
  <si>
    <t>book-ipcn75-78-3176</t>
  </si>
  <si>
    <t>book-ipcn75-78-3177</t>
  </si>
  <si>
    <t>Nijalingappa 1975</t>
  </si>
  <si>
    <t>book-ipcn75-78-3178</t>
  </si>
  <si>
    <t>book-ipcn75-78-3179</t>
  </si>
  <si>
    <t>book-ipcn75-78-3180</t>
  </si>
  <si>
    <t>Fimbristylis barbata (Rottb.) Beuth.</t>
  </si>
  <si>
    <t>book-ipcn75-78-3181</t>
  </si>
  <si>
    <t>book-ipcn75-78-3182</t>
  </si>
  <si>
    <t>Fimbristylis cinnamometroum (Vahl.) Kunth</t>
  </si>
  <si>
    <t>Fimbristylis cinnamometorum (Vahl.) Kunth</t>
  </si>
  <si>
    <t>book-ipcn75-78-3183</t>
  </si>
  <si>
    <t>Fimbristylis complanata Link</t>
  </si>
  <si>
    <t>book-ipcn75-78-3184</t>
  </si>
  <si>
    <t>book-ipcn75-78-3185</t>
  </si>
  <si>
    <t>Fimbristylis cyperoides R. Br.</t>
  </si>
  <si>
    <t>book-ipcn75-78-3186</t>
  </si>
  <si>
    <t>book-ipcn75-78-3187</t>
  </si>
  <si>
    <t>book-ipcn75-78-3188</t>
  </si>
  <si>
    <t>book-ipcn75-78-3189</t>
  </si>
  <si>
    <t>book-ipcn75-78-3190</t>
  </si>
  <si>
    <t>book-ipcn75-78-3191</t>
  </si>
  <si>
    <t>book-ipcn75-78-3192</t>
  </si>
  <si>
    <t>book-ipcn75-78-3193</t>
  </si>
  <si>
    <t>book-ipcn75-78-3194</t>
  </si>
  <si>
    <t>Fimbristylis diphylla Vahl var. pluristriata</t>
  </si>
  <si>
    <t>book-ipcn75-78-3195</t>
  </si>
  <si>
    <t>Nijalingappa 1975b</t>
  </si>
  <si>
    <t>book-ipcn75-78-3196</t>
  </si>
  <si>
    <t>book-ipcn75-78-3197</t>
  </si>
  <si>
    <t>book-ipcn75-78-3198</t>
  </si>
  <si>
    <t>book-ipcn75-78-3199</t>
  </si>
  <si>
    <t>Sarkar et al. 1978 b</t>
  </si>
  <si>
    <t>book-ipcn75-78-3200</t>
  </si>
  <si>
    <t>book-ipcn75-78-3201</t>
  </si>
  <si>
    <t>Fimbristylis hookeriana Boeck.</t>
  </si>
  <si>
    <t>book-ipcn75-78-3202</t>
  </si>
  <si>
    <t>book-ipcn75-78-3203</t>
  </si>
  <si>
    <t>book-ipcn75-78-3204</t>
  </si>
  <si>
    <t>book-ipcn75-78-3205</t>
  </si>
  <si>
    <t>Fimbristylis littoralis Gaud.</t>
  </si>
  <si>
    <t>book-ipcn75-78-3206</t>
  </si>
  <si>
    <t>book-ipcn75-78-3207</t>
  </si>
  <si>
    <t>Fimbristylis monospicula Govindarajulu</t>
  </si>
  <si>
    <t>book-ipcn75-78-3208</t>
  </si>
  <si>
    <t>book-ipcn75-78-3209</t>
  </si>
  <si>
    <t>Fimbristylis ovata (Burm. f .) Kern</t>
  </si>
  <si>
    <t>book-ipcn75-78-3210</t>
  </si>
  <si>
    <t>Nijalingappa 1974</t>
  </si>
  <si>
    <t>book-ipcn75-78-3211</t>
  </si>
  <si>
    <t>book-ipcn75-78-3212</t>
  </si>
  <si>
    <t>book-ipcn75-78-3214</t>
  </si>
  <si>
    <t>book-ipcn75-78-3215</t>
  </si>
  <si>
    <t>book-ipcn75-78-3216</t>
  </si>
  <si>
    <t>book-ipcn75-78-3217</t>
  </si>
  <si>
    <t>book-ipcn75-78-3218</t>
  </si>
  <si>
    <t>Fimbristylis spathacea Roth.</t>
  </si>
  <si>
    <t>book-ipcn75-78-3219</t>
  </si>
  <si>
    <t>Fimbristylis squarrosa Vahl.</t>
  </si>
  <si>
    <t>book-ipcn75-78-3220</t>
  </si>
  <si>
    <t>book-ipcn75-78-3221</t>
  </si>
  <si>
    <t>book-ipcn75-78-3222</t>
  </si>
  <si>
    <t>book-ipcn75-78-3223</t>
  </si>
  <si>
    <t>book-ipcn75-78-3224</t>
  </si>
  <si>
    <t>Fimbristylis umbellaris (Lamk.) Vahl</t>
  </si>
  <si>
    <t>Rath 1977</t>
  </si>
  <si>
    <t>book-ipcn75-78-3226</t>
  </si>
  <si>
    <t>book-ipcn75-78-3227</t>
  </si>
  <si>
    <t>book-ipcn75-78-3228</t>
  </si>
  <si>
    <t>Nijalingappa 1977</t>
  </si>
  <si>
    <t>book-ipcn75-78-3229</t>
  </si>
  <si>
    <t>book-ipcn75-78-3230</t>
  </si>
  <si>
    <t>book-ipcn75-78-3231</t>
  </si>
  <si>
    <t>Fuirena uncinata</t>
  </si>
  <si>
    <t>book-ipcn75-78-3232</t>
  </si>
  <si>
    <t>Fuirena uncinata Kunth</t>
  </si>
  <si>
    <t>book-ipcn75-78-3233</t>
  </si>
  <si>
    <t>Kobresia bellardii (All.) Deg!.</t>
  </si>
  <si>
    <t>book-ipcn75-78-3234</t>
  </si>
  <si>
    <t>Kobresia royleana Boeck.</t>
  </si>
  <si>
    <t>Mehra &amp; Sachdeva 197 Se</t>
  </si>
  <si>
    <t>book-ipcn75-78-3235</t>
  </si>
  <si>
    <t>book-ipcn75-78-3236</t>
  </si>
  <si>
    <t>Kobresia simpliciuscula (Wahlb.) Mack.</t>
  </si>
  <si>
    <t>book-ipcn75-78-3237</t>
  </si>
  <si>
    <t>book-ipcn75-78-3238</t>
  </si>
  <si>
    <t>book-ipcn75-78-3239</t>
  </si>
  <si>
    <t>book-ipcn75-78-3240</t>
  </si>
  <si>
    <t>book-ipcn75-78-3241</t>
  </si>
  <si>
    <t>book-ipcn75-78-3242</t>
  </si>
  <si>
    <t>book-ipcn75-78-3243</t>
  </si>
  <si>
    <t>Lipocarpha chinensis (Osbeck) Kern.</t>
  </si>
  <si>
    <t>book-ipcn75-78-3245</t>
  </si>
  <si>
    <t>Mariscus dubius (Rottb.) Kukenthal</t>
  </si>
  <si>
    <t>book-ipcn75-78-3247</t>
  </si>
  <si>
    <t>book-ipcn75-78-3249</t>
  </si>
  <si>
    <t>book-ipcn75-78-3250</t>
  </si>
  <si>
    <t>book-ipcn75-78-3251</t>
  </si>
  <si>
    <t>book-ipcn75-78-3252</t>
  </si>
  <si>
    <t>Pycreus polystachys Beauv.</t>
  </si>
  <si>
    <t>book-ipcn75-78-3253</t>
  </si>
  <si>
    <t>book-ipcn75-78-3254</t>
  </si>
  <si>
    <t>book-ipcn75-78-3255</t>
  </si>
  <si>
    <t>book-ipcn75-78-3256</t>
  </si>
  <si>
    <t>Rhynochospora alba (L.) Vahl</t>
  </si>
  <si>
    <t>Vachova 1976</t>
  </si>
  <si>
    <t>book-ipcn75-78-3257</t>
  </si>
  <si>
    <t>Rhynochospora corymbosa (L.) Britton</t>
  </si>
  <si>
    <t>book-ipcn75-78-3258</t>
  </si>
  <si>
    <t>book-ipcn75-78-3259</t>
  </si>
  <si>
    <t>Schoenoplectus lacustris (L.) Pallas</t>
  </si>
  <si>
    <t>book-ipcn75-78-3260</t>
  </si>
  <si>
    <t>Schoenoplectus litoralis (Schrad.) Pallas</t>
  </si>
  <si>
    <t>book-ipcn75-78-3261</t>
  </si>
  <si>
    <t>Schoenoplectus tabernaemontani (C.C. Gmel.) Pallas</t>
  </si>
  <si>
    <t>book-ipcn75-78-3262</t>
  </si>
  <si>
    <t>Natarajan 1978</t>
  </si>
  <si>
    <t>book-ipcn75-78-3263</t>
  </si>
  <si>
    <t>Labadie 1976a</t>
  </si>
  <si>
    <t>book-ipcn75-78-3264</t>
  </si>
  <si>
    <t>Natarajan 1977</t>
  </si>
  <si>
    <t>book-ipcn75-78-3265</t>
  </si>
  <si>
    <t>Scirpus acutus Muhl. ex Bigel.</t>
  </si>
  <si>
    <t>Schuyler 1976</t>
  </si>
  <si>
    <t>book-ipcn75-78-3268</t>
  </si>
  <si>
    <t>book-ipcn75-78-3269</t>
  </si>
  <si>
    <t>Scirpus californicus</t>
  </si>
  <si>
    <t>book-ipcn75-78-3270</t>
  </si>
  <si>
    <t>book-ipcn75-78-3271</t>
  </si>
  <si>
    <t>Scirpus deltarum</t>
  </si>
  <si>
    <t>book-ipcn75-78-3272</t>
  </si>
  <si>
    <t>Scirpus erectus Pair.</t>
  </si>
  <si>
    <t>book-ipcn75-78-3273</t>
  </si>
  <si>
    <t>book-ipcn75-78-3274</t>
  </si>
  <si>
    <t>ca.25</t>
  </si>
  <si>
    <t>ca.26</t>
  </si>
  <si>
    <t>ca.27</t>
  </si>
  <si>
    <t>book-ipcn75-78-3275</t>
  </si>
  <si>
    <t>book-ipcn75-78-3276</t>
  </si>
  <si>
    <t>book-ipcn75-78-3277</t>
  </si>
  <si>
    <t>book-ipcn75-78-3278</t>
  </si>
  <si>
    <t>book-ipcn75-78-3279</t>
  </si>
  <si>
    <t>book-ipcn75-78-3280</t>
  </si>
  <si>
    <t>23+0</t>
  </si>
  <si>
    <t>-3B</t>
  </si>
  <si>
    <t>book-ipcn75-78-3281</t>
  </si>
  <si>
    <t>book-ipcn75-78-3282</t>
  </si>
  <si>
    <t>book-ipcn75-78-3283</t>
  </si>
  <si>
    <t>Scirpus pungens</t>
  </si>
  <si>
    <t>Scirpus pungens Willd. ex Kunth</t>
  </si>
  <si>
    <t>book-ipcn75-78-3284</t>
  </si>
  <si>
    <t>book-ipcn75-78-3285</t>
  </si>
  <si>
    <t>book-ipcn75-78-3286</t>
  </si>
  <si>
    <t>book-ipcn75-78-3287</t>
  </si>
  <si>
    <t>Scirpus subterminalis Torrey</t>
  </si>
  <si>
    <t>book-ipcn75-78-3288</t>
  </si>
  <si>
    <t>book-ipcn75-78-3290</t>
  </si>
  <si>
    <t>book-northern-plants-263</t>
  </si>
  <si>
    <t>book-northern-plants</t>
  </si>
  <si>
    <t>Eriophorum angustifolium honck.</t>
  </si>
  <si>
    <t>Hakansson 1928. S. &amp; W. (unpubl.).</t>
  </si>
  <si>
    <t>book-northern-plants-264</t>
  </si>
  <si>
    <t>Eriophorum angustifolium honck. v. triste th. fr. - i?</t>
  </si>
  <si>
    <t>S. &amp; W. (unpubl.). Flovik 1943.</t>
  </si>
  <si>
    <t>book-northern-plants-274</t>
  </si>
  <si>
    <t>Scirpus lacustris l.</t>
  </si>
  <si>
    <t>Scirpus lacustris subsp. creber (Fernald) T. Koyama</t>
  </si>
  <si>
    <t>Hakansson 1928.</t>
  </si>
  <si>
    <t>book-northern-plants-275</t>
  </si>
  <si>
    <t>38 (40)</t>
  </si>
  <si>
    <t>Tanaka 1938.</t>
  </si>
  <si>
    <t>book-northern-plants-277</t>
  </si>
  <si>
    <t>Scirpus rufus (huds.) schrad.</t>
  </si>
  <si>
    <t>Scirpus rufus (Huds.) Schrad.</t>
  </si>
  <si>
    <t>Wulff 1937 a.</t>
  </si>
  <si>
    <t>book-northern-plants-292</t>
  </si>
  <si>
    <t>Scirpus hudsonianus (michx) fern. - dl'ns</t>
  </si>
  <si>
    <t>Scirpus hudsonianus (Michx.) Fernald</t>
  </si>
  <si>
    <t>Heil born 1939, Wulff 1939 b.</t>
  </si>
  <si>
    <t>book-northern-plants-295</t>
  </si>
  <si>
    <t>Cladium mariscus (l.) r. br. - dl'ns</t>
  </si>
  <si>
    <t>Pfeiffer 1942.</t>
  </si>
  <si>
    <t>book-northern-plants-296</t>
  </si>
  <si>
    <t>Rhynchospora alba (l.) vahl</t>
  </si>
  <si>
    <t>L. &amp; L. 1942 a.</t>
  </si>
  <si>
    <t>book-northern-plants-297</t>
  </si>
  <si>
    <t>Scheerer 1940.</t>
  </si>
  <si>
    <t>book-northern-plants-298</t>
  </si>
  <si>
    <t>Rhynchospora fusca (l.) ait.</t>
  </si>
  <si>
    <t>book-northern-plants-299</t>
  </si>
  <si>
    <t>Kobresia simpliciuscula (wg.) mack.</t>
  </si>
  <si>
    <t>S. &amp; W. (unpubl.).</t>
  </si>
  <si>
    <t>book-northern-plants-301</t>
  </si>
  <si>
    <t>Carex parallela (l&lt;est.) somf.</t>
  </si>
  <si>
    <t>flovik 1943. S. &amp; W. (unpubl.).</t>
  </si>
  <si>
    <t>book-northern-plants-305</t>
  </si>
  <si>
    <t>Carex microglochin wg.</t>
  </si>
  <si>
    <t>Carex microglochin subsp. microglochin</t>
  </si>
  <si>
    <t>Levan (L. &amp; L. 1942 b).</t>
  </si>
  <si>
    <t>book-northern-plants-307</t>
  </si>
  <si>
    <t>Carex capitata sol.</t>
  </si>
  <si>
    <t>Heilborn 1928.</t>
  </si>
  <si>
    <t>book-northern-plants-308</t>
  </si>
  <si>
    <t>Carex rupestris all.</t>
  </si>
  <si>
    <t>Carex rupestris subsp. rupestris</t>
  </si>
  <si>
    <t>Heil born 1928, Flovik 1943.</t>
  </si>
  <si>
    <t>book-northern-plants-309</t>
  </si>
  <si>
    <t>book-northern-plants-312</t>
  </si>
  <si>
    <t>Carex paniculata l.</t>
  </si>
  <si>
    <t>Carex paniculata subsp. paniculata</t>
  </si>
  <si>
    <t>Wulff 1939 a. L. &amp; L. 1944 b.</t>
  </si>
  <si>
    <t>book-northern-plants-314</t>
  </si>
  <si>
    <t>Carex divulsa stokes ssp. leersii \. koch</t>
  </si>
  <si>
    <t>Heil born 1924,1939.</t>
  </si>
  <si>
    <t>book-northern-plants-319</t>
  </si>
  <si>
    <t>Carex macloviana d'urv.</t>
  </si>
  <si>
    <t>Heilborn 1939.</t>
  </si>
  <si>
    <t>book-northern-plants-323</t>
  </si>
  <si>
    <t>Carex glareosa wg.</t>
  </si>
  <si>
    <t>Carex glareosa subsp. glareosa</t>
  </si>
  <si>
    <t>Flovik 1943.</t>
  </si>
  <si>
    <t>book-northern-plants-324</t>
  </si>
  <si>
    <t>Carex brunnescens (pers.) poir.</t>
  </si>
  <si>
    <t>Wahl 1940, Levan (L. &amp; L. 1942 b).</t>
  </si>
  <si>
    <t>book-northern-plants-325</t>
  </si>
  <si>
    <t>Carex canescens l.</t>
  </si>
  <si>
    <t>Heilborn 1924, Levan (L. &amp; L. 1942 b).</t>
  </si>
  <si>
    <t>book-northern-plants-326</t>
  </si>
  <si>
    <t>Wahl 1940.</t>
  </si>
  <si>
    <t>book-northern-plants-327</t>
  </si>
  <si>
    <t>Okuno 1939.</t>
  </si>
  <si>
    <t>book-northern-plants-334</t>
  </si>
  <si>
    <t>Carex echinata murr.</t>
  </si>
  <si>
    <t>Carex echinata subsp. echinata</t>
  </si>
  <si>
    <t>book-northern-plants-335</t>
  </si>
  <si>
    <t>Wulff 1939 b.</t>
  </si>
  <si>
    <t>book-northern-plants-336</t>
  </si>
  <si>
    <t>Carex remota l.</t>
  </si>
  <si>
    <t>Carex remota subsp. remota</t>
  </si>
  <si>
    <t>book-northern-plants-337</t>
  </si>
  <si>
    <t>Carex elata all.</t>
  </si>
  <si>
    <t>Heilborn 1924.</t>
  </si>
  <si>
    <t>book-northern-plants-342</t>
  </si>
  <si>
    <t>Carex junce!la (fr.) th.fr.</t>
  </si>
  <si>
    <t>Carex juncea Willd.</t>
  </si>
  <si>
    <t>Carex misera Buckley</t>
  </si>
  <si>
    <t>c.84</t>
  </si>
  <si>
    <t>book-northern-plants-343</t>
  </si>
  <si>
    <t>L. &amp; L. 1944 b.</t>
  </si>
  <si>
    <t>book-northern-plants-346</t>
  </si>
  <si>
    <t>Carex aquatilis wg.</t>
  </si>
  <si>
    <t>Levan (L. &amp; L. 1942 h).</t>
  </si>
  <si>
    <t>book-northern-plants-350</t>
  </si>
  <si>
    <t>Carex ornithopoda \\tilld ..</t>
  </si>
  <si>
    <t>book-northern-plants-356</t>
  </si>
  <si>
    <t>Carex pilulifera l. - dff&lt;i:ins</t>
  </si>
  <si>
    <t>Heil born 1924. -</t>
  </si>
  <si>
    <t>book-northern-plants-359</t>
  </si>
  <si>
    <t>Carex livida (wg,) willd.</t>
  </si>
  <si>
    <t>book-northern-plants-360</t>
  </si>
  <si>
    <t>Carex panicea l. - dl&lt;'faeins</t>
  </si>
  <si>
    <t>Carex panicea subsp. pelia (O. Lang) Nyman</t>
  </si>
  <si>
    <t>Heilborn 1924. Levan (L. &amp; L. 1942 b). L. &amp; L. (unpubl.).</t>
  </si>
  <si>
    <t>book-northern-plants-362</t>
  </si>
  <si>
    <t>Carex magellanica lam ..- fins</t>
  </si>
  <si>
    <t>Carex magellanica subsp. magellanica</t>
  </si>
  <si>
    <t>book-northern-plants-364</t>
  </si>
  <si>
    <t>Carex rariflora (wg.) sm.</t>
  </si>
  <si>
    <t>book-northern-plants-365</t>
  </si>
  <si>
    <t>L. &amp; L. (unpubl.)</t>
  </si>
  <si>
    <t>book-northern-plants-368</t>
  </si>
  <si>
    <t>Carex norvegica retz.</t>
  </si>
  <si>
    <t>book-northern-plants-371</t>
  </si>
  <si>
    <t>Carex atrata l.</t>
  </si>
  <si>
    <t>Heilborn 1924. Levan (L. &amp; L. 1942 b).</t>
  </si>
  <si>
    <t>book-northern-plants-380</t>
  </si>
  <si>
    <t>Carex distans l.</t>
  </si>
  <si>
    <t>book-northern-plants-382</t>
  </si>
  <si>
    <t>Carex capillaris l.</t>
  </si>
  <si>
    <t>book-northern-plants-391</t>
  </si>
  <si>
    <t>Carex saxatilis l.</t>
  </si>
  <si>
    <t>Carex saxatilis subsp. saxatilis</t>
  </si>
  <si>
    <t>Flovik 1943, Heilborn 1928.</t>
  </si>
  <si>
    <t>book-northern-plants-392</t>
  </si>
  <si>
    <t>Carex vesicaria l.</t>
  </si>
  <si>
    <t>Carex vesicaria subsp. vesicata (Meinsh.) T. V. Egorova</t>
  </si>
  <si>
    <t>book-northern-plants-393</t>
  </si>
  <si>
    <t>Carex riparia curt.</t>
  </si>
  <si>
    <t>Carex riparia subsp. riparia</t>
  </si>
  <si>
    <t>book-ipcn73-74-4608</t>
  </si>
  <si>
    <t>book-ipcn73-74</t>
  </si>
  <si>
    <t>Carex aquatilis Wahlenb. ssp. stans (Dry) Hult.</t>
  </si>
  <si>
    <t>PACKER, J. G., &amp; G.D. MCPHERSON. 1974. Chromosome numbers in some vascular plants from northern Alaska. Canad. J. Bot. 52: 1095-1099.</t>
  </si>
  <si>
    <t>book-ipcn73-74-4609</t>
  </si>
  <si>
    <t>LOEVE, A., &amp; E. KJELLQVIST. 1973. Cytotaxonomy of Spanish plants. Monocotyledons. Lagascalia 3: 14 7-182. I</t>
  </si>
  <si>
    <t>book-ipcn73-74-4610</t>
  </si>
  <si>
    <t>MAJOVSKY, J., ET AL. 1974. Index of chromosome numbers of Slovakian Flora. (Part 4). Acta Fac. Rerum Nat. Univ. Comenianae Bot. 23: 1-23.</t>
  </si>
  <si>
    <t>book-ipcn73-74-4611</t>
  </si>
  <si>
    <t>POJAR, J. 1973. Levels of polyploidy in four vegetation types of southwestern British Columbia. Canad. J. Bot. 51: 621-628. I</t>
  </si>
  <si>
    <t>book-ipcn73-74-4612</t>
  </si>
  <si>
    <t>book-ipcn73-74-4613</t>
  </si>
  <si>
    <t>book-ipcn73-74-4614</t>
  </si>
  <si>
    <t>book-ipcn73-74-4615</t>
  </si>
  <si>
    <t>book-ipcn73-74-4616</t>
  </si>
  <si>
    <t>Carex divisa Hudson</t>
  </si>
  <si>
    <t>book-ipcn73-74-4617</t>
  </si>
  <si>
    <t>book-ipcn73-74-4619</t>
  </si>
  <si>
    <t>Carex grayi Carey</t>
  </si>
  <si>
    <t>Carex grayi J. Carey</t>
  </si>
  <si>
    <t>REZNICEK, A.A., &amp; P.W. BALL. 1974. The taxonomy of Carex series Lupulina in Canada. Canad. J. Bot. 52: 2387-2399.</t>
  </si>
  <si>
    <t>book-ipcn73-74-4620</t>
  </si>
  <si>
    <t>Carex halleriana Asso.</t>
  </si>
  <si>
    <t>book-ipcn73-74-4621</t>
  </si>
  <si>
    <t>book-ipcn73-74-4622</t>
  </si>
  <si>
    <t>book-ipcn73-74-4623</t>
  </si>
  <si>
    <t>book-ipcn73-74-4624</t>
  </si>
  <si>
    <t>Carex lupuliformis Sartwell</t>
  </si>
  <si>
    <t>Carex lupuliformis Sartwell ex Dewey</t>
  </si>
  <si>
    <t>book-ipcn73-74-4625</t>
  </si>
  <si>
    <t>Carex lupulina Willd.</t>
  </si>
  <si>
    <t>Carex lupulina Muhl. ex Willd.</t>
  </si>
  <si>
    <t>book-ipcn73-74-4626</t>
  </si>
  <si>
    <t>book-ipcn73-74-4627</t>
  </si>
  <si>
    <t>Carex macrocephala Willd.</t>
  </si>
  <si>
    <t>book-ipcn73-74-4628</t>
  </si>
  <si>
    <t>MOORE, D.M., &amp; A.O. CHATER. 1971. studies of bipolar disjunct species. I. Carex. Bot. Notiser 124: 317-334.</t>
  </si>
  <si>
    <t>book-ipcn73-74-4629</t>
  </si>
  <si>
    <t>Carex mairei Casson &amp; Germ.</t>
  </si>
  <si>
    <t>book-ipcn73-74-4630</t>
  </si>
  <si>
    <t>book-ipcn73-74-4631</t>
  </si>
  <si>
    <t>Carex nevadensis Boiss. &amp; Reuter</t>
  </si>
  <si>
    <t>book-ipcn73-74-4632</t>
  </si>
  <si>
    <t>37, c.38</t>
  </si>
  <si>
    <t>book-ipcn73-74-4633</t>
  </si>
  <si>
    <t>book-ipcn73-74-4634</t>
  </si>
  <si>
    <t>c.37</t>
  </si>
  <si>
    <t>book-ipcn73-74-4635</t>
  </si>
  <si>
    <t>Carex pendula Hudson.</t>
  </si>
  <si>
    <t>book-ipcn73-74-4636</t>
  </si>
  <si>
    <t>book-ipcn73-74-4637</t>
  </si>
  <si>
    <t>Carex rigidioides Gorodk.</t>
  </si>
  <si>
    <t>Carex rigidioides Gorodkov</t>
  </si>
  <si>
    <t>ZHUKOVA, P.G., V.V. PETROVSKY, &amp; T.N. PLIEVA. 1973. The chromosome numbers and taxonomy of some plant species from Siberia and Far East. (in Russian) Bot. zurn. (Moscow &amp; Leningrad) 58: 1331-1342.</t>
  </si>
  <si>
    <t>book-ipcn73-74-4638</t>
  </si>
  <si>
    <t>book-ipcn73-74-4639</t>
  </si>
  <si>
    <t>KUPFER, P. 1974. Recherches sur les liens de parente entre la flore orophile des Alpes et celle des Pyrenees. Boissiera 23: 1-322.</t>
  </si>
  <si>
    <t>book-ipcn73-74-4640</t>
  </si>
  <si>
    <t>book-ipcn73-74-4641</t>
  </si>
  <si>
    <t>Carex stellulata Good.</t>
  </si>
  <si>
    <t>MAJOVSKY, J., ET AL. 1974. Index of chromosome numbers of Slovakian flora. (Part 3). Acta Fac. Rerum Nat. Univ. Comenianae Bot. 22: 1-20.</t>
  </si>
  <si>
    <t>book-ipcn73-74-4642</t>
  </si>
  <si>
    <t>book-ipcn73-74-4643</t>
  </si>
  <si>
    <t>book-ipcn73-74-4644</t>
  </si>
  <si>
    <t>book-ipcn73-74-4645</t>
  </si>
  <si>
    <t>NIJALINGAPPA, B.H.M. 1973. In IOPB chromosome number reports. Taxon 22: 459-464.</t>
  </si>
  <si>
    <t>book-ipcn73-74-4646</t>
  </si>
  <si>
    <t>RATH, S.P., J. MOHAPATRA, &amp; S.N. PATNAIK. 1973. Cytotaxonomic studies in the genus Cyperus L. ( s .1.). Proc. Indian Sci. Congr. 'Assoc. 60: 314-316.</t>
  </si>
  <si>
    <t>book-ipcn73-74-4647</t>
  </si>
  <si>
    <t>Cyperus aristatus Rottb.</t>
  </si>
  <si>
    <t>book-ipcn73-74-4648</t>
  </si>
  <si>
    <t>Cyperus babakensis Steud.</t>
  </si>
  <si>
    <t>Cyperus babakensis Steud. ex Miq.</t>
  </si>
  <si>
    <t>Cyperus babakan Steud.</t>
  </si>
  <si>
    <t>book-ipcn73-74-4649</t>
  </si>
  <si>
    <t>book-ipcn73-74-4650</t>
  </si>
  <si>
    <t>book-ipcn73-74-4651</t>
  </si>
  <si>
    <t>book-ipcn73-74-4652</t>
  </si>
  <si>
    <t>book-ipcn73-74-4653</t>
  </si>
  <si>
    <t>book-ipcn73-74-4654</t>
  </si>
  <si>
    <t>RATH, S.P., S.N. PATNAIK. 1972. Cytotaxonomic studies in the Cyperaceae. Proc. Indian Sci. Congr. Assoc. 59: 361.</t>
  </si>
  <si>
    <t>book-ipcn73-74-4655</t>
  </si>
  <si>
    <t>book-ipcn73-74-4656</t>
  </si>
  <si>
    <t>Cyperus inundatus Roxb.</t>
  </si>
  <si>
    <t>Cyperus serotinus var. inundatus (C. B. Clarke) KÃ¼k.</t>
  </si>
  <si>
    <t>book-ipcn73-74-4657</t>
  </si>
  <si>
    <t>book-ipcn73-74-4658</t>
  </si>
  <si>
    <t>RATH, S.P., &amp; S.N. PATNAIK. 1974. Cytological studies in Cyperaceae with special reference to its taxonomy I. Cytologia 39: 341-352.</t>
  </si>
  <si>
    <t>book-ipcn73-74-4659</t>
  </si>
  <si>
    <t>book-ipcn73-74-4660</t>
  </si>
  <si>
    <t>Cyperus kalli (Forssk.) Murb.</t>
  </si>
  <si>
    <t>RASHID, A. 1974. Chromosome number of some Mediterranean plants. Bangladesh J. Bot. 3: 75-82.</t>
  </si>
  <si>
    <t>book-ipcn73-74-4661</t>
  </si>
  <si>
    <t>Cyperus kyllingia Engl.</t>
  </si>
  <si>
    <t>book-ipcn73-74-4662</t>
  </si>
  <si>
    <t>Cyperus laevigatus L. ssp. laev iga tus</t>
  </si>
  <si>
    <t>BORGEN, L. 1974. Chromosome numbers of Macaronesian flowering plants! II. Norwegian J. Bot. 21: 195-210.</t>
  </si>
  <si>
    <t>book-ipcn73-74-4663</t>
  </si>
  <si>
    <t>Cyperus michelianus (L.) Link</t>
  </si>
  <si>
    <t>SCHOTSMAN, H.D. 1970. Contribution a la caryologie des angiospermes de la Sologne et du Val de Loire. II. Bull. Centr. Etudes Rech. Sci. 8: 199-255.</t>
  </si>
  <si>
    <t>book-ipcn73-74-4664</t>
  </si>
  <si>
    <t>book-ipcn73-74-4665</t>
  </si>
  <si>
    <t>book-ipcn73-74-4666</t>
  </si>
  <si>
    <t>book-ipcn73-74-4667</t>
  </si>
  <si>
    <t>Cyperus polystachyus Br.</t>
  </si>
  <si>
    <t>Cyperus polystachyus Jungh.</t>
  </si>
  <si>
    <t>book-ipcn73-74-4668</t>
  </si>
  <si>
    <t>Cyperus pulcherrimus Willd.</t>
  </si>
  <si>
    <t>book-ipcn73-74-4669</t>
  </si>
  <si>
    <t>book-ipcn73-74-4670</t>
  </si>
  <si>
    <t>Cyperus pulcherrimus</t>
  </si>
  <si>
    <t>book-ipcn73-74-4671</t>
  </si>
  <si>
    <t>book-ipcn73-74-4672</t>
  </si>
  <si>
    <t>book-ipcn73-74-4673</t>
  </si>
  <si>
    <t>Cyperus stramineus Nees</t>
  </si>
  <si>
    <t>book-ipcn73-74-4674</t>
  </si>
  <si>
    <t>book-ipcn73-74-4675</t>
  </si>
  <si>
    <t>Cyperus substramineus Kukenth.</t>
  </si>
  <si>
    <t>Cyperus substramineus KÃ¼k.</t>
  </si>
  <si>
    <t>book-ipcn73-74-4676</t>
  </si>
  <si>
    <t>book-ipcn73-74-4678</t>
  </si>
  <si>
    <t>Cyperus thomsonii Boeck.</t>
  </si>
  <si>
    <t>Cyperus thomsonii Boeckeler</t>
  </si>
  <si>
    <t>book-ipcn73-74-4679</t>
  </si>
  <si>
    <t>Eleocharis acicularis (L.) R. &amp; s.</t>
  </si>
  <si>
    <t>book-ipcn73-74-4680</t>
  </si>
  <si>
    <t>Eleocharis chaetaria</t>
  </si>
  <si>
    <t>Eleocharis chaetaria Hance</t>
  </si>
  <si>
    <t>book-ipcn73-74-4681</t>
  </si>
  <si>
    <t>Eleocharis dulcis (Burm. f.) Trin. ex Henschel.</t>
  </si>
  <si>
    <t>book-ipcn73-74-4682</t>
  </si>
  <si>
    <t>book-ipcn73-74-4683</t>
  </si>
  <si>
    <t>Eleocharis plantaginea R. Br.</t>
  </si>
  <si>
    <t>book-ipcn73-74-4684</t>
  </si>
  <si>
    <t>book-ipcn73-74-4685</t>
  </si>
  <si>
    <t>book-ipcn73-74-4686</t>
  </si>
  <si>
    <t>Eriophorum latifolium L.</t>
  </si>
  <si>
    <t>LOEVE, A., &amp; D. LOEVE. 1973. In IOPB chromosome number reports XL. Taxon 22: 285-291.</t>
  </si>
  <si>
    <t>book-ipcn73-74-4687</t>
  </si>
  <si>
    <t>book-ipcn73-74-4688</t>
  </si>
  <si>
    <t>Eriophorum russeolum Fries</t>
  </si>
  <si>
    <t>book-ipcn73-74-4689</t>
  </si>
  <si>
    <t>book-ipcn73-74-4690</t>
  </si>
  <si>
    <t>book-ipcn73-74-4691</t>
  </si>
  <si>
    <t>book-ipcn73-74-4692</t>
  </si>
  <si>
    <t>book-ipcn73-74-4693</t>
  </si>
  <si>
    <t>book-ipcn73-74-4694</t>
  </si>
  <si>
    <t>book-ipcn73-74-4695</t>
  </si>
  <si>
    <t>book-ipcn73-74-4696</t>
  </si>
  <si>
    <t>book-ipcn73-74-4697</t>
  </si>
  <si>
    <t>book-ipcn73-74-4698</t>
  </si>
  <si>
    <t>book-ipcn73-74-4699</t>
  </si>
  <si>
    <t>book-ipcn73-74-4700</t>
  </si>
  <si>
    <t>book-ipcn73-74-4701</t>
  </si>
  <si>
    <t>book-ipcn73-74-4702</t>
  </si>
  <si>
    <t>Fimbristylis globulosa Kunth</t>
  </si>
  <si>
    <t>Fimbristylis globulosa (Retz.) Kunth</t>
  </si>
  <si>
    <t>book-ipcn73-74-4703</t>
  </si>
  <si>
    <t>book-ipcn73-74-4704</t>
  </si>
  <si>
    <t>book-ipcn73-74-4705</t>
  </si>
  <si>
    <t>book-ipcn73-74-4706</t>
  </si>
  <si>
    <t>book-ipcn73-74-4707</t>
  </si>
  <si>
    <t>book-ipcn73-74-4708</t>
  </si>
  <si>
    <t>book-ipcn73-74-4709</t>
  </si>
  <si>
    <t>book-ipcn73-74-4710</t>
  </si>
  <si>
    <t>book-ipcn73-74-4711</t>
  </si>
  <si>
    <t>Fimbristylis setacea Benth.</t>
  </si>
  <si>
    <t>book-ipcn73-74-4712</t>
  </si>
  <si>
    <t>book-ipcn73-74-4713</t>
  </si>
  <si>
    <t>book-ipcn73-74-4715</t>
  </si>
  <si>
    <t>book-ipcn73-74-4716</t>
  </si>
  <si>
    <t>Fimbristylis sub-bispicata Nees</t>
  </si>
  <si>
    <t>book-ipcn73-74-4717</t>
  </si>
  <si>
    <t>Fimbristylis tetragona Br.</t>
  </si>
  <si>
    <t>book-ipcn73-74-4718</t>
  </si>
  <si>
    <t>book-ipcn73-74-4719</t>
  </si>
  <si>
    <t>Fimbristylis tristachya Thw.</t>
  </si>
  <si>
    <t>Fimbristylis tristachya (Vahl) Thwaites</t>
  </si>
  <si>
    <t>Fimbristylis triflora (L.) K. Schum. ex Engl.</t>
  </si>
  <si>
    <t>book-ipcn73-74-4720</t>
  </si>
  <si>
    <t>RATH, S.P., &amp; S.N. PATNAIK. 1974. A note on the cytotaxonomy of East Indian species of the genus Fuirena Rottb. Bot. Mag. (Tokyo) 87: 333- 336.</t>
  </si>
  <si>
    <t>book-ipcn73-74-4721</t>
  </si>
  <si>
    <t>book-ipcn73-74-4722</t>
  </si>
  <si>
    <t>book-ipcn73-74-4723</t>
  </si>
  <si>
    <t>Lipocarpha argentea Br.</t>
  </si>
  <si>
    <t>book-ipcn73-74-4724</t>
  </si>
  <si>
    <t>Lipocarpha chinensis (Osbeck.) Kern</t>
  </si>
  <si>
    <t>book-ipcn73-74-4725</t>
  </si>
  <si>
    <t>Rhynchospora alba (L. l Vahl</t>
  </si>
  <si>
    <t>book-ipcn73-74-4726</t>
  </si>
  <si>
    <t>Schoenoplectus lacustris (L.) Palla ssp. lacustr is</t>
  </si>
  <si>
    <t>Schoenoplectus lacustris subsp. lacustris</t>
  </si>
  <si>
    <t>book-ipcn73-74-4727</t>
  </si>
  <si>
    <t>book-ipcn73-74-4728</t>
  </si>
  <si>
    <t>book-ipcn73-74-4729</t>
  </si>
  <si>
    <t>book-ipcn73-74-4730</t>
  </si>
  <si>
    <t>book-ipcn73-74-4731</t>
  </si>
  <si>
    <t>book-ipcn73-74-4732</t>
  </si>
  <si>
    <t>book-ipcn73-74-4733</t>
  </si>
  <si>
    <t>Scirpus purshianus Fern. f. purshianus</t>
  </si>
  <si>
    <t>SCHUYLER, A.E. 1972. Chromosome numbers of Scirpus purshianus and S. smithii. Rhodora 74: 398-402.</t>
  </si>
  <si>
    <t>book-ipcn73-74-4734</t>
  </si>
  <si>
    <t>Scirpus purshianus Fern. f. williamsii (Fern.) Fern.</t>
  </si>
  <si>
    <t>Scirpus purshianus f. williamsii (Fernald) Fernald</t>
  </si>
  <si>
    <t>book-ipcn73-74-4735</t>
  </si>
  <si>
    <t>Scirpus smithii A. Gray f. levisetus (Fass.) Fern.</t>
  </si>
  <si>
    <t>Scirpus smithii f. levisetus (Fernald) Fernald</t>
  </si>
  <si>
    <t>Schoenoplectus smithii var. levisetus (Fernald) S. G. Sm.</t>
  </si>
  <si>
    <t>book-ipcn73-74-4736</t>
  </si>
  <si>
    <t>Scirpus smithii A. Gray f. setosus (Fern.) Fern.</t>
  </si>
  <si>
    <t>Scirpus smithii f. setosus (Fernald) Fernald</t>
  </si>
  <si>
    <t>Schoenoplectus smithii var. setosus (Fernald) S. G. Sm.</t>
  </si>
  <si>
    <t>book-ipcn73-74-4737</t>
  </si>
  <si>
    <t>Scirpus smithii A. Gray f. smithii</t>
  </si>
  <si>
    <t>book-ipcn73-74-4738</t>
  </si>
  <si>
    <t>book-ipcn73-74-4739</t>
  </si>
  <si>
    <t>book-indian_vol2-875</t>
  </si>
  <si>
    <t>book-indian_vol2</t>
  </si>
  <si>
    <t>Ascopholis gamblei Fisch.</t>
  </si>
  <si>
    <t>Nijalingappa, B. H. M. et al. 1978</t>
  </si>
  <si>
    <t>book-indian_vol2-876</t>
  </si>
  <si>
    <t xml:space="preserve">Tanaka, N. 1941 </t>
  </si>
  <si>
    <t>book-indian_vol2-877</t>
  </si>
  <si>
    <t xml:space="preserve">Kral, R. 1971 </t>
  </si>
  <si>
    <t>book-indian_vol2-878</t>
  </si>
  <si>
    <t>Nijalingappa, B.H.M. 1972, 1975a</t>
  </si>
  <si>
    <t>book-indian_vol2-879</t>
  </si>
  <si>
    <t>Fimbristylis capillaris Kunth</t>
  </si>
  <si>
    <t>Fimbristylis capillaris (L.) A. Gray</t>
  </si>
  <si>
    <t>Sharma, B.R. 1962</t>
  </si>
  <si>
    <t>book-indian_vol2-880</t>
  </si>
  <si>
    <t>Fimbristylis capillaris Kunth var. tr(fida Clarke</t>
  </si>
  <si>
    <t>Fimbristylis capillaris var. pilosa Britton</t>
  </si>
  <si>
    <t>Tanaka, N. 1937</t>
  </si>
  <si>
    <t>book-indian_vol2-881</t>
  </si>
  <si>
    <t>c.38</t>
  </si>
  <si>
    <t>Reese, G. 1952b</t>
  </si>
  <si>
    <t>book-indian_vol2-882</t>
  </si>
  <si>
    <t xml:space="preserve">Dietrich, J. 1964 </t>
  </si>
  <si>
    <t>book-indian_vol2-883</t>
  </si>
  <si>
    <t>Carex alpina Swartz</t>
  </si>
  <si>
    <t>Carex alpina Sw. ex Wahlenb.</t>
  </si>
  <si>
    <t>Heilborn, O. 1922b, 1924</t>
  </si>
  <si>
    <t>book-indian_vol2-884</t>
  </si>
  <si>
    <t>Carex atrata Linn.</t>
  </si>
  <si>
    <t>Hadac, E. &amp; Haskova, v. 1956</t>
  </si>
  <si>
    <t>book-indian_vol2-885</t>
  </si>
  <si>
    <t>48-52</t>
  </si>
  <si>
    <t>Sokolovskaya, A.P. &amp; Strelkova, O.S. (Fedorovj</t>
  </si>
  <si>
    <t>book-indian_vol2-886</t>
  </si>
  <si>
    <t xml:space="preserve">Heilborn, O. 1922b, 1924 </t>
  </si>
  <si>
    <t>book-indian_vol2-887</t>
  </si>
  <si>
    <t>Tanaka, N. 1942e, 1948</t>
  </si>
  <si>
    <t>book-indian_vol2-888</t>
  </si>
  <si>
    <t>Carex atrata Linn. ssp. atrata</t>
  </si>
  <si>
    <t>Murin, A. &amp; Paclova, L. 1979</t>
  </si>
  <si>
    <t>book-indian_vol2-889</t>
  </si>
  <si>
    <t>Heilborn, O. 1924, 1928</t>
  </si>
  <si>
    <t>book-indian_vol2-890</t>
  </si>
  <si>
    <t>18, 20</t>
  </si>
  <si>
    <t>Love, A. &amp; Love, D. 1948 c.36, 38,</t>
  </si>
  <si>
    <t>book-indian_vol2-891</t>
  </si>
  <si>
    <t>Jl)rgensen, C.A. et al. 1958</t>
  </si>
  <si>
    <t>book-indian_vol2-892</t>
  </si>
  <si>
    <t>Levan (Jorgensen, C.A. et al. 1958)</t>
  </si>
  <si>
    <t>book-indian_vol2-893</t>
  </si>
  <si>
    <t xml:space="preserve">Stlrensen &amp; Westergaard (Li:Sve, A. &amp; Love, D. 1948) </t>
  </si>
  <si>
    <t>book-indian_vol2-894</t>
  </si>
  <si>
    <t>Hedberg, O. 1967</t>
  </si>
  <si>
    <t>book-indian_vol2-895</t>
  </si>
  <si>
    <t>Carex atrofusca Schk. var. minor</t>
  </si>
  <si>
    <t>Dietrich, W. 1972</t>
  </si>
  <si>
    <t>book-indian_vol2-896</t>
  </si>
  <si>
    <t>Heilborn, O. 1939</t>
  </si>
  <si>
    <t>book-indian_vol2-897</t>
  </si>
  <si>
    <t>Nijalingappa, B.H.M. 1975c</t>
  </si>
  <si>
    <t>book-indian_vol2-898</t>
  </si>
  <si>
    <t>Tanaka, N. 1939b</t>
  </si>
  <si>
    <t>book-indian_vol2-899</t>
  </si>
  <si>
    <t>Okuno, S. 1939</t>
  </si>
  <si>
    <t>book-indian_vol2-900</t>
  </si>
  <si>
    <t>book-indian_vol2-901</t>
  </si>
  <si>
    <t>Tanaka, N. 1939b, c</t>
  </si>
  <si>
    <t>book-indian_vol2-902</t>
  </si>
  <si>
    <t>Carex canescens Linn.</t>
  </si>
  <si>
    <t>Wahl, H.A. 1940</t>
  </si>
  <si>
    <t>book-indian_vol2-903</t>
  </si>
  <si>
    <t xml:space="preserve">Heilborn, O. 1924 </t>
  </si>
  <si>
    <t>book-indian_vol2-904</t>
  </si>
  <si>
    <t>Carex canescens Linn. ssp. canescens</t>
  </si>
  <si>
    <t>Taylor, R.L. &amp; Mulligan, G.A. 1968</t>
  </si>
  <si>
    <t>book-indian_vol2-905</t>
  </si>
  <si>
    <t>Carex confertiflora Boott</t>
  </si>
  <si>
    <t>Carex olivacea subsp. confertiflora (Boott) T. Koyama</t>
  </si>
  <si>
    <t>Okuno, S. 1940</t>
  </si>
  <si>
    <t>book-indian_vol2-906</t>
  </si>
  <si>
    <t>Tanaka, N. 1942c</t>
  </si>
  <si>
    <t>book-indian_vol2-907</t>
  </si>
  <si>
    <t>Carex curaica Kunth</t>
  </si>
  <si>
    <t>Sokolovskaya, A.P. &amp; Strelkova, O.S. (Fedorov)</t>
  </si>
  <si>
    <t>book-indian_vol2-908</t>
  </si>
  <si>
    <t xml:space="preserve">Love, A. &amp; Love, D. 1956b, 1965a </t>
  </si>
  <si>
    <t>book-indian_vol2-909</t>
  </si>
  <si>
    <t>Tarnavschi, I.T. 1948</t>
  </si>
  <si>
    <t>book-indian_vol2-910</t>
  </si>
  <si>
    <t>Kjellqvist, E. &amp; Ltsve, A. 1963</t>
  </si>
  <si>
    <t>book-indian_vol2-911</t>
  </si>
  <si>
    <t>Harling, G. 1945</t>
  </si>
  <si>
    <t>book-indian_vol2-912</t>
  </si>
  <si>
    <t>Tanaka, N. 1937, I939c</t>
  </si>
  <si>
    <t>book-indian_vol2-913</t>
  </si>
  <si>
    <t>Dietrich, W. 1967</t>
  </si>
  <si>
    <t>book-indian_vol2-914</t>
  </si>
  <si>
    <t>Tanaka, N. 1942b, f, 1948</t>
  </si>
  <si>
    <t>book-indian_vol2-915</t>
  </si>
  <si>
    <t>Carex ferruginea Scop. ssp. ferruginea</t>
  </si>
  <si>
    <t>Dietrich,. W. 1967</t>
  </si>
  <si>
    <t>book-indian_vol2-916</t>
  </si>
  <si>
    <t>Hsu, C.-C. 1971</t>
  </si>
  <si>
    <t>book-indian_vol2-917</t>
  </si>
  <si>
    <t>Mehra, P.N. &amp; Sachdeva, S.K. 1971, 1975a</t>
  </si>
  <si>
    <t>book-indian_vol2-918</t>
  </si>
  <si>
    <t>Sachdeva, S. K. 1977</t>
  </si>
  <si>
    <t>book-indian_vol2-919</t>
  </si>
  <si>
    <t>Hess, H.E. et al. 1967</t>
  </si>
  <si>
    <t>book-indian_vol2-920</t>
  </si>
  <si>
    <t xml:space="preserve">Tanaka, N. 1942e, 1948 </t>
  </si>
  <si>
    <t>book-indian_vol2-921</t>
  </si>
  <si>
    <t>Kjellqvist, E. &amp; L6ve, A. 1963</t>
  </si>
  <si>
    <t>book-indian_vol2-971</t>
  </si>
  <si>
    <t>Cladium mariscus (Linn.) Pohl</t>
  </si>
  <si>
    <t>Pfeiffer, H.H. 1942</t>
  </si>
  <si>
    <t>book-indian_vol2-972</t>
  </si>
  <si>
    <t>Larsen, K. 1964</t>
  </si>
  <si>
    <t>book-indian_vol2-973</t>
  </si>
  <si>
    <t>Rath, S.P. &amp; Patnaik, S.N. 1978a, b</t>
  </si>
  <si>
    <t>book-indian_vol2-974</t>
  </si>
  <si>
    <t>Nijalingappa, B.H.M. et al. 1978</t>
  </si>
  <si>
    <t>book-indian_vol2-975</t>
  </si>
  <si>
    <t>Nijalingappa, B.H.M. 1973d</t>
  </si>
  <si>
    <t>book-indian_vol2-976</t>
  </si>
  <si>
    <t>Cyperus alternifolius Linn.</t>
  </si>
  <si>
    <t xml:space="preserve">Tanaka, N. 1937 </t>
  </si>
  <si>
    <t>book-indian_vol2-977</t>
  </si>
  <si>
    <t>Rath, S.P. et al. 1973</t>
  </si>
  <si>
    <t>book-indian_vol2-978</t>
  </si>
  <si>
    <t>book-indian_vol2-979</t>
  </si>
  <si>
    <t>Rath, S.P. &amp; Patnaik, S.N. 1978a,b</t>
  </si>
  <si>
    <t>book-indian_vol2-980</t>
  </si>
  <si>
    <t>Cyperus articulatus Linn.</t>
  </si>
  <si>
    <t>Sanyal, B. 1972</t>
  </si>
  <si>
    <t>book-indian_vol2-982</t>
  </si>
  <si>
    <t>Cyperus brevifolius (Rottb .) Hassk.</t>
  </si>
  <si>
    <t>Sarkar, A.K., Chakraverty, M. et al. 1977</t>
  </si>
  <si>
    <t>book-indian_vol2-983</t>
  </si>
  <si>
    <t>Rath, S.P. &amp; Patnaik, S.N. 1978a</t>
  </si>
  <si>
    <t>book-indian_vol2-984</t>
  </si>
  <si>
    <t>Tanaka,.N. 1941, 1948</t>
  </si>
  <si>
    <t>book-indian_vol2-985</t>
  </si>
  <si>
    <t>Rath, S.P. &amp; Patnaik, S.N. 1975</t>
  </si>
  <si>
    <t>book-indian_vol2-987</t>
  </si>
  <si>
    <t>Kyllinga cephalotes Vahl</t>
  </si>
  <si>
    <t>Kyllinga cephalotes Druce</t>
  </si>
  <si>
    <t>Rath, S.P. &amp; Patnaik, S.N. 1975, 1978a</t>
  </si>
  <si>
    <t>book-indian_vol2-988</t>
  </si>
  <si>
    <t>book-indian_vol2-989</t>
  </si>
  <si>
    <t>Mariscus microcephalus Presl</t>
  </si>
  <si>
    <t>book-indian_vol2-995</t>
  </si>
  <si>
    <t>Mariscus corymbosus Rottb.</t>
  </si>
  <si>
    <t>Mariscus corymbosus Boeckeler</t>
  </si>
  <si>
    <t xml:space="preserve">Mehra, P.N. &amp; Sachdeva, S.K. 1971, 1975a </t>
  </si>
  <si>
    <t>book-indian_vol2-996</t>
  </si>
  <si>
    <t xml:space="preserve">Sharma, A. &amp; Sarkar, A.K. 1967- 1968 </t>
  </si>
  <si>
    <t>book-indian_vol2-1008</t>
  </si>
  <si>
    <t>Mariscus dubius (Rottb.) Kiilc.</t>
  </si>
  <si>
    <t>book-indian_vol2-1016</t>
  </si>
  <si>
    <t>Mariscus flabelliformis Rottb.</t>
  </si>
  <si>
    <t>Mariscus flabelliformis Kunth</t>
  </si>
  <si>
    <t>Cyperus tenuis Sw.</t>
  </si>
  <si>
    <t>Sharma, A.K. &amp; Bal, A.K. 1954, 1956b</t>
  </si>
  <si>
    <t>book-indian_vol2-1022</t>
  </si>
  <si>
    <t>Mariscus globosus All.</t>
  </si>
  <si>
    <t>Mariscus globosus (H. Mann) Kuntze</t>
  </si>
  <si>
    <t>Gahnia aspera subsp. globosa (H. Mann) J. Kern</t>
  </si>
  <si>
    <t>book-indian_vol2-1023</t>
  </si>
  <si>
    <t>Mehra, P.N. &amp; Sachdeva, S.K. 1975a</t>
  </si>
  <si>
    <t>book-indian_vol2-1024</t>
  </si>
  <si>
    <t>Pycreus globosus Reichb.</t>
  </si>
  <si>
    <t>Pycreus globosus Rchb.</t>
  </si>
  <si>
    <t>book-indian_vol2-1030</t>
  </si>
  <si>
    <t>Pycreus inundatus Roxb.</t>
  </si>
  <si>
    <t>Pycreus inundatus Nees</t>
  </si>
  <si>
    <t>Pycreus puncticulatus (Vahl) Nees</t>
  </si>
  <si>
    <t>Rath, S.P. &amp; Patnaik, S.N. 1972</t>
  </si>
  <si>
    <t>book-indian_vol2-1031</t>
  </si>
  <si>
    <t>Ratb, S.P. &amp; Patnaik, S.N. 1974b</t>
  </si>
  <si>
    <t>book-indian_vol2-1032</t>
  </si>
  <si>
    <t>book-indian_vol2-1039</t>
  </si>
  <si>
    <t>c.102</t>
  </si>
  <si>
    <t>Rath, S.P. &amp; Patnai~, S. N. 1978a</t>
  </si>
  <si>
    <t>book-indian_vol2-1040</t>
  </si>
  <si>
    <t>Baquar, S.R. 1967-1968</t>
  </si>
  <si>
    <t>book-indian_vol2-1041</t>
  </si>
  <si>
    <t>book-indian_vol2-1043</t>
  </si>
  <si>
    <t>Juncellus laevigatus (Linn.) Clarke</t>
  </si>
  <si>
    <t>Juncellus laevigatus (L.) C. B. Clarke</t>
  </si>
  <si>
    <t>book-indian_vol2-1044</t>
  </si>
  <si>
    <t>Baquar, S.R. 1978</t>
  </si>
  <si>
    <t>book-indian_vol2-1045</t>
  </si>
  <si>
    <t xml:space="preserve">Sharma, B.R. 1962 </t>
  </si>
  <si>
    <t>book-indian_vol2-1048</t>
  </si>
  <si>
    <t>Kyllinga niveus Retz.</t>
  </si>
  <si>
    <t>Kyllinga nivea Pers.</t>
  </si>
  <si>
    <t>book-indian_vol2-1053</t>
  </si>
  <si>
    <t>Mariscus pauiceus (Rottb.) Vahl</t>
  </si>
  <si>
    <t>book-indian_vol2-1054</t>
  </si>
  <si>
    <t>Mariscus pilosus Vahl</t>
  </si>
  <si>
    <t>Mariscus pilosulus C. B. Clarke</t>
  </si>
  <si>
    <t>Cyperus pilosulus (C. B. Clarke) K. Schum. ex KÃ¼k.</t>
  </si>
  <si>
    <t>Hsu, C.-C. 1967</t>
  </si>
  <si>
    <t>book-indian_vol2-1055</t>
  </si>
  <si>
    <t>Rath, S.P. &amp; Patnaik, S.N. 1972, 1974b</t>
  </si>
  <si>
    <t>book-indian_vol2-1057</t>
  </si>
  <si>
    <t>Mariscus polystachyus R.Br.</t>
  </si>
  <si>
    <t>Mariscus polystachyus Brongn. ex A. Rich.</t>
  </si>
  <si>
    <t>Cyperus appendiculatus (Brongn.) Kunth</t>
  </si>
  <si>
    <t>book-indian_vol2-1058</t>
  </si>
  <si>
    <t>Mariscus polystachyus R.Br. var . ferruginosus Boeck.</t>
  </si>
  <si>
    <t>Sarkar, A.K. et al. 1976</t>
  </si>
  <si>
    <t>book-indian_vol2-1063</t>
  </si>
  <si>
    <t>Pycreus pumilus Linn.</t>
  </si>
  <si>
    <t>book-indian_vol2-1064</t>
  </si>
  <si>
    <t>book-indian_vol2-1065</t>
  </si>
  <si>
    <t>book-indian_vol2-1066</t>
  </si>
  <si>
    <t>Pycreus pumilus (Linn.) Domin</t>
  </si>
  <si>
    <t>Pycreus pumilus (L.) Domin</t>
  </si>
  <si>
    <t>Rath, S.P. &amp; Patnaik</t>
  </si>
  <si>
    <t>book-indian_vol2-1067</t>
  </si>
  <si>
    <t>book-indian_vol2-1068</t>
  </si>
  <si>
    <t>Pycreus rotundus Linn.</t>
  </si>
  <si>
    <t>Pycreus rotundus (L.) Hayek</t>
  </si>
  <si>
    <t>book-indian_vol2-1069</t>
  </si>
  <si>
    <t>book-indian_vol2-1070</t>
  </si>
  <si>
    <t>book-indian_vol2-1071</t>
  </si>
  <si>
    <t>book-indian_vol2-1072</t>
  </si>
  <si>
    <t xml:space="preserve">Tanaka, N.-1948 (Jinno, T. 1956b) </t>
  </si>
  <si>
    <t>book-indian_vol2-1073</t>
  </si>
  <si>
    <t>book-indian_vol2-1074</t>
  </si>
  <si>
    <t>Pycreus sanguinolentus Vahl</t>
  </si>
  <si>
    <t>book-indian_vol2-1075</t>
  </si>
  <si>
    <t xml:space="preserve">Rath, S.P. et al. 1973 </t>
  </si>
  <si>
    <t>book-indian_vol2-1076</t>
  </si>
  <si>
    <t>Pycreus sanguinolentus Nees ex Clarke</t>
  </si>
  <si>
    <t>Mehra, P. N. &amp; Sachdeva, S.K. 1975a</t>
  </si>
  <si>
    <t>book-indian_vol2-1077</t>
  </si>
  <si>
    <t xml:space="preserve">Sharma, :a.R. 1962 </t>
  </si>
  <si>
    <t>book-indian_vol2-1078</t>
  </si>
  <si>
    <t>Kyllinga cylindrica Nees</t>
  </si>
  <si>
    <t>Kyllinga odorata subsp. cylindrica (Nees) T. Koyama</t>
  </si>
  <si>
    <t>book-indian_vol2-1080</t>
  </si>
  <si>
    <t>Mariscus squarrosus (Linn.) Clarke</t>
  </si>
  <si>
    <t>c.94</t>
  </si>
  <si>
    <t>book-indian_vol2-1081</t>
  </si>
  <si>
    <t>book-indian_vol2-1086</t>
  </si>
  <si>
    <t>Mehra, P.N. &amp; Sachdeva, S.K. 1971, 1975a c.l24 Rath, S.P. &amp; Patnaik, S.N. 1978a, b</t>
  </si>
  <si>
    <t>book-indian_vol2-1087</t>
  </si>
  <si>
    <t>Eleocharis acicularis (Linn.) Roem. &amp; Schult.</t>
  </si>
  <si>
    <t>Tanaka, N. 1937, 1948</t>
  </si>
  <si>
    <t>book-indian_vol2-1088</t>
  </si>
  <si>
    <t>56, (36-38, 50-58)</t>
  </si>
  <si>
    <t>Hicks, G.C. 1929</t>
  </si>
  <si>
    <t>book-indian_vol2-1089</t>
  </si>
  <si>
    <t>Tischler, G. 1934</t>
  </si>
  <si>
    <t>book-indian_vol2-1090</t>
  </si>
  <si>
    <t>book-indian_vol2-1091</t>
  </si>
  <si>
    <t xml:space="preserve">Patnaik, S.N. &amp; Guru, K.M. 1968 </t>
  </si>
  <si>
    <t>book-indian_vol2-1092</t>
  </si>
  <si>
    <t>Sanyal, B. &amp; Sharma, A. 1972</t>
  </si>
  <si>
    <t>book-indian_vol2-1093</t>
  </si>
  <si>
    <t xml:space="preserve">Harms, L.J. 1964 </t>
  </si>
  <si>
    <t>book-indian_vol2-1094</t>
  </si>
  <si>
    <t>Nijalingappa, B.H.M. 1973c</t>
  </si>
  <si>
    <t>book-indian_vol2-1095</t>
  </si>
  <si>
    <t xml:space="preserve">Nijalingappa, B.H.M. 1972, 1973c </t>
  </si>
  <si>
    <t>book-indian_vol2-1096</t>
  </si>
  <si>
    <t>book-indian_vol2-1097</t>
  </si>
  <si>
    <t>book-indian_vol2-1098</t>
  </si>
  <si>
    <t>&gt; 200</t>
  </si>
  <si>
    <t>Rath, S.P. &amp; Patnaik, S.N. 1974b</t>
  </si>
  <si>
    <t>book-indian_vol2-1099</t>
  </si>
  <si>
    <t>Briggs, B.G. 1970</t>
  </si>
  <si>
    <t>book-indian_vol2-1100</t>
  </si>
  <si>
    <t>Eleocharis geniculata (Linn.) Roem. &amp; Schult.</t>
  </si>
  <si>
    <t>Nijalingappa, B.H.M. 1972, 1973c</t>
  </si>
  <si>
    <t>book-indian_vol2-1101</t>
  </si>
  <si>
    <t>book-indian_vol2-1102</t>
  </si>
  <si>
    <t>Tuspule, S.H. 1966</t>
  </si>
  <si>
    <t>book-indian_vol2-1103</t>
  </si>
  <si>
    <t>book-indian_vol2-1104</t>
  </si>
  <si>
    <t>book-indian_vol2-1105</t>
  </si>
  <si>
    <t xml:space="preserve">Sanyal, B. &amp; Sharma, A. 1972 </t>
  </si>
  <si>
    <t>book-indian_vol2-1106</t>
  </si>
  <si>
    <t>Eleocharis palustris (Linn.) R. Br.</t>
  </si>
  <si>
    <t>10, 16</t>
  </si>
  <si>
    <t>5, 8</t>
  </si>
  <si>
    <t>Avdulov, N.P. (Fedorov)</t>
  </si>
  <si>
    <t>book-indian_vol2-1107</t>
  </si>
  <si>
    <t>Rohweder, H. 1937</t>
  </si>
  <si>
    <t>book-indian_vol2-1108</t>
  </si>
  <si>
    <t>10, 16, 18, 36, 38</t>
  </si>
  <si>
    <t>5, 8, 9, 18, 19</t>
  </si>
  <si>
    <t>book-indian_vol2-1109</t>
  </si>
  <si>
    <t>14, 16</t>
  </si>
  <si>
    <t>book-indian_vol2-1110</t>
  </si>
  <si>
    <t>Strandhede, S.O. I965a</t>
  </si>
  <si>
    <t>book-indian_vol2-1111</t>
  </si>
  <si>
    <t>Strandhede, S.-O. 1965b</t>
  </si>
  <si>
    <t>book-indian_vol2-1112</t>
  </si>
  <si>
    <t>Strandhede, S.-O. 1965</t>
  </si>
  <si>
    <t>book-indian_vol2-1113</t>
  </si>
  <si>
    <t xml:space="preserve">Hakansson, A. 1958 </t>
  </si>
  <si>
    <t>book-indian_vol2-1114</t>
  </si>
  <si>
    <t>16, 38, 39</t>
  </si>
  <si>
    <t>Strandhede, S.-O. 1961</t>
  </si>
  <si>
    <t>book-indian_vol2-1115</t>
  </si>
  <si>
    <t>16, 38-42</t>
  </si>
  <si>
    <t>8, 19, 21</t>
  </si>
  <si>
    <t>Strandhede, S.-O. 1958</t>
  </si>
  <si>
    <t>book-indian_vol2-1116</t>
  </si>
  <si>
    <t>16, 38-40, 42, 44, 46-49, 51</t>
  </si>
  <si>
    <t>8, 19, 20, 21, 22, 23</t>
  </si>
  <si>
    <t>Saunte, L.H. 1958</t>
  </si>
  <si>
    <t>book-indian_vol2-1117</t>
  </si>
  <si>
    <t>book-indian_vol2-1118</t>
  </si>
  <si>
    <t xml:space="preserve">Walters, S.M. 1949, 1953 </t>
  </si>
  <si>
    <t>book-indian_vol2-1119</t>
  </si>
  <si>
    <t>Davies, E.W. 1956a</t>
  </si>
  <si>
    <t>book-indian_vol2-1120</t>
  </si>
  <si>
    <t>book-indian_vol2-1121</t>
  </si>
  <si>
    <t>book-indian_vol2-1122</t>
  </si>
  <si>
    <t>Patnaik, S.N. &amp; Guru, K.M. 1968</t>
  </si>
  <si>
    <t>book-indian_vol2-1123</t>
  </si>
  <si>
    <t>Scirpus paucifiorus Lightf.</t>
  </si>
  <si>
    <t>46+0-3B</t>
  </si>
  <si>
    <t>Mehra, P.N. &amp; Sachdeva, S.K. 1975b, 1976f</t>
  </si>
  <si>
    <t>book-indian_vol2-1124</t>
  </si>
  <si>
    <t>Knaben, G. 1950</t>
  </si>
  <si>
    <t>book-indian_vol2-1125</t>
  </si>
  <si>
    <t>Scirpus chaetaria Roem. &amp; Schult.</t>
  </si>
  <si>
    <t>Scirpus chaetarius (Roem. &amp; Schult.) Spreng.</t>
  </si>
  <si>
    <t>Eleocharis retroflexa subsp. chaetaria (Roem. &amp; Schult.) T. Koyama</t>
  </si>
  <si>
    <t>book-indian_vol2-1126</t>
  </si>
  <si>
    <t>book-indian_vol2-1127</t>
  </si>
  <si>
    <t xml:space="preserve">Flovik, K. 1943 </t>
  </si>
  <si>
    <t>book-indian_vol2-1128</t>
  </si>
  <si>
    <t>58, 58+2B</t>
  </si>
  <si>
    <t>29, 29</t>
  </si>
  <si>
    <t>Mosquin, T. &amp; Hayley, D.E. 1966</t>
  </si>
  <si>
    <t>book-indian_vol2-1129</t>
  </si>
  <si>
    <t>book-indian_vol2-1130</t>
  </si>
  <si>
    <t xml:space="preserve">Nijalingappa, B.H.M. 1972, 1975a </t>
  </si>
  <si>
    <t>book-indian_vol2-1131</t>
  </si>
  <si>
    <t>Tanaka, N. 1939d</t>
  </si>
  <si>
    <t>book-indian_vol2-1132</t>
  </si>
  <si>
    <t>book-indian_vol2-1133</t>
  </si>
  <si>
    <t>book-indian_vol2-1134</t>
  </si>
  <si>
    <t xml:space="preserve">Nijalingappa, B .H. M. 1972, 1975a </t>
  </si>
  <si>
    <t>book-indian_vol2-1135</t>
  </si>
  <si>
    <t>book-indian_vol2-1136</t>
  </si>
  <si>
    <t>book-indian_vol2-1137</t>
  </si>
  <si>
    <t xml:space="preserve">Sachdeva, S .K. 1977 </t>
  </si>
  <si>
    <t>book-indian_vol2-1138</t>
  </si>
  <si>
    <t>Rath, S.P. &amp; Patnaik, S.N. 1978b</t>
  </si>
  <si>
    <t>book-indian_vol2-1139</t>
  </si>
  <si>
    <t>Skottsberg, C. 1955</t>
  </si>
  <si>
    <t>book-indian_vol2-1140</t>
  </si>
  <si>
    <t>book-indian_vol2-1141</t>
  </si>
  <si>
    <t>book-indian_vol2-1142</t>
  </si>
  <si>
    <t>book-indian_vol2-1143</t>
  </si>
  <si>
    <t>Fimbristylis dichotoma (Linn.) Vahl</t>
  </si>
  <si>
    <t xml:space="preserve">Sharma, A.K. &amp; Bal, A.K. 1954, 1956b </t>
  </si>
  <si>
    <t>book-indian_vol2-1144</t>
  </si>
  <si>
    <t xml:space="preserve">Mehra, P.N. &amp; Sachdeva, S.K. 1975a, 1979 </t>
  </si>
  <si>
    <t>book-indian_vol2-1145</t>
  </si>
  <si>
    <t>Hsu, C.-C. 1967, 1972</t>
  </si>
  <si>
    <t>book-indian_vol2-1146</t>
  </si>
  <si>
    <t>Mehra, P.N. &amp; Sachdeva, S.K. 1971, 1975b, 1976f</t>
  </si>
  <si>
    <t>book-indian_vol2-1147</t>
  </si>
  <si>
    <t>Kral, R. 1971</t>
  </si>
  <si>
    <t>book-indian_vol2-1148</t>
  </si>
  <si>
    <t>Fimbristylis annua Roem. &amp; Schult.</t>
  </si>
  <si>
    <t>book-indian_vol2-1149</t>
  </si>
  <si>
    <t>book-indian_vol2-1150</t>
  </si>
  <si>
    <t xml:space="preserve">Rath, S.P. &amp; Patnaik, S.N. 1972, 1974b </t>
  </si>
  <si>
    <t>book-indian_vol2-1151</t>
  </si>
  <si>
    <t>Sachdeva, S.K. 1977</t>
  </si>
  <si>
    <t>book-indian_vol2-1152</t>
  </si>
  <si>
    <t>book-indian_vol2-1153</t>
  </si>
  <si>
    <t>Fimbristylis diphylla Vahl var. annua Roem. &amp; Schult.</t>
  </si>
  <si>
    <t>Fimbristylis diphylla var. annua (All.) C. B. Clarke</t>
  </si>
  <si>
    <t>book-indian_vol2-1154</t>
  </si>
  <si>
    <t>book-indian_vol2-1155</t>
  </si>
  <si>
    <t>Nijalingappa, B.H.M. 1975c, 1977a</t>
  </si>
  <si>
    <t>book-indian_vol2-1156</t>
  </si>
  <si>
    <t>book-indian_vol2-1157</t>
  </si>
  <si>
    <t>book-indian_vol2-1158</t>
  </si>
  <si>
    <t>Sarkar, A.K., Chakraverty, M. el a/. 1978</t>
  </si>
  <si>
    <t>book-indian_vol2-1159</t>
  </si>
  <si>
    <t>book-indian_vol2-1160</t>
  </si>
  <si>
    <t xml:space="preserve">Rath, S.P. 1977 </t>
  </si>
  <si>
    <t>book-indian_vol2-1161</t>
  </si>
  <si>
    <t>book-indian_vol2-1162</t>
  </si>
  <si>
    <t>Fimbristylis miliacea (Linn.) Vahl</t>
  </si>
  <si>
    <t xml:space="preserve">Tanaka, N. 1939d </t>
  </si>
  <si>
    <t>book-indian_vol2-1163</t>
  </si>
  <si>
    <t>Nijalingappa, B.H.M. 1975a</t>
  </si>
  <si>
    <t>book-indian_vol2-1164</t>
  </si>
  <si>
    <t>Fimbristylis monospicula Govindar.</t>
  </si>
  <si>
    <t>book-indian_vol2-1165</t>
  </si>
  <si>
    <t>Fimbristylis ovata (Burro. f) Kern</t>
  </si>
  <si>
    <t xml:space="preserve">Nijalingappa, B.H.M. 1972 </t>
  </si>
  <si>
    <t>book-indian_vol2-1166</t>
  </si>
  <si>
    <t>Nijalingappa, B.H.M. 1975b</t>
  </si>
  <si>
    <t>book-indian_vol2-1167</t>
  </si>
  <si>
    <t>book-indian_vol2-1168</t>
  </si>
  <si>
    <t>book-indian_vol2-1169</t>
  </si>
  <si>
    <t>Fimbristylis paupercula Bocek.</t>
  </si>
  <si>
    <t>Nijalingappa, B.H.M. 1972, 1974b</t>
  </si>
  <si>
    <t>book-indian_vol2-1170</t>
  </si>
  <si>
    <t>Fimbristylis pluristriata Rath &amp; Patnaik</t>
  </si>
  <si>
    <t>book-indian_vol2-1171</t>
  </si>
  <si>
    <t>book-indian_vol2-1172</t>
  </si>
  <si>
    <t>Fimbristylis podocarpa Nees ex Meyen</t>
  </si>
  <si>
    <t>book-indian_vol2-1173</t>
  </si>
  <si>
    <t>book-indian_vol2-1174</t>
  </si>
  <si>
    <t>book-indian_vol2-1176</t>
  </si>
  <si>
    <t>Dnyansagar, V.R. &amp; Tiwari</t>
  </si>
  <si>
    <t>book-indian_vol2-1177</t>
  </si>
  <si>
    <t>book-indian_vol2-1178</t>
  </si>
  <si>
    <t>book-indian_vol2-1179</t>
  </si>
  <si>
    <t>Fimbristylis sericea R. Br.</t>
  </si>
  <si>
    <t>book-indian_vol2-1180</t>
  </si>
  <si>
    <t>book-indian_vol2-1181</t>
  </si>
  <si>
    <t>book-indian_vol2-1182</t>
  </si>
  <si>
    <t>book-indian_vol2-1183</t>
  </si>
  <si>
    <t>Fimbristylis sub-bispicata Nees &amp; Meyen</t>
  </si>
  <si>
    <t>book-indian_vol2-1184</t>
  </si>
  <si>
    <t>book-indian_vol2-1185</t>
  </si>
  <si>
    <t>book-indian_vol2-1186</t>
  </si>
  <si>
    <t>book-indian_vol2-1187</t>
  </si>
  <si>
    <t>Fimbristylis tristachya Thwaites</t>
  </si>
  <si>
    <t>book-indian_vol2-1188</t>
  </si>
  <si>
    <t>Fimbristylis woodrowii Clarke</t>
  </si>
  <si>
    <t>Ramakrishna, S. &amp; Ramachandran, K. 1976</t>
  </si>
  <si>
    <t>book-indian_vol2-1189</t>
  </si>
  <si>
    <t>Fimbristylis woodrowii Clarke sp.</t>
  </si>
  <si>
    <t>book-indian_vol2-1190</t>
  </si>
  <si>
    <t>Fuirena ciliaris (Linn.) Roxb.</t>
  </si>
  <si>
    <t xml:space="preserve">Rath, S.P. &amp; Patnaik, S.N. 1974a, 1975, 1978a </t>
  </si>
  <si>
    <t>book-indian_vol2-1191</t>
  </si>
  <si>
    <t>Fuirena trilobites Clarke</t>
  </si>
  <si>
    <t>Nijalingappa, B.H.M. 1972, 1977b</t>
  </si>
  <si>
    <t>book-indian_vol2-1192</t>
  </si>
  <si>
    <t>book-indian_vol2-1193</t>
  </si>
  <si>
    <t>Rath, S.P. &amp; Patnaik, S.N. 1974a, 1975, 1978a</t>
  </si>
  <si>
    <t>book-indian_vol2-1194</t>
  </si>
  <si>
    <t xml:space="preserve">Nijalingappa, B.H.M. 1972, 1977b </t>
  </si>
  <si>
    <t>book-indian_vol2-1195</t>
  </si>
  <si>
    <t>Nijalingappa, B.H.M. 1972</t>
  </si>
  <si>
    <t>book-indian_vol2-1196</t>
  </si>
  <si>
    <t>book-indian_vol2-1197</t>
  </si>
  <si>
    <t>Kobresia schoenoides (C.A. Mey.) Steud.</t>
  </si>
  <si>
    <t>Poghosiao, A.J. et al. 1971</t>
  </si>
  <si>
    <t>book-indian_vol2-1198</t>
  </si>
  <si>
    <t>Lipocarpha chinensis (Osbeck) Kern</t>
  </si>
  <si>
    <t xml:space="preserve">Rath, S.P. &amp; Patnaik, S.N. 1974b </t>
  </si>
  <si>
    <t>book-indian_vol2-1199</t>
  </si>
  <si>
    <t>book-indian_vol2-1200</t>
  </si>
  <si>
    <t>book-indian_vol2-1201</t>
  </si>
  <si>
    <t xml:space="preserve">Nijalingappa, B.H.M. et. a!. 1978 </t>
  </si>
  <si>
    <t>book-indian_vol2-1202</t>
  </si>
  <si>
    <t>book-indian_vol2-1203</t>
  </si>
  <si>
    <t>Rhynchospora corymbosa (Linn.) Britt.</t>
  </si>
  <si>
    <t xml:space="preserve">Baquar, S.R. 1978 </t>
  </si>
  <si>
    <t>book-indian_vol2-1204</t>
  </si>
  <si>
    <t>Rhynchospora wigbtiana (Nees) Steud.</t>
  </si>
  <si>
    <t>book-indian_vol2-1205</t>
  </si>
  <si>
    <t>Scirpus squarrosus Linn.</t>
  </si>
  <si>
    <t>Scirpus squarrosus (Vahl) Poir.</t>
  </si>
  <si>
    <t>book-indian_vol2-1206</t>
  </si>
  <si>
    <t>Schoenus nigricans Linn.</t>
  </si>
  <si>
    <t xml:space="preserve">Davies, E.W. 1956a, b </t>
  </si>
  <si>
    <t>book-indian_vol2-1207</t>
  </si>
  <si>
    <t xml:space="preserve">Rodrigues, J.E. de M. 1953 </t>
  </si>
  <si>
    <t>book-indian_vol2-1208</t>
  </si>
  <si>
    <t>Rath, S.P. &amp; Patnaik, S.N. 1972, 1974b .</t>
  </si>
  <si>
    <t>book-indian_vol2-1209</t>
  </si>
  <si>
    <t>book-indian_vol2-1210</t>
  </si>
  <si>
    <t>book-indian_vol2-1213</t>
  </si>
  <si>
    <t>c.164</t>
  </si>
  <si>
    <t>Fahmy, T.Y. 1951</t>
  </si>
  <si>
    <t>book-indian_vol2-1226</t>
  </si>
  <si>
    <t>Nijalingappa, B.H.M. et at. 1978</t>
  </si>
  <si>
    <t>book-indian_vol2-1227</t>
  </si>
  <si>
    <t>Schoenoplectus maritimus Linn.</t>
  </si>
  <si>
    <t>Schoenoplectus maritimus (L.) Lye</t>
  </si>
  <si>
    <t>Labadie, J.P. 1976</t>
  </si>
  <si>
    <t>book-indian_vol2-1228</t>
  </si>
  <si>
    <t>76-77</t>
  </si>
  <si>
    <t>book-indian_vol2-1229</t>
  </si>
  <si>
    <t>Rodrigues, J.E. de M. 1953</t>
  </si>
  <si>
    <t>book-indian_vol2-1230</t>
  </si>
  <si>
    <t>c.86, 104</t>
  </si>
  <si>
    <t>book-indian_vol2-1231</t>
  </si>
  <si>
    <t>book-indian_vol2-1232</t>
  </si>
  <si>
    <t>96, 110</t>
  </si>
  <si>
    <t>book-indian_vol2-1233</t>
  </si>
  <si>
    <t>Tischler, G. 1937</t>
  </si>
  <si>
    <t>book-indian_vol2-1234</t>
  </si>
  <si>
    <t xml:space="preserve">H5.kansson, A. 1928 </t>
  </si>
  <si>
    <t>book-indian_vol2-1235</t>
  </si>
  <si>
    <t>book-indian_vol2-1236</t>
  </si>
  <si>
    <t>Schoenoplectus mucronatus Linn.</t>
  </si>
  <si>
    <t xml:space="preserve">Morinaga, T. &amp; Fukushima, E. 1931a </t>
  </si>
  <si>
    <t>book-indian_vol2-1240</t>
  </si>
  <si>
    <t>Schoenoplectus etaceus Linn.</t>
  </si>
  <si>
    <t>Schoenoplectus setaceus (L.) Palla</t>
  </si>
  <si>
    <t>Hlkansson, A. 1928</t>
  </si>
  <si>
    <t>book-indian_vol2-1241</t>
  </si>
  <si>
    <t xml:space="preserve">Scheerer, H. 1940 </t>
  </si>
  <si>
    <t>book-indian_vol2-1242</t>
  </si>
  <si>
    <t>Hedberg, I. &amp; Hedberg, O. 1977</t>
  </si>
  <si>
    <t>book-indian_vol2-1243</t>
  </si>
  <si>
    <t>Isolepis setacea (Linn.) R.Br.</t>
  </si>
  <si>
    <t>Davies, E.W. 1956a, b</t>
  </si>
  <si>
    <t>book-indian_vol2-1244</t>
  </si>
  <si>
    <t>Reese.(Love, A. &amp; Love, D. 1961b)</t>
  </si>
  <si>
    <t>book-indian_vol2-1245</t>
  </si>
  <si>
    <t>Isolepis supinus Linn.</t>
  </si>
  <si>
    <t>Isolepis supina (L.) R. Br.</t>
  </si>
  <si>
    <t>eflora-1690</t>
  </si>
  <si>
    <t>eflora</t>
  </si>
  <si>
    <t>eflora-1691</t>
  </si>
  <si>
    <t>eflora-1749</t>
  </si>
  <si>
    <t>Bolboschoenus fluviatilis</t>
  </si>
  <si>
    <t>eflora-1750</t>
  </si>
  <si>
    <t>Bolboschoenus glaucus</t>
  </si>
  <si>
    <t>eflora-1751</t>
  </si>
  <si>
    <t>104,112,55,64</t>
  </si>
  <si>
    <t>52, 56, 32</t>
  </si>
  <si>
    <t>eflora-1752</t>
  </si>
  <si>
    <t>Bolboschoenus planiculmis</t>
  </si>
  <si>
    <t>108,50,52,56</t>
  </si>
  <si>
    <t>54, 25, 26, 28</t>
  </si>
  <si>
    <t>eflora-1986</t>
  </si>
  <si>
    <t>Bulbostylis barbata</t>
  </si>
  <si>
    <t>eflora-1987</t>
  </si>
  <si>
    <t>Bulbostylis capillaris</t>
  </si>
  <si>
    <t>eflora-1988</t>
  </si>
  <si>
    <t>Bulbostylis ciliatifolia var. coarctata</t>
  </si>
  <si>
    <t>eflora-1989</t>
  </si>
  <si>
    <t>Bulbostylis densa</t>
  </si>
  <si>
    <t>eflora-1990</t>
  </si>
  <si>
    <t>Bulbostylis funckii</t>
  </si>
  <si>
    <t>eflora-1991</t>
  </si>
  <si>
    <t>Bulbostylis juncoides</t>
  </si>
  <si>
    <t>eflora-1992</t>
  </si>
  <si>
    <t>Bulbostylis puberula</t>
  </si>
  <si>
    <t>Bulbostylis puberula Kunth</t>
  </si>
  <si>
    <t>eflora-1993</t>
  </si>
  <si>
    <t>Bulbostylis stenophylla</t>
  </si>
  <si>
    <t>eflora-1994</t>
  </si>
  <si>
    <t>Bulbostylis warei</t>
  </si>
  <si>
    <t>eflora-2371</t>
  </si>
  <si>
    <t>eflora-2372</t>
  </si>
  <si>
    <t>Carex adelostoma</t>
  </si>
  <si>
    <t>eflora-2373</t>
  </si>
  <si>
    <t>Carex adusta</t>
  </si>
  <si>
    <t>eflora-2374</t>
  </si>
  <si>
    <t>Carex aestivalis</t>
  </si>
  <si>
    <t>eflora-2375</t>
  </si>
  <si>
    <t>Carex alata</t>
  </si>
  <si>
    <t>eflora-2376</t>
  </si>
  <si>
    <t>Carex albicans var. albicans</t>
  </si>
  <si>
    <t>Carex albicans Willd. ex Spreng.</t>
  </si>
  <si>
    <t>eflora-2377</t>
  </si>
  <si>
    <t>Carex albicans var. australis</t>
  </si>
  <si>
    <t>Carex albicans var. australis (L. H. Bailey) Rettig</t>
  </si>
  <si>
    <t>eflora-2378</t>
  </si>
  <si>
    <t>Carex albicans var. emmonsii</t>
  </si>
  <si>
    <t>eflora-2379</t>
  </si>
  <si>
    <t>Carex albolutescens</t>
  </si>
  <si>
    <t>eflora-2380</t>
  </si>
  <si>
    <t>Carex albonigra</t>
  </si>
  <si>
    <t>Carex albonigra Mack.</t>
  </si>
  <si>
    <t>eflora-2381</t>
  </si>
  <si>
    <t>eflora-2382</t>
  </si>
  <si>
    <t>eflora-2383</t>
  </si>
  <si>
    <t>Carex angustata</t>
  </si>
  <si>
    <t>eflora-2384</t>
  </si>
  <si>
    <t>Carex aperta</t>
  </si>
  <si>
    <t>eflora-2385</t>
  </si>
  <si>
    <t>Carex appalachica</t>
  </si>
  <si>
    <t>eflora-2386</t>
  </si>
  <si>
    <t>eflora-2387</t>
  </si>
  <si>
    <t>eflora-2388</t>
  </si>
  <si>
    <t>Carex aquatilis var. dives</t>
  </si>
  <si>
    <t>72,74,78,80</t>
  </si>
  <si>
    <t>36, 37, 39, 40</t>
  </si>
  <si>
    <t>eflora-2389</t>
  </si>
  <si>
    <t>Carex aquatilis var. minor</t>
  </si>
  <si>
    <t>eflora-2390</t>
  </si>
  <si>
    <t>Carex aquatilis var. substricta</t>
  </si>
  <si>
    <t>Carex aquatilis var. substricta KÃ¼k.</t>
  </si>
  <si>
    <t>eflora-2391</t>
  </si>
  <si>
    <t>Carex arcta</t>
  </si>
  <si>
    <t>eflora-2392</t>
  </si>
  <si>
    <t>Carex arctata</t>
  </si>
  <si>
    <t>52,54,56</t>
  </si>
  <si>
    <t>eflora-2393</t>
  </si>
  <si>
    <t>eflora-2394</t>
  </si>
  <si>
    <t>eflora-2395</t>
  </si>
  <si>
    <t>Carex argyrantha</t>
  </si>
  <si>
    <t>eflora-2396</t>
  </si>
  <si>
    <t>Carex assiniboinensis</t>
  </si>
  <si>
    <t>eflora-2397</t>
  </si>
  <si>
    <t>Carex athrostachya</t>
  </si>
  <si>
    <t>eflora-2398</t>
  </si>
  <si>
    <t>eflora-2399</t>
  </si>
  <si>
    <t>Carex aurea</t>
  </si>
  <si>
    <t>eflora-2400</t>
  </si>
  <si>
    <t>eflora-2401</t>
  </si>
  <si>
    <t>Carex backii</t>
  </si>
  <si>
    <t>eflora-2402</t>
  </si>
  <si>
    <t>Carex bebbii</t>
  </si>
  <si>
    <t>eflora-2403</t>
  </si>
  <si>
    <t>eflora-2404</t>
  </si>
  <si>
    <t>Carex bicknellii</t>
  </si>
  <si>
    <t>eflora-2406</t>
  </si>
  <si>
    <t>eflora-2407</t>
  </si>
  <si>
    <t>Carex bigelowii subsp. lugens</t>
  </si>
  <si>
    <t>eflora-2408</t>
  </si>
  <si>
    <t>Carex blanda</t>
  </si>
  <si>
    <t>30,32,34,36</t>
  </si>
  <si>
    <t>15, 16, 17, 18</t>
  </si>
  <si>
    <t>eflora-2409</t>
  </si>
  <si>
    <t>Carex bohemica</t>
  </si>
  <si>
    <t>eflora-2410</t>
  </si>
  <si>
    <t>Carex bonanzensis</t>
  </si>
  <si>
    <t>eflora-2411</t>
  </si>
  <si>
    <t>eflora-2412</t>
  </si>
  <si>
    <t>Carex brevior</t>
  </si>
  <si>
    <t>48,52,56,60,64,68</t>
  </si>
  <si>
    <t>24, 26, 28, 30, 32, 34</t>
  </si>
  <si>
    <t>eflora-2413</t>
  </si>
  <si>
    <t>64,66,68</t>
  </si>
  <si>
    <t>32, 33, 34</t>
  </si>
  <si>
    <t>eflora-2415</t>
  </si>
  <si>
    <t>Carex brunnescens</t>
  </si>
  <si>
    <t>eflora-2416</t>
  </si>
  <si>
    <t>eflora-2417</t>
  </si>
  <si>
    <t>Carex brunnescens subsp. sphaerostachya</t>
  </si>
  <si>
    <t>eflora-2418</t>
  </si>
  <si>
    <t>Carex bushii</t>
  </si>
  <si>
    <t>Carex bushii Mack.</t>
  </si>
  <si>
    <t>eflora-2420</t>
  </si>
  <si>
    <t>eflora-2421</t>
  </si>
  <si>
    <t>eflora-2422</t>
  </si>
  <si>
    <t>Carex canescens subsp. disjuncta</t>
  </si>
  <si>
    <t>Carex canescens subsp. disjuncta (Fernald) Toivonen</t>
  </si>
  <si>
    <t>eflora-2423</t>
  </si>
  <si>
    <t>eflora-2424</t>
  </si>
  <si>
    <t>eflora-2425</t>
  </si>
  <si>
    <t>Carex careyana</t>
  </si>
  <si>
    <t>eflora-2426</t>
  </si>
  <si>
    <t>Carex caroliniana</t>
  </si>
  <si>
    <t>Carex caroliniana Schwein.</t>
  </si>
  <si>
    <t>eflora-2427</t>
  </si>
  <si>
    <t>58,62,64,66,68</t>
  </si>
  <si>
    <t>29, 31, 32, 33, 34</t>
  </si>
  <si>
    <t>eflora-2428</t>
  </si>
  <si>
    <t>Carex castanea</t>
  </si>
  <si>
    <t>22, 32</t>
  </si>
  <si>
    <t>eflora-2429</t>
  </si>
  <si>
    <t>Carex cephaloidea</t>
  </si>
  <si>
    <t>eflora-2430</t>
  </si>
  <si>
    <t>Carex cephalophora</t>
  </si>
  <si>
    <t>eflora-2431</t>
  </si>
  <si>
    <t>eflora-2432</t>
  </si>
  <si>
    <t>Carex communis var. communis</t>
  </si>
  <si>
    <t>eflora-2433</t>
  </si>
  <si>
    <t>eflora-2434</t>
  </si>
  <si>
    <t>Carex crawei</t>
  </si>
  <si>
    <t>38,59,60</t>
  </si>
  <si>
    <t>19, 30</t>
  </si>
  <si>
    <t>eflora-2435</t>
  </si>
  <si>
    <t>Carex crawfordii</t>
  </si>
  <si>
    <t>eflora-2436</t>
  </si>
  <si>
    <t>Carex crebriflora</t>
  </si>
  <si>
    <t>eflora-2438</t>
  </si>
  <si>
    <t>Carex crinita var. crinita</t>
  </si>
  <si>
    <t>eflora-2439</t>
  </si>
  <si>
    <t>Carex cristatella</t>
  </si>
  <si>
    <t>eflora-2440</t>
  </si>
  <si>
    <t>Carex crus-corvi</t>
  </si>
  <si>
    <t>Carex crus-corvi Shuttlew. ex Kunze</t>
  </si>
  <si>
    <t>eflora-2441</t>
  </si>
  <si>
    <t>Carex cryptolepis</t>
  </si>
  <si>
    <t>Carex cryptolepis Mack.</t>
  </si>
  <si>
    <t>eflora-2442</t>
  </si>
  <si>
    <t>Carex cumulata</t>
  </si>
  <si>
    <t>eflora-2443</t>
  </si>
  <si>
    <t>Carex curatorum</t>
  </si>
  <si>
    <t>Carex curatorum Stacey</t>
  </si>
  <si>
    <t>eflora-2444</t>
  </si>
  <si>
    <t>Carex debilis var. debilis</t>
  </si>
  <si>
    <t>Carex debilis Michx.</t>
  </si>
  <si>
    <t>52,54,55,56</t>
  </si>
  <si>
    <t>eflora-2445</t>
  </si>
  <si>
    <t>Carex debilis var. rudgei</t>
  </si>
  <si>
    <t>50,52,54,56,60</t>
  </si>
  <si>
    <t>25, 26, 27, 28, 30</t>
  </si>
  <si>
    <t>eflora-2446</t>
  </si>
  <si>
    <t>Carex decomposita</t>
  </si>
  <si>
    <t>Carex decomposita Muhl.</t>
  </si>
  <si>
    <t>60,64,66</t>
  </si>
  <si>
    <t>eflora-2447</t>
  </si>
  <si>
    <t>Carex deflexa var. deflexa</t>
  </si>
  <si>
    <t>eflora-2448</t>
  </si>
  <si>
    <t>eflora-2449</t>
  </si>
  <si>
    <t>48,50,54,60</t>
  </si>
  <si>
    <t>24, 25, 27, 30</t>
  </si>
  <si>
    <t>eflora-2450</t>
  </si>
  <si>
    <t>eflora-2451</t>
  </si>
  <si>
    <t>Carex disperma</t>
  </si>
  <si>
    <t>eflora-2452</t>
  </si>
  <si>
    <t>eflora-2453</t>
  </si>
  <si>
    <t>eflora-2454</t>
  </si>
  <si>
    <t>Carex ebenea</t>
  </si>
  <si>
    <t>Carex ebenea Rydb.</t>
  </si>
  <si>
    <t>eflora-2455</t>
  </si>
  <si>
    <t>eflora-2456</t>
  </si>
  <si>
    <t>Carex eleusinoides</t>
  </si>
  <si>
    <t>eflora-2457</t>
  </si>
  <si>
    <t>Carex emoryi</t>
  </si>
  <si>
    <t>Carex emoryi Dewey</t>
  </si>
  <si>
    <t>eflora-2458</t>
  </si>
  <si>
    <t>eflora-2459</t>
  </si>
  <si>
    <t>Carex festucacea</t>
  </si>
  <si>
    <t>eflora-2460</t>
  </si>
  <si>
    <t>eflora-2461</t>
  </si>
  <si>
    <t>eflora-2462</t>
  </si>
  <si>
    <t>Carex foenea</t>
  </si>
  <si>
    <t>eflora-2463</t>
  </si>
  <si>
    <t>eflora-2464</t>
  </si>
  <si>
    <t>Carex gholsonii</t>
  </si>
  <si>
    <t>eflora-2465</t>
  </si>
  <si>
    <t>Carex kobomugi</t>
  </si>
  <si>
    <t>Carex kobomugi Ohwi</t>
  </si>
  <si>
    <t>eflora-2466</t>
  </si>
  <si>
    <t>eflora-2467</t>
  </si>
  <si>
    <t>Carex maackii</t>
  </si>
  <si>
    <t>Carex maackii Maxim.</t>
  </si>
  <si>
    <t>eflora-2468</t>
  </si>
  <si>
    <t>Carex neurocarpa</t>
  </si>
  <si>
    <t>Carex neurocarpa Maxim.</t>
  </si>
  <si>
    <t>eflora-2469</t>
  </si>
  <si>
    <t>Carex stipata</t>
  </si>
  <si>
    <t>eflora-3015</t>
  </si>
  <si>
    <t>Cladium californicum</t>
  </si>
  <si>
    <t>Cladium californicum (S. Watson) O'Neill</t>
  </si>
  <si>
    <t>Cladium mariscus subsp. californicum (S. Watson) Govaerts</t>
  </si>
  <si>
    <t>eflora-3313</t>
  </si>
  <si>
    <t>Courtoisina cyperoides</t>
  </si>
  <si>
    <t>eflora-3550</t>
  </si>
  <si>
    <t>eflora-3551</t>
  </si>
  <si>
    <t>Cyperus castaneus</t>
  </si>
  <si>
    <t>eflora-3552</t>
  </si>
  <si>
    <t>Cyperus cyperoides</t>
  </si>
  <si>
    <t>134,220,224,82,88</t>
  </si>
  <si>
    <t>67, 110, 112, 41, 44</t>
  </si>
  <si>
    <t>eflora-3553</t>
  </si>
  <si>
    <t>18,28,32,34,36</t>
  </si>
  <si>
    <t>9, 14, 16, 17, 18</t>
  </si>
  <si>
    <t>eflora-3554</t>
  </si>
  <si>
    <t>Cyperus diffusus var. diffusus</t>
  </si>
  <si>
    <t>eflora-3555</t>
  </si>
  <si>
    <t>104,108,84</t>
  </si>
  <si>
    <t>52, 54, 42</t>
  </si>
  <si>
    <t>eflora-3556</t>
  </si>
  <si>
    <t>Cyperus dubius</t>
  </si>
  <si>
    <t>eflora-3557</t>
  </si>
  <si>
    <t>Cyperus eleusinoides</t>
  </si>
  <si>
    <t>eflora-3558</t>
  </si>
  <si>
    <t>eflora-3559</t>
  </si>
  <si>
    <t>Cyperus exaltatus var. exaltatus</t>
  </si>
  <si>
    <t>eflora-3560</t>
  </si>
  <si>
    <t>eflora-3561</t>
  </si>
  <si>
    <t>Cyperus grayi</t>
  </si>
  <si>
    <t>Cyperus grayi Torr.</t>
  </si>
  <si>
    <t>eflora-3562</t>
  </si>
  <si>
    <t>Cyperus grayoides</t>
  </si>
  <si>
    <t>Cyperus grayioides</t>
  </si>
  <si>
    <t>Cyperus grayioides Mohlenbr.</t>
  </si>
  <si>
    <t>eflora-3563</t>
  </si>
  <si>
    <t>eflora-3564</t>
  </si>
  <si>
    <t>168,170,172</t>
  </si>
  <si>
    <t>84, 85, 86</t>
  </si>
  <si>
    <t>eflora-3565</t>
  </si>
  <si>
    <t>Cyperus involucratus</t>
  </si>
  <si>
    <t>eflora-3566</t>
  </si>
  <si>
    <t>108,112,116,128</t>
  </si>
  <si>
    <t>54, 56, 58, 64</t>
  </si>
  <si>
    <t>eflora-3567</t>
  </si>
  <si>
    <t>Cyperus lupulinus</t>
  </si>
  <si>
    <t>Cyperus lupulinus (Spreng.) Marcks</t>
  </si>
  <si>
    <t>eflora-3568</t>
  </si>
  <si>
    <t>Cyperus niveus</t>
  </si>
  <si>
    <t>64,68,74</t>
  </si>
  <si>
    <t>32, 34, 37</t>
  </si>
  <si>
    <t>eflora-3569</t>
  </si>
  <si>
    <t>Cyperus nutans</t>
  </si>
  <si>
    <t>eflora-3570</t>
  </si>
  <si>
    <t>Cyperus pangorei</t>
  </si>
  <si>
    <t>eflora-3571</t>
  </si>
  <si>
    <t>eflora-3572</t>
  </si>
  <si>
    <t>Cyperus procerus</t>
  </si>
  <si>
    <t>9, 32</t>
  </si>
  <si>
    <t>eflora-3573</t>
  </si>
  <si>
    <t>Cyperus pygmaeus</t>
  </si>
  <si>
    <t>Cyperus pygmaeus Retz.</t>
  </si>
  <si>
    <t>eflora-3574</t>
  </si>
  <si>
    <t>,100,104,108,110,112,116,124,132,138,160,80,84,96</t>
  </si>
  <si>
    <t>50, 52, 54, 55, 56, 58, 62, 66, 69, 80, 40, 42, 48</t>
  </si>
  <si>
    <t>eflora-3575</t>
  </si>
  <si>
    <t>eflora-3576</t>
  </si>
  <si>
    <t>eflora-3577</t>
  </si>
  <si>
    <t>Cyperus tenuiculmis</t>
  </si>
  <si>
    <t>eflora-3578</t>
  </si>
  <si>
    <t>Cyperus tenuispica</t>
  </si>
  <si>
    <t>eflora-4266</t>
  </si>
  <si>
    <t>eflora-4267</t>
  </si>
  <si>
    <t>Eleocharis ambigens</t>
  </si>
  <si>
    <t>44,45,46</t>
  </si>
  <si>
    <t>22, 23</t>
  </si>
  <si>
    <t>eflora-4268</t>
  </si>
  <si>
    <t>Eleocharis atropurpurea</t>
  </si>
  <si>
    <t>eflora-4269</t>
  </si>
  <si>
    <t>Eleocharis brittonii</t>
  </si>
  <si>
    <t>eflora-4270</t>
  </si>
  <si>
    <t>Eleocharis coloradoensis</t>
  </si>
  <si>
    <t>eflora-4271</t>
  </si>
  <si>
    <t>eflora-4272</t>
  </si>
  <si>
    <t>Eleocharis compressa var. compressa</t>
  </si>
  <si>
    <t>eflora-4273</t>
  </si>
  <si>
    <t>Eleocharis dulcis</t>
  </si>
  <si>
    <t>eflora-4274</t>
  </si>
  <si>
    <t>eflora-4275</t>
  </si>
  <si>
    <t>Eleocharis engelmannii</t>
  </si>
  <si>
    <t>eflora-4276</t>
  </si>
  <si>
    <t>16,18,19,20</t>
  </si>
  <si>
    <t>8, 9, 10</t>
  </si>
  <si>
    <t>eflora-4277</t>
  </si>
  <si>
    <t>Eleocharis fallax</t>
  </si>
  <si>
    <t>eflora-4278</t>
  </si>
  <si>
    <t>Eleocharis flavescens var. flavescens</t>
  </si>
  <si>
    <t>eflora-4279</t>
  </si>
  <si>
    <t>Eleocharis flavescens var. olivacea</t>
  </si>
  <si>
    <t>eflora-4280</t>
  </si>
  <si>
    <t>Eleocharis geniculata</t>
  </si>
  <si>
    <t>5, 15</t>
  </si>
  <si>
    <t>eflora-4281</t>
  </si>
  <si>
    <t>Eleocharis intermedia</t>
  </si>
  <si>
    <t>eflora-4282</t>
  </si>
  <si>
    <t>Eleocharis kamtschatica</t>
  </si>
  <si>
    <t>6, 19</t>
  </si>
  <si>
    <t>eflora-4283</t>
  </si>
  <si>
    <t>Eleocharis lanceolata</t>
  </si>
  <si>
    <t>Eleocharis lanceolata Fernald</t>
  </si>
  <si>
    <t>eflora-4284</t>
  </si>
  <si>
    <t>Eleocharis macrostachya</t>
  </si>
  <si>
    <t>18,19,38</t>
  </si>
  <si>
    <t>9, 19</t>
  </si>
  <si>
    <t>eflora-4285</t>
  </si>
  <si>
    <t>eflora-4286</t>
  </si>
  <si>
    <t>Eleocharis microcarpa var. filiculmis</t>
  </si>
  <si>
    <t>Eleocharis microcarpa var. filiculmis Torr.</t>
  </si>
  <si>
    <t>eflora-4287</t>
  </si>
  <si>
    <t>eflora-4288</t>
  </si>
  <si>
    <t>Eleocharis obtusa</t>
  </si>
  <si>
    <t>eflora-4289</t>
  </si>
  <si>
    <t>Eleocharis ovata</t>
  </si>
  <si>
    <t>eflora-4290</t>
  </si>
  <si>
    <t>15,16,17,36</t>
  </si>
  <si>
    <t>8, 18</t>
  </si>
  <si>
    <t>eflora-4291</t>
  </si>
  <si>
    <t>Eleocharis parishii</t>
  </si>
  <si>
    <t>eflora-4292</t>
  </si>
  <si>
    <t>eflora-4293</t>
  </si>
  <si>
    <t>eflora-4294</t>
  </si>
  <si>
    <t>Eleocharis tenuis</t>
  </si>
  <si>
    <t>eflora-4295</t>
  </si>
  <si>
    <t>Eleocharis tenuis var. pseudoptera</t>
  </si>
  <si>
    <t>eflora-4296</t>
  </si>
  <si>
    <t>eflora-4297</t>
  </si>
  <si>
    <t>Eleocharis tenuis var. verrucosa</t>
  </si>
  <si>
    <t>eflora-4298</t>
  </si>
  <si>
    <t>2728,46,60</t>
  </si>
  <si>
    <t>23, 30</t>
  </si>
  <si>
    <t>eflora-4697</t>
  </si>
  <si>
    <t>eflora-4698</t>
  </si>
  <si>
    <t>eflora-4699</t>
  </si>
  <si>
    <t>Eriophorum angustifolium subsp. triste</t>
  </si>
  <si>
    <t>eflora-4700</t>
  </si>
  <si>
    <t>Eriophorum brachyantherum</t>
  </si>
  <si>
    <t>eflora-4701</t>
  </si>
  <si>
    <t>Eriophorum callitrix</t>
  </si>
  <si>
    <t>eflora-4702</t>
  </si>
  <si>
    <t>eflora-4703</t>
  </si>
  <si>
    <t>Eriophorum comosum</t>
  </si>
  <si>
    <t>eflora-4704</t>
  </si>
  <si>
    <t>eflora-4705</t>
  </si>
  <si>
    <t>Eriophorum russeolum</t>
  </si>
  <si>
    <t>58,60,62</t>
  </si>
  <si>
    <t>29, 30, 31</t>
  </si>
  <si>
    <t>eflora-4706</t>
  </si>
  <si>
    <t>eflora-4707</t>
  </si>
  <si>
    <t>26,58,60,61,83</t>
  </si>
  <si>
    <t>13, 29, 30</t>
  </si>
  <si>
    <t>eflora-4940</t>
  </si>
  <si>
    <t>Fimbristylis annua</t>
  </si>
  <si>
    <t>eflora-4941</t>
  </si>
  <si>
    <t>Fimbristylis autumnalis</t>
  </si>
  <si>
    <t>eflora-4942</t>
  </si>
  <si>
    <t>Fimbristylis bisumbellata</t>
  </si>
  <si>
    <t>10,16,20</t>
  </si>
  <si>
    <t>5, 8, 10</t>
  </si>
  <si>
    <t>eflora-4943</t>
  </si>
  <si>
    <t>Fimbristylis caroliniana</t>
  </si>
  <si>
    <t>20,30,60</t>
  </si>
  <si>
    <t>10, 15, 30</t>
  </si>
  <si>
    <t>eflora-4944</t>
  </si>
  <si>
    <t>Fimbristylis castanea</t>
  </si>
  <si>
    <t>eflora-4945</t>
  </si>
  <si>
    <t>eflora-4946</t>
  </si>
  <si>
    <t>Fimbristylis cymosa var. cymosa</t>
  </si>
  <si>
    <t>eflora-4947</t>
  </si>
  <si>
    <t>Fimbristylis cymosa var. spathacea</t>
  </si>
  <si>
    <t>eflora-4948</t>
  </si>
  <si>
    <t>eflora-4949</t>
  </si>
  <si>
    <t>eflora-4950</t>
  </si>
  <si>
    <t>Fimbristylis dichotoma subsp. dichotoma</t>
  </si>
  <si>
    <t>eflora-4951</t>
  </si>
  <si>
    <t>Fimbristylis dichotoma subsp. podocarpa</t>
  </si>
  <si>
    <t>eflora-4952</t>
  </si>
  <si>
    <t>Fimbristylis dipsacea var. dipsacea</t>
  </si>
  <si>
    <t>eflora-4953</t>
  </si>
  <si>
    <t>Fimbristylis miliacea</t>
  </si>
  <si>
    <t>eflora-4954</t>
  </si>
  <si>
    <t>Fimbristylis ovata</t>
  </si>
  <si>
    <t>eflora-4955</t>
  </si>
  <si>
    <t>Fimbristylis perpusilla</t>
  </si>
  <si>
    <t>eflora-4956</t>
  </si>
  <si>
    <t>Fimbristylis polytrichoides</t>
  </si>
  <si>
    <t>eflora-4957</t>
  </si>
  <si>
    <t>Fimbristylis puberula</t>
  </si>
  <si>
    <t>eflora-4958</t>
  </si>
  <si>
    <t>Fimbristylis quinquangularis</t>
  </si>
  <si>
    <t>eflora-4959</t>
  </si>
  <si>
    <t>Fimbristylis schoenoides</t>
  </si>
  <si>
    <t>eflora-4960</t>
  </si>
  <si>
    <t>Fimbristylis squarrosa var. squarrosa</t>
  </si>
  <si>
    <t>eflora-4961</t>
  </si>
  <si>
    <t>Fimbristylis subbispicata</t>
  </si>
  <si>
    <t>eflora-4962</t>
  </si>
  <si>
    <t>eflora-4963</t>
  </si>
  <si>
    <t>Fimbristylis tomentosa</t>
  </si>
  <si>
    <t>eflora-4964</t>
  </si>
  <si>
    <t>Fimbristylis umbellaris</t>
  </si>
  <si>
    <t>eflora-4965</t>
  </si>
  <si>
    <t>Fimbristylis vahlii</t>
  </si>
  <si>
    <t>eflora-5048</t>
  </si>
  <si>
    <t>Fuirena breviseta</t>
  </si>
  <si>
    <t>Fuirena breviseta (Coville) Coville</t>
  </si>
  <si>
    <t>eflora-5049</t>
  </si>
  <si>
    <t>Fuirena bushii</t>
  </si>
  <si>
    <t>Fuirena bushii Kral</t>
  </si>
  <si>
    <t>eflora-5050</t>
  </si>
  <si>
    <t>Fuirena ciliaris</t>
  </si>
  <si>
    <t>eflora-5051</t>
  </si>
  <si>
    <t>Fuirena longa</t>
  </si>
  <si>
    <t>Fuirena longa Chapm.</t>
  </si>
  <si>
    <t>eflora-5052</t>
  </si>
  <si>
    <t>Fuirena pumila</t>
  </si>
  <si>
    <t>eflora-5053</t>
  </si>
  <si>
    <t>Fuirena scirpoidea</t>
  </si>
  <si>
    <t>Fuirena scirpoidea Michx.</t>
  </si>
  <si>
    <t>eflora-5054</t>
  </si>
  <si>
    <t>Fuirena simplex var. simplex</t>
  </si>
  <si>
    <t>Fuirena simplex Vahl</t>
  </si>
  <si>
    <t>eflora-5055</t>
  </si>
  <si>
    <t>Fuirena squarrosa</t>
  </si>
  <si>
    <t>Fuirena squarrosa Michx.</t>
  </si>
  <si>
    <t>eflora-5056</t>
  </si>
  <si>
    <t>Fuirena umbellata</t>
  </si>
  <si>
    <t>eflora-5989</t>
  </si>
  <si>
    <t>eflora-5990</t>
  </si>
  <si>
    <t>eflora-6157</t>
  </si>
  <si>
    <t>Kobresia myosuroides</t>
  </si>
  <si>
    <t>eflora-6158</t>
  </si>
  <si>
    <t>Kobresia myosuroides subsp. myosuroides</t>
  </si>
  <si>
    <t>eflora-6159</t>
  </si>
  <si>
    <t>eflora-6180</t>
  </si>
  <si>
    <t>Kyllinga brevifolia var. brevifolia</t>
  </si>
  <si>
    <t>eflora-6181</t>
  </si>
  <si>
    <t>Kyllinga bulbosa</t>
  </si>
  <si>
    <t>eflora-6182</t>
  </si>
  <si>
    <t>Kyllinga nemoralis</t>
  </si>
  <si>
    <t>eflora-6183</t>
  </si>
  <si>
    <t>eflora-6586</t>
  </si>
  <si>
    <t>Lipocarpha chinensis</t>
  </si>
  <si>
    <t>eflora-6587</t>
  </si>
  <si>
    <t>Lipocarpha microcephala</t>
  </si>
  <si>
    <t>eflora-8734</t>
  </si>
  <si>
    <t>Pycreus sanguinolentus</t>
  </si>
  <si>
    <t>eflora-8955</t>
  </si>
  <si>
    <t>eflora-8956</t>
  </si>
  <si>
    <t>Rhynchospora colorata</t>
  </si>
  <si>
    <t>eflora-8957</t>
  </si>
  <si>
    <t>Rhynchospora corniculata</t>
  </si>
  <si>
    <t>Rhynchospora corniculata (Lam.) A. Gray</t>
  </si>
  <si>
    <t>eflora-8958</t>
  </si>
  <si>
    <t>Rhynchospora corymbosa</t>
  </si>
  <si>
    <t>eflora-8959</t>
  </si>
  <si>
    <t>Rhynchospora latifolia</t>
  </si>
  <si>
    <t>eflora-8960</t>
  </si>
  <si>
    <t>Rhynchospora macrostachya</t>
  </si>
  <si>
    <t>Rhynchospora macrostachya Torr. ex A. Gray</t>
  </si>
  <si>
    <t>eflora-8961</t>
  </si>
  <si>
    <t>Rhynchospora rugosa subsp. brownii</t>
  </si>
  <si>
    <t>Rhynchospora rugosa subsp. brownii (Roem. &amp; Schult.) T. Koyama</t>
  </si>
  <si>
    <t>eflora-9495</t>
  </si>
  <si>
    <t>Schoenoplectus acutus var. acutus</t>
  </si>
  <si>
    <t>eflora-9496</t>
  </si>
  <si>
    <t>Schoenoplectus americanus</t>
  </si>
  <si>
    <t>eflora-9497</t>
  </si>
  <si>
    <t>Schoenoplectus californicus</t>
  </si>
  <si>
    <t>eflora-9498</t>
  </si>
  <si>
    <t>Schoenoplectus deltarum</t>
  </si>
  <si>
    <t>eflora-9499</t>
  </si>
  <si>
    <t>Schoenoplectus erectus subsp. raynalii</t>
  </si>
  <si>
    <t>Schoenoplectus erectus subsp. raynalii (Schuyler) Lye</t>
  </si>
  <si>
    <t>Schoenoplectiella erecta subsp. raynalii (Schuyler) Beentje</t>
  </si>
  <si>
    <t>eflora-9500</t>
  </si>
  <si>
    <t>Schoenoplectus hallii</t>
  </si>
  <si>
    <t>eflora-9501</t>
  </si>
  <si>
    <t>Schoenoplectus heterochaetus</t>
  </si>
  <si>
    <t>eflora-9502</t>
  </si>
  <si>
    <t>38,42,80</t>
  </si>
  <si>
    <t>19, 21, 40</t>
  </si>
  <si>
    <t>eflora-9503</t>
  </si>
  <si>
    <t>Schoenoplectus litoralis</t>
  </si>
  <si>
    <t>42,78,80,84</t>
  </si>
  <si>
    <t>21, 39, 40, 42</t>
  </si>
  <si>
    <t>eflora-9504</t>
  </si>
  <si>
    <t>Schoenoplectus mucronatus subsp. robustus</t>
  </si>
  <si>
    <t>Schoenoplectus mucronatus subsp. robustus (Miq.) T. Koyama</t>
  </si>
  <si>
    <t>eflora-9505</t>
  </si>
  <si>
    <t>eflora-9506</t>
  </si>
  <si>
    <t>Schoenoplectus purshianus var. purshianus</t>
  </si>
  <si>
    <t>eflora-9507</t>
  </si>
  <si>
    <t>Schoenoplectus purshianus var. williamsii</t>
  </si>
  <si>
    <t>Schoenoplectus purshianus var. williamsii (Fernald) S. G. Sm.</t>
  </si>
  <si>
    <t>eflora-9508</t>
  </si>
  <si>
    <t>Schoenoplectus saximontanus</t>
  </si>
  <si>
    <t>eflora-9509</t>
  </si>
  <si>
    <t>Schoenoplectus subterminalis</t>
  </si>
  <si>
    <t>eflora-9510</t>
  </si>
  <si>
    <t>eflora-9511</t>
  </si>
  <si>
    <t>Schoenoplectus torreyi</t>
  </si>
  <si>
    <t>eflora-9512</t>
  </si>
  <si>
    <t>eflora-9514</t>
  </si>
  <si>
    <t>eflora-9516</t>
  </si>
  <si>
    <t>Scirpus ancistrochaetus</t>
  </si>
  <si>
    <t>eflora-9517</t>
  </si>
  <si>
    <t>Scirpus atrocinctus</t>
  </si>
  <si>
    <t>eflora-9518</t>
  </si>
  <si>
    <t>Scirpus atrovirens</t>
  </si>
  <si>
    <t>eflora-9519</t>
  </si>
  <si>
    <t>Scirpus cyperinus</t>
  </si>
  <si>
    <t>eflora-9520</t>
  </si>
  <si>
    <t>Scirpus divaricatus</t>
  </si>
  <si>
    <t>eflora-9521</t>
  </si>
  <si>
    <t>Scirpus expansus</t>
  </si>
  <si>
    <t>Scirpus expansus Fernald</t>
  </si>
  <si>
    <t>eflora-9522</t>
  </si>
  <si>
    <t>Scirpus flaccidifolius</t>
  </si>
  <si>
    <t>eflora-9523</t>
  </si>
  <si>
    <t>50,52,54</t>
  </si>
  <si>
    <t>eflora-9524</t>
  </si>
  <si>
    <t>Scirpus hattorianus</t>
  </si>
  <si>
    <t>eflora-9525</t>
  </si>
  <si>
    <t>Scirpus lineatus</t>
  </si>
  <si>
    <t>eflora-9526</t>
  </si>
  <si>
    <t>Scirpus longii</t>
  </si>
  <si>
    <t>eflora-9527</t>
  </si>
  <si>
    <t>eflora-9528</t>
  </si>
  <si>
    <t>Scirpus microcarpus</t>
  </si>
  <si>
    <t>eflora-9529</t>
  </si>
  <si>
    <t>eflora-9530</t>
  </si>
  <si>
    <t>Scirpus pallidus</t>
  </si>
  <si>
    <t>Scirpus pallidus (Britton) Fernald</t>
  </si>
  <si>
    <t>eflora-9531</t>
  </si>
  <si>
    <t>Scirpus pedicellatus</t>
  </si>
  <si>
    <t>eflora-9532</t>
  </si>
  <si>
    <t>eflora-9533</t>
  </si>
  <si>
    <t>Scirpus polyphyllus</t>
  </si>
  <si>
    <t>eflora-9534</t>
  </si>
  <si>
    <t>Scirpus radicans</t>
  </si>
  <si>
    <t>eflora-9537</t>
  </si>
  <si>
    <t>Scleria pergracilis</t>
  </si>
  <si>
    <t>eflora-10810</t>
  </si>
  <si>
    <t>eflora-10811</t>
  </si>
  <si>
    <t>eflora-10812</t>
  </si>
  <si>
    <t>Trichophorum pumilum</t>
  </si>
  <si>
    <t>carex-1</t>
  </si>
  <si>
    <t>carex</t>
  </si>
  <si>
    <t>Love, A. &amp; D. Love 1981, cited in Hipp 2007</t>
  </si>
  <si>
    <t>carex-2</t>
  </si>
  <si>
    <t>Wahl, H. 1940</t>
  </si>
  <si>
    <t>carex-3</t>
  </si>
  <si>
    <t>carex-4</t>
  </si>
  <si>
    <t>Packer, J. G. &amp; R. Whitkus 1982</t>
  </si>
  <si>
    <t>carex-5</t>
  </si>
  <si>
    <t>Carex infirminervia Naczi</t>
  </si>
  <si>
    <t>carex-6</t>
  </si>
  <si>
    <t>Carex laeviculmis Meinsh.</t>
  </si>
  <si>
    <t>Taylor, R. L. &amp; G. A. Mulligan 1968</t>
  </si>
  <si>
    <t>carex-7</t>
  </si>
  <si>
    <t>c. 54</t>
  </si>
  <si>
    <t>carex-8</t>
  </si>
  <si>
    <t>carex-9</t>
  </si>
  <si>
    <t>carex-10</t>
  </si>
  <si>
    <t>carex-11</t>
  </si>
  <si>
    <t>Moore, R. J. &amp; J. A. Calder 1964</t>
  </si>
  <si>
    <t>carex-12</t>
  </si>
  <si>
    <t>54, 52 (rare)</t>
  </si>
  <si>
    <t>Waterway, M. J. 1994</t>
  </si>
  <si>
    <t>carex-13</t>
  </si>
  <si>
    <t>Carex brunnescens (Pers.) Poir. subsp. brunnescens</t>
  </si>
  <si>
    <t>c. 44</t>
  </si>
  <si>
    <t>Krogulevich, R. E. 1971</t>
  </si>
  <si>
    <t>carex-14</t>
  </si>
  <si>
    <t>Kozhevnikov, A. E., A. P. Sokolovskaya &amp; N., S. Probatova 1986</t>
  </si>
  <si>
    <t>carex-15</t>
  </si>
  <si>
    <t>carex-16</t>
  </si>
  <si>
    <t>c. 56</t>
  </si>
  <si>
    <t>carex-17</t>
  </si>
  <si>
    <t>Carex canescens L. subsp. canescens</t>
  </si>
  <si>
    <t>52, 53, 58</t>
  </si>
  <si>
    <t>Kozhevnikov, A. E., A. P. Sokolovskaya &amp; N. S. Probatova 1986</t>
  </si>
  <si>
    <t>carex-18</t>
  </si>
  <si>
    <t>carex-19</t>
  </si>
  <si>
    <t>Heilborn, O. 1924</t>
  </si>
  <si>
    <t>carex-20</t>
  </si>
  <si>
    <t>Zhukova, P. G. &amp; V. V. Petrovsky 1975</t>
  </si>
  <si>
    <t>carex-21</t>
  </si>
  <si>
    <t>Toivonen, H. 1980</t>
  </si>
  <si>
    <t>carex-22</t>
  </si>
  <si>
    <t>Druskovic, B. 1982</t>
  </si>
  <si>
    <t>carex-23</t>
  </si>
  <si>
    <t>carex-24</t>
  </si>
  <si>
    <t>Parfenov, V. I. &amp; S. A. Dmitrieva 1987</t>
  </si>
  <si>
    <t>carex-25</t>
  </si>
  <si>
    <t>"74-76"</t>
  </si>
  <si>
    <t>Druskovic, L. P. 1995</t>
  </si>
  <si>
    <t>carex-26</t>
  </si>
  <si>
    <t>Petrovsky, V. V. &amp; P. G. Zhukova 1981</t>
  </si>
  <si>
    <t>carex-27</t>
  </si>
  <si>
    <t>Zhukova, P. G. &amp; V. V. Petrovsky 1980</t>
  </si>
  <si>
    <t>carex-28</t>
  </si>
  <si>
    <t>Flovik, K. 1943</t>
  </si>
  <si>
    <t>carex-29</t>
  </si>
  <si>
    <t>Zhukova, P. G. 1965</t>
  </si>
  <si>
    <t>carex-30</t>
  </si>
  <si>
    <t>Davies, E. W. 1956a</t>
  </si>
  <si>
    <t>carex-31</t>
  </si>
  <si>
    <t>Love, A. &amp; D. Love 1956</t>
  </si>
  <si>
    <t>carex-32</t>
  </si>
  <si>
    <t>c. 60</t>
  </si>
  <si>
    <t>carex-33</t>
  </si>
  <si>
    <t>carex-34</t>
  </si>
  <si>
    <t>carex-35</t>
  </si>
  <si>
    <t>Love, A. &amp; D. Love 1965a</t>
  </si>
  <si>
    <t>carex-36</t>
  </si>
  <si>
    <t>carex-37</t>
  </si>
  <si>
    <t>Hansen, K. &amp; S. Laegaard 1966</t>
  </si>
  <si>
    <t>carex-38</t>
  </si>
  <si>
    <t>carex-39</t>
  </si>
  <si>
    <t>carex-40</t>
  </si>
  <si>
    <t>carex-41</t>
  </si>
  <si>
    <t>c. 62</t>
  </si>
  <si>
    <t>carex-42</t>
  </si>
  <si>
    <t>carex-43</t>
  </si>
  <si>
    <t>Dmitrieva, S. A. 1985</t>
  </si>
  <si>
    <t>carex-44</t>
  </si>
  <si>
    <t>c. 6065</t>
  </si>
  <si>
    <t>Luceno, M. 1992a</t>
  </si>
  <si>
    <t>carex-45</t>
  </si>
  <si>
    <t>carex-46</t>
  </si>
  <si>
    <t>Carex annectens (E.P. Bicknell) E.P. Bicknell</t>
  </si>
  <si>
    <t>Carex annectens (E. P. Bicknell) E. P. Bicknell</t>
  </si>
  <si>
    <t>carex-47</t>
  </si>
  <si>
    <t>carex-48</t>
  </si>
  <si>
    <t>carex-49</t>
  </si>
  <si>
    <t>Carex abrupta Mack.</t>
  </si>
  <si>
    <t>carex-50</t>
  </si>
  <si>
    <t>Love 1981, cited in Rothrock and Reznicek 1998 as unvouchered and problematic</t>
  </si>
  <si>
    <t>carex-51</t>
  </si>
  <si>
    <t>Rothrock and Reznicek 1998</t>
  </si>
  <si>
    <t>carex-52</t>
  </si>
  <si>
    <t>Rothrock and Reznicek 1996</t>
  </si>
  <si>
    <t>carex-53</t>
  </si>
  <si>
    <t>carex-54</t>
  </si>
  <si>
    <t>carex-55</t>
  </si>
  <si>
    <t>Packer and Whitkus 1982</t>
  </si>
  <si>
    <t>carex-56</t>
  </si>
  <si>
    <t>carex-57</t>
  </si>
  <si>
    <t>Carex bebbii Olney ex Britton</t>
  </si>
  <si>
    <t>Love 1981</t>
  </si>
  <si>
    <t>carex-58</t>
  </si>
  <si>
    <t>carex-59</t>
  </si>
  <si>
    <t>Carex bicknellii Britton &amp; A.Br.</t>
  </si>
  <si>
    <t>Tanaka 1942, cited in Rothrock and Reznicek 1996</t>
  </si>
  <si>
    <t>carex-60</t>
  </si>
  <si>
    <t>carex-61</t>
  </si>
  <si>
    <t>carex-62</t>
  </si>
  <si>
    <t>Probatova, N. S. &amp; A. P. Sokolovskaya 1981</t>
  </si>
  <si>
    <t>carex-63</t>
  </si>
  <si>
    <t>Love 1981, cited in Whitkus 1991</t>
  </si>
  <si>
    <t>carex-64</t>
  </si>
  <si>
    <t>carex-65</t>
  </si>
  <si>
    <t>carex-66</t>
  </si>
  <si>
    <t>carex-67</t>
  </si>
  <si>
    <t>carex-68</t>
  </si>
  <si>
    <t>carex-69</t>
  </si>
  <si>
    <t>carex-70</t>
  </si>
  <si>
    <t>Carex cristatella Britton &amp; A.Br.</t>
  </si>
  <si>
    <t>carex-71</t>
  </si>
  <si>
    <t>?36</t>
  </si>
  <si>
    <t>Mastrogiusseppe et al. 2002, but apparently in error (for 56)</t>
  </si>
  <si>
    <t>carex-72</t>
  </si>
  <si>
    <t>?38</t>
  </si>
  <si>
    <t>Mastrogiusseppe et al. 2002, but apparently in error (for 58)</t>
  </si>
  <si>
    <t>carex-73</t>
  </si>
  <si>
    <t>carex-74</t>
  </si>
  <si>
    <t>carex-75</t>
  </si>
  <si>
    <t>Carex davyi Mack.</t>
  </si>
  <si>
    <t>carex-76</t>
  </si>
  <si>
    <t>Wahl 1940</t>
  </si>
  <si>
    <t>carex-77</t>
  </si>
  <si>
    <t>carex-78</t>
  </si>
  <si>
    <t>carex-79</t>
  </si>
  <si>
    <t>carex-80</t>
  </si>
  <si>
    <t>carex-81</t>
  </si>
  <si>
    <t>?64</t>
  </si>
  <si>
    <t>carex-82</t>
  </si>
  <si>
    <t>carex-83</t>
  </si>
  <si>
    <t>carex-84</t>
  </si>
  <si>
    <t>Carex harfordii Mack.</t>
  </si>
  <si>
    <t>carex-85</t>
  </si>
  <si>
    <t>Whitkus, R. &amp; J.G. Packer 1984</t>
  </si>
  <si>
    <t>carex-86</t>
  </si>
  <si>
    <t>Whitkus 1991</t>
  </si>
  <si>
    <t>carex-87</t>
  </si>
  <si>
    <t>carex-88</t>
  </si>
  <si>
    <t>carex-89</t>
  </si>
  <si>
    <t>carex-90</t>
  </si>
  <si>
    <t>Whitkus 1991 and citations therein</t>
  </si>
  <si>
    <t>carex-91</t>
  </si>
  <si>
    <t>Whitkus and Packer 1984</t>
  </si>
  <si>
    <t>carex-92</t>
  </si>
  <si>
    <t>carex-93</t>
  </si>
  <si>
    <t>? 90</t>
  </si>
  <si>
    <t>Clausen, Keck and Hiesey 1940</t>
  </si>
  <si>
    <t>carex-94</t>
  </si>
  <si>
    <t>Rothrock and Reznicek 2001</t>
  </si>
  <si>
    <t>carex-95</t>
  </si>
  <si>
    <t>carex-96</t>
  </si>
  <si>
    <t>carex-97</t>
  </si>
  <si>
    <t>carex-98</t>
  </si>
  <si>
    <t>carex-99</t>
  </si>
  <si>
    <t>carex-100</t>
  </si>
  <si>
    <t>carex-101</t>
  </si>
  <si>
    <t>carex-102</t>
  </si>
  <si>
    <t>Hipp 2007</t>
  </si>
  <si>
    <t>carex-103</t>
  </si>
  <si>
    <t>Reznicek and Rothrock 1997</t>
  </si>
  <si>
    <t>carex-104</t>
  </si>
  <si>
    <t>Carex multicostata Mack.</t>
  </si>
  <si>
    <t>carex-105</t>
  </si>
  <si>
    <t>carex-106</t>
  </si>
  <si>
    <t>Rothrock, P. E. &amp; A. A. Reznicek 1998</t>
  </si>
  <si>
    <t>carex-107</t>
  </si>
  <si>
    <t>carex-108</t>
  </si>
  <si>
    <t>carex-109</t>
  </si>
  <si>
    <t>carex-110</t>
  </si>
  <si>
    <t>carex-111</t>
  </si>
  <si>
    <t>carex-112</t>
  </si>
  <si>
    <t>carex-113</t>
  </si>
  <si>
    <t>carex-114</t>
  </si>
  <si>
    <t>carex-115</t>
  </si>
  <si>
    <t>carex-116</t>
  </si>
  <si>
    <t>Carex phaeocephala Piper</t>
  </si>
  <si>
    <t>Moore and Calder 1964</t>
  </si>
  <si>
    <t>carex-117</t>
  </si>
  <si>
    <t>carex-118</t>
  </si>
  <si>
    <t>carex-119</t>
  </si>
  <si>
    <t>carex-120</t>
  </si>
  <si>
    <t>carex-121</t>
  </si>
  <si>
    <t>carex-122</t>
  </si>
  <si>
    <t>carex-123</t>
  </si>
  <si>
    <t>carex-124</t>
  </si>
  <si>
    <t>carex-125</t>
  </si>
  <si>
    <t>Carex scoparia Schkuhr ex Willdenow var. scoparia</t>
  </si>
  <si>
    <t>Carex scoparia var. scoparia</t>
  </si>
  <si>
    <t>Tanaka 1942, cited in Whitkus 1991</t>
  </si>
  <si>
    <t>carex-126</t>
  </si>
  <si>
    <t>carex-127</t>
  </si>
  <si>
    <t>Hipp et al. 2010</t>
  </si>
  <si>
    <t>carex-128</t>
  </si>
  <si>
    <t>carex-129</t>
  </si>
  <si>
    <t>carex-130</t>
  </si>
  <si>
    <t>carex-131</t>
  </si>
  <si>
    <t>carex-132</t>
  </si>
  <si>
    <t>carex-133</t>
  </si>
  <si>
    <t>carex-134</t>
  </si>
  <si>
    <t>carex-135</t>
  </si>
  <si>
    <t>carex-137</t>
  </si>
  <si>
    <t>carex-138</t>
  </si>
  <si>
    <t>carex-139</t>
  </si>
  <si>
    <t>carex-140</t>
  </si>
  <si>
    <t>Rothrock, P. E. &amp; A. A. Reznicek, 1996</t>
  </si>
  <si>
    <t>carex-141</t>
  </si>
  <si>
    <t>Carex subfusca W.Boott</t>
  </si>
  <si>
    <t>carex-142</t>
  </si>
  <si>
    <t>carex-143</t>
  </si>
  <si>
    <t>Rothrock et al. 2009</t>
  </si>
  <si>
    <t>carex-144</t>
  </si>
  <si>
    <t>carex-145</t>
  </si>
  <si>
    <t>carex-146</t>
  </si>
  <si>
    <t>carex-147</t>
  </si>
  <si>
    <t>carex-148</t>
  </si>
  <si>
    <t>Carex tribuloides Wahlenb. var. tribuloides</t>
  </si>
  <si>
    <t>Carex tribuloides var. tribuloides</t>
  </si>
  <si>
    <t>carex-149</t>
  </si>
  <si>
    <t>carex-150</t>
  </si>
  <si>
    <t>carex-151</t>
  </si>
  <si>
    <t>Carex aggregata Mack.</t>
  </si>
  <si>
    <t>carex-152</t>
  </si>
  <si>
    <t>carex-153</t>
  </si>
  <si>
    <t>carex-154</t>
  </si>
  <si>
    <t>carex-155</t>
  </si>
  <si>
    <t>carex-156</t>
  </si>
  <si>
    <t>Hess, H.E., E. Landolt, &amp; R. Hirzel 1967</t>
  </si>
  <si>
    <t>carex-157</t>
  </si>
  <si>
    <t>Stoeva, M. P. 1992c</t>
  </si>
  <si>
    <t>carex-158</t>
  </si>
  <si>
    <t>carex-159</t>
  </si>
  <si>
    <t>carex-160</t>
  </si>
  <si>
    <t>Carex hoodii Boott</t>
  </si>
  <si>
    <t>carex-161</t>
  </si>
  <si>
    <t>carex-162</t>
  </si>
  <si>
    <t>Carex leavenworthii Dewey</t>
  </si>
  <si>
    <t>carex-163</t>
  </si>
  <si>
    <t>Carex muehlenbergii Willd.</t>
  </si>
  <si>
    <t>carex-164</t>
  </si>
  <si>
    <t>Webber, J.M. &amp; P.W. Ball 1984</t>
  </si>
  <si>
    <t>carex-165</t>
  </si>
  <si>
    <t>carex-167</t>
  </si>
  <si>
    <t>carex-168</t>
  </si>
  <si>
    <t>Carex nubigena D. Don ex Tilloch &amp; Taylor subsp. nubigena</t>
  </si>
  <si>
    <t>Carex nubigena subsp. nubigena</t>
  </si>
  <si>
    <t>carex-169</t>
  </si>
  <si>
    <t>Mehra, P. N. &amp; S. K. Sachdeva 1971</t>
  </si>
  <si>
    <t>carex-170</t>
  </si>
  <si>
    <t>Carex rochebrunii subsp. remotispicula (Hayata) T. Koyama</t>
  </si>
  <si>
    <t>Carex remota var. remotispicula (Hayata) Ohwi</t>
  </si>
  <si>
    <t>Tanaka, N. 1938a</t>
  </si>
  <si>
    <t>carex-171</t>
  </si>
  <si>
    <t>Love, A. 1954a</t>
  </si>
  <si>
    <t>carex-172</t>
  </si>
  <si>
    <t>carex-174</t>
  </si>
  <si>
    <t>carex-175</t>
  </si>
  <si>
    <t>Love, A., 1954a</t>
  </si>
  <si>
    <t>carex-176</t>
  </si>
  <si>
    <t>Carex exilis Dewey</t>
  </si>
  <si>
    <t>carex-177</t>
  </si>
  <si>
    <t>carex-178</t>
  </si>
  <si>
    <t>Whitkus, R. 1981</t>
  </si>
  <si>
    <t>carex-179</t>
  </si>
  <si>
    <t>carex-180</t>
  </si>
  <si>
    <t>carex-181</t>
  </si>
  <si>
    <t>Carex conjuncta Boott</t>
  </si>
  <si>
    <t>carex-182</t>
  </si>
  <si>
    <t>carex-183</t>
  </si>
  <si>
    <t>Heilborn, O. 1928</t>
  </si>
  <si>
    <t>carex-184</t>
  </si>
  <si>
    <t>Carex laevivaginata (Kuk.) Mack.</t>
  </si>
  <si>
    <t>carex-185</t>
  </si>
  <si>
    <t>carex-186</t>
  </si>
  <si>
    <t>carex-187</t>
  </si>
  <si>
    <t>Tanaka, N. 1942e, Tanaka, N. 1948, Pogan, E., A. Jankun &amp; H. Wcislo 1989</t>
  </si>
  <si>
    <t>carex-189</t>
  </si>
  <si>
    <t>carex-190</t>
  </si>
  <si>
    <t>carex-191</t>
  </si>
  <si>
    <t>book-fedorov-21095</t>
  </si>
  <si>
    <t>book-fedorov</t>
  </si>
  <si>
    <t>Tanaka N. 194ia</t>
  </si>
  <si>
    <t>book-fedorov-21096</t>
  </si>
  <si>
    <t>D. 1965)</t>
  </si>
  <si>
    <t>book-fedorov-21914</t>
  </si>
  <si>
    <t>Cyperus alternifolius L .</t>
  </si>
  <si>
    <t>Tanaka N. 1937</t>
  </si>
  <si>
    <t>book-fedorov-21915</t>
  </si>
  <si>
    <t>Kawano 1965a</t>
  </si>
  <si>
    <t>book-fedorov-21916</t>
  </si>
  <si>
    <t>Cyperus chalaranthus Presl</t>
  </si>
  <si>
    <t>Cyperus chalaranthus J. Presl &amp; C. Presl</t>
  </si>
  <si>
    <t>Gadella, Kliphuis 1964</t>
  </si>
  <si>
    <t>book-fedorov-21917</t>
  </si>
  <si>
    <t>Reese 1957</t>
  </si>
  <si>
    <t>book-fedorov-21918</t>
  </si>
  <si>
    <t>Cyperus dentatus Torr.</t>
  </si>
  <si>
    <t>Hicks 1929</t>
  </si>
  <si>
    <t>book-fedorov-21919</t>
  </si>
  <si>
    <t>"80-84"</t>
  </si>
  <si>
    <t>book-fedorov-21920</t>
  </si>
  <si>
    <t>Cyperus erythrorhizos Muhl.</t>
  </si>
  <si>
    <t>Cyperus erythrorrhizos Muhl.</t>
  </si>
  <si>
    <t>book-fedorov-21921</t>
  </si>
  <si>
    <t>Suzuka 1953 (L. 1961)</t>
  </si>
  <si>
    <t>book-fedorov-21922</t>
  </si>
  <si>
    <t>book-fedorov-21923</t>
  </si>
  <si>
    <t>Heiser, Whitaker 1948</t>
  </si>
  <si>
    <t>book-fedorov-21924</t>
  </si>
  <si>
    <t>Cyperus filiculmis Vahl</t>
  </si>
  <si>
    <t>book-fedorov-21925</t>
  </si>
  <si>
    <t>Cyperus flabellijormis Rottl.</t>
  </si>
  <si>
    <t>Sharma A. K., Bal 1956b</t>
  </si>
  <si>
    <t>book-fedorov-21928</t>
  </si>
  <si>
    <t>Love A., Love D. 1944b</t>
  </si>
  <si>
    <t>book-fedorov-21931</t>
  </si>
  <si>
    <t>~102</t>
  </si>
  <si>
    <t>book-fedorov-21932</t>
  </si>
  <si>
    <t>Tanaka N. 1937, 1948</t>
  </si>
  <si>
    <t>book-fedorov-21933</t>
  </si>
  <si>
    <t>Jinno 1956b)</t>
  </si>
  <si>
    <t>book-fedorov-21934</t>
  </si>
  <si>
    <t>book-fedorov-21935</t>
  </si>
  <si>
    <t>book-fedorov-21936</t>
  </si>
  <si>
    <t>Cyperus tenellus</t>
  </si>
  <si>
    <t>Cyperus tenellus Torr.</t>
  </si>
  <si>
    <t>Pycreus filicinus (Vahl) T. Koyama</t>
  </si>
  <si>
    <t>book-fedorov-21937</t>
  </si>
  <si>
    <t>Dichromena ciliatum</t>
  </si>
  <si>
    <t>Dichromena ciliata Pers.</t>
  </si>
  <si>
    <t>Shibata 1962a (I. 1964)</t>
  </si>
  <si>
    <t>book-fedorov-21938</t>
  </si>
  <si>
    <t>Dulichium arundinaceum (L) Britt.</t>
  </si>
  <si>
    <t>book-fedorov-21947</t>
  </si>
  <si>
    <t>Eleocharis arenicola Torr.</t>
  </si>
  <si>
    <t>Eleocharis arenicola Torr. ex Engelm. &amp; A. Gray</t>
  </si>
  <si>
    <t>Harms (D. n. 1964)</t>
  </si>
  <si>
    <t>book-fedorov-21949</t>
  </si>
  <si>
    <t>Strandhede 1961</t>
  </si>
  <si>
    <t>book-fedorov-21950</t>
  </si>
  <si>
    <t>Eleocharis capitata (L) R. Br.</t>
  </si>
  <si>
    <t>book-fedorov-21951</t>
  </si>
  <si>
    <t>Eleocharis carniolica Koch</t>
  </si>
  <si>
    <t>Baksay 1958</t>
  </si>
  <si>
    <t>book-fedorov-21952</t>
  </si>
  <si>
    <t>book-fedorov-21953</t>
  </si>
  <si>
    <t>Eleocharis engelmannit Steud.</t>
  </si>
  <si>
    <t>book-fedorov-21954</t>
  </si>
  <si>
    <t>Eleocharis fernaldii (Svens) A. LOve</t>
  </si>
  <si>
    <t>LOve A. 1954b</t>
  </si>
  <si>
    <t>book-fedorov-21955</t>
  </si>
  <si>
    <t>Eleocharis japonica Miq.</t>
  </si>
  <si>
    <t>book-fedorov-21956</t>
  </si>
  <si>
    <t>book-fedorov-21957</t>
  </si>
  <si>
    <t>Eleocharis mamillata Lindh. f.</t>
  </si>
  <si>
    <t>book-fedorov-21958</t>
  </si>
  <si>
    <t>HAkansson 1958</t>
  </si>
  <si>
    <t>book-fedorov-21959</t>
  </si>
  <si>
    <t>Strandhede 1958, 1961</t>
  </si>
  <si>
    <t>book-fedorov-21960</t>
  </si>
  <si>
    <t>Love A., LOve D. 1961b</t>
  </si>
  <si>
    <t>book-fedorov-21961</t>
  </si>
  <si>
    <t>Hedberg L., Hedberg O. 1964</t>
  </si>
  <si>
    <t>book-fedorov-21962</t>
  </si>
  <si>
    <t>"16-18"</t>
  </si>
  <si>
    <t>Walters S. M. 1953</t>
  </si>
  <si>
    <t>book-fedorov-22059</t>
  </si>
  <si>
    <t>Fimbristylis aestivalis Kunth</t>
  </si>
  <si>
    <t>Tanaka N. 1939e</t>
  </si>
  <si>
    <t>book-fedorov-22060</t>
  </si>
  <si>
    <t>book-fedorov-22061</t>
  </si>
  <si>
    <t>Chuang et al. 1963</t>
  </si>
  <si>
    <t>book-fedorov-22062</t>
  </si>
  <si>
    <t>I. 1964)</t>
  </si>
  <si>
    <t>book-fedorov-22063</t>
  </si>
  <si>
    <t>Fimbristylis annua Roem. et Schult.</t>
  </si>
  <si>
    <t>book-fedorov-22064</t>
  </si>
  <si>
    <t>book-fedorov-22065</t>
  </si>
  <si>
    <t>Sharma B. R. 1962</t>
  </si>
  <si>
    <t>book-fedorov-22066</t>
  </si>
  <si>
    <t>book-fedorov-22067</t>
  </si>
  <si>
    <t>Skottsberg 1955</t>
  </si>
  <si>
    <t>book-fedorov-22068</t>
  </si>
  <si>
    <t>Fimbristylis dichotoma (L) Vahl</t>
  </si>
  <si>
    <t>book-fedorov-22069</t>
  </si>
  <si>
    <t>book-fedorov-22070</t>
  </si>
  <si>
    <t>Fimbristylis diphylla Vahl.</t>
  </si>
  <si>
    <t>book-fedorov-22071</t>
  </si>
  <si>
    <t>book-fedorov-22072</t>
  </si>
  <si>
    <t>Fimbristylis makinoana Ohwi</t>
  </si>
  <si>
    <t>book-fedorov-22073</t>
  </si>
  <si>
    <t>book-fedorov-22074</t>
  </si>
  <si>
    <t>book-fedorov-22075</t>
  </si>
  <si>
    <t>book-fedorov-22076</t>
  </si>
  <si>
    <t>book-fedorov-22077</t>
  </si>
  <si>
    <t>Sharma A</t>
  </si>
  <si>
    <t>book-fedorov-22078</t>
  </si>
  <si>
    <t>book-fedorov-22079</t>
  </si>
  <si>
    <t>book-fedorov-22080</t>
  </si>
  <si>
    <t>Fimbristylis subbispicata Nees et Meyen</t>
  </si>
  <si>
    <t>book-fedorov-22082</t>
  </si>
  <si>
    <t>~164</t>
  </si>
  <si>
    <t>Fahmy 1951 (L. 1961)</t>
  </si>
  <si>
    <t>book-fedorov-22084</t>
  </si>
  <si>
    <t>Isolepis setacea (L) R. Br.</t>
  </si>
  <si>
    <t>Davies E. W. 1956a, bReese (L. 1961)</t>
  </si>
  <si>
    <t>book-fedorov-22085</t>
  </si>
  <si>
    <t>Juncellus laevigatus L.</t>
  </si>
  <si>
    <t>Sharma B. R. 1962.</t>
  </si>
  <si>
    <t>book-fedorov-22093</t>
  </si>
  <si>
    <t>Lipocarpha microcephala Kunth</t>
  </si>
  <si>
    <t>book-fedorov-22094</t>
  </si>
  <si>
    <t>Sharma B. R. 1962:</t>
  </si>
  <si>
    <t>book-fedorov-22095</t>
  </si>
  <si>
    <t>Oreobolus furcatus Mann</t>
  </si>
  <si>
    <t>book-fedorov-22096</t>
  </si>
  <si>
    <t>Pycreus globosus Reicht.</t>
  </si>
  <si>
    <t>book-fedorov-22097</t>
  </si>
  <si>
    <t>Pycreus pumilus L.</t>
  </si>
  <si>
    <t>book-fedorov-22098</t>
  </si>
  <si>
    <t>Rhynchospora alba (L) Vahl</t>
  </si>
  <si>
    <t>Scheerer 1940</t>
  </si>
  <si>
    <t>book-fedorov-22099</t>
  </si>
  <si>
    <t>Gadella, Kliphuis 1963'</t>
  </si>
  <si>
    <t>book-fedorov-22100</t>
  </si>
  <si>
    <t>Love A., LOve D. 1942a</t>
  </si>
  <si>
    <t>book-fedorov-22101</t>
  </si>
  <si>
    <t>Rhynchospora fusca Roem. et Schult.</t>
  </si>
  <si>
    <t>book-fedorov-22102</t>
  </si>
  <si>
    <t>Rhynchospora graminea Uitt.</t>
  </si>
  <si>
    <t>Rhynchospora graminea Uittien</t>
  </si>
  <si>
    <t>Rhynchospora spruceana C. B. Clarke</t>
  </si>
  <si>
    <t>book-fedorov-22103</t>
  </si>
  <si>
    <t>Rhynchospora japonica</t>
  </si>
  <si>
    <t>Rhynchospora japonica Makino</t>
  </si>
  <si>
    <t>Rhynchospora chinensis Nees &amp; Meyen</t>
  </si>
  <si>
    <t>Tanaka N. 1941a</t>
  </si>
  <si>
    <t>book-fedorov-22104</t>
  </si>
  <si>
    <t>D. 1955)</t>
  </si>
  <si>
    <t>book-fedorov-22105</t>
  </si>
  <si>
    <t>Rhynchospora sptciformis Hillebr.</t>
  </si>
  <si>
    <t>Rhynchospora spiciformis Hillebr.</t>
  </si>
  <si>
    <t>Rhynchospora chinensis subsp. spiciformis (Hillebr.) T. Koyama</t>
  </si>
  <si>
    <t>book-fedorov-22106</t>
  </si>
  <si>
    <t>Gadell.a, Kliphuis 19M</t>
  </si>
  <si>
    <t>book-fedorov-22108</t>
  </si>
  <si>
    <t>Schoenoplectus lacustris (L) Palla</t>
  </si>
  <si>
    <t>book-fedorov-22109</t>
  </si>
  <si>
    <t>Pogan (Skalinska et. 81. ~966)</t>
  </si>
  <si>
    <t>book-fedorov-22116</t>
  </si>
  <si>
    <t>Schoenus jerrugineus L.</t>
  </si>
  <si>
    <t>LOve A., Love D. 1944b</t>
  </si>
  <si>
    <t>book-fedorov-22117</t>
  </si>
  <si>
    <t>Davies E. W. 1956a, b</t>
  </si>
  <si>
    <t>book-fedorov-22118</t>
  </si>
  <si>
    <t>Rodrigues 1953</t>
  </si>
  <si>
    <t>book-fedorov-22119</t>
  </si>
  <si>
    <t>book-fedorov-22120</t>
  </si>
  <si>
    <t>Mori 1957 (I. 1957 J</t>
  </si>
  <si>
    <t>book-fedorov-22121</t>
  </si>
  <si>
    <t>Scirpus acutus Muhl.</t>
  </si>
  <si>
    <t>Hicks 1928</t>
  </si>
  <si>
    <t>book-fedorov-22122</t>
  </si>
  <si>
    <t>book-fedorov-22123</t>
  </si>
  <si>
    <t>76, 120-128</t>
  </si>
  <si>
    <t>38, 60, 64</t>
  </si>
  <si>
    <t>Hicks</t>
  </si>
  <si>
    <t>book-fedorov-22124</t>
  </si>
  <si>
    <t>Otzen 1962</t>
  </si>
  <si>
    <t>book-fedorov-22125</t>
  </si>
  <si>
    <t>Schuyler 1963b</t>
  </si>
  <si>
    <t>book-fedorov-22126</t>
  </si>
  <si>
    <t>I. 1963)</t>
  </si>
  <si>
    <t>book-fedorov-22127</t>
  </si>
  <si>
    <t>book-fedorov-22128</t>
  </si>
  <si>
    <t>Hicki 1928</t>
  </si>
  <si>
    <t>book-fedorov-22129</t>
  </si>
  <si>
    <t>Schuyler 1963a</t>
  </si>
  <si>
    <t>book-fedorov-22130</t>
  </si>
  <si>
    <t>book-fedorov-22131</t>
  </si>
  <si>
    <t>Love A., Love D.19ti6</t>
  </si>
  <si>
    <t>book-fedorov-22132</t>
  </si>
  <si>
    <t>Scirpus atrovirens Muhl.</t>
  </si>
  <si>
    <t>"50-60"</t>
  </si>
  <si>
    <t>25, 30</t>
  </si>
  <si>
    <t>book-fedorov-22133</t>
  </si>
  <si>
    <t>book-fedorov-22134</t>
  </si>
  <si>
    <t>book-fedorov-22135</t>
  </si>
  <si>
    <t>Scirpus aucklandicus Boeck.</t>
  </si>
  <si>
    <t>Scirpus aucklandicus (Hook.) Boeckeler</t>
  </si>
  <si>
    <t>Moore D. M. 1960</t>
  </si>
  <si>
    <t>book-fedorov-22139</t>
  </si>
  <si>
    <t>Scirpus campestris Britt.</t>
  </si>
  <si>
    <t>Scirpus campestris Britton</t>
  </si>
  <si>
    <t>~110</t>
  </si>
  <si>
    <t>book-fedorov-22140</t>
  </si>
  <si>
    <t>Scirpus compressus (L) Pers.</t>
  </si>
  <si>
    <t>Hakansson 192Sa</t>
  </si>
  <si>
    <t>book-fedorov-22141</t>
  </si>
  <si>
    <t>Tischler 1934</t>
  </si>
  <si>
    <t>book-fedorov-22142</t>
  </si>
  <si>
    <t>Rohweder 1937</t>
  </si>
  <si>
    <t>book-fedorov-22143</t>
  </si>
  <si>
    <t>Scirpus cyperinus Kunth</t>
  </si>
  <si>
    <t>book-fedorov-22144</t>
  </si>
  <si>
    <t>book-fedorov-22145</t>
  </si>
  <si>
    <t>book-fedorov-22146</t>
  </si>
  <si>
    <t>book-fedorov-22147</t>
  </si>
  <si>
    <t>Scirpus distichus Peterm.</t>
  </si>
  <si>
    <t>Tischler 1950</t>
  </si>
  <si>
    <t>book-fedorov-22148</t>
  </si>
  <si>
    <t>book-fedorov-22149</t>
  </si>
  <si>
    <t>book-fedorov-22150</t>
  </si>
  <si>
    <t>book-fedorov-22151</t>
  </si>
  <si>
    <t>Scirpus fluviatilis (Torr) A. Gray</t>
  </si>
  <si>
    <t>book-fedorov-22152</t>
  </si>
  <si>
    <t>Scirpus fontinalis Harper</t>
  </si>
  <si>
    <t>Scirpus fontinalis R. M. Harper</t>
  </si>
  <si>
    <t>book-fedorov-22153</t>
  </si>
  <si>
    <t>book-fedorov-22154</t>
  </si>
  <si>
    <t>Scirpus georgianus Harper</t>
  </si>
  <si>
    <t>~56</t>
  </si>
  <si>
    <t>book-fedorov-22155</t>
  </si>
  <si>
    <t>book-fedorov-22156</t>
  </si>
  <si>
    <t>Scirpus hotarui Ohwi -</t>
  </si>
  <si>
    <t>Scirpus hotarui Ohwi</t>
  </si>
  <si>
    <t>book-fedorov-22157</t>
  </si>
  <si>
    <t>Scirpus hudsonianus</t>
  </si>
  <si>
    <t>Heilbom 1939</t>
  </si>
  <si>
    <t>book-fedorov-22158</t>
  </si>
  <si>
    <t>Tanaka N. 1937, 1940a</t>
  </si>
  <si>
    <t>book-fedorov-22159</t>
  </si>
  <si>
    <t>Tanaka N. 1938,-1939a</t>
  </si>
  <si>
    <t>book-fedorov-22160</t>
  </si>
  <si>
    <t>Hakansson 1928a</t>
  </si>
  <si>
    <t>book-fedorov-22161</t>
  </si>
  <si>
    <t>RocrproKoua 1930</t>
  </si>
  <si>
    <t>book-fedorov-22162</t>
  </si>
  <si>
    <t>book-fedorov-22163</t>
  </si>
  <si>
    <t>Otzei:t 1962</t>
  </si>
  <si>
    <t>book-fedorov-22164</t>
  </si>
  <si>
    <t>Sorsa V. 1963b</t>
  </si>
  <si>
    <t>book-fedorov-22165</t>
  </si>
  <si>
    <t>Scirpus lineatus Michaux</t>
  </si>
  <si>
    <t>book-fedorov-22166</t>
  </si>
  <si>
    <t>book-fedorov-22167</t>
  </si>
  <si>
    <t>book-fedorov-22168</t>
  </si>
  <si>
    <t>book-fedorov-22169</t>
  </si>
  <si>
    <t>book-fedorov-22170</t>
  </si>
  <si>
    <t>"76-77"</t>
  </si>
  <si>
    <t>Tamavschi 1948</t>
  </si>
  <si>
    <t>book-fedorov-22171</t>
  </si>
  <si>
    <t>book-fedorov-22172</t>
  </si>
  <si>
    <t>book-fedorov-22173</t>
  </si>
  <si>
    <t>Blackburn 1933b</t>
  </si>
  <si>
    <t>book-fedorov-22174</t>
  </si>
  <si>
    <t>~86, 104</t>
  </si>
  <si>
    <t>book-fedorov-22175</t>
  </si>
  <si>
    <t>book-fedorov-22176</t>
  </si>
  <si>
    <t>book-fedorov-22177</t>
  </si>
  <si>
    <t>~104</t>
  </si>
  <si>
    <t>Tischler 1937</t>
  </si>
  <si>
    <t>book-fedorov-22178</t>
  </si>
  <si>
    <t>book-fedorov-22179</t>
  </si>
  <si>
    <t>Love A. 1954b</t>
  </si>
  <si>
    <t>book-fedorov-22180</t>
  </si>
  <si>
    <t>book-fedorov-22181</t>
  </si>
  <si>
    <t>Scirpus mitsukurianus Makino</t>
  </si>
  <si>
    <t>book-fedorov-22182</t>
  </si>
  <si>
    <t>Morinaga, Fukushima 1931a</t>
  </si>
  <si>
    <t>book-fedorov-22183</t>
  </si>
  <si>
    <t>book-fedorov-22184</t>
  </si>
  <si>
    <t>T. 1950)</t>
  </si>
  <si>
    <t>book-fedorov-22185</t>
  </si>
  <si>
    <t>Scirpus multicaulis Smith</t>
  </si>
  <si>
    <t>Scirpus multicaulis Sm.</t>
  </si>
  <si>
    <t>book-fedorov-22186</t>
  </si>
  <si>
    <t>Scirpus olneyi A. Gray</t>
  </si>
  <si>
    <t>book-fedorov-22187</t>
  </si>
  <si>
    <t>Scirpus palustris L.</t>
  </si>
  <si>
    <t>Piech 1924</t>
  </si>
  <si>
    <t>book-fedorov-22188</t>
  </si>
  <si>
    <t>Hakansson 1929c</t>
  </si>
  <si>
    <t>book-fedorov-22189</t>
  </si>
  <si>
    <t>book-fedorov-22190</t>
  </si>
  <si>
    <t>Scirpus parvulus Roem. et Schult.</t>
  </si>
  <si>
    <t>Scirpus parvulus Roem. &amp; Schult.</t>
  </si>
  <si>
    <t>Wulff 1937a</t>
  </si>
  <si>
    <t>book-fedorov-22191</t>
  </si>
  <si>
    <t>book-fedorov-22192</t>
  </si>
  <si>
    <t>I. 1963) al. 1958)'</t>
  </si>
  <si>
    <t>book-fedorov-22193</t>
  </si>
  <si>
    <t>~136</t>
  </si>
  <si>
    <t>Saunte (Jorgensen et</t>
  </si>
  <si>
    <t>book-fedorov-22194</t>
  </si>
  <si>
    <t>Schuler 1963a</t>
  </si>
  <si>
    <t>book-fedorov-22195</t>
  </si>
  <si>
    <t>book-fedorov-22196</t>
  </si>
  <si>
    <t>book-fedorov-22197</t>
  </si>
  <si>
    <t>Heilborn 1939</t>
  </si>
  <si>
    <t>book-fedorov-22198</t>
  </si>
  <si>
    <t>Scirpus robustus Pursh</t>
  </si>
  <si>
    <t>Bolboschoenus robustus (Pursh) SojÃ¡k</t>
  </si>
  <si>
    <t>106-110</t>
  </si>
  <si>
    <t>53, 55</t>
  </si>
  <si>
    <t>book-fedorov-22199</t>
  </si>
  <si>
    <t>Scirpus rockii Kuekenth.</t>
  </si>
  <si>
    <t>Scirpus rockii KÃ¼k.</t>
  </si>
  <si>
    <t>book-fedorov-22200</t>
  </si>
  <si>
    <t>Scirpus rubricosus Fernald</t>
  </si>
  <si>
    <t>book-fedorov-22201</t>
  </si>
  <si>
    <t>book-fedorov-22202</t>
  </si>
  <si>
    <t>Scirpus rubrotinctus Fernald</t>
  </si>
  <si>
    <t>book-fedorov-22203</t>
  </si>
  <si>
    <t>Scirpus rufus (Huds) Schrad.</t>
  </si>
  <si>
    <t>Rohweder'1937</t>
  </si>
  <si>
    <t>book-fedorov-22204</t>
  </si>
  <si>
    <t>book-fedorov-22205</t>
  </si>
  <si>
    <t>book-fedorov-22206</t>
  </si>
  <si>
    <t>book-fedorov-22213</t>
  </si>
  <si>
    <t>book-fedorov-22214</t>
  </si>
  <si>
    <t>book-fedorov-22215</t>
  </si>
  <si>
    <t>Scirpus tabernaemontani Gmel.</t>
  </si>
  <si>
    <t>book-fedorov-22216</t>
  </si>
  <si>
    <t>book-fedorov-22217</t>
  </si>
  <si>
    <t>Wulff 1938</t>
  </si>
  <si>
    <t>book-fedorov-22218</t>
  </si>
  <si>
    <t>book-fedorov-22220</t>
  </si>
  <si>
    <t>Tanaka N. 1942a, 1948</t>
  </si>
  <si>
    <t>book-fedorov-22221</t>
  </si>
  <si>
    <t>book-fedorov-22222</t>
  </si>
  <si>
    <t>book-fedorov-22223</t>
  </si>
  <si>
    <t>Scirpus uniglumis Link</t>
  </si>
  <si>
    <t>book-fedorov-22224</t>
  </si>
  <si>
    <t>book-fedorov-22225</t>
  </si>
  <si>
    <t>Scirpus wichurai</t>
  </si>
  <si>
    <t>Scirpus wichurai Kom.</t>
  </si>
  <si>
    <t>book-fedorov-22226</t>
  </si>
  <si>
    <t>Scleria tesselata</t>
  </si>
  <si>
    <t>Scleria tessellata</t>
  </si>
  <si>
    <t>Scleria tessellata Willd.</t>
  </si>
  <si>
    <t>book-fedorov-22227</t>
  </si>
  <si>
    <t>book-fedorov-22228</t>
  </si>
  <si>
    <t>Trichophorum caespitosum (L) Hartm.</t>
  </si>
  <si>
    <t>Trichophorum cespitosum (L) Hartm.</t>
  </si>
  <si>
    <t>Love A., Love D. 1956b, 1961b</t>
  </si>
  <si>
    <t>book-fedorov-22229</t>
  </si>
  <si>
    <t>Uncinia phleoides (Cav) Pers.</t>
  </si>
  <si>
    <t>Rahn 1960</t>
  </si>
  <si>
    <t>book-atlas-flowering-plants-11561</t>
  </si>
  <si>
    <t>book-atlas-flowering-plants</t>
  </si>
  <si>
    <t>Tanaka 1941</t>
  </si>
  <si>
    <t>book-atlas-flowering-plants-11562</t>
  </si>
  <si>
    <t>book-atlas-flowering-plants-11563</t>
  </si>
  <si>
    <t>Fimbrisytlis autumnalis</t>
  </si>
  <si>
    <t>Tanaka 1939a</t>
  </si>
  <si>
    <t>book-atlas-flowering-plants-11566</t>
  </si>
  <si>
    <t>Fimbrisytlis complanata</t>
  </si>
  <si>
    <t>Fimbristylis complanata</t>
  </si>
  <si>
    <t>Tropics</t>
  </si>
  <si>
    <t>book-atlas-flowering-plants-11567</t>
  </si>
  <si>
    <t>Fimbrisytlis aestivalis</t>
  </si>
  <si>
    <t>Trop. Asia, Austr.,</t>
  </si>
  <si>
    <t>book-atlas-flowering-plants-11569</t>
  </si>
  <si>
    <t>Fimbrisytlis sericea</t>
  </si>
  <si>
    <t>Fimbristylis sericea</t>
  </si>
  <si>
    <t>Tr. Asia &amp; Austr.</t>
  </si>
  <si>
    <t>book-atlas-flowering-plants-11570</t>
  </si>
  <si>
    <t>book-atlas-flowering-plants-11571</t>
  </si>
  <si>
    <t>book-atlas-flowering-plants-11572</t>
  </si>
  <si>
    <t>Eleocharis japohica</t>
  </si>
  <si>
    <t>Tanaka 1937</t>
  </si>
  <si>
    <t>book-atlas-flowering-plants-11573</t>
  </si>
  <si>
    <t>Hakansson 1928</t>
  </si>
  <si>
    <t>book-atlas-flowering-plants-11574</t>
  </si>
  <si>
    <t>book-atlas-flowering-plants-11575</t>
  </si>
  <si>
    <t>c.561</t>
  </si>
  <si>
    <t>book-atlas-flowering-plants-11576</t>
  </si>
  <si>
    <t>Eleocharis tuberculosa</t>
  </si>
  <si>
    <t>30?, ,</t>
  </si>
  <si>
    <t>book-atlas-flowering-plants-11578</t>
  </si>
  <si>
    <t>Walters 1949</t>
  </si>
  <si>
    <t>book-atlas-flowering-plants-11579</t>
  </si>
  <si>
    <t>Eleocharis quinquefiora</t>
  </si>
  <si>
    <t>A. Love 1954</t>
  </si>
  <si>
    <t>book-atlas-flowering-plants-11580</t>
  </si>
  <si>
    <t>Carex siderosticta</t>
  </si>
  <si>
    <t>Tanaka 1940</t>
  </si>
  <si>
    <t>book-atlas-flowering-plants-11582</t>
  </si>
  <si>
    <t>Carex bicolor</t>
  </si>
  <si>
    <t>Reese 1953</t>
  </si>
  <si>
    <t>book-atlas-flowering-plants-11583</t>
  </si>
  <si>
    <t>Carex lasiolepis</t>
  </si>
  <si>
    <t>Tanaka 1939b</t>
  </si>
  <si>
    <t>book-atlas-flowering-plants-11584</t>
  </si>
  <si>
    <t>Carex grallatoria</t>
  </si>
  <si>
    <t>Kiu-Siu Is.</t>
  </si>
  <si>
    <t>book-atlas-flowering-plants-11585</t>
  </si>
  <si>
    <t>Carex oxyandra</t>
  </si>
  <si>
    <t>Tanaka 1949</t>
  </si>
  <si>
    <t>book-atlas-flowering-plants-11586</t>
  </si>
  <si>
    <t>Carex reinii</t>
  </si>
  <si>
    <t>book-atlas-flowering-plants-11587</t>
  </si>
  <si>
    <t>Wahl " 1940</t>
  </si>
  <si>
    <t>book-atlas-flowering-plants-11588</t>
  </si>
  <si>
    <t>book-atlas-flowering-plants-11589</t>
  </si>
  <si>
    <t>Carex novae-angliae</t>
  </si>
  <si>
    <t>Carex novae-angliae Schwein.</t>
  </si>
  <si>
    <t>book-atlas-flowering-plants-11590</t>
  </si>
  <si>
    <t>Carex umbellata</t>
  </si>
  <si>
    <t>book-atlas-flowering-plants-11591</t>
  </si>
  <si>
    <t>Carex pilosa</t>
  </si>
  <si>
    <t>32, 57</t>
  </si>
  <si>
    <t>Okuno 1940</t>
  </si>
  <si>
    <t>book-atlas-flowering-plants-11593</t>
  </si>
  <si>
    <t>Carex nigromarginata</t>
  </si>
  <si>
    <t>Carex nigromarginata Schwein.</t>
  </si>
  <si>
    <t>book-atlas-flowering-plants-11594</t>
  </si>
  <si>
    <t>Carex conica</t>
  </si>
  <si>
    <t>34, 38, 42</t>
  </si>
  <si>
    <t>17, 19, 21</t>
  </si>
  <si>
    <t>book-atlas-flowering-plants-11595</t>
  </si>
  <si>
    <t>Carex pennsylvanica</t>
  </si>
  <si>
    <t>book-atlas-flowering-plants-11596</t>
  </si>
  <si>
    <t>L. &amp; L. 1948</t>
  </si>
  <si>
    <t>book-atlas-flowering-plants-11597</t>
  </si>
  <si>
    <t>Carex parciflora</t>
  </si>
  <si>
    <t>38, 39, 44</t>
  </si>
  <si>
    <t>19, 22</t>
  </si>
  <si>
    <t>book-atlas-flowering-plants-11598</t>
  </si>
  <si>
    <t>Carex parallela</t>
  </si>
  <si>
    <t>North Reg.</t>
  </si>
  <si>
    <t>book-atlas-flowering-plants-11599</t>
  </si>
  <si>
    <t>book-atlas-flowering-plants-11600</t>
  </si>
  <si>
    <t>Carex tomentosa</t>
  </si>
  <si>
    <t>book-atlas-flowering-plants-11601</t>
  </si>
  <si>
    <t>book-atlas-flowering-plants-11602</t>
  </si>
  <si>
    <t>book-atlas-flowering-plants-11603</t>
  </si>
  <si>
    <t>book-atlas-flowering-plants-11604</t>
  </si>
  <si>
    <t>Carex gracillima</t>
  </si>
  <si>
    <t>book-atlas-flowering-plants-11605</t>
  </si>
  <si>
    <t>book-atlas-flowering-plants-11606</t>
  </si>
  <si>
    <t>54, 56</t>
  </si>
  <si>
    <t>Temp.</t>
  </si>
  <si>
    <t>book-atlas-flowering-plants-11607</t>
  </si>
  <si>
    <t>Carex tenuiflora</t>
  </si>
  <si>
    <t>58, 62</t>
  </si>
  <si>
    <t>book-atlas-flowering-plants-11609</t>
  </si>
  <si>
    <t>book-atlas-flowering-plants-11610</t>
  </si>
  <si>
    <t>Carex leporina</t>
  </si>
  <si>
    <t>L. &amp; L. 1942</t>
  </si>
  <si>
    <t>book-atlas-flowering-plants-11611</t>
  </si>
  <si>
    <t>Carex podogyna</t>
  </si>
  <si>
    <t>Carex podogyna Franch. &amp; Sav.</t>
  </si>
  <si>
    <t>68, 72</t>
  </si>
  <si>
    <t>book-atlas-flowering-plants-11612</t>
  </si>
  <si>
    <t>book-atlas-flowering-plants-11613</t>
  </si>
  <si>
    <t>book-atlas-flowering-plants-11614</t>
  </si>
  <si>
    <t>book-atlas-flowering-plants-11616</t>
  </si>
  <si>
    <t>book-atlas-flowering-plants-11617</t>
  </si>
  <si>
    <t>book-atlas-flowering-plants-11618</t>
  </si>
  <si>
    <t>Cyperus hakonensis</t>
  </si>
  <si>
    <t>Cyperus hakonensis Franch. &amp; Sav.</t>
  </si>
  <si>
    <t>book-atlas-flowering-plants-11619</t>
  </si>
  <si>
    <t>Cyperus sanguinolentus</t>
  </si>
  <si>
    <t>book-atlas-flowering-plants-11621</t>
  </si>
  <si>
    <t>108?</t>
  </si>
  <si>
    <t>book-atlas-flowering-plants-11622</t>
  </si>
  <si>
    <t>Cyperus esculentus as rotunda</t>
  </si>
  <si>
    <t>Cyperus esculentus subsp. aureus K. Richt.</t>
  </si>
  <si>
    <t>book-atlas-flowering-plants-11623</t>
  </si>
  <si>
    <t>Pfeiffer 1942</t>
  </si>
  <si>
    <t>book-atlas-flowering-plants-11624</t>
  </si>
  <si>
    <t>Scirpus mucronatus</t>
  </si>
  <si>
    <t>book-atlas-flowering-plants-11625</t>
  </si>
  <si>
    <t>book-atlas-flowering-plants-11626</t>
  </si>
  <si>
    <t>Ehrenberg 1945 "</t>
  </si>
  <si>
    <t>book-atlas-flowering-plants-11627</t>
  </si>
  <si>
    <t>Scirpus maritimus</t>
  </si>
  <si>
    <t>book-atlas-flowering-plants-11628</t>
  </si>
  <si>
    <t>Blackbum, T. 1936</t>
  </si>
  <si>
    <t>book-atlas-flowering-plants-11629</t>
  </si>
  <si>
    <t>book-atlas-flowering-plants-11630</t>
  </si>
  <si>
    <t>book-atlas-flowering-plants-11631</t>
  </si>
  <si>
    <t>Hiikansson 1928</t>
  </si>
  <si>
    <t>book-atlas-flowering-plants-11632</t>
  </si>
  <si>
    <t>Schoenoplectus triquetrus</t>
  </si>
  <si>
    <t>book-atlas-flowering-plants-11633</t>
  </si>
  <si>
    <t>book-atlas-flowering-plants-11634</t>
  </si>
  <si>
    <t>book-atlas-flowering-plants-11635</t>
  </si>
  <si>
    <t>book-atlas-flowering-plants-11636</t>
  </si>
  <si>
    <t>book-atlas-flowering-plants-11637</t>
  </si>
  <si>
    <t>Trichophorum caespitosum</t>
  </si>
  <si>
    <t>book-atlas-flowering-plants-11638</t>
  </si>
  <si>
    <t>book-atlas-flowering-plants-11639</t>
  </si>
  <si>
    <t>book-atlas-flowering-plants-11640</t>
  </si>
  <si>
    <t>book-atlas-flowering-plants-11641</t>
  </si>
  <si>
    <t>book-atlas-flowering-plants-11642</t>
  </si>
  <si>
    <t>Dulichium arundinaceum</t>
  </si>
  <si>
    <t>book-atlas-flowering-plants-11643</t>
  </si>
  <si>
    <t>book-atlas-flowering-plants-11644</t>
  </si>
  <si>
    <t>Elyna myosuroides</t>
  </si>
  <si>
    <t>Elyna myosuroides (Vill.) Fritsch ex Janch.</t>
  </si>
  <si>
    <t>52-59</t>
  </si>
  <si>
    <t>book-atlas-flowering-plants-11646</t>
  </si>
  <si>
    <t>book-atlas-flowering-plants-11647</t>
  </si>
  <si>
    <t>book-atlas-flowering-plants-11648</t>
  </si>
  <si>
    <t>book-atlas-flowering-plants-11649</t>
  </si>
  <si>
    <t>book-atlas-flowering-plants-11650</t>
  </si>
  <si>
    <t>Eriophorum virginianum</t>
  </si>
  <si>
    <t>Eriophorum virginianum Houtt.</t>
  </si>
  <si>
    <t>58?</t>
  </si>
  <si>
    <t>book-atlas-flowering-plants-11651</t>
  </si>
  <si>
    <t>Eriophorum angustifolium (polystachyum)</t>
  </si>
  <si>
    <t>book-atlas-flowering-plants-11652</t>
  </si>
  <si>
    <t>book-atlas-flowering-plants-11653</t>
  </si>
  <si>
    <t>Hagerup 1944</t>
  </si>
  <si>
    <t>book-atlas-flowering-plants-11654</t>
  </si>
  <si>
    <t>Kobresia bellardii</t>
  </si>
  <si>
    <t>B0cher 1938a</t>
  </si>
  <si>
    <t>book-atlas-flowering-plants-11655</t>
  </si>
  <si>
    <t>book-atlas-flowering-plants-11656</t>
  </si>
  <si>
    <t>book-atlas-flowering-plants-11657</t>
  </si>
  <si>
    <t>L. &amp; L. 1944b</t>
  </si>
  <si>
    <t>book-atlas-flowering-plants-11658</t>
  </si>
  <si>
    <t>Kyllinga brevifolia</t>
  </si>
  <si>
    <t>iapt-4267</t>
  </si>
  <si>
    <t>Eleocharis palustris Roem. &amp; S. S. palustris</t>
  </si>
  <si>
    <t>IAPT/IOPB Chromosome Data 17</t>
  </si>
  <si>
    <t>iapt-4440</t>
  </si>
  <si>
    <t>IAPT/IOPB Chromosome Data 18</t>
  </si>
  <si>
    <t>kew-5105</t>
  </si>
  <si>
    <t>kew</t>
  </si>
  <si>
    <t>Carex blepharicarpa</t>
  </si>
  <si>
    <t>Nishikawa K, Furuta Y, Ishitoba K.  1984.  Chromosomal evolution in genus Carex as viewed from nuclear DNA content, with special reference to its aneuploidy.  Japanese Journal of Genetics 59: 465-472.</t>
  </si>
  <si>
    <t>kew-5106</t>
  </si>
  <si>
    <t>kew-5107</t>
  </si>
  <si>
    <t>Carex brownii</t>
  </si>
  <si>
    <t>kew-5108</t>
  </si>
  <si>
    <t>Mowforth MA.1986.  Variation in nuclear DNA amounts in flowering plants:  an ecological analysis. PhD. Thesis, University of Sheffield.  Specific reference for Poa annua in Mowforth MA and Grime JP.  1989.  Intra-Population Variation in Nuclear DNA Amount</t>
  </si>
  <si>
    <t>kew-5109</t>
  </si>
  <si>
    <t>Carex chrysolepis</t>
  </si>
  <si>
    <t>kew-5110</t>
  </si>
  <si>
    <t>Carex ciliatomarginata</t>
  </si>
  <si>
    <t>Hanson L, Leitch IJ, Bennett MD. 1999.  Unpublished values from the Jodrell Laboratory, Royal Botanic Gardens, Kew.</t>
  </si>
  <si>
    <t>kew-5111</t>
  </si>
  <si>
    <t>kew-5112</t>
  </si>
  <si>
    <t>Carex curviollis</t>
  </si>
  <si>
    <t>Carex curvicollis None</t>
  </si>
  <si>
    <t>Carex curvicollis Franch. &amp; Sav.</t>
  </si>
  <si>
    <t>kew-5113</t>
  </si>
  <si>
    <t>Grime JP,  Shacklock JML, Band SR. 1985. Nuclear DNA contents, shoot phenology and species co-existence in a limestone grassland community. New Phytologist 100: 435-445.</t>
  </si>
  <si>
    <t>kew-5114</t>
  </si>
  <si>
    <t>kew-5115</t>
  </si>
  <si>
    <t>Carex ischnostachya</t>
  </si>
  <si>
    <t>kew-5116</t>
  </si>
  <si>
    <t>Carex kiotensis</t>
  </si>
  <si>
    <t>kew-5117</t>
  </si>
  <si>
    <t>kew-5118</t>
  </si>
  <si>
    <t>Carex laticeps</t>
  </si>
  <si>
    <t>kew-5119</t>
  </si>
  <si>
    <t>Carex makinoensis</t>
  </si>
  <si>
    <t>kew-5120</t>
  </si>
  <si>
    <t>Carex morrowii var. albo-marginata</t>
  </si>
  <si>
    <t>Carex morrowii var. albomarginata Makino</t>
  </si>
  <si>
    <t>kew-5121</t>
  </si>
  <si>
    <t>Carex nubigera subsp. albata</t>
  </si>
  <si>
    <t>Carex nubigena subsp. albata None</t>
  </si>
  <si>
    <t>kew-5122</t>
  </si>
  <si>
    <t>Carex oahuensis subsp. robusta</t>
  </si>
  <si>
    <t>Carex wahuensis subsp. robusta (Franch. &amp; Sav.) T. Koyama</t>
  </si>
  <si>
    <t>kew-5123</t>
  </si>
  <si>
    <t>kew-5124</t>
  </si>
  <si>
    <t>Carex pachygyna</t>
  </si>
  <si>
    <t>kew-5125</t>
  </si>
  <si>
    <t>kew-5126</t>
  </si>
  <si>
    <t>kew-5127</t>
  </si>
  <si>
    <t>kew-5128</t>
  </si>
  <si>
    <t>Carex pumila</t>
  </si>
  <si>
    <t>kew-5129</t>
  </si>
  <si>
    <t>kew-5131</t>
  </si>
  <si>
    <t>Carex shimidzensis</t>
  </si>
  <si>
    <t>kew-5132</t>
  </si>
  <si>
    <t>kew-5167</t>
  </si>
  <si>
    <t>Greilhuber J. 1988. "Self-tanning" - a new and important source of stoichiometric error in cytophotometric determination of nuclear DNA content in plants. Plant Systematics and Evolution 158: 87-96.</t>
  </si>
  <si>
    <t>kew-5168</t>
  </si>
  <si>
    <t>Cyperus textilis</t>
  </si>
  <si>
    <t>Cyperus textilis Thunb.</t>
  </si>
  <si>
    <t>Baum A, Kenton AY, Bennett MD. (pers. comm. 1989).</t>
  </si>
  <si>
    <t>kew-5198</t>
  </si>
  <si>
    <t>Zedek F, Smerda J, Smarda P, Bures P. 2010. Correlated evolution of LTR retrotransposons and genome size in the genus Eleocharis. BMC Plant Biology 10: 265.</t>
  </si>
  <si>
    <t>kew-5199</t>
  </si>
  <si>
    <t>kew-5200</t>
  </si>
  <si>
    <t>Eleocharis carniolica</t>
  </si>
  <si>
    <t>kew-5201</t>
  </si>
  <si>
    <t>Eleocharis eryhtropoda</t>
  </si>
  <si>
    <t>Eleocharis erythropoda None</t>
  </si>
  <si>
    <t>kew-5202</t>
  </si>
  <si>
    <t>kew-5203</t>
  </si>
  <si>
    <t>Eleocharis mamillata</t>
  </si>
  <si>
    <t>kew-5204</t>
  </si>
  <si>
    <t>kew-5205</t>
  </si>
  <si>
    <t>kew-5206</t>
  </si>
  <si>
    <t>kew-5208</t>
  </si>
  <si>
    <t>kew-5210</t>
  </si>
  <si>
    <t>Eleocharis xyridiformis</t>
  </si>
  <si>
    <t>kew-5249</t>
  </si>
  <si>
    <t>kew-5649</t>
  </si>
  <si>
    <t>Scirpus lacustris</t>
  </si>
  <si>
    <t>kew-5650</t>
  </si>
  <si>
    <t>kew-5651</t>
  </si>
  <si>
    <t>Scirpus tabernaemontani</t>
  </si>
  <si>
    <t>Scirpus tabernaemontani Salzm. ex Ball</t>
  </si>
  <si>
    <t>kew-5768</t>
  </si>
  <si>
    <t>LipnerovÃ¡ I, BureÅ¡ P, HorovÃ¡ L, Å marda P. 2012.  Evolution of genome size in Carex (Cyperaceae) in relation to chromosome number and genomic base composition. Annals of Botany.</t>
  </si>
  <si>
    <t>kew-5769</t>
  </si>
  <si>
    <t>kew-5770</t>
  </si>
  <si>
    <t>kew-5771</t>
  </si>
  <si>
    <t>Carex argunensis</t>
  </si>
  <si>
    <t>Carex argunensis Turcz. ex Ledeb.</t>
  </si>
  <si>
    <t>kew-5772</t>
  </si>
  <si>
    <t>Carex aterrima</t>
  </si>
  <si>
    <t>kew-5773</t>
  </si>
  <si>
    <t>kew-5774</t>
  </si>
  <si>
    <t>Carex austroalpina</t>
  </si>
  <si>
    <t>kew-5775</t>
  </si>
  <si>
    <t>kew-5776</t>
  </si>
  <si>
    <t>Carex bigelowii subsp. dacica</t>
  </si>
  <si>
    <t>Carex bigelowii subsp. dacica (Heuff.) T. V. Egorova</t>
  </si>
  <si>
    <t>kew-5777</t>
  </si>
  <si>
    <t>Carex bigelowii subsp. rigidioides</t>
  </si>
  <si>
    <t>Carex bigelowii subsp. rigidioides (Gorodkov) T. V. Egorova</t>
  </si>
  <si>
    <t>kew-5778</t>
  </si>
  <si>
    <t>kew-5779</t>
  </si>
  <si>
    <t>Carex buekii</t>
  </si>
  <si>
    <t>kew-5780</t>
  </si>
  <si>
    <t>kew-5781</t>
  </si>
  <si>
    <t>Carex callitrichos</t>
  </si>
  <si>
    <t>Carex callitrichos V. I. Krecz.</t>
  </si>
  <si>
    <t>kew-5782</t>
  </si>
  <si>
    <t>Carex campylorhina</t>
  </si>
  <si>
    <t>Carex campylorhina V. I. Krecz.</t>
  </si>
  <si>
    <t>kew-5783</t>
  </si>
  <si>
    <t>Carex chabertii</t>
  </si>
  <si>
    <t>Carex chabertii F. W. Schultz</t>
  </si>
  <si>
    <t>kew-5784</t>
  </si>
  <si>
    <t>kew-5785</t>
  </si>
  <si>
    <t>Carex contigua</t>
  </si>
  <si>
    <t>kew-5786</t>
  </si>
  <si>
    <t>kew-5787</t>
  </si>
  <si>
    <t>kew-5788</t>
  </si>
  <si>
    <t>kew-5789</t>
  </si>
  <si>
    <t>kew-5790</t>
  </si>
  <si>
    <t>kew-5791</t>
  </si>
  <si>
    <t>kew-5792</t>
  </si>
  <si>
    <t>Carex distachya</t>
  </si>
  <si>
    <t>kew-5793</t>
  </si>
  <si>
    <t>kew-5794</t>
  </si>
  <si>
    <t>kew-5795</t>
  </si>
  <si>
    <t>Carex enervis</t>
  </si>
  <si>
    <t>kew-5796</t>
  </si>
  <si>
    <t>kew-5797</t>
  </si>
  <si>
    <t>Carex firma (Alps)</t>
  </si>
  <si>
    <t>kew-5798</t>
  </si>
  <si>
    <t>Carex firma (Carpathians)</t>
  </si>
  <si>
    <t>kew-5799</t>
  </si>
  <si>
    <t>Carex grayi</t>
  </si>
  <si>
    <t>kew-5800</t>
  </si>
  <si>
    <t>Carex hallerana</t>
  </si>
  <si>
    <t>Carex halleriana None</t>
  </si>
  <si>
    <t>kew-5802</t>
  </si>
  <si>
    <t>Carex hartmanii</t>
  </si>
  <si>
    <t>Carex hartmanii Cajander</t>
  </si>
  <si>
    <t>kew-5803</t>
  </si>
  <si>
    <t>kew-5804</t>
  </si>
  <si>
    <t>kew-5805</t>
  </si>
  <si>
    <t>Carex jemtlandica</t>
  </si>
  <si>
    <t>kew-5806</t>
  </si>
  <si>
    <t>Carex kitaibeliana</t>
  </si>
  <si>
    <t>kew-5808</t>
  </si>
  <si>
    <t>Carex leersiana</t>
  </si>
  <si>
    <t>Carex leersiana (Rouy) Prain</t>
  </si>
  <si>
    <t>kew-5809</t>
  </si>
  <si>
    <t>kew-5810</t>
  </si>
  <si>
    <t>kew-5811</t>
  </si>
  <si>
    <t>Carex ligerica</t>
  </si>
  <si>
    <t>kew-5812</t>
  </si>
  <si>
    <t>kew-5813</t>
  </si>
  <si>
    <t>Carex liparicarpos</t>
  </si>
  <si>
    <t>Carex liparocarpos None</t>
  </si>
  <si>
    <t>kew-5814</t>
  </si>
  <si>
    <t>Carex lurida</t>
  </si>
  <si>
    <t>Carex lurida Wahlenb.</t>
  </si>
  <si>
    <t>kew-5815</t>
  </si>
  <si>
    <t>Carex macroura</t>
  </si>
  <si>
    <t>kew-5816</t>
  </si>
  <si>
    <t>Carex melanostachya</t>
  </si>
  <si>
    <t>kew-5817</t>
  </si>
  <si>
    <t>kew-5818</t>
  </si>
  <si>
    <t>kew-5819</t>
  </si>
  <si>
    <t>kew-5820</t>
  </si>
  <si>
    <t>Carex muskingumensis</t>
  </si>
  <si>
    <t>kew-5821</t>
  </si>
  <si>
    <t>kew-5822</t>
  </si>
  <si>
    <t>Carex obtusata</t>
  </si>
  <si>
    <t>kew-5823</t>
  </si>
  <si>
    <t>kew-5824</t>
  </si>
  <si>
    <t>kew-5825</t>
  </si>
  <si>
    <t>kew-5826</t>
  </si>
  <si>
    <t>kew-5827</t>
  </si>
  <si>
    <t>kew-5828</t>
  </si>
  <si>
    <t>Carex paupercula</t>
  </si>
  <si>
    <t>kew-5829</t>
  </si>
  <si>
    <t>Carex pelulifera</t>
  </si>
  <si>
    <t>Carex pilulifera None</t>
  </si>
  <si>
    <t>kew-5830</t>
  </si>
  <si>
    <t>kew-5831</t>
  </si>
  <si>
    <t>Carex platyphylla</t>
  </si>
  <si>
    <t>kew-5832</t>
  </si>
  <si>
    <t>Carex pseudobrizoides</t>
  </si>
  <si>
    <t>kew-5833</t>
  </si>
  <si>
    <t>kew-5834</t>
  </si>
  <si>
    <t>Carex quadriflora</t>
  </si>
  <si>
    <t>Carex quadriflora (KÃ¼k.) Ohwi</t>
  </si>
  <si>
    <t>kew-5835</t>
  </si>
  <si>
    <t>kew-5836</t>
  </si>
  <si>
    <t>kew-5837</t>
  </si>
  <si>
    <t>Carex rhizina</t>
  </si>
  <si>
    <t>Carex rhizina Blytt ex Lindblom</t>
  </si>
  <si>
    <t>kew-5838</t>
  </si>
  <si>
    <t>Carex rufina</t>
  </si>
  <si>
    <t>kew-5839</t>
  </si>
  <si>
    <t>Carex sordida</t>
  </si>
  <si>
    <t>kew-5840</t>
  </si>
  <si>
    <t>Carex tenuiformis</t>
  </si>
  <si>
    <t>kew-5841</t>
  </si>
  <si>
    <t>Carex umbrosa</t>
  </si>
  <si>
    <t>kew-5842</t>
  </si>
  <si>
    <t>kew-5843</t>
  </si>
  <si>
    <t>Carex xiphium</t>
  </si>
  <si>
    <t>Carex xiphium Kom.</t>
  </si>
  <si>
    <t>kew-5861</t>
  </si>
  <si>
    <t>Schoenus apogon</t>
  </si>
  <si>
    <t>Kaur N, Datson PM, Murray BG. 2012.  Genome size and chromosome number in the New Zealand species of Schoenus (Cyperaceae). Botanical Journal of the Linnean Society 169: 555-564.</t>
  </si>
  <si>
    <t>kew-5862</t>
  </si>
  <si>
    <t>Schoenus caespitans</t>
  </si>
  <si>
    <t>Schoenus caespitans Petrie</t>
  </si>
  <si>
    <t>kew-5863</t>
  </si>
  <si>
    <t>Schoenus maschalinus</t>
  </si>
  <si>
    <t>kew-5864</t>
  </si>
  <si>
    <t>Schoenus nitens</t>
  </si>
  <si>
    <t>kew-5865</t>
  </si>
  <si>
    <t>Schoenus tendo</t>
  </si>
  <si>
    <t>Schoenus tendo (Hook.) Banks &amp; Sol. ex Hook.</t>
  </si>
  <si>
    <t>Austria_checklist-1694</t>
  </si>
  <si>
    <t>Austria_checklist</t>
  </si>
  <si>
    <t>2n = c. 72</t>
  </si>
  <si>
    <t>Dobe?, Ch., Hahn, B., &amp; Morawetz, W. 1997. Chromosomenzahlen zur Gef??pflanzen-Flora ?sterreichs. Linzer Biol.Beitr. 29[1], 5-43.</t>
  </si>
  <si>
    <t>Austria_checklist-1695</t>
  </si>
  <si>
    <t>2n = 68&lt;&gt;74</t>
  </si>
  <si>
    <t>Austria_checklist-1696</t>
  </si>
  <si>
    <t>2n = c. 86</t>
  </si>
  <si>
    <t>-- 1953. Erg?nzende Mitteilungen ?ber die Chromosomenzahlen mitteleurop?ischer Gef??pflanzen II. Ber.Deutsch.Bot.Ges. 66, 66-74.Â°</t>
  </si>
  <si>
    <t>Austria_checklist-1697</t>
  </si>
  <si>
    <t>2n = c. 70</t>
  </si>
  <si>
    <t>Austria_checklist-1698</t>
  </si>
  <si>
    <t>2n = 56</t>
  </si>
  <si>
    <t>Austria_checklist-1699</t>
  </si>
  <si>
    <t>2n = 40</t>
  </si>
  <si>
    <t>-- 1967. Die Zytotaxonomie der Carex-Sektion Frigidae in Europa. Feddes Repert. 75[1/2], 1-42. under Carex ferruginea Scop. ssp. ferruginea</t>
  </si>
  <si>
    <t>Austria_checklist-1700</t>
  </si>
  <si>
    <t>Austria_checklist-1701</t>
  </si>
  <si>
    <t>Austria_checklist-1702</t>
  </si>
  <si>
    <t>Austria_checklist-1703</t>
  </si>
  <si>
    <t>Austria_checklist-1704</t>
  </si>
  <si>
    <t>Carex firma</t>
  </si>
  <si>
    <t>2n = 34</t>
  </si>
  <si>
    <t>-- 1953. Erg?nzende Mitteilungen ?ber die Chromosomenzahlen mitteleurop?ischer Gef??pflanzen II. Ber.Deutsch.Bot.Ges. 66, 66-74.Â° under Carex firma Host</t>
  </si>
  <si>
    <t>Austria_checklist-1705</t>
  </si>
  <si>
    <t>-- 1967. Die Zytotaxonomie der Carex-Sektion Frigidae in Europa. Feddes Repert. 75[1/2], 1-42. under Carex firma Host</t>
  </si>
  <si>
    <t>Austria_checklist-1706</t>
  </si>
  <si>
    <t>Austria_checklist-1707</t>
  </si>
  <si>
    <t>Austria_checklist-1709</t>
  </si>
  <si>
    <t>2n = 40&lt;&gt;44</t>
  </si>
  <si>
    <t>Austria_checklist-1710</t>
  </si>
  <si>
    <t>-- 1967. Die Zytotaxonomie der Carex-Sektion Frigidae in Europa. Feddes Repert. 75[1/2], 1-42.</t>
  </si>
  <si>
    <t>Austria_checklist-1711</t>
  </si>
  <si>
    <t>Carex fritschii</t>
  </si>
  <si>
    <t>2n = 30</t>
  </si>
  <si>
    <t>-- 1987a. Chromosomenzahlen K?rntner Gef??pflanzen (Teil 1). Carinthia II 178/98, 391-401.Â°</t>
  </si>
  <si>
    <t>Austria_checklist-1712</t>
  </si>
  <si>
    <t>Austria_checklist-1713</t>
  </si>
  <si>
    <t>Carex michelii</t>
  </si>
  <si>
    <t>2n = 52&lt;&gt;56</t>
  </si>
  <si>
    <t>Austria_checklist-1714</t>
  </si>
  <si>
    <t>2n = 38</t>
  </si>
  <si>
    <t>Austria_checklist-1715</t>
  </si>
  <si>
    <t>2n = 36</t>
  </si>
  <si>
    <t>Austria_checklist-1716</t>
  </si>
  <si>
    <t>Austria_checklist-1717</t>
  </si>
  <si>
    <t>-- 1964b. Documented chromosome numbers of plants. Madro?o 17, 266-268., -- 1967. Die Zytotaxonomie der Carex-Sektion Frigidae in Europa. Feddes Repert. 75[1/2], 1-42.</t>
  </si>
  <si>
    <t>Austria_checklist-1718</t>
  </si>
  <si>
    <t>2n = 54*</t>
  </si>
  <si>
    <t>A. Schmidt in L?ve, ?. &amp; L?ve, D. 1961. Chromosome numbers of central and northwest European plant species. Opera Bot. 5, 1-581.</t>
  </si>
  <si>
    <t>Austria_checklist-1719</t>
  </si>
  <si>
    <t>Carex ornithopodioides</t>
  </si>
  <si>
    <t>n = 27</t>
  </si>
  <si>
    <t>W. Dietrich in -- 1972a. IOPB chromosome number reports XXXVI. Taxon 21[2/3], 333-346.</t>
  </si>
  <si>
    <t>Austria_checklist-1720</t>
  </si>
  <si>
    <t>Austria_checklist-1721</t>
  </si>
  <si>
    <t>2n = 76</t>
  </si>
  <si>
    <t>-- 1964b. Documented chromosome numbers of plants. Madro?o 17, 266-268.</t>
  </si>
  <si>
    <t>Austria_checklist-1722</t>
  </si>
  <si>
    <t>2n = 42</t>
  </si>
  <si>
    <t>Austria_checklist-1723</t>
  </si>
  <si>
    <t>Carex repens</t>
  </si>
  <si>
    <t>n = 35</t>
  </si>
  <si>
    <t>Austria_checklist-1724</t>
  </si>
  <si>
    <t>-- 1967. Die Zytotaxonomie der Carex-Sektion Frigidae in Europa. Feddes Repert. 75[1/2], 1-42. under Carex sempervirens Vill. var. sempervirens</t>
  </si>
  <si>
    <t>Austria_checklist-1725</t>
  </si>
  <si>
    <t>2n = 26&lt;&gt;32</t>
  </si>
  <si>
    <t>Austria_checklist-1726</t>
  </si>
  <si>
    <t>n = 34</t>
  </si>
  <si>
    <t>W. Dietrich in -- 1972a. IOPB chromosome number reports XXXVI. Taxon 21[2/3], 333-346. under Carex serotina M?rat</t>
  </si>
  <si>
    <t>Austria_checklist-2129</t>
  </si>
  <si>
    <t>2n = 16</t>
  </si>
  <si>
    <t>Strandhede, S.-O. 1965. Chromosome studies in Eleocharis subser. Palustres. III. Observations on western European taxa. Opera Bot. 9[2], 1-86. and -- 1966. Morphologic variation and taxonomy in European Eleocharis, subser. Palustres. Opera Bot. 10[2], 1-187. under Eleocharis mamillata Lindb. f. ssp. austriaca (Hayek) Strandhede</t>
  </si>
  <si>
    <t>Austria_checklist-2130</t>
  </si>
  <si>
    <t>2n = 17, 18</t>
  </si>
  <si>
    <t>Austria_checklist-2131</t>
  </si>
  <si>
    <t>Austria_checklist-2132</t>
  </si>
  <si>
    <t>2n = 62, 68, 70</t>
  </si>
  <si>
    <t>31,34,35</t>
  </si>
  <si>
    <t>Bures, P. 1998. A high polyploid Eleocharis uniglumis s.l. (Cyperaceae) from Central and Southeastern Europe. Folia Geobot.Phytotax. 33[4], 429-439.</t>
  </si>
  <si>
    <t>Austria_checklist-2133</t>
  </si>
  <si>
    <t>2n = 74, c. 75, 76, 77</t>
  </si>
  <si>
    <t>Austria_checklist-2134</t>
  </si>
  <si>
    <t>2n = 73, 74, c. 75, 75, 78</t>
  </si>
  <si>
    <t>Bures, P. 1998. A high polyploid Eleocharis uniglumis s.l. (Cyperaceae) from Central and Southeastern Europe. Folia Geobot.Phytotax. 33[4], 429-439.Â°</t>
  </si>
  <si>
    <t>Cave1956-484</t>
  </si>
  <si>
    <t>Cave1956</t>
  </si>
  <si>
    <t>Love &amp; Love b</t>
  </si>
  <si>
    <t>Cave1956-485</t>
  </si>
  <si>
    <t>Davies a, b</t>
  </si>
  <si>
    <t>Cave1956-486</t>
  </si>
  <si>
    <t>Cave1956-487</t>
  </si>
  <si>
    <t>Cave1956-488</t>
  </si>
  <si>
    <t>Cave1956-489</t>
  </si>
  <si>
    <t>Cave1956-490</t>
  </si>
  <si>
    <t>Davies a</t>
  </si>
  <si>
    <t>Cave1956-491</t>
  </si>
  <si>
    <t>Carex bigelowii Torr. &amp; Schwein.</t>
  </si>
  <si>
    <t>Cave1956-492</t>
  </si>
  <si>
    <t>Cave1956-493</t>
  </si>
  <si>
    <t>Carex biuartita All.</t>
  </si>
  <si>
    <t>Carex bipartita All.</t>
  </si>
  <si>
    <t>Cave1956-494</t>
  </si>
  <si>
    <t>Davies In Love &amp; L. b</t>
  </si>
  <si>
    <t>Cave1956-495</t>
  </si>
  <si>
    <t>Carex brunnescens (. Poir.</t>
  </si>
  <si>
    <t>Cave1956-496</t>
  </si>
  <si>
    <t>Carex caespititia None</t>
  </si>
  <si>
    <t>Cave1956-497</t>
  </si>
  <si>
    <t>Cave1956-498</t>
  </si>
  <si>
    <t>Cave1956-499</t>
  </si>
  <si>
    <t>Cave1956-500</t>
  </si>
  <si>
    <t>32, 33,34</t>
  </si>
  <si>
    <t>Cave1956-501</t>
  </si>
  <si>
    <t>Cave1956-502</t>
  </si>
  <si>
    <t>Cave1956-503</t>
  </si>
  <si>
    <t>Carex depauperata Good.</t>
  </si>
  <si>
    <t>Cave1956-504</t>
  </si>
  <si>
    <t>Cave1956-505</t>
  </si>
  <si>
    <t>24, 25,26</t>
  </si>
  <si>
    <t>Cave1956-506</t>
  </si>
  <si>
    <t>Cave1956-507</t>
  </si>
  <si>
    <t>Cave1956-508</t>
  </si>
  <si>
    <t>Cave1956-509</t>
  </si>
  <si>
    <t>Cave1956-510</t>
  </si>
  <si>
    <t>Carex echinata Murr.</t>
  </si>
  <si>
    <t>Cave1956-511</t>
  </si>
  <si>
    <t>Carex elata AH.</t>
  </si>
  <si>
    <t>Cave1956-512</t>
  </si>
  <si>
    <t>Cave1956-513</t>
  </si>
  <si>
    <t>Cave1956-514</t>
  </si>
  <si>
    <t>Davies b</t>
  </si>
  <si>
    <t>Cave1956-515</t>
  </si>
  <si>
    <t>Cave1956-516</t>
  </si>
  <si>
    <t>Cave1956-517</t>
  </si>
  <si>
    <t>Cave1956-518</t>
  </si>
  <si>
    <t>Cave1956-519</t>
  </si>
  <si>
    <t>Cave1956-520</t>
  </si>
  <si>
    <t>Cave1956-521</t>
  </si>
  <si>
    <t>Carex glareosa subsp. marina (Dewey) Love &amp; Love</t>
  </si>
  <si>
    <t>Carex glareosa subsp. marina (Dewey) ÃƒÂ. LÃƒÂ¶ve &amp; D. LÃƒÂ¶ve</t>
  </si>
  <si>
    <t>Cave1956-522</t>
  </si>
  <si>
    <t>Cave1956-523</t>
  </si>
  <si>
    <t>Cave1956-524</t>
  </si>
  <si>
    <t>Cave1956-525</t>
  </si>
  <si>
    <t>Carex hostiana DC</t>
  </si>
  <si>
    <t>Cave1956-526</t>
  </si>
  <si>
    <t>Carex humilis Leyss</t>
  </si>
  <si>
    <t>Cave1956-527</t>
  </si>
  <si>
    <t>Carex juncella (Fr.) T. Fr.</t>
  </si>
  <si>
    <t>Cave1956-528</t>
  </si>
  <si>
    <t>Carex krausei Boeckl.</t>
  </si>
  <si>
    <t>Cave1956-529</t>
  </si>
  <si>
    <t>Carex krausei subsp. ssp Krausei</t>
  </si>
  <si>
    <t>Carex krausei subsp. krausei</t>
  </si>
  <si>
    <t>Cave1956-530</t>
  </si>
  <si>
    <t>Carex krausei subsp. porsildiana (Polunin) Love &amp; Love</t>
  </si>
  <si>
    <t>Carex krausei subsp. porsildiana (Polunin) ÃƒÂ. LÃƒÂ¶ve &amp; D. LÃƒÂ¶ve &amp; Raymond</t>
  </si>
  <si>
    <t>Cave1956-531</t>
  </si>
  <si>
    <t>Carex laohenalii Schkuhr</t>
  </si>
  <si>
    <t>Carex lachenalii None</t>
  </si>
  <si>
    <t>Cave1956-532</t>
  </si>
  <si>
    <t>Cave1956-533</t>
  </si>
  <si>
    <t>Cave1956-534</t>
  </si>
  <si>
    <t>Cave1956-535</t>
  </si>
  <si>
    <t>Cave1956-536</t>
  </si>
  <si>
    <t>Carex livida (Wg.) Willd.</t>
  </si>
  <si>
    <t>Cave1956-537</t>
  </si>
  <si>
    <t>Cave1956-538</t>
  </si>
  <si>
    <t>Carex mackenziei V. Krecz.</t>
  </si>
  <si>
    <t>Cave1956-539</t>
  </si>
  <si>
    <t>Carex macloviana D'Urv.</t>
  </si>
  <si>
    <t>Cave1956-540</t>
  </si>
  <si>
    <t>Cave1956-541</t>
  </si>
  <si>
    <t>Cave1956-542</t>
  </si>
  <si>
    <t>Cave1956-543</t>
  </si>
  <si>
    <t>Cave1956-544</t>
  </si>
  <si>
    <t>Cave1956-545</t>
  </si>
  <si>
    <t>Carex nigra (L.) Reich.</t>
  </si>
  <si>
    <t>Cave1956-546</t>
  </si>
  <si>
    <t>Cave1956-547</t>
  </si>
  <si>
    <t>Carex norvegioa Retz.</t>
  </si>
  <si>
    <t>Carex norvegica None</t>
  </si>
  <si>
    <t>Cave1956-548</t>
  </si>
  <si>
    <t>Carex ovalis Good.</t>
  </si>
  <si>
    <t>Cave1956-549</t>
  </si>
  <si>
    <t>Cave1956-550</t>
  </si>
  <si>
    <t>Cave1956-551</t>
  </si>
  <si>
    <t>Carex panicea L. S. str.</t>
  </si>
  <si>
    <t>Cave1956-552</t>
  </si>
  <si>
    <t>Cave1956-553</t>
  </si>
  <si>
    <t>Carex pediformis C. A. Mey</t>
  </si>
  <si>
    <t>Cave1956-554</t>
  </si>
  <si>
    <t>Carex peregrina Link</t>
  </si>
  <si>
    <t>Cave1956-555</t>
  </si>
  <si>
    <t>Cave1956-556</t>
  </si>
  <si>
    <t>Cave1956-557</t>
  </si>
  <si>
    <t>Cave1956-558</t>
  </si>
  <si>
    <t>Cave1956-560</t>
  </si>
  <si>
    <t>Cave1956-561</t>
  </si>
  <si>
    <t>Cave1956-562</t>
  </si>
  <si>
    <t>Davies in Love &amp; L. b</t>
  </si>
  <si>
    <t>Cave1956-563</t>
  </si>
  <si>
    <t>Cave1956-564</t>
  </si>
  <si>
    <t>Carex salina Wg.</t>
  </si>
  <si>
    <t>Cave1956-565</t>
  </si>
  <si>
    <t>Cave1956-566</t>
  </si>
  <si>
    <t>Carex scandinavioa E. '. Davies</t>
  </si>
  <si>
    <t>Carex scandinavica E. W. Davies</t>
  </si>
  <si>
    <t>Cave1956-567</t>
  </si>
  <si>
    <t>Carex serotina Merat</t>
  </si>
  <si>
    <t>Cave1956-568</t>
  </si>
  <si>
    <t>Cave1956-569</t>
  </si>
  <si>
    <t>Cave1956-570</t>
  </si>
  <si>
    <t>Cave1956-571</t>
  </si>
  <si>
    <t>Cave1956-572</t>
  </si>
  <si>
    <t>Cyperus flabelliformis Rottl.</t>
  </si>
  <si>
    <t>Sharma &amp; Bal b</t>
  </si>
  <si>
    <t>Cave1956-573</t>
  </si>
  <si>
    <t>Eleocharis palustris (L. ). (Roem.) Schult.</t>
  </si>
  <si>
    <t>Cave1956-574</t>
  </si>
  <si>
    <t>Eleocharis pauciflora Link</t>
  </si>
  <si>
    <t>Cave1956-575</t>
  </si>
  <si>
    <t>Eleocharis quinqueflora (F. S. Hartm.) Schwarz</t>
  </si>
  <si>
    <t>Cave1956-576</t>
  </si>
  <si>
    <t>Cave1956-577</t>
  </si>
  <si>
    <t>Elyna myosuroides (Vill.) Fritsch.</t>
  </si>
  <si>
    <t>Cave1956-578</t>
  </si>
  <si>
    <t>Cave1956-579</t>
  </si>
  <si>
    <t>Cave1956-580</t>
  </si>
  <si>
    <t>Eriophorum soheuchzeri Honok.</t>
  </si>
  <si>
    <t>Eriophorum scheuchzeri None</t>
  </si>
  <si>
    <t>Cave1956-581</t>
  </si>
  <si>
    <t>Eriophorum triste (T. Fr.) Ho. &amp; Love</t>
  </si>
  <si>
    <t>Eriophorum triste (T. C. E. Fr.) Hadac &amp; ÃƒÂ. LÃƒÂ¶ve</t>
  </si>
  <si>
    <t>Eriophorum angustifolium subsp. triste (T. C. E. Fr.) HultÃƒÂ©n</t>
  </si>
  <si>
    <t>Cave1956-582</t>
  </si>
  <si>
    <t>Cave1956-583</t>
  </si>
  <si>
    <t>Cave1956-584</t>
  </si>
  <si>
    <t>Fimbristylis di-phylla Vahl</t>
  </si>
  <si>
    <t>Cave1956-585</t>
  </si>
  <si>
    <t>Fimbristylis monostachya Hasak.</t>
  </si>
  <si>
    <t>Cave1956-586</t>
  </si>
  <si>
    <t>Dnyansagar &amp; Tiwari</t>
  </si>
  <si>
    <t>Cave1956-587</t>
  </si>
  <si>
    <t>Cave1956-588</t>
  </si>
  <si>
    <t>Cave1956-589</t>
  </si>
  <si>
    <t>Cave1956-590</t>
  </si>
  <si>
    <t>Cave1956-591</t>
  </si>
  <si>
    <t>Trichophorum caespitosum (L.) Hartm.</t>
  </si>
  <si>
    <t>Trichophorum cespitosum None</t>
  </si>
  <si>
    <t>Cave1956supp-630</t>
  </si>
  <si>
    <t>Cave1956supp</t>
  </si>
  <si>
    <t>Davies 1955</t>
  </si>
  <si>
    <t>Cave1956supp-631</t>
  </si>
  <si>
    <t>Cave1956supp-632</t>
  </si>
  <si>
    <t>Cave1956supp-633</t>
  </si>
  <si>
    <t>Carex lepidocarpa subsp. subsp Tausch</t>
  </si>
  <si>
    <t>Carex lepidocarpa subsp. scotica E. W. Davies</t>
  </si>
  <si>
    <t>Cave1956supp-634</t>
  </si>
  <si>
    <t>Carex lepidocarpa subsp. scotioa Davies</t>
  </si>
  <si>
    <t>Cave1956supp-635</t>
  </si>
  <si>
    <t>Cave1956supp-637</t>
  </si>
  <si>
    <t>Carex soandinavica</t>
  </si>
  <si>
    <t>Cave1956supp-638</t>
  </si>
  <si>
    <t>Cave1956supp-639</t>
  </si>
  <si>
    <t>Carex serotina var. cyperoides</t>
  </si>
  <si>
    <t>Carex serotina f. cyperoides (T. Marsson) SoÃƒÂ³</t>
  </si>
  <si>
    <t>Cave1956supp-640</t>
  </si>
  <si>
    <t>Carex wahuensis M. M. Franch &amp; Sav.</t>
  </si>
  <si>
    <t>Cave1956supp-641</t>
  </si>
  <si>
    <t>Carex wahuensis M. R. Kraus.</t>
  </si>
  <si>
    <t>Cave1956supp-642</t>
  </si>
  <si>
    <t>Cladium angustifolium (Gaud) Drake</t>
  </si>
  <si>
    <t>Cladium angustifolium (Gaudich.) Benth. &amp; Hook. ex Drake</t>
  </si>
  <si>
    <t>Cave1956supp-644</t>
  </si>
  <si>
    <t>Eriophorum angustifolium Roth</t>
  </si>
  <si>
    <t>Phillips 1954</t>
  </si>
  <si>
    <t>Cave1956supp-645</t>
  </si>
  <si>
    <t>Cave1956supp-646</t>
  </si>
  <si>
    <t>Cave1956supp-647</t>
  </si>
  <si>
    <t>Rhynchoapora spiciformis Hillebr.</t>
  </si>
  <si>
    <t>Cave1957-278</t>
  </si>
  <si>
    <t>Cave1957</t>
  </si>
  <si>
    <t>Carex capillaris L. F. E. Olney</t>
  </si>
  <si>
    <t>Love, Love, &amp; Raymond</t>
  </si>
  <si>
    <t>Cave1957-279</t>
  </si>
  <si>
    <t>Carex capillaris L. F. M. Beck</t>
  </si>
  <si>
    <t>Cave1957-280</t>
  </si>
  <si>
    <t>Carex capillaris subsp. var P. Polunin</t>
  </si>
  <si>
    <t>Cave1957-281</t>
  </si>
  <si>
    <t>Carex caillaris subsp. robustior (Lge.) Bc!!cher</t>
  </si>
  <si>
    <t>Carex capillaris subsp. robustior (Lange) Drejer ex BÃƒÂ¶cher</t>
  </si>
  <si>
    <t>Carex boecheriana ÃƒÂ. LÃƒÂ¶ve &amp; D. LÃƒÂ¶ve &amp; Raymond</t>
  </si>
  <si>
    <t>Cave1957-282</t>
  </si>
  <si>
    <t>Carex capillaris L. F. T. Boivin</t>
  </si>
  <si>
    <t>Cave1957-283</t>
  </si>
  <si>
    <t>Carex chamissonis Meinshausen</t>
  </si>
  <si>
    <t>Carex chamissonis Meinsh.</t>
  </si>
  <si>
    <t>Cave1957-284</t>
  </si>
  <si>
    <t>Cave1957-286</t>
  </si>
  <si>
    <t>Carex krausii B&lt;!lckeler</t>
  </si>
  <si>
    <t>Carex krausei None</t>
  </si>
  <si>
    <t>Cave1957-287</t>
  </si>
  <si>
    <t>Carex ledebouriana subsp. c A. Meyer</t>
  </si>
  <si>
    <t>Carex ledebouriana subsp. ledebouriana</t>
  </si>
  <si>
    <t>Cave1957-288</t>
  </si>
  <si>
    <t>Carex novograblenovii Kamarov.</t>
  </si>
  <si>
    <t>Carex novograblenovii Kom.</t>
  </si>
  <si>
    <t>Cave1957-289</t>
  </si>
  <si>
    <t>Carex tenuiformis L. E. Vaniot</t>
  </si>
  <si>
    <t>Carex tenuiformis H. LÃƒÂ©v. &amp; Vaniot</t>
  </si>
  <si>
    <t>Cave1957-290</t>
  </si>
  <si>
    <t>Cave1957-291</t>
  </si>
  <si>
    <t>Reese</t>
  </si>
  <si>
    <t>Cave1957-292</t>
  </si>
  <si>
    <t>Schoenus nigrioans L.</t>
  </si>
  <si>
    <t>Schoenus nigricans None</t>
  </si>
  <si>
    <t>Mori</t>
  </si>
  <si>
    <t>Cave1957-293</t>
  </si>
  <si>
    <t>Scirpus lacuster L.</t>
  </si>
  <si>
    <t>Cave1958-721</t>
  </si>
  <si>
    <t>Cave1958</t>
  </si>
  <si>
    <t>Carex amblyorhyncha Krecz.</t>
  </si>
  <si>
    <t>Jorgensen et al. 1958</t>
  </si>
  <si>
    <t>Cave1958-722</t>
  </si>
  <si>
    <t>Carex arctogena H. S. .. .</t>
  </si>
  <si>
    <t>Cave1958-723</t>
  </si>
  <si>
    <t>c.36, 38, 40</t>
  </si>
  <si>
    <t>Jorgensen</t>
  </si>
  <si>
    <t>Cave1958-724</t>
  </si>
  <si>
    <t>Cave1958-725</t>
  </si>
  <si>
    <t>Cave1958-726</t>
  </si>
  <si>
    <t>Cave1958-727</t>
  </si>
  <si>
    <t>c.54?</t>
  </si>
  <si>
    <t>Cave1958-728</t>
  </si>
  <si>
    <t>Carex curta Good.</t>
  </si>
  <si>
    <t>Cave1958-729</t>
  </si>
  <si>
    <t>c.20-24</t>
  </si>
  <si>
    <t>Cave1958-730</t>
  </si>
  <si>
    <t>Cave1958-731</t>
  </si>
  <si>
    <t>Carex glareosa Wbg.</t>
  </si>
  <si>
    <t>Cave1958-732</t>
  </si>
  <si>
    <t>Carex holostoma D. j.</t>
  </si>
  <si>
    <t>Cave1958-733</t>
  </si>
  <si>
    <t>Carex macloviana D. I. Urv.</t>
  </si>
  <si>
    <t>Cave1958-734</t>
  </si>
  <si>
    <t>Cave1958-735</t>
  </si>
  <si>
    <t>Cave1958-736</t>
  </si>
  <si>
    <t>Cave1958-737</t>
  </si>
  <si>
    <t>Cave1958-738</t>
  </si>
  <si>
    <t>Carex norvegica subsp. inserrulata Kalela</t>
  </si>
  <si>
    <t>Cave1958-739</t>
  </si>
  <si>
    <t>Carex panicea L. .. .</t>
  </si>
  <si>
    <t>Cave1958-740</t>
  </si>
  <si>
    <t>Cave1958-741</t>
  </si>
  <si>
    <t>Carex rariflora (Wbg.) Sm.</t>
  </si>
  <si>
    <t>Cave1958-742</t>
  </si>
  <si>
    <t>Carex rufina D. j.</t>
  </si>
  <si>
    <t>Cave1958-743</t>
  </si>
  <si>
    <t>Cave1958-744</t>
  </si>
  <si>
    <t>Cave1958-745</t>
  </si>
  <si>
    <t>Cave1958-746</t>
  </si>
  <si>
    <t>Carex stans D. j.</t>
  </si>
  <si>
    <t>Cave1958-747</t>
  </si>
  <si>
    <t>Cave1958-748</t>
  </si>
  <si>
    <t>Cave1958-749</t>
  </si>
  <si>
    <t>Carex supina subsp. spaniocarpa (Stend.) Hult</t>
  </si>
  <si>
    <t>Carex supina subsp. spaniocarpa (Steud.) HultÃƒÂ©n</t>
  </si>
  <si>
    <t>Cave1958-750</t>
  </si>
  <si>
    <t>Cave1958-751</t>
  </si>
  <si>
    <t>Strandhede 1958</t>
  </si>
  <si>
    <t>Cave1958-752</t>
  </si>
  <si>
    <t>16, 38, 39,40, 41, 42</t>
  </si>
  <si>
    <t>Cave1958-753</t>
  </si>
  <si>
    <t>23, 24, 25, 26, 27, 28, 29,30, 36, 37, 38, 39, 40, 41,42, 43, 44</t>
  </si>
  <si>
    <t>46, 54, 55,56, 80</t>
  </si>
  <si>
    <t>23,24,25,26,27,28,29,30,36,37,38,39,40,41,42,43,44</t>
  </si>
  <si>
    <t>Cave1958-754</t>
  </si>
  <si>
    <t>Cave1958-755</t>
  </si>
  <si>
    <t>Cave1958-756</t>
  </si>
  <si>
    <t>Eriophorum scheuchzeri Hope</t>
  </si>
  <si>
    <t>Cave1958-757</t>
  </si>
  <si>
    <t>Eriophorum triste (T. Fr.) Hadac &amp; Love</t>
  </si>
  <si>
    <t>Cave1958-758</t>
  </si>
  <si>
    <t>Jorgensen et al. 1 958</t>
  </si>
  <si>
    <t>Cave1958-759</t>
  </si>
  <si>
    <t>Kobresia simpliciuscula (Wbg.) Mack.</t>
  </si>
  <si>
    <t>c. 37</t>
  </si>
  <si>
    <t>c.70-75</t>
  </si>
  <si>
    <t>Cave1962-624</t>
  </si>
  <si>
    <t>Cave1962</t>
  </si>
  <si>
    <t>Bulbostylis capillaris Kunth.</t>
  </si>
  <si>
    <t>Sharma 1962</t>
  </si>
  <si>
    <t>Cave1962-625</t>
  </si>
  <si>
    <t>Beaman et al. 1962</t>
  </si>
  <si>
    <t>Cave1962-626</t>
  </si>
  <si>
    <t>Lewis et al. 1962</t>
  </si>
  <si>
    <t>Cave1962-627</t>
  </si>
  <si>
    <t>Fimbristylis complanata subsp. var K. Hassk.</t>
  </si>
  <si>
    <t>Fimbristylis complanata subsp. complanata</t>
  </si>
  <si>
    <t>Cave1962-628</t>
  </si>
  <si>
    <t>Fimbristylis dichotoma Linn.</t>
  </si>
  <si>
    <t>Cave1962-629</t>
  </si>
  <si>
    <t>Juncellus laevigatus Linn.</t>
  </si>
  <si>
    <t>Cave1962-630</t>
  </si>
  <si>
    <t>Kyllinga cylinderica</t>
  </si>
  <si>
    <t>Cave1962-631</t>
  </si>
  <si>
    <t>Cave1962-632</t>
  </si>
  <si>
    <t>Cave1962-633</t>
  </si>
  <si>
    <t>Pycreus globosus R. (. capillaris)</t>
  </si>
  <si>
    <t>Cave1962-634</t>
  </si>
  <si>
    <t>Pycreus pumillus L. (. N. Nees)</t>
  </si>
  <si>
    <t>Pycreus pumilus None</t>
  </si>
  <si>
    <t>Cave1962-635</t>
  </si>
  <si>
    <t>Pycreus sanguinolentus Nees</t>
  </si>
  <si>
    <t>Cave1962-636</t>
  </si>
  <si>
    <t>Cave1962-637</t>
  </si>
  <si>
    <t>Cave1962-638</t>
  </si>
  <si>
    <t>Scirpus lacustris L. X. T. Gmel.</t>
  </si>
  <si>
    <t>Cave1962-639</t>
  </si>
  <si>
    <t>Scirpus lacustria L. X. T. L.</t>
  </si>
  <si>
    <t>Cave1962-640</t>
  </si>
  <si>
    <t>Scirpus maritimua Linn.</t>
  </si>
  <si>
    <t>Cave1962-641</t>
  </si>
  <si>
    <t>Scirpus supinus Linn.</t>
  </si>
  <si>
    <t>Scirpus supinus Boeckeler</t>
  </si>
  <si>
    <t>Cave1962-642</t>
  </si>
  <si>
    <t>Cave1962-643</t>
  </si>
  <si>
    <t>Scirpus tabernaemontani G. X. T. L.</t>
  </si>
  <si>
    <t>Cave1962-644</t>
  </si>
  <si>
    <t>Cave1963-682</t>
  </si>
  <si>
    <t>Cave1963</t>
  </si>
  <si>
    <t>Kjellqvist &amp; L. 1963</t>
  </si>
  <si>
    <t>Cave1963-683</t>
  </si>
  <si>
    <t>Cave1963-684</t>
  </si>
  <si>
    <t>Cave1963-685</t>
  </si>
  <si>
    <t>Cave1963-686</t>
  </si>
  <si>
    <t>Cave1963-687</t>
  </si>
  <si>
    <t>Cave1963-688</t>
  </si>
  <si>
    <t>Carex festivella Mkze.</t>
  </si>
  <si>
    <t>Clausen et al. 1940</t>
  </si>
  <si>
    <t>Cave1963-689</t>
  </si>
  <si>
    <t>Cave1963-690</t>
  </si>
  <si>
    <t>Cave1963-691</t>
  </si>
  <si>
    <t>Carex cuprina (SÃƒÂ¡ndor) Nendtv. ex A. Kern.</t>
  </si>
  <si>
    <t>Cave1963-692</t>
  </si>
  <si>
    <t>Cave1963-693</t>
  </si>
  <si>
    <t>Carex macloviana subsp. d Urv.</t>
  </si>
  <si>
    <t>c. 82-86</t>
  </si>
  <si>
    <t>Cave1963-694</t>
  </si>
  <si>
    <t>Cave1963-695</t>
  </si>
  <si>
    <t>Cave1963-696</t>
  </si>
  <si>
    <t>Cave1963-697</t>
  </si>
  <si>
    <t>Cave1963-698</t>
  </si>
  <si>
    <t>Shibata 1962</t>
  </si>
  <si>
    <t>Cave1963-699</t>
  </si>
  <si>
    <t>Eleocharis uniglumis (Link) Scult.</t>
  </si>
  <si>
    <t>Sorsa 1962</t>
  </si>
  <si>
    <t>Cave1963-700</t>
  </si>
  <si>
    <t>Sorsa 1963c</t>
  </si>
  <si>
    <t>Cave1963-701</t>
  </si>
  <si>
    <t>Cave1963-703</t>
  </si>
  <si>
    <t>Gadella &amp; Klip. 1963</t>
  </si>
  <si>
    <t>Cave1963-704</t>
  </si>
  <si>
    <t>Cave1963-705</t>
  </si>
  <si>
    <t>Schulyer 1963a</t>
  </si>
  <si>
    <t>Cave1963-706</t>
  </si>
  <si>
    <t>Cave1963-707</t>
  </si>
  <si>
    <t>Scirpus cyperinus var. pelius Fern.</t>
  </si>
  <si>
    <t>Cave1963-708</t>
  </si>
  <si>
    <t>Cave1963-709</t>
  </si>
  <si>
    <t>Cave1963-710</t>
  </si>
  <si>
    <t>Cave1963-711</t>
  </si>
  <si>
    <t>Cave1963-712</t>
  </si>
  <si>
    <t>Cave1963-713</t>
  </si>
  <si>
    <t>Cave1963-714</t>
  </si>
  <si>
    <t>Scirpus rubricosus Fern.</t>
  </si>
  <si>
    <t>CromoCat 2015-6244</t>
  </si>
  <si>
    <t>CromoCat 2015</t>
  </si>
  <si>
    <t>RotreklovÃ¡, O. &amp;  BureÅ¡, P. &amp; ?epka, R. &amp; Grulich, V. &amp; Å marda, P. &amp; HralovÃ¡, I. &amp; Zedek, F.&amp; KouteckÃ½, T. (2011). Chromosome numbers of Carex Preslia 83: 25â€“58</t>
  </si>
  <si>
    <t>CromoCat 2015-6245</t>
  </si>
  <si>
    <t>Carex acuta (L.) Reichard.</t>
  </si>
  <si>
    <t>LÃ¶ve, A. &amp; LÃ¶ve, D. (1982c). Reports [In LÃ¶ve, A. (ed.), IOPB chromosome numbers reports LXXVI]. Taxon 31(3): 583-587.</t>
  </si>
  <si>
    <t>CromoCat 2015-6246</t>
  </si>
  <si>
    <t>LuceÃ±o, M. &amp; Aedo, C. (1994). Taxonomic revision of the Iberian species of Carex L. section Phacocystis Dumort. Bot. J. Linn. Soc. 114: 183-214.</t>
  </si>
  <si>
    <t>CromoCat 2015-6247</t>
  </si>
  <si>
    <t>42+(0-2)B</t>
  </si>
  <si>
    <t>Faulkner, J. (1972). Chromosome studies on Carex section Acutae in north-west Europe. Bot. J. Linn. Soc. 65: 271-301.</t>
  </si>
  <si>
    <t>CromoCat 2015-6248</t>
  </si>
  <si>
    <t>41+2I</t>
  </si>
  <si>
    <t>CromoCat 2015-6249</t>
  </si>
  <si>
    <t>41+1III</t>
  </si>
  <si>
    <t>CromoCat 2015-6250</t>
  </si>
  <si>
    <t>40+2I+1III</t>
  </si>
  <si>
    <t>CromoCat 2015-6251</t>
  </si>
  <si>
    <t>40+1IV</t>
  </si>
  <si>
    <t>CromoCat 2015-6252</t>
  </si>
  <si>
    <t>40+1III</t>
  </si>
  <si>
    <t>CromoCat 2015-6253</t>
  </si>
  <si>
    <t>38+2III</t>
  </si>
  <si>
    <t>CromoCat 2015-6254</t>
  </si>
  <si>
    <t>38+1III+1IV</t>
  </si>
  <si>
    <t>CromoCat 2015-6255</t>
  </si>
  <si>
    <t>Juel, H. O. (1900). Beitrage zur Kenntnis der Tetraden teilung. . Jahrb. Wissensch. Bot. 35: 626â€“659.</t>
  </si>
  <si>
    <t>CromoCat 2015-6256</t>
  </si>
  <si>
    <t>Dalgaard, V. (1991). Chromosome studies in flowering plants from Macaronesia II. Willdenowia 20: 139-152.</t>
  </si>
  <si>
    <t>CromoCat 2015-6257</t>
  </si>
  <si>
    <t xml:space="preserve">Parfenov, V. I. &amp; S. A. Dmitrieva. (1988a). Kariologicheskaja kharakteristika predstavitelej flory sosudistykh rastenij Berezinskogo biosfernogo zapovednika. </t>
  </si>
  <si>
    <t>CromoCat 2015-6258</t>
  </si>
  <si>
    <t>Ehrenberg, L. (1945). Kromosomialen hos nagra kÃ¤rlvÃ¤xter. Bot. Not. 430-437.</t>
  </si>
  <si>
    <t>CromoCat 2015-6259</t>
  </si>
  <si>
    <t>CromoCat 2015-6260</t>
  </si>
  <si>
    <t>CromoCat 2015-6261</t>
  </si>
  <si>
    <t>Heilborn, O. (1922). Die Chromosomenzahlen der Gattung Carex. Svensk Bot. Tidskr. 16: 271-274.</t>
  </si>
  <si>
    <t>CromoCat 2015-6262</t>
  </si>
  <si>
    <t>Heilborn, O. (1924). Chromosome numbers and dimensions, species formation and phylogeny in the genus Carex. Hereditas 5: 129-216.</t>
  </si>
  <si>
    <t>CromoCat 2015-6263</t>
  </si>
  <si>
    <t>CromoCat 2015-6264</t>
  </si>
  <si>
    <t>Stoeva, M. P. (1992b). Chromosome numbers of Bulgarian Cyperacea. Fitologija 43: 77-78.</t>
  </si>
  <si>
    <t>CromoCat 2015-6265</t>
  </si>
  <si>
    <t>84+(0-2)B</t>
  </si>
  <si>
    <t>CromoCat 2015-6266</t>
  </si>
  <si>
    <t>CromoCat 2015-6267</t>
  </si>
  <si>
    <t>CromoCat 2015-6268</t>
  </si>
  <si>
    <t>CromoCat 2015-6269</t>
  </si>
  <si>
    <t>CromoCat 2015-6270</t>
  </si>
  <si>
    <t>Al-Bermani, A.-K. K. A., Al-Shammary, K. I. A., Gornall, R. J. &amp; Bailey, J. P. (1993). Contribution to a cytological catalogue of the British and Irish flora, 3. Watsonia 19: 169-171.</t>
  </si>
  <si>
    <t>CromoCat 2015-6271</t>
  </si>
  <si>
    <t>Dietrich, J. (1964). Documented chromosome numbers of plants. MadroÃ±o 17: 266â€“368.</t>
  </si>
  <si>
    <t>CromoCat 2015-6272</t>
  </si>
  <si>
    <t>Dietrich, W. (1972). Reports [In LÃ¶ve, A. (ed.), IOPB chromosome numbers reports XXXVI]. Taxon 21(2/3): 333-335.</t>
  </si>
  <si>
    <t>CromoCat 2015-6273</t>
  </si>
  <si>
    <t>Druskovic, B. (1995). IOPB Chromosome Data 9 (ed. C.A. Stace). Int. Organ. Pl. Biosyst. Newslett. 24: 11-14.</t>
  </si>
  <si>
    <t>CromoCat 2015-6274</t>
  </si>
  <si>
    <t>CromoCat 2015-6275</t>
  </si>
  <si>
    <t>Reese, G. (1952). ErgÃ¤nzende mitteilungen Ã¼ber die chromosomenzahlen mitteleuropaischer gefÃ¤sspflanzen. I. Ber. Deutsch. Bot. Ges.  64(9): 240-255.</t>
  </si>
  <si>
    <t>CromoCat 2015-6276</t>
  </si>
  <si>
    <t>Carex alba</t>
  </si>
  <si>
    <t>CromoCat 2015-6277</t>
  </si>
  <si>
    <t>Carex alba L.</t>
  </si>
  <si>
    <t>CromoCat 2015-6278</t>
  </si>
  <si>
    <t>CromoCat 2015-6279</t>
  </si>
  <si>
    <t>Hindakova, M. (1978). In Index of chromosome numbers of Slovakian flora. Part 6. Acta Fac. Rerum Nat. Univ. Comenianae, Bot. 26: 1-42.</t>
  </si>
  <si>
    <t>CromoCat 2015-6280</t>
  </si>
  <si>
    <t>Pogan, E., R. Czapik &amp; A. Jankun. (1985). Further studies in chromosome numbers of Polish Angiosperms. Part XVIII. Acta Biol. Cracov., Ser. Bot. 27: 57-74.</t>
  </si>
  <si>
    <t>CromoCat 2015-6281</t>
  </si>
  <si>
    <t>Kjellqvist, E. &amp; LÃ¶ve, A. (1963). Chromosome numbers of some Carex species from Spain. Bot. Not. 116(2): 241-248.</t>
  </si>
  <si>
    <t>CromoCat 2015-6282</t>
  </si>
  <si>
    <t>CromoCat 2015-6283</t>
  </si>
  <si>
    <t>JÃ¶rgensen, C. A., SÃ¶rensen, T. H. &amp; Westergaard, M. (1958). The flowering plants of Greenland. A taxonomical and cytological survey. K. Dansk Videnskab. Selskab. Biol. Skrift. 9(4): 1-172.</t>
  </si>
  <si>
    <t>CromoCat 2015-6284</t>
  </si>
  <si>
    <t>Knaben, G. &amp; EngenskjÃ¶n, T. (1967). Chromosome numbers of Scandinavian arctic-alpine plant species II. Acta Boreal. 21: 3-53.</t>
  </si>
  <si>
    <t>CromoCat 2015-6285</t>
  </si>
  <si>
    <t>LÃ¶ve, A. &amp; LÃ¶ve, D. (1956b). Cytotaxonomical conspectus of the Icelandic flora. Acta Horti Gothob. 20(4): 65-291.</t>
  </si>
  <si>
    <t>CromoCat 2015-6286</t>
  </si>
  <si>
    <t>CromoCat 2015-6287</t>
  </si>
  <si>
    <t>Davies, E. W. (1956a). Cytology, evolution and origin of the aneuploid series in the genus Carex. Hereditas 42: 349-365.</t>
  </si>
  <si>
    <t>CromoCat 2015-6288</t>
  </si>
  <si>
    <t>Davies, E. W. (1956b). Some new chromosome numbers in the Cyperaceae. Watsonia 3: 242-243.</t>
  </si>
  <si>
    <t>CromoCat 2015-6289</t>
  </si>
  <si>
    <t>Sokolovskaya, A. P. &amp; O. S. Strelkova. (1948a). Geograficheskoye raspredelenie poliploidov. II. Issledovanie flory Altaya. Ucen. Zap. Leningradsk. Gosud. Univ., Ser. Biol. Nauk. 66: 179-193.</t>
  </si>
  <si>
    <t>CromoCat 2015-6290</t>
  </si>
  <si>
    <t>CromoCat 2015-6291</t>
  </si>
  <si>
    <t>CromoCat 2015-6292</t>
  </si>
  <si>
    <t>LÃ¶ve, A. (1954b). Cytotaxonomical evaluation of corresponding taxa. Vegetatio 5-6: 212-224.</t>
  </si>
  <si>
    <t>CromoCat 2015-6293</t>
  </si>
  <si>
    <t>Okuno, S. (1939). Chromosome numbers in the genus Carex. Jap. J. Genet. 15: 332â€“333.</t>
  </si>
  <si>
    <t>CromoCat 2015-6294</t>
  </si>
  <si>
    <t>Tanaka, N. (1942c). Chromosome studies in Cyperaceae. XXII. Chromosome numbers of Eucarex (2). Med. &amp; Biol. 2: 293-296.</t>
  </si>
  <si>
    <t>CromoCat 2015-6295</t>
  </si>
  <si>
    <t>Tanaka, N. (1948). The problem of aneuploidy (Chromosome studies in Cyperaceae with special reference to the problem of aneuploidy). Biol. Contr. Japan 4: 1-327.</t>
  </si>
  <si>
    <t>CromoCat 2015-6296</t>
  </si>
  <si>
    <t>Hadac, E. &amp; Haskova, V. (1956). Taxonomicke poznamky o tatranskych rostlinach ve vztahu k jejich cytologii. Biologia (Bratislava) 11: 717â€“723.</t>
  </si>
  <si>
    <t>CromoCat 2015-6297</t>
  </si>
  <si>
    <t>CromoCat 2015-6298</t>
  </si>
  <si>
    <t>CromoCat 2015-6299</t>
  </si>
  <si>
    <t>CromoCat 2015-6300</t>
  </si>
  <si>
    <t>LÃ¶ve, A. &amp; LÃ¶ve, D. (1942a). Chromosome numbers of Scandinavian plant species. Bot. Not. 1942: 19-59.</t>
  </si>
  <si>
    <t>CromoCat 2015-6301</t>
  </si>
  <si>
    <t>Carex atrata subsp. aterrima (H. C. (. C. C. A. Hoppe)</t>
  </si>
  <si>
    <t>CromoCat 2015-6302</t>
  </si>
  <si>
    <t>Carex atrata subsp. aterrima (H. C. (. C. C. P. Krecz.)</t>
  </si>
  <si>
    <t>Krogulevich, R. E. (1971). The role of polyploidy in the genesis of the alpine flora of the Stanovoye Nagorye mountains.   The ecology of flora of the Trans-Baikal region. Irkutsk, pp. 115â€“214.</t>
  </si>
  <si>
    <t>CromoCat 2015-6303</t>
  </si>
  <si>
    <t>Carex atrata L. S. atrata.</t>
  </si>
  <si>
    <t>MurÃ­n, A. &amp; L. PaclovÃ¡ (1979). Reports [In LÃ¶ve, A. (ed.), IOPB chromosome numbers reports LXIV]. Taxon 28(4): 403-405.</t>
  </si>
  <si>
    <t>CromoCat 2015-6304</t>
  </si>
  <si>
    <t>Carex atrata L. S. A. (. ). KÃ¼kenthal.</t>
  </si>
  <si>
    <t>LÃ¶ve, A. &amp; LÃ¶ve, D. (1981a). Reports [In LÃ¶ve, A. (ed.), IOPB chromosome numbers reports LXXIII]. Taxon 30(4): 845-851.</t>
  </si>
  <si>
    <t>CromoCat 2015-6305</t>
  </si>
  <si>
    <t>Carex atrofusca S. V. M. Boott.</t>
  </si>
  <si>
    <t>CromoCat 2015-6306</t>
  </si>
  <si>
    <t>Carex brachystachys S. E. Moll</t>
  </si>
  <si>
    <t>Dietrich, W. (1967). Die Zytotaxonomie der Carex-Sektion Frigidae in Europa. Fedd. Rep. 75: 1â€“42.</t>
  </si>
  <si>
    <t>CromoCat 2015-6307</t>
  </si>
  <si>
    <t>CromoCat 2015-6308</t>
  </si>
  <si>
    <t>MurÃ­n, A. &amp; J. MÃ¡jovskÃ½. (1987). Karyological study of the Slovak flora XIX Acta Facultatis Rerum Naturalium Universitatis Comenianae, Botanica 34: 3-20</t>
  </si>
  <si>
    <t>CromoCat 2015-6309</t>
  </si>
  <si>
    <t>CromoCat 2015-6310</t>
  </si>
  <si>
    <t>CromoCat 2015-6311</t>
  </si>
  <si>
    <t>CromoCat 2015-6312</t>
  </si>
  <si>
    <t>CromoCat 2015-6313</t>
  </si>
  <si>
    <t>CromoCat 2015-6314</t>
  </si>
  <si>
    <t>Pogan, E., H. Wcislo, R. Izmailov, L. Przywara. (1982a). Further studies in chromosome numbers of Polish Angiosperms. Part XVI. Acta Biol. Cracov., Ser. Bot. 26: 159-189.</t>
  </si>
  <si>
    <t>CromoCat 2015-6315</t>
  </si>
  <si>
    <t>Packer, J. G. &amp; R. Witkus. (1982). Reports [In LÃ¶ve, A. (ed.), IOPB chromosome numbers reports LXXV]. Taxon 31(2): 363-364.</t>
  </si>
  <si>
    <t>CromoCat 2015-6316</t>
  </si>
  <si>
    <t>CromoCat 2015-6317</t>
  </si>
  <si>
    <t>CromoCat 2015-6318</t>
  </si>
  <si>
    <t>CromoCat 2015-6319</t>
  </si>
  <si>
    <t>Hedberg, O. (1967). Chromosome numbers of vascular plants from arctic and subartic North America Ark. Bot. 2(6): 309-326</t>
  </si>
  <si>
    <t>CromoCat 2015-6320</t>
  </si>
  <si>
    <t>CromoCat 2015-6321</t>
  </si>
  <si>
    <t>Johnson, A. W. &amp; Packer.,  J. G. (1968). Chromosome numbers in the flora of Ogotruk Creek, N.W. Alaska. Bot. Not. 121: 403â€“456.</t>
  </si>
  <si>
    <t>CromoCat 2015-6322</t>
  </si>
  <si>
    <t>CromoCat 2015-6323</t>
  </si>
  <si>
    <t>CromoCat 2015-6324</t>
  </si>
  <si>
    <t>LÃ¶ve, Ã., LÃ¶ve, D. &amp; Raymond, A. (1957). Cytotaxonomy of Carex section Capillaris. Can. J. Bot. 35: 715â€“761.</t>
  </si>
  <si>
    <t>CromoCat 2015-6325</t>
  </si>
  <si>
    <t>Zambettakis, C. (1979). Les Anthracoidea des Carex et les Ustilaginees aberrantes. Bull. Soc. Mycol. France 94: 109â€“260.</t>
  </si>
  <si>
    <t>CromoCat 2015-6326</t>
  </si>
  <si>
    <t>Zhukova, P. G. &amp; V. V. Petrovsky (1975). Chromosome numbers of some Western Chukotka plant species. Bot. Zurn. 60: 395â€“401.</t>
  </si>
  <si>
    <t>CromoCat 2015-6327</t>
  </si>
  <si>
    <t>Zhukova, P. G. &amp; V. V. Petrovsky. (1980). Chromosome numbers and taxonomy of some species of the Anyui Mts. Bot. Å½urn. 65(5): 651-659 (In Russian)</t>
  </si>
  <si>
    <t>CromoCat 2015-6328</t>
  </si>
  <si>
    <t>Zhukova, P. G. (1969). Chromosome number in certain plant species indigenous to the north-east of the USSR. IV. Bot. Zurn. 54: 1985â€“1990.</t>
  </si>
  <si>
    <t>CromoCat 2015-6329</t>
  </si>
  <si>
    <t>Carex capillaris L. (. C. C. C. Steven)</t>
  </si>
  <si>
    <t>CromoCat 2015-6330</t>
  </si>
  <si>
    <t>Carex capillaris L. S. C. (. LÃ¶ve &amp; LÃ¶ve &amp; Raymond.</t>
  </si>
  <si>
    <t>CromoCat 2015-6331</t>
  </si>
  <si>
    <t>Carex capillaris L. S. F. (. K. LÃ¶ve &amp; LÃ¶ve.</t>
  </si>
  <si>
    <t>CromoCat 2015-6332</t>
  </si>
  <si>
    <t>CromoCat 2015-6333</t>
  </si>
  <si>
    <t>CromoCat 2015-6334</t>
  </si>
  <si>
    <t>CromoCat 2015-6335</t>
  </si>
  <si>
    <t>LuceÃ±o, M. (1993). Chromosome studies on Carex L. section Mitratae KÃ¼kenth. (Cyperaceae) in the Iberian Peninsula. Cytologia 58: 321-330.</t>
  </si>
  <si>
    <t>CromoCat 2015-6336</t>
  </si>
  <si>
    <t>Stoeva, M. &amp; E. Popova. (1990). Populacionna izmencivost na Carex caryophyllea Latourr (proletna ostrica) v Balgarija. Fitologija 38: 41-58.</t>
  </si>
  <si>
    <t>CromoCat 2015-6337</t>
  </si>
  <si>
    <t>66-69</t>
  </si>
  <si>
    <t>CromoCat 2015-6338</t>
  </si>
  <si>
    <t>LuceÃ±o, M. &amp; Castroviejo, S. (1993). Cytotaxonomic studies in the sections Spirostachyae (Drejer) Bailey and Ceratocystis Dumort. of the genus Carex L. (Cyperaceae), with special reference to Iberian and North African taxa. Bot. J. Linn. Soc. 112: 335-350</t>
  </si>
  <si>
    <t>CromoCat 2015-6339</t>
  </si>
  <si>
    <t>CromoCat 2015-6340</t>
  </si>
  <si>
    <t>CromoCat 2015-6341</t>
  </si>
  <si>
    <t>CromoCat 2015-6342</t>
  </si>
  <si>
    <t>CromoCat 2015-6343</t>
  </si>
  <si>
    <t>Strid, A. &amp; R. FranzÃ©n. (1981). Reports [In LÃ¶ve, A. (ed.), IOPB chromosome numbers reports LXXIII]. Taxon 30(4): 829-842.</t>
  </si>
  <si>
    <t>CromoCat 2015-6344</t>
  </si>
  <si>
    <t>CromoCat 2015-6345</t>
  </si>
  <si>
    <t>68-74</t>
  </si>
  <si>
    <t>DobeÅ¡, C., Hahn, B. &amp; Morawetz, W. (1997). Chromosomenzahlen zur GefÃ¤sspflanzen-Flora Ã–sterreichs. Linzer Biol. Beitr. 29(1): 5-43.</t>
  </si>
  <si>
    <t>CromoCat 2015-6346</t>
  </si>
  <si>
    <t>Stoeva, M. P. (1994). Reports (285-293). Fl. Medit. 4: 258-262.</t>
  </si>
  <si>
    <t>CromoCat 2015-6347</t>
  </si>
  <si>
    <t>CromoCat 2015-6348</t>
  </si>
  <si>
    <t>LÃ¶ve, A. &amp; Kjellqvist, E. (1973). Cytotaxonomy of Spanish plants. II. Monocotyledons. Lagascalia 3(2): 147-182.</t>
  </si>
  <si>
    <t>CromoCat 2015-6349</t>
  </si>
  <si>
    <t>Reese, G. (1953). ErgÃ¤nzende Mitteilungen Ã¼ber die Chromosomenzahlen mitteleuropÃ¤ischer GefÃ¤sspflanzen I. Ber. Deutsch. Bot. Ges. 66(1): 66-74</t>
  </si>
  <si>
    <t>CromoCat 2015-6350</t>
  </si>
  <si>
    <t>c. 86</t>
  </si>
  <si>
    <t>CromoCat 2015-6351</t>
  </si>
  <si>
    <t>CromoCat 2015-6352</t>
  </si>
  <si>
    <t>LuceÃ±o, M. (1992). Cytotaxonomic studies in Iberian and Macaronesian species of Carex (Cyperaceae). Willdenowia 22: 149-165.</t>
  </si>
  <si>
    <t>CromoCat 2015-6353</t>
  </si>
  <si>
    <t>CromoCat 2015-6354</t>
  </si>
  <si>
    <t>CromoCat 2015-6355</t>
  </si>
  <si>
    <t>CromoCat 2015-6356</t>
  </si>
  <si>
    <t>Carex davalliana S. (mascle).</t>
  </si>
  <si>
    <t>CromoCat 2015-6357</t>
  </si>
  <si>
    <t>CromoCat 2015-6358</t>
  </si>
  <si>
    <t>CromoCat 2015-6359</t>
  </si>
  <si>
    <t>CromoCat 2015-6360</t>
  </si>
  <si>
    <t>CromoCat 2015-6361</t>
  </si>
  <si>
    <t>Marcucci, R., Brentan, M., Carlin, S., Patrese, D. &amp; Tornadore, N. (2005). Reports (1415-1427). In: Kamari, BlanchÃ© &amp; Garbari (eds): Mediterranean chromosome number reports-15 Fl. Medit. 15: 694-702</t>
  </si>
  <si>
    <t>CromoCat 2015-6362</t>
  </si>
  <si>
    <t>Carex depauperata Curtis.</t>
  </si>
  <si>
    <t>CromoCat 2015-6363</t>
  </si>
  <si>
    <t>CromoCat 2015-6364</t>
  </si>
  <si>
    <t>CromoCat 2015-6365</t>
  </si>
  <si>
    <t>Carex depressa subsp. basilaris</t>
  </si>
  <si>
    <t>CromoCat 2015-6366</t>
  </si>
  <si>
    <t>Carex depressa subsp. depressa Link</t>
  </si>
  <si>
    <t>Carex depressa</t>
  </si>
  <si>
    <t>CromoCat 2015-6367</t>
  </si>
  <si>
    <t>CromoCat 2015-6368</t>
  </si>
  <si>
    <t>CromoCat 2015-6369</t>
  </si>
  <si>
    <t>LÃ¶ve, A. &amp; LÃ¶ve, D. (1965a). Reports [In LÃ¶ve, A. &amp; O. T. Solbrig (eds.) IOPB chromosome numbers reports III]. Taxon 14(1): 50-57.</t>
  </si>
  <si>
    <t>CromoCat 2015-6370</t>
  </si>
  <si>
    <t>CromoCat 2015-6371</t>
  </si>
  <si>
    <t>CromoCat 2015-6372</t>
  </si>
  <si>
    <t>CromoCat 2015-6373</t>
  </si>
  <si>
    <t>CromoCat 2015-6374</t>
  </si>
  <si>
    <t>Stoeva, M. P. (1987a). Chromosome numbers of Bulgarian Angiosperms. Fitologija 33: 65-66.</t>
  </si>
  <si>
    <t>CromoCat 2015-6375</t>
  </si>
  <si>
    <t>CromoCat 2015-6376</t>
  </si>
  <si>
    <t>Stoeva, M. &amp; E. Popova. (1991). Variation patterns within the genus Carex L. sect. Digitatae (Fries) Christ in Bulgaria Folia Geobotanica et Phytotaxonomica 26: 379-395</t>
  </si>
  <si>
    <t>CromoCat 2015-6377</t>
  </si>
  <si>
    <t>CromoCat 2015-6378</t>
  </si>
  <si>
    <t>CromoCat 2015-6379</t>
  </si>
  <si>
    <t>CromoCat 2015-6380</t>
  </si>
  <si>
    <t>CromoCat 2015-6381</t>
  </si>
  <si>
    <t>CromoCat 2015-6382</t>
  </si>
  <si>
    <t>CromoCat 2015-6383</t>
  </si>
  <si>
    <t>CromoCat 2015-6384</t>
  </si>
  <si>
    <t>QueirÃ³s, M. (1983b). NÃºmeros cromossÃ³micos para a flora portuguesa, 64-85. Bol. Soc. Brot.  56: 79-98.</t>
  </si>
  <si>
    <t>CromoCat 2015-6385</t>
  </si>
  <si>
    <t>CromoCat 2015-6386</t>
  </si>
  <si>
    <t>Labadie, J. P. (1979b). Ã‰tude caryosystÃ©matique de quelques espÃ¨ces de la flore d'AlgÃ©rie. Nat. Monsp. Bot. 32: 1-11.</t>
  </si>
  <si>
    <t>CromoCat 2015-6387</t>
  </si>
  <si>
    <t>LuceÃ±o, M., Rico, E. &amp; Romero, T. (1987). Carex lainzii LuceÃ±o, Rico &amp; Romero (Cyperaceae), especie nueva, y algunas aportaciones acerca de los tÃ¡xones afines. Anales Jard. Bot. Madrid 44(2): 427-440.</t>
  </si>
  <si>
    <t>CromoCat 2015-6388</t>
  </si>
  <si>
    <t>CromoCat 2015-6389</t>
  </si>
  <si>
    <t>CromoCat 2015-6390</t>
  </si>
  <si>
    <t>CromoCat 2015-6391</t>
  </si>
  <si>
    <t>CromoCat 2015-6392</t>
  </si>
  <si>
    <t>CromoCat 2015-6393</t>
  </si>
  <si>
    <t>CromoCat 2015-6394</t>
  </si>
  <si>
    <t>Agapova, N. D., Arkharova, K. B., Zemskova, L. I. &amp; Tarvis, L. V. (1990). Numeri chromosomatum Magnoliophytorum Florae URSS. 1.   A. Takhtajan Leningrad</t>
  </si>
  <si>
    <t>CromoCat 2015-6395</t>
  </si>
  <si>
    <t>Davies, E. W. (1953). Some hybrids sedges. Proc. Bot. Soc. Brit. Isles 1953: 59.</t>
  </si>
  <si>
    <t>CromoCat 2015-6396</t>
  </si>
  <si>
    <t>CromoCat 2015-6397</t>
  </si>
  <si>
    <t>CromoCat 2015-6398</t>
  </si>
  <si>
    <t>CromoCat 2015-6399</t>
  </si>
  <si>
    <t>CromoCat 2015-6400</t>
  </si>
  <si>
    <t>CromoCat 2015-6401</t>
  </si>
  <si>
    <t>CromoCat 2015-6402</t>
  </si>
  <si>
    <t>CromoCat 2015-6403</t>
  </si>
  <si>
    <t>CromoCat 2015-6404</t>
  </si>
  <si>
    <t>CromoCat 2015-6405</t>
  </si>
  <si>
    <t>c. 70</t>
  </si>
  <si>
    <t>CromoCat 2015-6406</t>
  </si>
  <si>
    <t>CromoCat 2015-6407</t>
  </si>
  <si>
    <t>31II+0-1fragm.</t>
  </si>
  <si>
    <t>CromoCat 2015-6408</t>
  </si>
  <si>
    <t>CromoCat 2015-6409</t>
  </si>
  <si>
    <t>30II+1III</t>
  </si>
  <si>
    <t>CromoCat 2015-6410</t>
  </si>
  <si>
    <t>LÃ¶vkvist, B. &amp; HultgÃ¥rd, U.-M. (1999). Chromosome numbers in south Swedish vascular plants Opera botanica 137: 1-42</t>
  </si>
  <si>
    <t>CromoCat 2015-6411</t>
  </si>
  <si>
    <t>60+2f</t>
  </si>
  <si>
    <t>CromoCat 2015-6412</t>
  </si>
  <si>
    <t>CromoCat 2015-6413</t>
  </si>
  <si>
    <t>62+(2fy3f)</t>
  </si>
  <si>
    <t>CromoCat 2015-6414</t>
  </si>
  <si>
    <t>CromoCat 2015-6415</t>
  </si>
  <si>
    <t>CromoCat 2015-6416</t>
  </si>
  <si>
    <t>CromoCat 2015-6417</t>
  </si>
  <si>
    <t>CromoCat 2015-6418</t>
  </si>
  <si>
    <t>CromoCat 2015-6419</t>
  </si>
  <si>
    <t>CromoCat 2015-6420</t>
  </si>
  <si>
    <t>CromoCat 2015-6421</t>
  </si>
  <si>
    <t>Galland, N. (1988). Recherche sur l'origine de la flore orophile du Maroc: Ã‰tude caryologique et cytogÃ©ographique. Trav. Inst. Scientifique Rabat, sÃ©r. Bot. 35: 1-168.</t>
  </si>
  <si>
    <t>CromoCat 2015-6422</t>
  </si>
  <si>
    <t>Tarnavschi, I. T. (1948). Die chromosomenzahlen der Anthophyten flora von RumÃ¤nien mit einem ausblick auf das Polyploidie problem. Bull. Jard. Mus. Bot. Univ. Cluj. 28: 1-130.</t>
  </si>
  <si>
    <t>CromoCat 2015-6423</t>
  </si>
  <si>
    <t>CromoCat 2015-6424</t>
  </si>
  <si>
    <t>CromoCat 2015-6425</t>
  </si>
  <si>
    <t>Carex divulsa Gooden.</t>
  </si>
  <si>
    <t>Mesquita Rodrigues, J. E. (1953). ContribuiÃ§ao para o conhecimento cariolÃ³gico das halÃ³filas e psamÃ³fitas litorais. Diss. Univ. Coimbra 1-210</t>
  </si>
  <si>
    <t>CromoCat 2015-6426</t>
  </si>
  <si>
    <t>Dillman, A. C. (1933). Chromosome numbers in flax (Linum). Science 78: 409.</t>
  </si>
  <si>
    <t>CromoCat 2015-6427</t>
  </si>
  <si>
    <t>Hess, H. E., Landolt, E. &amp; Hirzel, R. (1967). Flora der Schweiz und angrenzender Gebiete. Band I. Pteridophyte bis Caryophyllaceae.   Birkhausen Verlag Stuttgart</t>
  </si>
  <si>
    <t>CromoCat 2015-6428</t>
  </si>
  <si>
    <t>CromoCat 2015-6429</t>
  </si>
  <si>
    <t>CromoCat 2015-6430</t>
  </si>
  <si>
    <t>CromoCat 2015-6431</t>
  </si>
  <si>
    <t>CromoCat 2015-6432</t>
  </si>
  <si>
    <t>CromoCat 2015-6433</t>
  </si>
  <si>
    <t>CromoCat 2015-6434</t>
  </si>
  <si>
    <t>CromoCat 2015-6435</t>
  </si>
  <si>
    <t>Tanaka, N. (1942b). Chromosome studies in Cyperaceae. XIX. Chromosome numbers of Carex (Vignea-I). Med. &amp; Biol. 2: 215-219.</t>
  </si>
  <si>
    <t>CromoCat 2015-6436</t>
  </si>
  <si>
    <t>CromoCat 2015-6437</t>
  </si>
  <si>
    <t>Carex divulsa Stokes.</t>
  </si>
  <si>
    <t>CromoCat 2015-6438</t>
  </si>
  <si>
    <t>CromoCat 2015-6439</t>
  </si>
  <si>
    <t>MurÃ­n, A. &amp; J. MÃ¡jovskÃ½. (1976). Reports [In LÃ¶ve, A. (ed.), IOPB chromosome numbers reports LIII]. Taxon 25(4): 487-488.</t>
  </si>
  <si>
    <t>CromoCat 2015-6440</t>
  </si>
  <si>
    <t>CromoCat 2015-6441</t>
  </si>
  <si>
    <t>CromoCat 2015-6442</t>
  </si>
  <si>
    <t>CromoCat 2015-6443</t>
  </si>
  <si>
    <t>CromoCat 2015-6444</t>
  </si>
  <si>
    <t>CromoCat 2015-6445</t>
  </si>
  <si>
    <t>CromoCat 2015-6446</t>
  </si>
  <si>
    <t>CromoCat 2015-6447</t>
  </si>
  <si>
    <t>CromoCat 2015-6448</t>
  </si>
  <si>
    <t>CromoCat 2015-6449</t>
  </si>
  <si>
    <t>CromoCat 2015-6450</t>
  </si>
  <si>
    <t>CromoCat 2015-6451</t>
  </si>
  <si>
    <t>CromoCat 2015-6452</t>
  </si>
  <si>
    <t>CromoCat 2015-6453</t>
  </si>
  <si>
    <t>CromoCat 2015-6454</t>
  </si>
  <si>
    <t>Carex elata subsp. elata All.</t>
  </si>
  <si>
    <t>CromoCat 2015-6455</t>
  </si>
  <si>
    <t>CromoCat 2015-6456</t>
  </si>
  <si>
    <t>CromoCat 2015-6457</t>
  </si>
  <si>
    <t>CromoCat 2015-6458</t>
  </si>
  <si>
    <t>CromoCat 2015-6459</t>
  </si>
  <si>
    <t>CromoCat 2015-6460</t>
  </si>
  <si>
    <t>Labadie, J. P. (1976). Reports [In LÃ¶ve, A. (ed.), IOPB chromosome numbers reports LIV]. Taxon 25(5/6): 636-639.</t>
  </si>
  <si>
    <t>CromoCat 2015-6461</t>
  </si>
  <si>
    <t>CromoCat 2015-6462</t>
  </si>
  <si>
    <t>CromoCat 2015-6463</t>
  </si>
  <si>
    <t>CromoCat 2015-6464</t>
  </si>
  <si>
    <t>CromoCat 2015-6465</t>
  </si>
  <si>
    <t>CromoCat 2015-6466</t>
  </si>
  <si>
    <t>CromoCat 2015-6467</t>
  </si>
  <si>
    <t>CromoCat 2015-6468</t>
  </si>
  <si>
    <t>CromoCat 2015-6469</t>
  </si>
  <si>
    <t>Wulff, H. D. (1937b). Karyologische untersuchungen an der halophytenflora Schleswig-Holsteins. Jahrb. Wiss. Bot. 84: 812-840.</t>
  </si>
  <si>
    <t>CromoCat 2015-6470</t>
  </si>
  <si>
    <t>CromoCat 2015-6471</t>
  </si>
  <si>
    <t>QueirÃ³s, M. (1980a). NÃºmeros cromossÃ³micos para a flora portuguesa, 38-63. Bol. Soc. Brot.  54: 47-64.</t>
  </si>
  <si>
    <t>CromoCat 2015-6472</t>
  </si>
  <si>
    <t>Stoeva, M. P. (2000). Mediterranean chromosome number reports-10. Fl. Medit. 10: 423-430.</t>
  </si>
  <si>
    <t>CromoCat 2015-6473</t>
  </si>
  <si>
    <t>CromoCat 2015-6474</t>
  </si>
  <si>
    <t>CromoCat 2015-6475</t>
  </si>
  <si>
    <t>CromoCat 2015-6476</t>
  </si>
  <si>
    <t>CromoCat 2015-6477</t>
  </si>
  <si>
    <t>CromoCat 2015-6478</t>
  </si>
  <si>
    <t>CromoCat 2015-6479</t>
  </si>
  <si>
    <t>CromoCat 2015-6480</t>
  </si>
  <si>
    <t>CromoCat 2015-6481</t>
  </si>
  <si>
    <t>CromoCat 2015-6482</t>
  </si>
  <si>
    <t>CromoCat 2015-6483</t>
  </si>
  <si>
    <t>Carex flacca S. S. flacca.</t>
  </si>
  <si>
    <t>MurÃ­n, A. &amp; J. MÃ¡jovskÃ½. (1978). Reports [In LÃ¶ve, A. (ed.), IOPB chromosome numbers reports LXI]. Taxon 27(4): 376-378.</t>
  </si>
  <si>
    <t>CromoCat 2015-6484</t>
  </si>
  <si>
    <t>CromoCat 2015-6485</t>
  </si>
  <si>
    <t>Carex flacca Schreber.</t>
  </si>
  <si>
    <t>Natarajan, G. (1979a). Reports [In LÃ¶ve, A. (ed.), IOPB chromosome numbers reports LXV]. Taxon 28(5/6): 629.</t>
  </si>
  <si>
    <t>CromoCat 2015-6486</t>
  </si>
  <si>
    <t>CromoCat 2015-6487</t>
  </si>
  <si>
    <t>Gervais, C. &amp; Cayouette, J. (1985). Liste annotÃ©e de nombres chromosomiques de la flore vasculaire du nord-est de l'Amerique IV. Le Naturaliste Canadien 112: 319-331</t>
  </si>
  <si>
    <t>CromoCat 2015-6488</t>
  </si>
  <si>
    <t>CromoCat 2015-6489</t>
  </si>
  <si>
    <t>Halkka, L., Toivonen, H., Saario, S. &amp; PykÃ¤lÃ¤, J. (1992). Chromosome counts in the Carex flava complex (Cyperaceae) in Finland Nordic Journal of Botany 12: 651-655</t>
  </si>
  <si>
    <t>CromoCat 2015-6490</t>
  </si>
  <si>
    <t>Stoeva, M. &amp; I. Stepankova. (1990). Variation patterns within Carex flava aggr. in Bulgaria and Czechoslovakia. Preslia 62: 1-24.</t>
  </si>
  <si>
    <t>CromoCat 2015-6491</t>
  </si>
  <si>
    <t>CromoCat 2015-6492</t>
  </si>
  <si>
    <t>CromoCat 2015-6493</t>
  </si>
  <si>
    <t>CromoCat 2015-6494</t>
  </si>
  <si>
    <t>CromoCat 2015-6495</t>
  </si>
  <si>
    <t>CromoCat 2015-6496</t>
  </si>
  <si>
    <t>CromoCat 2015-6497</t>
  </si>
  <si>
    <t>CromoCat 2015-6498</t>
  </si>
  <si>
    <t>CromoCat 2015-6499</t>
  </si>
  <si>
    <t>Stoeva, M. &amp; I. Stepankova. (1988). Issledovanie simpatricheskikh vidov gruppy Carex flava i ikh gribridov v nizkikh Tatrakh Slovakii. Pp. 118--120 in K. Marhold (editor), Sbornik Dokladov na Mezhdunarodno@#i Raboche@#i Konferentsii SEV v g. Smolenitse 19</t>
  </si>
  <si>
    <t>CromoCat 2015-6500</t>
  </si>
  <si>
    <t>CromoCat 2015-6501</t>
  </si>
  <si>
    <t>64 (66)</t>
  </si>
  <si>
    <t>CromoCat 2015-6502</t>
  </si>
  <si>
    <t>CromoCat 2015-6503</t>
  </si>
  <si>
    <t>CromoCat 2015-6504</t>
  </si>
  <si>
    <t>Carex flava L. V. G. Fern.</t>
  </si>
  <si>
    <t>LÃ¶ve, A. &amp; LÃ¶ve, D. (1980a). Reports [In LÃ¶ve, A. (ed.), IOPB chromosome numbers reports LXIX]. Taxon 29(5): 707-709.</t>
  </si>
  <si>
    <t>CromoCat 2015-6505</t>
  </si>
  <si>
    <t>CromoCat 2015-6506</t>
  </si>
  <si>
    <t>CromoCat 2015-6507</t>
  </si>
  <si>
    <t>CromoCat 2015-6508</t>
  </si>
  <si>
    <t>CromoCat 2015-6509</t>
  </si>
  <si>
    <t>Carex gracilior None</t>
  </si>
  <si>
    <t>Carex gracilior Mack.</t>
  </si>
  <si>
    <t>CromoCat 2015-6510</t>
  </si>
  <si>
    <t>MurÃ­n, A. &amp; V. Ferakova. (1986). Karyological study of the Slovak flora VIII Acta Facultatis Rerum Naturalium Universitatis Comenianae, Botanica 33: 41-43</t>
  </si>
  <si>
    <t>CromoCat 2015-6511</t>
  </si>
  <si>
    <t>CromoCat 2015-6512</t>
  </si>
  <si>
    <t>CromoCat 2015-6513</t>
  </si>
  <si>
    <t>CromoCat 2015-6514</t>
  </si>
  <si>
    <t>Tischler, G. (1934). Die Bedeutungen der Polyploide fÃ¼r die Verbreitung der Angiospermen, erlÃ¤utert an den Arten Schleswig-Holsteins, mit Ausblicken auf andere Florengebiete Bot. Jahrb. Syst. 67: 1-36</t>
  </si>
  <si>
    <t>CromoCat 2015-6515</t>
  </si>
  <si>
    <t>Carex gracillis Curt.</t>
  </si>
  <si>
    <t>Carex gracillima None</t>
  </si>
  <si>
    <t>CromoCat 2015-6516</t>
  </si>
  <si>
    <t>Carex grioletii Roemer.</t>
  </si>
  <si>
    <t>Selvi, F. &amp; G.Fiorini. (1997). Carex grioletii Roemer (Cyperaceae) in Tuscany and its conservation status. Fl. Medit. 7: 163-172.</t>
  </si>
  <si>
    <t>CromoCat 2015-6517</t>
  </si>
  <si>
    <t>CromoCat 2015-6518</t>
  </si>
  <si>
    <t>CromoCat 2015-6519</t>
  </si>
  <si>
    <t>LuceÃ±o, M. (1988). Notas caricolÃ³gicas. III. Anales Jard. Bot. Madrid 45(1): 189-192.</t>
  </si>
  <si>
    <t>CromoCat 2015-6520</t>
  </si>
  <si>
    <t>CromoCat 2015-6521</t>
  </si>
  <si>
    <t>CromoCat 2015-6522</t>
  </si>
  <si>
    <t>CromoCat 2015-6523</t>
  </si>
  <si>
    <t>CromoCat 2015-6524</t>
  </si>
  <si>
    <t>CromoCat 2015-6525</t>
  </si>
  <si>
    <t>CromoCat 2015-6526</t>
  </si>
  <si>
    <t>CromoCat 2015-6527</t>
  </si>
  <si>
    <t>LuceÃ±o, M. (1994). Cytotaxonomic studies in Iberian, Balearic, North African, and Macronesian species of Carex (Cyperaceae). II Canadian Journal of Botany 72: 587-596</t>
  </si>
  <si>
    <t>CromoCat 2015-6528</t>
  </si>
  <si>
    <t>1III+55II</t>
  </si>
  <si>
    <t>CromoCat 2015-6529</t>
  </si>
  <si>
    <t>CromoCat 2015-6530</t>
  </si>
  <si>
    <t>CromoCat 2015-6531</t>
  </si>
  <si>
    <t>CromoCat 2015-6532</t>
  </si>
  <si>
    <t>CromoCat 2015-6533</t>
  </si>
  <si>
    <t>Carex hispida Willd</t>
  </si>
  <si>
    <t>CromoCat 2015-6534</t>
  </si>
  <si>
    <t>CromoCat 2015-6535</t>
  </si>
  <si>
    <t>CromoCat 2015-6536</t>
  </si>
  <si>
    <t>CromoCat 2015-6537</t>
  </si>
  <si>
    <t>CromoCat 2015-6538</t>
  </si>
  <si>
    <t>CromoCat 2015-6539</t>
  </si>
  <si>
    <t>CromoCat 2015-6540</t>
  </si>
  <si>
    <t>CromoCat 2015-6541</t>
  </si>
  <si>
    <t>CromoCat 2015-6542</t>
  </si>
  <si>
    <t>Carex humilis Leys.</t>
  </si>
  <si>
    <t>CromoCat 2015-6543</t>
  </si>
  <si>
    <t>CromoCat 2015-6544</t>
  </si>
  <si>
    <t>CromoCat 2015-6545</t>
  </si>
  <si>
    <t>Carex humilis Leysser</t>
  </si>
  <si>
    <t>M?sÃ­?ek J. et JarolÃ­movÃ¡-Jav?rkovÃ¡ V. (1992). List of chromosome numbers of the Czech vascular plants. Academia, Praha.  p. 1-144.</t>
  </si>
  <si>
    <t>CromoCat 2015-6546</t>
  </si>
  <si>
    <t>CromoCat 2015-6547</t>
  </si>
  <si>
    <t>CromoCat 2015-6548</t>
  </si>
  <si>
    <t>Carex lachenalii Schkuhr.</t>
  </si>
  <si>
    <t>CromoCat 2015-6549</t>
  </si>
  <si>
    <t>CromoCat 2015-6550</t>
  </si>
  <si>
    <t>35-39</t>
  </si>
  <si>
    <t>LuceÃ±o, M. &amp; Castroviejo, S. (1991). Agmatoploidy in Carex laevigata (Cyperaceae). Fusion and fission of chromosomes as the mechanism of cytogenetic evolution in Iberian. Pl. Syst. Evol. 177: 149-159.</t>
  </si>
  <si>
    <t>CromoCat 2015-6551</t>
  </si>
  <si>
    <t>69-76</t>
  </si>
  <si>
    <t>CromoCat 2015-6552</t>
  </si>
  <si>
    <t>CromoCat 2015-6553</t>
  </si>
  <si>
    <t>69-80-</t>
  </si>
  <si>
    <t>CromoCat 2015-6554</t>
  </si>
  <si>
    <t>CromoCat 2015-6555</t>
  </si>
  <si>
    <t>CromoCat 2015-6556</t>
  </si>
  <si>
    <t>CromoCat 2015-6557</t>
  </si>
  <si>
    <t>CromoCat 2015-6558</t>
  </si>
  <si>
    <t>McClintock, K. A. &amp; M. J. Waterway. (1994). Genetic differentiation between Carex lasiocarpa and C. pellita (Cyperaceae) in North America American Journal of Botany 81: 224-231</t>
  </si>
  <si>
    <t>CromoCat 2015-6559</t>
  </si>
  <si>
    <t>40II+1I</t>
  </si>
  <si>
    <t>CromoCat 2015-6560</t>
  </si>
  <si>
    <t>21V+3II+32II</t>
  </si>
  <si>
    <t>CromoCat 2015-6561</t>
  </si>
  <si>
    <t>CromoCat 2015-6562</t>
  </si>
  <si>
    <t>80-82</t>
  </si>
  <si>
    <t>CromoCat 2015-6563</t>
  </si>
  <si>
    <t>CromoCat 2015-6564</t>
  </si>
  <si>
    <t>CromoCat 2015-6565</t>
  </si>
  <si>
    <t>Carex lasiocarpa E. S. A. (. ). LÃ¶ve &amp; Bernard.</t>
  </si>
  <si>
    <t>CromoCat 2015-6566</t>
  </si>
  <si>
    <t>CromoCat 2015-6567</t>
  </si>
  <si>
    <t>CromoCat 2015-6568</t>
  </si>
  <si>
    <t>CromoCat 2015-6569</t>
  </si>
  <si>
    <t>33II+1II+1IV</t>
  </si>
  <si>
    <t>CromoCat 2015-6570</t>
  </si>
  <si>
    <t>CromoCat 2015-6571</t>
  </si>
  <si>
    <t>CromoCat 2015-6572</t>
  </si>
  <si>
    <t>CromoCat 2015-6573</t>
  </si>
  <si>
    <t>CromoCat 2015-6574</t>
  </si>
  <si>
    <t>CromoCat 2015-6575</t>
  </si>
  <si>
    <t>CromoCat 2015-6576</t>
  </si>
  <si>
    <t>Krogulevich, R. E. (1976a). Rol poliploidii v genesise flory Putorana. In: Flora Putorana, NS.</t>
  </si>
  <si>
    <t>CromoCat 2015-6577</t>
  </si>
  <si>
    <t>CromoCat 2015-6578</t>
  </si>
  <si>
    <t>CromoCat 2015-6579</t>
  </si>
  <si>
    <t>Cayouette, J. (1997). IOPB Chromosome Data 12 (ed. C.A. Stace). Int. Organ. Pl. Biosyst. Newslett. 28: 13-14.</t>
  </si>
  <si>
    <t>CromoCat 2015-6580</t>
  </si>
  <si>
    <t>CromoCat 2015-6581</t>
  </si>
  <si>
    <t>CromoCat 2015-6582</t>
  </si>
  <si>
    <t>CromoCat 2015-6583</t>
  </si>
  <si>
    <t>LÃ¶ve, A. &amp; LÃ¶ve, D. (1982d). Reports [In LÃ¶ve, A. (ed.), IOPB chromosome numbers reports LXXVII]. Taxon 31(4): 766-768.</t>
  </si>
  <si>
    <t>CromoCat 2015-6584</t>
  </si>
  <si>
    <t>CromoCat 2015-6585</t>
  </si>
  <si>
    <t>CromoCat 2015-6586</t>
  </si>
  <si>
    <t>CromoCat 2015-6587</t>
  </si>
  <si>
    <t>CromoCat 2015-6588</t>
  </si>
  <si>
    <t>CromoCat 2015-6589</t>
  </si>
  <si>
    <t>Carex mairei None</t>
  </si>
  <si>
    <t>CromoCat 2015-6590</t>
  </si>
  <si>
    <t>CromoCat 2015-6591</t>
  </si>
  <si>
    <t>CromoCat 2015-6592</t>
  </si>
  <si>
    <t>CromoCat 2015-6593</t>
  </si>
  <si>
    <t>CromoCat 2015-6594</t>
  </si>
  <si>
    <t>CromoCat 2015-6595</t>
  </si>
  <si>
    <t>CromoCat 2015-6596</t>
  </si>
  <si>
    <t>CromoCat 2015-6597</t>
  </si>
  <si>
    <t>Davies, E. W. (1955). The cytogenetics of Carex flava and its allies. Watsonia 3: 242-243.</t>
  </si>
  <si>
    <t>CromoCat 2015-6598</t>
  </si>
  <si>
    <t>CromoCat 2015-6599</t>
  </si>
  <si>
    <t>CromoCat 2015-6600</t>
  </si>
  <si>
    <t>Carex mairii Cosson &amp; Germ.</t>
  </si>
  <si>
    <t>CromoCat 2015-6601</t>
  </si>
  <si>
    <t>CromoCat 2015-6602</t>
  </si>
  <si>
    <t>CromoCat 2015-6603</t>
  </si>
  <si>
    <t>CromoCat 2015-6604</t>
  </si>
  <si>
    <t>CromoCat 2015-6605</t>
  </si>
  <si>
    <t>CromoCat 2015-6606</t>
  </si>
  <si>
    <t>CromoCat 2015-6607</t>
  </si>
  <si>
    <t>c. 58</t>
  </si>
  <si>
    <t>CromoCat 2015-6608</t>
  </si>
  <si>
    <t>Stoeva, M. &amp; E. Popova. (1997). A taxonomic study of Carex sect. Phaestoglochin and sect. Stellulatae (Cyperaceae) in Bulgaria. Bocconea 5: 787-796</t>
  </si>
  <si>
    <t>CromoCat 2015-6609</t>
  </si>
  <si>
    <t>Hartvig, P. (1986). Chromosome numbers in Nordic populations of the Carex muricata group (Cyperaceae). Symbolae Botanicae Upsaliensis 27: 127-138</t>
  </si>
  <si>
    <t>CromoCat 2015-6610</t>
  </si>
  <si>
    <t>Carex muricata L. S. muricata.</t>
  </si>
  <si>
    <t>CromoCat 2015-6611</t>
  </si>
  <si>
    <t>Carex muricata L. V. F. C. B. Clarke.</t>
  </si>
  <si>
    <t>Mehra, P. N. &amp; S. K. Sachdeva. (1971). Reports [In LÃ¶ve, A. (ed.), IOPB chromosome numbers reports XXXIII]. Taxon 20(4): 611-613.</t>
  </si>
  <si>
    <t>CromoCat 2015-6612</t>
  </si>
  <si>
    <t>CromoCat 2015-6613</t>
  </si>
  <si>
    <t>Carex nigra (L.) Reichard.</t>
  </si>
  <si>
    <t>CromoCat 2015-6614</t>
  </si>
  <si>
    <t>Dmitrieva, S. A. (1985a). Chromosome numbers in some representatives of the families Apiaceae, Brassicaceae, Caryophyllaceae and Cyperaceae in the Bielorussian flora. Bot. Å½urn. 70: 994-995.</t>
  </si>
  <si>
    <t>CromoCat 2015-6615</t>
  </si>
  <si>
    <t>Cayouette, J. &amp; Morisset, P. (1986). Chromosome studies on Carex paleacea Wahl., C. nigra (L.) Reichard and C. aquatilis Wahl. in northeastern North America. Cytologia 52: 857-883.</t>
  </si>
  <si>
    <t>CromoCat 2015-6616</t>
  </si>
  <si>
    <t>Pogan, E., R. Czapik, A. Jankun &amp; E. Kuta. (1982b). Further studies in chromosome numbers of Polish Angiosperms. Part XV. Acta Biol. Cracov., Ser. Bot. 24: 91-126.</t>
  </si>
  <si>
    <t>CromoCat 2015-6617</t>
  </si>
  <si>
    <t>CromoCat 2015-6618</t>
  </si>
  <si>
    <t>CromoCat 2015-6619</t>
  </si>
  <si>
    <t>CromoCat 2015-6620</t>
  </si>
  <si>
    <t>Standley, L. (1987). Anatomical and chromosomal studies of Carex sect. Phacocystis in eastern North America. Bot. Gaz. 148: 507-518.</t>
  </si>
  <si>
    <t>CromoCat 2015-6621</t>
  </si>
  <si>
    <t>CromoCat 2015-6622</t>
  </si>
  <si>
    <t>CromoCat 2015-6623</t>
  </si>
  <si>
    <t>CromoCat 2015-6624</t>
  </si>
  <si>
    <t>CromoCat 2015-6625</t>
  </si>
  <si>
    <t>CromoCat 2015-6626</t>
  </si>
  <si>
    <t>CromoCat 2015-6627</t>
  </si>
  <si>
    <t>Cayouette, J. &amp; Morisset, P. (1985). Chromosome studies on natural hybrids between maritime species of Carex (sections Phacocystis and Cryptocarpae) in northeastern North America, and their taxonomic implications. Canadian Journal of Botany 63: 1957-1982</t>
  </si>
  <si>
    <t>CromoCat 2015-6628</t>
  </si>
  <si>
    <t>CromoCat 2015-6629</t>
  </si>
  <si>
    <t>CromoCat 2015-6630</t>
  </si>
  <si>
    <t>CromoCat 2015-6631</t>
  </si>
  <si>
    <t>78+f</t>
  </si>
  <si>
    <t>CromoCat 2015-6632</t>
  </si>
  <si>
    <t>CromoCat 2015-6633</t>
  </si>
  <si>
    <t>CromoCat 2015-6634</t>
  </si>
  <si>
    <t>CromoCat 2015-6635</t>
  </si>
  <si>
    <t>Carex nigra (L.) Reichart</t>
  </si>
  <si>
    <t>CromoCat 2015-6636</t>
  </si>
  <si>
    <t>CromoCat 2015-6637</t>
  </si>
  <si>
    <t>CromoCat 2015-6638</t>
  </si>
  <si>
    <t>CromoCat 2015-6639</t>
  </si>
  <si>
    <t>Carex ornithopoda W. S. ornithopoda</t>
  </si>
  <si>
    <t>54*</t>
  </si>
  <si>
    <t>LÃ¶ve, A. &amp; LÃ¶ve, D. (1961a). Chromosome numbers of central and north-west European plant species. Opera Bot. 5: 1-581.</t>
  </si>
  <si>
    <t>CromoCat 2015-6640</t>
  </si>
  <si>
    <t>Carex ornithopoda W. S. O. Hausm.</t>
  </si>
  <si>
    <t>LÃ¶ve, A. (1972b). IOPB chromosome number reports XXXVI Taxon 21(2/3): 333-346.</t>
  </si>
  <si>
    <t>CromoCat 2015-6641</t>
  </si>
  <si>
    <t>Carex pairae None</t>
  </si>
  <si>
    <t>CromoCat 2015-6642</t>
  </si>
  <si>
    <t>Carex pairaei F. Schultz.</t>
  </si>
  <si>
    <t>CromoCat 2015-6643</t>
  </si>
  <si>
    <t>CromoCat 2015-6644</t>
  </si>
  <si>
    <t>CromoCat 2015-6645</t>
  </si>
  <si>
    <t>Stoeva, M. P. (1985). Chromosome numbers of Bulgarian angiosperms. Fitologija (Sofia) 30: 78-79.</t>
  </si>
  <si>
    <t>CromoCat 2015-6646</t>
  </si>
  <si>
    <t>CromoCat 2015-6647</t>
  </si>
  <si>
    <t>CromoCat 2015-6648</t>
  </si>
  <si>
    <t>CromoCat 2015-6649</t>
  </si>
  <si>
    <t>CromoCat 2015-6650</t>
  </si>
  <si>
    <t>CromoCat 2015-6651</t>
  </si>
  <si>
    <t>CromoCat 2015-6652</t>
  </si>
  <si>
    <t>CromoCat 2015-6653</t>
  </si>
  <si>
    <t>CromoCat 2015-6654</t>
  </si>
  <si>
    <t>CromoCat 2015-6655</t>
  </si>
  <si>
    <t>Heilborn, O. (1925). Genetic cytology and genetics in Carex. Bibliogr. Genet.  1: 459-462.</t>
  </si>
  <si>
    <t>CromoCat 2015-6656</t>
  </si>
  <si>
    <t>Heilborn, O. (1936). The mechanics of socalled secondary association between chromosomes. Hereditas 22: 167-188.</t>
  </si>
  <si>
    <t>CromoCat 2015-6657</t>
  </si>
  <si>
    <t>Heilborn, O. (1937). Notes on chromosome associations. Cytologia Fujii Jub.: 9-13.</t>
  </si>
  <si>
    <t>CromoCat 2015-6658</t>
  </si>
  <si>
    <t>Hindakova, M. (1976). Index of chromosome numbers of Slovakian flora. (Part 5). Acta Fac. Rerum Nat. Univ. Comenianae, Bot. 25: 1-18.</t>
  </si>
  <si>
    <t>CromoCat 2015-6659</t>
  </si>
  <si>
    <t>Knaben, G. (1950). Chromosome numbers of Scandinavian artic-alpine plant species. I. Blyttia 8(4): 129-155.</t>
  </si>
  <si>
    <t>CromoCat 2015-6660</t>
  </si>
  <si>
    <t>LÃ¶ve, A. &amp; LÃ¶ve, D. (1948). Chromosome numbers of Northern plants species. Repts. Dep. Agric. Univ. Inst. Appl. Sci. (Iceland), ser. B 3: 9-131</t>
  </si>
  <si>
    <t>CromoCat 2015-6661</t>
  </si>
  <si>
    <t>CromoCat 2015-6662</t>
  </si>
  <si>
    <t>Stoeva, M. P. (1987b). Popunilacionno proucvane na prosenata ostrica (Carex paniocea L.) v Balgarija. V. Trudove IV nacionalna konferencija po botanika 1: 60-67.</t>
  </si>
  <si>
    <t>CromoCat 2015-6663</t>
  </si>
  <si>
    <t>CromoCat 2015-6664</t>
  </si>
  <si>
    <t>CromoCat 2015-6665</t>
  </si>
  <si>
    <t>CromoCat 2015-6666</t>
  </si>
  <si>
    <t>CromoCat 2015-6667</t>
  </si>
  <si>
    <t>CromoCat 2015-6668</t>
  </si>
  <si>
    <t>CromoCat 2015-6669</t>
  </si>
  <si>
    <t>CromoCat 2015-6670</t>
  </si>
  <si>
    <t>CromoCat 2015-6671</t>
  </si>
  <si>
    <t>CromoCat 2015-6672</t>
  </si>
  <si>
    <t>CromoCat 2015-6673</t>
  </si>
  <si>
    <t>KerguÃ©len, M. (1998). Index synonymique de la Flore de France   INRA-MNHN Dijon</t>
  </si>
  <si>
    <t>CromoCat 2015-6674</t>
  </si>
  <si>
    <t>CromoCat 2015-6675</t>
  </si>
  <si>
    <t>CromoCat 2015-6676</t>
  </si>
  <si>
    <t>CromoCat 2015-6677</t>
  </si>
  <si>
    <t>CromoCat 2015-6678</t>
  </si>
  <si>
    <t>Druskovic, B. (1982). In D.M. Moore, Flora Europaea Check-list and Chromosome Index. Cambridge Univ. Press.  Pp. 353-358</t>
  </si>
  <si>
    <t>CromoCat 2015-6679</t>
  </si>
  <si>
    <t>Heilborn, O. (1939). Chromosome studies in Cyperaceae. III-IV. Hereditas 25: 224-241.</t>
  </si>
  <si>
    <t>CromoCat 2015-6680</t>
  </si>
  <si>
    <t>CromoCat 2015-6681</t>
  </si>
  <si>
    <t>CromoCat 2015-6682</t>
  </si>
  <si>
    <t>CromoCat 2015-6683</t>
  </si>
  <si>
    <t>CromoCat 2015-6684</t>
  </si>
  <si>
    <t>CromoCat 2015-6685</t>
  </si>
  <si>
    <t>CromoCat 2015-6686</t>
  </si>
  <si>
    <t>CromoCat 2015-6687</t>
  </si>
  <si>
    <t>CromoCat 2015-6688</t>
  </si>
  <si>
    <t>Carex praecox</t>
  </si>
  <si>
    <t>CromoCat 2015-6689</t>
  </si>
  <si>
    <t>CromoCat 2015-6690</t>
  </si>
  <si>
    <t>CromoCat 2015-6691</t>
  </si>
  <si>
    <t>Carex praecox subsp. praecox</t>
  </si>
  <si>
    <t>Carex praecox Schreber</t>
  </si>
  <si>
    <t>CromoCat 2015-6692</t>
  </si>
  <si>
    <t>CromoCat 2015-6693</t>
  </si>
  <si>
    <t>CromoCat 2015-6694</t>
  </si>
  <si>
    <t>CromoCat 2015-6695</t>
  </si>
  <si>
    <t>CromoCat 2015-6696</t>
  </si>
  <si>
    <t>CromoCat 2015-6697</t>
  </si>
  <si>
    <t>Wahl, H. A. (1940). Chromosome numbers and meiosis in the genus Carex. Amer. J. Bot.  27: 458-470.</t>
  </si>
  <si>
    <t>CromoCat 2015-6698</t>
  </si>
  <si>
    <t>CromoCat 2015-6699</t>
  </si>
  <si>
    <t>CromoCat 2015-6700</t>
  </si>
  <si>
    <t>CromoCat 2015-6701</t>
  </si>
  <si>
    <t>CromoCat 2015-6702</t>
  </si>
  <si>
    <t>CromoCat 2015-6703</t>
  </si>
  <si>
    <t>CromoCat 2015-6704</t>
  </si>
  <si>
    <t>CromoCat 2015-6705</t>
  </si>
  <si>
    <t>Carex remota Grufb.</t>
  </si>
  <si>
    <t>CromoCat 2015-6706</t>
  </si>
  <si>
    <t>CromoCat 2015-6707</t>
  </si>
  <si>
    <t>CromoCat 2015-6708</t>
  </si>
  <si>
    <t>CromoCat 2015-6709</t>
  </si>
  <si>
    <t>Hoshino, T., Rajbhandari, K. R. &amp; Ohba, H. (2000). Cytological studies of eleven species of Cyperaceae collected from central Nepal Cytologia 65: 219-224</t>
  </si>
  <si>
    <t>CromoCat 2015-6710</t>
  </si>
  <si>
    <t>CromoCat 2015-6711</t>
  </si>
  <si>
    <t>CromoCat 2015-6712</t>
  </si>
  <si>
    <t>CromoCat 2015-6713</t>
  </si>
  <si>
    <t>Heilborn, O. (1928). Chromosome studies in Cyperaceae. Hereditas 11: 182-192.</t>
  </si>
  <si>
    <t>CromoCat 2015-6714</t>
  </si>
  <si>
    <t>CromoCat 2015-6715</t>
  </si>
  <si>
    <t>CromoCat 2015-6716</t>
  </si>
  <si>
    <t>Skalinska, M. (1976). Further studies in chromosome numbers of Polish Angiosperms. Part XI. Acta Biol. Cracov., Ser. Bot. 19: 107-148.</t>
  </si>
  <si>
    <t>CromoCat 2015-6717</t>
  </si>
  <si>
    <t>CromoCat 2015-6718</t>
  </si>
  <si>
    <t>Carex riparia Curt.</t>
  </si>
  <si>
    <t>CromoCat 2015-6719</t>
  </si>
  <si>
    <t>CromoCat 2015-6720</t>
  </si>
  <si>
    <t>CromoCat 2015-6721</t>
  </si>
  <si>
    <t>CromoCat 2015-6722</t>
  </si>
  <si>
    <t>CromoCat 2015-6723</t>
  </si>
  <si>
    <t>Castro, M. &amp; RossellÃ³, J. A. (2004). Chromosome numbers in plant taxa endemic to the Balearic Islands Botanical Journal of the Linnean Society, 2005, 148</t>
  </si>
  <si>
    <t>CromoCat 2015-6724</t>
  </si>
  <si>
    <t>CromoCat 2015-6725</t>
  </si>
  <si>
    <t>CromoCat 2015-6726</t>
  </si>
  <si>
    <t>Carex rorulenta Porta.</t>
  </si>
  <si>
    <t>CromoCat 2015-6727</t>
  </si>
  <si>
    <t>CromoCat 2015-6728</t>
  </si>
  <si>
    <t>CromoCat 2015-6729</t>
  </si>
  <si>
    <t>CromoCat 2015-6730</t>
  </si>
  <si>
    <t>CromoCat 2015-6731</t>
  </si>
  <si>
    <t>CromoCat 2015-6732</t>
  </si>
  <si>
    <t>Carex rostrata Stokes.</t>
  </si>
  <si>
    <t>CromoCat 2015-6733</t>
  </si>
  <si>
    <t>CromoCat 2015-6734</t>
  </si>
  <si>
    <t>CromoCat 2015-6735</t>
  </si>
  <si>
    <t>Petrovsky, V. &amp; P. Zhukova. (1978). Cytotaxonomical survey of monocotyledonous plants in Vrangel island. Bot. Å½urn. 63: 1258-1273.</t>
  </si>
  <si>
    <t>CromoCat 2015-6736</t>
  </si>
  <si>
    <t>VÃ¡chovÃ¡, M. (1978). Index of chromosome numbers of Slovakian flora. (Part 6). Acta Fac. Rerum Nat. Univ. Comenianae, Bot. 26: 1-42.</t>
  </si>
  <si>
    <t>CromoCat 2015-6737</t>
  </si>
  <si>
    <t>CromoCat 2015-6738</t>
  </si>
  <si>
    <t>c. 50-52</t>
  </si>
  <si>
    <t>Kochjarova, J. &amp; Bernatova, D. (1995). Chromosome numbers of several rare, endangered and endemic species of the flora of Slovakia Biologia 50: 27-31</t>
  </si>
  <si>
    <t>CromoCat 2015-6739</t>
  </si>
  <si>
    <t>CromoCat 2015-6740</t>
  </si>
  <si>
    <t>Lazare, J. J. (1988). Contribution Ã  l'Ã©tude biosystÃ©matique et Ã©cologique du complexe orophile Carex sempervirens Vill. (Cyperaceae) historique... Lejeunia 126: 1-46.</t>
  </si>
  <si>
    <t>CromoCat 2015-6741</t>
  </si>
  <si>
    <t>CromoCat 2015-6742</t>
  </si>
  <si>
    <t>KÃ¼pfer, P. (1974). Recherches sur les liens de parentÃ© entre la flore orophile des Alpes et celle des PyrÃ©nÃ©es. Boissiera 23: 3- 322.</t>
  </si>
  <si>
    <t>CromoCat 2015-6743</t>
  </si>
  <si>
    <t>CromoCat 2015-6744</t>
  </si>
  <si>
    <t>CromoCat 2015-6745</t>
  </si>
  <si>
    <t>CromoCat 2015-6746</t>
  </si>
  <si>
    <t>Carex sempervirens var. sempervirens</t>
  </si>
  <si>
    <t>CromoCat 2015-6747</t>
  </si>
  <si>
    <t>Carex sempervivens Vill.</t>
  </si>
  <si>
    <t>Carex sempervirens None</t>
  </si>
  <si>
    <t>CromoCat 2015-6748</t>
  </si>
  <si>
    <t>CromoCat 2015-6749</t>
  </si>
  <si>
    <t>CromoCat 2015-6750</t>
  </si>
  <si>
    <t>CromoCat 2015-6751</t>
  </si>
  <si>
    <t>CromoCat 2015-6752</t>
  </si>
  <si>
    <t>CromoCat 2015-6753</t>
  </si>
  <si>
    <t>CromoCat 2015-6754</t>
  </si>
  <si>
    <t>CromoCat 2015-6755</t>
  </si>
  <si>
    <t>CromoCat 2015-6756</t>
  </si>
  <si>
    <t>CromoCat 2015-6757</t>
  </si>
  <si>
    <t>CromoCat 2015-6758</t>
  </si>
  <si>
    <t>Carex sylvatica Hudson</t>
  </si>
  <si>
    <t>CromoCat 2015-6759</t>
  </si>
  <si>
    <t>CromoCat 2015-6760</t>
  </si>
  <si>
    <t>CromoCat 2015-6761</t>
  </si>
  <si>
    <t>CromoCat 2015-6762</t>
  </si>
  <si>
    <t>CromoCat 2015-6763</t>
  </si>
  <si>
    <t>CromoCat 2015-6764</t>
  </si>
  <si>
    <t>CromoCat 2015-6765</t>
  </si>
  <si>
    <t>CromoCat 2015-6766</t>
  </si>
  <si>
    <t>CromoCat 2015-6767</t>
  </si>
  <si>
    <t>Carex umbrosa subsp. umbrosa Host</t>
  </si>
  <si>
    <t>CromoCat 2015-6768</t>
  </si>
  <si>
    <t>CromoCat 2015-6769</t>
  </si>
  <si>
    <t>CromoCat 2015-6770</t>
  </si>
  <si>
    <t>CromoCat 2015-6771</t>
  </si>
  <si>
    <t>CromoCat 2015-6772</t>
  </si>
  <si>
    <t>CromoCat 2015-6773</t>
  </si>
  <si>
    <t>CromoCat 2015-6774</t>
  </si>
  <si>
    <t>CromoCat 2015-6775</t>
  </si>
  <si>
    <t>CromoCat 2015-6776</t>
  </si>
  <si>
    <t>CromoCat 2015-6777</t>
  </si>
  <si>
    <t>CromoCat 2015-6778</t>
  </si>
  <si>
    <t>CromoCat 2015-6779</t>
  </si>
  <si>
    <t>CromoCat 2015-6780</t>
  </si>
  <si>
    <t>CromoCat 2015-6781</t>
  </si>
  <si>
    <t>CromoCat 2015-6782</t>
  </si>
  <si>
    <t>CromoCat 2015-6783</t>
  </si>
  <si>
    <t>CromoCat 2015-6784</t>
  </si>
  <si>
    <t>CromoCat 2015-6785</t>
  </si>
  <si>
    <t>CromoCat 2015-6786</t>
  </si>
  <si>
    <t>Carex vulpina L. S. vulpina.</t>
  </si>
  <si>
    <t>CromoCat 2015-8092</t>
  </si>
  <si>
    <t>Larsen, K. (1965a). Reports [In LÃ¶ve, A. &amp; O. T. Solbrig (eds.) IOPB chromosome numbers reports III]. Taxon 14(1): 50-57.</t>
  </si>
  <si>
    <t>CromoCat 2015-8093</t>
  </si>
  <si>
    <t>CromoCat 2015-8094</t>
  </si>
  <si>
    <t>Pfeiffer, H. H. (1942). Polarisationsmikroskopische Befunde an den Pollentetraden einiger Cyperaceen Arten. VerÃ¶ff. Deutsch. Kolon. Mus. Bremen 3: 238-343.</t>
  </si>
  <si>
    <t>CromoCat 2015-9163</t>
  </si>
  <si>
    <t>Feinbrun, N. &amp; Lerman-Schadder, S. (1985). Reports [In LÃ¶ve, A. (ed.), IOPB chromosome numbers reports LXXXIX]. Taxon 34(4): 727.</t>
  </si>
  <si>
    <t>CromoCat 2015-9164</t>
  </si>
  <si>
    <t>Subramanian, D. (1988). Cytological studies of some mangrove flora of Tamilnadu Cytologia 53: 87-92</t>
  </si>
  <si>
    <t>CromoCat 2015-9165</t>
  </si>
  <si>
    <t>CromoCat 2015-9166</t>
  </si>
  <si>
    <t>Cheema, P. &amp; Bir, S. S. (1995). Cytomorphological studies in Cyperus Linn. V. Section Cyperus Linn. from Punjab, NW India Proceedings of the Indian Science Congress Association 82(3:VIII): 82-83</t>
  </si>
  <si>
    <t>CromoCat 2015-9167</t>
  </si>
  <si>
    <t>CromoCat 2015-9168</t>
  </si>
  <si>
    <t>CromoCat 2015-9169</t>
  </si>
  <si>
    <t>Bir, S. S., Chatha, G. S. &amp; Sidhu, M. (1992). Intraspecific variation in Cyperaceae from Punjab Plain, India Willdenowia 22: 133-142</t>
  </si>
  <si>
    <t>CromoCat 2015-9170</t>
  </si>
  <si>
    <t>Khatoon, S. &amp; Ali, S. I. (1993). Chromosome Atlas of the Angiosperms of Pakistan. Department of Botany, University of Karachi, Karachi</t>
  </si>
  <si>
    <t>CromoCat 2015-9171</t>
  </si>
  <si>
    <t>Nijalingappa, B. H. M., N. Nagaraj &amp; D. H. Tejavathi. (1978). Reports [In LÃ¶ve, A. (ed.), IOPB chromosome numbers reports LXII]. Taxon 27(5/6): 531-532.</t>
  </si>
  <si>
    <t>CromoCat 2015-9172</t>
  </si>
  <si>
    <t>Dalgaard, V. (1986b). Chromosome numbers in flowering plants from Madeira. Willdenowia 16: 221-240.</t>
  </si>
  <si>
    <t>CromoCat 2015-9173</t>
  </si>
  <si>
    <t>Hicks, G. C. (1929). Cytological studies in Cyperus, Eleocharis, Dulichium, and Eriophorum. Bot. Gaz.  88: 132-149.</t>
  </si>
  <si>
    <t>CromoCat 2015-9174</t>
  </si>
  <si>
    <t>Suzuka, O. (1953). Chromosome numbers in pharmaceutical plants. II. Seiken ZihÃ´ (Rept. Kihara Inst. Biol. Res.) 6: 79</t>
  </si>
  <si>
    <t>CromoCat 2015-9175</t>
  </si>
  <si>
    <t>Rath, S. P. (1986). Cytological studies in Cyperus difformis complex (Cyperaceae). Proceedings of the Indian Science Congress Association 73(3-VI): 156</t>
  </si>
  <si>
    <t>CromoCat 2015-9176</t>
  </si>
  <si>
    <t>CromoCat 2015-9177</t>
  </si>
  <si>
    <t>Montgomery, L., M. Khalaf, J. P. Bailey &amp; K. J. Gornal (1997). Contributions to a cytological catalogue of the British and Irish flora, 5. Watsonia 21: 365-368.</t>
  </si>
  <si>
    <t>CromoCat 2015-9178</t>
  </si>
  <si>
    <t>LÃ¶ve, A. &amp; LÃ¶ve, D. (1944b). Cytotaxonomical studies on boreal plants. III. Some new chromosome numbers of Scandinavian plants. Arkiv. for Bot. Band 314(12): 1-22.</t>
  </si>
  <si>
    <t>CromoCat 2015-9179</t>
  </si>
  <si>
    <t>Cyperus eglobosus None</t>
  </si>
  <si>
    <t>Cyperus eglobosus K. L. Wilson</t>
  </si>
  <si>
    <t>Cheema, P., Bir, S. S.  &amp; Sidhu,  M. K. (1993). Chromosomal variabilities in Cyperus Linn. II. Section Pycreus (Beauv.) Griseb. from NW India Cytologia 58: 345-349</t>
  </si>
  <si>
    <t>CromoCat 2015-9180</t>
  </si>
  <si>
    <t>CromoCat 2015-9181</t>
  </si>
  <si>
    <t>CromoCat 2015-9182</t>
  </si>
  <si>
    <t>Bir, S. S., Sidhu, M. &amp; Kamra, S. (1981). Reports [In LÃ¶ve, A. (ed.), IOPB chromosome numbers reports LXXIII]. Taxon 30(4): 854-855.</t>
  </si>
  <si>
    <t>CromoCat 2015-9183</t>
  </si>
  <si>
    <t>Bir, S. S., Cheema, P., Sidhu, M. (1990). SOCGI plant chromosome number reports---IX Journal of Cytology and Genetics 25: 137-139</t>
  </si>
  <si>
    <t>CromoCat 2015-9184</t>
  </si>
  <si>
    <t>CromoCat 2015-9185</t>
  </si>
  <si>
    <t>Cyperus laevigatus subsp. distachos (All.) Maire &amp; Weiller</t>
  </si>
  <si>
    <t>Cyperus laevigatus subsp. distachyos None</t>
  </si>
  <si>
    <t>CromoCat 2015-9186</t>
  </si>
  <si>
    <t>CromoCat 2015-9187</t>
  </si>
  <si>
    <t>Cyperus laevigatus subsp. distachyos (all.) Maire &amp; Weiller</t>
  </si>
  <si>
    <t>Silvestre, S. (1993). NÃºmeros cromosÃ³micos para la flora espaÃ±ola. 643-663. Lagascalia 17(1): 151-160.</t>
  </si>
  <si>
    <t>CromoCat 2015-9188</t>
  </si>
  <si>
    <t>CromoCat 2015-9189</t>
  </si>
  <si>
    <t>CromoCat 2015-9190</t>
  </si>
  <si>
    <t>CromoCat 2015-9191</t>
  </si>
  <si>
    <t>CromoCat 2015-9192</t>
  </si>
  <si>
    <t>CromoCat 2015-9193</t>
  </si>
  <si>
    <t>CromoCat 2015-9194</t>
  </si>
  <si>
    <t>CromoCat 2015-9195</t>
  </si>
  <si>
    <t>CromoCat 2015-9196</t>
  </si>
  <si>
    <t>CromoCat 2015-9197</t>
  </si>
  <si>
    <t>CromoCat 2015-9198</t>
  </si>
  <si>
    <t>54-56</t>
  </si>
  <si>
    <t>CromoCat 2015-9199</t>
  </si>
  <si>
    <t>CromoCat 2015-9200</t>
  </si>
  <si>
    <t>CromoCat 2015-9201</t>
  </si>
  <si>
    <t>CromoCat 2015-9202</t>
  </si>
  <si>
    <t>CromoCat 2015-9203</t>
  </si>
  <si>
    <t>CromoCat 2015-9204</t>
  </si>
  <si>
    <t>CromoCat 2015-9205</t>
  </si>
  <si>
    <t>Hsu, C. -C. (1967). Preliminary chromosome studies on the vascular plants of Taiwan (I). Taiwania 13: 117-130.</t>
  </si>
  <si>
    <t>CromoCat 2015-9206</t>
  </si>
  <si>
    <t>Sarkar, A. K., M. Chakraverty, N. C. Saha, S. K. Das &amp; D. Hazra. (1977a). Reports [In LÃ¶ve, A. (ed.), IOPB chromosome numbers reports LVII]. Taxon 26(4): 450.</t>
  </si>
  <si>
    <t>CromoCat 2015-9207</t>
  </si>
  <si>
    <t>Baquar, S. R. (1969). Reports [In LÃ¶ve, A. (ed.), IOPB chromosome numbers reports XXIV]. Taxon 18(5): 683.</t>
  </si>
  <si>
    <t>CromoCat 2015-9208</t>
  </si>
  <si>
    <t>CromoCat 2015-10616</t>
  </si>
  <si>
    <t>Eleocharis acicularis (L.) R. &amp; S.</t>
  </si>
  <si>
    <t>CromoCat 2015-10617</t>
  </si>
  <si>
    <t>UhrÃ­kovÃ¡, A. &amp; V. FerÃ¡kovÃ¡. (1978). Reports [In LÃ¶ve, A. (ed.), IOPB chromosome numbers reports LXI]. Taxon 27(4): 379.</t>
  </si>
  <si>
    <t>CromoCat 2015-10618</t>
  </si>
  <si>
    <t>Eleocharis acicularis (L.) R. E. Sch.</t>
  </si>
  <si>
    <t>CromoCat 2015-10619</t>
  </si>
  <si>
    <t>Dalgaard, V. (1989). Additional chromosome numbers in vascular plants from the Disko Bugt area (west Greenland). Willdenowia 19: 199-213.</t>
  </si>
  <si>
    <t>CromoCat 2015-10620</t>
  </si>
  <si>
    <t>CromoCat 2015-10621</t>
  </si>
  <si>
    <t>Rotreklova. (2004). Chromosome numbers for some species of vascular plants from Europe. Biologia (Bratislava) 59: 425â€“433.</t>
  </si>
  <si>
    <t>CromoCat 2015-10622</t>
  </si>
  <si>
    <t>c. 18</t>
  </si>
  <si>
    <t>Kozhevnikov, A. E., Sokolovskaya, A. P. &amp; Probatova, N. S. (1986). Ecology, distribution and chromosome counts in some Cyperaceae from the Soviet far east.  2: 57-62</t>
  </si>
  <si>
    <t>CromoCat 2015-10623</t>
  </si>
  <si>
    <t>Eleocharis acicularis (L.) R. E. Schultes</t>
  </si>
  <si>
    <t>Chepinoga, V.V., Gnutikov, A. A., Enuschenko, I. V. &amp; Rosbakh, S. A. (2009). IAPT/IOPB Chromosome Data 8 Taxon 58 (4): 1281-1282</t>
  </si>
  <si>
    <t>CromoCat 2015-10624</t>
  </si>
  <si>
    <t>Eleocharis acicularis L.</t>
  </si>
  <si>
    <t>CromoCat 2015-10625</t>
  </si>
  <si>
    <t>CromoCat 2015-10626</t>
  </si>
  <si>
    <t>CromoCat 2015-10627</t>
  </si>
  <si>
    <t>Hakansson, A. (1928). Die chromosomen einiger Scirpoideen. Hereditas 10: 277-292.</t>
  </si>
  <si>
    <t>CromoCat 2015-10628</t>
  </si>
  <si>
    <t>Eleocharis palustris (L.) R. &amp; S.</t>
  </si>
  <si>
    <t>CromoCat 2015-10629</t>
  </si>
  <si>
    <t>Eleocharis palustris (L.) Roem. &amp; Schult</t>
  </si>
  <si>
    <t>Chepinoga, V. V., Gnutikov, A. A., Lubogoschinsky, P. I. &amp; Fleckenstein, K. M. (2012). IAPT/IOPB Chromosome Data 13 Taxon 61:889-891</t>
  </si>
  <si>
    <t>CromoCat 2015-10630</t>
  </si>
  <si>
    <t>Silvestre, S. (1980). NÃºmeros cromosÃ³micos para la flora espaÃ±ola, 150-154. Lagascalia 9(2): 266-269.</t>
  </si>
  <si>
    <t>CromoCat 2015-10631</t>
  </si>
  <si>
    <t>CromoCat 2015-10632</t>
  </si>
  <si>
    <t>Eleocharis palustris (L.) R. E. Schultes</t>
  </si>
  <si>
    <t>CromoCat 2015-10633</t>
  </si>
  <si>
    <t>Eleocharis palustris (L.) Roemer &amp; Schultes</t>
  </si>
  <si>
    <t>CromoCat 2015-10634</t>
  </si>
  <si>
    <t>Thiebaud, M. A. (1970). Contribution Ã  l'Ã©tude caryologique Eleocharis R. Br. en Suisse. Candollea 25: 209-219.</t>
  </si>
  <si>
    <t>CromoCat 2015-10635</t>
  </si>
  <si>
    <t>Rath, S. P. (1983). Cytological studies on Indian species of Eleocharis R. Br. (Cyperaceae). Proceedings of the Indian Science Congress Association 70(3-VI): 84.</t>
  </si>
  <si>
    <t>CromoCat 2015-10636</t>
  </si>
  <si>
    <t>CromoCat 2015-10637</t>
  </si>
  <si>
    <t>CromoCat 2015-10638</t>
  </si>
  <si>
    <t>CromoCat 2015-10639</t>
  </si>
  <si>
    <t>CromoCat 2015-10640</t>
  </si>
  <si>
    <t>CromoCat 2015-10641</t>
  </si>
  <si>
    <t>CromoCat 2015-10642</t>
  </si>
  <si>
    <t>CromoCat 2015-10643</t>
  </si>
  <si>
    <t>Rohweder, H. (1937). Versuch zur Erfassung der mengenmÃ¤ssigen Bedechung des Darss und Zingst mit polyploiden Pflanzen. Ein Beitrag zur Bedeutung der Polyploidie bei der Eroberung neuer LebensrÃ¤ume. Planta 27(4): 501-549.</t>
  </si>
  <si>
    <t>CromoCat 2015-10644</t>
  </si>
  <si>
    <t>CromoCat 2015-10645</t>
  </si>
  <si>
    <t>Avdulov, N. P. (1931). Karyo-systematische Untersuchungen der Familie Gramineen. Bull. Appl. Bot., Genet. &amp; Plant Breeding Suppl. 43: 1-438.</t>
  </si>
  <si>
    <t>CromoCat 2015-10646</t>
  </si>
  <si>
    <t>Doxey, D. (1938). The cytology of Eleocharis palustris and related species in Britain.   Tesis Manchester</t>
  </si>
  <si>
    <t>CromoCat 2015-10647</t>
  </si>
  <si>
    <t>Hakansson, A. (1929). Uber verschiedene chromosomenzahlen in Scirpus palustris L. Hereditas 13: 53-60.</t>
  </si>
  <si>
    <t>CromoCat 2015-10648</t>
  </si>
  <si>
    <t>Hakansson, A. (1958). Holocentric chromosomes in Eleocharis. Hereditas 44: 531-540.</t>
  </si>
  <si>
    <t>CromoCat 2015-10649</t>
  </si>
  <si>
    <t>CromoCat 2015-10650</t>
  </si>
  <si>
    <t>Hindakova, M. (1974). Index of chromosome numbers of Slovakian flora. (Part 4). Acta Fac. Rerum Nat. Univ. Comenianae, Bot. 23: 1-23.</t>
  </si>
  <si>
    <t>CromoCat 2015-10651</t>
  </si>
  <si>
    <t>Levitsky, G. A. (1934). On regularities in chromosome transformation induced by X rays. Dokl. Akad. Nauk. SSSR.  1: 84-87.</t>
  </si>
  <si>
    <t>CromoCat 2015-10652</t>
  </si>
  <si>
    <t>Levitsky, G. A. (1940a). The karyotypes of some pairs of related forms of plants. Bot. Å½urn. 25: 292-296.</t>
  </si>
  <si>
    <t>CromoCat 2015-10653</t>
  </si>
  <si>
    <t>LÃ¶ve, A. &amp; Ritchie, J. C. (1966). Chromosome numbers from central northern Canada. Canad. J. Bot.  44: 429-439.</t>
  </si>
  <si>
    <t>CromoCat 2015-10654</t>
  </si>
  <si>
    <t>Piech, K. (1924). Uber die Teilung des primÃ¤ren Pollenkerns und die Entstehung der Spermazellen bei Scirpus paluster L. Bull. Int. Acad. Polon., SÃ©r. B, Sci. Nat. 7-8: 601-621.</t>
  </si>
  <si>
    <t>CromoCat 2015-10655</t>
  </si>
  <si>
    <t>Piech, K. (1928a). Uber die Entstehung der generativen Zelle bei Scirpus uniglumis Link durch freie Zellbildung. Planta 6: 96-117.</t>
  </si>
  <si>
    <t>CromoCat 2015-10656</t>
  </si>
  <si>
    <t>Piech, K. (1928b). Zytologische Studien an der Gattung Scirpus. Bull. Acad. Pol. Sci. Lettr. Cl. Sci. Math. Nat, B. : 1-43.</t>
  </si>
  <si>
    <t>CromoCat 2015-10657</t>
  </si>
  <si>
    <t>CromoCat 2015-10658</t>
  </si>
  <si>
    <t>Saunte, L. H. (1958). Chromosome variation in the Heleocharis palustris-uniglumis complex. Nature 181: 1019-1020.</t>
  </si>
  <si>
    <t>CromoCat 2015-10659</t>
  </si>
  <si>
    <t>Strandhede, S. O. (1958). Eleocharis subseries Palustres i Skandinavien och Finland. Bot. Not.  111: 228-236.</t>
  </si>
  <si>
    <t>CromoCat 2015-10660</t>
  </si>
  <si>
    <t>Strandhede, S. O. (1960). A note on Scirpus palustris L. Bot. Not.  113: 161-171.</t>
  </si>
  <si>
    <t>CromoCat 2015-10661</t>
  </si>
  <si>
    <t>Tanaka, N. (1942a). Chromosome studies in Cyperaceae. XVII. Chromosome numbers in the genus Heleocharis and allied genera. Med. &amp; Biol. 2: 96-100.</t>
  </si>
  <si>
    <t>CromoCat 2015-10662</t>
  </si>
  <si>
    <t>CromoCat 2015-10663</t>
  </si>
  <si>
    <t>Walters, S. M. (1949). Eleocharis R. Br. J. Ecol.  37: 192-206.</t>
  </si>
  <si>
    <t>CromoCat 2015-10664</t>
  </si>
  <si>
    <t>Walters, S. M. (1953). Eleocharis mamillata Lindb. fil. and allied species. Ber. Schweiz. Bot. Ges. (Bull. Soc. Bot. Suisse) 63: 271-286.</t>
  </si>
  <si>
    <t>CromoCat 2015-10665</t>
  </si>
  <si>
    <t>CromoCat 2015-10666</t>
  </si>
  <si>
    <t>CromoCat 2015-10667</t>
  </si>
  <si>
    <t>CromoCat 2015-10668</t>
  </si>
  <si>
    <t>CromoCat 2015-10669</t>
  </si>
  <si>
    <t>Hakansson, A. (1954). Meiosis and pollen mitosis in X-rayed and untreated spikelets of Eleocharis palustris. Hereditas 40: 325-345.</t>
  </si>
  <si>
    <t>CromoCat 2015-10670</t>
  </si>
  <si>
    <t>CromoCat 2015-10671</t>
  </si>
  <si>
    <t>CromoCat 2015-10672</t>
  </si>
  <si>
    <t>LÃ¶ve, A. (1951b). Taxonomical evaluation of polyploids. Caryologia 3: 263-284.</t>
  </si>
  <si>
    <t>CromoCat 2015-10673</t>
  </si>
  <si>
    <t>CromoCat 2015-10674</t>
  </si>
  <si>
    <t>CromoCat 2015-10675</t>
  </si>
  <si>
    <t>CromoCat 2015-10676</t>
  </si>
  <si>
    <t>CromoCat 2015-10677</t>
  </si>
  <si>
    <t>Walters, S. M. (1950). On the vegetative morphology of Eleocharis R. Br. New Phytol. 49: 1-7.</t>
  </si>
  <si>
    <t>CromoCat 2015-10678</t>
  </si>
  <si>
    <t>CromoCat 2015-10679</t>
  </si>
  <si>
    <t>CromoCat 2015-10680</t>
  </si>
  <si>
    <t>Strandhede, S. O. (1965). Chromosome studies in Eleocharis, subser. Palustres. I. Meiosis in some forms with 15 chromosomes. Hereditas 53: 47-62.</t>
  </si>
  <si>
    <t>CromoCat 2015-10681</t>
  </si>
  <si>
    <t>CromoCat 2015-10682</t>
  </si>
  <si>
    <t>Strandhede, S. O. (1966). Morphologic variation and taxonomy in European Eleocharis, subser. Palustres. Opera Bot. 10: 1-187.</t>
  </si>
  <si>
    <t>CromoCat 2015-10683</t>
  </si>
  <si>
    <t>CromoCat 2015-10684</t>
  </si>
  <si>
    <t>CromoCat 2015-10685</t>
  </si>
  <si>
    <t>Kuzmanov, B. &amp; Kozuharov, S. I. (1969). Chromosome numbers of flowering plants in Bulgaria. 2. Bull. Inst. Bot. 19: 109-115.</t>
  </si>
  <si>
    <t>CromoCat 2015-10686</t>
  </si>
  <si>
    <t>Eleocharis parvula (Roem. &amp; Schult.) Link ex Bluf</t>
  </si>
  <si>
    <t>Yano, O. &amp; Katsuyama, T. &amp; Tsubota, H. &amp; Hoshino, T. (2004). Molecular phylogeny of Japanese Eleocharis (Cyperaceae) based on ITS sequence data and chromosomal evolution J Plant Res 117:409â€“419</t>
  </si>
  <si>
    <t>CromoCat 2015-10687</t>
  </si>
  <si>
    <t>Eleocharis quinqueflora (F. X. Hartmann) O. Schwarz</t>
  </si>
  <si>
    <t>c. 100</t>
  </si>
  <si>
    <t>LÃ¶ve, A. &amp; LÃ¶ve, D. (1956a). Cytotaxonomical consoectus of  the Icelandic flora. II. Saxifragaceae Svensk Bot. Tidskr. 45: 368-399</t>
  </si>
  <si>
    <t>CromoCat 2015-10688</t>
  </si>
  <si>
    <t>Eleocharis quinqueflora (F. X. Hartm.) O. Scwarz</t>
  </si>
  <si>
    <t>CromoCat 2015-10689</t>
  </si>
  <si>
    <t>CromoCat 2015-10690</t>
  </si>
  <si>
    <t>Eleocharis uniglumis (Link) Schultes.</t>
  </si>
  <si>
    <t>CromoCat 2015-11225</t>
  </si>
  <si>
    <t>Stoeva, M. P. (1992a). Karyological study of the genera Blysmus Panzer, Eriophorum L. and Scirpus L. (Cyperaceae) in Bulgaria Doklady Bolgarskoi Akademii Nauk 45: 113-115</t>
  </si>
  <si>
    <t>CromoCat 2015-11226</t>
  </si>
  <si>
    <t>Eriophorum angustifolium H. S. S. HultÃ©n.</t>
  </si>
  <si>
    <t>CromoCat 2015-11227</t>
  </si>
  <si>
    <t>Eriophorum gracile W. D. J. Koch.</t>
  </si>
  <si>
    <t>CromoCat 2015-11228</t>
  </si>
  <si>
    <t>CromoCat 2015-11229</t>
  </si>
  <si>
    <t>LÃ¶ve, A. &amp; LÃ¶ve, D. (1973b). Reports [In LÃ¶ve, A. (ed.), IOPB chromosome numbers reports XL]. Taxon 22(2/3): 289.</t>
  </si>
  <si>
    <t>CromoCat 2015-11230</t>
  </si>
  <si>
    <t>Eriophorum scheuchzeri Hoppe.</t>
  </si>
  <si>
    <t>Dalgaard, V. (1988). Chromosome numbers in some vascular plants from the Disko Bugt area (west Greenland) Willdenowia 18: 243-252.</t>
  </si>
  <si>
    <t>CromoCat 2015-11231</t>
  </si>
  <si>
    <t>Dawe, J. C. &amp; Murray, D. F. (1979). Reports [In LÃ¶ve, A. (ed.), IOPB chromosome numbers reports LXIII]. Taxon 28(1, 2/3): 265-268.</t>
  </si>
  <si>
    <t>CromoCat 2015-11232</t>
  </si>
  <si>
    <t>CromoCat 2015-11233</t>
  </si>
  <si>
    <t>Eriophorum vaginatum L</t>
  </si>
  <si>
    <t>CromoCat 2015-11234</t>
  </si>
  <si>
    <t>Eriophorum vaginatum L. S. S. (. ). HultÃ©n.</t>
  </si>
  <si>
    <t>CromoCat 2015-11235</t>
  </si>
  <si>
    <t>Eriophorum vaginatum L. S. vaginatum.</t>
  </si>
  <si>
    <t>CromoCat 2015-12330</t>
  </si>
  <si>
    <t>Fimbristylis bisumbellata (Forssk.) Bub.</t>
  </si>
  <si>
    <t>Nijalingappa, B. H. M. (1972). Reports [In LÃ¶ve, A. (ed.), IOPB chromosome numbers reports XXXVIII]. Taxon 21(5/6): 683.</t>
  </si>
  <si>
    <t>CromoCat 2015-12331</t>
  </si>
  <si>
    <t>Elena RossellÃ³, J. A. &amp; Gallego, F. (1984). Estudios cariolÃ³gicos sobre algunas plantas extremadurenses. Stud. Bot. Univ. Salamanca 3: 325-327.</t>
  </si>
  <si>
    <t>CromoCat 2015-12332</t>
  </si>
  <si>
    <t>CromoCat 2015-12333</t>
  </si>
  <si>
    <t>CromoCat 2015-12334</t>
  </si>
  <si>
    <t>Fimbristylis bisumbellata (Forsskal) Bubani</t>
  </si>
  <si>
    <t>Nijalingappa, B. H. M. (1973). Cytological studies in Fimbristylis (Cyperaceae). Cytologia 40: 177-183.</t>
  </si>
  <si>
    <t>CromoCat 2015-12335</t>
  </si>
  <si>
    <t>CromoCat 2015-12336</t>
  </si>
  <si>
    <t>Fimbristylis ferruginea Vahl.</t>
  </si>
  <si>
    <t>Mehra, P. N. &amp; S. K. Sachdeva. (1975). Reports [In LÃ¶ve, A. (ed.), IOPB chromosome numbers reports XLIX]. Taxon 24(4): 502-503.</t>
  </si>
  <si>
    <t>CromoCat 2015-12337</t>
  </si>
  <si>
    <t>Bir, S. S., Cheema, P., Sidhu, M. (1992). Chromosomal analysis of Fimbristylis Vahl in Punjab, north west India Proceedings of the Indian National Science Academy. Part B, Biological Sciences 58: 63-70</t>
  </si>
  <si>
    <t>CromoCat 2015-12338</t>
  </si>
  <si>
    <t>CromoCat 2015-12339</t>
  </si>
  <si>
    <t>Sarkar, A.K.,M.Chakraverty, N.C.Saha, S.K.Das &amp; D.Hazra. (1978). Reports [In LÃ¶ve, A. (ed.), IOPB chromosome numbers reports LXII]. Taxon 27(5/6): 521.</t>
  </si>
  <si>
    <t>CromoCat 2015-12340</t>
  </si>
  <si>
    <t>CromoCat 2015-15282</t>
  </si>
  <si>
    <t>CromoCat 2015-15283</t>
  </si>
  <si>
    <t>CromoCat 2015-15284</t>
  </si>
  <si>
    <t>CromoCat 2015-15285</t>
  </si>
  <si>
    <t>Scheerer, H. (1940). Chromosomenzahlen aus der schleswig-holsteinischen Flora. II. Planta 30(5): 716-725</t>
  </si>
  <si>
    <t>CromoCat 2015-15606</t>
  </si>
  <si>
    <t>CromoCat 2015-15607</t>
  </si>
  <si>
    <t>CromoCat 2015-27272</t>
  </si>
  <si>
    <t>Schoenoplectus lacustris (L. ). P. S. A. (Muehl.) LÃ¶ve &amp; LÃ¶ve &amp; comb. &amp; S. nov.</t>
  </si>
  <si>
    <t>CromoCat 2015-27273</t>
  </si>
  <si>
    <t>Schoenoplectus lacustris (L. ). P. S. C. (Fern.) LÃ¶ve &amp; LÃ¶ve &amp; C. nov.</t>
  </si>
  <si>
    <t>CromoCat 2015-27274</t>
  </si>
  <si>
    <t>Schoenoplectus litoralis (Schrad.) Palla.</t>
  </si>
  <si>
    <t>CromoCat 2015-27275</t>
  </si>
  <si>
    <t>Schoenoplectus tabernaemontanii (C. C. Gmelin) Palla</t>
  </si>
  <si>
    <t>Schoenoplectus tabernaemontani None</t>
  </si>
  <si>
    <t>CromoCat 2015-27276</t>
  </si>
  <si>
    <t>CromoCat 2015-27277</t>
  </si>
  <si>
    <t>CromoCat 2015-27278</t>
  </si>
  <si>
    <t>CromoCat 2015-27279</t>
  </si>
  <si>
    <t>Natarajan, G. (1978b). Reports [In LÃ¶ve, A. (ed.), IOPB chromosome numbers reports LXII]. Taxon 27(5/6): 526-531.</t>
  </si>
  <si>
    <t>CromoCat 2015-27280</t>
  </si>
  <si>
    <t>CromoCat 2015-27281</t>
  </si>
  <si>
    <t>CromoCat 2015-27282</t>
  </si>
  <si>
    <t>CromoCat 2015-27283</t>
  </si>
  <si>
    <t>Mori, M. (1957). Il numero cromosomico diploide di alcune specie di Angiospermae raccolte nella tenuta di S. Rossore (Pisa). Caryologia 9: 365-368.</t>
  </si>
  <si>
    <t>CromoCat 2015-27300</t>
  </si>
  <si>
    <t>CromoCat 2015-27301</t>
  </si>
  <si>
    <t>Jankun, A. (1990). In Further studies in chromosome numbers of Polish angiosperms, part 23 Acta Biol. Cracov., Ser. Bot. 32: 172, 177-179, 181-183</t>
  </si>
  <si>
    <t>CromoCat 2015-27302</t>
  </si>
  <si>
    <t>CromoCat 2015-27303</t>
  </si>
  <si>
    <t>Parfenov, V. I. &amp; S. A. Dmitrieva. (1987). Kariologicheskaja kharakteristika predstavitelej flory sosudistykh rastenij Berezinskogo Biosfernogo Zapovednika. II Zapovedniki Belorussii Issledovaniia 11: 62-69.</t>
  </si>
  <si>
    <t>CromoCat 2015-30739</t>
  </si>
  <si>
    <t>CromoCat 2015-30740</t>
  </si>
  <si>
    <t>Bolboschoenoplectus mariqueter (Tang &amp; F. T. Wang) Tatanov</t>
  </si>
  <si>
    <t>Scirpus mariqueter Tang &amp; F. T. Wang</t>
  </si>
  <si>
    <t>Bolboschoenoplectus</t>
  </si>
  <si>
    <t>;</t>
  </si>
  <si>
    <t>grossus</t>
  </si>
  <si>
    <t>compressus</t>
  </si>
  <si>
    <t>rufus</t>
  </si>
  <si>
    <t>mariqueter</t>
  </si>
  <si>
    <t>fluviatilis</t>
  </si>
  <si>
    <t>glaucus</t>
  </si>
  <si>
    <t>koshevnikovii</t>
  </si>
  <si>
    <t>maritimus</t>
  </si>
  <si>
    <t>paludosus</t>
  </si>
  <si>
    <t>planiculmis</t>
  </si>
  <si>
    <t>robustus</t>
  </si>
  <si>
    <t>barbata</t>
  </si>
  <si>
    <t>capillaris</t>
  </si>
  <si>
    <t>ciliatifolia</t>
  </si>
  <si>
    <t>coarctata</t>
  </si>
  <si>
    <t>cioniana</t>
  </si>
  <si>
    <t>densa</t>
  </si>
  <si>
    <t>funckii</t>
  </si>
  <si>
    <t>hispidula</t>
  </si>
  <si>
    <t>junciformis</t>
  </si>
  <si>
    <t>juncoides</t>
  </si>
  <si>
    <t>puberula</t>
  </si>
  <si>
    <t>stenophylla</t>
  </si>
  <si>
    <t>trilobata</t>
  </si>
  <si>
    <t>vestita</t>
  </si>
  <si>
    <t>warei</t>
  </si>
  <si>
    <t>Ã—</t>
  </si>
  <si>
    <t>abrupta</t>
  </si>
  <si>
    <t>abscondita</t>
  </si>
  <si>
    <t>acuta</t>
  </si>
  <si>
    <t>L.</t>
  </si>
  <si>
    <t>acutiformis</t>
  </si>
  <si>
    <t>adelostoma</t>
  </si>
  <si>
    <t>adusta</t>
  </si>
  <si>
    <t>aestivalis</t>
  </si>
  <si>
    <t>aggregata</t>
  </si>
  <si>
    <t>alata</t>
  </si>
  <si>
    <t>alba</t>
  </si>
  <si>
    <t>albicans</t>
  </si>
  <si>
    <t>australis</t>
  </si>
  <si>
    <t>emmonsii</t>
  </si>
  <si>
    <t>albolutescens</t>
  </si>
  <si>
    <t>albonigra</t>
  </si>
  <si>
    <t>albula</t>
  </si>
  <si>
    <t>albursina</t>
  </si>
  <si>
    <t>algida</t>
  </si>
  <si>
    <t>alliiformis</t>
  </si>
  <si>
    <t>alopecoidea</t>
  </si>
  <si>
    <t>alopecuroides</t>
  </si>
  <si>
    <t>angustata</t>
  </si>
  <si>
    <t>annectens</t>
  </si>
  <si>
    <t>anthoxanthea</t>
  </si>
  <si>
    <t>aperta</t>
  </si>
  <si>
    <t>appalachica</t>
  </si>
  <si>
    <t>appendiculata</t>
  </si>
  <si>
    <t>appressa</t>
  </si>
  <si>
    <t>appropinquata</t>
  </si>
  <si>
    <t>aquatilis</t>
  </si>
  <si>
    <t>dives</t>
  </si>
  <si>
    <t>minor</t>
  </si>
  <si>
    <t>substricta</t>
  </si>
  <si>
    <t>arcta</t>
  </si>
  <si>
    <t>arctata</t>
  </si>
  <si>
    <t>arctiformis</t>
  </si>
  <si>
    <t>arenaria</t>
  </si>
  <si>
    <t>argunensis</t>
  </si>
  <si>
    <t>argyrantha</t>
  </si>
  <si>
    <t>arnellii</t>
  </si>
  <si>
    <t>assiniboinensis</t>
  </si>
  <si>
    <t>asturica</t>
  </si>
  <si>
    <t>atherodes</t>
  </si>
  <si>
    <t>athrostachya</t>
  </si>
  <si>
    <t>atlantica</t>
  </si>
  <si>
    <t>Bailey</t>
  </si>
  <si>
    <t>atrata</t>
  </si>
  <si>
    <t>aterrima</t>
  </si>
  <si>
    <t>atratiformis</t>
  </si>
  <si>
    <t>atrofusca</t>
  </si>
  <si>
    <t>aurea</t>
  </si>
  <si>
    <t>austroalpina</t>
  </si>
  <si>
    <t>austrocaroliniana</t>
  </si>
  <si>
    <t>baccans</t>
  </si>
  <si>
    <t>backii</t>
  </si>
  <si>
    <t>baldensis</t>
  </si>
  <si>
    <t>bebbii</t>
  </si>
  <si>
    <t>bella</t>
  </si>
  <si>
    <t>bequaertii</t>
  </si>
  <si>
    <t>berggrenii</t>
  </si>
  <si>
    <t>bicknellii</t>
  </si>
  <si>
    <t>bicolor</t>
  </si>
  <si>
    <t>bigelowii</t>
  </si>
  <si>
    <t>arctisibirica</t>
  </si>
  <si>
    <t>dacica</t>
  </si>
  <si>
    <t>lugens</t>
  </si>
  <si>
    <t>binervis</t>
  </si>
  <si>
    <t>bitchuensis</t>
  </si>
  <si>
    <t>blanda</t>
  </si>
  <si>
    <t>blepharicarpa</t>
  </si>
  <si>
    <t>boecheriana</t>
  </si>
  <si>
    <t>bohemica</t>
  </si>
  <si>
    <t>bonanzensis</t>
  </si>
  <si>
    <t>boottiana</t>
  </si>
  <si>
    <t>bostrychostigma</t>
  </si>
  <si>
    <t>brachyanthera</t>
  </si>
  <si>
    <t>brachyantherum</t>
  </si>
  <si>
    <t>brachystachys</t>
  </si>
  <si>
    <t>brevicaulis</t>
  </si>
  <si>
    <t>brevicollis</t>
  </si>
  <si>
    <t>breviculmis</t>
  </si>
  <si>
    <t>brevior</t>
  </si>
  <si>
    <t>breviscapa</t>
  </si>
  <si>
    <t>brizoides</t>
  </si>
  <si>
    <t>bromoides</t>
  </si>
  <si>
    <t>brownii</t>
  </si>
  <si>
    <t>brunnea</t>
  </si>
  <si>
    <t>brunnescens</t>
  </si>
  <si>
    <t>sphaerostachya</t>
  </si>
  <si>
    <t>buchananii</t>
  </si>
  <si>
    <t>buekii</t>
  </si>
  <si>
    <t>bushii</t>
  </si>
  <si>
    <t>buxbaumii</t>
  </si>
  <si>
    <t>caespititia</t>
  </si>
  <si>
    <t>calcis</t>
  </si>
  <si>
    <t>callitrichos</t>
  </si>
  <si>
    <t>camposii</t>
  </si>
  <si>
    <t>campylorhina</t>
  </si>
  <si>
    <t>canariensis</t>
  </si>
  <si>
    <t>canescens</t>
  </si>
  <si>
    <t>capillacea</t>
  </si>
  <si>
    <t>fuscidula</t>
  </si>
  <si>
    <t>capitata</t>
  </si>
  <si>
    <t>careyana</t>
  </si>
  <si>
    <t>caroliniana</t>
  </si>
  <si>
    <t>carsei</t>
  </si>
  <si>
    <t>caryophyllea</t>
  </si>
  <si>
    <t>microtricha</t>
  </si>
  <si>
    <t>castanea</t>
  </si>
  <si>
    <t>caucasica</t>
  </si>
  <si>
    <t>cephaloidea</t>
  </si>
  <si>
    <t>cephalophora</t>
  </si>
  <si>
    <t>cespitosa</t>
  </si>
  <si>
    <t>chathamica</t>
  </si>
  <si>
    <t>chlorostachys</t>
  </si>
  <si>
    <t>chordorrhiza</t>
  </si>
  <si>
    <t>chrysolepis</t>
  </si>
  <si>
    <t>circinnata</t>
  </si>
  <si>
    <t>cirrhosa</t>
  </si>
  <si>
    <t>colchica</t>
  </si>
  <si>
    <t>colensoi</t>
  </si>
  <si>
    <t>collifera</t>
  </si>
  <si>
    <t>comans</t>
  </si>
  <si>
    <t>communis</t>
  </si>
  <si>
    <t>concinna</t>
  </si>
  <si>
    <t>conferta</t>
  </si>
  <si>
    <t>conica</t>
  </si>
  <si>
    <t>conjuncta</t>
  </si>
  <si>
    <t>coriophora</t>
  </si>
  <si>
    <t>crawei</t>
  </si>
  <si>
    <t>crawfordii</t>
  </si>
  <si>
    <t>crebriflora</t>
  </si>
  <si>
    <t>cremnicola</t>
  </si>
  <si>
    <t>crinita</t>
  </si>
  <si>
    <t>cristatella</t>
  </si>
  <si>
    <t>cruciata</t>
  </si>
  <si>
    <t>cruenta</t>
  </si>
  <si>
    <t>crus-corvi</t>
  </si>
  <si>
    <t>cryptolepis</t>
  </si>
  <si>
    <t>cumberlandensis</t>
  </si>
  <si>
    <t>cumulata</t>
  </si>
  <si>
    <t>cuprina</t>
  </si>
  <si>
    <t>curaica</t>
  </si>
  <si>
    <t>curatorum</t>
  </si>
  <si>
    <t>curvicollis</t>
  </si>
  <si>
    <t>curvula</t>
  </si>
  <si>
    <t>dallii</t>
  </si>
  <si>
    <t>davalliana</t>
  </si>
  <si>
    <t>davyi</t>
  </si>
  <si>
    <t>debilis</t>
  </si>
  <si>
    <t>rudgei</t>
  </si>
  <si>
    <t>decomposita</t>
  </si>
  <si>
    <t>deflexa</t>
  </si>
  <si>
    <t>depauperata</t>
  </si>
  <si>
    <t>depressa</t>
  </si>
  <si>
    <t>basilaris</t>
  </si>
  <si>
    <t>transsilvanica</t>
  </si>
  <si>
    <t>devia</t>
  </si>
  <si>
    <t>deweyana</t>
  </si>
  <si>
    <t>dianae</t>
  </si>
  <si>
    <t>diandra</t>
  </si>
  <si>
    <t>digitalis</t>
  </si>
  <si>
    <t>digitata</t>
  </si>
  <si>
    <t>diluta</t>
  </si>
  <si>
    <t>fissirostris</t>
  </si>
  <si>
    <t>dioica</t>
  </si>
  <si>
    <t>dipsacea</t>
  </si>
  <si>
    <t>disperma</t>
  </si>
  <si>
    <t>distachya</t>
  </si>
  <si>
    <t>distans</t>
  </si>
  <si>
    <t>disticha</t>
  </si>
  <si>
    <t>divisa</t>
  </si>
  <si>
    <t>divulsa</t>
  </si>
  <si>
    <t>dolichostachya</t>
  </si>
  <si>
    <t>dolomitica</t>
  </si>
  <si>
    <t>doniana</t>
  </si>
  <si>
    <t>donnell-smithii</t>
  </si>
  <si>
    <t>douglasii</t>
  </si>
  <si>
    <t>druceana</t>
  </si>
  <si>
    <t>astonii</t>
  </si>
  <si>
    <t>drymophila</t>
  </si>
  <si>
    <t>durieui</t>
  </si>
  <si>
    <t>duriuscula</t>
  </si>
  <si>
    <t>duvaliana</t>
  </si>
  <si>
    <t>ebenea</t>
  </si>
  <si>
    <t>eburnea</t>
  </si>
  <si>
    <t>echinata</t>
  </si>
  <si>
    <t>echinochloe</t>
  </si>
  <si>
    <t>edgariae</t>
  </si>
  <si>
    <t>elata</t>
  </si>
  <si>
    <t>eleusinoides</t>
  </si>
  <si>
    <t>elingamita</t>
  </si>
  <si>
    <t>elongata</t>
  </si>
  <si>
    <t>emoryi</t>
  </si>
  <si>
    <t>enervis</t>
  </si>
  <si>
    <t>ensifolia</t>
  </si>
  <si>
    <t>ericetorum</t>
  </si>
  <si>
    <t>exilis</t>
  </si>
  <si>
    <t>extensa</t>
  </si>
  <si>
    <t>fedia</t>
  </si>
  <si>
    <t>ferruginea</t>
  </si>
  <si>
    <t>macrostachys</t>
  </si>
  <si>
    <t>tendae</t>
  </si>
  <si>
    <t>festucacea</t>
  </si>
  <si>
    <t>feta</t>
  </si>
  <si>
    <t>filicina</t>
  </si>
  <si>
    <t>filifolia</t>
  </si>
  <si>
    <t>filiformis</t>
  </si>
  <si>
    <t>filipes</t>
  </si>
  <si>
    <t>arakiana</t>
  </si>
  <si>
    <t>fimbriata</t>
  </si>
  <si>
    <t>firma</t>
  </si>
  <si>
    <t>fischeri</t>
  </si>
  <si>
    <t>flacca</t>
  </si>
  <si>
    <t>erythrostachys</t>
  </si>
  <si>
    <t>flagellifera</t>
  </si>
  <si>
    <t>flava</t>
  </si>
  <si>
    <t>flaviformis</t>
  </si>
  <si>
    <t>flavocuspis</t>
  </si>
  <si>
    <t>foenea</t>
  </si>
  <si>
    <t>foetida</t>
  </si>
  <si>
    <t>foliosa</t>
  </si>
  <si>
    <t>foliosissima</t>
  </si>
  <si>
    <t>folliculata</t>
  </si>
  <si>
    <t>forficula</t>
  </si>
  <si>
    <t>formosa</t>
  </si>
  <si>
    <t>forsteri</t>
  </si>
  <si>
    <t>frankii</t>
  </si>
  <si>
    <t>fretalis</t>
  </si>
  <si>
    <t>frigida</t>
  </si>
  <si>
    <t>fritschii</t>
  </si>
  <si>
    <t>fuliginosa</t>
  </si>
  <si>
    <t>fulvorubescens</t>
  </si>
  <si>
    <t>furva</t>
  </si>
  <si>
    <t>fusiformis</t>
  </si>
  <si>
    <t>garberi</t>
  </si>
  <si>
    <t>gaudichaudiana</t>
  </si>
  <si>
    <t>gholsonii</t>
  </si>
  <si>
    <t>gibba</t>
  </si>
  <si>
    <t>glacialis</t>
  </si>
  <si>
    <t>glareosa</t>
  </si>
  <si>
    <t>gmelinii</t>
  </si>
  <si>
    <t>gracilior</t>
  </si>
  <si>
    <t>gracillima</t>
  </si>
  <si>
    <t>grallatoria</t>
  </si>
  <si>
    <t>heteroclita</t>
  </si>
  <si>
    <t>granularis</t>
  </si>
  <si>
    <t>gravida</t>
  </si>
  <si>
    <t>grayi</t>
  </si>
  <si>
    <t>grioletii</t>
  </si>
  <si>
    <t>gynandra</t>
  </si>
  <si>
    <t>gynocrates</t>
  </si>
  <si>
    <t>gynodynama</t>
  </si>
  <si>
    <t>halleriana</t>
  </si>
  <si>
    <t>harfordii</t>
  </si>
  <si>
    <t>hartmanii</t>
  </si>
  <si>
    <t>hattoriana</t>
  </si>
  <si>
    <t>haydeniana</t>
  </si>
  <si>
    <t>hebecarpa</t>
  </si>
  <si>
    <t>hectori</t>
  </si>
  <si>
    <t>heleonastes</t>
  </si>
  <si>
    <t>helodes</t>
  </si>
  <si>
    <t>heterolepis</t>
  </si>
  <si>
    <t>hirsutella</t>
  </si>
  <si>
    <t>hirta</t>
  </si>
  <si>
    <t>hirtifolia</t>
  </si>
  <si>
    <t>hispida</t>
  </si>
  <si>
    <t>hochstetteriana</t>
  </si>
  <si>
    <t>holostoma</t>
  </si>
  <si>
    <t>hoodii</t>
  </si>
  <si>
    <t>hookeriana</t>
  </si>
  <si>
    <t>hordeistichos</t>
  </si>
  <si>
    <t>hormathodes</t>
  </si>
  <si>
    <t>hostiana</t>
  </si>
  <si>
    <t>houghtoniana</t>
  </si>
  <si>
    <t>humilis</t>
  </si>
  <si>
    <t>hyalina</t>
  </si>
  <si>
    <t>hypandra</t>
  </si>
  <si>
    <t>hystericina</t>
  </si>
  <si>
    <t>illota</t>
  </si>
  <si>
    <t>impexa</t>
  </si>
  <si>
    <t>infirminervia</t>
  </si>
  <si>
    <t>inopinata</t>
  </si>
  <si>
    <t>inops</t>
  </si>
  <si>
    <t>heliophila</t>
  </si>
  <si>
    <t>insignis</t>
  </si>
  <si>
    <t>integra</t>
  </si>
  <si>
    <t>interior</t>
  </si>
  <si>
    <t>interrupta</t>
  </si>
  <si>
    <t>intumescens</t>
  </si>
  <si>
    <t>inversa</t>
  </si>
  <si>
    <t>ischnostachya</t>
  </si>
  <si>
    <t>jackiana</t>
  </si>
  <si>
    <t>parciflora</t>
  </si>
  <si>
    <t>macroglossa</t>
  </si>
  <si>
    <t>jacutica</t>
  </si>
  <si>
    <t>jamesii</t>
  </si>
  <si>
    <t>juncella</t>
  </si>
  <si>
    <t>kaloides</t>
  </si>
  <si>
    <t>karoi</t>
  </si>
  <si>
    <t>kermadecensis</t>
  </si>
  <si>
    <t>kiotensis</t>
  </si>
  <si>
    <t>kirkii</t>
  </si>
  <si>
    <t>kitaibeliana</t>
  </si>
  <si>
    <t>kobomugi</t>
  </si>
  <si>
    <t>krausei</t>
  </si>
  <si>
    <t>porsildiana</t>
  </si>
  <si>
    <t>lachenalii</t>
  </si>
  <si>
    <t>lacustris</t>
  </si>
  <si>
    <t>laeviconica</t>
  </si>
  <si>
    <t>laeviculmis</t>
  </si>
  <si>
    <t>laevigata</t>
  </si>
  <si>
    <t>laevivaginata</t>
  </si>
  <si>
    <t>lainzii</t>
  </si>
  <si>
    <t>lanceolata</t>
  </si>
  <si>
    <t>lapponica</t>
  </si>
  <si>
    <t>lasiocarpa</t>
  </si>
  <si>
    <t>americana</t>
  </si>
  <si>
    <t>lasiolepis</t>
  </si>
  <si>
    <t>latebracteata</t>
  </si>
  <si>
    <t>laticeps</t>
  </si>
  <si>
    <t>laxiculmis</t>
  </si>
  <si>
    <t>copulata</t>
  </si>
  <si>
    <t>laxiflora</t>
  </si>
  <si>
    <t>leavenworthii</t>
  </si>
  <si>
    <t>ledebouriana</t>
  </si>
  <si>
    <t>leersii</t>
  </si>
  <si>
    <t>leiorhyncha</t>
  </si>
  <si>
    <t>lenta</t>
  </si>
  <si>
    <t>lenticularis</t>
  </si>
  <si>
    <t>impressa</t>
  </si>
  <si>
    <t>lipocarpa</t>
  </si>
  <si>
    <t>leporina</t>
  </si>
  <si>
    <t>leptalea</t>
  </si>
  <si>
    <t>pacifica</t>
  </si>
  <si>
    <t>leptonervia</t>
  </si>
  <si>
    <t>leptopoda</t>
  </si>
  <si>
    <t>libera</t>
  </si>
  <si>
    <t>ligulata</t>
  </si>
  <si>
    <t>limosa</t>
  </si>
  <si>
    <t>lindleyana</t>
  </si>
  <si>
    <t>liparocarpos</t>
  </si>
  <si>
    <t>litorosa</t>
  </si>
  <si>
    <t>livida</t>
  </si>
  <si>
    <t>loliacea</t>
  </si>
  <si>
    <t>longicruris</t>
  </si>
  <si>
    <t>longii</t>
  </si>
  <si>
    <t>longipes</t>
  </si>
  <si>
    <t>lucorum</t>
  </si>
  <si>
    <t>lupuliformis</t>
  </si>
  <si>
    <t>lupulina</t>
  </si>
  <si>
    <t>lurida</t>
  </si>
  <si>
    <t>lyngbyei</t>
  </si>
  <si>
    <t>maackii</t>
  </si>
  <si>
    <t>mackenziei</t>
  </si>
  <si>
    <t>macloviana</t>
  </si>
  <si>
    <t>pachystachya</t>
  </si>
  <si>
    <t>subfusca</t>
  </si>
  <si>
    <t>macrandrolepsis</t>
  </si>
  <si>
    <t>macrocephala</t>
  </si>
  <si>
    <t>macrochaeta</t>
  </si>
  <si>
    <t>macrogyna</t>
  </si>
  <si>
    <t>macrolepis</t>
  </si>
  <si>
    <t>magellanica</t>
  </si>
  <si>
    <t>irrigua</t>
  </si>
  <si>
    <t>mairei</t>
  </si>
  <si>
    <t>mairii</t>
  </si>
  <si>
    <t>makinoensis</t>
  </si>
  <si>
    <t>malyschevii</t>
  </si>
  <si>
    <t>manhartii</t>
  </si>
  <si>
    <t>maorica</t>
  </si>
  <si>
    <t>marina</t>
  </si>
  <si>
    <t>maritima</t>
  </si>
  <si>
    <t>matsumurae</t>
  </si>
  <si>
    <t>meadii</t>
  </si>
  <si>
    <t>media</t>
  </si>
  <si>
    <t>medwedewii</t>
  </si>
  <si>
    <t>melanantha</t>
  </si>
  <si>
    <t>melanocarpa</t>
  </si>
  <si>
    <t>melanostachya</t>
  </si>
  <si>
    <t>membranacea</t>
  </si>
  <si>
    <t>mendocinensis</t>
  </si>
  <si>
    <t>merritt-fernaldii</t>
  </si>
  <si>
    <t>mertensii</t>
  </si>
  <si>
    <t>meyeriana</t>
  </si>
  <si>
    <t>michauxiana</t>
  </si>
  <si>
    <t>asiatica</t>
  </si>
  <si>
    <t>michelii</t>
  </si>
  <si>
    <t>microcarpa</t>
  </si>
  <si>
    <t>microchaeta</t>
  </si>
  <si>
    <t>nesophila</t>
  </si>
  <si>
    <t>microdonta</t>
  </si>
  <si>
    <t>microglochin</t>
  </si>
  <si>
    <t>micropoda</t>
  </si>
  <si>
    <t>microptera</t>
  </si>
  <si>
    <t>microrhyncha</t>
  </si>
  <si>
    <t>mira</t>
  </si>
  <si>
    <t>misera</t>
  </si>
  <si>
    <t>missouriensis</t>
  </si>
  <si>
    <t>mitchelliana</t>
  </si>
  <si>
    <t>molesta</t>
  </si>
  <si>
    <t>molestiformis</t>
  </si>
  <si>
    <t>mollissima</t>
  </si>
  <si>
    <t>montana</t>
  </si>
  <si>
    <t>montis-eeka</t>
  </si>
  <si>
    <t>morrowii</t>
  </si>
  <si>
    <t>temnolepis</t>
  </si>
  <si>
    <t>mucronata</t>
  </si>
  <si>
    <t>muehlenbergii</t>
  </si>
  <si>
    <t>muelleri</t>
  </si>
  <si>
    <t>multicostata</t>
  </si>
  <si>
    <t>muricata</t>
  </si>
  <si>
    <t>muskingumensis</t>
  </si>
  <si>
    <t>myosurus</t>
  </si>
  <si>
    <t>nardina</t>
  </si>
  <si>
    <t>hepburnii</t>
  </si>
  <si>
    <t>nebraskensis</t>
  </si>
  <si>
    <t>nemostachys</t>
  </si>
  <si>
    <t>neurocarpa</t>
  </si>
  <si>
    <t>nevadensis</t>
  </si>
  <si>
    <t>nigra</t>
  </si>
  <si>
    <t>intricata</t>
  </si>
  <si>
    <t>juncea</t>
  </si>
  <si>
    <t>nigricans</t>
  </si>
  <si>
    <t>nigromarginata</t>
  </si>
  <si>
    <t>nodaeana</t>
  </si>
  <si>
    <t>normalis</t>
  </si>
  <si>
    <t>norvegica</t>
  </si>
  <si>
    <t>novae-angliae</t>
  </si>
  <si>
    <t>nubigena</t>
  </si>
  <si>
    <t>albata</t>
  </si>
  <si>
    <t>nudata</t>
  </si>
  <si>
    <t>obnupta</t>
  </si>
  <si>
    <t>obtusata</t>
  </si>
  <si>
    <t>olbiensis</t>
  </si>
  <si>
    <t>oligantha</t>
  </si>
  <si>
    <t>oligosperma</t>
  </si>
  <si>
    <t>olivacea</t>
  </si>
  <si>
    <t>confertiflora</t>
  </si>
  <si>
    <t>opaca</t>
  </si>
  <si>
    <t>ophiolithica</t>
  </si>
  <si>
    <t>ornithopoda</t>
  </si>
  <si>
    <t>ornithopodioides</t>
  </si>
  <si>
    <t>oronensis</t>
  </si>
  <si>
    <t>oxyandra</t>
  </si>
  <si>
    <t>ozarkana</t>
  </si>
  <si>
    <t>pachygyna</t>
  </si>
  <si>
    <t>pairae</t>
  </si>
  <si>
    <t>paleacea</t>
  </si>
  <si>
    <t>pallescens</t>
  </si>
  <si>
    <t>pallidula</t>
  </si>
  <si>
    <t>panicea</t>
  </si>
  <si>
    <t>paniculata</t>
  </si>
  <si>
    <t>calderae</t>
  </si>
  <si>
    <t>lusitanica</t>
  </si>
  <si>
    <t>parallela</t>
  </si>
  <si>
    <t>redowskiana</t>
  </si>
  <si>
    <t>parryana</t>
  </si>
  <si>
    <t>parviflora</t>
  </si>
  <si>
    <t>pauciflora</t>
  </si>
  <si>
    <t>paxii</t>
  </si>
  <si>
    <t>peckii</t>
  </si>
  <si>
    <t>pediformis</t>
  </si>
  <si>
    <t>macroura</t>
  </si>
  <si>
    <t>pedunculata</t>
  </si>
  <si>
    <t>pellita</t>
  </si>
  <si>
    <t>pendula</t>
  </si>
  <si>
    <t>pensylvanica</t>
  </si>
  <si>
    <t>peregrina</t>
  </si>
  <si>
    <t>perraudieriana</t>
  </si>
  <si>
    <t>petitiana</t>
  </si>
  <si>
    <t>petricosa</t>
  </si>
  <si>
    <t>misandroides</t>
  </si>
  <si>
    <t>petriei</t>
  </si>
  <si>
    <t>peucophila</t>
  </si>
  <si>
    <t>phaeocephala</t>
  </si>
  <si>
    <t>pichinchensis</t>
  </si>
  <si>
    <t>pilosa</t>
  </si>
  <si>
    <t>pilulifera</t>
  </si>
  <si>
    <t>pisiformis</t>
  </si>
  <si>
    <t>plantaginea</t>
  </si>
  <si>
    <t>platyphylla</t>
  </si>
  <si>
    <t>pluriflora</t>
  </si>
  <si>
    <t>podocarpa</t>
  </si>
  <si>
    <t>podogyna</t>
  </si>
  <si>
    <t>polyphylla</t>
  </si>
  <si>
    <t>praecox</t>
  </si>
  <si>
    <t>praegracilis</t>
  </si>
  <si>
    <t>prairea</t>
  </si>
  <si>
    <t>praticola</t>
  </si>
  <si>
    <t>preslii</t>
  </si>
  <si>
    <t>projecta</t>
  </si>
  <si>
    <t>pseudobrizoides</t>
  </si>
  <si>
    <t>pseudocuraica</t>
  </si>
  <si>
    <t>pseudocyperus</t>
  </si>
  <si>
    <t>pudica</t>
  </si>
  <si>
    <t>pulicaris</t>
  </si>
  <si>
    <t>pumila</t>
  </si>
  <si>
    <t>punctata</t>
  </si>
  <si>
    <t>purpurifera</t>
  </si>
  <si>
    <t>pyrenaica</t>
  </si>
  <si>
    <t>quadriflora</t>
  </si>
  <si>
    <t>radfordii</t>
  </si>
  <si>
    <t>radiata</t>
  </si>
  <si>
    <t>ramenskii</t>
  </si>
  <si>
    <t>raoulii</t>
  </si>
  <si>
    <t>rariflora</t>
  </si>
  <si>
    <t>recta</t>
  </si>
  <si>
    <t>reinii</t>
  </si>
  <si>
    <t>remota</t>
  </si>
  <si>
    <t>remotispicula</t>
  </si>
  <si>
    <t>reniformis</t>
  </si>
  <si>
    <t>repens</t>
  </si>
  <si>
    <t>reptabunda</t>
  </si>
  <si>
    <t>resectans</t>
  </si>
  <si>
    <t>retrorsa</t>
  </si>
  <si>
    <t>reuteriana</t>
  </si>
  <si>
    <t>tartessiana</t>
  </si>
  <si>
    <t>rhizina</t>
  </si>
  <si>
    <t>richardsonii</t>
  </si>
  <si>
    <t>rigidioides</t>
  </si>
  <si>
    <t>riloensis</t>
  </si>
  <si>
    <t>riparia</t>
  </si>
  <si>
    <t>rorulenta</t>
  </si>
  <si>
    <t>rosa</t>
  </si>
  <si>
    <t>rosea</t>
  </si>
  <si>
    <t>rossii</t>
  </si>
  <si>
    <t>rostrata</t>
  </si>
  <si>
    <t>rotundata</t>
  </si>
  <si>
    <t>rufina</t>
  </si>
  <si>
    <t>runssoroensis</t>
  </si>
  <si>
    <t>rupestris</t>
  </si>
  <si>
    <t>sakonis</t>
  </si>
  <si>
    <t>salina</t>
  </si>
  <si>
    <t>sartwellii</t>
  </si>
  <si>
    <t>satsumensis</t>
  </si>
  <si>
    <t>saxatilis</t>
  </si>
  <si>
    <t>saximontana</t>
  </si>
  <si>
    <t>scirpoidea</t>
  </si>
  <si>
    <t>scoparia</t>
  </si>
  <si>
    <t>scopulorum</t>
  </si>
  <si>
    <t>bracteosa</t>
  </si>
  <si>
    <t>prionophylla</t>
  </si>
  <si>
    <t>secta</t>
  </si>
  <si>
    <t>sectoides</t>
  </si>
  <si>
    <t>sedakowii</t>
  </si>
  <si>
    <t>sempervirens</t>
  </si>
  <si>
    <t>seorsa</t>
  </si>
  <si>
    <t>shimidzensis</t>
  </si>
  <si>
    <t>shinnersii</t>
  </si>
  <si>
    <t>siccata</t>
  </si>
  <si>
    <t>siderosticta</t>
  </si>
  <si>
    <t>silicea</t>
  </si>
  <si>
    <t>silvatica</t>
  </si>
  <si>
    <t>simensis</t>
  </si>
  <si>
    <t>sociata</t>
  </si>
  <si>
    <t>soczavaeana</t>
  </si>
  <si>
    <t>sordida</t>
  </si>
  <si>
    <t>sparganioides</t>
  </si>
  <si>
    <t>spectabilis</t>
  </si>
  <si>
    <t>spicata</t>
  </si>
  <si>
    <t>spinirostris</t>
  </si>
  <si>
    <t>sprengelii</t>
  </si>
  <si>
    <t>squarrosa</t>
  </si>
  <si>
    <t>stenostachys</t>
  </si>
  <si>
    <t>stipata</t>
  </si>
  <si>
    <t>straminea</t>
  </si>
  <si>
    <t>striatula</t>
  </si>
  <si>
    <t>stricta</t>
  </si>
  <si>
    <t>strigosa</t>
  </si>
  <si>
    <t>styloflexa</t>
  </si>
  <si>
    <t>stylosa</t>
  </si>
  <si>
    <t>suberecta</t>
  </si>
  <si>
    <t>subspathacea</t>
  </si>
  <si>
    <t>supina</t>
  </si>
  <si>
    <t>spaniocarpa</t>
  </si>
  <si>
    <t>sychnocephala</t>
  </si>
  <si>
    <t>sylvatica</t>
  </si>
  <si>
    <t>latifrons</t>
  </si>
  <si>
    <t>tenera</t>
  </si>
  <si>
    <t>tenuiculmis</t>
  </si>
  <si>
    <t>tenuiflora</t>
  </si>
  <si>
    <t>tenuiformis</t>
  </si>
  <si>
    <t>testacea</t>
  </si>
  <si>
    <t>tetanica</t>
  </si>
  <si>
    <t>tetrastachya</t>
  </si>
  <si>
    <t>tincta</t>
  </si>
  <si>
    <t>tonsa</t>
  </si>
  <si>
    <t>torreyi</t>
  </si>
  <si>
    <t>toyoshimae</t>
  </si>
  <si>
    <t>trachycarpa</t>
  </si>
  <si>
    <t>trautvetteriana</t>
  </si>
  <si>
    <t>tribuloides</t>
  </si>
  <si>
    <t>tricolor</t>
  </si>
  <si>
    <t>trifida</t>
  </si>
  <si>
    <t>trinervis</t>
  </si>
  <si>
    <t>trisperma</t>
  </si>
  <si>
    <t>tristachya</t>
  </si>
  <si>
    <t>pocilliformis</t>
  </si>
  <si>
    <t>typhina</t>
  </si>
  <si>
    <t>umbellata</t>
  </si>
  <si>
    <t>umbrosa</t>
  </si>
  <si>
    <t>huetiana</t>
  </si>
  <si>
    <t>sabynensis</t>
  </si>
  <si>
    <t>uncifolia</t>
  </si>
  <si>
    <t>ursina</t>
  </si>
  <si>
    <t>ussuriensis</t>
  </si>
  <si>
    <t>utriculata</t>
  </si>
  <si>
    <t>vaginata</t>
  </si>
  <si>
    <t>petersii</t>
  </si>
  <si>
    <t>ventosa</t>
  </si>
  <si>
    <t>vesicaria</t>
  </si>
  <si>
    <t>vesicata</t>
  </si>
  <si>
    <t>vexans</t>
  </si>
  <si>
    <t>viridula</t>
  </si>
  <si>
    <t>brachyrhyncha</t>
  </si>
  <si>
    <t>oedocarpa</t>
  </si>
  <si>
    <t>bergrothii</t>
  </si>
  <si>
    <t>jemtlandica</t>
  </si>
  <si>
    <t>scotica</t>
  </si>
  <si>
    <t>vulpina</t>
  </si>
  <si>
    <t>vulpinoidea</t>
  </si>
  <si>
    <t>wahuensis</t>
  </si>
  <si>
    <t>wallichiana</t>
  </si>
  <si>
    <t>willdenowii</t>
  </si>
  <si>
    <t>williamsii</t>
  </si>
  <si>
    <t>woodii</t>
  </si>
  <si>
    <t>xerantica</t>
  </si>
  <si>
    <t>xiphium</t>
  </si>
  <si>
    <t>nivicola</t>
  </si>
  <si>
    <t>flexuosa</t>
  </si>
  <si>
    <t>mariscoides</t>
  </si>
  <si>
    <t>mariscus</t>
  </si>
  <si>
    <t>californicum</t>
  </si>
  <si>
    <t>cyperoides</t>
  </si>
  <si>
    <t>alternifolius</t>
  </si>
  <si>
    <t>alulatus</t>
  </si>
  <si>
    <t>amabilis</t>
  </si>
  <si>
    <t>appendiculatus</t>
  </si>
  <si>
    <t>arenarius</t>
  </si>
  <si>
    <t>articulatus</t>
  </si>
  <si>
    <t>babakan</t>
  </si>
  <si>
    <t>bulbosus</t>
  </si>
  <si>
    <t>capitatus</t>
  </si>
  <si>
    <t>castaneus</t>
  </si>
  <si>
    <t>cephalotes</t>
  </si>
  <si>
    <t>chalaranthus</t>
  </si>
  <si>
    <t>compactus</t>
  </si>
  <si>
    <t>conglomeratus</t>
  </si>
  <si>
    <t>corymbosus</t>
  </si>
  <si>
    <t>cruentus</t>
  </si>
  <si>
    <t>cuspidatus</t>
  </si>
  <si>
    <t>cyperinus</t>
  </si>
  <si>
    <t>dentatus</t>
  </si>
  <si>
    <t>difformis</t>
  </si>
  <si>
    <t>diffusus</t>
  </si>
  <si>
    <t>digitatus</t>
  </si>
  <si>
    <t>dilatatus</t>
  </si>
  <si>
    <t>dubius</t>
  </si>
  <si>
    <t>eglobosus</t>
  </si>
  <si>
    <t>elegans</t>
  </si>
  <si>
    <t>eragrostis</t>
  </si>
  <si>
    <t>erythrorrhizos</t>
  </si>
  <si>
    <t>esculentus</t>
  </si>
  <si>
    <t>exaltatus</t>
  </si>
  <si>
    <t>filiculmis</t>
  </si>
  <si>
    <t>fuscus</t>
  </si>
  <si>
    <t>glaber</t>
  </si>
  <si>
    <t>grayioides</t>
  </si>
  <si>
    <t>hakonensis</t>
  </si>
  <si>
    <t>haspan</t>
  </si>
  <si>
    <t>houghtonii</t>
  </si>
  <si>
    <t>imbricatus</t>
  </si>
  <si>
    <t>insularis</t>
  </si>
  <si>
    <t>involucratus</t>
  </si>
  <si>
    <t>iria</t>
  </si>
  <si>
    <t>kyllingiella</t>
  </si>
  <si>
    <t>laevigatus</t>
  </si>
  <si>
    <t>distachyos</t>
  </si>
  <si>
    <t>longus</t>
  </si>
  <si>
    <t>lupulinus</t>
  </si>
  <si>
    <t>marginatus</t>
  </si>
  <si>
    <t>michelianus</t>
  </si>
  <si>
    <t>pygmaeus</t>
  </si>
  <si>
    <t>microcephalus</t>
  </si>
  <si>
    <t>microiria</t>
  </si>
  <si>
    <t>mollipes</t>
  </si>
  <si>
    <t>niveus</t>
  </si>
  <si>
    <t>nutans</t>
  </si>
  <si>
    <t>pangorei</t>
  </si>
  <si>
    <t>paniceus</t>
  </si>
  <si>
    <t>pannonicus</t>
  </si>
  <si>
    <t>papyrus</t>
  </si>
  <si>
    <t>pilosulus</t>
  </si>
  <si>
    <t>pilosus</t>
  </si>
  <si>
    <t>platystylis</t>
  </si>
  <si>
    <t>potundus</t>
  </si>
  <si>
    <t>procerus</t>
  </si>
  <si>
    <t>pulcherrimus</t>
  </si>
  <si>
    <t>rotundus</t>
  </si>
  <si>
    <t>rubicundus</t>
  </si>
  <si>
    <t>schweinitzii</t>
  </si>
  <si>
    <t>serotinus</t>
  </si>
  <si>
    <t>inundatus</t>
  </si>
  <si>
    <t>squarrosus</t>
  </si>
  <si>
    <t>tenuis</t>
  </si>
  <si>
    <t>tenuispica</t>
  </si>
  <si>
    <t>textilis</t>
  </si>
  <si>
    <t>thomsonii</t>
  </si>
  <si>
    <t>arundinaceum</t>
  </si>
  <si>
    <t>acicularis</t>
  </si>
  <si>
    <t>acutangula</t>
  </si>
  <si>
    <t>atricha</t>
  </si>
  <si>
    <t>atropurpurea</t>
  </si>
  <si>
    <t>attenuata</t>
  </si>
  <si>
    <t>brittonii</t>
  </si>
  <si>
    <t>calva</t>
  </si>
  <si>
    <t>carniolica</t>
  </si>
  <si>
    <t>coloradoensis</t>
  </si>
  <si>
    <t>compressa</t>
  </si>
  <si>
    <t>congesta</t>
  </si>
  <si>
    <t>cylindrostachys</t>
  </si>
  <si>
    <t>dietrichiana</t>
  </si>
  <si>
    <t>dulcis</t>
  </si>
  <si>
    <t>elliptica</t>
  </si>
  <si>
    <t>engelmannii</t>
  </si>
  <si>
    <t>erythropoda</t>
  </si>
  <si>
    <t>fallax</t>
  </si>
  <si>
    <t>flavescens</t>
  </si>
  <si>
    <t>geniculata</t>
  </si>
  <si>
    <t>gracilis</t>
  </si>
  <si>
    <t>intermedia</t>
  </si>
  <si>
    <t>kamtschatica</t>
  </si>
  <si>
    <t>macrostachya</t>
  </si>
  <si>
    <t>mamillata</t>
  </si>
  <si>
    <t>austriaca</t>
  </si>
  <si>
    <t>margaritacea</t>
  </si>
  <si>
    <t>minuta</t>
  </si>
  <si>
    <t>montevidensis</t>
  </si>
  <si>
    <t>multicaulis</t>
  </si>
  <si>
    <t>neozelandica</t>
  </si>
  <si>
    <t>obtusa</t>
  </si>
  <si>
    <t>ochrostachys</t>
  </si>
  <si>
    <t>ovata</t>
  </si>
  <si>
    <t>pachycarpa</t>
  </si>
  <si>
    <t>pallens</t>
  </si>
  <si>
    <t>palustris</t>
  </si>
  <si>
    <t>waltersii</t>
  </si>
  <si>
    <t>vigens</t>
  </si>
  <si>
    <t>parishii</t>
  </si>
  <si>
    <t>parvula</t>
  </si>
  <si>
    <t>pellucida</t>
  </si>
  <si>
    <t>japonica</t>
  </si>
  <si>
    <t>plana</t>
  </si>
  <si>
    <t>pusilla</t>
  </si>
  <si>
    <t>quinqueflora</t>
  </si>
  <si>
    <t>retroflexa</t>
  </si>
  <si>
    <t>chaetaria</t>
  </si>
  <si>
    <t>sphacelata</t>
  </si>
  <si>
    <t>subarticulata</t>
  </si>
  <si>
    <t>pseudoptera</t>
  </si>
  <si>
    <t>verrucosa</t>
  </si>
  <si>
    <t>tetraquetra</t>
  </si>
  <si>
    <t>tuberculosa</t>
  </si>
  <si>
    <t>uniglumis</t>
  </si>
  <si>
    <t>valleculosa</t>
  </si>
  <si>
    <t>wichurae</t>
  </si>
  <si>
    <t>yokoscensis</t>
  </si>
  <si>
    <t>angustifolium</t>
  </si>
  <si>
    <t>komarovii</t>
  </si>
  <si>
    <t>triste</t>
  </si>
  <si>
    <t>callitrix</t>
  </si>
  <si>
    <t>chamissonis</t>
  </si>
  <si>
    <t>comosum</t>
  </si>
  <si>
    <t>gracile</t>
  </si>
  <si>
    <t>humile</t>
  </si>
  <si>
    <t>latifolium</t>
  </si>
  <si>
    <t>porsildii</t>
  </si>
  <si>
    <t>scheuchzeri</t>
  </si>
  <si>
    <t>vaginatum</t>
  </si>
  <si>
    <t>virginicum</t>
  </si>
  <si>
    <t>viridicarinatum</t>
  </si>
  <si>
    <t>nodosa</t>
  </si>
  <si>
    <t>spiralis</t>
  </si>
  <si>
    <t>acuminata</t>
  </si>
  <si>
    <t>argentea</t>
  </si>
  <si>
    <t>argillicola</t>
  </si>
  <si>
    <t>autumnalis</t>
  </si>
  <si>
    <t>bisumbellata</t>
  </si>
  <si>
    <t>cinnamometorum</t>
  </si>
  <si>
    <t>complanata</t>
  </si>
  <si>
    <t>cymosa</t>
  </si>
  <si>
    <t>spathacea</t>
  </si>
  <si>
    <t>decipiens</t>
  </si>
  <si>
    <t>dichotoma</t>
  </si>
  <si>
    <t>ochotensis</t>
  </si>
  <si>
    <t>diphylloides</t>
  </si>
  <si>
    <t>verrucifera</t>
  </si>
  <si>
    <t>falcata</t>
  </si>
  <si>
    <t>ferrugineae</t>
  </si>
  <si>
    <t>sieboldii</t>
  </si>
  <si>
    <t>littoralis</t>
  </si>
  <si>
    <t>longispica</t>
  </si>
  <si>
    <t>boninensis</t>
  </si>
  <si>
    <t>hahajimensis</t>
  </si>
  <si>
    <t>mexicana</t>
  </si>
  <si>
    <t>monospicula</t>
  </si>
  <si>
    <t>narayanii</t>
  </si>
  <si>
    <t>paupercula</t>
  </si>
  <si>
    <t>perpusilla</t>
  </si>
  <si>
    <t>pierotii</t>
  </si>
  <si>
    <t>polytrichoides</t>
  </si>
  <si>
    <t>quinquangularis</t>
  </si>
  <si>
    <t>schoenoides</t>
  </si>
  <si>
    <t>sericea</t>
  </si>
  <si>
    <t>anpinensis</t>
  </si>
  <si>
    <t>spadicea</t>
  </si>
  <si>
    <t>esquarrosa</t>
  </si>
  <si>
    <t>tetragona</t>
  </si>
  <si>
    <t>thermalis</t>
  </si>
  <si>
    <t>triflora</t>
  </si>
  <si>
    <t>subbispicata</t>
  </si>
  <si>
    <t>uliginosa</t>
  </si>
  <si>
    <t>umbellaris</t>
  </si>
  <si>
    <t>vahlii</t>
  </si>
  <si>
    <t>woodrowii</t>
  </si>
  <si>
    <t>breviseta</t>
  </si>
  <si>
    <t>ciliaris</t>
  </si>
  <si>
    <t>cuspidata</t>
  </si>
  <si>
    <t>longa</t>
  </si>
  <si>
    <t>simplex</t>
  </si>
  <si>
    <t>trilobites</t>
  </si>
  <si>
    <t>uncinata</t>
  </si>
  <si>
    <t>aspera</t>
  </si>
  <si>
    <t>globosa</t>
  </si>
  <si>
    <t>beecheyi</t>
  </si>
  <si>
    <t>setifolia</t>
  </si>
  <si>
    <t>aucklandica</t>
  </si>
  <si>
    <t>cernua</t>
  </si>
  <si>
    <t>crassiuscula</t>
  </si>
  <si>
    <t>fluitans</t>
  </si>
  <si>
    <t>prolifera</t>
  </si>
  <si>
    <t>setacea</t>
  </si>
  <si>
    <t>fragilis</t>
  </si>
  <si>
    <t>myosuroides</t>
  </si>
  <si>
    <t>nepalensis</t>
  </si>
  <si>
    <t>royleana</t>
  </si>
  <si>
    <t>sibirica</t>
  </si>
  <si>
    <t>simpliciuscula</t>
  </si>
  <si>
    <t>brevifolia</t>
  </si>
  <si>
    <t>bulbosa</t>
  </si>
  <si>
    <t>erecta</t>
  </si>
  <si>
    <t>africana</t>
  </si>
  <si>
    <t>nemoralis</t>
  </si>
  <si>
    <t>odorata</t>
  </si>
  <si>
    <t>cylindrica</t>
  </si>
  <si>
    <t>squamulata</t>
  </si>
  <si>
    <t>tenuifolia</t>
  </si>
  <si>
    <t>ciliata</t>
  </si>
  <si>
    <t>qunnii</t>
  </si>
  <si>
    <t>chinensis</t>
  </si>
  <si>
    <t>drummondii</t>
  </si>
  <si>
    <t>hemisphaerica</t>
  </si>
  <si>
    <t>microcephala</t>
  </si>
  <si>
    <t>angustifolia</t>
  </si>
  <si>
    <t>articulata</t>
  </si>
  <si>
    <t>sinclairii</t>
  </si>
  <si>
    <t>umbilensis</t>
  </si>
  <si>
    <t>affinis</t>
  </si>
  <si>
    <t>furcatus</t>
  </si>
  <si>
    <t>pectinatus</t>
  </si>
  <si>
    <t>densifoliata</t>
  </si>
  <si>
    <t>gaudichaudii</t>
  </si>
  <si>
    <t>urvillei</t>
  </si>
  <si>
    <t>bipartitus</t>
  </si>
  <si>
    <t>diaphanus</t>
  </si>
  <si>
    <t>filicinus</t>
  </si>
  <si>
    <t>flavidus</t>
  </si>
  <si>
    <t>intactus</t>
  </si>
  <si>
    <t>latovaginatus</t>
  </si>
  <si>
    <t>malabaricus</t>
  </si>
  <si>
    <t>plumbeonucea</t>
  </si>
  <si>
    <t>polystachyos</t>
  </si>
  <si>
    <t>pumilus</t>
  </si>
  <si>
    <t>puncticulatus</t>
  </si>
  <si>
    <t>sanguinolentus</t>
  </si>
  <si>
    <t>stramineus</t>
  </si>
  <si>
    <t>albescens</t>
  </si>
  <si>
    <t>albiceps</t>
  </si>
  <si>
    <t>armerioides</t>
  </si>
  <si>
    <t>asperula</t>
  </si>
  <si>
    <t>barrosiana</t>
  </si>
  <si>
    <t>blepharophora</t>
  </si>
  <si>
    <t>brasiliensis</t>
  </si>
  <si>
    <t>brevirostris</t>
  </si>
  <si>
    <t>breviuscula</t>
  </si>
  <si>
    <t>spiciformis</t>
  </si>
  <si>
    <t>curvoaristata</t>
  </si>
  <si>
    <t>ciliolata</t>
  </si>
  <si>
    <t>colorata</t>
  </si>
  <si>
    <t>comata</t>
  </si>
  <si>
    <t>confinis</t>
  </si>
  <si>
    <t>consanguinea</t>
  </si>
  <si>
    <t>contracta</t>
  </si>
  <si>
    <t>corniculata</t>
  </si>
  <si>
    <t>corymbosa</t>
  </si>
  <si>
    <t>edwalliana</t>
  </si>
  <si>
    <t>emaciata</t>
  </si>
  <si>
    <t>emmanueles</t>
  </si>
  <si>
    <t>exaltata</t>
  </si>
  <si>
    <t>eximia</t>
  </si>
  <si>
    <t>fusca</t>
  </si>
  <si>
    <t>gigantea</t>
  </si>
  <si>
    <t>glaziovii</t>
  </si>
  <si>
    <t>holoschoenoides</t>
  </si>
  <si>
    <t>lapensis</t>
  </si>
  <si>
    <t>latifolia</t>
  </si>
  <si>
    <t>legrandii</t>
  </si>
  <si>
    <t>leucostachys</t>
  </si>
  <si>
    <t>marisculus</t>
  </si>
  <si>
    <t>nanuzae</t>
  </si>
  <si>
    <t>nervosa</t>
  </si>
  <si>
    <t>organensis</t>
  </si>
  <si>
    <t>pubera</t>
  </si>
  <si>
    <t>recurvata</t>
  </si>
  <si>
    <t>reptans</t>
  </si>
  <si>
    <t>ridleyi</t>
  </si>
  <si>
    <t>riedeliana</t>
  </si>
  <si>
    <t>robusta</t>
  </si>
  <si>
    <t>rosemariana</t>
  </si>
  <si>
    <t>rugosa</t>
  </si>
  <si>
    <t>scutellata</t>
  </si>
  <si>
    <t>setigera</t>
  </si>
  <si>
    <t>spruceana</t>
  </si>
  <si>
    <t>steyermarkii</t>
  </si>
  <si>
    <t>tenerrima</t>
  </si>
  <si>
    <t>velutina</t>
  </si>
  <si>
    <t>warmingii</t>
  </si>
  <si>
    <t>wightiana</t>
  </si>
  <si>
    <t>wrightiana</t>
  </si>
  <si>
    <t>raynalii</t>
  </si>
  <si>
    <t>hallii</t>
  </si>
  <si>
    <t>hotarui</t>
  </si>
  <si>
    <t>lateriflora</t>
  </si>
  <si>
    <t>lineolata</t>
  </si>
  <si>
    <t>purshiana</t>
  </si>
  <si>
    <t>roylei</t>
  </si>
  <si>
    <t>senegalensis</t>
  </si>
  <si>
    <t>wallichii</t>
  </si>
  <si>
    <t>acutus</t>
  </si>
  <si>
    <t>americanus</t>
  </si>
  <si>
    <t>californicus</t>
  </si>
  <si>
    <t>deltarum</t>
  </si>
  <si>
    <t>gemmifer</t>
  </si>
  <si>
    <t>heterochaetus</t>
  </si>
  <si>
    <t>litoralis</t>
  </si>
  <si>
    <t>pungens</t>
  </si>
  <si>
    <t>longispicatus</t>
  </si>
  <si>
    <t>smithii</t>
  </si>
  <si>
    <t>levisetus</t>
  </si>
  <si>
    <t>setosus</t>
  </si>
  <si>
    <t>subterminalis</t>
  </si>
  <si>
    <t>tabernaemontani</t>
  </si>
  <si>
    <t>trapezoideus</t>
  </si>
  <si>
    <t>triqueter</t>
  </si>
  <si>
    <t>apogon</t>
  </si>
  <si>
    <t>caespitans</t>
  </si>
  <si>
    <t>brevifolius</t>
  </si>
  <si>
    <t>ferrugineus</t>
  </si>
  <si>
    <t>imberbis</t>
  </si>
  <si>
    <t>maschalinus</t>
  </si>
  <si>
    <t>nitens</t>
  </si>
  <si>
    <t>concinnus</t>
  </si>
  <si>
    <t>pauciflorus</t>
  </si>
  <si>
    <t>tendo</t>
  </si>
  <si>
    <t>holoschoenus</t>
  </si>
  <si>
    <t>ancistrochaetus</t>
  </si>
  <si>
    <t>atrocinctus</t>
  </si>
  <si>
    <t>atrovirens</t>
  </si>
  <si>
    <t>divaricatus</t>
  </si>
  <si>
    <t>expansus</t>
  </si>
  <si>
    <t>flaccidifolius</t>
  </si>
  <si>
    <t>georgianus</t>
  </si>
  <si>
    <t>hattorianus</t>
  </si>
  <si>
    <t>lineatus</t>
  </si>
  <si>
    <t>maximowiczii</t>
  </si>
  <si>
    <t>microcarpus</t>
  </si>
  <si>
    <t>mitsukurianus</t>
  </si>
  <si>
    <t>orientalis</t>
  </si>
  <si>
    <t>pallidus</t>
  </si>
  <si>
    <t>pedicellatus</t>
  </si>
  <si>
    <t>pendulus</t>
  </si>
  <si>
    <t>polyphyllus</t>
  </si>
  <si>
    <t>polystachyus</t>
  </si>
  <si>
    <t>radicans</t>
  </si>
  <si>
    <t>sylvaticus</t>
  </si>
  <si>
    <t>wichurai</t>
  </si>
  <si>
    <t>pergracilis</t>
  </si>
  <si>
    <t>tessellata</t>
  </si>
  <si>
    <t>puberulus</t>
  </si>
  <si>
    <t>alpinum</t>
  </si>
  <si>
    <t>cespitosum</t>
  </si>
  <si>
    <t>pumilum</t>
  </si>
  <si>
    <t>uniflorum</t>
  </si>
  <si>
    <t>banksii</t>
  </si>
  <si>
    <t>caespitosa</t>
  </si>
  <si>
    <t>clavata</t>
  </si>
  <si>
    <t>compacta</t>
  </si>
  <si>
    <t>divaricata</t>
  </si>
  <si>
    <t>drucei</t>
  </si>
  <si>
    <t>egmontiana</t>
  </si>
  <si>
    <t>fuscovaginata</t>
  </si>
  <si>
    <t>gracilenta</t>
  </si>
  <si>
    <t>hookeri</t>
  </si>
  <si>
    <t>involuta</t>
  </si>
  <si>
    <t>leptostachya</t>
  </si>
  <si>
    <t>longifructus</t>
  </si>
  <si>
    <t>obtusifolia</t>
  </si>
  <si>
    <t>perplexa</t>
  </si>
  <si>
    <t>phleoides</t>
  </si>
  <si>
    <t>purpurata</t>
  </si>
  <si>
    <t>rubra</t>
  </si>
  <si>
    <t>scabra</t>
  </si>
  <si>
    <t>silvestris</t>
  </si>
  <si>
    <t>strictissima</t>
  </si>
  <si>
    <t>zotovii</t>
  </si>
  <si>
    <t>subsp</t>
  </si>
  <si>
    <t>var</t>
  </si>
  <si>
    <t xml:space="preserve"> </t>
  </si>
  <si>
    <t>Bolboschoenus maritimus subsp maritimus;54, 55;;54, 55</t>
  </si>
  <si>
    <t>Bolboschoenus maritimus subsp paludosus;;104;52</t>
  </si>
  <si>
    <t>Bolboschoenus maritimus subsp paludosus;;ca 90;45</t>
  </si>
  <si>
    <t>Bolboschoenus maritimus subsp paludosus;;~110;55</t>
  </si>
  <si>
    <t>Bulbostylis ciliatifolia var coarctata;30;;30</t>
  </si>
  <si>
    <t>Bulbostylis ciliatifolia var coarctata;;60;30</t>
  </si>
  <si>
    <t>Carex albicans var australis;;36;18</t>
  </si>
  <si>
    <t>Carex albicans var emmonsii;20;;20</t>
  </si>
  <si>
    <t>Carex albicans var emmonsii;;40;20</t>
  </si>
  <si>
    <t>Carex aquatilis var dives;36, 38-40;;36, 38, 40</t>
  </si>
  <si>
    <t>Carex aquatilis var dives;;72,74,78,80;36, 37, 39, 40</t>
  </si>
  <si>
    <t>Carex aquatilis var minor;;76;38</t>
  </si>
  <si>
    <t>Carex aquatilis var minor;38;;38</t>
  </si>
  <si>
    <t>Carex aquatilis var minor;;c.80;40</t>
  </si>
  <si>
    <t>Carex aquatilis var substricta;;76,77;38</t>
  </si>
  <si>
    <t>Carex atrata  subsp;;54;27</t>
  </si>
  <si>
    <t>Carex atrata  subsp;;ca.54;27</t>
  </si>
  <si>
    <t>Carex atrata  subsp;;52;26</t>
  </si>
  <si>
    <t>Carex atrata  subsp;;ca. 54;27</t>
  </si>
  <si>
    <t>Carex atrofusca  subsp;;48;24</t>
  </si>
  <si>
    <t>Carex bigelowii subsp arctisibirica;;c.60;30</t>
  </si>
  <si>
    <t>Carex bigelowii subsp dacica;;70;35</t>
  </si>
  <si>
    <t>Carex bigelowii subsp lugens;;c.60;30</t>
  </si>
  <si>
    <t>Carex bigelowii subsp lugens;;ca.80;40</t>
  </si>
  <si>
    <t>Carex bigelowii subsp lugens;;80;40</t>
  </si>
  <si>
    <t>Carex brunnescens subsp sphaerostachya;;56;28</t>
  </si>
  <si>
    <t>Carex capillaris subsp fuscidula;;48;24</t>
  </si>
  <si>
    <t>Carex capillaris subsp fuscidula;;54;27</t>
  </si>
  <si>
    <t>Carex capillaris subsp fuscidula;27;;27</t>
  </si>
  <si>
    <t>Carex caryophyllea var microtricha;;30-32;15, 16</t>
  </si>
  <si>
    <t>Carex debilis var rudgei;;60;30</t>
  </si>
  <si>
    <t>Carex debilis var rudgei;;50,52,54,56,60;25, 26, 27, 28, 30</t>
  </si>
  <si>
    <t>Carex depressa subsp basilaris;;66;33</t>
  </si>
  <si>
    <t>Carex depressa subsp basilaris;33;66;33</t>
  </si>
  <si>
    <t>Carex depressa subsp transsilvanica;;70;35</t>
  </si>
  <si>
    <t>Carex diluta subsp fissirostris;36;;36</t>
  </si>
  <si>
    <t>Carex druceana var astonii;;c.60;30</t>
  </si>
  <si>
    <t>Carex druceana var astonii;;c.68-70;34,35</t>
  </si>
  <si>
    <t>Carex ferruginea subsp macrostachys;;40;20</t>
  </si>
  <si>
    <t>Carex ferruginea subsp tendae;;38;19</t>
  </si>
  <si>
    <t>Carex filipes var arakiana;;30;15</t>
  </si>
  <si>
    <t>Carex flacca subsp erythrostachys;;90;45</t>
  </si>
  <si>
    <t>Carex flacca subsp erythrostachys;;76;38</t>
  </si>
  <si>
    <t>Carex flacca subsp erythrostachys;;114;57</t>
  </si>
  <si>
    <t>Carex flacca subsp erythrostachys;;76-80;38, 40</t>
  </si>
  <si>
    <t>Carex grallatoria var heteroclita;;22;11</t>
  </si>
  <si>
    <t>Carex inops subsp heliophila;18;;18</t>
  </si>
  <si>
    <t>Carex inops subsp heliophila;20;;20</t>
  </si>
  <si>
    <t>Carex inops subsp heliophila;;36;18</t>
  </si>
  <si>
    <t>Carex jackiana subsp parciflora;;40;20</t>
  </si>
  <si>
    <t>Carex jackiana subsp parciflora;;38, 39, 44;19, 22</t>
  </si>
  <si>
    <t>Carex jackiana var macroglossa;;47,5;25</t>
  </si>
  <si>
    <t>Carex krausei subsp porsildiana;;36;18</t>
  </si>
  <si>
    <t>Carex lasiocarpa var americana;;78;39</t>
  </si>
  <si>
    <t>Carex lasiocarpa var americana;;56;28</t>
  </si>
  <si>
    <t>Carex laxiculmis var copulata;23II, 24II;;23,24</t>
  </si>
  <si>
    <t>Carex laxiflora var gracillima;1III+15II;;1</t>
  </si>
  <si>
    <t>Carex lenticularis var impressa;46;;46</t>
  </si>
  <si>
    <t>Carex lenticularis var lipocarpa;46;;46</t>
  </si>
  <si>
    <t>Carex leptalea subsp pacifica;;c.50, 52;25,26</t>
  </si>
  <si>
    <t>Carex macloviana subsp pachystachya;37, 38, 39;;37, 38, 39</t>
  </si>
  <si>
    <t>Carex macloviana subsp pachystachya;41;;41</t>
  </si>
  <si>
    <t>Carex macloviana subsp pachystachya;37, 38, 39, 41;;37, 38, 39, 41</t>
  </si>
  <si>
    <t>Carex macloviana subsp pachystachya;37-41;;37, 41</t>
  </si>
  <si>
    <t>Carex macloviana subsp pachystachya;38;;38</t>
  </si>
  <si>
    <t>Carex macloviana subsp pachystachya;;74;37</t>
  </si>
  <si>
    <t>Carex macloviana subsp pachystachya;;76;38</t>
  </si>
  <si>
    <t>Carex macloviana subsp pachystachya;;78;39</t>
  </si>
  <si>
    <t>Carex macloviana subsp pachystachya;;80;40</t>
  </si>
  <si>
    <t>Carex macloviana subsp pachystachya;;82;41</t>
  </si>
  <si>
    <t>Carex macloviana subsp subfusca;42;;42</t>
  </si>
  <si>
    <t>Carex macloviana subsp subfusca;;82;41</t>
  </si>
  <si>
    <t>Carex macloviana subsp subfusca;;84;42</t>
  </si>
  <si>
    <t>Carex magellanica subsp irrigua;;58;29</t>
  </si>
  <si>
    <t>Carex magellanica subsp irrigua;29;;29</t>
  </si>
  <si>
    <t>Carex michauxiana subsp asiatica;;64;32</t>
  </si>
  <si>
    <t>Carex michauxiana subsp asiatica;;c.50;25</t>
  </si>
  <si>
    <t>Carex microchaeta subsp nesophila;;62;31</t>
  </si>
  <si>
    <t>Carex morrowii var temnolepis;;38;19</t>
  </si>
  <si>
    <t>Carex nardina var hepburnii;;70;35</t>
  </si>
  <si>
    <t>Carex nardina var hepburnii;;68;34</t>
  </si>
  <si>
    <t>Carex nardina var hepburnii;;c.68;34</t>
  </si>
  <si>
    <t>Carex nigra subsp intricata;43;;43</t>
  </si>
  <si>
    <t>Carex nigra subsp juncea;;76;38</t>
  </si>
  <si>
    <t>Carex nigra subsp juncea;;c.50;25</t>
  </si>
  <si>
    <t>Carex nubigena subsp albata;;112;56</t>
  </si>
  <si>
    <t>Carex nubigena subsp albata;56;112;56</t>
  </si>
  <si>
    <t>Carex nubigena subsp albata;56;;56</t>
  </si>
  <si>
    <t>Carex olivacea subsp confertiflora;;84;42</t>
  </si>
  <si>
    <t>Carex olivacea subsp confertiflora;;92;46</t>
  </si>
  <si>
    <t>Carex ornithopoda subsp ornithopodioides;;56;28</t>
  </si>
  <si>
    <t>Carex ornithopoda subsp ornithopodioides;27;;27</t>
  </si>
  <si>
    <t>Carex ornithopoda subsp ornithopodioides;n = 27;;27</t>
  </si>
  <si>
    <t>Carex paniculata subsp calderae;;c.68;34</t>
  </si>
  <si>
    <t>Carex paniculata subsp lusitanica;;64;32</t>
  </si>
  <si>
    <t>Carex parallela subsp redowskiana;;44;22</t>
  </si>
  <si>
    <t>Carex parallela subsp redowskiana;;26;13</t>
  </si>
  <si>
    <t>Carex parallela subsp redowskiana;;34, 44;17, 22</t>
  </si>
  <si>
    <t>Carex parallela subsp redowskiana;;ca.50;25</t>
  </si>
  <si>
    <t>Carex pediformis var macroura;;ca.50;25</t>
  </si>
  <si>
    <t>Carex pediformis var macroura;;35;</t>
  </si>
  <si>
    <t>Carex petricosa var misandroides;;47-48;24</t>
  </si>
  <si>
    <t>Carex remota var remotispicula;;64;32</t>
  </si>
  <si>
    <t>Carex reuteriana subsp tartessiana;37, 38;74-76;37, 38</t>
  </si>
  <si>
    <t>Carex scopulorum var bracteosa;36-40;;36, 40</t>
  </si>
  <si>
    <t>Carex scopulorum var prionophylla;37;;37</t>
  </si>
  <si>
    <t>Carex siderosticta var pilosa;6;;6</t>
  </si>
  <si>
    <t>Carex siderosticta var pilosa;6;12;6</t>
  </si>
  <si>
    <t>Carex siderosticta var pilosa;;12;6</t>
  </si>
  <si>
    <t>Carex supina var spaniocarpa;;36;18</t>
  </si>
  <si>
    <t>Carex supina var spaniocarpa;;58;29</t>
  </si>
  <si>
    <t>Carex supina var spaniocarpa;;38;19</t>
  </si>
  <si>
    <t>Carex supina var spaniocarpa;;50;25</t>
  </si>
  <si>
    <t>Carex supina var spaniocarpa;;44;22</t>
  </si>
  <si>
    <t>Carex supina var spaniocarpa;18;;18</t>
  </si>
  <si>
    <t>Carex sylvatica subsp latifrons;;62;31</t>
  </si>
  <si>
    <t>Carex tristachya var pocilliformis;;39;</t>
  </si>
  <si>
    <t>Carex tristachya var pocilliformis;;38,4;19, 20</t>
  </si>
  <si>
    <t>Carex umbrosa subsp huetiana;;66;33</t>
  </si>
  <si>
    <t>Carex umbrosa subsp huetiana;;67;</t>
  </si>
  <si>
    <t>Carex umbrosa subsp huetiana;33;66, 67;33</t>
  </si>
  <si>
    <t>Carex umbrosa subsp huetiana;33;;33</t>
  </si>
  <si>
    <t>Carex umbrosa subsp sabynensis;;60;30</t>
  </si>
  <si>
    <t>Carex umbrosa subsp sabynensis;;40;20</t>
  </si>
  <si>
    <t>Carex vaginata var petersii;;48;24</t>
  </si>
  <si>
    <t>Carex viridula subsp brachyrhyncha;;68;34</t>
  </si>
  <si>
    <t>Carex viridula subsp brachyrhyncha;;69;</t>
  </si>
  <si>
    <t>Carex viridula subsp brachyrhyncha;;69 (68);</t>
  </si>
  <si>
    <t>Carex viridula subsp brachyrhyncha;;70;35</t>
  </si>
  <si>
    <t>Carex viridula subsp brachyrhyncha;;66;33</t>
  </si>
  <si>
    <t>Carex viridula subsp brachyrhyncha;;58;29</t>
  </si>
  <si>
    <t>Carex viridula subsp brachyrhyncha;31,34;;31, 34</t>
  </si>
  <si>
    <t>Carex viridula subsp brachyrhyncha;;68, 69;34</t>
  </si>
  <si>
    <t>Carex viridula subsp brachyrhyncha;;72;36</t>
  </si>
  <si>
    <t>Carex viridula subsp brachyrhyncha;;c.68;34</t>
  </si>
  <si>
    <t>Carex viridula subsp brachyrhyncha;34;;34</t>
  </si>
  <si>
    <t>Carex viridula subsp oedocarpa;;70;35</t>
  </si>
  <si>
    <t>Carex viridula subsp oedocarpa;;68;34</t>
  </si>
  <si>
    <t>Carex viridula subsp oedocarpa;35;;35</t>
  </si>
  <si>
    <t>Carex viridula var bergrothii;;35;</t>
  </si>
  <si>
    <t>Carex viridula var bergrothii;;34;17</t>
  </si>
  <si>
    <t>Carex viridula var jemtlandica;;34;17</t>
  </si>
  <si>
    <t>Carex viridula var jemtlandica;;68;34</t>
  </si>
  <si>
    <t>Carex viridula var scotica;34;;34</t>
  </si>
  <si>
    <t>Cladium mariscus subsp californicum;;36;18</t>
  </si>
  <si>
    <t>Cyperus laevigatus subsp distachyos;42;;42</t>
  </si>
  <si>
    <t>Cyperus laevigatus subsp distachyos;43;;43</t>
  </si>
  <si>
    <t>Cyperus laevigatus subsp distachyos;;"80-84";40, 42</t>
  </si>
  <si>
    <t>Cyperus laevigatus subsp distachyos;;"80-84";40,42</t>
  </si>
  <si>
    <t>Cyperus michelianus subsp pygmaeus;c.43;;43</t>
  </si>
  <si>
    <t>Cyperus michelianus subsp pygmaeus;38;;38</t>
  </si>
  <si>
    <t>Cyperus michelianus subsp pygmaeus;39;;39</t>
  </si>
  <si>
    <t>Cyperus nutans var eleusinoides;32;;32</t>
  </si>
  <si>
    <t>Cyperus nutans var eleusinoides;52;;52</t>
  </si>
  <si>
    <t>Cyperus nutans var eleusinoides;36;;36</t>
  </si>
  <si>
    <t>Cyperus nutans var eleusinoides;;64;32</t>
  </si>
  <si>
    <t>Cyperus serotinus var inundatus;30;;30</t>
  </si>
  <si>
    <t>Cyperus serotinus var inundatus;5;;5</t>
  </si>
  <si>
    <t>Cyperus serotinus var inundatus;29;;29</t>
  </si>
  <si>
    <t>Eleocharis flavescens var olivacea;;20;10</t>
  </si>
  <si>
    <t>Eleocharis mamillata subsp austriaca;;16;8</t>
  </si>
  <si>
    <t>Eleocharis mamillata subsp austriaca;8;16;8</t>
  </si>
  <si>
    <t>Eleocharis mamillata subsp austriaca;;2n = 16;8</t>
  </si>
  <si>
    <t>Eleocharis mamillata subsp austriaca;;2n = 17, 18;9</t>
  </si>
  <si>
    <t>Eleocharis microcarpa var filiculmis;;10;5</t>
  </si>
  <si>
    <t>Eleocharis palustris subsp waltersii;;38;19</t>
  </si>
  <si>
    <t>Eleocharis palustris subsp waltersii;;27;</t>
  </si>
  <si>
    <t>Eleocharis palustris subsp waltersii;19;33;19</t>
  </si>
  <si>
    <t>Eleocharis palustris subsp waltersii;;38, 39, 40;19, 20</t>
  </si>
  <si>
    <t>Eleocharis palustris var vigens;;16;8</t>
  </si>
  <si>
    <t>Eleocharis palustris var vigens;;36;18</t>
  </si>
  <si>
    <t>Eleocharis palustris var vigens;8, 16;;8, 16</t>
  </si>
  <si>
    <t>Eleocharis pellucida var japonica;10II;20;10</t>
  </si>
  <si>
    <t>Eleocharis pellucida var japonica;;20;10</t>
  </si>
  <si>
    <t>Eleocharis retroflexa subsp chaetaria;;10;5</t>
  </si>
  <si>
    <t>Eleocharis tenuis var pseudoptera;;20;10</t>
  </si>
  <si>
    <t>Eleocharis tenuis var pseudoptera;;39;</t>
  </si>
  <si>
    <t>Eleocharis tenuis var pseudoptera;19;;19</t>
  </si>
  <si>
    <t>Eleocharis tenuis var pseudoptera;;38,39;19</t>
  </si>
  <si>
    <t>Eleocharis tenuis var verrucosa;10;;10</t>
  </si>
  <si>
    <t>Eleocharis tenuis var verrucosa;;20;10</t>
  </si>
  <si>
    <t>Eriophorum angustifolium subsp komarovii;;60;30</t>
  </si>
  <si>
    <t>Eriophorum angustifolium subsp triste;;60;30</t>
  </si>
  <si>
    <t>Eriophorum angustifolium subsp triste;;58;29</t>
  </si>
  <si>
    <t>Eriophorum angustifolium subsp triste;;c.60;30</t>
  </si>
  <si>
    <t>Eriophorum angustifolium subsp triste;30;60;30</t>
  </si>
  <si>
    <t>Fimbristylis cymosa var spathacea;;40;20</t>
  </si>
  <si>
    <t>Fimbristylis cymosa var spathacea;;32;16</t>
  </si>
  <si>
    <t>Fimbristylis cymosa var spathacea;;48;24</t>
  </si>
  <si>
    <t>Fimbristylis cymosa var spathacea;24;;24</t>
  </si>
  <si>
    <t>Fimbristylis cymosa var spathacea;5;;5</t>
  </si>
  <si>
    <t>Fimbristylis cymosa var spathacea;;10;5</t>
  </si>
  <si>
    <t>Fimbristylis dichotoma subsp podocarpa;;10;5</t>
  </si>
  <si>
    <t>Fimbristylis dichotoma subsp podocarpa;15;;15</t>
  </si>
  <si>
    <t>Fimbristylis dichotoma subsp podocarpa;;20;10</t>
  </si>
  <si>
    <t>Fimbristylis dichotoma subsp podocarpa;10;;10</t>
  </si>
  <si>
    <t>Fimbristylis dichotoma subsp podocarpa;;30;15</t>
  </si>
  <si>
    <t>Fimbristylis dichotoma subsp podocarpa;5;10;5</t>
  </si>
  <si>
    <t>Fimbristylis dichotoma var ochotensis;;20;10</t>
  </si>
  <si>
    <t>Fimbristylis dipsacea var verrucifera;;10;5</t>
  </si>
  <si>
    <t>Fimbristylis ferrugineae var sieboldii;;10;5</t>
  </si>
  <si>
    <t>Fimbristylis longispica var boninensis;;30;15</t>
  </si>
  <si>
    <t>Fimbristylis longispica var hahajimensis;;30;15</t>
  </si>
  <si>
    <t>Fimbristylis puberula var interior;10;;10</t>
  </si>
  <si>
    <t>Fimbristylis sieboldii var anpinensis;;10;5</t>
  </si>
  <si>
    <t>Fimbristylis squarrosa var esquarrosa;;24;12</t>
  </si>
  <si>
    <t>Fimbristylis tristachya var subbispicata;5;;5</t>
  </si>
  <si>
    <t>Fimbristylis tristachya var subbispicata;;10;5</t>
  </si>
  <si>
    <t>Gahnia aspera subsp globosa;;80;40</t>
  </si>
  <si>
    <t>Kyllinga erecta var africana;6,9;;6, 9</t>
  </si>
  <si>
    <t>Kyllinga odorata subsp cylindrica;;112;56</t>
  </si>
  <si>
    <t>Kyllinga odorata subsp cylindrica;56;;56</t>
  </si>
  <si>
    <t>Kyllinga tenuifolia var ciliata;12;;12</t>
  </si>
  <si>
    <t>Rhynchospora chinensis subsp spiciformis;;48;24</t>
  </si>
  <si>
    <t>Rhynchospora chinensis var curvoaristata;;36;18</t>
  </si>
  <si>
    <t>Rhynchospora nervosa subsp ciliata;5II;10;5</t>
  </si>
  <si>
    <t>Rhynchospora rugosa subsp americana;;36;18</t>
  </si>
  <si>
    <t>Rhynchospora rugosa subsp brownii;;36;18</t>
  </si>
  <si>
    <t>Schoenoplectiella erecta subsp raynalii;;10;5</t>
  </si>
  <si>
    <t>Schoenoplectus pungens var longispicatus;;78;39</t>
  </si>
  <si>
    <t>Schoenoplectus smithii var levisetus;20;;20</t>
  </si>
  <si>
    <t>Schoenoplectus smithii var setosus;20;;20</t>
  </si>
  <si>
    <t>Schoenus apogon var caespitans;;8;4</t>
  </si>
  <si>
    <t>Schoenus nitens var concinnus;;68;34</t>
  </si>
  <si>
    <t>Schoenus nitens var concinnus;;c.68;34</t>
  </si>
  <si>
    <t>Uncinia compacta var nervosa;;88;44</t>
  </si>
  <si>
    <t>resolved_name ;gametophytic;sporophytic;parsed_n</t>
  </si>
  <si>
    <t>Actinoscirpus grossus;ca. 44;;44</t>
  </si>
  <si>
    <t>Actinoscirpus grossus;ca 44;;44</t>
  </si>
  <si>
    <t>Actinoscirpus grossus;;82;41</t>
  </si>
  <si>
    <t>Blysmus compressus;;44;22</t>
  </si>
  <si>
    <t>Blysmus compressus;;44, 78;22, 39</t>
  </si>
  <si>
    <t>Blysmus compressus;22;;22</t>
  </si>
  <si>
    <t>Blysmus compressus;;79;</t>
  </si>
  <si>
    <t>Blysmus compressus;;44,79;22</t>
  </si>
  <si>
    <t>Blysmus rufus;;40;20</t>
  </si>
  <si>
    <t>Blysmus rufus;;80;40</t>
  </si>
  <si>
    <t>Bolboschoenoplectus mariqueter;;64;32</t>
  </si>
  <si>
    <t>Bolboschoenus fluviatilis;;c.110;55</t>
  </si>
  <si>
    <t>Bolboschoenus fluviatilis;;ca. 94;47</t>
  </si>
  <si>
    <t>Bolboschoenus fluviatilis;;104;52</t>
  </si>
  <si>
    <t>Bolboschoenus fluviatilis;;ca 94;47</t>
  </si>
  <si>
    <t>Bolboschoenus fluviatilis;;94;47</t>
  </si>
  <si>
    <t>Bolboschoenus fluviatilis;;110;55</t>
  </si>
  <si>
    <t>Bolboschoenus glaucus;55;;55</t>
  </si>
  <si>
    <t>Bolboschoenus glaucus;49;;49</t>
  </si>
  <si>
    <t>Bolboschoenus glaucus;43, 48, 52;;43, 48, 52</t>
  </si>
  <si>
    <t>Bolboschoenus glaucus;49, 58;;49, 58</t>
  </si>
  <si>
    <t>Bolboschoenus glaucus;;110;55</t>
  </si>
  <si>
    <t>Bolboschoenus koshevnikovii;;26, 50-52;13, 25, 26</t>
  </si>
  <si>
    <t>Bolboschoenus maritimus;;ca 104;52</t>
  </si>
  <si>
    <t>Bolboschoenus maritimus;54;;54</t>
  </si>
  <si>
    <t>Bolboschoenus maritimus;55;;55</t>
  </si>
  <si>
    <t>Bolboschoenus maritimus;;40, 55-60, 80, 86, 96, 104, 110;20, 30, 40, 43, 48, 52, 55</t>
  </si>
  <si>
    <t>Bolboschoenus maritimus;;80;40</t>
  </si>
  <si>
    <t>Bolboschoenus maritimus;;c.104;52</t>
  </si>
  <si>
    <t>Bolboschoenus maritimus;;104;52</t>
  </si>
  <si>
    <t>Bolboschoenus maritimus;;ca. 86, 104;43, 52</t>
  </si>
  <si>
    <t>Bolboschoenus maritimus;;86, 104;43, 52</t>
  </si>
  <si>
    <t>Bolboschoenus maritimus;;110;55</t>
  </si>
  <si>
    <t>Bolboschoenus maritimus;;ca. 104;52</t>
  </si>
  <si>
    <t>Bolboschoenus maritimus;;7677;</t>
  </si>
  <si>
    <t>Bolboschoenus maritimus;48, 55;;48, 55</t>
  </si>
  <si>
    <t>Bolboschoenus maritimus;;40;20</t>
  </si>
  <si>
    <t>Bolboschoenus maritimus;49;;49</t>
  </si>
  <si>
    <t>Bolboschoenus maritimus;58;;58</t>
  </si>
  <si>
    <t>Bolboschoenus maritimus;;ca. 5560;</t>
  </si>
  <si>
    <t>Bolboschoenus maritimus;43, 48, 52;;43, 48, 52</t>
  </si>
  <si>
    <t>Bolboschoenus maritimus;49, 58;;49, 58</t>
  </si>
  <si>
    <t>Bolboschoenus maritimus;;64, 112;32, 56</t>
  </si>
  <si>
    <t>Bolboschoenus maritimus;54, 55;;54, 55</t>
  </si>
  <si>
    <t>Bolboschoenus maritimus;;26, 5052;13</t>
  </si>
  <si>
    <t>Bolboschoenus maritimus;;ca. 90;45</t>
  </si>
  <si>
    <t>Bolboschoenus maritimus;;c.55-60;30</t>
  </si>
  <si>
    <t>Bolboschoenus maritimus;;ca.104;52</t>
  </si>
  <si>
    <t>Bolboschoenus maritimus;;76-77;38</t>
  </si>
  <si>
    <t>Bolboschoenus maritimus;;c.86, 104;43,52</t>
  </si>
  <si>
    <t>Bolboschoenus maritimus;;96, 110;48, 55</t>
  </si>
  <si>
    <t>Bolboschoenus maritimus;;104,112,55,64;52, 56, 32</t>
  </si>
  <si>
    <t>Bolboschoenus maritimus;;"76-77";38</t>
  </si>
  <si>
    <t>Bolboschoenus maritimus;;86;43</t>
  </si>
  <si>
    <t>Bolboschoenus maritimus;;~86, 104;43, 52</t>
  </si>
  <si>
    <t>Bolboschoenus maritimus;;~104;52</t>
  </si>
  <si>
    <t>Bolboschoenus maritimus;48, 55;;48,55</t>
  </si>
  <si>
    <t>Bolboschoenus planiculmis;54;;54</t>
  </si>
  <si>
    <t>Bolboschoenus planiculmis;;5052, 56;28</t>
  </si>
  <si>
    <t>Bolboschoenus planiculmis;;50;25</t>
  </si>
  <si>
    <t>Bolboschoenus planiculmis;;50-52, 56;25, 26, 28</t>
  </si>
  <si>
    <t>Bolboschoenus planiculmis;;108,50,52,56;54, 25, 26, 28</t>
  </si>
  <si>
    <t>Bolboschoenus robustus;;106-110;53, 55</t>
  </si>
  <si>
    <t>Bulbostylis barbata;;10;5</t>
  </si>
  <si>
    <t>Bulbostylis barbata;5;;5</t>
  </si>
  <si>
    <t>Bulbostylis barbata;34;;34</t>
  </si>
  <si>
    <t>Bulbostylis barbata;5;10;5</t>
  </si>
  <si>
    <t>Bulbostylis capillaris;36;;36</t>
  </si>
  <si>
    <t>Bulbostylis capillaris;;72;36</t>
  </si>
  <si>
    <t>Bulbostylis capillaris;;84;42</t>
  </si>
  <si>
    <t>Bulbostylis ciliatifolia;30;;30</t>
  </si>
  <si>
    <t>Bulbostylis cioniana;5;10;5</t>
  </si>
  <si>
    <t>Bulbostylis densa;32;;32</t>
  </si>
  <si>
    <t>Bulbostylis densa;;84;42</t>
  </si>
  <si>
    <t>Bulbostylis densa;;64;32</t>
  </si>
  <si>
    <t>Bulbostylis funckii;10;;10</t>
  </si>
  <si>
    <t>Bulbostylis funckii;;20;10</t>
  </si>
  <si>
    <t>Bulbostylis hispidula;5;;5</t>
  </si>
  <si>
    <t>Bulbostylis junciformis;30;;30</t>
  </si>
  <si>
    <t>Bulbostylis juncoides;60;;60</t>
  </si>
  <si>
    <t>Bulbostylis juncoides;;84;42</t>
  </si>
  <si>
    <t>Bulbostylis juncoides;;60;30</t>
  </si>
  <si>
    <t>Bulbostylis puberula;;20;10</t>
  </si>
  <si>
    <t>Bulbostylis stenophylla;15;;15</t>
  </si>
  <si>
    <t>Bulbostylis stenophylla;;30;15</t>
  </si>
  <si>
    <t>Bulbostylis trilobata;25;;25</t>
  </si>
  <si>
    <t>Bulbostylis vestita;30;;30</t>
  </si>
  <si>
    <t>Bulbostylis warei;15;;15</t>
  </si>
  <si>
    <t>Bulbostylis warei;;30;15</t>
  </si>
  <si>
    <t>Carex ;;;</t>
  </si>
  <si>
    <t>Carex abrupta;;76;38</t>
  </si>
  <si>
    <t>Carex abscondita;24II;;24</t>
  </si>
  <si>
    <t>Carex acuta;;84;42</t>
  </si>
  <si>
    <t>Carex acuta;;83;</t>
  </si>
  <si>
    <t>Carex acuta;;82;41</t>
  </si>
  <si>
    <t>Carex acuta;;85, 86;43</t>
  </si>
  <si>
    <t>Carex acuta;;82, 83, 84;41, 42</t>
  </si>
  <si>
    <t>Carex acuta;;72 74-76 78;36,37,38,39</t>
  </si>
  <si>
    <t>Carex acuta;;82-85;41</t>
  </si>
  <si>
    <t>Carex acuta;;104;52</t>
  </si>
  <si>
    <t>Carex acuta;;ca. 74;37</t>
  </si>
  <si>
    <t>Carex acuta;;82, 83, 84 + 02B, 85;41, 42</t>
  </si>
  <si>
    <t>Carex acuta;;48;24</t>
  </si>
  <si>
    <t>Carex acuta;4244;8486;</t>
  </si>
  <si>
    <t>Carex acuta;42-44;84-86;42,44</t>
  </si>
  <si>
    <t>Carex acuta;42-44;;42,44</t>
  </si>
  <si>
    <t>Carex acuta;42+(0-2)B;;42</t>
  </si>
  <si>
    <t>Carex acuta;41+2I;;41</t>
  </si>
  <si>
    <t>Carex acuta;41+1III;;41</t>
  </si>
  <si>
    <t>Carex acuta;40+2I+1III;;40</t>
  </si>
  <si>
    <t>Carex acuta;40+1IV;;40</t>
  </si>
  <si>
    <t>Carex acuta;40+1III;;40</t>
  </si>
  <si>
    <t>Carex acuta;38+2III;;38</t>
  </si>
  <si>
    <t>Carex acuta;38+1III+1IV;;38</t>
  </si>
  <si>
    <t>Carex acuta;0;104;52</t>
  </si>
  <si>
    <t>Carex acuta;0;84;42</t>
  </si>
  <si>
    <t>Carex acuta;0;ca. 74;37</t>
  </si>
  <si>
    <t>Carex acuta;;84+(0-2)B;42</t>
  </si>
  <si>
    <t>Carex acuta;;84-86;42,43</t>
  </si>
  <si>
    <t>Carex acuta;;85;</t>
  </si>
  <si>
    <t>Carex acuta;;86;43</t>
  </si>
  <si>
    <t>Carex acutiformis;;38;19</t>
  </si>
  <si>
    <t>Carex acutiformis;;ca. 38;19</t>
  </si>
  <si>
    <t>Carex acutiformis;;78;39</t>
  </si>
  <si>
    <t>Carex acutiformis;;c.38;19</t>
  </si>
  <si>
    <t>Carex adelostoma;;106;53</t>
  </si>
  <si>
    <t>Carex adelostoma;;c.106;53</t>
  </si>
  <si>
    <t>Carex adusta;39;;39</t>
  </si>
  <si>
    <t>Carex adusta;;64;32</t>
  </si>
  <si>
    <t>Carex adusta;;78;39</t>
  </si>
  <si>
    <t>Carex aestivalis;;56;28</t>
  </si>
  <si>
    <t>Carex aggregata;;52;26</t>
  </si>
  <si>
    <t>Carex alata;37;;37</t>
  </si>
  <si>
    <t>Carex alata;;74;37</t>
  </si>
  <si>
    <t>Carex alba;;54;27</t>
  </si>
  <si>
    <t>Carex albicans;;36;18</t>
  </si>
  <si>
    <t>Carex albolutescens;33;;33</t>
  </si>
  <si>
    <t>Carex albolutescens;;66;33</t>
  </si>
  <si>
    <t>Carex albolutescens;;64;32</t>
  </si>
  <si>
    <t>Carex albonigra;;52,54;26, 27</t>
  </si>
  <si>
    <t>Carex albula;;60;30</t>
  </si>
  <si>
    <t>Carex albula;;c.60;30</t>
  </si>
  <si>
    <t>Carex albursina;;44;22</t>
  </si>
  <si>
    <t>Carex albursina;22II;;22</t>
  </si>
  <si>
    <t>Carex algida;;32;16</t>
  </si>
  <si>
    <t>Carex alliiformis;23;46;23</t>
  </si>
  <si>
    <t>Carex alopecoidea;;68;34</t>
  </si>
  <si>
    <t>Carex alopecoidea;;50;25</t>
  </si>
  <si>
    <t>Carex alopecuroides;;62;31</t>
  </si>
  <si>
    <t>Carex alopecuroides;;ca. 40;20</t>
  </si>
  <si>
    <t>Carex angustata;33-35;;33, 35</t>
  </si>
  <si>
    <t>Carex angustata;;66,68;33, 34</t>
  </si>
  <si>
    <t>Carex annectens;;50;25</t>
  </si>
  <si>
    <t>Carex annectens;;52;26</t>
  </si>
  <si>
    <t>Carex anthoxanthea;;54, ca. 56;27, 28</t>
  </si>
  <si>
    <t>Carex anthoxanthea;;54, c.56;27,28</t>
  </si>
  <si>
    <t>Carex aperta;27;;27</t>
  </si>
  <si>
    <t>Carex aperta;;54;27</t>
  </si>
  <si>
    <t>Carex appalachica;26;;26</t>
  </si>
  <si>
    <t>Carex appalachica;;52;26</t>
  </si>
  <si>
    <t>Carex appendiculata;;78;39</t>
  </si>
  <si>
    <t>Carex appendiculata;;c.80;40</t>
  </si>
  <si>
    <t>Carex appendiculata;;76;38</t>
  </si>
  <si>
    <t>Carex appressa;;60;30</t>
  </si>
  <si>
    <t>Carex appressa;;61;</t>
  </si>
  <si>
    <t>Carex appressa;;62;31</t>
  </si>
  <si>
    <t>Carex appressa;;c.60-62;30,31</t>
  </si>
  <si>
    <t>Carex appropinquata;;64;32</t>
  </si>
  <si>
    <t>Carex aquatilis;;76;38</t>
  </si>
  <si>
    <t>Carex aquatilis;;77;</t>
  </si>
  <si>
    <t>Carex aquatilis;;76, 77;38</t>
  </si>
  <si>
    <t>Carex aquatilis;;84;42</t>
  </si>
  <si>
    <t>Carex aquatilis;;76*;38</t>
  </si>
  <si>
    <t>Carex aquatilis;;74, 76, 78;37, 38, 39</t>
  </si>
  <si>
    <t>Carex aquatilis;36, 37, 38, 39, 40, 41, 42, c.83;74, 75, 76, 77, 78, 79, 80;36,37,38,39,40,41,42,83</t>
  </si>
  <si>
    <t>Carex aquatilis;;c.44;22</t>
  </si>
  <si>
    <t>Carex aquatilis;35-38;74, 148;35,38</t>
  </si>
  <si>
    <t>Carex aquatilis;;74;37</t>
  </si>
  <si>
    <t>Carex aquatilis;35, 36, 38;74;35,36,38</t>
  </si>
  <si>
    <t>Carex aquatilis;39-40;79;39, 40</t>
  </si>
  <si>
    <t>Carex aquatilis;36-38;;36, 38</t>
  </si>
  <si>
    <t>Carex aquatilis;42;;42</t>
  </si>
  <si>
    <t>Carex aquatilis;;72;36</t>
  </si>
  <si>
    <t>Carex aquatilis;;72,74;36, 37</t>
  </si>
  <si>
    <t>Carex aquatilis;38;;38</t>
  </si>
  <si>
    <t>Carex arcta;27, 26(rare);;27, 26</t>
  </si>
  <si>
    <t>Carex arcta;;60;30</t>
  </si>
  <si>
    <t>Carex arcta;30;;30</t>
  </si>
  <si>
    <t>Carex arcta;;54, 52 (rare);27, 26</t>
  </si>
  <si>
    <t>Carex arctata;;54;27</t>
  </si>
  <si>
    <t>Carex arctata;;52,54,56;26, 27, 28</t>
  </si>
  <si>
    <t>Carex arctiformis;28;56;28</t>
  </si>
  <si>
    <t>Carex arctiformis;;56;28</t>
  </si>
  <si>
    <t>Carex arenaria;;58;29</t>
  </si>
  <si>
    <t>Carex arenaria;;28, 58, 60-64;14, 29, 30, 32</t>
  </si>
  <si>
    <t>Carex arenaria;;64;32</t>
  </si>
  <si>
    <t>Carex arenaria;;6064;</t>
  </si>
  <si>
    <t>Carex arenaria;29;;29</t>
  </si>
  <si>
    <t>Carex arenaria;;28;14</t>
  </si>
  <si>
    <t>Carex arenaria;29II;;29</t>
  </si>
  <si>
    <t>Carex arenaria;;58,6;29, 30</t>
  </si>
  <si>
    <t>Carex argunensis;;42;21</t>
  </si>
  <si>
    <t>Carex argyrantha;40;;40</t>
  </si>
  <si>
    <t>Carex argyrantha;;64;32</t>
  </si>
  <si>
    <t>Carex argyrantha;;80;40</t>
  </si>
  <si>
    <t>Carex arnellii;;40;20</t>
  </si>
  <si>
    <t>Carex assiniboinensis;;32;16</t>
  </si>
  <si>
    <t>Carex asturica;;46;23</t>
  </si>
  <si>
    <t>Carex asturica;23;;23</t>
  </si>
  <si>
    <t>Carex asturica;23II;;23</t>
  </si>
  <si>
    <t>Carex atherodes;;78;39</t>
  </si>
  <si>
    <t>Carex atherodes;21;42;21</t>
  </si>
  <si>
    <t>Carex atherodes;;74;37</t>
  </si>
  <si>
    <t>Carex athrostachya;34;;34</t>
  </si>
  <si>
    <t>Carex athrostachya;;68;34</t>
  </si>
  <si>
    <t>Carex athrostachya;;76;38</t>
  </si>
  <si>
    <t>Carex atlantica;;44;22</t>
  </si>
  <si>
    <t>Carex atlantica;;54;27</t>
  </si>
  <si>
    <t>Carex atrata;;54;27</t>
  </si>
  <si>
    <t>Carex atrata;;18, aÅ¾ 26;</t>
  </si>
  <si>
    <t>Carex atrata;;56;28</t>
  </si>
  <si>
    <t>Carex atrata;;4852;</t>
  </si>
  <si>
    <t>Carex atrata;27;;27</t>
  </si>
  <si>
    <t>Carex atrata;;18, 26;9, 13</t>
  </si>
  <si>
    <t>Carex atrata;;52, 54;26, 27</t>
  </si>
  <si>
    <t>Carex atrata;;ca. 54;27</t>
  </si>
  <si>
    <t>Carex atrata;;48;24</t>
  </si>
  <si>
    <t>Carex atrata;;48-52;24, 26</t>
  </si>
  <si>
    <t>Carex atrata;0;54;27</t>
  </si>
  <si>
    <t>Carex atrata;0;48-52;24,26</t>
  </si>
  <si>
    <t>Carex atrata;0;56;28</t>
  </si>
  <si>
    <t>Carex atrata;;18;9</t>
  </si>
  <si>
    <t>Carex atrata;;26;13</t>
  </si>
  <si>
    <t>Carex atrata;;52;26</t>
  </si>
  <si>
    <t>Carex atratiformis;;54;27</t>
  </si>
  <si>
    <t>Carex atrofusca;;36, 38, 40;18, 19, 20</t>
  </si>
  <si>
    <t>Carex atrofusca;;38;19</t>
  </si>
  <si>
    <t>Carex atrofusca;;40;20</t>
  </si>
  <si>
    <t>Carex atrofusca;;c.42;21</t>
  </si>
  <si>
    <t>Carex atrofusca;;36;18</t>
  </si>
  <si>
    <t>Carex atrofusca;;36, 40;18, 20</t>
  </si>
  <si>
    <t>Carex atrofusca;19;c.36, 38, 40;19</t>
  </si>
  <si>
    <t>Carex atrofusca;;48;24</t>
  </si>
  <si>
    <t>Carex aurea;;52;26</t>
  </si>
  <si>
    <t>Carex austroalpina;;38;19</t>
  </si>
  <si>
    <t>Carex austroalpina;;40;20</t>
  </si>
  <si>
    <t>Carex austroalpina;20;c.40;20</t>
  </si>
  <si>
    <t>Carex austrocaroliniana;30;;30</t>
  </si>
  <si>
    <t>Carex austrocaroliniana;28II, 29II;;28,29</t>
  </si>
  <si>
    <t>Carex austrocaroliniana;;60;30</t>
  </si>
  <si>
    <t>Carex baccans;;84;42</t>
  </si>
  <si>
    <t>Carex baccans;23;46;23</t>
  </si>
  <si>
    <t>Carex baccans;;46;23</t>
  </si>
  <si>
    <t>Carex baccans;;44;22</t>
  </si>
  <si>
    <t>Carex backii;;66;33</t>
  </si>
  <si>
    <t>Carex baldensis;45;;45</t>
  </si>
  <si>
    <t>Carex baldensis;;88;44</t>
  </si>
  <si>
    <t>Carex baldensis;;90;45</t>
  </si>
  <si>
    <t>Carex baldensis;44;;44</t>
  </si>
  <si>
    <t>Carex bebbii;35;;35</t>
  </si>
  <si>
    <t>Carex bebbii;;68;34</t>
  </si>
  <si>
    <t>Carex bebbii;;68,7;34, 35</t>
  </si>
  <si>
    <t>Carex bebbii;;70;35</t>
  </si>
  <si>
    <t>Carex bella;;40;20</t>
  </si>
  <si>
    <t>Carex bequaertii;;ca. 58;29</t>
  </si>
  <si>
    <t>Carex berggrenii;;60;30</t>
  </si>
  <si>
    <t>Carex bicknellii;38II, 39II;;38,39</t>
  </si>
  <si>
    <t>Carex bicknellii;;76;38</t>
  </si>
  <si>
    <t>Carex bicknellii;;76,78;38, 39</t>
  </si>
  <si>
    <t>Carex bicknellii;;74;37</t>
  </si>
  <si>
    <t>Carex bicolor;;16;8</t>
  </si>
  <si>
    <t>Carex bicolor;;50;25</t>
  </si>
  <si>
    <t>Carex bicolor;;52;26</t>
  </si>
  <si>
    <t>Carex bicolor;;c.48;24</t>
  </si>
  <si>
    <t>Carex bicolor;26;;26</t>
  </si>
  <si>
    <t>Carex bicolor;25;;25</t>
  </si>
  <si>
    <t>Carex bicolor;;c.52;26</t>
  </si>
  <si>
    <t>Carex bigelowii;;68;34</t>
  </si>
  <si>
    <t>Carex bigelowii;;69;</t>
  </si>
  <si>
    <t>Carex bigelowii;;70;35</t>
  </si>
  <si>
    <t>Carex bigelowii;;71;</t>
  </si>
  <si>
    <t>Carex bigelowii;;68, 69, 70, 71;34, 35</t>
  </si>
  <si>
    <t>Carex bigelowii;;68-71;34</t>
  </si>
  <si>
    <t>Carex bigelowii;;"70-76";35, 38</t>
  </si>
  <si>
    <t>Carex bigelowii;34;;34</t>
  </si>
  <si>
    <t>Carex bigelowii;35;;35</t>
  </si>
  <si>
    <t>Carex binervis;;74;37</t>
  </si>
  <si>
    <t>Carex binervis;;72, 74;36, 37</t>
  </si>
  <si>
    <t>Carex binervis;37;;37</t>
  </si>
  <si>
    <t>Carex binervis;36, 37;;36, 37</t>
  </si>
  <si>
    <t>Carex binervis;36, 37;72, 74;36, 37</t>
  </si>
  <si>
    <t>Carex bitchuensis;;36;18</t>
  </si>
  <si>
    <t>Carex blanda;15II, 16II;;15,16</t>
  </si>
  <si>
    <t>Carex blanda;18;38;18</t>
  </si>
  <si>
    <t>Carex blanda;;30,32,34,36;15, 16, 17, 18</t>
  </si>
  <si>
    <t>Carex blepharicarpa;;26-33, 41;13</t>
  </si>
  <si>
    <t>Carex blepharicarpa;;30,32;15, 16</t>
  </si>
  <si>
    <t>Carex blepharicarpa;;30;15</t>
  </si>
  <si>
    <t>Carex boecheriana;;56;28</t>
  </si>
  <si>
    <t>Carex bohemica;;78;39</t>
  </si>
  <si>
    <t>Carex bohemica;;80;40</t>
  </si>
  <si>
    <t>Carex bohemica;;c.60;30</t>
  </si>
  <si>
    <t>Carex bohemica;;62-64;31, 32</t>
  </si>
  <si>
    <t>Carex bohemica;40;;40</t>
  </si>
  <si>
    <t>Carex bohemica;;60;30</t>
  </si>
  <si>
    <t>Carex bohemica;;c. 60;30</t>
  </si>
  <si>
    <t>Carex bohemica;;6264;</t>
  </si>
  <si>
    <t>Carex bonanzensis;;60;30</t>
  </si>
  <si>
    <t>Carex boottiana;;62;31</t>
  </si>
  <si>
    <t>Carex bostrychostigma;;46;23</t>
  </si>
  <si>
    <t>Carex brachyanthera;;58;29</t>
  </si>
  <si>
    <t>Carex brachyantherum;;58;29</t>
  </si>
  <si>
    <t>Carex brachystachys;;40;20</t>
  </si>
  <si>
    <t>Carex brevicaulis;;28;14</t>
  </si>
  <si>
    <t>Carex brevicollis;;56;28</t>
  </si>
  <si>
    <t>Carex breviculmis;;64;32</t>
  </si>
  <si>
    <t>Carex breviculmis;;72;36</t>
  </si>
  <si>
    <t>Carex breviculmis;;64, 68;32, 34</t>
  </si>
  <si>
    <t>Carex breviculmis;;68;34</t>
  </si>
  <si>
    <t>Carex breviculmis;34;68;34</t>
  </si>
  <si>
    <t>Carex breviculmis;;c.64;32</t>
  </si>
  <si>
    <t>Carex brevior;;68;34</t>
  </si>
  <si>
    <t>Carex brevior;24, 24II + 1IV, 26, 28, 30, 30II + 1IV, 32;;24,24</t>
  </si>
  <si>
    <t>Carex brevior;24, 24+IV, 26, 28, 30, 30+IV, 32;;24, 24</t>
  </si>
  <si>
    <t>Carex brevior;;48,52,56,60,64,68;24, 26, 28, 30, 32, 34</t>
  </si>
  <si>
    <t>Carex brevior;;48;24</t>
  </si>
  <si>
    <t>Carex brevior;;52;26</t>
  </si>
  <si>
    <t>Carex brevior;;56;28</t>
  </si>
  <si>
    <t>Carex brevior;;60;30</t>
  </si>
  <si>
    <t>Carex brevior;;64;32</t>
  </si>
  <si>
    <t>Carex breviscapa;26;52;26</t>
  </si>
  <si>
    <t>Carex brizoides;;58;29</t>
  </si>
  <si>
    <t>Carex brizoides;29;;29</t>
  </si>
  <si>
    <t>Carex bromoides;32II, 33II, 34II;;32,33,34</t>
  </si>
  <si>
    <t>Carex bromoides;;64,66,68;32, 33, 34</t>
  </si>
  <si>
    <t>Carex bromoides;;66;33</t>
  </si>
  <si>
    <t>Carex brownii;;72;36</t>
  </si>
  <si>
    <t>Carex brunnea;;58;29</t>
  </si>
  <si>
    <t>Carex brunnea;31;62;31</t>
  </si>
  <si>
    <t>Carex brunnea;;c.62;31</t>
  </si>
  <si>
    <t>Carex brunnea;;62;31</t>
  </si>
  <si>
    <t>Carex brunnescens;;56;28</t>
  </si>
  <si>
    <t>Carex brunnescens;27, 28;ca. 56;27,28</t>
  </si>
  <si>
    <t>Carex brunnescens;;ca. 44;22</t>
  </si>
  <si>
    <t>Carex brunnescens;28;;28</t>
  </si>
  <si>
    <t>Carex brunnescens;;5052;</t>
  </si>
  <si>
    <t>Carex brunnescens;;50-52;25, 26</t>
  </si>
  <si>
    <t>Carex brunnescens;;ca.44;22</t>
  </si>
  <si>
    <t>Carex brunnescens;27, 28;c.56;27, 28</t>
  </si>
  <si>
    <t>Carex brunnescens;;c. 44;22</t>
  </si>
  <si>
    <t>Carex brunnescens;;c. 56;28</t>
  </si>
  <si>
    <t>Carex brunnescens;;c.56;28</t>
  </si>
  <si>
    <t>Carex buchananii;;64;32</t>
  </si>
  <si>
    <t>Carex buchananii;;44;22</t>
  </si>
  <si>
    <t>Carex buchananii;;45;</t>
  </si>
  <si>
    <t>Carex buchananii;;c.44--45;22</t>
  </si>
  <si>
    <t>Carex buekii;;40;20</t>
  </si>
  <si>
    <t>Carex buekii;;64;32</t>
  </si>
  <si>
    <t>Carex bushii;;64;32</t>
  </si>
  <si>
    <t>Carex bushii;;48;24</t>
  </si>
  <si>
    <t>Carex bushii;;52;26</t>
  </si>
  <si>
    <t>Carex buxbaumii;;74, 106;37, 53</t>
  </si>
  <si>
    <t>Carex buxbaumii;;106;53</t>
  </si>
  <si>
    <t>Carex buxbaumii;;100;50</t>
  </si>
  <si>
    <t>Carex caespititia;;78;39</t>
  </si>
  <si>
    <t>Carex caespititia;;68-74, c.72;34,37,36</t>
  </si>
  <si>
    <t>Carex caespititia;39;;39</t>
  </si>
  <si>
    <t>Carex caespititia;;78, 79;39</t>
  </si>
  <si>
    <t>Carex caespititia;40;;40</t>
  </si>
  <si>
    <t>Carex calcis;;68;34</t>
  </si>
  <si>
    <t>Carex calcis;;c.68;34</t>
  </si>
  <si>
    <t>Carex callitrichos;;70;35</t>
  </si>
  <si>
    <t>Carex camposii;;72;36</t>
  </si>
  <si>
    <t>Carex camposii;;68;34</t>
  </si>
  <si>
    <t>Carex camposii;36;;36</t>
  </si>
  <si>
    <t>Carex camposii;36;72;36</t>
  </si>
  <si>
    <t>Carex campylorhina;;58;29</t>
  </si>
  <si>
    <t>Carex canariensis;;58;29</t>
  </si>
  <si>
    <t>Carex canescens;;56;28</t>
  </si>
  <si>
    <t>Carex canescens;;56, 62;28, 31</t>
  </si>
  <si>
    <t>Carex canescens;;54;27</t>
  </si>
  <si>
    <t>Carex canescens;28;;28</t>
  </si>
  <si>
    <t>Carex canescens;;62;31</t>
  </si>
  <si>
    <t>Carex canescens;36;56;36</t>
  </si>
  <si>
    <t>Carex canescens;27;;27</t>
  </si>
  <si>
    <t>Carex canescens;;5254, 568;284</t>
  </si>
  <si>
    <t>Carex canescens;38-58;;38, 58</t>
  </si>
  <si>
    <t>Carex canescens;33-46;;33, 46</t>
  </si>
  <si>
    <t>Carex canescens;36;60;36</t>
  </si>
  <si>
    <t>Carex canescens;27;56;27</t>
  </si>
  <si>
    <t>Carex canescens;;52-54, 56-58;26, 27, 28, 29</t>
  </si>
  <si>
    <t>Carex canescens;;52;26</t>
  </si>
  <si>
    <t>Carex canescens;;52, 53, 58;26, 29</t>
  </si>
  <si>
    <t>Carex canescens;;72;36</t>
  </si>
  <si>
    <t>Carex canescens;;54, 56;27, 28</t>
  </si>
  <si>
    <t>Carex capillacea;;60;30</t>
  </si>
  <si>
    <t>Carex capillacea;;56;28</t>
  </si>
  <si>
    <t>Carex capillacea;;c.60;30</t>
  </si>
  <si>
    <t>Carex capillaris;;54;27</t>
  </si>
  <si>
    <t>Carex capillaris;;ca 54;27</t>
  </si>
  <si>
    <t>Carex capillaris;;c.54;27</t>
  </si>
  <si>
    <t>Carex capillaris;;ca. 54;27</t>
  </si>
  <si>
    <t>Carex capillaris;;ca. 50;25</t>
  </si>
  <si>
    <t>Carex capillaris;27;;27</t>
  </si>
  <si>
    <t>Carex capillaris;;52;26</t>
  </si>
  <si>
    <t>Carex capillaris;;18;9</t>
  </si>
  <si>
    <t>Carex capillaris;;48;24</t>
  </si>
  <si>
    <t>Carex capillaris;;c.50;25</t>
  </si>
  <si>
    <t>Carex capillaris;;36;18</t>
  </si>
  <si>
    <t>Carex capillaris;;c.54?;27</t>
  </si>
  <si>
    <t>Carex capitata;;50;25</t>
  </si>
  <si>
    <t>Carex careyana;34II;;34</t>
  </si>
  <si>
    <t>Carex careyana;;68;34</t>
  </si>
  <si>
    <t>Carex caroliniana;;48;24</t>
  </si>
  <si>
    <t>Carex carsei;;60;30</t>
  </si>
  <si>
    <t>Carex caryophyllea;34;;34</t>
  </si>
  <si>
    <t>Carex caryophyllea;;62;31</t>
  </si>
  <si>
    <t>Carex caryophyllea;;68;34</t>
  </si>
  <si>
    <t>Carex caryophyllea;;[68];</t>
  </si>
  <si>
    <t>Carex caryophyllea;;67;</t>
  </si>
  <si>
    <t>Carex caryophyllea;;62 64 66 68;31,32,33,34</t>
  </si>
  <si>
    <t>Carex caryophyllea;;66, 68;33, 34</t>
  </si>
  <si>
    <t>Carex caryophyllea;;66--69;33</t>
  </si>
  <si>
    <t>Carex caryophyllea;34;67, 68;34</t>
  </si>
  <si>
    <t>Carex caryophyllea;;66;33</t>
  </si>
  <si>
    <t>Carex caryophyllea;;ca 62;31</t>
  </si>
  <si>
    <t>Carex caryophyllea;32II+1III;;32</t>
  </si>
  <si>
    <t>Carex caryophyllea;;58;29</t>
  </si>
  <si>
    <t>Carex caryophyllea;;58,62,64,66,68;29, 31, 32, 33, 34</t>
  </si>
  <si>
    <t>Carex caryophyllea;32, 33,34;;32,33,34</t>
  </si>
  <si>
    <t>Carex caryophyllea;;66-69;33</t>
  </si>
  <si>
    <t>Carex caryophyllea;;69;</t>
  </si>
  <si>
    <t>Carex caryophyllea;;c.62;31</t>
  </si>
  <si>
    <t>Carex castanea;22;;22</t>
  </si>
  <si>
    <t>Carex castanea;;64;32</t>
  </si>
  <si>
    <t>Carex castanea;;44,64;22, 32</t>
  </si>
  <si>
    <t>Carex caucasica;;54;27</t>
  </si>
  <si>
    <t>Carex cephaloidea;;50;25</t>
  </si>
  <si>
    <t>Carex cephaloidea;;52;26</t>
  </si>
  <si>
    <t>Carex cephalophora;;48;24</t>
  </si>
  <si>
    <t>Carex cephalophora;;50;25</t>
  </si>
  <si>
    <t>Carex cespitosa;;78-80;39, 40</t>
  </si>
  <si>
    <t>Carex cespitosa;;78;39</t>
  </si>
  <si>
    <t>Carex cespitosa;;80;40</t>
  </si>
  <si>
    <t>Carex cespitosa;40;;40</t>
  </si>
  <si>
    <t>Carex cespitosa;39;;39</t>
  </si>
  <si>
    <t>Carex cespitosa;;78, 79;39</t>
  </si>
  <si>
    <t>Carex cespitosa;;6874, ca. 72;36</t>
  </si>
  <si>
    <t>Carex cespitosa;;2n = c. 72;36</t>
  </si>
  <si>
    <t>Carex cespitosa;;2n = 68&lt;&gt;74;</t>
  </si>
  <si>
    <t>Carex cespitosa;;72;36</t>
  </si>
  <si>
    <t>Carex cespitosa;;68-74;34,37</t>
  </si>
  <si>
    <t>Carex cespitosa;;c.72;36</t>
  </si>
  <si>
    <t>Carex chathamica;;64;32</t>
  </si>
  <si>
    <t>Carex chathamica;;c.64;32</t>
  </si>
  <si>
    <t>Carex chlorostachys;;54;27</t>
  </si>
  <si>
    <t>Carex chordorrhiza;;ca 62;31</t>
  </si>
  <si>
    <t>Carex chordorrhiza;;62;31</t>
  </si>
  <si>
    <t>Carex chordorrhiza;;60, 62, 70;30, 31, 35</t>
  </si>
  <si>
    <t>Carex chordorrhiza;;60;30</t>
  </si>
  <si>
    <t>Carex chordorrhiza;;c.66;33</t>
  </si>
  <si>
    <t>Carex chordorrhiza;;c.60;30</t>
  </si>
  <si>
    <t>Carex chordorrhiza;;ca. 60;30</t>
  </si>
  <si>
    <t>Carex chordorrhiza;;ca. 66;33</t>
  </si>
  <si>
    <t>Carex chordorrhiza;;70;35</t>
  </si>
  <si>
    <t>Carex chrysolepis;;28;14</t>
  </si>
  <si>
    <t>Carex circinnata;;ca. 60;30</t>
  </si>
  <si>
    <t>Carex circinnata;;ca. 58;29</t>
  </si>
  <si>
    <t>Carex circinnata;;c.58;29</t>
  </si>
  <si>
    <t>Carex circinnata;;c.60;30</t>
  </si>
  <si>
    <t>Carex cirrhosa;;68;34</t>
  </si>
  <si>
    <t>Carex colchica;;58;29</t>
  </si>
  <si>
    <t>Carex colchica;;ca. 58;29</t>
  </si>
  <si>
    <t>Carex colchica;29;;29</t>
  </si>
  <si>
    <t>Carex colensoi;;60;30</t>
  </si>
  <si>
    <t>Carex colensoi;;61;</t>
  </si>
  <si>
    <t>Carex colensoi;;62;31</t>
  </si>
  <si>
    <t>Carex colensoi;;63;</t>
  </si>
  <si>
    <t>Carex colensoi;;64;32</t>
  </si>
  <si>
    <t>Carex colensoi;;c.60-64;30,32</t>
  </si>
  <si>
    <t>Carex collifera;26;52;26</t>
  </si>
  <si>
    <t>Carex comans;;40;20</t>
  </si>
  <si>
    <t>Carex communis;;28;14</t>
  </si>
  <si>
    <t>Carex concinna;;54;27</t>
  </si>
  <si>
    <t>Carex conferta;;ca.52;26</t>
  </si>
  <si>
    <t>Carex conica;;32, 34, 36, 38;16, 17, 18, 19</t>
  </si>
  <si>
    <t>Carex conica;;32-34, 36-38;16, 17, 18, 19</t>
  </si>
  <si>
    <t>Carex conica;16-19;32-38;16, 19</t>
  </si>
  <si>
    <t>Carex conica;16-22;32,34,36-38;16,22</t>
  </si>
  <si>
    <t>Carex conica;16,18;32,36;16, 18</t>
  </si>
  <si>
    <t>Carex conica;;34, 38, 42;17, 19, 21</t>
  </si>
  <si>
    <t>Carex conica;;36;18</t>
  </si>
  <si>
    <t>Carex conjuncta;;47;</t>
  </si>
  <si>
    <t>Carex conjuncta;;48;24</t>
  </si>
  <si>
    <t>Carex coriophora;;56;28</t>
  </si>
  <si>
    <t>Carex crawei;1III+28II, 30II;;1,3</t>
  </si>
  <si>
    <t>Carex crawei;;38;19</t>
  </si>
  <si>
    <t>Carex crawei;;38,59,60;19, 30</t>
  </si>
  <si>
    <t>Carex crawfordii;34;;34</t>
  </si>
  <si>
    <t>Carex crawfordii;;68;34</t>
  </si>
  <si>
    <t>Carex crawfordii;;c.66;33</t>
  </si>
  <si>
    <t>Carex crawfordii;;0,52;26</t>
  </si>
  <si>
    <t>Carex crebriflora;21;;21</t>
  </si>
  <si>
    <t>Carex crebriflora;;42;21</t>
  </si>
  <si>
    <t>Carex cremnicola;;60;30</t>
  </si>
  <si>
    <t>Carex cremnicola;;c.60;30</t>
  </si>
  <si>
    <t>Carex crinita;;66, 67;33</t>
  </si>
  <si>
    <t>Carex crinita;;66;33</t>
  </si>
  <si>
    <t>Carex crinita;;66,68;33, 34</t>
  </si>
  <si>
    <t>Carex cristatella;;70;35</t>
  </si>
  <si>
    <t>Carex cristatella;;64;32</t>
  </si>
  <si>
    <t>Carex cruciata;;42;21</t>
  </si>
  <si>
    <t>Carex cruenta;;44;22</t>
  </si>
  <si>
    <t>Carex crus-corvi;;52;26</t>
  </si>
  <si>
    <t>Carex cryptolepis;;64;32</t>
  </si>
  <si>
    <t>Carex cumberlandensis;23;;23</t>
  </si>
  <si>
    <t>Carex cumberlandensis;23II;;23</t>
  </si>
  <si>
    <t>Carex cumulata;;56;28</t>
  </si>
  <si>
    <t>Carex cumulata;29;;29</t>
  </si>
  <si>
    <t>Carex cumulata;;36,38;18, 19</t>
  </si>
  <si>
    <t>Carex cumulata;;?36;18</t>
  </si>
  <si>
    <t>Carex cumulata;;?38;19</t>
  </si>
  <si>
    <t>Carex cumulata;;58;29</t>
  </si>
  <si>
    <t>Carex cuprina;29;;29</t>
  </si>
  <si>
    <t>Carex cuprina;;60;30</t>
  </si>
  <si>
    <t>Carex cuprina;;58;29</t>
  </si>
  <si>
    <t>Carex cuprina;;59;</t>
  </si>
  <si>
    <t>Carex cuprina;29II;;29</t>
  </si>
  <si>
    <t>Carex curaica;;64;32</t>
  </si>
  <si>
    <t>Carex curatorum;;62;31</t>
  </si>
  <si>
    <t>Carex curvicollis;;56;28</t>
  </si>
  <si>
    <t>Carex curvula;;ca. 86;43</t>
  </si>
  <si>
    <t>Carex curvula;;86;43</t>
  </si>
  <si>
    <t>Carex curvula;;2n = c. 86;43</t>
  </si>
  <si>
    <t>Carex curvula;;86;</t>
  </si>
  <si>
    <t>Carex curvula;;c. 86;43</t>
  </si>
  <si>
    <t>Carex dallii;;42;21</t>
  </si>
  <si>
    <t>Carex dallii;;c.42;21</t>
  </si>
  <si>
    <t>Carex davalliana;;46;23</t>
  </si>
  <si>
    <t>Carex davalliana;23;;23</t>
  </si>
  <si>
    <t>Carex davalliana;23II;;23</t>
  </si>
  <si>
    <t>Carex davyi;;74;37</t>
  </si>
  <si>
    <t>Carex debilis;;52,54,55,56;26, 27, 28</t>
  </si>
  <si>
    <t>Carex decomposita;;60,64,66;30, 32, 33</t>
  </si>
  <si>
    <t>Carex deflexa;;36;18</t>
  </si>
  <si>
    <t>Carex deflexa;;24;12</t>
  </si>
  <si>
    <t>Carex deflexa;;20;10</t>
  </si>
  <si>
    <t>Carex deflexa;;c.20-24;10,12</t>
  </si>
  <si>
    <t>Carex depauperata;;44;22</t>
  </si>
  <si>
    <t>Carex depauperata;22;;22</t>
  </si>
  <si>
    <t>Carex depauperata;22II;;22</t>
  </si>
  <si>
    <t>Carex depauperata;;74;37</t>
  </si>
  <si>
    <t>Carex depressa;;64;32</t>
  </si>
  <si>
    <t>Carex depressa;32;64;32</t>
  </si>
  <si>
    <t>Carex depressa;32;;32</t>
  </si>
  <si>
    <t>Carex devia;;70;35</t>
  </si>
  <si>
    <t>Carex devia;;71;</t>
  </si>
  <si>
    <t>Carex devia;;72;36</t>
  </si>
  <si>
    <t>Carex devia;;c.70-72;35,36</t>
  </si>
  <si>
    <t>Carex deweyana;27,28;;27, 28</t>
  </si>
  <si>
    <t>Carex deweyana;;54;27</t>
  </si>
  <si>
    <t>Carex deweyana;27II;;27</t>
  </si>
  <si>
    <t>Carex deweyana;;56;28</t>
  </si>
  <si>
    <t>Carex dianae;;26;13</t>
  </si>
  <si>
    <t>Carex diandra;;60;30</t>
  </si>
  <si>
    <t>Carex diandra;27;;27</t>
  </si>
  <si>
    <t>Carex diandra;;c.60;30</t>
  </si>
  <si>
    <t>Carex diandra;;48,50,54,60;24, 25, 27, 30</t>
  </si>
  <si>
    <t>Carex diandra;;54;27</t>
  </si>
  <si>
    <t>Carex digitalis;24II;;24</t>
  </si>
  <si>
    <t>Carex digitalis;;48;24</t>
  </si>
  <si>
    <t>Carex digitata;;52;26</t>
  </si>
  <si>
    <t>Carex digitata;;48;24</t>
  </si>
  <si>
    <t>Carex digitata;;50;25</t>
  </si>
  <si>
    <t>Carex digitata;;48, 50;24, 25</t>
  </si>
  <si>
    <t>Carex digitata;;54;27</t>
  </si>
  <si>
    <t>Carex digitata;;48 50 52;24,25,26</t>
  </si>
  <si>
    <t>Carex digitata;;48, 50?;24, 25</t>
  </si>
  <si>
    <t>Carex digitata;24, 25, 26;;24, 25, 26</t>
  </si>
  <si>
    <t>Carex digitata;26;;26</t>
  </si>
  <si>
    <t>Carex digitata;;48, 52;24, 26</t>
  </si>
  <si>
    <t>Carex digitata;;50, 54;25, 27</t>
  </si>
  <si>
    <t>Carex digitata;;50, 52, 54;25, 26, 27</t>
  </si>
  <si>
    <t>Carex digitata;;5254, 56;28</t>
  </si>
  <si>
    <t>Carex digitata;27;;27</t>
  </si>
  <si>
    <t>Carex digitata;;52--54, 56;26, 27, 28</t>
  </si>
  <si>
    <t>Carex digitata;24, 25,26;;24,25,26</t>
  </si>
  <si>
    <t>Carex diluta;;56;28</t>
  </si>
  <si>
    <t>Carex diluta;36;;36</t>
  </si>
  <si>
    <t>Carex dioica;;52;26</t>
  </si>
  <si>
    <t>Carex dioica;26;;26</t>
  </si>
  <si>
    <t>Carex dioica;25;;25</t>
  </si>
  <si>
    <t>Carex dipsacea;;74;37</t>
  </si>
  <si>
    <t>Carex dipsacea;;c.74;37</t>
  </si>
  <si>
    <t>Carex disperma;;70;35</t>
  </si>
  <si>
    <t>Carex disperma;;84;42</t>
  </si>
  <si>
    <t>Carex distachya;;74;37</t>
  </si>
  <si>
    <t>Carex distachya;37II;;37</t>
  </si>
  <si>
    <t>Carex distans;36;;36</t>
  </si>
  <si>
    <t>Carex distans;;74;37</t>
  </si>
  <si>
    <t>Carex distans;37;;37</t>
  </si>
  <si>
    <t>Carex distans;;70, 71, 72;35, 36</t>
  </si>
  <si>
    <t>Carex distans;;70;35</t>
  </si>
  <si>
    <t>Carex distans;;72;36</t>
  </si>
  <si>
    <t>Carex distans;34-37;68, 70-72, 74;34,37</t>
  </si>
  <si>
    <t>Carex distans;;c.70;35</t>
  </si>
  <si>
    <t>Carex distans;;68,7;34, 35</t>
  </si>
  <si>
    <t>Carex distans;;2n = c. 70;35</t>
  </si>
  <si>
    <t>Carex distans;35II;;35</t>
  </si>
  <si>
    <t>Carex distans;34-37;;34,37</t>
  </si>
  <si>
    <t>Carex distans;;71;</t>
  </si>
  <si>
    <t>Carex distans;;c. 70;35</t>
  </si>
  <si>
    <t>Carex disticha;;62;31</t>
  </si>
  <si>
    <t>Carex disticha;;62+1f;31</t>
  </si>
  <si>
    <t>Carex disticha;;60+2f, 62+(2fy3f);</t>
  </si>
  <si>
    <t>Carex disticha;;63+1f;</t>
  </si>
  <si>
    <t>Carex disticha;31II+0-1fragm., 30II+1III, etc.;;</t>
  </si>
  <si>
    <t>Carex disticha;;60;30</t>
  </si>
  <si>
    <t>Carex disticha;31;;31</t>
  </si>
  <si>
    <t>Carex disticha;;c. 62;31</t>
  </si>
  <si>
    <t>Carex disticha;;64;32</t>
  </si>
  <si>
    <t>Carex disticha;;c. 6065;</t>
  </si>
  <si>
    <t>Carex disticha;31II+0-1fragm.;;31</t>
  </si>
  <si>
    <t>Carex disticha;30II+1III;;30</t>
  </si>
  <si>
    <t>Carex disticha;;60+2f;30</t>
  </si>
  <si>
    <t>Carex disticha;;62+(2fy3f);31</t>
  </si>
  <si>
    <t>Carex divisa;;60;30</t>
  </si>
  <si>
    <t>Carex divisa;;58;29</t>
  </si>
  <si>
    <t>Carex divisa;;60, 62;30, 31</t>
  </si>
  <si>
    <t>Carex divisa;;60 62;30,31</t>
  </si>
  <si>
    <t>Carex divisa;30;;30</t>
  </si>
  <si>
    <t>Carex divisa;29II;;29</t>
  </si>
  <si>
    <t>Carex divisa;;14;7</t>
  </si>
  <si>
    <t>Carex divisa;;58,6;29, 30</t>
  </si>
  <si>
    <t>Carex divisa;;62;31</t>
  </si>
  <si>
    <t>Carex divulsa;28;;28</t>
  </si>
  <si>
    <t>Carex divulsa;;58;29</t>
  </si>
  <si>
    <t>Carex divulsa;;52, 58;26, 29</t>
  </si>
  <si>
    <t>Carex divulsa;;56;28</t>
  </si>
  <si>
    <t>Carex divulsa;29;;29</t>
  </si>
  <si>
    <t>Carex divulsa;;28;14</t>
  </si>
  <si>
    <t>Carex dolichostachya;35;70;35</t>
  </si>
  <si>
    <t>Carex dolomitica;;72;36</t>
  </si>
  <si>
    <t>Carex dolomitica;;c.72;36</t>
  </si>
  <si>
    <t>Carex doniana;;62;31</t>
  </si>
  <si>
    <t>Carex doniana;;c.40;20</t>
  </si>
  <si>
    <t>Carex donnell-smithii;5;10;5</t>
  </si>
  <si>
    <t>Carex douglasii;;60;30</t>
  </si>
  <si>
    <t>Carex drymophila;;80;40</t>
  </si>
  <si>
    <t>Carex drymophila;;;</t>
  </si>
  <si>
    <t>Carex durieui;;58;29</t>
  </si>
  <si>
    <t>Carex durieui;;52, 53;26</t>
  </si>
  <si>
    <t>Carex durieui;;52;26</t>
  </si>
  <si>
    <t>Carex duriuscula;;62;31</t>
  </si>
  <si>
    <t>Carex duriuscula;;60;30</t>
  </si>
  <si>
    <t>Carex duriuscula;;52;26</t>
  </si>
  <si>
    <t>Carex duvaliana;;76;38</t>
  </si>
  <si>
    <t>Carex ebenea;;84;42</t>
  </si>
  <si>
    <t>Carex eburnea;;54;27</t>
  </si>
  <si>
    <t>Carex echinata;;56;28</t>
  </si>
  <si>
    <t>Carex echinata;;58;29</t>
  </si>
  <si>
    <t>Carex echinata;28;;28</t>
  </si>
  <si>
    <t>Carex echinata;;56 58;28,29</t>
  </si>
  <si>
    <t>Carex echinata;;ca. 58;29</t>
  </si>
  <si>
    <t>Carex echinata;28II;;28</t>
  </si>
  <si>
    <t>Carex echinata;;c.58;29</t>
  </si>
  <si>
    <t>Carex echinata;;52;26</t>
  </si>
  <si>
    <t>Carex echinata;;50;25</t>
  </si>
  <si>
    <t>Carex echinata;;c. 56;28</t>
  </si>
  <si>
    <t>Carex echinochloe;;42;21</t>
  </si>
  <si>
    <t>Carex edgariae;;c.60;30</t>
  </si>
  <si>
    <t>Carex elata;;74;37</t>
  </si>
  <si>
    <t>Carex elata;;75;</t>
  </si>
  <si>
    <t>Carex elata;;76;38</t>
  </si>
  <si>
    <t>Carex elata;;76+f;38</t>
  </si>
  <si>
    <t>Carex elata;;77;</t>
  </si>
  <si>
    <t>Carex elata;;74, 75, 76;37, 38</t>
  </si>
  <si>
    <t>Carex elata;;74, 76;37, 38</t>
  </si>
  <si>
    <t>Carex elata;38;76, 77;38</t>
  </si>
  <si>
    <t>Carex elata;38;;38</t>
  </si>
  <si>
    <t>Carex elata;;75, 76, 76+f, 77;38, 38</t>
  </si>
  <si>
    <t>Carex elata;;80;40</t>
  </si>
  <si>
    <t>Carex elata;37;;37</t>
  </si>
  <si>
    <t>Carex elata;;78;39</t>
  </si>
  <si>
    <t>Carex elata;;68-74;34,37</t>
  </si>
  <si>
    <t>Carex eleusinoides;;84;42</t>
  </si>
  <si>
    <t>Carex eleusinoides;;c.60;30</t>
  </si>
  <si>
    <t>Carex eleusinoides;;ca.60;30</t>
  </si>
  <si>
    <t>Carex eleusinoides;;c.86;43</t>
  </si>
  <si>
    <t>Carex elingamita;;60;30</t>
  </si>
  <si>
    <t>Carex elingamita;;c.60;30</t>
  </si>
  <si>
    <t>Carex elongata;;58;29</t>
  </si>
  <si>
    <t>Carex elongata;;56;28</t>
  </si>
  <si>
    <t>Carex elongata;;ca. 56;28</t>
  </si>
  <si>
    <t>Carex elongata;;60;30</t>
  </si>
  <si>
    <t>Carex elongata;;7476;</t>
  </si>
  <si>
    <t>Carex elongata;;c. 56;28</t>
  </si>
  <si>
    <t>Carex elongata;;"74-76";37, 38</t>
  </si>
  <si>
    <t>Carex elongata;;2n = 56;28</t>
  </si>
  <si>
    <t>Carex emoryi;;72;36</t>
  </si>
  <si>
    <t>Carex enervis;;44;22</t>
  </si>
  <si>
    <t>Carex enervis;;60;30</t>
  </si>
  <si>
    <t>Carex ensifolia;;ca.80;40</t>
  </si>
  <si>
    <t>Carex ericetorum;;30;15</t>
  </si>
  <si>
    <t>Carex ericetorum;15;;15</t>
  </si>
  <si>
    <t>Carex ericetorum;;32;16</t>
  </si>
  <si>
    <t>Carex exilis;;c. 62;31</t>
  </si>
  <si>
    <t>Carex extensa;30;;30</t>
  </si>
  <si>
    <t>Carex extensa;;60;30</t>
  </si>
  <si>
    <t>Carex extensa;30;60;30</t>
  </si>
  <si>
    <t>Carex extensa;30II;;30</t>
  </si>
  <si>
    <t>Carex fedia;47;;47</t>
  </si>
  <si>
    <t>Carex fedia;52;;52</t>
  </si>
  <si>
    <t>Carex ferruginea;;39;</t>
  </si>
  <si>
    <t>Carex ferruginea;;40;20</t>
  </si>
  <si>
    <t>Carex ferruginea;;58;29</t>
  </si>
  <si>
    <t>Carex ferruginea;;39, 40;20</t>
  </si>
  <si>
    <t>Carex ferruginea;;38;19</t>
  </si>
  <si>
    <t>Carex ferruginea;;3840;</t>
  </si>
  <si>
    <t>Carex ferruginea;20;ca. 40;20</t>
  </si>
  <si>
    <t>Carex ferruginea;;38, 40;19, 20</t>
  </si>
  <si>
    <t>Carex ferruginea;;38, 39, 40;19, 20</t>
  </si>
  <si>
    <t>Carex ferruginea;;2n = 40;20</t>
  </si>
  <si>
    <t>Carex festucacea;34, 35;;34, 35</t>
  </si>
  <si>
    <t>Carex festucacea;;68,7;34, 35</t>
  </si>
  <si>
    <t>Carex festucacea;;68;34</t>
  </si>
  <si>
    <t>Carex festucacea;;70;35</t>
  </si>
  <si>
    <t>Carex festucacea;;71;</t>
  </si>
  <si>
    <t>Carex feta;33;;33</t>
  </si>
  <si>
    <t>Carex feta;;66;33</t>
  </si>
  <si>
    <t>Carex filicina;22;44;22</t>
  </si>
  <si>
    <t>Carex filicina;24;;24</t>
  </si>
  <si>
    <t>Carex filicina;21;;21</t>
  </si>
  <si>
    <t>Carex filicina;;14;7</t>
  </si>
  <si>
    <t>Carex filicina;;42;21</t>
  </si>
  <si>
    <t>Carex filicina;;48;24</t>
  </si>
  <si>
    <t>Carex filicina;;38, 76;19, 38</t>
  </si>
  <si>
    <t>Carex filicina;;76;38</t>
  </si>
  <si>
    <t>Carex filicina;;90;45</t>
  </si>
  <si>
    <t>Carex filifolia;;50;25</t>
  </si>
  <si>
    <t>Carex filiformis;;48;24</t>
  </si>
  <si>
    <t>Carex filiformis;24;;24</t>
  </si>
  <si>
    <t>Carex filiformis;;46;23</t>
  </si>
  <si>
    <t>Carex fimbriata;;42;21</t>
  </si>
  <si>
    <t>Carex firma;;34;17</t>
  </si>
  <si>
    <t>Carex firma;;34, 68;17, 34</t>
  </si>
  <si>
    <t>Carex firma;;2n = 34;17</t>
  </si>
  <si>
    <t>Carex fischeri;;ca. 56;28</t>
  </si>
  <si>
    <t>Carex flacca;;38;19</t>
  </si>
  <si>
    <t>Carex flacca;;76;38</t>
  </si>
  <si>
    <t>Carex flacca;;90;45</t>
  </si>
  <si>
    <t>Carex flacca;38;;38</t>
  </si>
  <si>
    <t>Carex flacca;;38, 76;19, 38</t>
  </si>
  <si>
    <t>Carex flacca;28;;28</t>
  </si>
  <si>
    <t>Carex flagellifera;;58;29</t>
  </si>
  <si>
    <t>Carex flava;;60;30</t>
  </si>
  <si>
    <t>Carex flava;;30 33;15</t>
  </si>
  <si>
    <t>Carex flava;;64;32</t>
  </si>
  <si>
    <t>Carex flava;;70;35</t>
  </si>
  <si>
    <t>Carex flava;;58;29</t>
  </si>
  <si>
    <t>Carex flava;30;;30</t>
  </si>
  <si>
    <t>Carex flava;32;;32</t>
  </si>
  <si>
    <t>Carex flava;;30;15</t>
  </si>
  <si>
    <t>Carex flava;29-31;;29, 31</t>
  </si>
  <si>
    <t>Carex flava;;58, 60;29, 30</t>
  </si>
  <si>
    <t>Carex flava;;63;</t>
  </si>
  <si>
    <t>Carex flava;;62;31</t>
  </si>
  <si>
    <t>Carex flava;;53;</t>
  </si>
  <si>
    <t>Carex flava;;64, 66;32, 33</t>
  </si>
  <si>
    <t>Carex flava;;66 (68);33</t>
  </si>
  <si>
    <t>Carex flava;30-32;;30, 32</t>
  </si>
  <si>
    <t>Carex flava;;60, 64 (66);30, 32</t>
  </si>
  <si>
    <t>Carex flava;;56;28</t>
  </si>
  <si>
    <t>Carex flava;;64 (66);32</t>
  </si>
  <si>
    <t>Carex flava;;66;33</t>
  </si>
  <si>
    <t>Carex flaviformis;;64;32</t>
  </si>
  <si>
    <t>Carex flaviformis;;c.64;32</t>
  </si>
  <si>
    <t>Carex flavocuspis;;62;31</t>
  </si>
  <si>
    <t>Carex foenea;;64;32</t>
  </si>
  <si>
    <t>Carex foenea;40;;40</t>
  </si>
  <si>
    <t>Carex foenea;41, 42;;41, 42</t>
  </si>
  <si>
    <t>Carex foenea;;82,84;41, 42</t>
  </si>
  <si>
    <t>Carex foenea;;?64;32</t>
  </si>
  <si>
    <t>Carex foenea;;82;41</t>
  </si>
  <si>
    <t>Carex foenea;;84;42</t>
  </si>
  <si>
    <t>Carex foetida;;58;29</t>
  </si>
  <si>
    <t>Carex foetida;29;;29</t>
  </si>
  <si>
    <t>Carex foetida;;4044;</t>
  </si>
  <si>
    <t>Carex foetida;;40-44;20, 22</t>
  </si>
  <si>
    <t>Carex foetida;;2n = 40&lt;&gt;44;</t>
  </si>
  <si>
    <t>Carex foetida;;40-44;20,22</t>
  </si>
  <si>
    <t>Carex foliosa;;58;29</t>
  </si>
  <si>
    <t>Carex foliosa;29;;29</t>
  </si>
  <si>
    <t>Carex foliosissima;;30, 36;15, 18</t>
  </si>
  <si>
    <t>Carex foliosissima;15;30;15</t>
  </si>
  <si>
    <t>Carex foliosissima;;30;15</t>
  </si>
  <si>
    <t>Carex folliculata;;56;28</t>
  </si>
  <si>
    <t>Carex folliculata;28;;28</t>
  </si>
  <si>
    <t>Carex forficula;;72;36</t>
  </si>
  <si>
    <t>Carex formosa;;52;26</t>
  </si>
  <si>
    <t>Carex forsteri;;60;30</t>
  </si>
  <si>
    <t>Carex frankii;;ca. 80;40</t>
  </si>
  <si>
    <t>Carex frankii;;36;18</t>
  </si>
  <si>
    <t>Carex frankii;;ca.80;40</t>
  </si>
  <si>
    <t>Carex frankii;;ca.86;43</t>
  </si>
  <si>
    <t>Carex fretalis;;60;30</t>
  </si>
  <si>
    <t>Carex fretalis;;61;</t>
  </si>
  <si>
    <t>Carex fretalis;;62;31</t>
  </si>
  <si>
    <t>Carex fretalis;;63;</t>
  </si>
  <si>
    <t>Carex fretalis;;64;32</t>
  </si>
  <si>
    <t>Carex fretalis;;c.60-64;30,32</t>
  </si>
  <si>
    <t>Carex frigida;;56;28</t>
  </si>
  <si>
    <t>Carex frigida;;58;29</t>
  </si>
  <si>
    <t>Carex frigida;;5658;</t>
  </si>
  <si>
    <t>Carex frigida;28;;28</t>
  </si>
  <si>
    <t>Carex frigida;;2n = 56;28</t>
  </si>
  <si>
    <t>Carex fritschii;;30;15</t>
  </si>
  <si>
    <t>Carex fritschii;;2n = 30;15</t>
  </si>
  <si>
    <t>Carex fuliginosa;;40;20</t>
  </si>
  <si>
    <t>Carex fuliginosa;;2n = 40;20</t>
  </si>
  <si>
    <t>Carex fuliginosa;20;;20</t>
  </si>
  <si>
    <t>Carex fulvorubescens;16, 17;32, 34;16, 17</t>
  </si>
  <si>
    <t>Carex furva;30;;30</t>
  </si>
  <si>
    <t>Carex furva;;60;30</t>
  </si>
  <si>
    <t>Carex furva;;60+(1B);30</t>
  </si>
  <si>
    <t>Carex furva;30II;;30</t>
  </si>
  <si>
    <t>Carex fusiformis;;44;22</t>
  </si>
  <si>
    <t>Carex garberi;;52;26</t>
  </si>
  <si>
    <t>Carex gaudichaudiana;;72;36</t>
  </si>
  <si>
    <t>Carex gholsonii;16II+1IV;;16</t>
  </si>
  <si>
    <t>Carex gholsonii;;36;18</t>
  </si>
  <si>
    <t>Carex gibba;;34;17</t>
  </si>
  <si>
    <t>Carex gibba;;36;18</t>
  </si>
  <si>
    <t>Carex glacialis;;34;17</t>
  </si>
  <si>
    <t>Carex glareosa;;66;33</t>
  </si>
  <si>
    <t>Carex glareosa;;62;31</t>
  </si>
  <si>
    <t>Carex glareosa;;64;32</t>
  </si>
  <si>
    <t>Carex gmelinii;;58;29</t>
  </si>
  <si>
    <t>Carex gmelinii;;c.50;25</t>
  </si>
  <si>
    <t>Carex gmelinii;;62;31</t>
  </si>
  <si>
    <t>Carex gracilior;;84;42</t>
  </si>
  <si>
    <t>Carex gracilior;0;84;42</t>
  </si>
  <si>
    <t>Carex gracilior;0;ca. 74;37</t>
  </si>
  <si>
    <t>Carex gracillima;;52;26</t>
  </si>
  <si>
    <t>Carex gracillima;27;52;27</t>
  </si>
  <si>
    <t>Carex gracillima;;50, 52, 54;25, 26, 27</t>
  </si>
  <si>
    <t>Carex gracillima;;84;42</t>
  </si>
  <si>
    <t>Carex grallatoria;;17-18;9</t>
  </si>
  <si>
    <t>Carex grallatoria;;18;9</t>
  </si>
  <si>
    <t>Carex granularis;;36;18</t>
  </si>
  <si>
    <t>Carex granularis;;42;21</t>
  </si>
  <si>
    <t>Carex granularis;3IV+13II, 3IV+14II, etc.;;</t>
  </si>
  <si>
    <t>Carex gravida;;58;29</t>
  </si>
  <si>
    <t>Carex gravida;;48;24</t>
  </si>
  <si>
    <t>Carex grayi;;52, 54;26, 27</t>
  </si>
  <si>
    <t>Carex grayi;;52;26</t>
  </si>
  <si>
    <t>Carex grioletii;;48;24</t>
  </si>
  <si>
    <t>Carex gynandra;34;;34</t>
  </si>
  <si>
    <t>Carex gynocrates;;48;24</t>
  </si>
  <si>
    <t>Carex gynocrates;;70;35</t>
  </si>
  <si>
    <t>Carex gynocrates;17;;17</t>
  </si>
  <si>
    <t>Carex gynocrates;;50;25</t>
  </si>
  <si>
    <t>Carex gynodynama;;25, 26;13</t>
  </si>
  <si>
    <t>Carex halleriana;26;;26</t>
  </si>
  <si>
    <t>Carex halleriana;;48;24</t>
  </si>
  <si>
    <t>Carex halleriana;;54;27</t>
  </si>
  <si>
    <t>Carex halleriana;25;;25</t>
  </si>
  <si>
    <t>Carex halleriana;28;;28</t>
  </si>
  <si>
    <t>Carex halleriana;;50;25</t>
  </si>
  <si>
    <t>Carex halleriana;;52;26</t>
  </si>
  <si>
    <t>Carex halleriana;25, 28;;25, 28</t>
  </si>
  <si>
    <t>Carex halleriana;25II;;25</t>
  </si>
  <si>
    <t>Carex harfordii;;80;40</t>
  </si>
  <si>
    <t>Carex hartmanii;;68;34</t>
  </si>
  <si>
    <t>Carex hattoriana;;62;31</t>
  </si>
  <si>
    <t>Carex haydeniana;41;;41</t>
  </si>
  <si>
    <t>Carex haydeniana;;82;41</t>
  </si>
  <si>
    <t>Carex hebecarpa;;54;27</t>
  </si>
  <si>
    <t>Carex hectori;;64;32</t>
  </si>
  <si>
    <t>Carex hectori;;65;</t>
  </si>
  <si>
    <t>Carex hectori;;66;33</t>
  </si>
  <si>
    <t>Carex hectori;;67;</t>
  </si>
  <si>
    <t>Carex hectori;;68;34</t>
  </si>
  <si>
    <t>Carex hectori;;64-68;32, 34</t>
  </si>
  <si>
    <t>Carex heleonastes;;56;28</t>
  </si>
  <si>
    <t>Carex heleonastes;;ca. 64;32</t>
  </si>
  <si>
    <t>Carex heleonastes;;c.64;32</t>
  </si>
  <si>
    <t>Carex helodes;36;;36</t>
  </si>
  <si>
    <t>Carex heterolepis;;80;40</t>
  </si>
  <si>
    <t>Carex hirsutella;;52;26</t>
  </si>
  <si>
    <t>Carex hirta;;112;56</t>
  </si>
  <si>
    <t>Carex hirta;56;;56</t>
  </si>
  <si>
    <t>Carex hirta;;ca. 112;56</t>
  </si>
  <si>
    <t>Carex hirta;5356II + 02I + 02III;112114;</t>
  </si>
  <si>
    <t>Carex hirta;56II, 1III+55II, etc.;112-114;56,1</t>
  </si>
  <si>
    <t>Carex hirta;;c.112;56</t>
  </si>
  <si>
    <t>Carex hirta;56II;;56</t>
  </si>
  <si>
    <t>Carex hirta;1III+55II;;1</t>
  </si>
  <si>
    <t>Carex hirta;;112-114;56,57</t>
  </si>
  <si>
    <t>Carex hirtifolia;;50;25</t>
  </si>
  <si>
    <t>Carex hispida;;42;21</t>
  </si>
  <si>
    <t>Carex hispida;;38;19</t>
  </si>
  <si>
    <t>Carex hochstetteriana;38;;38</t>
  </si>
  <si>
    <t>Carex hochstetteriana;38II;;38</t>
  </si>
  <si>
    <t>Carex holostoma;;54;27</t>
  </si>
  <si>
    <t>Carex holostoma;;c.54;27</t>
  </si>
  <si>
    <t>Carex holostoma;28;;28</t>
  </si>
  <si>
    <t>Carex holostoma;;60;30</t>
  </si>
  <si>
    <t>Carex holostoma;;58-60;29, 30</t>
  </si>
  <si>
    <t>Carex holostoma;;56;28</t>
  </si>
  <si>
    <t>Carex hoodii;;58;29</t>
  </si>
  <si>
    <t>Carex hoodii;;60;30</t>
  </si>
  <si>
    <t>Carex hookeriana;;58;29</t>
  </si>
  <si>
    <t>Carex hordeistichos;28;;28</t>
  </si>
  <si>
    <t>Carex hordeistichos;;56;28</t>
  </si>
  <si>
    <t>Carex hordeistichos;;5460;</t>
  </si>
  <si>
    <t>Carex hordeistichos;28II;;28</t>
  </si>
  <si>
    <t>Carex hordeistichos;;54;27</t>
  </si>
  <si>
    <t>Carex hordeistichos;;58;29</t>
  </si>
  <si>
    <t>Carex hormathodes;37;;37</t>
  </si>
  <si>
    <t>Carex hostiana;;56;28</t>
  </si>
  <si>
    <t>Carex hostiana;28;;28</t>
  </si>
  <si>
    <t>Carex houghtoniana;;56;28</t>
  </si>
  <si>
    <t>Carex humilis;;36;18</t>
  </si>
  <si>
    <t>Carex humilis;;36 38;18,19</t>
  </si>
  <si>
    <t>Carex humilis;;36, 38;18, 19</t>
  </si>
  <si>
    <t>Carex humilis;;38;19</t>
  </si>
  <si>
    <t>Carex humilis;18;;18</t>
  </si>
  <si>
    <t>Carex humilis;;26;13</t>
  </si>
  <si>
    <t>Carex hyalina;37;;37</t>
  </si>
  <si>
    <t>Carex hypandra;;c.90;45</t>
  </si>
  <si>
    <t>Carex hystericina;;58;29</t>
  </si>
  <si>
    <t>Carex illota;;64;32</t>
  </si>
  <si>
    <t>Carex impexa;;66;33</t>
  </si>
  <si>
    <t>Carex infirminervia;;46;23</t>
  </si>
  <si>
    <t>Carex inopinata;;64;32</t>
  </si>
  <si>
    <t>Carex inopinata;;c.64;32</t>
  </si>
  <si>
    <t>Carex inops;;36;18</t>
  </si>
  <si>
    <t>Carex inops;18;;18</t>
  </si>
  <si>
    <t>Carex inops;20;;20</t>
  </si>
  <si>
    <t>Carex insignis;24;;24</t>
  </si>
  <si>
    <t>Carex integra;41;;41</t>
  </si>
  <si>
    <t>Carex integra;;82;41</t>
  </si>
  <si>
    <t>Carex interior;;54;27</t>
  </si>
  <si>
    <t>Carex interrupta;32, 34;;32, 34</t>
  </si>
  <si>
    <t>Carex intumescens;;48;24</t>
  </si>
  <si>
    <t>Carex intumescens;;c.48;24</t>
  </si>
  <si>
    <t>Carex inversa;;40;20</t>
  </si>
  <si>
    <t>Carex inversa;;41;</t>
  </si>
  <si>
    <t>Carex inversa;;42;21</t>
  </si>
  <si>
    <t>Carex inversa;;43;</t>
  </si>
  <si>
    <t>Carex inversa;;44;22</t>
  </si>
  <si>
    <t>Carex inversa;;c.40-44;20,22</t>
  </si>
  <si>
    <t>Carex ischnostachya;;62;31</t>
  </si>
  <si>
    <t>Carex jacutica;;70;35</t>
  </si>
  <si>
    <t>Carex jamesii;49II;;49</t>
  </si>
  <si>
    <t>Carex juncella;;52;26</t>
  </si>
  <si>
    <t>Carex juncella;;84;42</t>
  </si>
  <si>
    <t>Carex juncella;;92;46</t>
  </si>
  <si>
    <t>Carex juncella;;76;38</t>
  </si>
  <si>
    <t>Carex kaloides;;78;39</t>
  </si>
  <si>
    <t>Carex kaloides;;79;</t>
  </si>
  <si>
    <t>Carex kaloides;;80;40</t>
  </si>
  <si>
    <t>Carex kaloides;;81;</t>
  </si>
  <si>
    <t>Carex kaloides;;82;41</t>
  </si>
  <si>
    <t>Carex kaloides;;83;</t>
  </si>
  <si>
    <t>Carex kaloides;;84;42</t>
  </si>
  <si>
    <t>Carex kaloides;;c.78-84;39,42</t>
  </si>
  <si>
    <t>Carex karoi;;58;29</t>
  </si>
  <si>
    <t>Carex kermadecensis;;60;30</t>
  </si>
  <si>
    <t>Carex kermadecensis;;c.60;30</t>
  </si>
  <si>
    <t>Carex kiotensis;;74;37</t>
  </si>
  <si>
    <t>Carex kirkii;;c.68-70;34,35</t>
  </si>
  <si>
    <t>Carex kitaibeliana;;36;18</t>
  </si>
  <si>
    <t>Carex kobomugi;;84;42</t>
  </si>
  <si>
    <t>Carex kobomugi;;88;44</t>
  </si>
  <si>
    <t>Carex krausei;;36;18</t>
  </si>
  <si>
    <t>Carex krausei;;62;31</t>
  </si>
  <si>
    <t>Carex krausei;;38;19</t>
  </si>
  <si>
    <t>Carex lachenalii;;64;32</t>
  </si>
  <si>
    <t>Carex lachenalii;;58, 62, 64;29, 31, 32</t>
  </si>
  <si>
    <t>Carex lachenalii;;58;29</t>
  </si>
  <si>
    <t>Carex lachenalii;;62;31</t>
  </si>
  <si>
    <t>Carex lachenalii;;50;25</t>
  </si>
  <si>
    <t>Carex lachenalii;;c.60;30</t>
  </si>
  <si>
    <t>Carex lachenalii;;ca.60;30</t>
  </si>
  <si>
    <t>Carex lachenalii;;c. 60;30</t>
  </si>
  <si>
    <t>Carex lachenalii;29;;29</t>
  </si>
  <si>
    <t>Carex lacustris;;74;37</t>
  </si>
  <si>
    <t>Carex laeviconica;;110;55</t>
  </si>
  <si>
    <t>Carex laeviculmis;;56;28</t>
  </si>
  <si>
    <t>Carex laevigata;;71;</t>
  </si>
  <si>
    <t>Carex laevigata;;72;36</t>
  </si>
  <si>
    <t>Carex laevigata;;69-80;40</t>
  </si>
  <si>
    <t>Carex laevigata;;71, 72;36</t>
  </si>
  <si>
    <t>Carex laevigata;36;;36</t>
  </si>
  <si>
    <t>Carex laevigata;3539;6976, 78, 80;</t>
  </si>
  <si>
    <t>Carex laevigata;35--39;69--76, 78, 80;35,39</t>
  </si>
  <si>
    <t>Carex laevigata;35-39;;35,39</t>
  </si>
  <si>
    <t>Carex laevigata;;69-76;38</t>
  </si>
  <si>
    <t>Carex laevigata;;69-80-;40</t>
  </si>
  <si>
    <t>Carex laevigata;;78;39</t>
  </si>
  <si>
    <t>Carex laevigata;;80;40</t>
  </si>
  <si>
    <t>Carex laevivaginata;;46;23</t>
  </si>
  <si>
    <t>Carex laevivaginata;;50;25</t>
  </si>
  <si>
    <t>Carex lainzii;34;;34</t>
  </si>
  <si>
    <t>Carex lanceolata;;26, 68, 70, 72, 74, 76, 78, 80;13, 34, 35, 36, 37, 38, 39, 40</t>
  </si>
  <si>
    <t>Carex lanceolata;;70;35</t>
  </si>
  <si>
    <t>Carex lanceolata;;72;36</t>
  </si>
  <si>
    <t>Carex lapponica;;56;28</t>
  </si>
  <si>
    <t>Carex lasiocarpa;;56;28</t>
  </si>
  <si>
    <t>Carex lasiocarpa;2835II + 06I + 03III + 2IV;78, 80, 81, 82, 84, 85;</t>
  </si>
  <si>
    <t>Carex lasiocarpa;40II + 1I, 41;;40,41</t>
  </si>
  <si>
    <t>Carex lasiocarpa;;78;39</t>
  </si>
  <si>
    <t>Carex lasiocarpa;40II+1I, 41II;;40,41</t>
  </si>
  <si>
    <t>Carex lasiocarpa;2IV+3II+32II, etc.;78, 80-82, 84, 85;39, 40, 41, 42</t>
  </si>
  <si>
    <t>Carex lasiocarpa;41II;;41</t>
  </si>
  <si>
    <t>Carex lasiocarpa;40II+1I;;40</t>
  </si>
  <si>
    <t>Carex lasiocarpa;21V+3II+32II;;21</t>
  </si>
  <si>
    <t>Carex lasiocarpa;;80-82;40,41</t>
  </si>
  <si>
    <t>Carex lasiocarpa;;84;42</t>
  </si>
  <si>
    <t>Carex lasiocarpa;;85;</t>
  </si>
  <si>
    <t>Carex lasiolepis;8;16;8</t>
  </si>
  <si>
    <t>Carex lasiolepis;;16;8</t>
  </si>
  <si>
    <t>Carex latebracteata;49II;;49</t>
  </si>
  <si>
    <t>Carex laticeps;;58;29</t>
  </si>
  <si>
    <t>Carex laxiculmis;25II;;25</t>
  </si>
  <si>
    <t>Carex laxiflora;;40;20</t>
  </si>
  <si>
    <t>Carex laxiflora;26;;26</t>
  </si>
  <si>
    <t>Carex leavenworthii;;48;24</t>
  </si>
  <si>
    <t>Carex ledebouriana;;56;28</t>
  </si>
  <si>
    <t>Carex ledebouriana;;ca. 50;25</t>
  </si>
  <si>
    <t>Carex ledebouriana;;c.50;25</t>
  </si>
  <si>
    <t>Carex leersii;;58;29</t>
  </si>
  <si>
    <t>Carex leersii;;56, 58;28, 29</t>
  </si>
  <si>
    <t>Carex leersii;;54;27</t>
  </si>
  <si>
    <t>Carex leiorhyncha;;7680;</t>
  </si>
  <si>
    <t>Carex leiorhyncha;;76;38</t>
  </si>
  <si>
    <t>Carex leiorhyncha;;78;39</t>
  </si>
  <si>
    <t>Carex lenta;;84;42</t>
  </si>
  <si>
    <t>Carex lenticularis;44;;44</t>
  </si>
  <si>
    <t>Carex lenticularis;;68;34</t>
  </si>
  <si>
    <t>Carex leporina;;64;32</t>
  </si>
  <si>
    <t>Carex leporina;29;;29</t>
  </si>
  <si>
    <t>Carex leporina;37;73;37</t>
  </si>
  <si>
    <t>Carex leporina;;74;37</t>
  </si>
  <si>
    <t>Carex leporina;;66;33</t>
  </si>
  <si>
    <t>Carex leporina;;68;34</t>
  </si>
  <si>
    <t>Carex leporina;;72;36</t>
  </si>
  <si>
    <t>Carex leporina;36;;36</t>
  </si>
  <si>
    <t>Carex leporina;;64, 66;32, 33</t>
  </si>
  <si>
    <t>Carex leporina;;ca 66;33</t>
  </si>
  <si>
    <t>Carex leporina;37II, 33II+1II+1IV;;37,33</t>
  </si>
  <si>
    <t>Carex leporina;;62;31</t>
  </si>
  <si>
    <t>Carex leporina;;66, 68;33, 34</t>
  </si>
  <si>
    <t>Carex leporina;32;;32</t>
  </si>
  <si>
    <t>Carex leporina;37II;;37</t>
  </si>
  <si>
    <t>Carex leporina;37;;37</t>
  </si>
  <si>
    <t>Carex leporina;33II+1II+1IV;;33</t>
  </si>
  <si>
    <t>Carex leporina;;73;</t>
  </si>
  <si>
    <t>Carex leptalea;;52;26</t>
  </si>
  <si>
    <t>Carex leptonervia;;36;18</t>
  </si>
  <si>
    <t>Carex leptonervia;;38;19</t>
  </si>
  <si>
    <t>Carex leptopoda;27;c.54;27</t>
  </si>
  <si>
    <t>Carex leptopoda;;c. 54;27</t>
  </si>
  <si>
    <t>Carex libera;;60;30</t>
  </si>
  <si>
    <t>Carex libera;;c.60;30</t>
  </si>
  <si>
    <t>Carex ligulata;;54;27</t>
  </si>
  <si>
    <t>Carex limosa;;56, 62, 64;28, 31, 32</t>
  </si>
  <si>
    <t>Carex limosa;;64;32</t>
  </si>
  <si>
    <t>Carex limosa;;56 62;28,31</t>
  </si>
  <si>
    <t>Carex limosa;;56;28</t>
  </si>
  <si>
    <t>Carex limosa;;62;31</t>
  </si>
  <si>
    <t>Carex limosa;;61, 63;</t>
  </si>
  <si>
    <t>Carex limosa;;58;29</t>
  </si>
  <si>
    <t>Carex limosa;;61;</t>
  </si>
  <si>
    <t>Carex limosa;;63;</t>
  </si>
  <si>
    <t>Carex lindleyana;;46;23</t>
  </si>
  <si>
    <t>Carex lindleyana;22;;22</t>
  </si>
  <si>
    <t>Carex liparocarpos;19;;19</t>
  </si>
  <si>
    <t>Carex liparocarpos;;38;19</t>
  </si>
  <si>
    <t>Carex liparocarpos;19II;;19</t>
  </si>
  <si>
    <t>Carex liparocarpos;;40;20</t>
  </si>
  <si>
    <t>Carex litorosa;;48;24</t>
  </si>
  <si>
    <t>Carex livida;;32;16</t>
  </si>
  <si>
    <t>Carex livida;;50, 52;25, 26</t>
  </si>
  <si>
    <t>Carex loliacea;;54;27</t>
  </si>
  <si>
    <t>Carex longicruris;;52;26</t>
  </si>
  <si>
    <t>Carex longicruris;26;52;26</t>
  </si>
  <si>
    <t>Carex longii;28+IV, 31;;28, 31</t>
  </si>
  <si>
    <t>Carex longii;29;;29</t>
  </si>
  <si>
    <t>Carex longii;;58;29</t>
  </si>
  <si>
    <t>Carex longii;;60;30</t>
  </si>
  <si>
    <t>Carex longii;;62;31</t>
  </si>
  <si>
    <t>Carex longipes;21;;21</t>
  </si>
  <si>
    <t>Carex longipes;22;44;22</t>
  </si>
  <si>
    <t>Carex longipes;;44;22</t>
  </si>
  <si>
    <t>Carex lucorum;20;;20</t>
  </si>
  <si>
    <t>Carex lupuliformis;;60;30</t>
  </si>
  <si>
    <t>Carex lupulina;;56;28</t>
  </si>
  <si>
    <t>Carex lurida;;60;30</t>
  </si>
  <si>
    <t>Carex lyngbyei;;72;36</t>
  </si>
  <si>
    <t>Carex lyngbyei;;76;38</t>
  </si>
  <si>
    <t>Carex lyngbyei;36;;36</t>
  </si>
  <si>
    <t>Carex lyngbyei;34-36;;34, 36</t>
  </si>
  <si>
    <t>Carex maackii;;68;34</t>
  </si>
  <si>
    <t>Carex mackenziei;;64;32</t>
  </si>
  <si>
    <t>Carex mackenziei;34;;34</t>
  </si>
  <si>
    <t>Carex mackenziei;36;64;36</t>
  </si>
  <si>
    <t>Carex macloviana;;86;43</t>
  </si>
  <si>
    <t>Carex macloviana;;82;41</t>
  </si>
  <si>
    <t>Carex macloviana;;8286;</t>
  </si>
  <si>
    <t>Carex macloviana;43;;43</t>
  </si>
  <si>
    <t>Carex macloviana;38;;38</t>
  </si>
  <si>
    <t>Carex macloviana;37, 38, 39, 41;;37, 38, 39, 41</t>
  </si>
  <si>
    <t>Carex macloviana;3741;;</t>
  </si>
  <si>
    <t>Carex macloviana;42;;42</t>
  </si>
  <si>
    <t>Carex macloviana;;c. 82-86;41,43</t>
  </si>
  <si>
    <t>Carex macrandrolepsis;;39;</t>
  </si>
  <si>
    <t>Carex macrocephala;39;74;39</t>
  </si>
  <si>
    <t>Carex macrocephala;37;;37</t>
  </si>
  <si>
    <t>Carex macrochaeta;;60;30</t>
  </si>
  <si>
    <t>Carex macrogyna;;48;24</t>
  </si>
  <si>
    <t>Carex macrogyna;;ca.32;16</t>
  </si>
  <si>
    <t>Carex macrolepis;;36;18</t>
  </si>
  <si>
    <t>Carex macrolepis;;37;</t>
  </si>
  <si>
    <t>Carex macrolepis;;36, 37;18</t>
  </si>
  <si>
    <t>Carex magellanica;;58, 60;29, 30</t>
  </si>
  <si>
    <t>Carex magellanica;;58;29</t>
  </si>
  <si>
    <t>Carex magellanica;;ca. 60;30</t>
  </si>
  <si>
    <t>Carex magellanica;29;;29</t>
  </si>
  <si>
    <t>Carex mairei;34;;34</t>
  </si>
  <si>
    <t>Carex mairei;;68;34</t>
  </si>
  <si>
    <t>Carex mairei;;68-70;34,35</t>
  </si>
  <si>
    <t>Carex mairei;;69;</t>
  </si>
  <si>
    <t>Carex mairei;;70;35</t>
  </si>
  <si>
    <t>Carex mairei;35;;35</t>
  </si>
  <si>
    <t>Carex mairii;35;;35</t>
  </si>
  <si>
    <t>Carex mairii;;68;34</t>
  </si>
  <si>
    <t>Carex mairii;34;;34</t>
  </si>
  <si>
    <t>Carex mairii;;68, 69, 70;34, 35</t>
  </si>
  <si>
    <t>Carex mairii;;70;35</t>
  </si>
  <si>
    <t>Carex mairii;34, 35;68-70;34, 35</t>
  </si>
  <si>
    <t>Carex makinoensis;;28,3;14, 15</t>
  </si>
  <si>
    <t>Carex makinoensis;15;30;15</t>
  </si>
  <si>
    <t>Carex makinoensis;;30;15</t>
  </si>
  <si>
    <t>Carex malyschevii;;44;22</t>
  </si>
  <si>
    <t>Carex manhartii;14;;14</t>
  </si>
  <si>
    <t>Carex maorica;;72;36</t>
  </si>
  <si>
    <t>Carex maorica;;73;</t>
  </si>
  <si>
    <t>Carex maorica;;74;37</t>
  </si>
  <si>
    <t>Carex maorica;;75;</t>
  </si>
  <si>
    <t>Carex maorica;;76;38</t>
  </si>
  <si>
    <t>Carex maorica;;c.72-76;36,38</t>
  </si>
  <si>
    <t>Carex marina;;62;31</t>
  </si>
  <si>
    <t>Carex marina;;60;30</t>
  </si>
  <si>
    <t>Carex marina;;c.60;30</t>
  </si>
  <si>
    <t>Carex marina;;66;33</t>
  </si>
  <si>
    <t>Carex marina;;64;32</t>
  </si>
  <si>
    <t>Carex maritima;;60;30</t>
  </si>
  <si>
    <t>Carex maritima;30;60;30</t>
  </si>
  <si>
    <t>Carex matsumurae;;64;32</t>
  </si>
  <si>
    <t>Carex meadii;28II;;28</t>
  </si>
  <si>
    <t>Carex meadii;;56;28</t>
  </si>
  <si>
    <t>Carex media;;ca. 56;28</t>
  </si>
  <si>
    <t>Carex media;;56;28</t>
  </si>
  <si>
    <t>Carex media;;c.56;28</t>
  </si>
  <si>
    <t>Carex medwedewii;;32;16</t>
  </si>
  <si>
    <t>Carex melanantha;24;;24</t>
  </si>
  <si>
    <t>Carex melanocarpa;;24;12</t>
  </si>
  <si>
    <t>Carex melanocarpa;;26;13</t>
  </si>
  <si>
    <t>Carex melanocarpa;;2024;</t>
  </si>
  <si>
    <t>Carex melanocarpa;;20-24;10, 12</t>
  </si>
  <si>
    <t>Carex melanostachya;;76;38</t>
  </si>
  <si>
    <t>Carex melanostachya;;54;27</t>
  </si>
  <si>
    <t>Carex membranacea;;7680;</t>
  </si>
  <si>
    <t>Carex membranacea;;74;37</t>
  </si>
  <si>
    <t>Carex membranacea;;76;38</t>
  </si>
  <si>
    <t>Carex membranacea;;"76-80";38, 40</t>
  </si>
  <si>
    <t>Carex mendocinensis;;28--30;14, 15</t>
  </si>
  <si>
    <t>Carex merritt-fernaldii;35;;35</t>
  </si>
  <si>
    <t>Carex merritt-fernaldii;;68;34</t>
  </si>
  <si>
    <t>Carex merritt-fernaldii;37;;37</t>
  </si>
  <si>
    <t>Carex merritt-fernaldii;37II;;37</t>
  </si>
  <si>
    <t>Carex mertensii;31;62;31</t>
  </si>
  <si>
    <t>Carex mertensii;;c.62;31</t>
  </si>
  <si>
    <t>Carex meyeriana;;46-48;23, 24</t>
  </si>
  <si>
    <t>Carex michelii;;ca 70;35</t>
  </si>
  <si>
    <t>Carex michelii;;62;31</t>
  </si>
  <si>
    <t>Carex michelii;;c.70;35</t>
  </si>
  <si>
    <t>Carex michelii;;52-56;26, 28</t>
  </si>
  <si>
    <t>Carex michelii;;40;20</t>
  </si>
  <si>
    <t>Carex michelii;;ca.70;35</t>
  </si>
  <si>
    <t>Carex michelii;;2n = 52&lt;&gt;56;</t>
  </si>
  <si>
    <t>Carex microcarpa;;60;30</t>
  </si>
  <si>
    <t>Carex microdonta;32II;;32</t>
  </si>
  <si>
    <t>Carex microglochin;;50, 58;25, 29</t>
  </si>
  <si>
    <t>Carex microglochin;;48;24</t>
  </si>
  <si>
    <t>Carex microglochin;;58;29</t>
  </si>
  <si>
    <t>Carex microglochin;;c.56;28</t>
  </si>
  <si>
    <t>Carex micropoda;;62;31</t>
  </si>
  <si>
    <t>Carex micropoda;;70;35</t>
  </si>
  <si>
    <t>Carex microptera;45;;45</t>
  </si>
  <si>
    <t>Carex microptera;;82;41</t>
  </si>
  <si>
    <t>Carex microptera;;86;43</t>
  </si>
  <si>
    <t>Carex microptera;40;;40</t>
  </si>
  <si>
    <t>Carex microptera;;80;40</t>
  </si>
  <si>
    <t>Carex microptera;;? 90;45</t>
  </si>
  <si>
    <t>Carex microrhyncha;16;;16</t>
  </si>
  <si>
    <t>Carex mira;21;42;21</t>
  </si>
  <si>
    <t>Carex misera;;c.84;42</t>
  </si>
  <si>
    <t>Carex misera;;74;37</t>
  </si>
  <si>
    <t>Carex missouriensis;23II+1III, 24II+1III, 25II+0-1III, 26II, 27II;;</t>
  </si>
  <si>
    <t>Carex missouriensis;;49;</t>
  </si>
  <si>
    <t>Carex missouriensis;;50;25</t>
  </si>
  <si>
    <t>Carex missouriensis;;51;</t>
  </si>
  <si>
    <t>Carex missouriensis;;52;26</t>
  </si>
  <si>
    <t>Carex missouriensis;;53;</t>
  </si>
  <si>
    <t>Carex missouriensis;;54;27</t>
  </si>
  <si>
    <t>Carex mitchelliana;33;;33</t>
  </si>
  <si>
    <t>Carex molesta;34, 35;;34, 35</t>
  </si>
  <si>
    <t>Carex molesta;;68;34</t>
  </si>
  <si>
    <t>Carex molesta;;70;35</t>
  </si>
  <si>
    <t>Carex molestiformis;37;;37</t>
  </si>
  <si>
    <t>Carex molestiformis;;70;35</t>
  </si>
  <si>
    <t>Carex molestiformis;;74;37</t>
  </si>
  <si>
    <t>Carex mollissima;;80;40</t>
  </si>
  <si>
    <t>Carex montana;;38;19</t>
  </si>
  <si>
    <t>Carex montana;19;;19</t>
  </si>
  <si>
    <t>Carex montana;;2n = 38;19</t>
  </si>
  <si>
    <t>Carex montis-eeka;;48;24</t>
  </si>
  <si>
    <t>Carex morrowii;19;38;19</t>
  </si>
  <si>
    <t>Carex morrowii;;30;15</t>
  </si>
  <si>
    <t>Carex mucronata;;36;18</t>
  </si>
  <si>
    <t>Carex mucronata;;34;17</t>
  </si>
  <si>
    <t>Carex mucronata;;2n = 36;18</t>
  </si>
  <si>
    <t>Carex muehlenbergii;;46;23</t>
  </si>
  <si>
    <t>Carex muelleri;;70;35</t>
  </si>
  <si>
    <t>Carex muelleri;;c.70;35</t>
  </si>
  <si>
    <t>Carex multicostata;;70;35</t>
  </si>
  <si>
    <t>Carex muricata;;58;29</t>
  </si>
  <si>
    <t>Carex muricata;;56;28</t>
  </si>
  <si>
    <t>Carex muricata;;56, 58;28, 29</t>
  </si>
  <si>
    <t>Carex muricata;29;58;29</t>
  </si>
  <si>
    <t>Carex muricata;;55, 56;28</t>
  </si>
  <si>
    <t>Carex muricata;26II, 27II, 28II, etc.;50, 52-56;25, 26, 28</t>
  </si>
  <si>
    <t>Carex muricata;34;;34</t>
  </si>
  <si>
    <t>Carex muricata;35;;35</t>
  </si>
  <si>
    <t>Carex muricata;;c. 56;28</t>
  </si>
  <si>
    <t>Carex muricata;;c. 58;29</t>
  </si>
  <si>
    <t>Carex muricata;;55;</t>
  </si>
  <si>
    <t>Carex muricata;29;;29</t>
  </si>
  <si>
    <t>Carex muskingumensis;40;;40</t>
  </si>
  <si>
    <t>Carex muskingumensis;;80;40</t>
  </si>
  <si>
    <t>Carex myosurus;22;;22</t>
  </si>
  <si>
    <t>Carex nardina;;70;35</t>
  </si>
  <si>
    <t>Carex nardina;;ca. 70;35</t>
  </si>
  <si>
    <t>Carex nardina;;68;34</t>
  </si>
  <si>
    <t>Carex nardina;;ca. 68;34</t>
  </si>
  <si>
    <t>Carex nardina;;c.68;34</t>
  </si>
  <si>
    <t>Carex nebraskensis;33, 34;;33, 34</t>
  </si>
  <si>
    <t>Carex nemostachys;41, 42;82-84;41, 42</t>
  </si>
  <si>
    <t>Carex neurocarpa;;108;54</t>
  </si>
  <si>
    <t>Carex nevadensis;;68;34</t>
  </si>
  <si>
    <t>Carex nigra;;84;42</t>
  </si>
  <si>
    <t>Carex nigra;;84, 85;42</t>
  </si>
  <si>
    <t>Carex nigra;;83, 84, 85;42</t>
  </si>
  <si>
    <t>Carex nigra;;82 84;41,42</t>
  </si>
  <si>
    <t>Carex nigra;;83-85;</t>
  </si>
  <si>
    <t>Carex nigra;;ca. 74;37</t>
  </si>
  <si>
    <t>Carex nigra;42;;42</t>
  </si>
  <si>
    <t>Carex nigra;;82, 84;41, 42</t>
  </si>
  <si>
    <t>Carex nigra;;83, 84;42</t>
  </si>
  <si>
    <t>Carex nigra;;ca. 80, 80;40, 40</t>
  </si>
  <si>
    <t>Carex nigra;42, 43, 44;83, 84, 85;42,43,44</t>
  </si>
  <si>
    <t>Carex nigra;42 + 03B, 42II + 1I, 41II + 1III;;</t>
  </si>
  <si>
    <t>Carex nigra;42;84, 85;42</t>
  </si>
  <si>
    <t>Carex nigra;;88;44</t>
  </si>
  <si>
    <t>Carex nigra;43;;43</t>
  </si>
  <si>
    <t>Carex nigra;;74;37</t>
  </si>
  <si>
    <t>Carex nigra;;76;38</t>
  </si>
  <si>
    <t>Carex nigra;;92;46</t>
  </si>
  <si>
    <t>Carex nigra;;ca. 50;25</t>
  </si>
  <si>
    <t>Carex nigra;;80;40</t>
  </si>
  <si>
    <t>Carex nigra;3740;78 + 1B, 79;</t>
  </si>
  <si>
    <t>Carex nigra;3538;73;</t>
  </si>
  <si>
    <t>Carex nigra;3943;81, 83, 84;</t>
  </si>
  <si>
    <t>Carex nigra;37-40;78+f, 79;37,4</t>
  </si>
  <si>
    <t>Carex nigra;35-38;73;35, 38</t>
  </si>
  <si>
    <t>Carex nigra;39-43;81, 83, 84;39,43</t>
  </si>
  <si>
    <t>Carex nigra;;82, 84;41,42</t>
  </si>
  <si>
    <t>Carex nigra;;83;</t>
  </si>
  <si>
    <t>Carex nigra;;85;</t>
  </si>
  <si>
    <t>Carex nigra;44;;44</t>
  </si>
  <si>
    <t>Carex nigra;39-43;;39,43</t>
  </si>
  <si>
    <t>Carex nigra;37-40;;37,4</t>
  </si>
  <si>
    <t>Carex nigra;35-38;;35,38</t>
  </si>
  <si>
    <t>Carex nigra;;73;</t>
  </si>
  <si>
    <t>Carex nigra;;78+f;39</t>
  </si>
  <si>
    <t>Carex nigra;;79;</t>
  </si>
  <si>
    <t>Carex nigra;;81;</t>
  </si>
  <si>
    <t>Carex nigricans;;c.72;36</t>
  </si>
  <si>
    <t>Carex nigricans;;ca. 72;36</t>
  </si>
  <si>
    <t>Carex nigromarginata;;34;17</t>
  </si>
  <si>
    <t>Carex nodaeana;;70;35</t>
  </si>
  <si>
    <t>Carex normalis;;68;34</t>
  </si>
  <si>
    <t>Carex norvegica;;54, 56, 66;27, 28, 33</t>
  </si>
  <si>
    <t>Carex norvegica;;56;28</t>
  </si>
  <si>
    <t>Carex norvegica;;54;27</t>
  </si>
  <si>
    <t>Carex novae-angliae;;30;15</t>
  </si>
  <si>
    <t>Carex nubigena;52;;52</t>
  </si>
  <si>
    <t>Carex nubigena;;104;52</t>
  </si>
  <si>
    <t>Carex nubigena;56;;56</t>
  </si>
  <si>
    <t>Carex nubigena;;51;</t>
  </si>
  <si>
    <t>Carex nubigena;;52;26</t>
  </si>
  <si>
    <t>Carex nudata;;54;27</t>
  </si>
  <si>
    <t>Carex nudata;35, 36;;35, 36</t>
  </si>
  <si>
    <t>Carex obnupta;37, ca. 38;;37, 38</t>
  </si>
  <si>
    <t>Carex obnupta;33, 35, 36;;33, 35, 36</t>
  </si>
  <si>
    <t>Carex obnupta;37, c.38;;37,38</t>
  </si>
  <si>
    <t>Carex obtusata;;52;26</t>
  </si>
  <si>
    <t>Carex olbiensis;23;;23</t>
  </si>
  <si>
    <t>Carex olbiensis;;46;23</t>
  </si>
  <si>
    <t>Carex oligantha;;82;41</t>
  </si>
  <si>
    <t>Carex oligosperma;;76;38</t>
  </si>
  <si>
    <t>Carex opaca;33;;33</t>
  </si>
  <si>
    <t>Carex opaca;32II+1III, 33II, 34II;;32,33,34</t>
  </si>
  <si>
    <t>Carex ophiolithica;;63;</t>
  </si>
  <si>
    <t>Carex ophiolithica;;c.63;</t>
  </si>
  <si>
    <t>Carex ornithopoda;;54;27</t>
  </si>
  <si>
    <t>Carex ornithopoda;;46, 54;23, 27</t>
  </si>
  <si>
    <t>Carex ornithopoda;;c.46;23</t>
  </si>
  <si>
    <t>Carex ornithopoda;27;;27</t>
  </si>
  <si>
    <t>Carex ornithopoda;;52;26</t>
  </si>
  <si>
    <t>Carex ornithopoda;;2n = 54*;27</t>
  </si>
  <si>
    <t>Carex ornithopoda;;54*;27</t>
  </si>
  <si>
    <t>Carex oronensis;37;;37</t>
  </si>
  <si>
    <t>Carex oronensis;;74;37</t>
  </si>
  <si>
    <t>Carex oxyandra;9, 10, 12, 13;18, 20, 24, 26;9, 10, 12, 13</t>
  </si>
  <si>
    <t>Carex oxyandra;9-10,12-13;18,20,24,26;9, 10, 12, 13</t>
  </si>
  <si>
    <t>Carex oxyandra;;18, 20;9, 10</t>
  </si>
  <si>
    <t>Carex oxyandra;;20;10</t>
  </si>
  <si>
    <t>Carex ozarkana;26+IV, 28+III, 31;;</t>
  </si>
  <si>
    <t>Carex pachygyna;6;12;6</t>
  </si>
  <si>
    <t>Carex pachygyna;;12;6</t>
  </si>
  <si>
    <t>Carex pairae;;56;28</t>
  </si>
  <si>
    <t>Carex pairae;29;;29</t>
  </si>
  <si>
    <t>Carex pairae;26;52;26</t>
  </si>
  <si>
    <t>Carex pairae;;58;29</t>
  </si>
  <si>
    <t>Carex pairae;2328II + 02I + 01III + 02IV;50, 52, 53, 54, 55, 56;</t>
  </si>
  <si>
    <t>Carex paleacea;;72 73;36</t>
  </si>
  <si>
    <t>Carex paleacea;;72, 73;36</t>
  </si>
  <si>
    <t>Carex paleacea;35, 36, 37;71, 72, 73, c.73;35, 36, 37</t>
  </si>
  <si>
    <t>Carex paleacea;;72;36</t>
  </si>
  <si>
    <t>Carex paleacea;;80;40</t>
  </si>
  <si>
    <t>Carex pallescens;;64;32</t>
  </si>
  <si>
    <t>Carex pallescens;;62;31</t>
  </si>
  <si>
    <t>Carex pallescens;;66;33</t>
  </si>
  <si>
    <t>Carex pallescens;32;;32</t>
  </si>
  <si>
    <t>Carex pallescens;31;;31</t>
  </si>
  <si>
    <t>Carex pallescens;;58;29</t>
  </si>
  <si>
    <t>Carex pallescens;;6466;</t>
  </si>
  <si>
    <t>Carex pallescens;;64-66;32, 33</t>
  </si>
  <si>
    <t>Carex pallidula;27;;27</t>
  </si>
  <si>
    <t>Carex panicea;;32;16</t>
  </si>
  <si>
    <t>Carex panicea;16;;16</t>
  </si>
  <si>
    <t>Carex paniculata;;60;30</t>
  </si>
  <si>
    <t>Carex paniculata;;60, 62, 64;30, 31, 32</t>
  </si>
  <si>
    <t>Carex paniculata;;60 62 64;30,31,32</t>
  </si>
  <si>
    <t>Carex paniculata;31;;31</t>
  </si>
  <si>
    <t>Carex paniculata;;64;32</t>
  </si>
  <si>
    <t>Carex paniculata;;ca. 68;34</t>
  </si>
  <si>
    <t>Carex paniculata;;62;31</t>
  </si>
  <si>
    <t>Carex parallela;;44;22</t>
  </si>
  <si>
    <t>Carex parallela;21, 22;;21, 22</t>
  </si>
  <si>
    <t>Carex parallela;;ca. 50;25</t>
  </si>
  <si>
    <t>Carex parallela;;34, 44;17, 22</t>
  </si>
  <si>
    <t>Carex parallela;;26;13</t>
  </si>
  <si>
    <t>Carex parallela;21, 22;;21,22</t>
  </si>
  <si>
    <t>Carex parryana;;54;27</t>
  </si>
  <si>
    <t>Carex parviflora;;54;27</t>
  </si>
  <si>
    <t>Carex parviflora;27;;27</t>
  </si>
  <si>
    <t>Carex parviflora;n = 27;;27</t>
  </si>
  <si>
    <t>Carex pauciflora;;76;38</t>
  </si>
  <si>
    <t>Carex pauciflora;;38, 39, 44, 76;19, 22, 38</t>
  </si>
  <si>
    <t>Carex pauciflora;;46 76;23,38</t>
  </si>
  <si>
    <t>Carex pauciflora;;46, 76;23, 38</t>
  </si>
  <si>
    <t>Carex pauciflora;;c.74;37</t>
  </si>
  <si>
    <t>Carex pauciflora;c.37;;37</t>
  </si>
  <si>
    <t>Carex pauciflora;;2n = 76;38</t>
  </si>
  <si>
    <t>Carex paxii;38;76;38</t>
  </si>
  <si>
    <t>Carex paxii;38;;38</t>
  </si>
  <si>
    <t>Carex paxii;;76;38</t>
  </si>
  <si>
    <t>Carex peckii;;36;18</t>
  </si>
  <si>
    <t>Carex pediformis;35;;35</t>
  </si>
  <si>
    <t>Carex pediformis;;70;35</t>
  </si>
  <si>
    <t>Carex pediformis;;ca. 50;25</t>
  </si>
  <si>
    <t>Carex pedunculata;;26;13</t>
  </si>
  <si>
    <t>Carex pellita;38II+0-1I;;38</t>
  </si>
  <si>
    <t>Carex pendula;;60;30</t>
  </si>
  <si>
    <t>Carex pendula;;58;29</t>
  </si>
  <si>
    <t>Carex pendula;;58, 60;29, 30</t>
  </si>
  <si>
    <t>Carex pendula;;62;31</t>
  </si>
  <si>
    <t>Carex pensylvanica;;36;18</t>
  </si>
  <si>
    <t>Carex pensylvanica;18;;18</t>
  </si>
  <si>
    <t>Carex peregrina;31;;31</t>
  </si>
  <si>
    <t>Carex perraudieriana;37;74;37</t>
  </si>
  <si>
    <t>Carex perraudieriana;37II;74;37</t>
  </si>
  <si>
    <t>Carex petitiana;;70;35</t>
  </si>
  <si>
    <t>Carex petriei;;60;30</t>
  </si>
  <si>
    <t>Carex petriei;;61;</t>
  </si>
  <si>
    <t>Carex petriei;;62;31</t>
  </si>
  <si>
    <t>Carex petriei;;c.60-62;30,31</t>
  </si>
  <si>
    <t>Carex peucophila;37;;37</t>
  </si>
  <si>
    <t>Carex phaeocephala;;84;42</t>
  </si>
  <si>
    <t>Carex pichinchensis;;82-84;41, 42</t>
  </si>
  <si>
    <t>Carex pilosa;;44;22</t>
  </si>
  <si>
    <t>Carex pilosa;;42;21</t>
  </si>
  <si>
    <t>Carex pilosa;;32, 57;16</t>
  </si>
  <si>
    <t>Carex pilosa;;2n = 42;21</t>
  </si>
  <si>
    <t>Carex pilulifera;;18;9</t>
  </si>
  <si>
    <t>Carex pilulifera;9;;9</t>
  </si>
  <si>
    <t>Carex pilulifera;;16;8</t>
  </si>
  <si>
    <t>Carex pilulifera;;35;</t>
  </si>
  <si>
    <t>Carex pilulifera;;70;35</t>
  </si>
  <si>
    <t>Carex pisiformis;;60, 68, 76, 78, 84;30, 34, 38, 39, 42</t>
  </si>
  <si>
    <t>Carex pisiformis;;70;35</t>
  </si>
  <si>
    <t>Carex pisiformis;;68;34</t>
  </si>
  <si>
    <t>Carex plantaginea;26;;26</t>
  </si>
  <si>
    <t>Carex platyphylla;35II;;35</t>
  </si>
  <si>
    <t>Carex platyphylla;;70;35</t>
  </si>
  <si>
    <t>Carex pluriflora;;c.50;25</t>
  </si>
  <si>
    <t>Carex pluriflora;26;;26</t>
  </si>
  <si>
    <t>Carex podocarpa;;ca. 32;16</t>
  </si>
  <si>
    <t>Carex podocarpa;;60;30</t>
  </si>
  <si>
    <t>Carex podocarpa;;ca. 64;32</t>
  </si>
  <si>
    <t>Carex podocarpa;;64;32</t>
  </si>
  <si>
    <t>Carex podocarpa;;66;33</t>
  </si>
  <si>
    <t>Carex podocarpa;;62;31</t>
  </si>
  <si>
    <t>Carex podocarpa;;ca.64;32</t>
  </si>
  <si>
    <t>Carex podocarpa;;c.32;16</t>
  </si>
  <si>
    <t>Carex podogyna;;68, 72;34, 36</t>
  </si>
  <si>
    <t>Carex podogyna;;76;38</t>
  </si>
  <si>
    <t>Carex polyphylla;;48;24</t>
  </si>
  <si>
    <t>Carex polyphylla;;52;26</t>
  </si>
  <si>
    <t>Carex praecox;;58;29</t>
  </si>
  <si>
    <t>Carex praecox;29;;29</t>
  </si>
  <si>
    <t>Carex praegracilis;;60;30</t>
  </si>
  <si>
    <t>Carex prairea;;66;33</t>
  </si>
  <si>
    <t>Carex praticola;38,39;;38, 39</t>
  </si>
  <si>
    <t>Carex praticola;38, 39;;38, 39</t>
  </si>
  <si>
    <t>Carex praticola;39;;39</t>
  </si>
  <si>
    <t>Carex praticola;;64;32</t>
  </si>
  <si>
    <t>Carex praticola;;60+(1B);30</t>
  </si>
  <si>
    <t>Carex praticola;;c.70;35</t>
  </si>
  <si>
    <t>Carex praticola;;?64;32</t>
  </si>
  <si>
    <t>Carex praticola;;76;38</t>
  </si>
  <si>
    <t>Carex praticola;;78;39</t>
  </si>
  <si>
    <t>Carex preslii;40;;40</t>
  </si>
  <si>
    <t>Carex preslii;40+1;;40</t>
  </si>
  <si>
    <t>Carex preslii;40+0-1s;;40</t>
  </si>
  <si>
    <t>Carex preslii;;78;39</t>
  </si>
  <si>
    <t>Carex preslii;;80;40</t>
  </si>
  <si>
    <t>Carex projecta;;64;32</t>
  </si>
  <si>
    <t>Carex projecta;;62;31</t>
  </si>
  <si>
    <t>Carex projecta;;66;33</t>
  </si>
  <si>
    <t>Carex pseudobrizoides;29;;29</t>
  </si>
  <si>
    <t>Carex pseudobrizoides;;56;28</t>
  </si>
  <si>
    <t>Carex pseudocuraica;;32-34;16, 17</t>
  </si>
  <si>
    <t>Carex pseudocyperus;;66;33</t>
  </si>
  <si>
    <t>Carex pudica;;56;28</t>
  </si>
  <si>
    <t>Carex pulicaris;;58, 60;29, 30</t>
  </si>
  <si>
    <t>Carex pulicaris;;58 60;29,3</t>
  </si>
  <si>
    <t>Carex pulicaris;;58;29</t>
  </si>
  <si>
    <t>Carex pulicaris;30;;30</t>
  </si>
  <si>
    <t>Carex pulicaris;;60;30</t>
  </si>
  <si>
    <t>Carex pumila;;82;41</t>
  </si>
  <si>
    <t>Carex pumila;;c.80;40</t>
  </si>
  <si>
    <t>Carex punctata;34;;34</t>
  </si>
  <si>
    <t>Carex punctata;;68;34</t>
  </si>
  <si>
    <t>Carex punctata;34;68;34</t>
  </si>
  <si>
    <t>Carex purpurifera;17, 18, 19;;17, 18, 19</t>
  </si>
  <si>
    <t>Carex pyrenaica;;68;34</t>
  </si>
  <si>
    <t>Carex quadriflora;;46;23</t>
  </si>
  <si>
    <t>Carex radfordii;23;;23</t>
  </si>
  <si>
    <t>Carex radfordii;23II;;23</t>
  </si>
  <si>
    <t>Carex radiata;29;;29</t>
  </si>
  <si>
    <t>Carex radiata;;58;29</t>
  </si>
  <si>
    <t>Carex ramenskii;;80;40</t>
  </si>
  <si>
    <t>Carex raoulii;;46;23</t>
  </si>
  <si>
    <t>Carex rariflora;;50, 52, 54;25, 26, 27</t>
  </si>
  <si>
    <t>Carex rariflora;;54;27</t>
  </si>
  <si>
    <t>Carex rariflora;26;52;26</t>
  </si>
  <si>
    <t>Carex rariflora;;ca. 52;26</t>
  </si>
  <si>
    <t>Carex rariflora;;52;26</t>
  </si>
  <si>
    <t>Carex rariflora;;c.52;26</t>
  </si>
  <si>
    <t>Carex rariflora;;50;25</t>
  </si>
  <si>
    <t>Carex rariflora;;50, 54;25, 27</t>
  </si>
  <si>
    <t>Carex recta;;c.74 c.70, 84;37,35,42</t>
  </si>
  <si>
    <t>Carex recta;73;;73</t>
  </si>
  <si>
    <t>Carex recta;35, 37, irr.;73, 75, 76, c.73;38</t>
  </si>
  <si>
    <t>Carex recta;;74, c.80;37,4</t>
  </si>
  <si>
    <t>Carex reinii;-13;25-26;13</t>
  </si>
  <si>
    <t>Carex reinii;;26;13</t>
  </si>
  <si>
    <t>Carex remota;31;;31</t>
  </si>
  <si>
    <t>Carex remota;;62;31</t>
  </si>
  <si>
    <t>Carex remota;30;;30</t>
  </si>
  <si>
    <t>Carex remota;;60;30</t>
  </si>
  <si>
    <t>Carex remota;;60, 62;30, 31</t>
  </si>
  <si>
    <t>Carex remota;30II;;30</t>
  </si>
  <si>
    <t>Carex remota;;46;23</t>
  </si>
  <si>
    <t>Carex reniformis;40;;40</t>
  </si>
  <si>
    <t>Carex repens;;70;35</t>
  </si>
  <si>
    <t>Carex repens;n = 35;;35</t>
  </si>
  <si>
    <t>Carex reptabunda;;44;22</t>
  </si>
  <si>
    <t>Carex resectans;;58;29</t>
  </si>
  <si>
    <t>Carex resectans;;59;</t>
  </si>
  <si>
    <t>Carex resectans;;60;30</t>
  </si>
  <si>
    <t>Carex resectans;;58-60;29, 30</t>
  </si>
  <si>
    <t>Carex retrorsa;;70;35</t>
  </si>
  <si>
    <t>Carex reuteriana;;73, 74;37</t>
  </si>
  <si>
    <t>Carex reuteriana;;74;37</t>
  </si>
  <si>
    <t>Carex reuteriana;;75, 76;38</t>
  </si>
  <si>
    <t>Carex reuteriana;;75;</t>
  </si>
  <si>
    <t>Carex reuteriana;;76;38</t>
  </si>
  <si>
    <t>Carex reuteriana;37;73-77;37</t>
  </si>
  <si>
    <t>Carex rhizina;;70;35</t>
  </si>
  <si>
    <t>Carex richardsonii;;52;26</t>
  </si>
  <si>
    <t>Carex rigidioides;;62;31</t>
  </si>
  <si>
    <t>Carex rigidioides;;70;35</t>
  </si>
  <si>
    <t>Carex riloensis;;26;13</t>
  </si>
  <si>
    <t>Carex riparia;;72;36</t>
  </si>
  <si>
    <t>Carex riparia;;76;38</t>
  </si>
  <si>
    <t>Carex rorulenta;;48-50;24, 25</t>
  </si>
  <si>
    <t>Carex rorulenta;;48, 54;24, 27</t>
  </si>
  <si>
    <t>Carex rorulenta;;48;24</t>
  </si>
  <si>
    <t>Carex rorulenta;;48-50;24,25</t>
  </si>
  <si>
    <t>Carex rorulenta;;54;27</t>
  </si>
  <si>
    <t>Carex rorulenta;;50;25</t>
  </si>
  <si>
    <t>Carex rosa;26;;26</t>
  </si>
  <si>
    <t>Carex rosea;;52;26</t>
  </si>
  <si>
    <t>Carex rosea;;56;28</t>
  </si>
  <si>
    <t>Carex rossii;;36;18</t>
  </si>
  <si>
    <t>Carex rostrata;;76;38</t>
  </si>
  <si>
    <t>Carex rostrata;;72-74, 76, 80, 82;36, 37, 38, 40, 41</t>
  </si>
  <si>
    <t>Carex rostrata;;60;30</t>
  </si>
  <si>
    <t>Carex rostrata;;82;41</t>
  </si>
  <si>
    <t>Carex rostrata;;ca 70;35</t>
  </si>
  <si>
    <t>Carex rostrata;;42;21</t>
  </si>
  <si>
    <t>Carex rostrata;;72;36</t>
  </si>
  <si>
    <t>Carex rostrata;;80;40</t>
  </si>
  <si>
    <t>Carex rostrata;;70;35</t>
  </si>
  <si>
    <t>Carex rotundata;40;;40</t>
  </si>
  <si>
    <t>Carex rotundata;;c.60;30</t>
  </si>
  <si>
    <t>Carex rotundata;;c.50, 56-58;25,28,29</t>
  </si>
  <si>
    <t>Carex rotundata;;80;40</t>
  </si>
  <si>
    <t>Carex rufina;;88;44</t>
  </si>
  <si>
    <t>Carex rufina;;86;43</t>
  </si>
  <si>
    <t>Carex rufina;;60;30</t>
  </si>
  <si>
    <t>Carex runssoroensis;;ca. 50;25</t>
  </si>
  <si>
    <t>Carex rupestris;;ca 50;25</t>
  </si>
  <si>
    <t>Carex rupestris;;ca 50-52;25, 26</t>
  </si>
  <si>
    <t>Carex rupestris;;50, 52;25, 26</t>
  </si>
  <si>
    <t>Carex rupestris;;50;25</t>
  </si>
  <si>
    <t>Carex rupestris;;52;26</t>
  </si>
  <si>
    <t>Carex rupestris;;48;24</t>
  </si>
  <si>
    <t>Carex rupestris;26;50, 51, 52;26</t>
  </si>
  <si>
    <t>Carex rupestris;25;;25</t>
  </si>
  <si>
    <t>Carex rupestris;;ca. 52;26</t>
  </si>
  <si>
    <t>Carex rupestris;;ca. 50;25</t>
  </si>
  <si>
    <t>Carex rupestris;;ca. 5052;</t>
  </si>
  <si>
    <t>Carex rupestris;;ca.50;25</t>
  </si>
  <si>
    <t>Carex rupestris;;c.50-52;25,26</t>
  </si>
  <si>
    <t>Carex rupestris;;c.52;26</t>
  </si>
  <si>
    <t>Carex rupestris;26;;26</t>
  </si>
  <si>
    <t>Carex rupestris;;c. 50-52;25,26</t>
  </si>
  <si>
    <t>Carex sakonis;27-29;55-59;27, 29</t>
  </si>
  <si>
    <t>Carex salina;;77, 79;</t>
  </si>
  <si>
    <t>Carex salina;38, irr.;77, 78, 79, c.77-79;39</t>
  </si>
  <si>
    <t>Carex salina;;84;42</t>
  </si>
  <si>
    <t>Carex sartwellii;;62;31</t>
  </si>
  <si>
    <t>Carex satsumensis;;38;19</t>
  </si>
  <si>
    <t>Carex saxatilis;;80;40</t>
  </si>
  <si>
    <t>Carex saxatilis;;60;30</t>
  </si>
  <si>
    <t>Carex saxatilis;;40;20</t>
  </si>
  <si>
    <t>Carex saxatilis;40;;40</t>
  </si>
  <si>
    <t>Carex saxatilis;;ca. 80;40</t>
  </si>
  <si>
    <t>Carex saxatilis;;ca. 78;39</t>
  </si>
  <si>
    <t>Carex saxatilis;;ca. 60;30</t>
  </si>
  <si>
    <t>Carex saxatilis;;52;26</t>
  </si>
  <si>
    <t>Carex saxatilis;;c.80;40</t>
  </si>
  <si>
    <t>Carex saxatilis;;c.78;39</t>
  </si>
  <si>
    <t>Carex saxatilis;;ca.60;30</t>
  </si>
  <si>
    <t>Carex saximontana;;64;32</t>
  </si>
  <si>
    <t>Carex scirpoidea;;62;31</t>
  </si>
  <si>
    <t>Carex scirpoidea;31;;31</t>
  </si>
  <si>
    <t>Carex scirpoidea;;62male, fem;</t>
  </si>
  <si>
    <t>Carex scirpoidea;;c.62;31</t>
  </si>
  <si>
    <t>Carex scirpoidea;;64;32</t>
  </si>
  <si>
    <t>Carex scirpoidea;31;62;31</t>
  </si>
  <si>
    <t>Carex scoparia;;64;32</t>
  </si>
  <si>
    <t>Carex scoparia;34;60;34</t>
  </si>
  <si>
    <t>Carex scoparia;;56;28</t>
  </si>
  <si>
    <t>Carex scoparia;;58;29</t>
  </si>
  <si>
    <t>Carex scoparia;;59;</t>
  </si>
  <si>
    <t>Carex scoparia;;60;30</t>
  </si>
  <si>
    <t>Carex scoparia;;61;</t>
  </si>
  <si>
    <t>Carex scoparia;;62;31</t>
  </si>
  <si>
    <t>Carex scoparia;;66;33</t>
  </si>
  <si>
    <t>Carex scoparia;;67;</t>
  </si>
  <si>
    <t>Carex scoparia;;68;34</t>
  </si>
  <si>
    <t>Carex scoparia;;70;35</t>
  </si>
  <si>
    <t>Carex secta;;70;35</t>
  </si>
  <si>
    <t>Carex secta;;69;</t>
  </si>
  <si>
    <t>Carex secta;;c.70;35</t>
  </si>
  <si>
    <t>Carex sectoides;;64;32</t>
  </si>
  <si>
    <t>Carex sectoides;;65;</t>
  </si>
  <si>
    <t>Carex sectoides;;66;33</t>
  </si>
  <si>
    <t>Carex sectoides;;67;</t>
  </si>
  <si>
    <t>Carex sectoides;;68;34</t>
  </si>
  <si>
    <t>Carex sectoides;;64-68;32, 34</t>
  </si>
  <si>
    <t>Carex sedakowii;;56;28</t>
  </si>
  <si>
    <t>Carex sempervirens;;30;15</t>
  </si>
  <si>
    <t>Carex sempervirens;;32;16</t>
  </si>
  <si>
    <t>Carex sempervirens;;ca 30;15</t>
  </si>
  <si>
    <t>Carex sempervirens;17;34;17</t>
  </si>
  <si>
    <t>Carex sempervirens;15;30;15</t>
  </si>
  <si>
    <t>Carex sempervirens;;34;17</t>
  </si>
  <si>
    <t>Carex sempervirens;;68;34</t>
  </si>
  <si>
    <t>Carex sempervirens;;30 31;15</t>
  </si>
  <si>
    <t>Carex sempervirens;;34 (32, 33);17</t>
  </si>
  <si>
    <t>Carex sempervirens;;30, 31, 32;15, 16</t>
  </si>
  <si>
    <t>Carex sempervirens;17, 34;;17, 34</t>
  </si>
  <si>
    <t>Carex sempervirens;17;;17</t>
  </si>
  <si>
    <t>Carex sempervirens;;ca. 30;15</t>
  </si>
  <si>
    <t>Carex sempervirens;;33-34;17</t>
  </si>
  <si>
    <t>Carex sempervirens;;34 (33, 32);17</t>
  </si>
  <si>
    <t>Carex sempervirens;;ca.30;15</t>
  </si>
  <si>
    <t>Carex sempervirens;;2n = 30;15</t>
  </si>
  <si>
    <t>Carex sempervirens;15;;15</t>
  </si>
  <si>
    <t>Carex sempervirens;;33;</t>
  </si>
  <si>
    <t>Carex seorsa;24;;24</t>
  </si>
  <si>
    <t>Carex seorsa;;48;24</t>
  </si>
  <si>
    <t>Carex shimidzensis;;70;35</t>
  </si>
  <si>
    <t>Carex shimidzensis;;68;34</t>
  </si>
  <si>
    <t>Carex shinnersii;29II+1III, 30II;;29,3</t>
  </si>
  <si>
    <t>Carex shinnersii;;60;30</t>
  </si>
  <si>
    <t>Carex shinnersii;;61;</t>
  </si>
  <si>
    <t>Carex siccata;;70;35</t>
  </si>
  <si>
    <t>Carex siderosticta;;24;12</t>
  </si>
  <si>
    <t>Carex siderosticta;6;;6</t>
  </si>
  <si>
    <t>Carex siderosticta;;12,24;6, 12</t>
  </si>
  <si>
    <t>Carex siderosticta;;12;6</t>
  </si>
  <si>
    <t>Carex siderosticta;;12, 24;6, 12</t>
  </si>
  <si>
    <t>Carex silicea;37;;37</t>
  </si>
  <si>
    <t>Carex silvatica;;58;29</t>
  </si>
  <si>
    <t>Carex simensis;;ca.70;35</t>
  </si>
  <si>
    <t>Carex sociata;20-22;40-44;20, 22</t>
  </si>
  <si>
    <t>Carex sociata;19II+1III, 20II, 21II, etc.;40-44;20, 22</t>
  </si>
  <si>
    <t>Carex sociata;27II;54;27</t>
  </si>
  <si>
    <t>Carex soczavaeana;;ca.80;40</t>
  </si>
  <si>
    <t>Carex sordida;;72;36</t>
  </si>
  <si>
    <t>Carex sordida;;100;50</t>
  </si>
  <si>
    <t>Carex sparganioides;;48;24</t>
  </si>
  <si>
    <t>Carex spectabilis;;64;32</t>
  </si>
  <si>
    <t>Carex spectabilis;c.42;;42</t>
  </si>
  <si>
    <t>Carex spicata;;58;29</t>
  </si>
  <si>
    <t>Carex spicata;;60;30</t>
  </si>
  <si>
    <t>Carex spicata;29;58;29</t>
  </si>
  <si>
    <t>Carex spicata;29;;29</t>
  </si>
  <si>
    <t>Carex spicata;;52;26</t>
  </si>
  <si>
    <t>Carex spinirostris;;60;30</t>
  </si>
  <si>
    <t>Carex spinirostris;;61;</t>
  </si>
  <si>
    <t>Carex spinirostris;;62;31</t>
  </si>
  <si>
    <t>Carex spinirostris;;63;</t>
  </si>
  <si>
    <t>Carex spinirostris;;64;32</t>
  </si>
  <si>
    <t>Carex spinirostris;;65;</t>
  </si>
  <si>
    <t>Carex spinirostris;;66;33</t>
  </si>
  <si>
    <t>Carex spinirostris;;60-66;30, 33</t>
  </si>
  <si>
    <t>Carex sprengelii;;42;21</t>
  </si>
  <si>
    <t>Carex squarrosa;;56;28</t>
  </si>
  <si>
    <t>Carex stenophylla;30;;30</t>
  </si>
  <si>
    <t>Carex stenophylla;;60;30</t>
  </si>
  <si>
    <t>Carex stenostachys;;58-60;29, 30</t>
  </si>
  <si>
    <t>Carex stenostachys;29;58;29</t>
  </si>
  <si>
    <t>Carex stipata;;52;26</t>
  </si>
  <si>
    <t>Carex stipata;26;;26</t>
  </si>
  <si>
    <t>Carex stipata;;48,52;24, 26</t>
  </si>
  <si>
    <t>Carex straminea;37;;37</t>
  </si>
  <si>
    <t>Carex straminea;;74;37</t>
  </si>
  <si>
    <t>Carex striatula;18II, 20II;;18,2</t>
  </si>
  <si>
    <t>Carex stricta;34,35;;34, 35</t>
  </si>
  <si>
    <t>Carex strigosa;;66;33</t>
  </si>
  <si>
    <t>Carex strigosa;33;;33</t>
  </si>
  <si>
    <t>Carex styloflexa;24;;24</t>
  </si>
  <si>
    <t>Carex stylosa;;52;26</t>
  </si>
  <si>
    <t>Carex suberecta;36;;36</t>
  </si>
  <si>
    <t>Carex suberecta;;72;36</t>
  </si>
  <si>
    <t>Carex subspathacea;;42;21</t>
  </si>
  <si>
    <t>Carex subspathacea;;80, 83;40</t>
  </si>
  <si>
    <t>Carex subspathacea;40, 41, irr.;78, 80, 81, 82, 83, c.78;39,40,41,39</t>
  </si>
  <si>
    <t>Carex subspathacea;;80;40</t>
  </si>
  <si>
    <t>Carex subspathacea;;78;39</t>
  </si>
  <si>
    <t>Carex subspathacea;;c.78;39</t>
  </si>
  <si>
    <t>Carex subspathacea;39;;39</t>
  </si>
  <si>
    <t>Carex supina;;38;19</t>
  </si>
  <si>
    <t>Carex sychnocephala;;64;32</t>
  </si>
  <si>
    <t>Carex sylvatica;;58;29</t>
  </si>
  <si>
    <t>Carex sylvatica;29;;29</t>
  </si>
  <si>
    <t>Carex sylvatica;;46;23</t>
  </si>
  <si>
    <t>Carex sylvatica;29II;;29</t>
  </si>
  <si>
    <t>Carex tenera;;56;28</t>
  </si>
  <si>
    <t>Carex tenera;;52;26</t>
  </si>
  <si>
    <t>Carex tenera;;54;27</t>
  </si>
  <si>
    <t>Carex tenuiculmis;;66;33</t>
  </si>
  <si>
    <t>Carex tenuiculmis;;65;</t>
  </si>
  <si>
    <t>Carex tenuiculmis;;70;35</t>
  </si>
  <si>
    <t>Carex tenuiculmis;;c.66;33</t>
  </si>
  <si>
    <t>Carex tenuiflora;;62;31</t>
  </si>
  <si>
    <t>Carex tenuiflora;;62, 64;31, 32</t>
  </si>
  <si>
    <t>Carex tenuiflora;;58-60;29, 30</t>
  </si>
  <si>
    <t>Carex tenuiflora;;58;29</t>
  </si>
  <si>
    <t>Carex tenuiflora;;5860;</t>
  </si>
  <si>
    <t>Carex tenuiflora;;58, 62;29, 31</t>
  </si>
  <si>
    <t>Carex tenuiformis;;40;20</t>
  </si>
  <si>
    <t>Carex testacea;;52;26</t>
  </si>
  <si>
    <t>Carex tetanica;;56;28</t>
  </si>
  <si>
    <t>Carex tetrastachya;30+III, 32, 33;;30, 32, 33</t>
  </si>
  <si>
    <t>Carex tincta;36II + 1IV;;36</t>
  </si>
  <si>
    <t>Carex tincta;36+IV;;36</t>
  </si>
  <si>
    <t>Carex tincta;;74;37</t>
  </si>
  <si>
    <t>Carex tincta;;76;38</t>
  </si>
  <si>
    <t>Carex tonsa;;32;16</t>
  </si>
  <si>
    <t>Carex torreyi;35;;35</t>
  </si>
  <si>
    <t>Carex torreyi;;58;29</t>
  </si>
  <si>
    <t>Carex toyoshimae;;62;31</t>
  </si>
  <si>
    <t>Carex trachycarpa;;c.66-68;33,34</t>
  </si>
  <si>
    <t>Carex trautvetteriana;54, 56, 58;80;54,56,58</t>
  </si>
  <si>
    <t>Carex trautvetteriana;;58;29</t>
  </si>
  <si>
    <t>Carex trautvetteriana;;54,56,58;27, 28, 29</t>
  </si>
  <si>
    <t>Carex tribuloides;35;;35</t>
  </si>
  <si>
    <t>Carex tribuloides;;68;34</t>
  </si>
  <si>
    <t>Carex tribuloides;;70;35</t>
  </si>
  <si>
    <t>Carex tribuloides;;72;36</t>
  </si>
  <si>
    <t>Carex tricolor;;61;</t>
  </si>
  <si>
    <t>Carex tricolor;;62;31</t>
  </si>
  <si>
    <t>Carex trifida;;60;30</t>
  </si>
  <si>
    <t>Carex trinervis;;84, 85;42</t>
  </si>
  <si>
    <t>Carex trinervis;42;84, 85;42</t>
  </si>
  <si>
    <t>Carex trisperma;;60;30</t>
  </si>
  <si>
    <t>Carex typhina;;54;27</t>
  </si>
  <si>
    <t>Carex umbellata;;30;15</t>
  </si>
  <si>
    <t>Carex umbrosa;;66;33</t>
  </si>
  <si>
    <t>Carex umbrosa;;62;31</t>
  </si>
  <si>
    <t>Carex umbrosa;33;66;33</t>
  </si>
  <si>
    <t>Carex umbrosa;33;;33</t>
  </si>
  <si>
    <t>Carex uncifolia;;60;30</t>
  </si>
  <si>
    <t>Carex uncifolia;;c.60;30</t>
  </si>
  <si>
    <t>Carex ursina;;64;32</t>
  </si>
  <si>
    <t>Carex ussuriensis;;18-24;9, 12</t>
  </si>
  <si>
    <t>Carex utriculata;41;;41</t>
  </si>
  <si>
    <t>Carex utriculata;;82;41</t>
  </si>
  <si>
    <t>Carex vaginata;;32;16</t>
  </si>
  <si>
    <t>Carex vaginata;;26-32;13, 16</t>
  </si>
  <si>
    <t>Carex vaginata;;2n = 26&lt;&gt;32;</t>
  </si>
  <si>
    <t>Carex vaginata;;30;15</t>
  </si>
  <si>
    <t>Carex vaginata;;26-32;13,16</t>
  </si>
  <si>
    <t>Carex ventosa;;62;31</t>
  </si>
  <si>
    <t>Carex ventosa;;63;</t>
  </si>
  <si>
    <t>Carex ventosa;;64;32</t>
  </si>
  <si>
    <t>Carex ventosa;;c.62-64;31,32</t>
  </si>
  <si>
    <t>Carex vesicaria;;ca 82;41</t>
  </si>
  <si>
    <t>Carex vesicaria;41;82;41</t>
  </si>
  <si>
    <t>Carex vesicaria;;82;41</t>
  </si>
  <si>
    <t>Carex vesicaria;;74, 82;37, 41</t>
  </si>
  <si>
    <t>Carex vesicaria;;70;35</t>
  </si>
  <si>
    <t>Carex vesicaria;;74;37</t>
  </si>
  <si>
    <t>Carex vesicaria;;86;43</t>
  </si>
  <si>
    <t>Carex vesicaria;;88;44</t>
  </si>
  <si>
    <t>Carex vesicaria;43;;43</t>
  </si>
  <si>
    <t>Carex vesicaria;;70, 88;35, 44</t>
  </si>
  <si>
    <t>Carex vesicaria;41II;82;41</t>
  </si>
  <si>
    <t>Carex vesicaria;41II;;41</t>
  </si>
  <si>
    <t>Carex vesicaria;41;;41</t>
  </si>
  <si>
    <t>Carex vesicata;;54;27</t>
  </si>
  <si>
    <t>Carex vesicata;;82;41</t>
  </si>
  <si>
    <t>Carex vexans;33II + 1III, 34, 35;;33,34,35</t>
  </si>
  <si>
    <t>Carex vexans;33+III, 34, 35;;33, 34, 35</t>
  </si>
  <si>
    <t>Carex viridula;;70;35</t>
  </si>
  <si>
    <t>Carex viridula;;60;30</t>
  </si>
  <si>
    <t>Carex viridula;;68;34</t>
  </si>
  <si>
    <t>Carex viridula;;35;</t>
  </si>
  <si>
    <t>Carex viridula;;68, 70;34, 35</t>
  </si>
  <si>
    <t>Carex viridula;36;;36</t>
  </si>
  <si>
    <t>Carex viridula;;"70, 70-72";35, 35, 36</t>
  </si>
  <si>
    <t>Carex viridula;n = 34;;34</t>
  </si>
  <si>
    <t>Carex viridula;35;;35</t>
  </si>
  <si>
    <t>Carex vulpina;;68;34</t>
  </si>
  <si>
    <t>Carex vulpina;;65, 68;34</t>
  </si>
  <si>
    <t>Carex vulpina;;60;30</t>
  </si>
  <si>
    <t>Carex vulpina;34;;34</t>
  </si>
  <si>
    <t>Carex vulpina;;65;</t>
  </si>
  <si>
    <t>Carex vulpina;;66, 68;33, 34</t>
  </si>
  <si>
    <t>Carex vulpina;;66;33</t>
  </si>
  <si>
    <t>Carex vulpinoidea;;52, 54;26, 27</t>
  </si>
  <si>
    <t>Carex vulpinoidea;;52;26</t>
  </si>
  <si>
    <t>Carex wahuensis;;48;24</t>
  </si>
  <si>
    <t>Carex wahuensis;;ca. 48;24</t>
  </si>
  <si>
    <t>Carex wahuensis;;c.48;24</t>
  </si>
  <si>
    <t>Carex wallichiana;29;;29</t>
  </si>
  <si>
    <t>Carex willdenowii;39II;;39</t>
  </si>
  <si>
    <t>Carex williamsii;;46;23</t>
  </si>
  <si>
    <t>Carex williamsii;;18;9</t>
  </si>
  <si>
    <t>Carex woodii;22II;;22</t>
  </si>
  <si>
    <t>Carex woodii;;44;22</t>
  </si>
  <si>
    <t>Carex xerantica;;68;34</t>
  </si>
  <si>
    <t>Carex xerantica;34;;34</t>
  </si>
  <si>
    <t>Carex xiphium;;56;28</t>
  </si>
  <si>
    <t>Carpha nivicola;;42;21</t>
  </si>
  <si>
    <t>Caustis flexuosa;;c.106;53</t>
  </si>
  <si>
    <t>Cladium mariscoides;;78;39</t>
  </si>
  <si>
    <t>Cladium mariscus;;36;18</t>
  </si>
  <si>
    <t>Cladium mariscus;;36, c.60;18,3</t>
  </si>
  <si>
    <t>Cladium mariscus;;39;</t>
  </si>
  <si>
    <t>Cladium mariscus;;ca. 60;30</t>
  </si>
  <si>
    <t>Cladium mariscus;;c.60;30</t>
  </si>
  <si>
    <t>Courtoisina cyperoides;;40;20</t>
  </si>
  <si>
    <t>Courtoisina cyperoides;5;;5</t>
  </si>
  <si>
    <t>Courtoisina cyperoides;;10;5</t>
  </si>
  <si>
    <t>Cyperus alopecuroides;54;;54</t>
  </si>
  <si>
    <t>Cyperus alopecuroides;23, 49;;23, 49</t>
  </si>
  <si>
    <t>Cyperus alopecuroides;56-57;;56, 57</t>
  </si>
  <si>
    <t>Cyperus alopecuroides;44, 48, 50, 52;;44, 48, 50, 52</t>
  </si>
  <si>
    <t>Cyperus alopecuroides;23,49;;23, 49</t>
  </si>
  <si>
    <t>Cyperus alopecuroides;;108;54</t>
  </si>
  <si>
    <t>Cyperus alternifolius;;32;16</t>
  </si>
  <si>
    <t>Cyperus alternifolius;16;;16</t>
  </si>
  <si>
    <t>Cyperus alternifolius;;30;15</t>
  </si>
  <si>
    <t>Cyperus alulatus;40;;40</t>
  </si>
  <si>
    <t>Cyperus alulatus;57;;57</t>
  </si>
  <si>
    <t>Cyperus amabilis;19;;19</t>
  </si>
  <si>
    <t>Cyperus amabilis;16;;16</t>
  </si>
  <si>
    <t>Cyperus amabilis;;32;16</t>
  </si>
  <si>
    <t>Cyperus amabilis;;38;19</t>
  </si>
  <si>
    <t>Cyperus appendiculatus;;98;49</t>
  </si>
  <si>
    <t>Cyperus appendiculatus;;108;54</t>
  </si>
  <si>
    <t>Cyperus arenarius;ca 24;;24</t>
  </si>
  <si>
    <t>Cyperus arenarius;ca.24;;24</t>
  </si>
  <si>
    <t>Cyperus arenarius;;c.48;24</t>
  </si>
  <si>
    <t>Cyperus arenarius;ca. 24;;24</t>
  </si>
  <si>
    <t>Cyperus articulatus;64;;64</t>
  </si>
  <si>
    <t>Cyperus articulatus;56;;56</t>
  </si>
  <si>
    <t>Cyperus articulatus;54;;54</t>
  </si>
  <si>
    <t>Cyperus articulatus;;56;28</t>
  </si>
  <si>
    <t>Cyperus articulatus;;108;54</t>
  </si>
  <si>
    <t>Cyperus articulatus;56-57;;56, 57</t>
  </si>
  <si>
    <t>Cyperus articulatus;ca. 53;;53</t>
  </si>
  <si>
    <t>Cyperus articulatus;56II;;56</t>
  </si>
  <si>
    <t>Cyperus articulatus;;112;56</t>
  </si>
  <si>
    <t>Cyperus babakan;36;;36</t>
  </si>
  <si>
    <t>Cyperus bulbosus;40;;40</t>
  </si>
  <si>
    <t>Cyperus bulbosus;50;;50</t>
  </si>
  <si>
    <t>Cyperus bulbosus;42;;42</t>
  </si>
  <si>
    <t>Cyperus bulbosus;59;;59</t>
  </si>
  <si>
    <t>Cyperus bulbosus;46, 59;;46, 59</t>
  </si>
  <si>
    <t>Cyperus capitatus;;72;36</t>
  </si>
  <si>
    <t>Cyperus capitatus;41;;41</t>
  </si>
  <si>
    <t>Cyperus castaneus;;40;20</t>
  </si>
  <si>
    <t>Cyperus castaneus;ca 49;;49</t>
  </si>
  <si>
    <t>Cyperus castaneus;ca.49;;49</t>
  </si>
  <si>
    <t>Cyperus cephalotes;21;;21</t>
  </si>
  <si>
    <t>Cyperus cephalotes;;24;12</t>
  </si>
  <si>
    <t>Cyperus chalaranthus;;24;12</t>
  </si>
  <si>
    <t>Cyperus compactus;;86;43</t>
  </si>
  <si>
    <t>Cyperus compactus;43;;43</t>
  </si>
  <si>
    <t>Cyperus compressus;64;;64</t>
  </si>
  <si>
    <t>Cyperus compressus;48;;48</t>
  </si>
  <si>
    <t>Cyperus compressus;ca. 49;;49</t>
  </si>
  <si>
    <t>Cyperus compressus;57;;57</t>
  </si>
  <si>
    <t>Cyperus compressus;56;;56</t>
  </si>
  <si>
    <t>Cyperus compressus;57, 64;;57, 64</t>
  </si>
  <si>
    <t>Cyperus compressus;56, 64;;56, 64</t>
  </si>
  <si>
    <t>Cyperus compressus;ca 49;;49</t>
  </si>
  <si>
    <t>Cyperus compressus;ca.49;;49</t>
  </si>
  <si>
    <t>Cyperus compressus;64II;;64</t>
  </si>
  <si>
    <t>Cyperus conglomeratus;30II + 1III;;30</t>
  </si>
  <si>
    <t>Cyperus conglomeratus;;ca. 72;36</t>
  </si>
  <si>
    <t>Cyperus conglomeratus;37;;37</t>
  </si>
  <si>
    <t>Cyperus conglomeratus;;c.72;36</t>
  </si>
  <si>
    <t>Cyperus conglomeratus;;63;</t>
  </si>
  <si>
    <t>Cyperus corymbosus;c.53;;53</t>
  </si>
  <si>
    <t>Cyperus corymbosus;;108;54</t>
  </si>
  <si>
    <t>Cyperus corymbosus;54;;54</t>
  </si>
  <si>
    <t>Cyperus corymbosus;64;;64</t>
  </si>
  <si>
    <t>Cyperus corymbosus;64II;;64</t>
  </si>
  <si>
    <t>Cyperus cruentus;40;;40</t>
  </si>
  <si>
    <t>Cyperus cruentus;36, 40;;36, 40</t>
  </si>
  <si>
    <t>Cyperus cruentus;36;;36</t>
  </si>
  <si>
    <t>Cyperus cuspidatus;56;;56</t>
  </si>
  <si>
    <t>Cyperus cyperinus;;152;76</t>
  </si>
  <si>
    <t>Cyperus cyperinus;;136;68</t>
  </si>
  <si>
    <t>Cyperus cyperoides;;82, 88, 134, 220, 224;41, 44, 67, 110, 112</t>
  </si>
  <si>
    <t>Cyperus cyperoides;;108;54</t>
  </si>
  <si>
    <t>Cyperus cyperoides;;128;64</t>
  </si>
  <si>
    <t>Cyperus cyperoides;;134,220,224,82,88;67, 110, 112, 41, 44</t>
  </si>
  <si>
    <t>Cyperus dentatus;;34;17</t>
  </si>
  <si>
    <t>Cyperus difformis;;34;17</t>
  </si>
  <si>
    <t>Cyperus difformis;18;;18</t>
  </si>
  <si>
    <t>Cyperus difformis;13;;13</t>
  </si>
  <si>
    <t>Cyperus difformis;;36;18</t>
  </si>
  <si>
    <t>Cyperus difformis;16;;16</t>
  </si>
  <si>
    <t>Cyperus difformis;9, 17;;9, 17</t>
  </si>
  <si>
    <t>Cyperus difformis;17, 18;;17, 18</t>
  </si>
  <si>
    <t>Cyperus difformis;9, 17, 18;;9, 17, 18</t>
  </si>
  <si>
    <t>Cyperus difformis;14;;14</t>
  </si>
  <si>
    <t>Cyperus difformis;;18,28,32,34,36;9, 14, 16, 17, 18</t>
  </si>
  <si>
    <t>Cyperus difformis;9;;9</t>
  </si>
  <si>
    <t>Cyperus difformis;17;;17</t>
  </si>
  <si>
    <t>Cyperus diffusus;19;;19</t>
  </si>
  <si>
    <t>Cyperus diffusus;ca. 19;;19</t>
  </si>
  <si>
    <t>Cyperus diffusus;;38;19</t>
  </si>
  <si>
    <t>Cyperus diffusus;ca.19;;19</t>
  </si>
  <si>
    <t>Cyperus digitatus;;108;54</t>
  </si>
  <si>
    <t>Cyperus digitatus;;108, 109;54</t>
  </si>
  <si>
    <t>Cyperus digitatus;42, 52, 54;;42, 52, 54</t>
  </si>
  <si>
    <t>Cyperus digitatus;;108,109;54</t>
  </si>
  <si>
    <t>Cyperus digitatus;;104,108,84;52, 54, 42</t>
  </si>
  <si>
    <t>Cyperus dilatatus;;38;19</t>
  </si>
  <si>
    <t>Cyperus distans;;48;24</t>
  </si>
  <si>
    <t>Cyperus distans;29;;29</t>
  </si>
  <si>
    <t>Cyperus distans;27;;27</t>
  </si>
  <si>
    <t>Cyperus distans;;58;29</t>
  </si>
  <si>
    <t>Cyperus dubius;;22;11</t>
  </si>
  <si>
    <t>Cyperus dubius;44;;44</t>
  </si>
  <si>
    <t>Cyperus dubius;49;;49</t>
  </si>
  <si>
    <t>Cyperus dubius;48;;48</t>
  </si>
  <si>
    <t>Cyperus dubius;ca 62;;62</t>
  </si>
  <si>
    <t>Cyperus dubius;;112;56</t>
  </si>
  <si>
    <t>Cyperus dubius;41;;41</t>
  </si>
  <si>
    <t>Cyperus dubius;;96;48</t>
  </si>
  <si>
    <t>Cyperus eglobosus;44;;44</t>
  </si>
  <si>
    <t>Cyperus eglobosus;42;;42</t>
  </si>
  <si>
    <t>Cyperus eglobosus;40;;40</t>
  </si>
  <si>
    <t>Cyperus eglobosus;36;;36</t>
  </si>
  <si>
    <t>Cyperus elegans;;50;25</t>
  </si>
  <si>
    <t>Cyperus eragrostis;;42;21</t>
  </si>
  <si>
    <t>Cyperus eragrostis;;43;</t>
  </si>
  <si>
    <t>Cyperus erythrorrhizos;;96;48</t>
  </si>
  <si>
    <t>Cyperus esculentus;;108;54</t>
  </si>
  <si>
    <t>Cyperus esculentus;;18;9</t>
  </si>
  <si>
    <t>Cyperus esculentus;104;;104</t>
  </si>
  <si>
    <t>Cyperus esculentus;104;208;104</t>
  </si>
  <si>
    <t>Cyperus esculentus;54;;54</t>
  </si>
  <si>
    <t>Cyperus esculentus;ca. 48;;48</t>
  </si>
  <si>
    <t>Cyperus esculentus;ca 48;;48</t>
  </si>
  <si>
    <t>Cyperus esculentus;;108?;54</t>
  </si>
  <si>
    <t>Cyperus exaltatus;45;;45</t>
  </si>
  <si>
    <t>Cyperus exaltatus;48;;48</t>
  </si>
  <si>
    <t>Cyperus exaltatus;;96;48</t>
  </si>
  <si>
    <t>Cyperus filiculmis;;146;73</t>
  </si>
  <si>
    <t>Cyperus fuscus;;72;36</t>
  </si>
  <si>
    <t>Cyperus fuscus;;36;18</t>
  </si>
  <si>
    <t>Cyperus fuscus;24;;24</t>
  </si>
  <si>
    <t>Cyperus fuscus;18;;18</t>
  </si>
  <si>
    <t>Cyperus fuscus;36;;36</t>
  </si>
  <si>
    <t>Cyperus glaber;;186;93</t>
  </si>
  <si>
    <t>Cyperus grayi;;166;83</t>
  </si>
  <si>
    <t>Cyperus grayioides;;166;83</t>
  </si>
  <si>
    <t>Cyperus hakonensis;;36;18</t>
  </si>
  <si>
    <t>Cyperus haspan;;16;8</t>
  </si>
  <si>
    <t>Cyperus haspan;18;;18</t>
  </si>
  <si>
    <t>Cyperus haspan;;30;15</t>
  </si>
  <si>
    <t>Cyperus haspan;;26;13</t>
  </si>
  <si>
    <t>Cyperus haspan;13;;13</t>
  </si>
  <si>
    <t>Cyperus haspan;8;;8</t>
  </si>
  <si>
    <t>Cyperus houghtonii;;78;39</t>
  </si>
  <si>
    <t>Cyperus houghtonii;;168,170,172;84, 85, 86</t>
  </si>
  <si>
    <t>Cyperus imbricatus;55;;55</t>
  </si>
  <si>
    <t>Cyperus imbricatus;;96;48</t>
  </si>
  <si>
    <t>Cyperus insularis;;112;56</t>
  </si>
  <si>
    <t>Cyperus insularis;;113;</t>
  </si>
  <si>
    <t>Cyperus insularis;;114;57</t>
  </si>
  <si>
    <t>Cyperus involucratus;;30;15</t>
  </si>
  <si>
    <t>Cyperus involucratus;16;;16</t>
  </si>
  <si>
    <t>Cyperus involucratus;;32;16</t>
  </si>
  <si>
    <t>Cyperus iria;36;;36</t>
  </si>
  <si>
    <t>Cyperus iria;;16;8</t>
  </si>
  <si>
    <t>Cyperus iria;64;;64</t>
  </si>
  <si>
    <t>Cyperus iria;ca. 36;;36</t>
  </si>
  <si>
    <t>Cyperus iria;56, 64;;56, 64</t>
  </si>
  <si>
    <t>Cyperus iria;54, 58;;54, 58</t>
  </si>
  <si>
    <t>Cyperus iria;52, 54, 58;;52, 54, 58</t>
  </si>
  <si>
    <t>Cyperus iria;ca.36;;36</t>
  </si>
  <si>
    <t>Cyperus iria;;108,112,116,128;54, 56, 58, 64</t>
  </si>
  <si>
    <t>Cyperus kyllingiella;50-52;;50, 52</t>
  </si>
  <si>
    <t>Cyperus kyllingiella;50--52;;50, 52</t>
  </si>
  <si>
    <t>Cyperus laevigatus;;86;43</t>
  </si>
  <si>
    <t>Cyperus laevigatus;43;;43</t>
  </si>
  <si>
    <t>Cyperus laevigatus;;88;44</t>
  </si>
  <si>
    <t>Cyperus laevigatus;42;;42</t>
  </si>
  <si>
    <t>Cyperus laevigatus;;72;36</t>
  </si>
  <si>
    <t>Cyperus laevigatus;;8084;</t>
  </si>
  <si>
    <t>Cyperus longus;;c.120;60</t>
  </si>
  <si>
    <t>Cyperus longus;ca. 60;;60</t>
  </si>
  <si>
    <t>Cyperus longus;c.60;;60</t>
  </si>
  <si>
    <t>Cyperus longus;7;;7</t>
  </si>
  <si>
    <t>Cyperus lupulinus;;166;83</t>
  </si>
  <si>
    <t>Cyperus marginatus;;32;16</t>
  </si>
  <si>
    <t>Cyperus michelianus;40;;40</t>
  </si>
  <si>
    <t>Cyperus michelianus;;78;39</t>
  </si>
  <si>
    <t>Cyperus michelianus;39;;39</t>
  </si>
  <si>
    <t>Cyperus michelianus;ca. 43;;43</t>
  </si>
  <si>
    <t>Cyperus michelianus;38;;38</t>
  </si>
  <si>
    <t>Cyperus microcephalus;43;;43</t>
  </si>
  <si>
    <t>Cyperus microiria;52;;52</t>
  </si>
  <si>
    <t>Cyperus mollipes;;80;40</t>
  </si>
  <si>
    <t>Cyperus niveus;32, 37;64, 74;32, 37</t>
  </si>
  <si>
    <t>Cyperus niveus;34;;34</t>
  </si>
  <si>
    <t>Cyperus niveus;32,37;;32, 37</t>
  </si>
  <si>
    <t>Cyperus niveus;36;;36</t>
  </si>
  <si>
    <t>Cyperus niveus;;64,68,74;32, 34, 37</t>
  </si>
  <si>
    <t>Cyperus nutans;28;;28</t>
  </si>
  <si>
    <t>Cyperus nutans;;58;29</t>
  </si>
  <si>
    <t>Cyperus nutans;;56;28</t>
  </si>
  <si>
    <t>Cyperus pangorei;;208;104</t>
  </si>
  <si>
    <t>Cyperus paniceus;;84;42</t>
  </si>
  <si>
    <t>Cyperus paniceus;42;;42</t>
  </si>
  <si>
    <t>Cyperus paniceus;;ca. 126;63</t>
  </si>
  <si>
    <t>Cyperus paniceus;ca. 63;;63</t>
  </si>
  <si>
    <t>Cyperus paniceus;98;;98</t>
  </si>
  <si>
    <t>Cyperus paniceus;c.63;;63</t>
  </si>
  <si>
    <t>Cyperus pannonicus;;6876;</t>
  </si>
  <si>
    <t>Cyperus papyrus;ca. 50;;50</t>
  </si>
  <si>
    <t>Cyperus papyrus;c.50;;50</t>
  </si>
  <si>
    <t>Cyperus papyrus;;~102;51</t>
  </si>
  <si>
    <t>Cyperus pilosulus;;16;8</t>
  </si>
  <si>
    <t>Cyperus pilosulus;;36;18</t>
  </si>
  <si>
    <t>Cyperus pilosus;;36, 68;18, 34</t>
  </si>
  <si>
    <t>Cyperus pilosus;;16;8</t>
  </si>
  <si>
    <t>Cyperus pilosus;18;;18</t>
  </si>
  <si>
    <t>Cyperus pilosus;;36,68;18, 34</t>
  </si>
  <si>
    <t>Cyperus platystylis;;40;20</t>
  </si>
  <si>
    <t>Cyperus platystylis;20;;20</t>
  </si>
  <si>
    <t>Cyperus potundus;48, 50, 54;;48, 50, 54</t>
  </si>
  <si>
    <t>Cyperus procerus;;18;9</t>
  </si>
  <si>
    <t>Cyperus procerus;;64;32</t>
  </si>
  <si>
    <t>Cyperus procerus;52;;52</t>
  </si>
  <si>
    <t>Cyperus procerus;;18,64;9, 32</t>
  </si>
  <si>
    <t>Cyperus pulcherrimus;13;;13</t>
  </si>
  <si>
    <t>Cyperus rotundus;;108;54</t>
  </si>
  <si>
    <t>Cyperus rotundus;;16;8</t>
  </si>
  <si>
    <t>Cyperus rotundus;54;108;54</t>
  </si>
  <si>
    <t>Cyperus rotundus;48;;48</t>
  </si>
  <si>
    <t>Cyperus rotundus;42;;42</t>
  </si>
  <si>
    <t>Cyperus rotundus;76;;76</t>
  </si>
  <si>
    <t>Cyperus rotundus;;26;13</t>
  </si>
  <si>
    <t>Cyperus rotundus;;152;76</t>
  </si>
  <si>
    <t>Cyperus rotundus;50, 64;;50, 64</t>
  </si>
  <si>
    <t>Cyperus rotundus;50;;50</t>
  </si>
  <si>
    <t>Cyperus rotundus;40, 56, 69;;40, 56, 69</t>
  </si>
  <si>
    <t>Cyperus rotundus;ca. 100;;100</t>
  </si>
  <si>
    <t>Cyperus rotundus;48, 50, 54;;48, 50, 54</t>
  </si>
  <si>
    <t>Cyperus rotundus;42, 50, 52, 54, 55, 58, 66, 80;;42, 50, 52, 54, 55, 58, 66, 80</t>
  </si>
  <si>
    <t>Cyperus rotundus;c.100;;100</t>
  </si>
  <si>
    <t>Cyperus rotundus;50, 52, 66;;50, 52, 66</t>
  </si>
  <si>
    <t>Cyperus rotundus;42, 48, 50, 52, 54-56, 58, 66, 80;;42, 48, 50, 52, 54, 56, 58, 66, 80</t>
  </si>
  <si>
    <t>Cyperus rotundus;54;;54</t>
  </si>
  <si>
    <t>Cyperus rotundus;;84;42</t>
  </si>
  <si>
    <t>Cyperus rotundus;;96;48</t>
  </si>
  <si>
    <t>Cyperus rotundus;;,100,104,108,110,112,116,124,132,138,160,80,84,96;50, 52, 54, 55, 56, 58, 62, 66, 69, 80, 40, 42, 48</t>
  </si>
  <si>
    <t>Cyperus rotundus;80;;80</t>
  </si>
  <si>
    <t>Cyperus rotundus;69;;69</t>
  </si>
  <si>
    <t>Cyperus rotundus;66;;66</t>
  </si>
  <si>
    <t>Cyperus rotundus;64;;64</t>
  </si>
  <si>
    <t>Cyperus rotundus;58;;58</t>
  </si>
  <si>
    <t>Cyperus rotundus;56;;56</t>
  </si>
  <si>
    <t>Cyperus rotundus;55;;55</t>
  </si>
  <si>
    <t>Cyperus rotundus;54-56;;54,56</t>
  </si>
  <si>
    <t>Cyperus rotundus;52;;52</t>
  </si>
  <si>
    <t>Cyperus rotundus;40;;40</t>
  </si>
  <si>
    <t>Cyperus rotundus;;36;18</t>
  </si>
  <si>
    <t>Cyperus rubicundus;;50;25</t>
  </si>
  <si>
    <t>Cyperus rubicundus;;42, 50, 52;21, 25, 26</t>
  </si>
  <si>
    <t>Cyperus schweinitzii;;80;40</t>
  </si>
  <si>
    <t>Cyperus schweinitzii;;166;83</t>
  </si>
  <si>
    <t>Cyperus serotinus;;46;23</t>
  </si>
  <si>
    <t>Cyperus squarrosus;;ca. 94;47</t>
  </si>
  <si>
    <t>Cyperus squarrosus;ca. 47;;47</t>
  </si>
  <si>
    <t>Cyperus squarrosus;;108;54</t>
  </si>
  <si>
    <t>Cyperus squarrosus;54;;54</t>
  </si>
  <si>
    <t>Cyperus squarrosus;49;;49</t>
  </si>
  <si>
    <t>Cyperus squarrosus;c.47;;47</t>
  </si>
  <si>
    <t>Cyperus squarrosus;;c.94;47</t>
  </si>
  <si>
    <t>Cyperus squarrosus;;98;49</t>
  </si>
  <si>
    <t>Cyperus tenuiculmis;;44;22</t>
  </si>
  <si>
    <t>Cyperus tenuiculmis;;88;44</t>
  </si>
  <si>
    <t>Cyperus tenuis;;30;15</t>
  </si>
  <si>
    <t>Cyperus tenuispica;;16;8</t>
  </si>
  <si>
    <t>Cyperus tenuispica;8;;8</t>
  </si>
  <si>
    <t>Cyperus textilis;;30;15</t>
  </si>
  <si>
    <t>Cyperus thomsonii;28;;28</t>
  </si>
  <si>
    <t>Dulichium arundinaceum;;32;16</t>
  </si>
  <si>
    <t>Eleocharis acicularis;;20;10</t>
  </si>
  <si>
    <t>Eleocharis acicularis;;18;9</t>
  </si>
  <si>
    <t>Eleocharis acicularis;;20, 56;10, 28</t>
  </si>
  <si>
    <t>Eleocharis acicularis;;56 (3638, 5058);28</t>
  </si>
  <si>
    <t>Eleocharis acicularis;;ca. 56;28</t>
  </si>
  <si>
    <t>Eleocharis acicularis;10;;10</t>
  </si>
  <si>
    <t>Eleocharis acicularis;5;;5</t>
  </si>
  <si>
    <t>Eleocharis acicularis;10;20;10</t>
  </si>
  <si>
    <t>Eleocharis acicularis;;ca. 18, 20;9, 10</t>
  </si>
  <si>
    <t>Eleocharis acicularis;;c.18, 20;9,1</t>
  </si>
  <si>
    <t>Eleocharis acicularis;;56, (36-38, 50-58);28</t>
  </si>
  <si>
    <t>Eleocharis acicularis;;c.56;28</t>
  </si>
  <si>
    <t>Eleocharis acicularis;;c.561;</t>
  </si>
  <si>
    <t>Eleocharis acicularis;;c. 18;9</t>
  </si>
  <si>
    <t>Eleocharis acuta;;20;10</t>
  </si>
  <si>
    <t>Eleocharis acuta;;20, 40;10, 20</t>
  </si>
  <si>
    <t>Eleocharis acutangula;;54;27</t>
  </si>
  <si>
    <t>Eleocharis acutangula;27;54;27</t>
  </si>
  <si>
    <t>Eleocharis acutangula;27;;27</t>
  </si>
  <si>
    <t>Eleocharis atricha;;20;10</t>
  </si>
  <si>
    <t>Eleocharis atropurpurea;10;;10</t>
  </si>
  <si>
    <t>Eleocharis atropurpurea;;10;5</t>
  </si>
  <si>
    <t>Eleocharis atropurpurea;;20;10</t>
  </si>
  <si>
    <t>Eleocharis atropurpurea;;10, 20;5, 10</t>
  </si>
  <si>
    <t>Eleocharis atropurpurea;10II;20;10</t>
  </si>
  <si>
    <t>Eleocharis atropurpurea;;20, 21;10</t>
  </si>
  <si>
    <t>Eleocharis attenuata;10II;20;10</t>
  </si>
  <si>
    <t>Eleocharis brittonii;5II;;5</t>
  </si>
  <si>
    <t>Eleocharis brittonii;;10;5</t>
  </si>
  <si>
    <t>Eleocharis calva;;18;9</t>
  </si>
  <si>
    <t>Eleocharis carniolica;;20;10</t>
  </si>
  <si>
    <t>Eleocharis coloradoensis;4;;4</t>
  </si>
  <si>
    <t>Eleocharis coloradoensis;5;;5</t>
  </si>
  <si>
    <t>Eleocharis compressa;9;;9</t>
  </si>
  <si>
    <t>Eleocharis compressa;12, 18;;12, 18</t>
  </si>
  <si>
    <t>Eleocharis compressa;;18;9</t>
  </si>
  <si>
    <t>Eleocharis compressa;20;;20</t>
  </si>
  <si>
    <t>Eleocharis compressa;10;;10</t>
  </si>
  <si>
    <t>Eleocharis compressa;10II;;10</t>
  </si>
  <si>
    <t>Eleocharis compressa;;242;121</t>
  </si>
  <si>
    <t>Eleocharis compressa;;24;12</t>
  </si>
  <si>
    <t>Eleocharis congesta;;20;10</t>
  </si>
  <si>
    <t>Eleocharis cylindrostachys;;20;10</t>
  </si>
  <si>
    <t>Eleocharis debilis;;10;5</t>
  </si>
  <si>
    <t>Eleocharis dietrichiana;;30;15</t>
  </si>
  <si>
    <t>Eleocharis dulcis;;216;108</t>
  </si>
  <si>
    <t>Eleocharis dulcis;;ca. 172;86</t>
  </si>
  <si>
    <t>Eleocharis dulcis;100+;;100</t>
  </si>
  <si>
    <t>Eleocharis dulcis;;&gt;200;</t>
  </si>
  <si>
    <t>Eleocharis dulcis;;76;38</t>
  </si>
  <si>
    <t>Eleocharis dulcis;38, ca. 108;;38, 108</t>
  </si>
  <si>
    <t>Eleocharis dulcis;38, c.108;;38,108</t>
  </si>
  <si>
    <t>Eleocharis dulcis;;c.196;98</t>
  </si>
  <si>
    <t>Eleocharis dulcis;;c.172;86</t>
  </si>
  <si>
    <t>Eleocharis dulcis;;&gt; 200;</t>
  </si>
  <si>
    <t>Eleocharis dulcis;;0,38;19</t>
  </si>
  <si>
    <t>Eleocharis elliptica;19;;19</t>
  </si>
  <si>
    <t>Eleocharis elliptica;;38;19</t>
  </si>
  <si>
    <t>Eleocharis engelmannii;5;;5</t>
  </si>
  <si>
    <t>Eleocharis engelmannii;;10;5</t>
  </si>
  <si>
    <t>Eleocharis erythropoda;;18;9</t>
  </si>
  <si>
    <t>Eleocharis erythropoda;;18, 19, 20;9, 10</t>
  </si>
  <si>
    <t>Eleocharis erythropoda;;19, 20;10</t>
  </si>
  <si>
    <t>Eleocharis erythropoda;;16,18,19,20;8, 9, 10</t>
  </si>
  <si>
    <t>Eleocharis fallax;;46;23</t>
  </si>
  <si>
    <t>Eleocharis fallax;;(44, 45)46;23</t>
  </si>
  <si>
    <t>Eleocharis fallax;;42;21</t>
  </si>
  <si>
    <t>Eleocharis fallax;;44,45,46;22, 23</t>
  </si>
  <si>
    <t>Eleocharis flavescens;;30;15</t>
  </si>
  <si>
    <t>Eleocharis flavescens;;20;10</t>
  </si>
  <si>
    <t>Eleocharis geniculata;;38;19</t>
  </si>
  <si>
    <t>Eleocharis geniculata;;10;5</t>
  </si>
  <si>
    <t>Eleocharis geniculata;;20;10</t>
  </si>
  <si>
    <t>Eleocharis geniculata;15;;15</t>
  </si>
  <si>
    <t>Eleocharis geniculata;;80;40</t>
  </si>
  <si>
    <t>Eleocharis geniculata;;30;15</t>
  </si>
  <si>
    <t>Eleocharis geniculata;;10,3;5, 15</t>
  </si>
  <si>
    <t>Eleocharis gracilis;;20;10</t>
  </si>
  <si>
    <t>Eleocharis intermedia;;22;11</t>
  </si>
  <si>
    <t>Eleocharis kamtschatica;;42, 46;21, 23</t>
  </si>
  <si>
    <t>Eleocharis kamtschatica;;12;6</t>
  </si>
  <si>
    <t>Eleocharis kamtschatica;;ca. 3840, 56;28</t>
  </si>
  <si>
    <t>Eleocharis kamtschatica;;38-40, 56;19, 20, 28</t>
  </si>
  <si>
    <t>Eleocharis kamtschatica;;44;22</t>
  </si>
  <si>
    <t>Eleocharis kamtschatica;23II;44, 46;23</t>
  </si>
  <si>
    <t>Eleocharis kamtschatica;;16;8</t>
  </si>
  <si>
    <t>Eleocharis kamtschatica;;41-47;</t>
  </si>
  <si>
    <t>Eleocharis kamtschatica;;12,38;6, 19</t>
  </si>
  <si>
    <t>Eleocharis lanceolata;;10;5</t>
  </si>
  <si>
    <t>Eleocharis macrostachya;8;;8</t>
  </si>
  <si>
    <t>Eleocharis macrostachya;;38;19</t>
  </si>
  <si>
    <t>Eleocharis macrostachya;8;16;8</t>
  </si>
  <si>
    <t>Eleocharis macrostachya;;18, 19;9</t>
  </si>
  <si>
    <t>Eleocharis macrostachya;9;18;9</t>
  </si>
  <si>
    <t>Eleocharis macrostachya;;18,19,38;9, 19</t>
  </si>
  <si>
    <t>Eleocharis macrostachya;;10, 16;5, 8</t>
  </si>
  <si>
    <t>Eleocharis macrostachya;;18;9</t>
  </si>
  <si>
    <t>Eleocharis mamillata;;16;8</t>
  </si>
  <si>
    <t>Eleocharis mamillata;;15, 16;8</t>
  </si>
  <si>
    <t>Eleocharis mamillata;;15, 16, 17;8</t>
  </si>
  <si>
    <t>Eleocharis mamillata;8, 7;16, 15, 14;8,7</t>
  </si>
  <si>
    <t>Eleocharis mamillata;8;16;8</t>
  </si>
  <si>
    <t>Eleocharis mamillata;7, 8;14, 15, 16;7, 8</t>
  </si>
  <si>
    <t>Eleocharis mamillata;8II;16;8</t>
  </si>
  <si>
    <t>Eleocharis mamillata;;15;</t>
  </si>
  <si>
    <t>Eleocharis mamillata;;"16-18";8, 9</t>
  </si>
  <si>
    <t>Eleocharis margaritacea;;20;10</t>
  </si>
  <si>
    <t>Eleocharis microcarpa;5II;;5</t>
  </si>
  <si>
    <t>Eleocharis minuta;;20;10</t>
  </si>
  <si>
    <t>Eleocharis montevidensis;10;;10</t>
  </si>
  <si>
    <t>Eleocharis montevidensis;;20;10</t>
  </si>
  <si>
    <t>Eleocharis multicaulis;;20;10</t>
  </si>
  <si>
    <t>Eleocharis multicaulis;10;;10</t>
  </si>
  <si>
    <t>Eleocharis neozelandica;;30;15</t>
  </si>
  <si>
    <t>Eleocharis obtusa;5;9, 10;5</t>
  </si>
  <si>
    <t>Eleocharis obtusa;5;;5</t>
  </si>
  <si>
    <t>Eleocharis obtusa;5;10;5</t>
  </si>
  <si>
    <t>Eleocharis obtusa;;10;5</t>
  </si>
  <si>
    <t>Eleocharis ochrostachys;;74;37</t>
  </si>
  <si>
    <t>Eleocharis ovata;;10;5</t>
  </si>
  <si>
    <t>Eleocharis ovata;5II;10;5</t>
  </si>
  <si>
    <t>Eleocharis pachycarpa;;40;20</t>
  </si>
  <si>
    <t>Eleocharis pallens;;40;20</t>
  </si>
  <si>
    <t>Eleocharis palustris;;16;8</t>
  </si>
  <si>
    <t>Eleocharis palustris;;27;</t>
  </si>
  <si>
    <t>Eleocharis palustris;;40;20</t>
  </si>
  <si>
    <t>Eleocharis palustris;;38;19</t>
  </si>
  <si>
    <t>Eleocharis palustris;;37;</t>
  </si>
  <si>
    <t>Eleocharis palustris;;38-52;19, 26</t>
  </si>
  <si>
    <t>Eleocharis palustris;;40-43;20</t>
  </si>
  <si>
    <t>Eleocharis palustris;;43;</t>
  </si>
  <si>
    <t>Eleocharis palustris;8, 9;;8, 9</t>
  </si>
  <si>
    <t>Eleocharis palustris;;37, 38;19</t>
  </si>
  <si>
    <t>Eleocharis palustris;;39;</t>
  </si>
  <si>
    <t>Eleocharis palustris;;32;16</t>
  </si>
  <si>
    <t>Eleocharis palustris;;15, 16;8</t>
  </si>
  <si>
    <t>Eleocharis palustris;8, 7;16, 17, 15, 14;8,7</t>
  </si>
  <si>
    <t>Eleocharis palustris;;38, 39, 40, 37;19, 20</t>
  </si>
  <si>
    <t>Eleocharis palustris;;36, 38;18, 19</t>
  </si>
  <si>
    <t>Eleocharis palustris;;10, 16, 18;5, 8, 9</t>
  </si>
  <si>
    <t>Eleocharis palustris;;50;25</t>
  </si>
  <si>
    <t>Eleocharis palustris;20;;20</t>
  </si>
  <si>
    <t>Eleocharis palustris;;16, 38;8, 19</t>
  </si>
  <si>
    <t>Eleocharis palustris;;4649, 51;</t>
  </si>
  <si>
    <t>Eleocharis palustris;8, 19;16, 38, 39, 40, 41, 42;8,19</t>
  </si>
  <si>
    <t>Eleocharis palustris;;ca. 36;18</t>
  </si>
  <si>
    <t>Eleocharis palustris;8;;8</t>
  </si>
  <si>
    <t>Eleocharis palustris;16;;16</t>
  </si>
  <si>
    <t>Eleocharis palustris;7, 8;;7, 8</t>
  </si>
  <si>
    <t>Eleocharis palustris;5, 7, 8, 10, 14, 16, 18, 20, 38;;5, 7, 8, 10, 14, 16, 18, 20, 38</t>
  </si>
  <si>
    <t>Eleocharis palustris;8 + 1B;;8</t>
  </si>
  <si>
    <t>Eleocharis palustris;7, 8;14, 15, 16, 17;7, 8</t>
  </si>
  <si>
    <t>Eleocharis palustris;;36;18</t>
  </si>
  <si>
    <t>Eleocharis palustris;8, 16;;8, 16</t>
  </si>
  <si>
    <t>Eleocharis palustris;16-21;38;16,21</t>
  </si>
  <si>
    <t>Eleocharis palustris;;38, 39;19</t>
  </si>
  <si>
    <t>Eleocharis palustris;19;33, 34, 35, 36, 37, 38, 39, 40, 41;19</t>
  </si>
  <si>
    <t>Eleocharis palustris;;38, 39, 40;19, 20</t>
  </si>
  <si>
    <t>Eleocharis palustris;;15, 16, 17;8</t>
  </si>
  <si>
    <t>Eleocharis palustris;42692;27;</t>
  </si>
  <si>
    <t>Eleocharis palustris;8,9;16;8,9</t>
  </si>
  <si>
    <t>Eleocharis palustris;7,8;;7, 8</t>
  </si>
  <si>
    <t>Eleocharis palustris;8+1B;;8</t>
  </si>
  <si>
    <t>Eleocharis palustris;;c.36;18</t>
  </si>
  <si>
    <t>Eleocharis palustris;7;8;7</t>
  </si>
  <si>
    <t>Eleocharis palustris;;10, 16;5, 8</t>
  </si>
  <si>
    <t>Eleocharis palustris;;10, 16, 18, 36, 38;5, 8, 9, 18, 19</t>
  </si>
  <si>
    <t>Eleocharis palustris;;14, 16;7, 8</t>
  </si>
  <si>
    <t>Eleocharis palustris;;15;</t>
  </si>
  <si>
    <t>Eleocharis palustris;;16, 17;8</t>
  </si>
  <si>
    <t>Eleocharis palustris;;16, 38, 39;8, 19</t>
  </si>
  <si>
    <t>Eleocharis palustris;;16, 38-42;8, 19, 21</t>
  </si>
  <si>
    <t>Eleocharis palustris;;16, 38-40, 42, 44, 46-49, 51;8, 19, 20, 21, 22, 23</t>
  </si>
  <si>
    <t>Eleocharis palustris;;15,16,17,36;8, 18</t>
  </si>
  <si>
    <t>Eleocharis palustris;8, 19;16, 38, 39,40, 41, 42;8,19</t>
  </si>
  <si>
    <t>Eleocharis palustris;0;16;8</t>
  </si>
  <si>
    <t>Eleocharis palustris;9;;9</t>
  </si>
  <si>
    <t>Eleocharis palustris;7;;7</t>
  </si>
  <si>
    <t>Eleocharis palustris;5;;5</t>
  </si>
  <si>
    <t>Eleocharis palustris;38;;38</t>
  </si>
  <si>
    <t>Eleocharis palustris;18;;18</t>
  </si>
  <si>
    <t>Eleocharis palustris;14;;14</t>
  </si>
  <si>
    <t>Eleocharis palustris;10;;10</t>
  </si>
  <si>
    <t>Eleocharis palustris;;10;5</t>
  </si>
  <si>
    <t>Eleocharis palustris;;18;9</t>
  </si>
  <si>
    <t>Eleocharis palustris;;17;</t>
  </si>
  <si>
    <t>Eleocharis parishii;5;;5</t>
  </si>
  <si>
    <t>Eleocharis parishii;;10;5</t>
  </si>
  <si>
    <t>Eleocharis parvula;;8, 10;4, 5</t>
  </si>
  <si>
    <t>Eleocharis parvula;;10;5</t>
  </si>
  <si>
    <t>Eleocharis pellucida;10;20;10</t>
  </si>
  <si>
    <t>Eleocharis pellucida;10II;20;10</t>
  </si>
  <si>
    <t>Eleocharis pellucida;10;;10</t>
  </si>
  <si>
    <t>Eleocharis pellucida;;20;10</t>
  </si>
  <si>
    <t>Eleocharis plana;;40;20</t>
  </si>
  <si>
    <t>Eleocharis plantaginea;100+;;100</t>
  </si>
  <si>
    <t>Eleocharis plantaginea;;&gt;200;</t>
  </si>
  <si>
    <t>Eleocharis plantaginea;;216;108</t>
  </si>
  <si>
    <t>Eleocharis pusilla;;30;15</t>
  </si>
  <si>
    <t>Eleocharis quinqueflora;;20;10</t>
  </si>
  <si>
    <t>Eleocharis quinqueflora;;ca. 100;50</t>
  </si>
  <si>
    <t>Eleocharis quinqueflora;10;;10</t>
  </si>
  <si>
    <t>Eleocharis quinqueflora;68;;68</t>
  </si>
  <si>
    <t>Eleocharis quinqueflora;;46 + 03B;23</t>
  </si>
  <si>
    <t>Eleocharis quinqueflora;20 + 03B;;20</t>
  </si>
  <si>
    <t>Eleocharis quinqueflora;23 + 03B;;23</t>
  </si>
  <si>
    <t>Eleocharis quinqueflora;;80;40</t>
  </si>
  <si>
    <t>Eleocharis quinqueflora;23+0-3B;;23</t>
  </si>
  <si>
    <t>Eleocharis quinqueflora;;50;25</t>
  </si>
  <si>
    <t>Eleocharis quinqueflora;;c.136;68</t>
  </si>
  <si>
    <t>Eleocharis quinqueflora;23+0;-3B;23</t>
  </si>
  <si>
    <t>Eleocharis quinqueflora;;46+0-3B;23</t>
  </si>
  <si>
    <t>Eleocharis quinqueflora;;c.100;50</t>
  </si>
  <si>
    <t>Eleocharis quinqueflora;;132134;</t>
  </si>
  <si>
    <t>Eleocharis quinqueflora;;136;68</t>
  </si>
  <si>
    <t>Eleocharis quinqueflora;;c. 100;50</t>
  </si>
  <si>
    <t>Eleocharis retroflexa;;10;5</t>
  </si>
  <si>
    <t>Eleocharis retroflexa;5;;5</t>
  </si>
  <si>
    <t>Eleocharis sphacelata;;100;50</t>
  </si>
  <si>
    <t>Eleocharis sphacelata;;94100, 176184;</t>
  </si>
  <si>
    <t>Eleocharis sphacelata;;"94-100, 176-184*";47, 50, 88, 92</t>
  </si>
  <si>
    <t>Eleocharis subarticulata;;6;3</t>
  </si>
  <si>
    <t>Eleocharis tenuis;12;;12</t>
  </si>
  <si>
    <t>Eleocharis tenuis;;24;12</t>
  </si>
  <si>
    <t>Eleocharis tenuis;19;;19</t>
  </si>
  <si>
    <t>Eleocharis tenuis;;39;</t>
  </si>
  <si>
    <t>Eleocharis tenuis;10;;10</t>
  </si>
  <si>
    <t>Eleocharis tenuis;;20;10</t>
  </si>
  <si>
    <t>Eleocharis tenuis;;34, 64;17, 32</t>
  </si>
  <si>
    <t>Eleocharis tenuis;;3468;</t>
  </si>
  <si>
    <t>Eleocharis tetraquetra;10;20;10</t>
  </si>
  <si>
    <t>Eleocharis tuberculosa;;30;15</t>
  </si>
  <si>
    <t>Eleocharis tuberculosa;;30?, ,;15</t>
  </si>
  <si>
    <t>Eleocharis uniglumis;;71, 73, 74, 75, 77, 78;37, 39</t>
  </si>
  <si>
    <t>Eleocharis uniglumis;;48;24</t>
  </si>
  <si>
    <t>Eleocharis uniglumis;;46;23</t>
  </si>
  <si>
    <t>Eleocharis uniglumis;;38-48;19, 24</t>
  </si>
  <si>
    <t>Eleocharis uniglumis;;40;20</t>
  </si>
  <si>
    <t>Eleocharis uniglumis;;47;</t>
  </si>
  <si>
    <t>Eleocharis uniglumis;;46-48;23, 24</t>
  </si>
  <si>
    <t>Eleocharis uniglumis;;50;25</t>
  </si>
  <si>
    <t>Eleocharis uniglumis;;88;44</t>
  </si>
  <si>
    <t>Eleocharis uniglumis;;88-92;44, 46</t>
  </si>
  <si>
    <t>Eleocharis uniglumis;;40, 46-48, 50, 88-92;20, 23, 24, 25, 44, 46</t>
  </si>
  <si>
    <t>Eleocharis uniglumis;;44;22</t>
  </si>
  <si>
    <t>Eleocharis uniglumis;;49;</t>
  </si>
  <si>
    <t>Eleocharis uniglumis;;41-43;</t>
  </si>
  <si>
    <t>Eleocharis uniglumis;23;50, 51, 54;23</t>
  </si>
  <si>
    <t>Eleocharis uniglumis;20;;20</t>
  </si>
  <si>
    <t>Eleocharis uniglumis;;40, 46;20, 23</t>
  </si>
  <si>
    <t>Eleocharis uniglumis;23-30, 3644;46, 54, 55, 56, 80;23,3</t>
  </si>
  <si>
    <t>Eleocharis uniglumis;23;;23</t>
  </si>
  <si>
    <t>Eleocharis uniglumis;;37, 38;19</t>
  </si>
  <si>
    <t>Eleocharis uniglumis;25;;25</t>
  </si>
  <si>
    <t>Eleocharis uniglumis;;4648;</t>
  </si>
  <si>
    <t>Eleocharis uniglumis;;7482;</t>
  </si>
  <si>
    <t>Eleocharis uniglumis;23;46, 47, 48, 49, 50, 51, 54;23</t>
  </si>
  <si>
    <t>Eleocharis uniglumis;;46, 7482;23</t>
  </si>
  <si>
    <t>Eleocharis uniglumis;;7482, 85, 88;44</t>
  </si>
  <si>
    <t>Eleocharis uniglumis;;6068;</t>
  </si>
  <si>
    <t>Eleocharis uniglumis;;4143;</t>
  </si>
  <si>
    <t>Eleocharis uniglumis;;46, 60-88;23, 30, 44</t>
  </si>
  <si>
    <t>Eleocharis uniglumis;;2728,46,60;23, 30</t>
  </si>
  <si>
    <t>Eleocharis uniglumis;;2n = 62, 68, 70;31,34,35</t>
  </si>
  <si>
    <t>Eleocharis uniglumis;;2n = 74, c. 75, 76, 77;37,38</t>
  </si>
  <si>
    <t>Eleocharis uniglumis;;2n = 73, 74, c. 75, 75, 78;37,39</t>
  </si>
  <si>
    <t>Eleocharis uniglumis;23, 24, 25, 26, 27, 28, 29,30, 36, 37, 38, 39, 40, 41,42, 43, 44;46, 54, 55,56, 80;23,24,25,26,27,28,29,30,36,37,38,39,40,41,42,43,44</t>
  </si>
  <si>
    <t>Eleocharis ussuriensis;;16;8</t>
  </si>
  <si>
    <t>Eleocharis valleculosa;;16;8</t>
  </si>
  <si>
    <t>Eleocharis valleculosa;8II;16;8</t>
  </si>
  <si>
    <t>Eleocharis wichurae;;20;10</t>
  </si>
  <si>
    <t>Eleocharis wichurae;10II;20;10</t>
  </si>
  <si>
    <t>Eleocharis yokoscensis;10II;irr. 20, 21;10</t>
  </si>
  <si>
    <t>Eriophorum Ã—;;58;29</t>
  </si>
  <si>
    <t>Eriophorum Ã—;;60;30</t>
  </si>
  <si>
    <t>Eriophorum angustifolium;;58;29</t>
  </si>
  <si>
    <t>Eriophorum angustifolium;29;;29</t>
  </si>
  <si>
    <t>Eriophorum angustifolium;;ca. 58;29</t>
  </si>
  <si>
    <t>Eriophorum angustifolium;30;;30</t>
  </si>
  <si>
    <t>Eriophorum angustifolium;;54;27</t>
  </si>
  <si>
    <t>Eriophorum angustifolium;;60;30</t>
  </si>
  <si>
    <t>Eriophorum angustifolium;30;60;30</t>
  </si>
  <si>
    <t>Eriophorum angustifolium;;ca. 60;30</t>
  </si>
  <si>
    <t>Eriophorum angustifolium;;18;9</t>
  </si>
  <si>
    <t>Eriophorum angustifolium;;58, 60;29, 30</t>
  </si>
  <si>
    <t>Eriophorum angustifolium;;c.58;29</t>
  </si>
  <si>
    <t>Eriophorum brachyantherum;;58;29</t>
  </si>
  <si>
    <t>Eriophorum callitrix;30;;30</t>
  </si>
  <si>
    <t>Eriophorum callitrix;;ca. 56;28</t>
  </si>
  <si>
    <t>Eriophorum callitrix;;60;30</t>
  </si>
  <si>
    <t>Eriophorum callitrix;;c.56;28</t>
  </si>
  <si>
    <t>Eriophorum chamissonis;;58;29</t>
  </si>
  <si>
    <t>Eriophorum chamissonis;;62;31</t>
  </si>
  <si>
    <t>Eriophorum chamissonis;;60??2;301</t>
  </si>
  <si>
    <t>Eriophorum chamissonis;;60;30</t>
  </si>
  <si>
    <t>Eriophorum chamissonis;;58,60,62;29, 30, 31</t>
  </si>
  <si>
    <t>Eriophorum chamissonis;;c.58;29</t>
  </si>
  <si>
    <t>Eriophorum comosum;26;;26</t>
  </si>
  <si>
    <t>Eriophorum comosum;27;;27</t>
  </si>
  <si>
    <t>Eriophorum comosum;;52;26</t>
  </si>
  <si>
    <t>Eriophorum gracile;;60, 76;30, 38</t>
  </si>
  <si>
    <t>Eriophorum gracile;;60;30</t>
  </si>
  <si>
    <t>Eriophorum gracile;;76;38</t>
  </si>
  <si>
    <t>Eriophorum humile;;58;29</t>
  </si>
  <si>
    <t>Eriophorum latifolium;;58;29</t>
  </si>
  <si>
    <t>Eriophorum latifolium;;54, 58, 72;27, 29, 36</t>
  </si>
  <si>
    <t>Eriophorum latifolium;;54;27</t>
  </si>
  <si>
    <t>Eriophorum porsildii;;59;</t>
  </si>
  <si>
    <t>Eriophorum scheuchzeri;;58;29</t>
  </si>
  <si>
    <t>Eriophorum scheuchzeri;29;58;29</t>
  </si>
  <si>
    <t>Eriophorum scheuchzeri;;58??2;291</t>
  </si>
  <si>
    <t>Eriophorum scheuchzeri;29;;29</t>
  </si>
  <si>
    <t>Eriophorum scheuchzeri;;58, 58+2B;29, 29</t>
  </si>
  <si>
    <t>Eriophorum vaginatum;;58;29</t>
  </si>
  <si>
    <t>Eriophorum vaginatum;;ca. 58;29</t>
  </si>
  <si>
    <t>Eriophorum vaginatum;;ca. 60;30</t>
  </si>
  <si>
    <t>Eriophorum vaginatum;;60;30</t>
  </si>
  <si>
    <t>Eriophorum vaginatum;;26;13</t>
  </si>
  <si>
    <t>Eriophorum vaginatum;;58, 83;29</t>
  </si>
  <si>
    <t>Eriophorum vaginatum;;58, 60;29, 30</t>
  </si>
  <si>
    <t>Eriophorum vaginatum;;61;</t>
  </si>
  <si>
    <t>Eriophorum vaginatum;;c.60;30</t>
  </si>
  <si>
    <t>Eriophorum vaginatum;;26,58,60,61,83;13, 29, 30</t>
  </si>
  <si>
    <t>Eriophorum vaginatum;;c.58;29</t>
  </si>
  <si>
    <t>Eriophorum vaginatum;;83;</t>
  </si>
  <si>
    <t>Eriophorum virginicum;;58;29</t>
  </si>
  <si>
    <t>Eriophorum virginicum;;58?;29</t>
  </si>
  <si>
    <t>Eriophorum viridicarinatum;;58;29</t>
  </si>
  <si>
    <t>Ficinia nodosa;;30;15</t>
  </si>
  <si>
    <t>Ficinia spiralis;;30;15</t>
  </si>
  <si>
    <t>Fimbristylis acicularis;5;;5</t>
  </si>
  <si>
    <t>Fimbristylis acicularis;;10;5</t>
  </si>
  <si>
    <t>Fimbristylis acuminata;;10;5</t>
  </si>
  <si>
    <t>Fimbristylis acuminata;5;;5</t>
  </si>
  <si>
    <t>Fimbristylis aestivalis;;10;5</t>
  </si>
  <si>
    <t>Fimbristylis aestivalis;5;;5</t>
  </si>
  <si>
    <t>Fimbristylis aestivalis;;20;10</t>
  </si>
  <si>
    <t>Fimbristylis argentea;;20;10</t>
  </si>
  <si>
    <t>Fimbristylis argentea;10;;10</t>
  </si>
  <si>
    <t>Fimbristylis argillicola;10;;10</t>
  </si>
  <si>
    <t>Fimbristylis autumnalis;5;10;5</t>
  </si>
  <si>
    <t>Fimbristylis autumnalis;;10;5</t>
  </si>
  <si>
    <t>Fimbristylis bisumbellata;5;10;5</t>
  </si>
  <si>
    <t>Fimbristylis bisumbellata;;10;5</t>
  </si>
  <si>
    <t>Fimbristylis bisumbellata;5;;5</t>
  </si>
  <si>
    <t>Fimbristylis bisumbellata;;16;8</t>
  </si>
  <si>
    <t>Fimbristylis bisumbellata;10;;10</t>
  </si>
  <si>
    <t>Fimbristylis bisumbellata;;10,16,20;5, 8, 10</t>
  </si>
  <si>
    <t>Fimbristylis caroliniana;10, 20, 30;60;10,20,30</t>
  </si>
  <si>
    <t>Fimbristylis caroliniana;;20;10</t>
  </si>
  <si>
    <t>Fimbristylis caroliniana;;20,30,60;10, 15, 30</t>
  </si>
  <si>
    <t>Fimbristylis cinnamometorum;;10;5</t>
  </si>
  <si>
    <t>Fimbristylis cinnamometorum;5;;5</t>
  </si>
  <si>
    <t>Fimbristylis complanata;;16;8</t>
  </si>
  <si>
    <t>Fimbristylis complanata;5;;5</t>
  </si>
  <si>
    <t>Fimbristylis complanata;;10;5</t>
  </si>
  <si>
    <t>Fimbristylis complanata;;5;</t>
  </si>
  <si>
    <t>Fimbristylis complanata;10;;10</t>
  </si>
  <si>
    <t>Fimbristylis complanata;;20;10</t>
  </si>
  <si>
    <t>Fimbristylis cymosa;;28, 48;14, 24</t>
  </si>
  <si>
    <t>Fimbristylis cymosa;;48;24</t>
  </si>
  <si>
    <t>Fimbristylis cymosa;24;;24</t>
  </si>
  <si>
    <t>Fimbristylis cymosa;48;;48</t>
  </si>
  <si>
    <t>Fimbristylis cymosa;;96;48</t>
  </si>
  <si>
    <t>Fimbristylis cymosa;;10;5</t>
  </si>
  <si>
    <t>Fimbristylis cymosa;5;;5</t>
  </si>
  <si>
    <t>Fimbristylis cymosa;;40;20</t>
  </si>
  <si>
    <t>Fimbristylis cymosa;;ca. 124;62</t>
  </si>
  <si>
    <t>Fimbristylis cymosa;ca. 62;;62</t>
  </si>
  <si>
    <t>Fimbristylis cymosa;49;;49</t>
  </si>
  <si>
    <t>Fimbristylis cymosa;44;;44</t>
  </si>
  <si>
    <t>Fimbristylis cymosa;;22;11</t>
  </si>
  <si>
    <t>Fimbristylis cymosa;;32;16</t>
  </si>
  <si>
    <t>Fimbristylis cymosa;;52;26</t>
  </si>
  <si>
    <t>Fimbristylis cymosa;;56;28</t>
  </si>
  <si>
    <t>Fimbristylis cymosa;;28, 48;14,24</t>
  </si>
  <si>
    <t>Fimbristylis decipiens;10;;10</t>
  </si>
  <si>
    <t>Fimbristylis decipiens;;20;10</t>
  </si>
  <si>
    <t>Fimbristylis dichotoma;;20;10</t>
  </si>
  <si>
    <t>Fimbristylis dichotoma;;10;5</t>
  </si>
  <si>
    <t>Fimbristylis dichotoma;5;;5</t>
  </si>
  <si>
    <t>Fimbristylis dichotoma;;12;6</t>
  </si>
  <si>
    <t>Fimbristylis dichotoma;15;;15</t>
  </si>
  <si>
    <t>Fimbristylis dichotoma;10;;10</t>
  </si>
  <si>
    <t>Fimbristylis dichotoma;5, 10;;5, 10</t>
  </si>
  <si>
    <t>Fimbristylis dichotoma;;30;15</t>
  </si>
  <si>
    <t>Fimbristylis dichotoma;;32;16</t>
  </si>
  <si>
    <t>Fimbristylis dichotoma;5;10;5</t>
  </si>
  <si>
    <t>Fimbristylis dichotoma;5,1;;5, 10</t>
  </si>
  <si>
    <t>Fimbristylis dichotoma;15;30;15</t>
  </si>
  <si>
    <t>Fimbristylis dichotoma;;10, 20;5, 10</t>
  </si>
  <si>
    <t>Fimbristylis dichotoma;;20,3;10, 15</t>
  </si>
  <si>
    <t>Fimbristylis dichotoma;;10,2;5, 10</t>
  </si>
  <si>
    <t>Fimbristylis diphylloides;;10;5</t>
  </si>
  <si>
    <t>Fimbristylis diphylloides;;20;10</t>
  </si>
  <si>
    <t>Fimbristylis dipsacea;;10;5</t>
  </si>
  <si>
    <t>Fimbristylis falcata;;22;11</t>
  </si>
  <si>
    <t>Fimbristylis falcata;11;;11</t>
  </si>
  <si>
    <t>Fimbristylis falcata;;44;22</t>
  </si>
  <si>
    <t>Fimbristylis falcata;22;;22</t>
  </si>
  <si>
    <t>Fimbristylis falcata;22;44;22</t>
  </si>
  <si>
    <t>Fimbristylis ferruginea;;10;5</t>
  </si>
  <si>
    <t>Fimbristylis ferruginea;5;;5</t>
  </si>
  <si>
    <t>Fimbristylis ferruginea;;20;10</t>
  </si>
  <si>
    <t>Fimbristylis ferruginea;10;;10</t>
  </si>
  <si>
    <t>Fimbristylis ferruginea;;32;16</t>
  </si>
  <si>
    <t>Fimbristylis ferruginea;20;;20</t>
  </si>
  <si>
    <t>Fimbristylis hookeriana;10;;10</t>
  </si>
  <si>
    <t>Fimbristylis hookeriana;;20;10</t>
  </si>
  <si>
    <t>Fimbristylis littoralis;;10;5</t>
  </si>
  <si>
    <t>Fimbristylis mexicana;10;;10</t>
  </si>
  <si>
    <t>Fimbristylis monospicula;5;;5</t>
  </si>
  <si>
    <t>Fimbristylis monospicula;;10;5</t>
  </si>
  <si>
    <t>Fimbristylis narayanii;;6;3</t>
  </si>
  <si>
    <t>Fimbristylis ovata;;20;10</t>
  </si>
  <si>
    <t>Fimbristylis ovata;8;;8</t>
  </si>
  <si>
    <t>Fimbristylis ovata;10;;10</t>
  </si>
  <si>
    <t>Fimbristylis ovata;;10;5</t>
  </si>
  <si>
    <t>Fimbristylis ovata;5;;5</t>
  </si>
  <si>
    <t>Fimbristylis ovata;;10, 20;5, 10</t>
  </si>
  <si>
    <t>Fimbristylis ovata;;10,2;5, 10</t>
  </si>
  <si>
    <t>Fimbristylis paupercula;;44;22</t>
  </si>
  <si>
    <t>Fimbristylis perpusilla;5;;5</t>
  </si>
  <si>
    <t>Fimbristylis perpusilla;;10;5</t>
  </si>
  <si>
    <t>Fimbristylis pierotii;;42;21</t>
  </si>
  <si>
    <t>Fimbristylis polytrichoides;;20;10</t>
  </si>
  <si>
    <t>Fimbristylis polytrichoides;;10;5</t>
  </si>
  <si>
    <t>Fimbristylis polytrichoides;5;;5</t>
  </si>
  <si>
    <t>Fimbristylis puberula;10, 20;;10, 20</t>
  </si>
  <si>
    <t>Fimbristylis puberula;;20;10</t>
  </si>
  <si>
    <t>Fimbristylis quinquangularis;5;;5</t>
  </si>
  <si>
    <t>Fimbristylis quinquangularis;;10;5</t>
  </si>
  <si>
    <t>Fimbristylis quinquangularis;;20;10</t>
  </si>
  <si>
    <t>Fimbristylis quinquangularis;10;;10</t>
  </si>
  <si>
    <t>Fimbristylis schoenoides;5;10;5</t>
  </si>
  <si>
    <t>Fimbristylis schoenoides;;10;5</t>
  </si>
  <si>
    <t>Fimbristylis schoenoides;5;;5</t>
  </si>
  <si>
    <t>Fimbristylis sericea;;44;22</t>
  </si>
  <si>
    <t>Fimbristylis spadicea;10;;10</t>
  </si>
  <si>
    <t>Fimbristylis spadicea;10;20;10</t>
  </si>
  <si>
    <t>Fimbristylis spadicea;;20;10</t>
  </si>
  <si>
    <t>Fimbristylis squarrosa;15;;15</t>
  </si>
  <si>
    <t>Fimbristylis squarrosa;10;;10</t>
  </si>
  <si>
    <t>Fimbristylis squarrosa;5;;5</t>
  </si>
  <si>
    <t>Fimbristylis squarrosa;;24;12</t>
  </si>
  <si>
    <t>Fimbristylis squarrosa;;10;5</t>
  </si>
  <si>
    <t>Fimbristylis squarrosa;;20;10</t>
  </si>
  <si>
    <t>Fimbristylis squarrosa;;40;20</t>
  </si>
  <si>
    <t>Fimbristylis tenera;20;;20</t>
  </si>
  <si>
    <t>Fimbristylis tenera;;40;20</t>
  </si>
  <si>
    <t>Fimbristylis tetragona;;10;5</t>
  </si>
  <si>
    <t>Fimbristylis tetragona;10;;10</t>
  </si>
  <si>
    <t>Fimbristylis tetragona;5;;5</t>
  </si>
  <si>
    <t>Fimbristylis tetragona;;20;10</t>
  </si>
  <si>
    <t>Fimbristylis thermalis;10;;10</t>
  </si>
  <si>
    <t>Fimbristylis thermalis;;20;10</t>
  </si>
  <si>
    <t>Fimbristylis triflora;5;;5</t>
  </si>
  <si>
    <t>Fimbristylis triflora;;10;5</t>
  </si>
  <si>
    <t>Fimbristylis tristachya;5;;5</t>
  </si>
  <si>
    <t>Fimbristylis tristachya;;10;5</t>
  </si>
  <si>
    <t>Fimbristylis uliginosa;;26;13</t>
  </si>
  <si>
    <t>Fimbristylis umbellaris;5;;5</t>
  </si>
  <si>
    <t>Fimbristylis umbellaris;;6;3</t>
  </si>
  <si>
    <t>Fimbristylis umbellaris;3;;3</t>
  </si>
  <si>
    <t>Fimbristylis umbellaris;;10;5</t>
  </si>
  <si>
    <t>Fimbristylis vahlii;;10;5</t>
  </si>
  <si>
    <t>Fimbristylis vahlii;10;;10</t>
  </si>
  <si>
    <t>Fimbristylis vahlii;;20;10</t>
  </si>
  <si>
    <t>Fimbristylis woodrowii;;10;5</t>
  </si>
  <si>
    <t>Fimbristylis woodrowii;3;6;3</t>
  </si>
  <si>
    <t>Fimbristylis woodrowii;5;;5</t>
  </si>
  <si>
    <t>Fimbristylis woodrowii;;6;3</t>
  </si>
  <si>
    <t>Fuirena breviseta;;46;23</t>
  </si>
  <si>
    <t>Fuirena bushii;;46;23</t>
  </si>
  <si>
    <t>Fuirena ciliaris;19;;19</t>
  </si>
  <si>
    <t>Fuirena ciliaris;;38;19</t>
  </si>
  <si>
    <t>Fuirena cuspidata;;38;19</t>
  </si>
  <si>
    <t>Fuirena longa;;46;23</t>
  </si>
  <si>
    <t>Fuirena pumila;;46;23</t>
  </si>
  <si>
    <t>Fuirena scirpoidea;;46;23</t>
  </si>
  <si>
    <t>Fuirena simplex;;30;15</t>
  </si>
  <si>
    <t>Fuirena squarrosa;;46;23</t>
  </si>
  <si>
    <t>Fuirena trilobites;;38;19</t>
  </si>
  <si>
    <t>Fuirena umbellata;;48;24</t>
  </si>
  <si>
    <t>Fuirena umbellata;26;;26</t>
  </si>
  <si>
    <t>Fuirena umbellata;;52;26</t>
  </si>
  <si>
    <t>Fuirena umbellata;;48,52;24, 26</t>
  </si>
  <si>
    <t>Fuirena uncinata;;36;18</t>
  </si>
  <si>
    <t>Fuirena uncinata;18;;18</t>
  </si>
  <si>
    <t>Gahnia beecheyi;;ca. 96;48</t>
  </si>
  <si>
    <t>Gahnia setifolia;;100;50</t>
  </si>
  <si>
    <t>Isolepis aucklandica;;42;21</t>
  </si>
  <si>
    <t>Isolepis aucklandica;21;42;21</t>
  </si>
  <si>
    <t>Isolepis cernua;;37;</t>
  </si>
  <si>
    <t>Isolepis cernua;;31;</t>
  </si>
  <si>
    <t>Isolepis cernua;;60;30</t>
  </si>
  <si>
    <t>Isolepis cernua;;48, 60;24, 30</t>
  </si>
  <si>
    <t>Isolepis cernua;30;;30</t>
  </si>
  <si>
    <t>Isolepis cernua;;54;27</t>
  </si>
  <si>
    <t>Isolepis cernua;;31, 37, 60;30</t>
  </si>
  <si>
    <t>Isolepis cernua;;74;37</t>
  </si>
  <si>
    <t>Isolepis cernua;;30;15</t>
  </si>
  <si>
    <t>Isolepis crassiuscula;;c.64;32</t>
  </si>
  <si>
    <t>Isolepis fluitans;;60;30</t>
  </si>
  <si>
    <t>Isolepis prolifera;;c.66;33</t>
  </si>
  <si>
    <t>Isolepis setacea;;28;14</t>
  </si>
  <si>
    <t>Isolepis setacea;;26;13</t>
  </si>
  <si>
    <t>Isolepis setacea;;26, 28;13, 14</t>
  </si>
  <si>
    <t>Isolepis setacea;13;;13</t>
  </si>
  <si>
    <t>Isolepis setacea;14;;14</t>
  </si>
  <si>
    <t>Isolepis setacea;;ca. 56;28</t>
  </si>
  <si>
    <t>Isolepis setacea;14;28;14</t>
  </si>
  <si>
    <t>Isolepis setacea;;ca.56;28</t>
  </si>
  <si>
    <t>Isolepis setacea;;c.56;28</t>
  </si>
  <si>
    <t>Isolepis setacea;;26,28;13, 14</t>
  </si>
  <si>
    <t>Kobresia filifolia;;ca. 60;30</t>
  </si>
  <si>
    <t>Kobresia filifolia;;c.60;30</t>
  </si>
  <si>
    <t>Kobresia fragilis;;58;29</t>
  </si>
  <si>
    <t>Kobresia myosuroides;;76;38</t>
  </si>
  <si>
    <t>Kobresia myosuroides;;60;30</t>
  </si>
  <si>
    <t>Kobresia myosuroides;;ca. 56;28</t>
  </si>
  <si>
    <t>Kobresia myosuroides;;58;29</t>
  </si>
  <si>
    <t>Kobresia myosuroides;29;58;29</t>
  </si>
  <si>
    <t>Kobresia myosuroides;;ca. 36;18</t>
  </si>
  <si>
    <t>Kobresia myosuroides;;56;28</t>
  </si>
  <si>
    <t>Kobresia myosuroides;;ca.36;18</t>
  </si>
  <si>
    <t>Kobresia myosuroides;;52,56;26, 28</t>
  </si>
  <si>
    <t>Kobresia myosuroides;;52-59;26</t>
  </si>
  <si>
    <t>Kobresia myosuroides;;52;26</t>
  </si>
  <si>
    <t>Kobresia myosuroides;;c.56;28</t>
  </si>
  <si>
    <t>Kobresia nepalensis;;c.122;61</t>
  </si>
  <si>
    <t>Kobresia royleana;40;;40</t>
  </si>
  <si>
    <t>Kobresia royleana;;80;40</t>
  </si>
  <si>
    <t>Kobresia schoenoides;;32;16</t>
  </si>
  <si>
    <t>Kobresia sibirica;;ca. 54;27</t>
  </si>
  <si>
    <t>Kobresia sibirica;;58;29</t>
  </si>
  <si>
    <t>Kobresia sibirica;;62;31</t>
  </si>
  <si>
    <t>Kobresia sibirica;;c.54;27</t>
  </si>
  <si>
    <t>Kobresia simpliciuscula;;72, 76;36, 38</t>
  </si>
  <si>
    <t>Kobresia simpliciuscula;;64;32</t>
  </si>
  <si>
    <t>Kobresia simpliciuscula;;58, 60;29, 30</t>
  </si>
  <si>
    <t>Kobresia simpliciuscula;ca. 37;ca. 7075;37</t>
  </si>
  <si>
    <t>Kobresia simpliciuscula;38;76;38</t>
  </si>
  <si>
    <t>Kobresia simpliciuscula;;7276;</t>
  </si>
  <si>
    <t>Kobresia simpliciuscula;;76;38</t>
  </si>
  <si>
    <t>Kobresia simpliciuscula;;"72-76";36, 38</t>
  </si>
  <si>
    <t>Kobresia simpliciuscula;;72;36</t>
  </si>
  <si>
    <t>Kobresia simpliciuscula;;70;35</t>
  </si>
  <si>
    <t>Kobresia simpliciuscula;;60;30</t>
  </si>
  <si>
    <t>Kobresia simpliciuscula;;58;29</t>
  </si>
  <si>
    <t>Kobresia simpliciuscula;c. 37;c.70-75;37</t>
  </si>
  <si>
    <t>Kyllinga brevifolia;9;;9</t>
  </si>
  <si>
    <t>Kyllinga brevifolia;63;;63</t>
  </si>
  <si>
    <t>Kyllinga brevifolia;60;120;60</t>
  </si>
  <si>
    <t>Kyllinga brevifolia;43, 58, 60;;43, 58, 60</t>
  </si>
  <si>
    <t>Kyllinga brevifolia;60;;60</t>
  </si>
  <si>
    <t>Kyllinga brevifolia;86;;86</t>
  </si>
  <si>
    <t>Kyllinga brevifolia;60, 62;;60, 62</t>
  </si>
  <si>
    <t>Kyllinga brevifolia;;120;60</t>
  </si>
  <si>
    <t>Kyllinga brevifolia;;32;16</t>
  </si>
  <si>
    <t>Kyllinga brevifolia;;116;58</t>
  </si>
  <si>
    <t>Kyllinga brevifolia;;126;63</t>
  </si>
  <si>
    <t>Kyllinga brevifolia;;72;36</t>
  </si>
  <si>
    <t>Kyllinga brevifolia;;18;9</t>
  </si>
  <si>
    <t>Kyllinga bulbosa;7;;7</t>
  </si>
  <si>
    <t>Kyllinga bulbosa;;14;7</t>
  </si>
  <si>
    <t>Kyllinga erecta;12;;12</t>
  </si>
  <si>
    <t>Kyllinga nemoralis;9;;9</t>
  </si>
  <si>
    <t>Kyllinga nemoralis;;42;21</t>
  </si>
  <si>
    <t>Kyllinga nemoralis;;18;9</t>
  </si>
  <si>
    <t>Kyllinga odorata;12;;12</t>
  </si>
  <si>
    <t>Kyllinga polyphylla;18;;18</t>
  </si>
  <si>
    <t>Kyllinga pumila;9;;9</t>
  </si>
  <si>
    <t>Kyllinga squamulata;54;;54</t>
  </si>
  <si>
    <t>Kyllinga squamulata;;108;54</t>
  </si>
  <si>
    <t>Kyllinga squamulata;;22;11</t>
  </si>
  <si>
    <t>Kyllinga squamulata;7;;7</t>
  </si>
  <si>
    <t>Kyllinga squamulata;;14;7</t>
  </si>
  <si>
    <t>Kyllinga vaginata;9;;9</t>
  </si>
  <si>
    <t>Lepidosperma qunnii;108;;108</t>
  </si>
  <si>
    <t>Lipocarpha chinensis;;26;13</t>
  </si>
  <si>
    <t>Lipocarpha chinensis;16;;16</t>
  </si>
  <si>
    <t>Lipocarpha chinensis;13;;13</t>
  </si>
  <si>
    <t>Lipocarpha chinensis;;32;16</t>
  </si>
  <si>
    <t>Lipocarpha drummondii;27;;27</t>
  </si>
  <si>
    <t>Lipocarpha gracilis;;58;29</t>
  </si>
  <si>
    <t>Lipocarpha gracilis;19;;19</t>
  </si>
  <si>
    <t>Lipocarpha gracilis;;38;19</t>
  </si>
  <si>
    <t>Lipocarpha hemisphaerica;;30;15</t>
  </si>
  <si>
    <t>Lipocarpha microcephala;23;;23</t>
  </si>
  <si>
    <t>Lipocarpha microcephala;;46;23</t>
  </si>
  <si>
    <t>Lipocarpha squarrosa;;40;20</t>
  </si>
  <si>
    <t>Lipocarpha squarrosa;20;;20</t>
  </si>
  <si>
    <t>Machaerina angustifolia;;ca. 60;30</t>
  </si>
  <si>
    <t>Machaerina angustifolia;;c.60;30</t>
  </si>
  <si>
    <t>Machaerina articulata;;24;12</t>
  </si>
  <si>
    <t>Machaerina complanata;;50;25</t>
  </si>
  <si>
    <t>Machaerina complanata;;c.50;25</t>
  </si>
  <si>
    <t>Machaerina mariscoides;;78;39</t>
  </si>
  <si>
    <t>Machaerina sinclairii;;30;15</t>
  </si>
  <si>
    <t>Mariscus umbilensis;;124;62</t>
  </si>
  <si>
    <t>Morelotia affinis;;46;23</t>
  </si>
  <si>
    <t>Oreobolus furcatus;;42;21</t>
  </si>
  <si>
    <t>Oreobolus pectinatus;;38;19</t>
  </si>
  <si>
    <t>Pleurostachys densifoliata;;10;5</t>
  </si>
  <si>
    <t>Pleurostachys gaudichaudii;;16;8</t>
  </si>
  <si>
    <t>Pleurostachys urvillei;;10;5</t>
  </si>
  <si>
    <t>Pycreus bipartitus;;54;27</t>
  </si>
  <si>
    <t>Pycreus diaphanus;;50;25</t>
  </si>
  <si>
    <t>Pycreus filicinus;;42;21</t>
  </si>
  <si>
    <t>Pycreus flavescens;;50;25</t>
  </si>
  <si>
    <t>Pycreus flavescens;;70;35</t>
  </si>
  <si>
    <t>Pycreus flavescens;49;;49</t>
  </si>
  <si>
    <t>Pycreus flavidus;40;;40</t>
  </si>
  <si>
    <t>Pycreus flavidus;;80;40</t>
  </si>
  <si>
    <t>Pycreus flavidus;10;;10</t>
  </si>
  <si>
    <t>Pycreus flavidus;8;;8</t>
  </si>
  <si>
    <t>Pycreus flavidus;;86;43</t>
  </si>
  <si>
    <t>Pycreus flavidus;43;;43</t>
  </si>
  <si>
    <t>Pycreus flavidus;36;;36</t>
  </si>
  <si>
    <t>Pycreus flavidus;36, 40;;36, 40</t>
  </si>
  <si>
    <t>Pycreus flavidus;36, 40, 42, 44;;36, 40, 42, 44</t>
  </si>
  <si>
    <t>Pycreus flavidus;10II;;10</t>
  </si>
  <si>
    <t>Pycreus intactus;54;;54</t>
  </si>
  <si>
    <t>Pycreus latovaginatus;;24;12</t>
  </si>
  <si>
    <t>Pycreus malabaricus;;18;9</t>
  </si>
  <si>
    <t>Pycreus plumbeonucea;;22;11</t>
  </si>
  <si>
    <t>Pycreus polystachyos;;96;48</t>
  </si>
  <si>
    <t>Pycreus polystachyos;49;;49</t>
  </si>
  <si>
    <t>Pycreus polystachyos;;106;53</t>
  </si>
  <si>
    <t>Pycreus polystachyos;;50;25</t>
  </si>
  <si>
    <t>Pycreus pumilus;47;;47</t>
  </si>
  <si>
    <t>Pycreus pumilus;;94;47</t>
  </si>
  <si>
    <t>Pycreus pumilus;;54;27</t>
  </si>
  <si>
    <t>Pycreus pumilus;45;;45</t>
  </si>
  <si>
    <t>Pycreus pumilus;;90;45</t>
  </si>
  <si>
    <t>Pycreus pumilus;;76;38</t>
  </si>
  <si>
    <t>Pycreus puncticulatus;;10;5</t>
  </si>
  <si>
    <t>Pycreus puncticulatus;;58;29</t>
  </si>
  <si>
    <t>Pycreus puncticulatus;;60;30</t>
  </si>
  <si>
    <t>Pycreus sanguinolentus;;48;24</t>
  </si>
  <si>
    <t>Pycreus sanguinolentus;25;;25</t>
  </si>
  <si>
    <t>Pycreus sanguinolentus;;50;25</t>
  </si>
  <si>
    <t>Pycreus sanguinolentus;24, 25;;24, 25</t>
  </si>
  <si>
    <t>Pycreus sanguinolentus;24;;24</t>
  </si>
  <si>
    <t>Pycreus sanguinolentus;24,25;;24, 25</t>
  </si>
  <si>
    <t>Pycreus sanguinolentus;24;25;24</t>
  </si>
  <si>
    <t>Pycreus sanguinolentus;;48, 50;24, 25</t>
  </si>
  <si>
    <t>Pycreus sanguinolentus;;48,5;24, 25</t>
  </si>
  <si>
    <t>Pycreus stramineus;21;;21</t>
  </si>
  <si>
    <t>Pycreus stramineus;;42;21</t>
  </si>
  <si>
    <t>Queenslandiella hyalina;56;;56</t>
  </si>
  <si>
    <t>Queenslandiella hyalina;;112;56</t>
  </si>
  <si>
    <t>Rhynchospora alba;;26;13</t>
  </si>
  <si>
    <t>Rhynchospora alba;;26, 42;13, 21</t>
  </si>
  <si>
    <t>Rhynchospora alba;;42;21</t>
  </si>
  <si>
    <t>Rhynchospora alba;13;;13</t>
  </si>
  <si>
    <t>Rhynchospora albescens;10+/-2;;10</t>
  </si>
  <si>
    <t>Rhynchospora albescens;10 &amp;plusmn;;</t>
  </si>
  <si>
    <t>Rhynchospora albiceps;;20;10</t>
  </si>
  <si>
    <t>Rhynchospora armerioides;;10;5</t>
  </si>
  <si>
    <t>Rhynchospora asperula;;18;9</t>
  </si>
  <si>
    <t>Rhynchospora barbata;;10;5</t>
  </si>
  <si>
    <t>Rhynchospora barrosiana;;36;18</t>
  </si>
  <si>
    <t>Rhynchospora blepharophora;;40;20</t>
  </si>
  <si>
    <t>Rhynchospora boninensis;;20;10</t>
  </si>
  <si>
    <t>Rhynchospora brasiliensis;;c.36;18</t>
  </si>
  <si>
    <t>Rhynchospora brevirostris;;10;5</t>
  </si>
  <si>
    <t>Rhynchospora breviuscula;;10;5</t>
  </si>
  <si>
    <t>Rhynchospora capillacea;;26;13</t>
  </si>
  <si>
    <t>Rhynchospora cephalotes;;18;9</t>
  </si>
  <si>
    <t>Rhynchospora cephalotes;7II+1III, 7II+1IV, 8II+1I, etc.;17, 18, 19;9</t>
  </si>
  <si>
    <t>Rhynchospora chinensis;;62;31</t>
  </si>
  <si>
    <t>Rhynchospora ciliolata;;10;5</t>
  </si>
  <si>
    <t>Rhynchospora colorata;;16;8</t>
  </si>
  <si>
    <t>Rhynchospora colorata;5;;5</t>
  </si>
  <si>
    <t>Rhynchospora colorata;43, 60;;43, 60</t>
  </si>
  <si>
    <t>Rhynchospora colorata;62;;62</t>
  </si>
  <si>
    <t>Rhynchospora colorata;56;;56</t>
  </si>
  <si>
    <t>Rhynchospora colorata;60;;60</t>
  </si>
  <si>
    <t>Rhynchospora colorata;c.60;;60</t>
  </si>
  <si>
    <t>Rhynchospora colorata;43;;43</t>
  </si>
  <si>
    <t>Rhynchospora colorata;;c.102;51</t>
  </si>
  <si>
    <t>Rhynchospora colorata;;c.120;60</t>
  </si>
  <si>
    <t>Rhynchospora colorata;;124;62</t>
  </si>
  <si>
    <t>Rhynchospora colorata;;12;6</t>
  </si>
  <si>
    <t>Rhynchospora colorata;;40;20</t>
  </si>
  <si>
    <t>Rhynchospora comata;;18;9</t>
  </si>
  <si>
    <t>Rhynchospora confinis;;10;5</t>
  </si>
  <si>
    <t>Rhynchospora confinis;;10, 20;5, 10</t>
  </si>
  <si>
    <t>Rhynchospora consanguinea;;20;10</t>
  </si>
  <si>
    <t>Rhynchospora consanguinea;;10;5</t>
  </si>
  <si>
    <t>Rhynchospora contracta;;18;9</t>
  </si>
  <si>
    <t>Rhynchospora corniculata;;18;9</t>
  </si>
  <si>
    <t>Rhynchospora corymbosa;;18;9</t>
  </si>
  <si>
    <t>Rhynchospora edwalliana;;36;18</t>
  </si>
  <si>
    <t>Rhynchospora emaciata;;10;5</t>
  </si>
  <si>
    <t>Rhynchospora emmanueles;;18;9</t>
  </si>
  <si>
    <t>Rhynchospora exaltata;;20;10</t>
  </si>
  <si>
    <t>Rhynchospora eximia;;10;5</t>
  </si>
  <si>
    <t>Rhynchospora filiformis;;10;5</t>
  </si>
  <si>
    <t>Rhynchospora fusca;;26, 32;13, 16</t>
  </si>
  <si>
    <t>Rhynchospora fusca;;32;16</t>
  </si>
  <si>
    <t>Rhynchospora fusca;;26;13</t>
  </si>
  <si>
    <t>Rhynchospora gigantea;;18;9</t>
  </si>
  <si>
    <t>Rhynchospora glaziovii;;10;5</t>
  </si>
  <si>
    <t>Rhynchospora globosa;;24;12</t>
  </si>
  <si>
    <t>Rhynchospora globosa;;37;</t>
  </si>
  <si>
    <t>Rhynchospora globosa;;48;24</t>
  </si>
  <si>
    <t>Rhynchospora globosa;;24, 37, 48;12, 24</t>
  </si>
  <si>
    <t>Rhynchospora holoschoenoides;5;10;5</t>
  </si>
  <si>
    <t>Rhynchospora holoschoenoides;10;20;10</t>
  </si>
  <si>
    <t>Rhynchospora holoschoenoides;10;10, 20;10</t>
  </si>
  <si>
    <t>Rhynchospora holoschoenoides;;20;10</t>
  </si>
  <si>
    <t>Rhynchospora holoschoenoides;5II, 10II;10, 20;5, 10</t>
  </si>
  <si>
    <t>Rhynchospora lapensis;;20;10</t>
  </si>
  <si>
    <t>Rhynchospora latifolia;5;;5</t>
  </si>
  <si>
    <t>Rhynchospora latifolia;;12;6</t>
  </si>
  <si>
    <t>Rhynchospora legrandii;;18;9</t>
  </si>
  <si>
    <t>Rhynchospora leucostachys;;24;12</t>
  </si>
  <si>
    <t>Rhynchospora macrostachya;;18;9</t>
  </si>
  <si>
    <t>Rhynchospora marisculus;;10;5</t>
  </si>
  <si>
    <t>Rhynchospora marisculus;;4;2</t>
  </si>
  <si>
    <t>Rhynchospora marisculus;;36;18</t>
  </si>
  <si>
    <t>Rhynchospora marisculus;;30;15</t>
  </si>
  <si>
    <t>Rhynchospora microcarpa;;36;18</t>
  </si>
  <si>
    <t>Rhynchospora nanuzae;;10;5</t>
  </si>
  <si>
    <t>Rhynchospora nervosa;15;30;15</t>
  </si>
  <si>
    <t>Rhynchospora nervosa;1I + 10II + 1III + 1VI;30;15</t>
  </si>
  <si>
    <t>Rhynchospora nervosa;10;20;10</t>
  </si>
  <si>
    <t>Rhynchospora nervosa;;40;20</t>
  </si>
  <si>
    <t>Rhynchospora nervosa;5;10;5</t>
  </si>
  <si>
    <t>Rhynchospora nervosa;;10;5</t>
  </si>
  <si>
    <t>Rhynchospora nervosa;10II, 15II, 1VI+1III+10II+1I;20, 30;10, 15</t>
  </si>
  <si>
    <t>Rhynchospora organensis;;18;9</t>
  </si>
  <si>
    <t>Rhynchospora pilosa;;c.50;25</t>
  </si>
  <si>
    <t>Rhynchospora pubera;5;10;5</t>
  </si>
  <si>
    <t>Rhynchospora pubera;;10;5</t>
  </si>
  <si>
    <t>Rhynchospora pubera;5II;10;5</t>
  </si>
  <si>
    <t>Rhynchospora recurvata;;10;5</t>
  </si>
  <si>
    <t>Rhynchospora reptans;20+/-2;;20</t>
  </si>
  <si>
    <t>Rhynchospora reptans;20 &amp;plusmn;;</t>
  </si>
  <si>
    <t>Rhynchospora ridleyi;;12;6</t>
  </si>
  <si>
    <t>Rhynchospora riedeliana;;12;6</t>
  </si>
  <si>
    <t>Rhynchospora riparia;;10;5</t>
  </si>
  <si>
    <t>Rhynchospora robusta;;10;5</t>
  </si>
  <si>
    <t>Rhynchospora rosemariana;;50;25</t>
  </si>
  <si>
    <t>Rhynchospora rugosa;;36;18</t>
  </si>
  <si>
    <t>Rhynchospora scutellata;;18;9</t>
  </si>
  <si>
    <t>Rhynchospora setigera;;10, 20;5, 10</t>
  </si>
  <si>
    <t>Rhynchospora spruceana;;13;</t>
  </si>
  <si>
    <t>Rhynchospora steyermarkii;10+/-2;;10</t>
  </si>
  <si>
    <t>Rhynchospora steyermarkii;10 &amp;plusmn;;</t>
  </si>
  <si>
    <t>Rhynchospora tenerrima;;20;10</t>
  </si>
  <si>
    <t>Rhynchospora tenuis;;4;2</t>
  </si>
  <si>
    <t>Rhynchospora tenuis;;18;9</t>
  </si>
  <si>
    <t>Rhynchospora tenuis;;10;5</t>
  </si>
  <si>
    <t>Rhynchospora triflora;;18;9</t>
  </si>
  <si>
    <t>Rhynchospora velutina;;10;5</t>
  </si>
  <si>
    <t>Rhynchospora warmingii;;c.30;15</t>
  </si>
  <si>
    <t>Rhynchospora wightiana;10;;10</t>
  </si>
  <si>
    <t>Rhynchospora wightiana;;20;10</t>
  </si>
  <si>
    <t>Rhynchospora wrightiana;10;;10</t>
  </si>
  <si>
    <t>Schoenoplectiella articulata;;32;16</t>
  </si>
  <si>
    <t>Schoenoplectiella articulata;15;;15</t>
  </si>
  <si>
    <t>Schoenoplectiella articulata;;20;10</t>
  </si>
  <si>
    <t>Schoenoplectiella articulata;;30;15</t>
  </si>
  <si>
    <t>Schoenoplectiella erecta;5;;5</t>
  </si>
  <si>
    <t>Schoenoplectiella erecta;37;;37</t>
  </si>
  <si>
    <t>Schoenoplectiella erecta;;74;37</t>
  </si>
  <si>
    <t>Schoenoplectiella erecta;14;;14</t>
  </si>
  <si>
    <t>Schoenoplectiella hallii;11;;11</t>
  </si>
  <si>
    <t>Schoenoplectiella hallii;;22;11</t>
  </si>
  <si>
    <t>Schoenoplectiella hotarui;22;;22</t>
  </si>
  <si>
    <t>Schoenoplectiella hotarui;;74;37</t>
  </si>
  <si>
    <t>Schoenoplectiella juncoides;;ca. 70;35</t>
  </si>
  <si>
    <t>Schoenoplectiella juncoides;;76;38</t>
  </si>
  <si>
    <t>Schoenoplectiella juncoides;22;;22</t>
  </si>
  <si>
    <t>Schoenoplectiella juncoides;37;;37</t>
  </si>
  <si>
    <t>Schoenoplectiella juncoides;;70;35</t>
  </si>
  <si>
    <t>Schoenoplectiella lateriflora;;30;15</t>
  </si>
  <si>
    <t>Schoenoplectiella lateriflora;11;;11</t>
  </si>
  <si>
    <t>Schoenoplectiella lineolata;;c.60;30</t>
  </si>
  <si>
    <t>Schoenoplectiella mucronata;;44;22</t>
  </si>
  <si>
    <t>Schoenoplectiella mucronata;;42;21</t>
  </si>
  <si>
    <t>Schoenoplectiella mucronata;21;;21</t>
  </si>
  <si>
    <t>Schoenoplectiella mucronata;22;;22</t>
  </si>
  <si>
    <t>Schoenoplectiella mucronata;;40;20</t>
  </si>
  <si>
    <t>Schoenoplectiella mucronata;;38;19</t>
  </si>
  <si>
    <t>Schoenoplectiella purshiana;19;;19</t>
  </si>
  <si>
    <t>Schoenoplectiella purshiana;;36;18</t>
  </si>
  <si>
    <t>Schoenoplectiella purshiana;;38;19</t>
  </si>
  <si>
    <t>Schoenoplectiella roylei;11;;11</t>
  </si>
  <si>
    <t>Schoenoplectiella roylei;44;;44</t>
  </si>
  <si>
    <t>Schoenoplectiella roylei;11, 44;;11, 44</t>
  </si>
  <si>
    <t>Schoenoplectiella roylei;14;;14</t>
  </si>
  <si>
    <t>Schoenoplectiella saximontana;25;;25</t>
  </si>
  <si>
    <t>Schoenoplectiella saximontana;;50;25</t>
  </si>
  <si>
    <t>Schoenoplectiella senegalensis;;28;14</t>
  </si>
  <si>
    <t>Schoenoplectiella supina;;28;14</t>
  </si>
  <si>
    <t>Schoenoplectiella supina;14;;14</t>
  </si>
  <si>
    <t>Schoenoplectiella supina;5;;5</t>
  </si>
  <si>
    <t>Schoenoplectiella wallichii;36;;36</t>
  </si>
  <si>
    <t>Schoenoplectus Ã—;;58;29</t>
  </si>
  <si>
    <t>Schoenoplectus acutus;ca. 19;;19</t>
  </si>
  <si>
    <t>Schoenoplectus acutus;;36;18</t>
  </si>
  <si>
    <t>Schoenoplectus acutus;;42;21</t>
  </si>
  <si>
    <t>Schoenoplectus acutus;ca.19;;19</t>
  </si>
  <si>
    <t>Schoenoplectus acutus;;36,38;18, 19</t>
  </si>
  <si>
    <t>Schoenoplectus acutus;;40;20</t>
  </si>
  <si>
    <t>Schoenoplectus americanus;39;;39</t>
  </si>
  <si>
    <t>Schoenoplectus americanus;ca. 19;;19</t>
  </si>
  <si>
    <t>Schoenoplectus americanus;ca. 43-47;;43, 47</t>
  </si>
  <si>
    <t>Schoenoplectus americanus;ca.39;;39</t>
  </si>
  <si>
    <t>Schoenoplectus americanus;;78;39</t>
  </si>
  <si>
    <t>Schoenoplectus americanus;;76, 120-128;38, 60, 64</t>
  </si>
  <si>
    <t>Schoenoplectus americanus;;c.80;40</t>
  </si>
  <si>
    <t>Schoenoplectus californicus;ca. 34;;34</t>
  </si>
  <si>
    <t>Schoenoplectus californicus;32, 34;;32, 34</t>
  </si>
  <si>
    <t>Schoenoplectus californicus;35;;35</t>
  </si>
  <si>
    <t>Schoenoplectus californicus;32,34;;32, 34</t>
  </si>
  <si>
    <t>Schoenoplectus californicus;ca.34;;34</t>
  </si>
  <si>
    <t>Schoenoplectus californicus;;68;34</t>
  </si>
  <si>
    <t>Schoenoplectus deltarum;ca. 39;;39</t>
  </si>
  <si>
    <t>Schoenoplectus deltarum;ca.39;;39</t>
  </si>
  <si>
    <t>Schoenoplectus deltarum;;78;39</t>
  </si>
  <si>
    <t>Schoenoplectus gemmifer;;74;37</t>
  </si>
  <si>
    <t>Schoenoplectus heterochaetus;ca. 19;;19</t>
  </si>
  <si>
    <t>Schoenoplectus heterochaetus;ca.19;;19</t>
  </si>
  <si>
    <t>Schoenoplectus heterochaetus;;38;19</t>
  </si>
  <si>
    <t>Schoenoplectus heterochaetus;;36;18</t>
  </si>
  <si>
    <t>Schoenoplectus lacustris;;38;19</t>
  </si>
  <si>
    <t>Schoenoplectus lacustris;;42;21</t>
  </si>
  <si>
    <t>Schoenoplectus lacustris;;38, 54, 42;19, 27, 21</t>
  </si>
  <si>
    <t>Schoenoplectus lacustris;;38, 40, 42;19, 20, 21</t>
  </si>
  <si>
    <t>Schoenoplectus lacustris;;7677;</t>
  </si>
  <si>
    <t>Schoenoplectus lacustris;21;;21</t>
  </si>
  <si>
    <t>Schoenoplectus lacustris;;80;40</t>
  </si>
  <si>
    <t>Schoenoplectus lacustris;;40, 42;20, 21</t>
  </si>
  <si>
    <t>Schoenoplectus lacustris;;38, 40;19, 20</t>
  </si>
  <si>
    <t>Schoenoplectus lacustris;ca.39;;39</t>
  </si>
  <si>
    <t>Schoenoplectus lacustris;;38,42,80;19, 21, 40</t>
  </si>
  <si>
    <t>Schoenoplectus litoralis;;78;39</t>
  </si>
  <si>
    <t>Schoenoplectus litoralis;;10;5</t>
  </si>
  <si>
    <t>Schoenoplectus litoralis;40;;40</t>
  </si>
  <si>
    <t>Schoenoplectus litoralis;39, 42;;39, 42</t>
  </si>
  <si>
    <t>Schoenoplectus litoralis;;80;40</t>
  </si>
  <si>
    <t>Schoenoplectus litoralis;;42,78,80,84;21, 39, 40, 42</t>
  </si>
  <si>
    <t>Schoenoplectus litoralis;;42;21</t>
  </si>
  <si>
    <t>Schoenoplectus litoralis;21;;21</t>
  </si>
  <si>
    <t>Schoenoplectus litoralis;;40;20</t>
  </si>
  <si>
    <t>Schoenoplectus pungens;;74, 78;37, 39</t>
  </si>
  <si>
    <t>Schoenoplectus pungens;ca. 39;;39</t>
  </si>
  <si>
    <t>Schoenoplectus pungens;;74;37</t>
  </si>
  <si>
    <t>Schoenoplectus pungens;;78;39</t>
  </si>
  <si>
    <t>Schoenoplectus pungens;ca.39;;39</t>
  </si>
  <si>
    <t>Schoenoplectus pungens;;74,78;37, 39</t>
  </si>
  <si>
    <t>Schoenoplectus smithii;;18;9</t>
  </si>
  <si>
    <t>Schoenoplectus smithii;20;;20</t>
  </si>
  <si>
    <t>Schoenoplectus smithii;;40;20</t>
  </si>
  <si>
    <t>Schoenoplectus subterminalis;ca. 37;;37</t>
  </si>
  <si>
    <t>Schoenoplectus subterminalis;ca.37;;37</t>
  </si>
  <si>
    <t>Schoenoplectus subterminalis;;72;36</t>
  </si>
  <si>
    <t>Schoenoplectus tabernaemontani;;40;20</t>
  </si>
  <si>
    <t>Schoenoplectus tabernaemontani;;42;21</t>
  </si>
  <si>
    <t>Schoenoplectus tabernaemontani;;38;19</t>
  </si>
  <si>
    <t>Schoenoplectus tabernaemontani;21;;21</t>
  </si>
  <si>
    <t>Schoenoplectus tabernaemontani;ca. 21;;21</t>
  </si>
  <si>
    <t>Schoenoplectus tabernaemontani;ca.21;;21</t>
  </si>
  <si>
    <t>Schoenoplectus tabernaemontani;;40, 42;20, 21</t>
  </si>
  <si>
    <t>Schoenoplectus tabernaemontani;;38 (40);19</t>
  </si>
  <si>
    <t>Schoenoplectus tabernaemontani;;44;22</t>
  </si>
  <si>
    <t>Schoenoplectus tabernaemontani;;"76-77";38</t>
  </si>
  <si>
    <t>Schoenoplectus torreyi;ca. 35;;35</t>
  </si>
  <si>
    <t>Schoenoplectus torreyi;;42;21</t>
  </si>
  <si>
    <t>Schoenoplectus torreyi;ca.35;;35</t>
  </si>
  <si>
    <t>Schoenoplectus torreyi;;70;35</t>
  </si>
  <si>
    <t>Schoenoplectus trapezoideus;;43;</t>
  </si>
  <si>
    <t>Schoenoplectus triqueter;;40, 42;20, 21</t>
  </si>
  <si>
    <t>Schoenoplectus triqueter;;40;20</t>
  </si>
  <si>
    <t>Schoenoplectus triqueter;21;;21</t>
  </si>
  <si>
    <t>Schoenoplectus triqueter;;42;21</t>
  </si>
  <si>
    <t>Schoenoplectus triqueter;;40,42;20, 21</t>
  </si>
  <si>
    <t>Schoenus apogon;;8;4</t>
  </si>
  <si>
    <t>Schoenus apogon;;18;9</t>
  </si>
  <si>
    <t>Schoenus brevifolius;;c.130;65</t>
  </si>
  <si>
    <t>Schoenus brevifolius;;c.122;61</t>
  </si>
  <si>
    <t>Schoenus carsei;;60;30</t>
  </si>
  <si>
    <t>Schoenus carsei;;c.60;30</t>
  </si>
  <si>
    <t>Schoenus ferrugineus;;76;38</t>
  </si>
  <si>
    <t>Schoenus ferrugineus;;60;30</t>
  </si>
  <si>
    <t>Schoenus ferrugineus;;60(62);30</t>
  </si>
  <si>
    <t>Schoenus imberbis;;c.98;49</t>
  </si>
  <si>
    <t>Schoenus maschalinus;;10;5</t>
  </si>
  <si>
    <t>Schoenus nigricans;23;46;23</t>
  </si>
  <si>
    <t>Schoenus nigricans;;46;23</t>
  </si>
  <si>
    <t>Schoenus nigricans;;54;27</t>
  </si>
  <si>
    <t>Schoenus nigricans;;44;22</t>
  </si>
  <si>
    <t>Schoenus nigricans;;ca 44;22</t>
  </si>
  <si>
    <t>Schoenus nigricans;22;;22</t>
  </si>
  <si>
    <t>Schoenus nigricans;;54,55;27</t>
  </si>
  <si>
    <t>Schoenus nitens;;74;37</t>
  </si>
  <si>
    <t>Schoenus paludosus;;c.120;60</t>
  </si>
  <si>
    <t>Schoenus pauciflorus;;28;14</t>
  </si>
  <si>
    <t>Schoenus pauciflorus;;56;28</t>
  </si>
  <si>
    <t>Schoenus pauciflorus;;28, 56;14, 28</t>
  </si>
  <si>
    <t>Schoenus tendo;;70;35</t>
  </si>
  <si>
    <t>Scirpoides holoschoenus;;168;84</t>
  </si>
  <si>
    <t>Scirpoides holoschoenus;;70;35</t>
  </si>
  <si>
    <t>Scirpoides holoschoenus;;42;21</t>
  </si>
  <si>
    <t>Scirpoides holoschoenus;;ca 84;42</t>
  </si>
  <si>
    <t>Scirpoides holoschoenus;;c.164, 168;82,84</t>
  </si>
  <si>
    <t>Scirpoides holoschoenus;;ca. 164;82</t>
  </si>
  <si>
    <t>Scirpoides holoschoenus;;ca. 42;21</t>
  </si>
  <si>
    <t>Scirpoides holoschoenus;;ca. 84;42</t>
  </si>
  <si>
    <t>Scirpoides holoschoenus;;26, 128;13, 64</t>
  </si>
  <si>
    <t>Scirpoides holoschoenus;;ca.84;42</t>
  </si>
  <si>
    <t>Scirpoides holoschoenus;;c.164;82</t>
  </si>
  <si>
    <t>Scirpoides holoschoenus;;~164;82</t>
  </si>
  <si>
    <t>Scirpus ancistrochaetus;27;;27</t>
  </si>
  <si>
    <t>Scirpus ancistrochaetus;;54;27</t>
  </si>
  <si>
    <t>Scirpus atrocinctus;;68;34</t>
  </si>
  <si>
    <t>Scirpus atrocinctus;34;;34</t>
  </si>
  <si>
    <t>Scirpus atrovirens;;56;28</t>
  </si>
  <si>
    <t>Scirpus atrovirens;;50,56,62;25, 28, 31</t>
  </si>
  <si>
    <t>Scirpus atrovirens;ca.28;;28</t>
  </si>
  <si>
    <t>Scirpus atrovirens;;50;25</t>
  </si>
  <si>
    <t>Scirpus atrovirens;;"50-60";25, 30</t>
  </si>
  <si>
    <t>Scirpus atrovirens;28;;28</t>
  </si>
  <si>
    <t>Scirpus cyperinus;33;;33</t>
  </si>
  <si>
    <t>Scirpus cyperinus;;60, 64, 70;30, 32, 35</t>
  </si>
  <si>
    <t>Scirpus cyperinus;34;;34</t>
  </si>
  <si>
    <t>Scirpus cyperinus;;60,64,70;30, 32, 35</t>
  </si>
  <si>
    <t>Scirpus cyperinus;;66;33</t>
  </si>
  <si>
    <t>Scirpus divaricatus;14;;14</t>
  </si>
  <si>
    <t>Scirpus divaricatus;;28;14</t>
  </si>
  <si>
    <t>Scirpus expansus;;64;32</t>
  </si>
  <si>
    <t>Scirpus flaccidifolius;27;;27</t>
  </si>
  <si>
    <t>Scirpus flaccidifolius;;54;27</t>
  </si>
  <si>
    <t>Scirpus georgianus;25, 26, 27;;25, 26, 27</t>
  </si>
  <si>
    <t>Scirpus georgianus;ca. 25, 26, 27;;25, 26, 27</t>
  </si>
  <si>
    <t>Scirpus georgianus;;48, 50;24, 25</t>
  </si>
  <si>
    <t>Scirpus georgianus;;48,5;24, 25</t>
  </si>
  <si>
    <t>Scirpus georgianus;ca.25,ca.26,ca.27;;25, 26, 27</t>
  </si>
  <si>
    <t>Scirpus georgianus;ca.25;ca.26;25</t>
  </si>
  <si>
    <t>Scirpus georgianus;;50,52,54;25, 26, 27</t>
  </si>
  <si>
    <t>Scirpus georgianus;;~56;28</t>
  </si>
  <si>
    <t>Scirpus hattorianus;28;;28</t>
  </si>
  <si>
    <t>Scirpus hattorianus;;56;28</t>
  </si>
  <si>
    <t>Scirpus lineatus;18;;18</t>
  </si>
  <si>
    <t>Scirpus lineatus;;36;18</t>
  </si>
  <si>
    <t>Scirpus lineatus;;40;20</t>
  </si>
  <si>
    <t>Scirpus lineatus;20;;20</t>
  </si>
  <si>
    <t>Scirpus longii;33;;33</t>
  </si>
  <si>
    <t>Scirpus longii;;66,68;33, 34</t>
  </si>
  <si>
    <t>Scirpus longii;;66;33</t>
  </si>
  <si>
    <t>Scirpus longii;;68;34</t>
  </si>
  <si>
    <t>Scirpus maximowiczii;;64;32</t>
  </si>
  <si>
    <t>Scirpus maximowiczii;;ca. 64;32</t>
  </si>
  <si>
    <t>Scirpus maximowiczii;;ca.64;32</t>
  </si>
  <si>
    <t>Scirpus microcarpus;;62;31</t>
  </si>
  <si>
    <t>Scirpus microcarpus;ca.33;;33</t>
  </si>
  <si>
    <t>Scirpus microcarpus;33;;33</t>
  </si>
  <si>
    <t>Scirpus microcarpus;;64,66;32, 33</t>
  </si>
  <si>
    <t>Scirpus microcarpus;;66;33</t>
  </si>
  <si>
    <t>Scirpus mitsukurianus;;68;34</t>
  </si>
  <si>
    <t>Scirpus orientalis;;28;14</t>
  </si>
  <si>
    <t>Scirpus orientalis;;c.60;30</t>
  </si>
  <si>
    <t>Scirpus orientalis;;60;30</t>
  </si>
  <si>
    <t>Scirpus pallidus;;56;28</t>
  </si>
  <si>
    <t>Scirpus pedicellatus;ca.34;;34</t>
  </si>
  <si>
    <t>Scirpus pedicellatus;34;;34</t>
  </si>
  <si>
    <t>Scirpus pedicellatus;;68;34</t>
  </si>
  <si>
    <t>Scirpus pedicellatus;;~136;68</t>
  </si>
  <si>
    <t>Scirpus pendulus;20;;20</t>
  </si>
  <si>
    <t>Scirpus pendulus;;40;20</t>
  </si>
  <si>
    <t>Scirpus polyphyllus;29;;29</t>
  </si>
  <si>
    <t>Scirpus polyphyllus;ca. 29;;29</t>
  </si>
  <si>
    <t>Scirpus polyphyllus;ca.29;;29</t>
  </si>
  <si>
    <t>Scirpus polyphyllus;;58;29</t>
  </si>
  <si>
    <t>Scirpus polystachyus;;60;30</t>
  </si>
  <si>
    <t>Scirpus radicans;;56;28</t>
  </si>
  <si>
    <t>Scirpus radicans;;58;29</t>
  </si>
  <si>
    <t>Scirpus sylvaticus;;62;31</t>
  </si>
  <si>
    <t>Scirpus sylvaticus;;64;32</t>
  </si>
  <si>
    <t>Scirpus sylvaticus;;ca. 60;30</t>
  </si>
  <si>
    <t>Scirpus sylvaticus;32;;32</t>
  </si>
  <si>
    <t>Scirpus sylvaticus;;c.60;30</t>
  </si>
  <si>
    <t>Scirpus wichurai;;66;33</t>
  </si>
  <si>
    <t>Scleria microcarpa;;20, 100;10, 50</t>
  </si>
  <si>
    <t>Scleria pergracilis;;10;5</t>
  </si>
  <si>
    <t>Scleria tessellata;;28;14</t>
  </si>
  <si>
    <t>Stenophyllus puberulus;10;20;10</t>
  </si>
  <si>
    <t>Tetraria capillaris;;20;10</t>
  </si>
  <si>
    <t>Trichophorum alpinum;;58;29</t>
  </si>
  <si>
    <t>Trichophorum cespitosum;;104;52</t>
  </si>
  <si>
    <t>Trichophorum cespitosum;;ca. 104;52</t>
  </si>
  <si>
    <t>Trichophorum cespitosum;ca. 52;;52</t>
  </si>
  <si>
    <t>Trichophorum cespitosum;;ca. 100;50</t>
  </si>
  <si>
    <t>Trichophorum cespitosum;;c.100;50</t>
  </si>
  <si>
    <t>Trichophorum cespitosum;c.52;;52</t>
  </si>
  <si>
    <t>Trichophorum cespitosum;;c.104;52</t>
  </si>
  <si>
    <t>Trichophorum pumilum;;78;39</t>
  </si>
  <si>
    <t>Trichophorum pumilum;;77??1, 78;39</t>
  </si>
  <si>
    <t>Trichophorum uniflorum;;74;37</t>
  </si>
  <si>
    <t>Uncinia affinis;;88;44</t>
  </si>
  <si>
    <t>Uncinia angustifolia;;88;44</t>
  </si>
  <si>
    <t>Uncinia astonii;;88;44</t>
  </si>
  <si>
    <t>Uncinia aucklandica;;88;44</t>
  </si>
  <si>
    <t>Uncinia banksii;;88;44</t>
  </si>
  <si>
    <t>Uncinia caespitosa;;88;44</t>
  </si>
  <si>
    <t>Uncinia clavata;;88;44</t>
  </si>
  <si>
    <t>Uncinia compacta;;88;44</t>
  </si>
  <si>
    <t>Uncinia distans;;88;44</t>
  </si>
  <si>
    <t>Uncinia divaricata;;88;44</t>
  </si>
  <si>
    <t>Uncinia drucei;;88;44</t>
  </si>
  <si>
    <t>Uncinia egmontiana;;88;44</t>
  </si>
  <si>
    <t>Uncinia elegans;;94;47</t>
  </si>
  <si>
    <t>Uncinia ferruginea;;88;44</t>
  </si>
  <si>
    <t>Uncinia fuscovaginata;;88;44</t>
  </si>
  <si>
    <t>Uncinia gracilenta;;88;44</t>
  </si>
  <si>
    <t>Uncinia hookeri;;88;44</t>
  </si>
  <si>
    <t>Uncinia involuta;;88;44</t>
  </si>
  <si>
    <t>Uncinia laxiflora;;88;44</t>
  </si>
  <si>
    <t>Uncinia leptostachya;;88;44</t>
  </si>
  <si>
    <t>Uncinia longifructus;;88;44</t>
  </si>
  <si>
    <t>Uncinia obtusifolia;;88;44</t>
  </si>
  <si>
    <t>Uncinia perplexa;;132;66</t>
  </si>
  <si>
    <t>Uncinia phleoides;;96;48</t>
  </si>
  <si>
    <t>Uncinia purpurata;;88;44</t>
  </si>
  <si>
    <t>Uncinia rubra;;88;44</t>
  </si>
  <si>
    <t>Uncinia rupestris;;88;44</t>
  </si>
  <si>
    <t>Uncinia scabra;;88;44</t>
  </si>
  <si>
    <t>Uncinia silvestris;;88;44</t>
  </si>
  <si>
    <t>Uncinia sinclairii;;94;47</t>
  </si>
  <si>
    <t>Uncinia sinclairii;;94, 96;47, 48</t>
  </si>
  <si>
    <t>Uncinia strictissima;;88;44</t>
  </si>
  <si>
    <t>Uncinia uncinata;;88;44</t>
  </si>
  <si>
    <t>Uncinia zotovii;;88;44</t>
  </si>
  <si>
    <t>http://ccdb.tau.ac.il/Angiosperms/Cyperaceae/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</si>
</sst>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0" borderId="0" xfId="0" applyAlignment="1">
      <alignment wrapText="1"/>
    </xf>
    <xf numFmtId="0" fontId="16" fillId="0" borderId="0" xfId="0" applyFont="1"/>
    <xf numFmtId="0" fontId="0" fillId="0" borderId="0" xfId="0" applyAlignment="1">
      <alignment horizontal="right"/>
    </xf>
    <xf numFmtId="16" fontId="0" fillId="0" borderId="0" xfId="0" applyNumberFormat="1" applyAlignment="1">
      <alignment horizontal="right"/>
    </xf>
    <xf numFmtId="0" fontId="18" fillId="0" borderId="0" xfId="42"/>
    <xf numFmtId="0" fontId="0" fillId="33" borderId="0" xfId="0" applyFill="1"/>
    <xf numFmtId="0" fontId="0" fillId="0" borderId="0" xfId="0" applyAlignment="1">
      <alignment vertical="center"/>
    </xf>
    <xf numFmtId="0" fontId="19" fillId="0" borderId="0" xfId="0" applyFont="1" applyAlignment="1">
      <alignment vertic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ccdb.tau.ac.il/Angiosperms/Cyperacea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21"/>
  <sheetViews>
    <sheetView workbookViewId="0">
      <pane ySplit="1" topLeftCell="A2" activePane="bottomLeft" state="frozen"/>
      <selection pane="bottomLeft" activeCell="J1" sqref="J1:J1048576"/>
    </sheetView>
  </sheetViews>
  <sheetFormatPr baseColWidth="10" defaultRowHeight="15" x14ac:dyDescent="0.25"/>
  <cols>
    <col min="1" max="1" width="4.42578125" customWidth="1"/>
    <col min="2" max="2" width="5.42578125" customWidth="1"/>
    <col min="3" max="3" width="6" customWidth="1"/>
    <col min="4" max="4" width="8.140625" customWidth="1"/>
    <col min="5" max="5" width="11.42578125" customWidth="1"/>
    <col min="6" max="6" width="6.140625" customWidth="1"/>
    <col min="7" max="7" width="10.28515625" customWidth="1"/>
    <col min="8" max="8" width="21.7109375" customWidth="1"/>
    <col min="9" max="9" width="31.42578125" style="2" customWidth="1"/>
    <col min="10" max="10" width="16.7109375" bestFit="1" customWidth="1"/>
    <col min="11" max="11" width="14" style="3" customWidth="1"/>
    <col min="12" max="12" width="11.42578125" style="3"/>
    <col min="13" max="13" width="45" style="3" bestFit="1" customWidth="1"/>
    <col min="14" max="14" width="12.7109375" customWidth="1"/>
    <col min="15" max="15" width="8.140625" bestFit="1" customWidth="1"/>
  </cols>
  <sheetData>
    <row r="1" spans="1:15" x14ac:dyDescent="0.25">
      <c r="A1" t="s">
        <v>7</v>
      </c>
      <c r="B1" t="s">
        <v>8</v>
      </c>
      <c r="C1" t="s">
        <v>9</v>
      </c>
      <c r="D1" t="s">
        <v>10</v>
      </c>
      <c r="E1" t="s">
        <v>11</v>
      </c>
      <c r="F1" t="s">
        <v>12</v>
      </c>
      <c r="G1" t="s">
        <v>13</v>
      </c>
      <c r="H1" t="s">
        <v>14</v>
      </c>
      <c r="I1" s="2" t="s">
        <v>15</v>
      </c>
      <c r="J1" t="s">
        <v>16</v>
      </c>
      <c r="K1" s="3" t="s">
        <v>17</v>
      </c>
      <c r="L1" s="3" t="s">
        <v>18</v>
      </c>
      <c r="M1" s="3" t="s">
        <v>19</v>
      </c>
      <c r="N1" t="s">
        <v>20</v>
      </c>
      <c r="O1" t="s">
        <v>21</v>
      </c>
    </row>
    <row r="2" spans="1:15" x14ac:dyDescent="0.25">
      <c r="A2" t="s">
        <v>2411</v>
      </c>
      <c r="B2" t="s">
        <v>2412</v>
      </c>
      <c r="D2" t="s">
        <v>24</v>
      </c>
      <c r="E2" t="s">
        <v>25</v>
      </c>
      <c r="F2" t="s">
        <v>2413</v>
      </c>
      <c r="G2" t="s">
        <v>2414</v>
      </c>
      <c r="H2" t="s">
        <v>2415</v>
      </c>
      <c r="I2" s="2" t="s">
        <v>2415</v>
      </c>
      <c r="J2" t="s">
        <v>29</v>
      </c>
      <c r="K2" s="3" t="s">
        <v>2416</v>
      </c>
      <c r="M2" s="3">
        <v>44</v>
      </c>
      <c r="N2" t="s">
        <v>2417</v>
      </c>
    </row>
    <row r="3" spans="1:15" x14ac:dyDescent="0.25">
      <c r="A3" t="s">
        <v>8403</v>
      </c>
      <c r="B3" t="s">
        <v>6863</v>
      </c>
      <c r="C3">
        <v>9900411</v>
      </c>
      <c r="D3" t="s">
        <v>24</v>
      </c>
      <c r="E3" t="s">
        <v>25</v>
      </c>
      <c r="F3" t="s">
        <v>2413</v>
      </c>
      <c r="G3" t="s">
        <v>8404</v>
      </c>
      <c r="H3" t="s">
        <v>8405</v>
      </c>
      <c r="I3" s="2" t="s">
        <v>2415</v>
      </c>
      <c r="J3" t="s">
        <v>29</v>
      </c>
      <c r="K3" s="3" t="s">
        <v>994</v>
      </c>
      <c r="M3" s="3">
        <v>44</v>
      </c>
      <c r="N3" t="s">
        <v>8106</v>
      </c>
    </row>
    <row r="4" spans="1:15" x14ac:dyDescent="0.25">
      <c r="A4" t="s">
        <v>9708</v>
      </c>
      <c r="B4" t="s">
        <v>6863</v>
      </c>
      <c r="C4">
        <v>9906183</v>
      </c>
      <c r="D4" t="s">
        <v>24</v>
      </c>
      <c r="E4" t="s">
        <v>25</v>
      </c>
      <c r="F4" t="s">
        <v>2413</v>
      </c>
      <c r="G4" t="s">
        <v>9709</v>
      </c>
      <c r="H4" t="s">
        <v>2415</v>
      </c>
      <c r="I4" s="2" t="s">
        <v>2415</v>
      </c>
      <c r="J4" t="s">
        <v>29</v>
      </c>
      <c r="L4" s="3">
        <v>82</v>
      </c>
      <c r="M4" s="3">
        <v>41</v>
      </c>
      <c r="N4" t="s">
        <v>9710</v>
      </c>
    </row>
    <row r="5" spans="1:15" x14ac:dyDescent="0.25">
      <c r="A5" t="s">
        <v>307</v>
      </c>
      <c r="B5" t="s">
        <v>196</v>
      </c>
      <c r="C5">
        <v>3147</v>
      </c>
      <c r="D5" t="s">
        <v>24</v>
      </c>
      <c r="E5" t="s">
        <v>25</v>
      </c>
      <c r="F5" t="s">
        <v>308</v>
      </c>
      <c r="G5" t="s">
        <v>309</v>
      </c>
      <c r="H5" t="s">
        <v>309</v>
      </c>
      <c r="I5" s="2" t="s">
        <v>309</v>
      </c>
      <c r="J5" t="s">
        <v>29</v>
      </c>
      <c r="L5" s="3">
        <v>44</v>
      </c>
      <c r="M5" s="3">
        <v>22</v>
      </c>
      <c r="N5" t="s">
        <v>310</v>
      </c>
    </row>
    <row r="6" spans="1:15" x14ac:dyDescent="0.25">
      <c r="A6" t="s">
        <v>1330</v>
      </c>
      <c r="B6" t="s">
        <v>1242</v>
      </c>
      <c r="C6">
        <v>4310</v>
      </c>
      <c r="D6" t="s">
        <v>24</v>
      </c>
      <c r="E6" t="s">
        <v>25</v>
      </c>
      <c r="F6" t="s">
        <v>308</v>
      </c>
      <c r="G6" t="s">
        <v>1331</v>
      </c>
      <c r="H6" t="s">
        <v>309</v>
      </c>
      <c r="I6" s="2" t="s">
        <v>309</v>
      </c>
      <c r="J6" t="s">
        <v>29</v>
      </c>
      <c r="L6" s="3" t="s">
        <v>1332</v>
      </c>
      <c r="M6" s="3" t="s">
        <v>1333</v>
      </c>
      <c r="N6" t="s">
        <v>1334</v>
      </c>
    </row>
    <row r="7" spans="1:15" x14ac:dyDescent="0.25">
      <c r="A7" t="s">
        <v>2187</v>
      </c>
      <c r="B7" t="s">
        <v>2188</v>
      </c>
      <c r="D7" t="s">
        <v>24</v>
      </c>
      <c r="E7" t="s">
        <v>25</v>
      </c>
      <c r="F7" t="s">
        <v>308</v>
      </c>
      <c r="G7" t="s">
        <v>2189</v>
      </c>
      <c r="H7" t="s">
        <v>309</v>
      </c>
      <c r="I7" s="2" t="s">
        <v>309</v>
      </c>
      <c r="J7" t="s">
        <v>29</v>
      </c>
      <c r="L7" s="3">
        <v>44</v>
      </c>
      <c r="M7" s="3">
        <v>22</v>
      </c>
      <c r="N7" t="s">
        <v>2190</v>
      </c>
    </row>
    <row r="8" spans="1:15" x14ac:dyDescent="0.25">
      <c r="A8" t="s">
        <v>2425</v>
      </c>
      <c r="B8" t="s">
        <v>2412</v>
      </c>
      <c r="D8" t="s">
        <v>24</v>
      </c>
      <c r="E8" t="s">
        <v>25</v>
      </c>
      <c r="F8" t="s">
        <v>308</v>
      </c>
      <c r="G8" t="s">
        <v>2426</v>
      </c>
      <c r="H8" t="s">
        <v>309</v>
      </c>
      <c r="I8" s="2" t="s">
        <v>309</v>
      </c>
      <c r="J8" t="s">
        <v>29</v>
      </c>
      <c r="L8" s="3">
        <v>44</v>
      </c>
      <c r="M8" s="3">
        <v>22</v>
      </c>
      <c r="N8" t="s">
        <v>2427</v>
      </c>
    </row>
    <row r="9" spans="1:15" x14ac:dyDescent="0.25">
      <c r="A9" t="s">
        <v>2428</v>
      </c>
      <c r="B9" t="s">
        <v>2412</v>
      </c>
      <c r="D9" t="s">
        <v>24</v>
      </c>
      <c r="E9" t="s">
        <v>25</v>
      </c>
      <c r="F9" t="s">
        <v>308</v>
      </c>
      <c r="G9" t="s">
        <v>2426</v>
      </c>
      <c r="H9" t="s">
        <v>309</v>
      </c>
      <c r="I9" s="2" t="s">
        <v>309</v>
      </c>
      <c r="J9" t="s">
        <v>29</v>
      </c>
      <c r="L9" s="3">
        <v>44</v>
      </c>
      <c r="M9" s="3">
        <v>22</v>
      </c>
      <c r="N9" t="s">
        <v>2429</v>
      </c>
    </row>
    <row r="10" spans="1:15" x14ac:dyDescent="0.25">
      <c r="A10" t="s">
        <v>2430</v>
      </c>
      <c r="B10" t="s">
        <v>2412</v>
      </c>
      <c r="D10" t="s">
        <v>24</v>
      </c>
      <c r="E10" t="s">
        <v>25</v>
      </c>
      <c r="F10" t="s">
        <v>308</v>
      </c>
      <c r="G10" t="s">
        <v>2426</v>
      </c>
      <c r="H10" t="s">
        <v>309</v>
      </c>
      <c r="I10" s="2" t="s">
        <v>309</v>
      </c>
      <c r="J10" t="s">
        <v>29</v>
      </c>
      <c r="L10" s="3">
        <v>44</v>
      </c>
      <c r="M10" s="3">
        <v>22</v>
      </c>
      <c r="N10" t="s">
        <v>2431</v>
      </c>
    </row>
    <row r="11" spans="1:15" x14ac:dyDescent="0.25">
      <c r="A11" t="s">
        <v>2432</v>
      </c>
      <c r="B11" t="s">
        <v>2412</v>
      </c>
      <c r="D11" t="s">
        <v>24</v>
      </c>
      <c r="E11" t="s">
        <v>25</v>
      </c>
      <c r="F11" t="s">
        <v>308</v>
      </c>
      <c r="G11" t="s">
        <v>2426</v>
      </c>
      <c r="H11" t="s">
        <v>309</v>
      </c>
      <c r="I11" s="2" t="s">
        <v>309</v>
      </c>
      <c r="J11" t="s">
        <v>29</v>
      </c>
      <c r="K11" s="3">
        <v>22</v>
      </c>
      <c r="M11" s="3">
        <v>22</v>
      </c>
      <c r="N11" t="s">
        <v>2433</v>
      </c>
    </row>
    <row r="12" spans="1:15" x14ac:dyDescent="0.25">
      <c r="A12" t="s">
        <v>2434</v>
      </c>
      <c r="B12" t="s">
        <v>2412</v>
      </c>
      <c r="D12" t="s">
        <v>24</v>
      </c>
      <c r="E12" t="s">
        <v>25</v>
      </c>
      <c r="F12" t="s">
        <v>308</v>
      </c>
      <c r="G12" t="s">
        <v>2426</v>
      </c>
      <c r="H12" t="s">
        <v>309</v>
      </c>
      <c r="I12" s="2" t="s">
        <v>309</v>
      </c>
      <c r="J12" t="s">
        <v>29</v>
      </c>
      <c r="L12" s="3">
        <v>44</v>
      </c>
      <c r="M12" s="3">
        <v>22</v>
      </c>
      <c r="N12" t="s">
        <v>2435</v>
      </c>
    </row>
    <row r="13" spans="1:15" x14ac:dyDescent="0.25">
      <c r="A13" t="s">
        <v>2436</v>
      </c>
      <c r="B13" t="s">
        <v>2412</v>
      </c>
      <c r="D13" t="s">
        <v>24</v>
      </c>
      <c r="E13" t="s">
        <v>25</v>
      </c>
      <c r="F13" t="s">
        <v>308</v>
      </c>
      <c r="G13" t="s">
        <v>2426</v>
      </c>
      <c r="H13" t="s">
        <v>309</v>
      </c>
      <c r="I13" s="2" t="s">
        <v>309</v>
      </c>
      <c r="J13" t="s">
        <v>29</v>
      </c>
      <c r="L13" s="3">
        <v>44</v>
      </c>
      <c r="M13" s="3">
        <v>22</v>
      </c>
      <c r="N13" t="s">
        <v>2437</v>
      </c>
    </row>
    <row r="14" spans="1:15" x14ac:dyDescent="0.25">
      <c r="A14" t="s">
        <v>2438</v>
      </c>
      <c r="B14" t="s">
        <v>2412</v>
      </c>
      <c r="D14" t="s">
        <v>24</v>
      </c>
      <c r="E14" t="s">
        <v>25</v>
      </c>
      <c r="F14" t="s">
        <v>308</v>
      </c>
      <c r="G14" t="s">
        <v>2426</v>
      </c>
      <c r="H14" t="s">
        <v>309</v>
      </c>
      <c r="I14" s="2" t="s">
        <v>309</v>
      </c>
      <c r="J14" t="s">
        <v>29</v>
      </c>
      <c r="L14" s="3">
        <v>79</v>
      </c>
      <c r="N14" t="s">
        <v>2439</v>
      </c>
    </row>
    <row r="15" spans="1:15" x14ac:dyDescent="0.25">
      <c r="A15" t="s">
        <v>6876</v>
      </c>
      <c r="B15" t="s">
        <v>6863</v>
      </c>
      <c r="C15">
        <v>9900003</v>
      </c>
      <c r="D15" t="s">
        <v>24</v>
      </c>
      <c r="E15" t="s">
        <v>25</v>
      </c>
      <c r="F15" t="s">
        <v>308</v>
      </c>
      <c r="G15" t="s">
        <v>309</v>
      </c>
      <c r="H15" t="s">
        <v>309</v>
      </c>
      <c r="I15" s="2" t="s">
        <v>309</v>
      </c>
      <c r="J15" t="s">
        <v>29</v>
      </c>
      <c r="L15" s="3">
        <v>44</v>
      </c>
      <c r="M15" s="3">
        <v>22</v>
      </c>
      <c r="N15" t="s">
        <v>6877</v>
      </c>
    </row>
    <row r="16" spans="1:15" x14ac:dyDescent="0.25">
      <c r="A16" t="s">
        <v>6878</v>
      </c>
      <c r="B16" t="s">
        <v>6863</v>
      </c>
      <c r="C16">
        <v>9900003</v>
      </c>
      <c r="D16" t="s">
        <v>24</v>
      </c>
      <c r="E16" t="s">
        <v>25</v>
      </c>
      <c r="F16" t="s">
        <v>308</v>
      </c>
      <c r="G16" t="s">
        <v>309</v>
      </c>
      <c r="H16" t="s">
        <v>309</v>
      </c>
      <c r="I16" s="2" t="s">
        <v>309</v>
      </c>
      <c r="J16" t="s">
        <v>29</v>
      </c>
      <c r="L16" s="3">
        <v>79</v>
      </c>
      <c r="N16" t="s">
        <v>6879</v>
      </c>
    </row>
    <row r="17" spans="1:14" x14ac:dyDescent="0.25">
      <c r="A17" t="s">
        <v>6880</v>
      </c>
      <c r="B17" t="s">
        <v>6863</v>
      </c>
      <c r="C17">
        <v>9900003</v>
      </c>
      <c r="D17" t="s">
        <v>24</v>
      </c>
      <c r="E17" t="s">
        <v>25</v>
      </c>
      <c r="F17" t="s">
        <v>308</v>
      </c>
      <c r="G17" t="s">
        <v>309</v>
      </c>
      <c r="H17" t="s">
        <v>309</v>
      </c>
      <c r="I17" s="2" t="s">
        <v>309</v>
      </c>
      <c r="J17" t="s">
        <v>29</v>
      </c>
      <c r="L17" s="3">
        <v>44</v>
      </c>
      <c r="M17" s="3">
        <v>22</v>
      </c>
      <c r="N17" t="s">
        <v>6881</v>
      </c>
    </row>
    <row r="18" spans="1:14" x14ac:dyDescent="0.25">
      <c r="A18" t="s">
        <v>9869</v>
      </c>
      <c r="B18" t="s">
        <v>6863</v>
      </c>
      <c r="C18">
        <v>9909744</v>
      </c>
      <c r="D18" t="s">
        <v>24</v>
      </c>
      <c r="E18" t="s">
        <v>25</v>
      </c>
      <c r="F18" t="s">
        <v>308</v>
      </c>
      <c r="G18" t="s">
        <v>9870</v>
      </c>
      <c r="H18" t="s">
        <v>9870</v>
      </c>
      <c r="I18" s="2" t="s">
        <v>309</v>
      </c>
      <c r="J18" t="s">
        <v>29</v>
      </c>
      <c r="K18" s="3">
        <v>22</v>
      </c>
      <c r="M18" s="3">
        <v>22</v>
      </c>
      <c r="N18" t="s">
        <v>8024</v>
      </c>
    </row>
    <row r="19" spans="1:14" x14ac:dyDescent="0.25">
      <c r="A19" t="s">
        <v>11561</v>
      </c>
      <c r="B19" t="s">
        <v>11255</v>
      </c>
      <c r="D19" t="s">
        <v>24</v>
      </c>
      <c r="E19" t="s">
        <v>25</v>
      </c>
      <c r="F19" t="s">
        <v>308</v>
      </c>
      <c r="G19" t="s">
        <v>9870</v>
      </c>
      <c r="H19" t="s">
        <v>9870</v>
      </c>
      <c r="I19" s="2" t="s">
        <v>309</v>
      </c>
      <c r="J19" t="s">
        <v>29</v>
      </c>
      <c r="K19" s="3">
        <v>22</v>
      </c>
      <c r="M19" s="3">
        <v>22</v>
      </c>
      <c r="N19" t="s">
        <v>11328</v>
      </c>
    </row>
    <row r="20" spans="1:14" x14ac:dyDescent="0.25">
      <c r="A20" t="s">
        <v>12463</v>
      </c>
      <c r="B20" t="s">
        <v>12464</v>
      </c>
      <c r="D20" t="s">
        <v>24</v>
      </c>
      <c r="E20" t="s">
        <v>25</v>
      </c>
      <c r="F20" t="s">
        <v>308</v>
      </c>
      <c r="G20" t="s">
        <v>1331</v>
      </c>
      <c r="H20" t="s">
        <v>309</v>
      </c>
      <c r="I20" s="2" t="s">
        <v>309</v>
      </c>
      <c r="J20" t="s">
        <v>29</v>
      </c>
      <c r="L20" s="3">
        <v>44.79</v>
      </c>
      <c r="M20" s="3">
        <v>22</v>
      </c>
    </row>
    <row r="21" spans="1:14" x14ac:dyDescent="0.25">
      <c r="A21" t="s">
        <v>13555</v>
      </c>
      <c r="B21" t="s">
        <v>13340</v>
      </c>
      <c r="D21" t="s">
        <v>24</v>
      </c>
      <c r="E21" t="s">
        <v>25</v>
      </c>
      <c r="F21" t="s">
        <v>308</v>
      </c>
      <c r="G21" t="s">
        <v>13556</v>
      </c>
      <c r="H21" t="s">
        <v>9870</v>
      </c>
      <c r="I21" s="2" t="s">
        <v>309</v>
      </c>
      <c r="J21" t="s">
        <v>29</v>
      </c>
      <c r="L21" s="3">
        <v>44</v>
      </c>
      <c r="M21" s="3">
        <v>22</v>
      </c>
      <c r="N21" t="s">
        <v>13557</v>
      </c>
    </row>
    <row r="22" spans="1:14" x14ac:dyDescent="0.25">
      <c r="A22" t="s">
        <v>13558</v>
      </c>
      <c r="B22" t="s">
        <v>13340</v>
      </c>
      <c r="D22" t="s">
        <v>24</v>
      </c>
      <c r="E22" t="s">
        <v>25</v>
      </c>
      <c r="F22" t="s">
        <v>308</v>
      </c>
      <c r="G22" t="s">
        <v>13556</v>
      </c>
      <c r="H22" t="s">
        <v>9870</v>
      </c>
      <c r="I22" s="2" t="s">
        <v>309</v>
      </c>
      <c r="J22" t="s">
        <v>29</v>
      </c>
      <c r="L22" s="3">
        <v>44</v>
      </c>
      <c r="M22" s="3">
        <v>22</v>
      </c>
      <c r="N22" t="s">
        <v>13559</v>
      </c>
    </row>
    <row r="23" spans="1:14" x14ac:dyDescent="0.25">
      <c r="A23" t="s">
        <v>13560</v>
      </c>
      <c r="B23" t="s">
        <v>13340</v>
      </c>
      <c r="D23" t="s">
        <v>24</v>
      </c>
      <c r="E23" t="s">
        <v>25</v>
      </c>
      <c r="F23" t="s">
        <v>308</v>
      </c>
      <c r="G23" t="s">
        <v>13556</v>
      </c>
      <c r="H23" t="s">
        <v>9870</v>
      </c>
      <c r="I23" s="2" t="s">
        <v>309</v>
      </c>
      <c r="J23" t="s">
        <v>29</v>
      </c>
      <c r="L23" s="3">
        <v>44</v>
      </c>
      <c r="M23" s="3">
        <v>22</v>
      </c>
      <c r="N23" t="s">
        <v>13561</v>
      </c>
    </row>
    <row r="24" spans="1:14" x14ac:dyDescent="0.25">
      <c r="A24" t="s">
        <v>13567</v>
      </c>
      <c r="B24" t="s">
        <v>13340</v>
      </c>
      <c r="D24" t="s">
        <v>24</v>
      </c>
      <c r="E24" t="s">
        <v>25</v>
      </c>
      <c r="F24" t="s">
        <v>308</v>
      </c>
      <c r="G24" t="s">
        <v>13568</v>
      </c>
      <c r="H24" t="s">
        <v>13568</v>
      </c>
      <c r="I24" s="2" t="s">
        <v>309</v>
      </c>
      <c r="J24" t="s">
        <v>29</v>
      </c>
      <c r="L24" s="3">
        <v>44</v>
      </c>
      <c r="M24" s="3">
        <v>22</v>
      </c>
      <c r="N24" t="s">
        <v>13569</v>
      </c>
    </row>
    <row r="25" spans="1:14" x14ac:dyDescent="0.25">
      <c r="A25" t="s">
        <v>13843</v>
      </c>
      <c r="B25" t="s">
        <v>13710</v>
      </c>
      <c r="D25" t="s">
        <v>24</v>
      </c>
      <c r="E25" t="s">
        <v>25</v>
      </c>
      <c r="F25" t="s">
        <v>308</v>
      </c>
      <c r="G25" t="s">
        <v>1331</v>
      </c>
      <c r="H25" t="s">
        <v>309</v>
      </c>
      <c r="I25" s="2" t="s">
        <v>309</v>
      </c>
      <c r="J25" t="s">
        <v>29</v>
      </c>
      <c r="L25" s="3">
        <v>44</v>
      </c>
      <c r="M25" s="3">
        <v>22</v>
      </c>
      <c r="N25" t="s">
        <v>13844</v>
      </c>
    </row>
    <row r="26" spans="1:14" x14ac:dyDescent="0.25">
      <c r="A26" t="s">
        <v>497</v>
      </c>
      <c r="B26" t="s">
        <v>463</v>
      </c>
      <c r="D26" t="s">
        <v>24</v>
      </c>
      <c r="E26" t="s">
        <v>25</v>
      </c>
      <c r="F26" t="s">
        <v>308</v>
      </c>
      <c r="G26" t="s">
        <v>498</v>
      </c>
      <c r="H26" t="s">
        <v>499</v>
      </c>
      <c r="I26" s="2" t="s">
        <v>499</v>
      </c>
      <c r="J26" t="s">
        <v>29</v>
      </c>
      <c r="L26" s="3">
        <v>40</v>
      </c>
      <c r="M26" s="3">
        <v>20</v>
      </c>
      <c r="N26" t="s">
        <v>465</v>
      </c>
    </row>
    <row r="27" spans="1:14" x14ac:dyDescent="0.25">
      <c r="A27" t="s">
        <v>825</v>
      </c>
      <c r="B27" t="s">
        <v>826</v>
      </c>
      <c r="D27" t="s">
        <v>24</v>
      </c>
      <c r="E27" t="s">
        <v>25</v>
      </c>
      <c r="F27" t="s">
        <v>308</v>
      </c>
      <c r="G27" t="s">
        <v>827</v>
      </c>
      <c r="H27" t="s">
        <v>499</v>
      </c>
      <c r="I27" s="2" t="s">
        <v>499</v>
      </c>
      <c r="J27" t="s">
        <v>29</v>
      </c>
      <c r="L27" s="3">
        <v>80</v>
      </c>
      <c r="M27" s="3">
        <v>40</v>
      </c>
      <c r="N27" t="s">
        <v>828</v>
      </c>
    </row>
    <row r="28" spans="1:14" x14ac:dyDescent="0.25">
      <c r="A28" t="s">
        <v>1335</v>
      </c>
      <c r="B28" t="s">
        <v>1242</v>
      </c>
      <c r="C28">
        <v>4311</v>
      </c>
      <c r="D28" t="s">
        <v>24</v>
      </c>
      <c r="E28" t="s">
        <v>25</v>
      </c>
      <c r="F28" t="s">
        <v>308</v>
      </c>
      <c r="G28" t="s">
        <v>827</v>
      </c>
      <c r="H28" t="s">
        <v>499</v>
      </c>
      <c r="I28" s="2" t="s">
        <v>499</v>
      </c>
      <c r="J28" t="s">
        <v>29</v>
      </c>
      <c r="L28" s="3">
        <v>80</v>
      </c>
      <c r="M28" s="3">
        <v>40</v>
      </c>
      <c r="N28" t="s">
        <v>1336</v>
      </c>
    </row>
    <row r="29" spans="1:14" x14ac:dyDescent="0.25">
      <c r="A29" t="s">
        <v>2440</v>
      </c>
      <c r="B29" t="s">
        <v>2412</v>
      </c>
      <c r="D29" t="s">
        <v>24</v>
      </c>
      <c r="E29" t="s">
        <v>25</v>
      </c>
      <c r="F29" t="s">
        <v>308</v>
      </c>
      <c r="G29" t="s">
        <v>2441</v>
      </c>
      <c r="H29" t="s">
        <v>499</v>
      </c>
      <c r="I29" s="2" t="s">
        <v>499</v>
      </c>
      <c r="J29" t="s">
        <v>29</v>
      </c>
      <c r="L29" s="3">
        <v>40</v>
      </c>
      <c r="M29" s="3">
        <v>20</v>
      </c>
      <c r="N29" t="s">
        <v>2442</v>
      </c>
    </row>
    <row r="30" spans="1:14" x14ac:dyDescent="0.25">
      <c r="A30" t="s">
        <v>2443</v>
      </c>
      <c r="B30" t="s">
        <v>2412</v>
      </c>
      <c r="D30" t="s">
        <v>24</v>
      </c>
      <c r="E30" t="s">
        <v>25</v>
      </c>
      <c r="F30" t="s">
        <v>308</v>
      </c>
      <c r="G30" t="s">
        <v>2441</v>
      </c>
      <c r="H30" t="s">
        <v>499</v>
      </c>
      <c r="I30" s="2" t="s">
        <v>499</v>
      </c>
      <c r="J30" t="s">
        <v>29</v>
      </c>
      <c r="L30" s="3">
        <v>40</v>
      </c>
      <c r="M30" s="3">
        <v>20</v>
      </c>
      <c r="N30" t="s">
        <v>2444</v>
      </c>
    </row>
    <row r="31" spans="1:14" x14ac:dyDescent="0.25">
      <c r="A31" t="s">
        <v>7345</v>
      </c>
      <c r="B31" t="s">
        <v>6863</v>
      </c>
      <c r="C31">
        <v>9900099</v>
      </c>
      <c r="D31" t="s">
        <v>24</v>
      </c>
      <c r="E31" t="s">
        <v>25</v>
      </c>
      <c r="F31" t="s">
        <v>308</v>
      </c>
      <c r="G31" t="s">
        <v>499</v>
      </c>
      <c r="H31" t="s">
        <v>499</v>
      </c>
      <c r="I31" s="2" t="s">
        <v>499</v>
      </c>
      <c r="J31" t="s">
        <v>29</v>
      </c>
      <c r="L31" s="3">
        <v>40</v>
      </c>
      <c r="M31" s="3">
        <v>20</v>
      </c>
      <c r="N31" t="s">
        <v>6872</v>
      </c>
    </row>
    <row r="32" spans="1:14" x14ac:dyDescent="0.25">
      <c r="A32" t="s">
        <v>11605</v>
      </c>
      <c r="B32" t="s">
        <v>11592</v>
      </c>
      <c r="D32" t="s">
        <v>24</v>
      </c>
      <c r="E32" t="s">
        <v>25</v>
      </c>
      <c r="F32" t="s">
        <v>308</v>
      </c>
      <c r="G32" t="s">
        <v>11606</v>
      </c>
      <c r="H32" t="s">
        <v>11607</v>
      </c>
      <c r="I32" s="2" t="s">
        <v>499</v>
      </c>
      <c r="J32" t="s">
        <v>29</v>
      </c>
      <c r="L32" s="3">
        <v>40</v>
      </c>
      <c r="M32" s="3">
        <v>20</v>
      </c>
      <c r="N32" t="s">
        <v>11608</v>
      </c>
    </row>
    <row r="33" spans="1:14" x14ac:dyDescent="0.25">
      <c r="A33" t="s">
        <v>12465</v>
      </c>
      <c r="B33" t="s">
        <v>12464</v>
      </c>
      <c r="D33" t="s">
        <v>24</v>
      </c>
      <c r="E33" t="s">
        <v>25</v>
      </c>
      <c r="F33" t="s">
        <v>308</v>
      </c>
      <c r="G33" t="s">
        <v>827</v>
      </c>
      <c r="H33" t="s">
        <v>499</v>
      </c>
      <c r="I33" s="2" t="s">
        <v>499</v>
      </c>
      <c r="J33" t="s">
        <v>29</v>
      </c>
      <c r="L33" s="3">
        <v>40</v>
      </c>
      <c r="M33" s="3">
        <v>20</v>
      </c>
    </row>
    <row r="34" spans="1:14" x14ac:dyDescent="0.25">
      <c r="A34" t="s">
        <v>13673</v>
      </c>
      <c r="B34" t="s">
        <v>13340</v>
      </c>
      <c r="D34" t="s">
        <v>24</v>
      </c>
      <c r="E34" t="s">
        <v>25</v>
      </c>
      <c r="F34" t="s">
        <v>308</v>
      </c>
      <c r="G34" t="s">
        <v>13674</v>
      </c>
      <c r="H34" t="s">
        <v>11607</v>
      </c>
      <c r="I34" s="2" t="s">
        <v>499</v>
      </c>
      <c r="J34" t="s">
        <v>29</v>
      </c>
      <c r="L34" s="3">
        <v>40</v>
      </c>
      <c r="M34" s="3">
        <v>20</v>
      </c>
      <c r="N34" t="s">
        <v>13675</v>
      </c>
    </row>
    <row r="35" spans="1:14" x14ac:dyDescent="0.25">
      <c r="A35" t="s">
        <v>13676</v>
      </c>
      <c r="B35" t="s">
        <v>13340</v>
      </c>
      <c r="D35" t="s">
        <v>24</v>
      </c>
      <c r="E35" t="s">
        <v>25</v>
      </c>
      <c r="F35" t="s">
        <v>308</v>
      </c>
      <c r="G35" t="s">
        <v>13674</v>
      </c>
      <c r="H35" t="s">
        <v>11607</v>
      </c>
      <c r="I35" s="2" t="s">
        <v>499</v>
      </c>
      <c r="J35" t="s">
        <v>29</v>
      </c>
      <c r="L35" s="3">
        <v>40</v>
      </c>
      <c r="M35" s="3">
        <v>20</v>
      </c>
      <c r="N35" t="s">
        <v>13647</v>
      </c>
    </row>
    <row r="36" spans="1:14" x14ac:dyDescent="0.25">
      <c r="A36" t="s">
        <v>13842</v>
      </c>
      <c r="B36" t="s">
        <v>13710</v>
      </c>
      <c r="D36" t="s">
        <v>24</v>
      </c>
      <c r="E36" t="s">
        <v>25</v>
      </c>
      <c r="F36" t="s">
        <v>308</v>
      </c>
      <c r="G36" t="s">
        <v>827</v>
      </c>
      <c r="H36" t="s">
        <v>499</v>
      </c>
      <c r="I36" s="2" t="s">
        <v>499</v>
      </c>
      <c r="J36" t="s">
        <v>29</v>
      </c>
      <c r="L36" s="3">
        <v>40</v>
      </c>
      <c r="M36" s="3">
        <v>20</v>
      </c>
      <c r="N36" t="s">
        <v>13647</v>
      </c>
    </row>
    <row r="37" spans="1:14" x14ac:dyDescent="0.25">
      <c r="A37" t="s">
        <v>9999</v>
      </c>
      <c r="B37" t="s">
        <v>6863</v>
      </c>
      <c r="C37">
        <v>50074168</v>
      </c>
      <c r="D37" t="s">
        <v>24</v>
      </c>
      <c r="E37" t="s">
        <v>25</v>
      </c>
      <c r="F37" t="s">
        <v>15625</v>
      </c>
      <c r="G37" t="s">
        <v>10000</v>
      </c>
      <c r="H37" t="s">
        <v>15624</v>
      </c>
      <c r="I37" s="2" t="s">
        <v>15623</v>
      </c>
      <c r="J37" t="s">
        <v>29</v>
      </c>
      <c r="L37" s="3">
        <v>64</v>
      </c>
      <c r="M37" s="3">
        <v>32</v>
      </c>
      <c r="N37" t="s">
        <v>9483</v>
      </c>
    </row>
    <row r="38" spans="1:14" x14ac:dyDescent="0.25">
      <c r="A38" t="s">
        <v>1652</v>
      </c>
      <c r="B38" t="s">
        <v>1653</v>
      </c>
      <c r="D38" t="s">
        <v>24</v>
      </c>
      <c r="E38" t="s">
        <v>25</v>
      </c>
      <c r="F38" t="s">
        <v>216</v>
      </c>
      <c r="G38" t="s">
        <v>1654</v>
      </c>
      <c r="H38" t="s">
        <v>1655</v>
      </c>
      <c r="I38" s="2" t="s">
        <v>1655</v>
      </c>
      <c r="J38" t="s">
        <v>29</v>
      </c>
      <c r="L38" s="3" t="s">
        <v>1656</v>
      </c>
      <c r="M38" s="3">
        <v>55</v>
      </c>
    </row>
    <row r="39" spans="1:14" x14ac:dyDescent="0.25">
      <c r="A39" t="s">
        <v>2445</v>
      </c>
      <c r="B39" t="s">
        <v>2412</v>
      </c>
      <c r="D39" t="s">
        <v>24</v>
      </c>
      <c r="E39" t="s">
        <v>25</v>
      </c>
      <c r="F39" t="s">
        <v>216</v>
      </c>
      <c r="G39" t="s">
        <v>2446</v>
      </c>
      <c r="H39" t="s">
        <v>1655</v>
      </c>
      <c r="I39" s="2" t="s">
        <v>1655</v>
      </c>
      <c r="J39" t="s">
        <v>29</v>
      </c>
      <c r="L39" s="3" t="s">
        <v>2447</v>
      </c>
      <c r="M39" s="3">
        <v>47</v>
      </c>
      <c r="N39" t="s">
        <v>2448</v>
      </c>
    </row>
    <row r="40" spans="1:14" x14ac:dyDescent="0.25">
      <c r="A40" t="s">
        <v>2449</v>
      </c>
      <c r="B40" t="s">
        <v>2412</v>
      </c>
      <c r="D40" t="s">
        <v>24</v>
      </c>
      <c r="E40" t="s">
        <v>25</v>
      </c>
      <c r="F40" t="s">
        <v>216</v>
      </c>
      <c r="G40" t="s">
        <v>2446</v>
      </c>
      <c r="H40" t="s">
        <v>1655</v>
      </c>
      <c r="I40" s="2" t="s">
        <v>1655</v>
      </c>
      <c r="J40" t="s">
        <v>29</v>
      </c>
      <c r="L40" s="3">
        <v>104</v>
      </c>
      <c r="M40" s="3">
        <v>52</v>
      </c>
      <c r="N40" t="s">
        <v>2450</v>
      </c>
    </row>
    <row r="41" spans="1:14" x14ac:dyDescent="0.25">
      <c r="A41" t="s">
        <v>7358</v>
      </c>
      <c r="B41" t="s">
        <v>6863</v>
      </c>
      <c r="C41">
        <v>9900101</v>
      </c>
      <c r="D41" t="s">
        <v>24</v>
      </c>
      <c r="E41" t="s">
        <v>25</v>
      </c>
      <c r="F41" t="s">
        <v>216</v>
      </c>
      <c r="G41" t="s">
        <v>7359</v>
      </c>
      <c r="H41" t="s">
        <v>7359</v>
      </c>
      <c r="I41" s="2" t="s">
        <v>1655</v>
      </c>
      <c r="J41" t="s">
        <v>29</v>
      </c>
      <c r="L41" s="3">
        <v>104</v>
      </c>
      <c r="M41" s="3">
        <v>52</v>
      </c>
      <c r="N41" t="s">
        <v>6872</v>
      </c>
    </row>
    <row r="42" spans="1:14" x14ac:dyDescent="0.25">
      <c r="A42" t="s">
        <v>8396</v>
      </c>
      <c r="B42" t="s">
        <v>6863</v>
      </c>
      <c r="C42">
        <v>9900409</v>
      </c>
      <c r="D42" t="s">
        <v>24</v>
      </c>
      <c r="E42" t="s">
        <v>25</v>
      </c>
      <c r="F42" t="s">
        <v>216</v>
      </c>
      <c r="G42" t="s">
        <v>8397</v>
      </c>
      <c r="H42" t="s">
        <v>8397</v>
      </c>
      <c r="I42" s="2" t="s">
        <v>1655</v>
      </c>
      <c r="J42" t="s">
        <v>29</v>
      </c>
      <c r="L42" s="3" t="s">
        <v>8398</v>
      </c>
      <c r="M42" s="3">
        <v>47</v>
      </c>
      <c r="N42" t="s">
        <v>7328</v>
      </c>
    </row>
    <row r="43" spans="1:14" x14ac:dyDescent="0.25">
      <c r="A43" t="s">
        <v>12466</v>
      </c>
      <c r="B43" t="s">
        <v>12464</v>
      </c>
      <c r="D43" t="s">
        <v>24</v>
      </c>
      <c r="E43" t="s">
        <v>25</v>
      </c>
      <c r="F43" t="s">
        <v>216</v>
      </c>
      <c r="G43" t="s">
        <v>12467</v>
      </c>
      <c r="H43" t="s">
        <v>1655</v>
      </c>
      <c r="I43" s="2" t="s">
        <v>1655</v>
      </c>
      <c r="J43" t="s">
        <v>29</v>
      </c>
      <c r="L43" s="3">
        <v>94</v>
      </c>
      <c r="M43" s="3">
        <v>47</v>
      </c>
    </row>
    <row r="44" spans="1:14" x14ac:dyDescent="0.25">
      <c r="A44" t="s">
        <v>13573</v>
      </c>
      <c r="B44" t="s">
        <v>13340</v>
      </c>
      <c r="D44" t="s">
        <v>24</v>
      </c>
      <c r="E44" t="s">
        <v>25</v>
      </c>
      <c r="F44" t="s">
        <v>216</v>
      </c>
      <c r="G44" t="s">
        <v>13574</v>
      </c>
      <c r="H44" t="s">
        <v>8397</v>
      </c>
      <c r="I44" s="2" t="s">
        <v>1655</v>
      </c>
      <c r="J44" t="s">
        <v>29</v>
      </c>
      <c r="L44" s="3">
        <v>110</v>
      </c>
      <c r="M44" s="3">
        <v>55</v>
      </c>
      <c r="N44" t="s">
        <v>13521</v>
      </c>
    </row>
    <row r="45" spans="1:14" x14ac:dyDescent="0.25">
      <c r="A45" t="s">
        <v>2451</v>
      </c>
      <c r="B45" t="s">
        <v>2412</v>
      </c>
      <c r="D45" t="s">
        <v>24</v>
      </c>
      <c r="E45" t="s">
        <v>25</v>
      </c>
      <c r="F45" t="s">
        <v>216</v>
      </c>
      <c r="G45" t="s">
        <v>2452</v>
      </c>
      <c r="H45" t="s">
        <v>2453</v>
      </c>
      <c r="I45" s="2" t="s">
        <v>2453</v>
      </c>
      <c r="J45" t="s">
        <v>29</v>
      </c>
      <c r="K45" s="3">
        <v>55</v>
      </c>
      <c r="M45" s="3">
        <v>55</v>
      </c>
      <c r="N45" t="s">
        <v>2454</v>
      </c>
    </row>
    <row r="46" spans="1:14" x14ac:dyDescent="0.25">
      <c r="A46" t="s">
        <v>8451</v>
      </c>
      <c r="B46" t="s">
        <v>6863</v>
      </c>
      <c r="C46">
        <v>9900424</v>
      </c>
      <c r="D46" t="s">
        <v>24</v>
      </c>
      <c r="E46" t="s">
        <v>25</v>
      </c>
      <c r="F46" t="s">
        <v>216</v>
      </c>
      <c r="G46" t="s">
        <v>8452</v>
      </c>
      <c r="H46" t="s">
        <v>8452</v>
      </c>
      <c r="I46" s="2" t="s">
        <v>2453</v>
      </c>
      <c r="J46" t="s">
        <v>29</v>
      </c>
      <c r="K46" s="3">
        <v>49</v>
      </c>
      <c r="M46" s="3">
        <v>49</v>
      </c>
      <c r="N46" t="s">
        <v>8263</v>
      </c>
    </row>
    <row r="47" spans="1:14" x14ac:dyDescent="0.25">
      <c r="A47" t="s">
        <v>8453</v>
      </c>
      <c r="B47" t="s">
        <v>6863</v>
      </c>
      <c r="C47">
        <v>9900424</v>
      </c>
      <c r="D47" t="s">
        <v>24</v>
      </c>
      <c r="E47" t="s">
        <v>25</v>
      </c>
      <c r="F47" t="s">
        <v>216</v>
      </c>
      <c r="G47" t="s">
        <v>8452</v>
      </c>
      <c r="H47" t="s">
        <v>8452</v>
      </c>
      <c r="I47" s="2" t="s">
        <v>2453</v>
      </c>
      <c r="J47" t="s">
        <v>29</v>
      </c>
      <c r="K47" s="3" t="s">
        <v>2499</v>
      </c>
      <c r="M47" s="3" t="s">
        <v>2499</v>
      </c>
      <c r="N47" t="s">
        <v>8159</v>
      </c>
    </row>
    <row r="48" spans="1:14" x14ac:dyDescent="0.25">
      <c r="A48" t="s">
        <v>8454</v>
      </c>
      <c r="B48" t="s">
        <v>6863</v>
      </c>
      <c r="C48">
        <v>9900424</v>
      </c>
      <c r="D48" t="s">
        <v>24</v>
      </c>
      <c r="E48" t="s">
        <v>25</v>
      </c>
      <c r="F48" t="s">
        <v>216</v>
      </c>
      <c r="G48" t="s">
        <v>8452</v>
      </c>
      <c r="H48" t="s">
        <v>8452</v>
      </c>
      <c r="I48" s="2" t="s">
        <v>2453</v>
      </c>
      <c r="J48" t="s">
        <v>29</v>
      </c>
      <c r="K48" s="3">
        <v>49</v>
      </c>
      <c r="M48" s="3">
        <v>49</v>
      </c>
      <c r="N48" t="s">
        <v>7615</v>
      </c>
    </row>
    <row r="49" spans="1:14" x14ac:dyDescent="0.25">
      <c r="A49" t="s">
        <v>8455</v>
      </c>
      <c r="B49" t="s">
        <v>6863</v>
      </c>
      <c r="C49">
        <v>9900424</v>
      </c>
      <c r="D49" t="s">
        <v>24</v>
      </c>
      <c r="E49" t="s">
        <v>25</v>
      </c>
      <c r="F49" t="s">
        <v>216</v>
      </c>
      <c r="G49" t="s">
        <v>8452</v>
      </c>
      <c r="H49" t="s">
        <v>8452</v>
      </c>
      <c r="I49" s="2" t="s">
        <v>2453</v>
      </c>
      <c r="J49" t="s">
        <v>29</v>
      </c>
      <c r="K49" s="3" t="s">
        <v>2504</v>
      </c>
      <c r="M49" s="3" t="s">
        <v>2504</v>
      </c>
      <c r="N49" t="s">
        <v>8129</v>
      </c>
    </row>
    <row r="50" spans="1:14" x14ac:dyDescent="0.25">
      <c r="A50" t="s">
        <v>8456</v>
      </c>
      <c r="B50" t="s">
        <v>6863</v>
      </c>
      <c r="C50">
        <v>9900424</v>
      </c>
      <c r="D50" t="s">
        <v>24</v>
      </c>
      <c r="E50" t="s">
        <v>25</v>
      </c>
      <c r="F50" t="s">
        <v>216</v>
      </c>
      <c r="G50" t="s">
        <v>8452</v>
      </c>
      <c r="H50" t="s">
        <v>8452</v>
      </c>
      <c r="I50" s="2" t="s">
        <v>2453</v>
      </c>
      <c r="J50" t="s">
        <v>29</v>
      </c>
      <c r="K50" s="3">
        <v>49</v>
      </c>
      <c r="M50" s="3">
        <v>49</v>
      </c>
      <c r="N50" t="s">
        <v>7619</v>
      </c>
    </row>
    <row r="51" spans="1:14" x14ac:dyDescent="0.25">
      <c r="A51" t="s">
        <v>9954</v>
      </c>
      <c r="B51" t="s">
        <v>6863</v>
      </c>
      <c r="C51">
        <v>50009211</v>
      </c>
      <c r="D51" t="s">
        <v>24</v>
      </c>
      <c r="E51" t="s">
        <v>25</v>
      </c>
      <c r="F51" t="s">
        <v>216</v>
      </c>
      <c r="G51" t="s">
        <v>9955</v>
      </c>
      <c r="H51" t="s">
        <v>2453</v>
      </c>
      <c r="I51" s="2" t="s">
        <v>2453</v>
      </c>
      <c r="J51" t="s">
        <v>29</v>
      </c>
      <c r="K51" s="3">
        <v>55</v>
      </c>
      <c r="M51" s="3">
        <v>55</v>
      </c>
      <c r="N51" t="s">
        <v>9956</v>
      </c>
    </row>
    <row r="52" spans="1:14" x14ac:dyDescent="0.25">
      <c r="A52" t="s">
        <v>12468</v>
      </c>
      <c r="B52" t="s">
        <v>12464</v>
      </c>
      <c r="D52" t="s">
        <v>24</v>
      </c>
      <c r="E52" t="s">
        <v>25</v>
      </c>
      <c r="F52" t="s">
        <v>216</v>
      </c>
      <c r="G52" t="s">
        <v>12469</v>
      </c>
      <c r="H52" t="s">
        <v>2453</v>
      </c>
      <c r="I52" s="2" t="s">
        <v>2453</v>
      </c>
      <c r="J52" t="s">
        <v>29</v>
      </c>
      <c r="L52" s="3">
        <v>110</v>
      </c>
      <c r="M52" s="3">
        <v>55</v>
      </c>
    </row>
    <row r="53" spans="1:14" x14ac:dyDescent="0.25">
      <c r="A53" t="s">
        <v>9379</v>
      </c>
      <c r="B53" t="s">
        <v>6863</v>
      </c>
      <c r="C53">
        <v>9904986</v>
      </c>
      <c r="D53" t="s">
        <v>24</v>
      </c>
      <c r="E53" t="s">
        <v>25</v>
      </c>
      <c r="F53" t="s">
        <v>216</v>
      </c>
      <c r="G53" t="s">
        <v>9380</v>
      </c>
      <c r="H53" t="s">
        <v>9381</v>
      </c>
      <c r="I53" s="2" t="s">
        <v>9381</v>
      </c>
      <c r="J53" t="s">
        <v>29</v>
      </c>
      <c r="L53" s="3" t="s">
        <v>9382</v>
      </c>
      <c r="M53" s="3" t="s">
        <v>9383</v>
      </c>
      <c r="N53" t="s">
        <v>9226</v>
      </c>
    </row>
    <row r="54" spans="1:14" x14ac:dyDescent="0.25">
      <c r="A54" t="s">
        <v>215</v>
      </c>
      <c r="B54" t="s">
        <v>196</v>
      </c>
      <c r="C54">
        <v>1014</v>
      </c>
      <c r="D54" t="s">
        <v>24</v>
      </c>
      <c r="E54" t="s">
        <v>25</v>
      </c>
      <c r="F54" t="s">
        <v>216</v>
      </c>
      <c r="G54" t="s">
        <v>217</v>
      </c>
      <c r="H54" t="s">
        <v>217</v>
      </c>
      <c r="I54" s="2" t="s">
        <v>217</v>
      </c>
      <c r="J54" t="s">
        <v>29</v>
      </c>
      <c r="L54" s="3" t="s">
        <v>218</v>
      </c>
      <c r="M54" s="3">
        <v>52</v>
      </c>
      <c r="N54" t="s">
        <v>219</v>
      </c>
    </row>
    <row r="55" spans="1:14" x14ac:dyDescent="0.25">
      <c r="A55" t="s">
        <v>258</v>
      </c>
      <c r="B55" t="s">
        <v>196</v>
      </c>
      <c r="C55">
        <v>2222</v>
      </c>
      <c r="D55" t="s">
        <v>24</v>
      </c>
      <c r="E55" t="s">
        <v>25</v>
      </c>
      <c r="F55" t="s">
        <v>216</v>
      </c>
      <c r="G55" t="s">
        <v>217</v>
      </c>
      <c r="H55" t="s">
        <v>217</v>
      </c>
      <c r="I55" s="2" t="s">
        <v>217</v>
      </c>
      <c r="J55" t="s">
        <v>29</v>
      </c>
      <c r="K55" s="3">
        <v>54</v>
      </c>
      <c r="M55" s="3">
        <v>54</v>
      </c>
      <c r="N55" t="s">
        <v>259</v>
      </c>
    </row>
    <row r="56" spans="1:14" x14ac:dyDescent="0.25">
      <c r="A56" t="s">
        <v>429</v>
      </c>
      <c r="B56" t="s">
        <v>196</v>
      </c>
      <c r="C56">
        <v>5766</v>
      </c>
      <c r="D56" t="s">
        <v>24</v>
      </c>
      <c r="E56" t="s">
        <v>25</v>
      </c>
      <c r="F56" t="s">
        <v>216</v>
      </c>
      <c r="G56" t="s">
        <v>217</v>
      </c>
      <c r="H56" t="s">
        <v>217</v>
      </c>
      <c r="I56" s="2" t="s">
        <v>217</v>
      </c>
      <c r="J56" t="s">
        <v>29</v>
      </c>
      <c r="K56" s="3">
        <v>54</v>
      </c>
      <c r="M56" s="3">
        <v>54</v>
      </c>
      <c r="N56" t="s">
        <v>259</v>
      </c>
    </row>
    <row r="57" spans="1:14" x14ac:dyDescent="0.25">
      <c r="A57" t="s">
        <v>430</v>
      </c>
      <c r="B57" t="s">
        <v>196</v>
      </c>
      <c r="C57">
        <v>5767</v>
      </c>
      <c r="D57" t="s">
        <v>24</v>
      </c>
      <c r="E57" t="s">
        <v>25</v>
      </c>
      <c r="F57" t="s">
        <v>216</v>
      </c>
      <c r="G57" t="s">
        <v>217</v>
      </c>
      <c r="H57" t="s">
        <v>217</v>
      </c>
      <c r="I57" s="2" t="s">
        <v>217</v>
      </c>
      <c r="J57" t="s">
        <v>29</v>
      </c>
      <c r="K57" s="3">
        <v>55</v>
      </c>
      <c r="M57" s="3">
        <v>55</v>
      </c>
      <c r="N57" t="s">
        <v>259</v>
      </c>
    </row>
    <row r="58" spans="1:14" x14ac:dyDescent="0.25">
      <c r="A58" t="s">
        <v>1289</v>
      </c>
      <c r="B58" t="s">
        <v>1242</v>
      </c>
      <c r="C58">
        <v>4300</v>
      </c>
      <c r="D58" t="s">
        <v>24</v>
      </c>
      <c r="E58" t="s">
        <v>25</v>
      </c>
      <c r="F58" t="s">
        <v>216</v>
      </c>
      <c r="G58" t="s">
        <v>1290</v>
      </c>
      <c r="H58" t="s">
        <v>217</v>
      </c>
      <c r="I58" s="2" t="s">
        <v>217</v>
      </c>
      <c r="J58" t="s">
        <v>29</v>
      </c>
      <c r="L58" s="3" t="s">
        <v>1291</v>
      </c>
      <c r="M58" s="3" t="s">
        <v>1292</v>
      </c>
      <c r="N58" t="s">
        <v>1293</v>
      </c>
    </row>
    <row r="59" spans="1:14" x14ac:dyDescent="0.25">
      <c r="A59" t="s">
        <v>1997</v>
      </c>
      <c r="B59" t="s">
        <v>1693</v>
      </c>
      <c r="D59" t="s">
        <v>24</v>
      </c>
      <c r="E59" t="s">
        <v>25</v>
      </c>
      <c r="F59" t="s">
        <v>216</v>
      </c>
      <c r="G59" t="s">
        <v>1998</v>
      </c>
      <c r="H59" t="s">
        <v>1999</v>
      </c>
      <c r="I59" s="2" t="s">
        <v>217</v>
      </c>
      <c r="J59" t="s">
        <v>29</v>
      </c>
      <c r="L59" s="3">
        <v>80</v>
      </c>
      <c r="M59" s="3">
        <v>40</v>
      </c>
      <c r="N59" t="s">
        <v>1725</v>
      </c>
    </row>
    <row r="60" spans="1:14" x14ac:dyDescent="0.25">
      <c r="A60" t="s">
        <v>2000</v>
      </c>
      <c r="B60" t="s">
        <v>1693</v>
      </c>
      <c r="D60" t="s">
        <v>24</v>
      </c>
      <c r="E60" t="s">
        <v>25</v>
      </c>
      <c r="F60" t="s">
        <v>216</v>
      </c>
      <c r="G60" t="s">
        <v>1998</v>
      </c>
      <c r="H60" t="s">
        <v>1999</v>
      </c>
      <c r="I60" s="2" t="s">
        <v>217</v>
      </c>
      <c r="J60" t="s">
        <v>29</v>
      </c>
      <c r="L60" s="3" t="s">
        <v>2001</v>
      </c>
      <c r="M60" s="3">
        <v>52</v>
      </c>
      <c r="N60" t="s">
        <v>2002</v>
      </c>
    </row>
    <row r="61" spans="1:14" x14ac:dyDescent="0.25">
      <c r="A61" t="s">
        <v>2455</v>
      </c>
      <c r="B61" t="s">
        <v>2412</v>
      </c>
      <c r="D61" t="s">
        <v>24</v>
      </c>
      <c r="E61" t="s">
        <v>25</v>
      </c>
      <c r="F61" t="s">
        <v>216</v>
      </c>
      <c r="G61" t="s">
        <v>2456</v>
      </c>
      <c r="H61" t="s">
        <v>217</v>
      </c>
      <c r="I61" s="2" t="s">
        <v>217</v>
      </c>
      <c r="J61" t="s">
        <v>29</v>
      </c>
      <c r="L61" s="3">
        <v>104</v>
      </c>
      <c r="M61" s="3">
        <v>52</v>
      </c>
      <c r="N61" t="s">
        <v>2457</v>
      </c>
    </row>
    <row r="62" spans="1:14" x14ac:dyDescent="0.25">
      <c r="A62" t="s">
        <v>2458</v>
      </c>
      <c r="B62" t="s">
        <v>2412</v>
      </c>
      <c r="D62" t="s">
        <v>24</v>
      </c>
      <c r="E62" t="s">
        <v>25</v>
      </c>
      <c r="F62" t="s">
        <v>216</v>
      </c>
      <c r="G62" t="s">
        <v>2456</v>
      </c>
      <c r="H62" t="s">
        <v>217</v>
      </c>
      <c r="I62" s="2" t="s">
        <v>217</v>
      </c>
      <c r="J62" t="s">
        <v>29</v>
      </c>
      <c r="L62" s="3" t="s">
        <v>2459</v>
      </c>
      <c r="M62" s="3" t="s">
        <v>2460</v>
      </c>
      <c r="N62" t="s">
        <v>2461</v>
      </c>
    </row>
    <row r="63" spans="1:14" x14ac:dyDescent="0.25">
      <c r="A63" t="s">
        <v>2462</v>
      </c>
      <c r="B63" t="s">
        <v>2412</v>
      </c>
      <c r="D63" t="s">
        <v>24</v>
      </c>
      <c r="E63" t="s">
        <v>25</v>
      </c>
      <c r="F63" t="s">
        <v>216</v>
      </c>
      <c r="G63" t="s">
        <v>2456</v>
      </c>
      <c r="H63" t="s">
        <v>217</v>
      </c>
      <c r="I63" s="2" t="s">
        <v>217</v>
      </c>
      <c r="J63" t="s">
        <v>29</v>
      </c>
      <c r="L63" s="3" t="s">
        <v>2463</v>
      </c>
      <c r="M63" s="3" t="s">
        <v>2460</v>
      </c>
      <c r="N63" t="s">
        <v>2464</v>
      </c>
    </row>
    <row r="64" spans="1:14" x14ac:dyDescent="0.25">
      <c r="A64" t="s">
        <v>2465</v>
      </c>
      <c r="B64" t="s">
        <v>2412</v>
      </c>
      <c r="D64" t="s">
        <v>24</v>
      </c>
      <c r="E64" t="s">
        <v>25</v>
      </c>
      <c r="F64" t="s">
        <v>216</v>
      </c>
      <c r="G64" t="s">
        <v>2456</v>
      </c>
      <c r="H64" t="s">
        <v>217</v>
      </c>
      <c r="I64" s="2" t="s">
        <v>217</v>
      </c>
      <c r="J64" t="s">
        <v>29</v>
      </c>
      <c r="L64" s="3">
        <v>110</v>
      </c>
      <c r="M64" s="3">
        <v>55</v>
      </c>
      <c r="N64" t="s">
        <v>2466</v>
      </c>
    </row>
    <row r="65" spans="1:14" x14ac:dyDescent="0.25">
      <c r="A65" t="s">
        <v>2467</v>
      </c>
      <c r="B65" t="s">
        <v>2412</v>
      </c>
      <c r="D65" t="s">
        <v>24</v>
      </c>
      <c r="E65" t="s">
        <v>25</v>
      </c>
      <c r="F65" t="s">
        <v>216</v>
      </c>
      <c r="G65" t="s">
        <v>2456</v>
      </c>
      <c r="H65" t="s">
        <v>217</v>
      </c>
      <c r="I65" s="2" t="s">
        <v>217</v>
      </c>
      <c r="J65" t="s">
        <v>29</v>
      </c>
      <c r="L65" s="3" t="s">
        <v>2468</v>
      </c>
      <c r="M65" s="3">
        <v>52</v>
      </c>
      <c r="N65" t="s">
        <v>2469</v>
      </c>
    </row>
    <row r="66" spans="1:14" x14ac:dyDescent="0.25">
      <c r="A66" t="s">
        <v>2470</v>
      </c>
      <c r="B66" t="s">
        <v>2412</v>
      </c>
      <c r="D66" t="s">
        <v>24</v>
      </c>
      <c r="E66" t="s">
        <v>25</v>
      </c>
      <c r="F66" t="s">
        <v>216</v>
      </c>
      <c r="G66" t="s">
        <v>2456</v>
      </c>
      <c r="H66" t="s">
        <v>217</v>
      </c>
      <c r="I66" s="2" t="s">
        <v>217</v>
      </c>
      <c r="J66" t="s">
        <v>29</v>
      </c>
      <c r="L66" s="3">
        <v>7677</v>
      </c>
      <c r="N66" t="s">
        <v>2471</v>
      </c>
    </row>
    <row r="67" spans="1:14" x14ac:dyDescent="0.25">
      <c r="A67" t="s">
        <v>2472</v>
      </c>
      <c r="B67" t="s">
        <v>2412</v>
      </c>
      <c r="D67" t="s">
        <v>24</v>
      </c>
      <c r="E67" t="s">
        <v>25</v>
      </c>
      <c r="F67" t="s">
        <v>216</v>
      </c>
      <c r="G67" t="s">
        <v>2456</v>
      </c>
      <c r="H67" t="s">
        <v>217</v>
      </c>
      <c r="I67" s="2" t="s">
        <v>217</v>
      </c>
      <c r="J67" t="s">
        <v>29</v>
      </c>
      <c r="L67" s="3">
        <v>80</v>
      </c>
      <c r="M67" s="3">
        <v>40</v>
      </c>
      <c r="N67" t="s">
        <v>2473</v>
      </c>
    </row>
    <row r="68" spans="1:14" x14ac:dyDescent="0.25">
      <c r="A68" t="s">
        <v>2474</v>
      </c>
      <c r="B68" t="s">
        <v>2412</v>
      </c>
      <c r="D68" t="s">
        <v>24</v>
      </c>
      <c r="E68" t="s">
        <v>25</v>
      </c>
      <c r="F68" t="s">
        <v>216</v>
      </c>
      <c r="G68" t="s">
        <v>2456</v>
      </c>
      <c r="H68" t="s">
        <v>217</v>
      </c>
      <c r="I68" s="2" t="s">
        <v>217</v>
      </c>
      <c r="J68" t="s">
        <v>29</v>
      </c>
      <c r="L68" s="3">
        <v>80</v>
      </c>
      <c r="M68" s="3">
        <v>40</v>
      </c>
      <c r="N68" t="s">
        <v>2475</v>
      </c>
    </row>
    <row r="69" spans="1:14" x14ac:dyDescent="0.25">
      <c r="A69" t="s">
        <v>2476</v>
      </c>
      <c r="B69" t="s">
        <v>2412</v>
      </c>
      <c r="D69" t="s">
        <v>24</v>
      </c>
      <c r="E69" t="s">
        <v>25</v>
      </c>
      <c r="F69" t="s">
        <v>216</v>
      </c>
      <c r="G69" t="s">
        <v>2456</v>
      </c>
      <c r="H69" t="s">
        <v>217</v>
      </c>
      <c r="I69" s="2" t="s">
        <v>217</v>
      </c>
      <c r="J69" t="s">
        <v>29</v>
      </c>
      <c r="L69" s="3">
        <v>104</v>
      </c>
      <c r="M69" s="3">
        <v>52</v>
      </c>
      <c r="N69" t="s">
        <v>2477</v>
      </c>
    </row>
    <row r="70" spans="1:14" x14ac:dyDescent="0.25">
      <c r="A70" t="s">
        <v>2478</v>
      </c>
      <c r="B70" t="s">
        <v>2412</v>
      </c>
      <c r="D70" t="s">
        <v>24</v>
      </c>
      <c r="E70" t="s">
        <v>25</v>
      </c>
      <c r="F70" t="s">
        <v>216</v>
      </c>
      <c r="G70" t="s">
        <v>2456</v>
      </c>
      <c r="H70" t="s">
        <v>217</v>
      </c>
      <c r="I70" s="2" t="s">
        <v>217</v>
      </c>
      <c r="J70" t="s">
        <v>29</v>
      </c>
      <c r="L70" s="3">
        <v>104</v>
      </c>
      <c r="M70" s="3">
        <v>52</v>
      </c>
      <c r="N70" t="s">
        <v>2479</v>
      </c>
    </row>
    <row r="71" spans="1:14" x14ac:dyDescent="0.25">
      <c r="A71" t="s">
        <v>2480</v>
      </c>
      <c r="B71" t="s">
        <v>2412</v>
      </c>
      <c r="D71" t="s">
        <v>24</v>
      </c>
      <c r="E71" t="s">
        <v>25</v>
      </c>
      <c r="F71" t="s">
        <v>216</v>
      </c>
      <c r="G71" t="s">
        <v>2456</v>
      </c>
      <c r="H71" t="s">
        <v>217</v>
      </c>
      <c r="I71" s="2" t="s">
        <v>217</v>
      </c>
      <c r="J71" t="s">
        <v>29</v>
      </c>
      <c r="K71" s="3" t="s">
        <v>2481</v>
      </c>
      <c r="M71" s="3" t="s">
        <v>2481</v>
      </c>
      <c r="N71" t="s">
        <v>2482</v>
      </c>
    </row>
    <row r="72" spans="1:14" x14ac:dyDescent="0.25">
      <c r="A72" t="s">
        <v>2483</v>
      </c>
      <c r="B72" t="s">
        <v>2412</v>
      </c>
      <c r="D72" t="s">
        <v>24</v>
      </c>
      <c r="E72" t="s">
        <v>25</v>
      </c>
      <c r="F72" t="s">
        <v>216</v>
      </c>
      <c r="G72" t="s">
        <v>2456</v>
      </c>
      <c r="H72" t="s">
        <v>217</v>
      </c>
      <c r="I72" s="2" t="s">
        <v>217</v>
      </c>
      <c r="J72" t="s">
        <v>29</v>
      </c>
      <c r="K72" s="3">
        <v>55</v>
      </c>
      <c r="M72" s="3">
        <v>55</v>
      </c>
      <c r="N72" t="s">
        <v>2484</v>
      </c>
    </row>
    <row r="73" spans="1:14" x14ac:dyDescent="0.25">
      <c r="A73" t="s">
        <v>2485</v>
      </c>
      <c r="B73" t="s">
        <v>2412</v>
      </c>
      <c r="D73" t="s">
        <v>24</v>
      </c>
      <c r="E73" t="s">
        <v>25</v>
      </c>
      <c r="F73" t="s">
        <v>216</v>
      </c>
      <c r="G73" t="s">
        <v>2456</v>
      </c>
      <c r="H73" t="s">
        <v>217</v>
      </c>
      <c r="I73" s="2" t="s">
        <v>217</v>
      </c>
      <c r="J73" t="s">
        <v>29</v>
      </c>
      <c r="L73" s="3">
        <v>40</v>
      </c>
      <c r="M73" s="3">
        <v>20</v>
      </c>
      <c r="N73" t="s">
        <v>2486</v>
      </c>
    </row>
    <row r="74" spans="1:14" x14ac:dyDescent="0.25">
      <c r="A74" t="s">
        <v>2487</v>
      </c>
      <c r="B74" t="s">
        <v>2412</v>
      </c>
      <c r="D74" t="s">
        <v>24</v>
      </c>
      <c r="E74" t="s">
        <v>25</v>
      </c>
      <c r="F74" t="s">
        <v>216</v>
      </c>
      <c r="G74" t="s">
        <v>2456</v>
      </c>
      <c r="H74" t="s">
        <v>217</v>
      </c>
      <c r="I74" s="2" t="s">
        <v>217</v>
      </c>
      <c r="J74" t="s">
        <v>29</v>
      </c>
      <c r="L74" s="3" t="s">
        <v>2468</v>
      </c>
      <c r="M74" s="3">
        <v>52</v>
      </c>
      <c r="N74" t="s">
        <v>2488</v>
      </c>
    </row>
    <row r="75" spans="1:14" x14ac:dyDescent="0.25">
      <c r="A75" t="s">
        <v>2489</v>
      </c>
      <c r="B75" t="s">
        <v>2412</v>
      </c>
      <c r="D75" t="s">
        <v>24</v>
      </c>
      <c r="E75" t="s">
        <v>25</v>
      </c>
      <c r="F75" t="s">
        <v>216</v>
      </c>
      <c r="G75" t="s">
        <v>2456</v>
      </c>
      <c r="H75" t="s">
        <v>217</v>
      </c>
      <c r="I75" s="2" t="s">
        <v>217</v>
      </c>
      <c r="J75" t="s">
        <v>29</v>
      </c>
      <c r="K75" s="3">
        <v>49</v>
      </c>
      <c r="M75" s="3">
        <v>49</v>
      </c>
      <c r="N75" t="s">
        <v>2490</v>
      </c>
    </row>
    <row r="76" spans="1:14" x14ac:dyDescent="0.25">
      <c r="A76" t="s">
        <v>2491</v>
      </c>
      <c r="B76" t="s">
        <v>2412</v>
      </c>
      <c r="D76" t="s">
        <v>24</v>
      </c>
      <c r="E76" t="s">
        <v>25</v>
      </c>
      <c r="F76" t="s">
        <v>216</v>
      </c>
      <c r="G76" t="s">
        <v>2456</v>
      </c>
      <c r="H76" t="s">
        <v>217</v>
      </c>
      <c r="I76" s="2" t="s">
        <v>217</v>
      </c>
      <c r="J76" t="s">
        <v>29</v>
      </c>
      <c r="K76" s="3">
        <v>49</v>
      </c>
      <c r="M76" s="3">
        <v>49</v>
      </c>
      <c r="N76" t="s">
        <v>2492</v>
      </c>
    </row>
    <row r="77" spans="1:14" x14ac:dyDescent="0.25">
      <c r="A77" t="s">
        <v>2493</v>
      </c>
      <c r="B77" t="s">
        <v>2412</v>
      </c>
      <c r="D77" t="s">
        <v>24</v>
      </c>
      <c r="E77" t="s">
        <v>25</v>
      </c>
      <c r="F77" t="s">
        <v>216</v>
      </c>
      <c r="G77" t="s">
        <v>2456</v>
      </c>
      <c r="H77" t="s">
        <v>217</v>
      </c>
      <c r="I77" s="2" t="s">
        <v>217</v>
      </c>
      <c r="J77" t="s">
        <v>29</v>
      </c>
      <c r="K77" s="3">
        <v>58</v>
      </c>
      <c r="M77" s="3">
        <v>58</v>
      </c>
      <c r="N77" t="s">
        <v>2494</v>
      </c>
    </row>
    <row r="78" spans="1:14" x14ac:dyDescent="0.25">
      <c r="A78" t="s">
        <v>2495</v>
      </c>
      <c r="B78" t="s">
        <v>2412</v>
      </c>
      <c r="D78" t="s">
        <v>24</v>
      </c>
      <c r="E78" t="s">
        <v>25</v>
      </c>
      <c r="F78" t="s">
        <v>216</v>
      </c>
      <c r="G78" t="s">
        <v>2456</v>
      </c>
      <c r="H78" t="s">
        <v>217</v>
      </c>
      <c r="I78" s="2" t="s">
        <v>217</v>
      </c>
      <c r="J78" t="s">
        <v>29</v>
      </c>
      <c r="L78" s="3" t="s">
        <v>2496</v>
      </c>
      <c r="N78" t="s">
        <v>2497</v>
      </c>
    </row>
    <row r="79" spans="1:14" x14ac:dyDescent="0.25">
      <c r="A79" t="s">
        <v>2498</v>
      </c>
      <c r="B79" t="s">
        <v>2412</v>
      </c>
      <c r="D79" t="s">
        <v>24</v>
      </c>
      <c r="E79" t="s">
        <v>25</v>
      </c>
      <c r="F79" t="s">
        <v>216</v>
      </c>
      <c r="G79" t="s">
        <v>2456</v>
      </c>
      <c r="H79" t="s">
        <v>217</v>
      </c>
      <c r="I79" s="2" t="s">
        <v>217</v>
      </c>
      <c r="J79" t="s">
        <v>29</v>
      </c>
      <c r="K79" s="3" t="s">
        <v>2499</v>
      </c>
      <c r="M79" s="3" t="s">
        <v>2499</v>
      </c>
      <c r="N79" t="s">
        <v>2500</v>
      </c>
    </row>
    <row r="80" spans="1:14" x14ac:dyDescent="0.25">
      <c r="A80" t="s">
        <v>2501</v>
      </c>
      <c r="B80" t="s">
        <v>2412</v>
      </c>
      <c r="D80" t="s">
        <v>24</v>
      </c>
      <c r="E80" t="s">
        <v>25</v>
      </c>
      <c r="F80" t="s">
        <v>216</v>
      </c>
      <c r="G80" t="s">
        <v>2456</v>
      </c>
      <c r="H80" t="s">
        <v>217</v>
      </c>
      <c r="I80" s="2" t="s">
        <v>217</v>
      </c>
      <c r="J80" t="s">
        <v>29</v>
      </c>
      <c r="K80" s="3">
        <v>49</v>
      </c>
      <c r="M80" s="3">
        <v>49</v>
      </c>
      <c r="N80" t="s">
        <v>2502</v>
      </c>
    </row>
    <row r="81" spans="1:14" x14ac:dyDescent="0.25">
      <c r="A81" t="s">
        <v>2503</v>
      </c>
      <c r="B81" t="s">
        <v>2412</v>
      </c>
      <c r="D81" t="s">
        <v>24</v>
      </c>
      <c r="E81" t="s">
        <v>25</v>
      </c>
      <c r="F81" t="s">
        <v>216</v>
      </c>
      <c r="G81" t="s">
        <v>2456</v>
      </c>
      <c r="H81" t="s">
        <v>217</v>
      </c>
      <c r="I81" s="2" t="s">
        <v>217</v>
      </c>
      <c r="J81" t="s">
        <v>29</v>
      </c>
      <c r="K81" s="3" t="s">
        <v>2504</v>
      </c>
      <c r="M81" s="3" t="s">
        <v>2504</v>
      </c>
      <c r="N81" t="s">
        <v>2505</v>
      </c>
    </row>
    <row r="82" spans="1:14" x14ac:dyDescent="0.25">
      <c r="A82" t="s">
        <v>2506</v>
      </c>
      <c r="B82" t="s">
        <v>2412</v>
      </c>
      <c r="D82" t="s">
        <v>24</v>
      </c>
      <c r="E82" t="s">
        <v>25</v>
      </c>
      <c r="F82" t="s">
        <v>216</v>
      </c>
      <c r="G82" t="s">
        <v>2456</v>
      </c>
      <c r="H82" t="s">
        <v>217</v>
      </c>
      <c r="I82" s="2" t="s">
        <v>217</v>
      </c>
      <c r="J82" t="s">
        <v>29</v>
      </c>
      <c r="L82" s="3">
        <v>104</v>
      </c>
      <c r="M82" s="3">
        <v>52</v>
      </c>
      <c r="N82" t="s">
        <v>2507</v>
      </c>
    </row>
    <row r="83" spans="1:14" x14ac:dyDescent="0.25">
      <c r="A83" t="s">
        <v>2508</v>
      </c>
      <c r="B83" t="s">
        <v>2412</v>
      </c>
      <c r="D83" t="s">
        <v>24</v>
      </c>
      <c r="E83" t="s">
        <v>25</v>
      </c>
      <c r="F83" t="s">
        <v>216</v>
      </c>
      <c r="G83" t="s">
        <v>2456</v>
      </c>
      <c r="H83" t="s">
        <v>217</v>
      </c>
      <c r="I83" s="2" t="s">
        <v>217</v>
      </c>
      <c r="J83" t="s">
        <v>29</v>
      </c>
      <c r="L83" s="3" t="s">
        <v>2509</v>
      </c>
      <c r="M83" s="3" t="s">
        <v>2510</v>
      </c>
      <c r="N83" t="s">
        <v>2511</v>
      </c>
    </row>
    <row r="84" spans="1:14" x14ac:dyDescent="0.25">
      <c r="A84" t="s">
        <v>2512</v>
      </c>
      <c r="B84" t="s">
        <v>2412</v>
      </c>
      <c r="D84" t="s">
        <v>24</v>
      </c>
      <c r="E84" t="s">
        <v>25</v>
      </c>
      <c r="F84" t="s">
        <v>216</v>
      </c>
      <c r="G84" t="s">
        <v>2456</v>
      </c>
      <c r="H84" t="s">
        <v>217</v>
      </c>
      <c r="I84" s="2" t="s">
        <v>217</v>
      </c>
      <c r="J84" t="s">
        <v>29</v>
      </c>
      <c r="K84" s="3" t="s">
        <v>2513</v>
      </c>
      <c r="M84" s="3" t="s">
        <v>2513</v>
      </c>
      <c r="N84" t="s">
        <v>2514</v>
      </c>
    </row>
    <row r="85" spans="1:14" x14ac:dyDescent="0.25">
      <c r="A85" t="s">
        <v>2515</v>
      </c>
      <c r="B85" t="s">
        <v>2412</v>
      </c>
      <c r="D85" t="s">
        <v>24</v>
      </c>
      <c r="E85" t="s">
        <v>25</v>
      </c>
      <c r="F85" t="s">
        <v>216</v>
      </c>
      <c r="G85" t="s">
        <v>2516</v>
      </c>
      <c r="H85" t="s">
        <v>217</v>
      </c>
      <c r="I85" s="2" t="s">
        <v>217</v>
      </c>
      <c r="J85" t="s">
        <v>29</v>
      </c>
      <c r="L85" s="3" t="s">
        <v>2517</v>
      </c>
      <c r="M85" s="3">
        <v>13</v>
      </c>
      <c r="N85" t="s">
        <v>2518</v>
      </c>
    </row>
    <row r="86" spans="1:14" x14ac:dyDescent="0.25">
      <c r="A86" t="s">
        <v>2519</v>
      </c>
      <c r="B86" t="s">
        <v>2412</v>
      </c>
      <c r="D86" t="s">
        <v>24</v>
      </c>
      <c r="E86" t="s">
        <v>25</v>
      </c>
      <c r="F86" t="s">
        <v>216</v>
      </c>
      <c r="G86" t="s">
        <v>2520</v>
      </c>
      <c r="H86" t="s">
        <v>217</v>
      </c>
      <c r="I86" s="2" t="s">
        <v>217</v>
      </c>
      <c r="J86" t="s">
        <v>29</v>
      </c>
      <c r="L86" s="3" t="s">
        <v>2521</v>
      </c>
      <c r="M86" s="3">
        <v>45</v>
      </c>
      <c r="N86" t="s">
        <v>2522</v>
      </c>
    </row>
    <row r="87" spans="1:14" x14ac:dyDescent="0.25">
      <c r="A87" t="s">
        <v>2523</v>
      </c>
      <c r="B87" t="s">
        <v>2412</v>
      </c>
      <c r="D87" t="s">
        <v>24</v>
      </c>
      <c r="E87" t="s">
        <v>25</v>
      </c>
      <c r="F87" t="s">
        <v>216</v>
      </c>
      <c r="G87" t="s">
        <v>2520</v>
      </c>
      <c r="H87" t="s">
        <v>217</v>
      </c>
      <c r="I87" s="2" t="s">
        <v>217</v>
      </c>
      <c r="J87" t="s">
        <v>29</v>
      </c>
      <c r="L87" s="3">
        <v>104</v>
      </c>
      <c r="M87" s="3">
        <v>52</v>
      </c>
      <c r="N87" t="s">
        <v>2444</v>
      </c>
    </row>
    <row r="88" spans="1:14" x14ac:dyDescent="0.25">
      <c r="A88" t="s">
        <v>7346</v>
      </c>
      <c r="B88" t="s">
        <v>6863</v>
      </c>
      <c r="C88">
        <v>9900100</v>
      </c>
      <c r="D88" t="s">
        <v>24</v>
      </c>
      <c r="E88" t="s">
        <v>25</v>
      </c>
      <c r="F88" t="s">
        <v>216</v>
      </c>
      <c r="G88" t="s">
        <v>217</v>
      </c>
      <c r="H88" t="s">
        <v>217</v>
      </c>
      <c r="I88" s="2" t="s">
        <v>217</v>
      </c>
      <c r="J88" t="s">
        <v>29</v>
      </c>
      <c r="L88" s="3" t="s">
        <v>7347</v>
      </c>
      <c r="M88" s="3">
        <v>30</v>
      </c>
      <c r="N88" t="s">
        <v>7348</v>
      </c>
    </row>
    <row r="89" spans="1:14" x14ac:dyDescent="0.25">
      <c r="A89" t="s">
        <v>7349</v>
      </c>
      <c r="B89" t="s">
        <v>6863</v>
      </c>
      <c r="C89">
        <v>9900100</v>
      </c>
      <c r="D89" t="s">
        <v>24</v>
      </c>
      <c r="E89" t="s">
        <v>25</v>
      </c>
      <c r="F89" t="s">
        <v>216</v>
      </c>
      <c r="G89" t="s">
        <v>217</v>
      </c>
      <c r="H89" t="s">
        <v>217</v>
      </c>
      <c r="I89" s="2" t="s">
        <v>217</v>
      </c>
      <c r="J89" t="s">
        <v>29</v>
      </c>
      <c r="L89" s="3" t="s">
        <v>7350</v>
      </c>
      <c r="M89" s="3">
        <v>52</v>
      </c>
      <c r="N89" t="s">
        <v>7351</v>
      </c>
    </row>
    <row r="90" spans="1:14" x14ac:dyDescent="0.25">
      <c r="A90" t="s">
        <v>7352</v>
      </c>
      <c r="B90" t="s">
        <v>6863</v>
      </c>
      <c r="C90">
        <v>9900100</v>
      </c>
      <c r="D90" t="s">
        <v>24</v>
      </c>
      <c r="E90" t="s">
        <v>25</v>
      </c>
      <c r="F90" t="s">
        <v>216</v>
      </c>
      <c r="G90" t="s">
        <v>217</v>
      </c>
      <c r="H90" t="s">
        <v>217</v>
      </c>
      <c r="I90" s="2" t="s">
        <v>217</v>
      </c>
      <c r="J90" t="s">
        <v>29</v>
      </c>
      <c r="L90" s="3" t="s">
        <v>2509</v>
      </c>
      <c r="M90" s="3" t="s">
        <v>2510</v>
      </c>
      <c r="N90" t="s">
        <v>7353</v>
      </c>
    </row>
    <row r="91" spans="1:14" x14ac:dyDescent="0.25">
      <c r="A91" t="s">
        <v>7354</v>
      </c>
      <c r="B91" t="s">
        <v>6863</v>
      </c>
      <c r="C91">
        <v>9900100</v>
      </c>
      <c r="D91" t="s">
        <v>24</v>
      </c>
      <c r="E91" t="s">
        <v>25</v>
      </c>
      <c r="F91" t="s">
        <v>216</v>
      </c>
      <c r="G91" t="s">
        <v>217</v>
      </c>
      <c r="H91" t="s">
        <v>217</v>
      </c>
      <c r="I91" s="2" t="s">
        <v>217</v>
      </c>
      <c r="J91" t="s">
        <v>29</v>
      </c>
      <c r="L91" s="3">
        <v>104</v>
      </c>
      <c r="M91" s="3">
        <v>52</v>
      </c>
      <c r="N91" t="s">
        <v>7355</v>
      </c>
    </row>
    <row r="92" spans="1:14" x14ac:dyDescent="0.25">
      <c r="A92" t="s">
        <v>7356</v>
      </c>
      <c r="B92" t="s">
        <v>6863</v>
      </c>
      <c r="C92">
        <v>9900100</v>
      </c>
      <c r="D92" t="s">
        <v>24</v>
      </c>
      <c r="E92" t="s">
        <v>25</v>
      </c>
      <c r="F92" t="s">
        <v>216</v>
      </c>
      <c r="G92" t="s">
        <v>217</v>
      </c>
      <c r="H92" t="s">
        <v>217</v>
      </c>
      <c r="I92" s="2" t="s">
        <v>217</v>
      </c>
      <c r="J92" t="s">
        <v>29</v>
      </c>
      <c r="K92" s="3">
        <v>55</v>
      </c>
      <c r="M92" s="3">
        <v>55</v>
      </c>
      <c r="N92" t="s">
        <v>7357</v>
      </c>
    </row>
    <row r="93" spans="1:14" x14ac:dyDescent="0.25">
      <c r="A93" t="s">
        <v>8641</v>
      </c>
      <c r="B93" t="s">
        <v>6863</v>
      </c>
      <c r="C93">
        <v>9901178</v>
      </c>
      <c r="D93" t="s">
        <v>24</v>
      </c>
      <c r="E93" t="s">
        <v>25</v>
      </c>
      <c r="F93" t="s">
        <v>216</v>
      </c>
      <c r="G93" t="s">
        <v>1999</v>
      </c>
      <c r="H93" t="s">
        <v>1999</v>
      </c>
      <c r="I93" s="2" t="s">
        <v>217</v>
      </c>
      <c r="J93" t="s">
        <v>29</v>
      </c>
      <c r="K93" s="3">
        <v>55</v>
      </c>
      <c r="M93" s="3">
        <v>55</v>
      </c>
      <c r="N93" t="s">
        <v>8024</v>
      </c>
    </row>
    <row r="94" spans="1:14" x14ac:dyDescent="0.25">
      <c r="A94" t="s">
        <v>8642</v>
      </c>
      <c r="B94" t="s">
        <v>6863</v>
      </c>
      <c r="C94">
        <v>9901178</v>
      </c>
      <c r="D94" t="s">
        <v>24</v>
      </c>
      <c r="E94" t="s">
        <v>25</v>
      </c>
      <c r="F94" t="s">
        <v>216</v>
      </c>
      <c r="G94" t="s">
        <v>1999</v>
      </c>
      <c r="H94" t="s">
        <v>1999</v>
      </c>
      <c r="I94" s="2" t="s">
        <v>217</v>
      </c>
      <c r="J94" t="s">
        <v>29</v>
      </c>
      <c r="L94" s="3">
        <v>40</v>
      </c>
      <c r="M94" s="3">
        <v>20</v>
      </c>
      <c r="N94" t="s">
        <v>6993</v>
      </c>
    </row>
    <row r="95" spans="1:14" x14ac:dyDescent="0.25">
      <c r="A95" t="s">
        <v>11573</v>
      </c>
      <c r="B95" t="s">
        <v>11255</v>
      </c>
      <c r="D95" t="s">
        <v>24</v>
      </c>
      <c r="E95" t="s">
        <v>25</v>
      </c>
      <c r="F95" t="s">
        <v>216</v>
      </c>
      <c r="G95" t="s">
        <v>1999</v>
      </c>
      <c r="H95" t="s">
        <v>1999</v>
      </c>
      <c r="I95" s="2" t="s">
        <v>217</v>
      </c>
      <c r="J95" t="s">
        <v>29</v>
      </c>
      <c r="K95" s="3">
        <v>55</v>
      </c>
      <c r="M95" s="3">
        <v>55</v>
      </c>
      <c r="N95" t="s">
        <v>11328</v>
      </c>
    </row>
    <row r="96" spans="1:14" x14ac:dyDescent="0.25">
      <c r="A96" t="s">
        <v>12426</v>
      </c>
      <c r="B96" t="s">
        <v>11940</v>
      </c>
      <c r="D96" t="s">
        <v>24</v>
      </c>
      <c r="E96" t="s">
        <v>25</v>
      </c>
      <c r="F96" t="s">
        <v>216</v>
      </c>
      <c r="G96" t="s">
        <v>12427</v>
      </c>
      <c r="H96" t="s">
        <v>12428</v>
      </c>
      <c r="I96" s="2" t="s">
        <v>217</v>
      </c>
      <c r="J96" t="s">
        <v>29</v>
      </c>
      <c r="L96" s="3">
        <v>40</v>
      </c>
      <c r="M96" s="3">
        <v>20</v>
      </c>
      <c r="N96" t="s">
        <v>12429</v>
      </c>
    </row>
    <row r="97" spans="1:14" x14ac:dyDescent="0.25">
      <c r="A97" t="s">
        <v>12430</v>
      </c>
      <c r="B97" t="s">
        <v>11940</v>
      </c>
      <c r="D97" t="s">
        <v>24</v>
      </c>
      <c r="E97" t="s">
        <v>25</v>
      </c>
      <c r="F97" t="s">
        <v>216</v>
      </c>
      <c r="G97" t="s">
        <v>12427</v>
      </c>
      <c r="H97" t="s">
        <v>12428</v>
      </c>
      <c r="I97" s="2" t="s">
        <v>217</v>
      </c>
      <c r="J97" t="s">
        <v>29</v>
      </c>
      <c r="L97" s="3" t="s">
        <v>12431</v>
      </c>
      <c r="M97" s="3">
        <v>38</v>
      </c>
      <c r="N97" t="s">
        <v>12026</v>
      </c>
    </row>
    <row r="98" spans="1:14" x14ac:dyDescent="0.25">
      <c r="A98" t="s">
        <v>12432</v>
      </c>
      <c r="B98" t="s">
        <v>11940</v>
      </c>
      <c r="D98" t="s">
        <v>24</v>
      </c>
      <c r="E98" t="s">
        <v>25</v>
      </c>
      <c r="F98" t="s">
        <v>216</v>
      </c>
      <c r="G98" t="s">
        <v>12427</v>
      </c>
      <c r="H98" t="s">
        <v>12428</v>
      </c>
      <c r="I98" s="2" t="s">
        <v>217</v>
      </c>
      <c r="J98" t="s">
        <v>29</v>
      </c>
      <c r="L98" s="3">
        <v>80</v>
      </c>
      <c r="M98" s="3">
        <v>40</v>
      </c>
      <c r="N98" t="s">
        <v>12433</v>
      </c>
    </row>
    <row r="99" spans="1:14" x14ac:dyDescent="0.25">
      <c r="A99" t="s">
        <v>12434</v>
      </c>
      <c r="B99" t="s">
        <v>11940</v>
      </c>
      <c r="D99" t="s">
        <v>24</v>
      </c>
      <c r="E99" t="s">
        <v>25</v>
      </c>
      <c r="F99" t="s">
        <v>216</v>
      </c>
      <c r="G99" t="s">
        <v>12427</v>
      </c>
      <c r="H99" t="s">
        <v>12428</v>
      </c>
      <c r="I99" s="2" t="s">
        <v>217</v>
      </c>
      <c r="J99" t="s">
        <v>29</v>
      </c>
      <c r="L99" s="3" t="s">
        <v>12435</v>
      </c>
      <c r="M99" s="3">
        <v>43.52</v>
      </c>
      <c r="N99" t="s">
        <v>12195</v>
      </c>
    </row>
    <row r="100" spans="1:14" x14ac:dyDescent="0.25">
      <c r="A100" t="s">
        <v>12436</v>
      </c>
      <c r="B100" t="s">
        <v>11940</v>
      </c>
      <c r="D100" t="s">
        <v>24</v>
      </c>
      <c r="E100" t="s">
        <v>25</v>
      </c>
      <c r="F100" t="s">
        <v>216</v>
      </c>
      <c r="G100" t="s">
        <v>12427</v>
      </c>
      <c r="H100" t="s">
        <v>12428</v>
      </c>
      <c r="I100" s="2" t="s">
        <v>217</v>
      </c>
      <c r="J100" t="s">
        <v>29</v>
      </c>
      <c r="L100" s="3" t="s">
        <v>2463</v>
      </c>
      <c r="M100" s="3" t="s">
        <v>2460</v>
      </c>
      <c r="N100" t="s">
        <v>12230</v>
      </c>
    </row>
    <row r="101" spans="1:14" x14ac:dyDescent="0.25">
      <c r="A101" t="s">
        <v>12437</v>
      </c>
      <c r="B101" t="s">
        <v>11940</v>
      </c>
      <c r="D101" t="s">
        <v>24</v>
      </c>
      <c r="E101" t="s">
        <v>25</v>
      </c>
      <c r="F101" t="s">
        <v>216</v>
      </c>
      <c r="G101" t="s">
        <v>12427</v>
      </c>
      <c r="H101" t="s">
        <v>12428</v>
      </c>
      <c r="I101" s="2" t="s">
        <v>217</v>
      </c>
      <c r="J101" t="s">
        <v>29</v>
      </c>
      <c r="L101" s="3" t="s">
        <v>12438</v>
      </c>
      <c r="M101" s="3" t="s">
        <v>2481</v>
      </c>
      <c r="N101" t="s">
        <v>11952</v>
      </c>
    </row>
    <row r="102" spans="1:14" x14ac:dyDescent="0.25">
      <c r="A102" t="s">
        <v>12439</v>
      </c>
      <c r="B102" t="s">
        <v>11940</v>
      </c>
      <c r="D102" t="s">
        <v>24</v>
      </c>
      <c r="E102" t="s">
        <v>25</v>
      </c>
      <c r="F102" t="s">
        <v>216</v>
      </c>
      <c r="G102" t="s">
        <v>12427</v>
      </c>
      <c r="H102" t="s">
        <v>12428</v>
      </c>
      <c r="I102" s="2" t="s">
        <v>217</v>
      </c>
      <c r="J102" t="s">
        <v>29</v>
      </c>
      <c r="L102" s="3" t="s">
        <v>2001</v>
      </c>
      <c r="M102" s="3">
        <v>52</v>
      </c>
      <c r="N102" t="s">
        <v>12440</v>
      </c>
    </row>
    <row r="103" spans="1:14" x14ac:dyDescent="0.25">
      <c r="A103" t="s">
        <v>12441</v>
      </c>
      <c r="B103" t="s">
        <v>11940</v>
      </c>
      <c r="D103" t="s">
        <v>24</v>
      </c>
      <c r="E103" t="s">
        <v>25</v>
      </c>
      <c r="F103" t="s">
        <v>216</v>
      </c>
      <c r="G103" t="s">
        <v>12427</v>
      </c>
      <c r="H103" t="s">
        <v>12428</v>
      </c>
      <c r="I103" s="2" t="s">
        <v>217</v>
      </c>
      <c r="J103" t="s">
        <v>29</v>
      </c>
      <c r="L103" s="3">
        <v>104</v>
      </c>
      <c r="M103" s="3">
        <v>52</v>
      </c>
      <c r="N103" t="s">
        <v>12442</v>
      </c>
    </row>
    <row r="104" spans="1:14" x14ac:dyDescent="0.25">
      <c r="A104" t="s">
        <v>12443</v>
      </c>
      <c r="B104" t="s">
        <v>11940</v>
      </c>
      <c r="D104" t="s">
        <v>24</v>
      </c>
      <c r="E104" t="s">
        <v>25</v>
      </c>
      <c r="F104" t="s">
        <v>216</v>
      </c>
      <c r="G104" t="s">
        <v>12427</v>
      </c>
      <c r="H104" t="s">
        <v>12428</v>
      </c>
      <c r="I104" s="2" t="s">
        <v>217</v>
      </c>
      <c r="J104" t="s">
        <v>29</v>
      </c>
      <c r="L104" s="3">
        <v>110</v>
      </c>
      <c r="M104" s="3">
        <v>55</v>
      </c>
      <c r="N104" t="s">
        <v>12065</v>
      </c>
    </row>
    <row r="105" spans="1:14" x14ac:dyDescent="0.25">
      <c r="A105" t="s">
        <v>12470</v>
      </c>
      <c r="B105" t="s">
        <v>12464</v>
      </c>
      <c r="D105" t="s">
        <v>24</v>
      </c>
      <c r="E105" t="s">
        <v>25</v>
      </c>
      <c r="F105" t="s">
        <v>216</v>
      </c>
      <c r="G105" t="s">
        <v>1290</v>
      </c>
      <c r="H105" t="s">
        <v>217</v>
      </c>
      <c r="I105" s="2" t="s">
        <v>217</v>
      </c>
      <c r="J105" t="s">
        <v>29</v>
      </c>
      <c r="L105" s="3" t="s">
        <v>12471</v>
      </c>
      <c r="M105" s="3" t="s">
        <v>12472</v>
      </c>
    </row>
    <row r="106" spans="1:14" x14ac:dyDescent="0.25">
      <c r="A106" t="s">
        <v>13608</v>
      </c>
      <c r="B106" t="s">
        <v>13340</v>
      </c>
      <c r="D106" t="s">
        <v>24</v>
      </c>
      <c r="E106" t="s">
        <v>25</v>
      </c>
      <c r="F106" t="s">
        <v>216</v>
      </c>
      <c r="G106" t="s">
        <v>1999</v>
      </c>
      <c r="H106" t="s">
        <v>1999</v>
      </c>
      <c r="I106" s="2" t="s">
        <v>217</v>
      </c>
      <c r="J106" t="s">
        <v>29</v>
      </c>
      <c r="L106" s="3" t="s">
        <v>13609</v>
      </c>
      <c r="M106" s="3">
        <v>38</v>
      </c>
      <c r="N106" t="s">
        <v>13610</v>
      </c>
    </row>
    <row r="107" spans="1:14" x14ac:dyDescent="0.25">
      <c r="A107" t="s">
        <v>13611</v>
      </c>
      <c r="B107" t="s">
        <v>13340</v>
      </c>
      <c r="D107" t="s">
        <v>24</v>
      </c>
      <c r="E107" t="s">
        <v>25</v>
      </c>
      <c r="F107" t="s">
        <v>216</v>
      </c>
      <c r="G107" t="s">
        <v>1999</v>
      </c>
      <c r="H107" t="s">
        <v>1999</v>
      </c>
      <c r="I107" s="2" t="s">
        <v>217</v>
      </c>
      <c r="J107" t="s">
        <v>29</v>
      </c>
      <c r="L107" s="3">
        <v>80</v>
      </c>
      <c r="M107" s="3">
        <v>40</v>
      </c>
      <c r="N107" t="s">
        <v>13515</v>
      </c>
    </row>
    <row r="108" spans="1:14" x14ac:dyDescent="0.25">
      <c r="A108" t="s">
        <v>13612</v>
      </c>
      <c r="B108" t="s">
        <v>13340</v>
      </c>
      <c r="D108" t="s">
        <v>24</v>
      </c>
      <c r="E108" t="s">
        <v>25</v>
      </c>
      <c r="F108" t="s">
        <v>216</v>
      </c>
      <c r="G108" t="s">
        <v>1999</v>
      </c>
      <c r="H108" t="s">
        <v>1999</v>
      </c>
      <c r="I108" s="2" t="s">
        <v>217</v>
      </c>
      <c r="J108" t="s">
        <v>29</v>
      </c>
      <c r="L108" s="3">
        <v>80</v>
      </c>
      <c r="M108" s="3">
        <v>40</v>
      </c>
      <c r="N108" t="s">
        <v>13498</v>
      </c>
    </row>
    <row r="109" spans="1:14" x14ac:dyDescent="0.25">
      <c r="A109" t="s">
        <v>13613</v>
      </c>
      <c r="B109" t="s">
        <v>13340</v>
      </c>
      <c r="D109" t="s">
        <v>24</v>
      </c>
      <c r="E109" t="s">
        <v>25</v>
      </c>
      <c r="F109" t="s">
        <v>216</v>
      </c>
      <c r="G109" t="s">
        <v>1999</v>
      </c>
      <c r="H109" t="s">
        <v>1999</v>
      </c>
      <c r="I109" s="2" t="s">
        <v>217</v>
      </c>
      <c r="J109" t="s">
        <v>29</v>
      </c>
      <c r="L109" s="3">
        <v>86</v>
      </c>
      <c r="M109" s="3">
        <v>43</v>
      </c>
      <c r="N109" t="s">
        <v>13614</v>
      </c>
    </row>
    <row r="110" spans="1:14" x14ac:dyDescent="0.25">
      <c r="A110" t="s">
        <v>13615</v>
      </c>
      <c r="B110" t="s">
        <v>13340</v>
      </c>
      <c r="D110" t="s">
        <v>24</v>
      </c>
      <c r="E110" t="s">
        <v>25</v>
      </c>
      <c r="F110" t="s">
        <v>216</v>
      </c>
      <c r="G110" t="s">
        <v>1999</v>
      </c>
      <c r="H110" t="s">
        <v>1999</v>
      </c>
      <c r="I110" s="2" t="s">
        <v>217</v>
      </c>
      <c r="J110" t="s">
        <v>29</v>
      </c>
      <c r="L110" s="3" t="s">
        <v>13616</v>
      </c>
      <c r="M110" s="3" t="s">
        <v>2460</v>
      </c>
      <c r="N110" t="s">
        <v>13559</v>
      </c>
    </row>
    <row r="111" spans="1:14" x14ac:dyDescent="0.25">
      <c r="A111" t="s">
        <v>13617</v>
      </c>
      <c r="B111" t="s">
        <v>13340</v>
      </c>
      <c r="D111" t="s">
        <v>24</v>
      </c>
      <c r="E111" t="s">
        <v>25</v>
      </c>
      <c r="F111" t="s">
        <v>216</v>
      </c>
      <c r="G111" t="s">
        <v>1999</v>
      </c>
      <c r="H111" t="s">
        <v>1999</v>
      </c>
      <c r="I111" s="2" t="s">
        <v>217</v>
      </c>
      <c r="J111" t="s">
        <v>29</v>
      </c>
      <c r="L111" s="3" t="s">
        <v>2463</v>
      </c>
      <c r="M111" s="3" t="s">
        <v>2460</v>
      </c>
      <c r="N111" t="s">
        <v>13561</v>
      </c>
    </row>
    <row r="112" spans="1:14" x14ac:dyDescent="0.25">
      <c r="A112" t="s">
        <v>13618</v>
      </c>
      <c r="B112" t="s">
        <v>13340</v>
      </c>
      <c r="D112" t="s">
        <v>24</v>
      </c>
      <c r="E112" t="s">
        <v>25</v>
      </c>
      <c r="F112" t="s">
        <v>216</v>
      </c>
      <c r="G112" t="s">
        <v>1999</v>
      </c>
      <c r="H112" t="s">
        <v>1999</v>
      </c>
      <c r="I112" s="2" t="s">
        <v>217</v>
      </c>
      <c r="J112" t="s">
        <v>29</v>
      </c>
      <c r="L112" s="3" t="s">
        <v>12438</v>
      </c>
      <c r="M112" s="3" t="s">
        <v>2481</v>
      </c>
      <c r="N112" t="s">
        <v>13438</v>
      </c>
    </row>
    <row r="113" spans="1:14" x14ac:dyDescent="0.25">
      <c r="A113" t="s">
        <v>13619</v>
      </c>
      <c r="B113" t="s">
        <v>13340</v>
      </c>
      <c r="D113" t="s">
        <v>24</v>
      </c>
      <c r="E113" t="s">
        <v>25</v>
      </c>
      <c r="F113" t="s">
        <v>216</v>
      </c>
      <c r="G113" t="s">
        <v>1999</v>
      </c>
      <c r="H113" t="s">
        <v>1999</v>
      </c>
      <c r="I113" s="2" t="s">
        <v>217</v>
      </c>
      <c r="J113" t="s">
        <v>29</v>
      </c>
      <c r="L113" s="3" t="s">
        <v>13620</v>
      </c>
      <c r="M113" s="3">
        <v>52</v>
      </c>
      <c r="N113" t="s">
        <v>13621</v>
      </c>
    </row>
    <row r="114" spans="1:14" x14ac:dyDescent="0.25">
      <c r="A114" t="s">
        <v>13622</v>
      </c>
      <c r="B114" t="s">
        <v>13340</v>
      </c>
      <c r="D114" t="s">
        <v>24</v>
      </c>
      <c r="E114" t="s">
        <v>25</v>
      </c>
      <c r="F114" t="s">
        <v>216</v>
      </c>
      <c r="G114" t="s">
        <v>1999</v>
      </c>
      <c r="H114" t="s">
        <v>1999</v>
      </c>
      <c r="I114" s="2" t="s">
        <v>217</v>
      </c>
      <c r="J114" t="s">
        <v>29</v>
      </c>
      <c r="L114" s="3">
        <v>104</v>
      </c>
      <c r="M114" s="3">
        <v>52</v>
      </c>
      <c r="N114" t="s">
        <v>13594</v>
      </c>
    </row>
    <row r="115" spans="1:14" x14ac:dyDescent="0.25">
      <c r="A115" t="s">
        <v>13623</v>
      </c>
      <c r="B115" t="s">
        <v>13340</v>
      </c>
      <c r="D115" t="s">
        <v>24</v>
      </c>
      <c r="E115" t="s">
        <v>25</v>
      </c>
      <c r="F115" t="s">
        <v>216</v>
      </c>
      <c r="G115" t="s">
        <v>1999</v>
      </c>
      <c r="H115" t="s">
        <v>1999</v>
      </c>
      <c r="I115" s="2" t="s">
        <v>217</v>
      </c>
      <c r="J115" t="s">
        <v>29</v>
      </c>
      <c r="L115" s="3">
        <v>104</v>
      </c>
      <c r="M115" s="3">
        <v>52</v>
      </c>
      <c r="N115" t="s">
        <v>13624</v>
      </c>
    </row>
    <row r="116" spans="1:14" x14ac:dyDescent="0.25">
      <c r="A116" t="s">
        <v>13625</v>
      </c>
      <c r="B116" t="s">
        <v>13340</v>
      </c>
      <c r="D116" t="s">
        <v>24</v>
      </c>
      <c r="E116" t="s">
        <v>25</v>
      </c>
      <c r="F116" t="s">
        <v>216</v>
      </c>
      <c r="G116" t="s">
        <v>1999</v>
      </c>
      <c r="H116" t="s">
        <v>1999</v>
      </c>
      <c r="I116" s="2" t="s">
        <v>217</v>
      </c>
      <c r="J116" t="s">
        <v>29</v>
      </c>
      <c r="L116" s="3">
        <v>110</v>
      </c>
      <c r="M116" s="3">
        <v>55</v>
      </c>
      <c r="N116" t="s">
        <v>13346</v>
      </c>
    </row>
    <row r="117" spans="1:14" x14ac:dyDescent="0.25">
      <c r="A117" t="s">
        <v>13837</v>
      </c>
      <c r="B117" t="s">
        <v>13710</v>
      </c>
      <c r="D117" t="s">
        <v>24</v>
      </c>
      <c r="E117" t="s">
        <v>25</v>
      </c>
      <c r="F117" t="s">
        <v>216</v>
      </c>
      <c r="G117" t="s">
        <v>13838</v>
      </c>
      <c r="H117" t="s">
        <v>1999</v>
      </c>
      <c r="I117" s="2" t="s">
        <v>217</v>
      </c>
      <c r="J117" t="s">
        <v>29</v>
      </c>
      <c r="L117" s="3">
        <v>80</v>
      </c>
      <c r="M117" s="3">
        <v>40</v>
      </c>
      <c r="N117" t="s">
        <v>13515</v>
      </c>
    </row>
    <row r="118" spans="1:14" x14ac:dyDescent="0.25">
      <c r="A118" t="s">
        <v>13839</v>
      </c>
      <c r="B118" t="s">
        <v>13710</v>
      </c>
      <c r="D118" t="s">
        <v>24</v>
      </c>
      <c r="E118" t="s">
        <v>25</v>
      </c>
      <c r="F118" t="s">
        <v>216</v>
      </c>
      <c r="G118" t="s">
        <v>13838</v>
      </c>
      <c r="H118" t="s">
        <v>1999</v>
      </c>
      <c r="I118" s="2" t="s">
        <v>217</v>
      </c>
      <c r="J118" t="s">
        <v>29</v>
      </c>
      <c r="L118" s="3">
        <v>86</v>
      </c>
      <c r="M118" s="3">
        <v>43</v>
      </c>
      <c r="N118" t="s">
        <v>13840</v>
      </c>
    </row>
    <row r="119" spans="1:14" x14ac:dyDescent="0.25">
      <c r="A119" t="s">
        <v>14536</v>
      </c>
      <c r="B119" t="s">
        <v>14505</v>
      </c>
      <c r="D119" t="s">
        <v>24</v>
      </c>
      <c r="E119" t="s">
        <v>25</v>
      </c>
      <c r="F119" t="s">
        <v>216</v>
      </c>
      <c r="G119" t="s">
        <v>14537</v>
      </c>
      <c r="H119" t="s">
        <v>1999</v>
      </c>
      <c r="I119" s="2" t="s">
        <v>217</v>
      </c>
      <c r="J119" t="s">
        <v>29</v>
      </c>
      <c r="K119" s="3" t="s">
        <v>2481</v>
      </c>
      <c r="M119" s="3">
        <v>48.55</v>
      </c>
      <c r="N119" t="s">
        <v>14507</v>
      </c>
    </row>
    <row r="120" spans="1:14" x14ac:dyDescent="0.25">
      <c r="A120" t="s">
        <v>10085</v>
      </c>
      <c r="B120" t="s">
        <v>6863</v>
      </c>
      <c r="C120">
        <v>50192428</v>
      </c>
      <c r="D120" t="s">
        <v>24</v>
      </c>
      <c r="E120" t="s">
        <v>25</v>
      </c>
      <c r="F120" t="s">
        <v>216</v>
      </c>
      <c r="G120" t="s">
        <v>10086</v>
      </c>
      <c r="H120" t="s">
        <v>10087</v>
      </c>
      <c r="I120" s="2" t="s">
        <v>10087</v>
      </c>
      <c r="J120" t="s">
        <v>29</v>
      </c>
      <c r="K120" s="3" t="s">
        <v>2513</v>
      </c>
      <c r="M120" s="3" t="s">
        <v>2513</v>
      </c>
      <c r="N120" t="s">
        <v>9516</v>
      </c>
    </row>
    <row r="121" spans="1:14" x14ac:dyDescent="0.25">
      <c r="A121" t="s">
        <v>10110</v>
      </c>
      <c r="B121" t="s">
        <v>6863</v>
      </c>
      <c r="C121">
        <v>50196711</v>
      </c>
      <c r="D121" t="s">
        <v>24</v>
      </c>
      <c r="E121" t="s">
        <v>25</v>
      </c>
      <c r="F121" t="s">
        <v>216</v>
      </c>
      <c r="G121" t="s">
        <v>10111</v>
      </c>
      <c r="H121" t="s">
        <v>10112</v>
      </c>
      <c r="I121" s="2" t="s">
        <v>10087</v>
      </c>
      <c r="J121" t="s">
        <v>29</v>
      </c>
      <c r="K121" s="3" t="s">
        <v>2513</v>
      </c>
      <c r="M121" s="3" t="s">
        <v>2513</v>
      </c>
      <c r="N121" t="s">
        <v>9516</v>
      </c>
    </row>
    <row r="122" spans="1:14" x14ac:dyDescent="0.25">
      <c r="A122" t="s">
        <v>7360</v>
      </c>
      <c r="B122" t="s">
        <v>6863</v>
      </c>
      <c r="C122">
        <v>9900102</v>
      </c>
      <c r="D122" t="s">
        <v>24</v>
      </c>
      <c r="E122" t="s">
        <v>25</v>
      </c>
      <c r="F122" t="s">
        <v>216</v>
      </c>
      <c r="G122" t="s">
        <v>7361</v>
      </c>
      <c r="H122" t="s">
        <v>7362</v>
      </c>
      <c r="I122" s="2" t="s">
        <v>7362</v>
      </c>
      <c r="J122" t="s">
        <v>29</v>
      </c>
      <c r="L122" s="3">
        <v>104</v>
      </c>
      <c r="M122" s="3">
        <v>52</v>
      </c>
      <c r="N122" t="s">
        <v>6872</v>
      </c>
    </row>
    <row r="123" spans="1:14" x14ac:dyDescent="0.25">
      <c r="A123" t="s">
        <v>8410</v>
      </c>
      <c r="B123" t="s">
        <v>6863</v>
      </c>
      <c r="C123">
        <v>9900416</v>
      </c>
      <c r="D123" t="s">
        <v>24</v>
      </c>
      <c r="E123" t="s">
        <v>25</v>
      </c>
      <c r="F123" t="s">
        <v>216</v>
      </c>
      <c r="G123" t="s">
        <v>8411</v>
      </c>
      <c r="H123" t="s">
        <v>8411</v>
      </c>
      <c r="I123" s="2" t="s">
        <v>7362</v>
      </c>
      <c r="J123" t="s">
        <v>29</v>
      </c>
      <c r="L123" s="3" t="s">
        <v>8412</v>
      </c>
      <c r="M123" s="3">
        <v>45</v>
      </c>
      <c r="N123" t="s">
        <v>7328</v>
      </c>
    </row>
    <row r="124" spans="1:14" x14ac:dyDescent="0.25">
      <c r="A124" t="s">
        <v>13551</v>
      </c>
      <c r="B124" t="s">
        <v>13340</v>
      </c>
      <c r="D124" t="s">
        <v>24</v>
      </c>
      <c r="E124" t="s">
        <v>25</v>
      </c>
      <c r="F124" t="s">
        <v>216</v>
      </c>
      <c r="G124" t="s">
        <v>13552</v>
      </c>
      <c r="H124" t="s">
        <v>13553</v>
      </c>
      <c r="I124" s="2" t="s">
        <v>7362</v>
      </c>
      <c r="J124" t="s">
        <v>29</v>
      </c>
      <c r="L124" s="3" t="s">
        <v>13554</v>
      </c>
      <c r="M124" s="3">
        <v>55</v>
      </c>
      <c r="N124" t="s">
        <v>13521</v>
      </c>
    </row>
    <row r="125" spans="1:14" x14ac:dyDescent="0.25">
      <c r="A125" t="s">
        <v>303</v>
      </c>
      <c r="B125" t="s">
        <v>196</v>
      </c>
      <c r="C125">
        <v>3127</v>
      </c>
      <c r="D125" t="s">
        <v>24</v>
      </c>
      <c r="E125" t="s">
        <v>25</v>
      </c>
      <c r="F125" t="s">
        <v>216</v>
      </c>
      <c r="G125" t="s">
        <v>304</v>
      </c>
      <c r="H125" t="s">
        <v>304</v>
      </c>
      <c r="I125" s="2" t="s">
        <v>304</v>
      </c>
      <c r="J125" t="s">
        <v>29</v>
      </c>
      <c r="K125" s="3">
        <v>54</v>
      </c>
      <c r="M125" s="3">
        <v>54</v>
      </c>
      <c r="N125" t="s">
        <v>259</v>
      </c>
    </row>
    <row r="126" spans="1:14" x14ac:dyDescent="0.25">
      <c r="A126" t="s">
        <v>305</v>
      </c>
      <c r="B126" t="s">
        <v>196</v>
      </c>
      <c r="C126">
        <v>3128</v>
      </c>
      <c r="D126" t="s">
        <v>24</v>
      </c>
      <c r="E126" t="s">
        <v>25</v>
      </c>
      <c r="F126" t="s">
        <v>216</v>
      </c>
      <c r="G126" t="s">
        <v>304</v>
      </c>
      <c r="H126" t="s">
        <v>304</v>
      </c>
      <c r="I126" s="2" t="s">
        <v>304</v>
      </c>
      <c r="J126" t="s">
        <v>29</v>
      </c>
      <c r="K126" s="3">
        <v>54</v>
      </c>
      <c r="M126" s="3">
        <v>54</v>
      </c>
      <c r="N126" t="s">
        <v>259</v>
      </c>
    </row>
    <row r="127" spans="1:14" x14ac:dyDescent="0.25">
      <c r="A127" t="s">
        <v>306</v>
      </c>
      <c r="B127" t="s">
        <v>196</v>
      </c>
      <c r="C127">
        <v>3129</v>
      </c>
      <c r="D127" t="s">
        <v>24</v>
      </c>
      <c r="E127" t="s">
        <v>25</v>
      </c>
      <c r="F127" t="s">
        <v>216</v>
      </c>
      <c r="G127" t="s">
        <v>304</v>
      </c>
      <c r="H127" t="s">
        <v>304</v>
      </c>
      <c r="I127" s="2" t="s">
        <v>304</v>
      </c>
      <c r="J127" t="s">
        <v>29</v>
      </c>
      <c r="K127" s="3">
        <v>54</v>
      </c>
      <c r="M127" s="3">
        <v>54</v>
      </c>
      <c r="N127" t="s">
        <v>259</v>
      </c>
    </row>
    <row r="128" spans="1:14" x14ac:dyDescent="0.25">
      <c r="A128" t="s">
        <v>2524</v>
      </c>
      <c r="B128" t="s">
        <v>2412</v>
      </c>
      <c r="D128" t="s">
        <v>24</v>
      </c>
      <c r="E128" t="s">
        <v>25</v>
      </c>
      <c r="F128" t="s">
        <v>216</v>
      </c>
      <c r="G128" t="s">
        <v>2525</v>
      </c>
      <c r="H128" t="s">
        <v>304</v>
      </c>
      <c r="I128" s="2" t="s">
        <v>304</v>
      </c>
      <c r="J128" t="s">
        <v>29</v>
      </c>
      <c r="L128" s="3" t="s">
        <v>2526</v>
      </c>
      <c r="M128" s="3">
        <v>28</v>
      </c>
      <c r="N128" t="s">
        <v>2527</v>
      </c>
    </row>
    <row r="129" spans="1:14" x14ac:dyDescent="0.25">
      <c r="A129" t="s">
        <v>2528</v>
      </c>
      <c r="B129" t="s">
        <v>2412</v>
      </c>
      <c r="D129" t="s">
        <v>24</v>
      </c>
      <c r="E129" t="s">
        <v>25</v>
      </c>
      <c r="F129" t="s">
        <v>216</v>
      </c>
      <c r="G129" t="s">
        <v>2525</v>
      </c>
      <c r="H129" t="s">
        <v>304</v>
      </c>
      <c r="I129" s="2" t="s">
        <v>304</v>
      </c>
      <c r="J129" t="s">
        <v>29</v>
      </c>
      <c r="L129" s="3">
        <v>50</v>
      </c>
      <c r="M129" s="3">
        <v>25</v>
      </c>
      <c r="N129" t="s">
        <v>2529</v>
      </c>
    </row>
    <row r="130" spans="1:14" x14ac:dyDescent="0.25">
      <c r="A130" t="s">
        <v>9511</v>
      </c>
      <c r="B130" t="s">
        <v>6863</v>
      </c>
      <c r="C130">
        <v>9905446</v>
      </c>
      <c r="D130" t="s">
        <v>24</v>
      </c>
      <c r="E130" t="s">
        <v>25</v>
      </c>
      <c r="F130" t="s">
        <v>216</v>
      </c>
      <c r="G130" t="s">
        <v>9512</v>
      </c>
      <c r="H130" t="s">
        <v>304</v>
      </c>
      <c r="I130" s="2" t="s">
        <v>304</v>
      </c>
      <c r="J130" t="s">
        <v>29</v>
      </c>
      <c r="L130" s="3" t="s">
        <v>9513</v>
      </c>
      <c r="M130" s="3" t="s">
        <v>9514</v>
      </c>
      <c r="N130" t="s">
        <v>7266</v>
      </c>
    </row>
    <row r="131" spans="1:14" x14ac:dyDescent="0.25">
      <c r="A131" t="s">
        <v>9515</v>
      </c>
      <c r="B131" t="s">
        <v>6863</v>
      </c>
      <c r="C131">
        <v>9905446</v>
      </c>
      <c r="D131" t="s">
        <v>24</v>
      </c>
      <c r="E131" t="s">
        <v>25</v>
      </c>
      <c r="F131" t="s">
        <v>216</v>
      </c>
      <c r="G131" t="s">
        <v>9512</v>
      </c>
      <c r="H131" t="s">
        <v>304</v>
      </c>
      <c r="I131" s="2" t="s">
        <v>304</v>
      </c>
      <c r="J131" t="s">
        <v>29</v>
      </c>
      <c r="K131" s="3">
        <v>54</v>
      </c>
      <c r="M131" s="3">
        <v>54</v>
      </c>
      <c r="N131" t="s">
        <v>9516</v>
      </c>
    </row>
    <row r="132" spans="1:14" x14ac:dyDescent="0.25">
      <c r="A132" t="s">
        <v>9517</v>
      </c>
      <c r="B132" t="s">
        <v>6863</v>
      </c>
      <c r="C132">
        <v>9905447</v>
      </c>
      <c r="D132" t="s">
        <v>24</v>
      </c>
      <c r="E132" t="s">
        <v>25</v>
      </c>
      <c r="F132" t="s">
        <v>216</v>
      </c>
      <c r="G132" t="s">
        <v>9518</v>
      </c>
      <c r="H132" t="s">
        <v>9518</v>
      </c>
      <c r="I132" s="2" t="s">
        <v>304</v>
      </c>
      <c r="J132" t="s">
        <v>29</v>
      </c>
      <c r="L132" s="3">
        <v>50</v>
      </c>
      <c r="M132" s="3">
        <v>25</v>
      </c>
      <c r="N132" t="s">
        <v>9483</v>
      </c>
    </row>
    <row r="133" spans="1:14" x14ac:dyDescent="0.25">
      <c r="A133" t="s">
        <v>12473</v>
      </c>
      <c r="B133" t="s">
        <v>12464</v>
      </c>
      <c r="D133" t="s">
        <v>24</v>
      </c>
      <c r="E133" t="s">
        <v>25</v>
      </c>
      <c r="F133" t="s">
        <v>216</v>
      </c>
      <c r="G133" t="s">
        <v>12474</v>
      </c>
      <c r="H133" t="s">
        <v>304</v>
      </c>
      <c r="I133" s="2" t="s">
        <v>304</v>
      </c>
      <c r="J133" t="s">
        <v>29</v>
      </c>
      <c r="L133" s="3" t="s">
        <v>12475</v>
      </c>
      <c r="M133" s="3" t="s">
        <v>12476</v>
      </c>
    </row>
    <row r="134" spans="1:14" x14ac:dyDescent="0.25">
      <c r="A134" t="s">
        <v>13660</v>
      </c>
      <c r="B134" t="s">
        <v>13340</v>
      </c>
      <c r="D134" t="s">
        <v>24</v>
      </c>
      <c r="E134" t="s">
        <v>25</v>
      </c>
      <c r="F134" t="s">
        <v>216</v>
      </c>
      <c r="G134" t="s">
        <v>13661</v>
      </c>
      <c r="H134" t="s">
        <v>13661</v>
      </c>
      <c r="I134" s="2" t="s">
        <v>13662</v>
      </c>
      <c r="J134" t="s">
        <v>29</v>
      </c>
      <c r="L134" s="3" t="s">
        <v>13663</v>
      </c>
      <c r="M134" s="3" t="s">
        <v>13664</v>
      </c>
      <c r="N134" t="s">
        <v>13521</v>
      </c>
    </row>
    <row r="135" spans="1:14" x14ac:dyDescent="0.25">
      <c r="A135" t="s">
        <v>2530</v>
      </c>
      <c r="B135" t="s">
        <v>2412</v>
      </c>
      <c r="D135" t="s">
        <v>24</v>
      </c>
      <c r="E135" t="s">
        <v>25</v>
      </c>
      <c r="F135" t="s">
        <v>1230</v>
      </c>
      <c r="G135" t="s">
        <v>2531</v>
      </c>
      <c r="H135" t="s">
        <v>2532</v>
      </c>
      <c r="I135" s="2" t="s">
        <v>2532</v>
      </c>
      <c r="J135" t="s">
        <v>29</v>
      </c>
      <c r="L135" s="3">
        <v>10</v>
      </c>
      <c r="M135" s="3">
        <v>5</v>
      </c>
      <c r="N135" t="s">
        <v>2533</v>
      </c>
    </row>
    <row r="136" spans="1:14" x14ac:dyDescent="0.25">
      <c r="A136" t="s">
        <v>2534</v>
      </c>
      <c r="B136" t="s">
        <v>2412</v>
      </c>
      <c r="D136" t="s">
        <v>24</v>
      </c>
      <c r="E136" t="s">
        <v>25</v>
      </c>
      <c r="F136" t="s">
        <v>1230</v>
      </c>
      <c r="G136" t="s">
        <v>2531</v>
      </c>
      <c r="H136" t="s">
        <v>2532</v>
      </c>
      <c r="I136" s="2" t="s">
        <v>2532</v>
      </c>
      <c r="J136" t="s">
        <v>29</v>
      </c>
      <c r="K136" s="3">
        <v>5</v>
      </c>
      <c r="M136" s="3">
        <v>5</v>
      </c>
      <c r="N136" t="s">
        <v>2535</v>
      </c>
    </row>
    <row r="137" spans="1:14" x14ac:dyDescent="0.25">
      <c r="A137" t="s">
        <v>2536</v>
      </c>
      <c r="B137" t="s">
        <v>2412</v>
      </c>
      <c r="D137" t="s">
        <v>24</v>
      </c>
      <c r="E137" t="s">
        <v>25</v>
      </c>
      <c r="F137" t="s">
        <v>1230</v>
      </c>
      <c r="G137" t="s">
        <v>2531</v>
      </c>
      <c r="H137" t="s">
        <v>2532</v>
      </c>
      <c r="I137" s="2" t="s">
        <v>2532</v>
      </c>
      <c r="J137" t="s">
        <v>29</v>
      </c>
      <c r="L137" s="3">
        <v>10</v>
      </c>
      <c r="M137" s="3">
        <v>5</v>
      </c>
      <c r="N137" t="s">
        <v>2537</v>
      </c>
    </row>
    <row r="138" spans="1:14" x14ac:dyDescent="0.25">
      <c r="A138" t="s">
        <v>2538</v>
      </c>
      <c r="B138" t="s">
        <v>2412</v>
      </c>
      <c r="D138" t="s">
        <v>24</v>
      </c>
      <c r="E138" t="s">
        <v>25</v>
      </c>
      <c r="F138" t="s">
        <v>1230</v>
      </c>
      <c r="G138" t="s">
        <v>2531</v>
      </c>
      <c r="H138" t="s">
        <v>2532</v>
      </c>
      <c r="I138" s="2" t="s">
        <v>2532</v>
      </c>
      <c r="J138" t="s">
        <v>29</v>
      </c>
      <c r="L138" s="3">
        <v>10</v>
      </c>
      <c r="M138" s="3">
        <v>5</v>
      </c>
      <c r="N138" t="s">
        <v>2539</v>
      </c>
    </row>
    <row r="139" spans="1:14" x14ac:dyDescent="0.25">
      <c r="A139" t="s">
        <v>2540</v>
      </c>
      <c r="B139" t="s">
        <v>2412</v>
      </c>
      <c r="D139" t="s">
        <v>24</v>
      </c>
      <c r="E139" t="s">
        <v>25</v>
      </c>
      <c r="F139" t="s">
        <v>1230</v>
      </c>
      <c r="G139" t="s">
        <v>2531</v>
      </c>
      <c r="H139" t="s">
        <v>2532</v>
      </c>
      <c r="I139" s="2" t="s">
        <v>2532</v>
      </c>
      <c r="J139" t="s">
        <v>29</v>
      </c>
      <c r="L139" s="3">
        <v>10</v>
      </c>
      <c r="M139" s="3">
        <v>5</v>
      </c>
      <c r="N139" t="s">
        <v>2541</v>
      </c>
    </row>
    <row r="140" spans="1:14" x14ac:dyDescent="0.25">
      <c r="A140" t="s">
        <v>2542</v>
      </c>
      <c r="B140" t="s">
        <v>2412</v>
      </c>
      <c r="D140" t="s">
        <v>24</v>
      </c>
      <c r="E140" t="s">
        <v>25</v>
      </c>
      <c r="F140" t="s">
        <v>1230</v>
      </c>
      <c r="G140" t="s">
        <v>2531</v>
      </c>
      <c r="H140" t="s">
        <v>2532</v>
      </c>
      <c r="I140" s="2" t="s">
        <v>2532</v>
      </c>
      <c r="J140" t="s">
        <v>29</v>
      </c>
      <c r="K140" s="3">
        <v>5</v>
      </c>
      <c r="M140" s="3">
        <v>5</v>
      </c>
      <c r="N140" t="s">
        <v>2543</v>
      </c>
    </row>
    <row r="141" spans="1:14" x14ac:dyDescent="0.25">
      <c r="A141" t="s">
        <v>2544</v>
      </c>
      <c r="B141" t="s">
        <v>2412</v>
      </c>
      <c r="D141" t="s">
        <v>24</v>
      </c>
      <c r="E141" t="s">
        <v>25</v>
      </c>
      <c r="F141" t="s">
        <v>1230</v>
      </c>
      <c r="G141" t="s">
        <v>2531</v>
      </c>
      <c r="H141" t="s">
        <v>2532</v>
      </c>
      <c r="I141" s="2" t="s">
        <v>2532</v>
      </c>
      <c r="J141" t="s">
        <v>29</v>
      </c>
      <c r="K141" s="3">
        <v>5</v>
      </c>
      <c r="M141" s="3">
        <v>5</v>
      </c>
      <c r="N141" t="s">
        <v>2545</v>
      </c>
    </row>
    <row r="142" spans="1:14" x14ac:dyDescent="0.25">
      <c r="A142" t="s">
        <v>2546</v>
      </c>
      <c r="B142" t="s">
        <v>2412</v>
      </c>
      <c r="D142" t="s">
        <v>24</v>
      </c>
      <c r="E142" t="s">
        <v>25</v>
      </c>
      <c r="F142" t="s">
        <v>1230</v>
      </c>
      <c r="G142" t="s">
        <v>2531</v>
      </c>
      <c r="H142" t="s">
        <v>2532</v>
      </c>
      <c r="I142" s="2" t="s">
        <v>2532</v>
      </c>
      <c r="J142" t="s">
        <v>29</v>
      </c>
      <c r="K142" s="3">
        <v>5</v>
      </c>
      <c r="M142" s="3">
        <v>5</v>
      </c>
      <c r="N142" t="s">
        <v>2547</v>
      </c>
    </row>
    <row r="143" spans="1:14" x14ac:dyDescent="0.25">
      <c r="A143" t="s">
        <v>2548</v>
      </c>
      <c r="B143" t="s">
        <v>2412</v>
      </c>
      <c r="D143" t="s">
        <v>24</v>
      </c>
      <c r="E143" t="s">
        <v>25</v>
      </c>
      <c r="F143" t="s">
        <v>1230</v>
      </c>
      <c r="G143" t="s">
        <v>2531</v>
      </c>
      <c r="H143" t="s">
        <v>2532</v>
      </c>
      <c r="I143" s="2" t="s">
        <v>2532</v>
      </c>
      <c r="J143" t="s">
        <v>29</v>
      </c>
      <c r="K143" s="3">
        <v>5</v>
      </c>
      <c r="M143" s="3">
        <v>5</v>
      </c>
      <c r="N143" t="s">
        <v>2549</v>
      </c>
    </row>
    <row r="144" spans="1:14" x14ac:dyDescent="0.25">
      <c r="A144" t="s">
        <v>2550</v>
      </c>
      <c r="B144" t="s">
        <v>2412</v>
      </c>
      <c r="D144" t="s">
        <v>24</v>
      </c>
      <c r="E144" t="s">
        <v>25</v>
      </c>
      <c r="F144" t="s">
        <v>1230</v>
      </c>
      <c r="G144" t="s">
        <v>2531</v>
      </c>
      <c r="H144" t="s">
        <v>2532</v>
      </c>
      <c r="I144" s="2" t="s">
        <v>2532</v>
      </c>
      <c r="J144" t="s">
        <v>29</v>
      </c>
      <c r="K144" s="3">
        <v>5</v>
      </c>
      <c r="M144" s="3">
        <v>5</v>
      </c>
      <c r="N144" t="s">
        <v>2551</v>
      </c>
    </row>
    <row r="145" spans="1:14" x14ac:dyDescent="0.25">
      <c r="A145" t="s">
        <v>2552</v>
      </c>
      <c r="B145" t="s">
        <v>2412</v>
      </c>
      <c r="D145" t="s">
        <v>24</v>
      </c>
      <c r="E145" t="s">
        <v>25</v>
      </c>
      <c r="F145" t="s">
        <v>1230</v>
      </c>
      <c r="G145" t="s">
        <v>2531</v>
      </c>
      <c r="H145" t="s">
        <v>2532</v>
      </c>
      <c r="I145" s="2" t="s">
        <v>2532</v>
      </c>
      <c r="J145" t="s">
        <v>29</v>
      </c>
      <c r="K145" s="3">
        <v>5</v>
      </c>
      <c r="M145" s="3">
        <v>5</v>
      </c>
      <c r="N145" t="s">
        <v>2553</v>
      </c>
    </row>
    <row r="146" spans="1:14" x14ac:dyDescent="0.25">
      <c r="A146" t="s">
        <v>2554</v>
      </c>
      <c r="B146" t="s">
        <v>2412</v>
      </c>
      <c r="D146" t="s">
        <v>24</v>
      </c>
      <c r="E146" t="s">
        <v>25</v>
      </c>
      <c r="F146" t="s">
        <v>1230</v>
      </c>
      <c r="G146" t="s">
        <v>2531</v>
      </c>
      <c r="H146" t="s">
        <v>2532</v>
      </c>
      <c r="I146" s="2" t="s">
        <v>2532</v>
      </c>
      <c r="J146" t="s">
        <v>29</v>
      </c>
      <c r="K146" s="3">
        <v>34</v>
      </c>
      <c r="M146" s="3">
        <v>34</v>
      </c>
      <c r="N146" t="s">
        <v>2555</v>
      </c>
    </row>
    <row r="147" spans="1:14" x14ac:dyDescent="0.25">
      <c r="A147" t="s">
        <v>8688</v>
      </c>
      <c r="B147" t="s">
        <v>6863</v>
      </c>
      <c r="C147">
        <v>9901261</v>
      </c>
      <c r="D147" t="s">
        <v>24</v>
      </c>
      <c r="E147" t="s">
        <v>25</v>
      </c>
      <c r="F147" t="s">
        <v>1230</v>
      </c>
      <c r="G147" t="s">
        <v>8689</v>
      </c>
      <c r="H147" t="s">
        <v>2532</v>
      </c>
      <c r="I147" s="2" t="s">
        <v>2532</v>
      </c>
      <c r="J147" t="s">
        <v>29</v>
      </c>
      <c r="K147" s="3">
        <v>5</v>
      </c>
      <c r="L147" s="3">
        <v>10</v>
      </c>
      <c r="M147" s="3">
        <v>5</v>
      </c>
      <c r="N147" t="s">
        <v>8690</v>
      </c>
    </row>
    <row r="148" spans="1:14" x14ac:dyDescent="0.25">
      <c r="A148" t="s">
        <v>8691</v>
      </c>
      <c r="B148" t="s">
        <v>6863</v>
      </c>
      <c r="C148">
        <v>9901261</v>
      </c>
      <c r="D148" t="s">
        <v>24</v>
      </c>
      <c r="E148" t="s">
        <v>25</v>
      </c>
      <c r="F148" t="s">
        <v>1230</v>
      </c>
      <c r="G148" t="s">
        <v>8689</v>
      </c>
      <c r="H148" t="s">
        <v>2532</v>
      </c>
      <c r="I148" s="2" t="s">
        <v>2532</v>
      </c>
      <c r="J148" t="s">
        <v>29</v>
      </c>
      <c r="K148" s="3">
        <v>5</v>
      </c>
      <c r="M148" s="3">
        <v>5</v>
      </c>
      <c r="N148" t="s">
        <v>7615</v>
      </c>
    </row>
    <row r="149" spans="1:14" x14ac:dyDescent="0.25">
      <c r="A149" t="s">
        <v>8692</v>
      </c>
      <c r="B149" t="s">
        <v>6863</v>
      </c>
      <c r="C149">
        <v>9901261</v>
      </c>
      <c r="D149" t="s">
        <v>24</v>
      </c>
      <c r="E149" t="s">
        <v>25</v>
      </c>
      <c r="F149" t="s">
        <v>1230</v>
      </c>
      <c r="G149" t="s">
        <v>8689</v>
      </c>
      <c r="H149" t="s">
        <v>2532</v>
      </c>
      <c r="I149" s="2" t="s">
        <v>2532</v>
      </c>
      <c r="J149" t="s">
        <v>29</v>
      </c>
      <c r="K149" s="3">
        <v>5</v>
      </c>
      <c r="M149" s="3">
        <v>5</v>
      </c>
      <c r="N149" t="s">
        <v>7617</v>
      </c>
    </row>
    <row r="150" spans="1:14" x14ac:dyDescent="0.25">
      <c r="A150" t="s">
        <v>8693</v>
      </c>
      <c r="B150" t="s">
        <v>6863</v>
      </c>
      <c r="C150">
        <v>9901261</v>
      </c>
      <c r="D150" t="s">
        <v>24</v>
      </c>
      <c r="E150" t="s">
        <v>25</v>
      </c>
      <c r="F150" t="s">
        <v>1230</v>
      </c>
      <c r="G150" t="s">
        <v>8689</v>
      </c>
      <c r="H150" t="s">
        <v>2532</v>
      </c>
      <c r="I150" s="2" t="s">
        <v>2532</v>
      </c>
      <c r="J150" t="s">
        <v>29</v>
      </c>
      <c r="K150" s="3">
        <v>5</v>
      </c>
      <c r="M150" s="3">
        <v>5</v>
      </c>
      <c r="N150" t="s">
        <v>8129</v>
      </c>
    </row>
    <row r="151" spans="1:14" x14ac:dyDescent="0.25">
      <c r="A151" t="s">
        <v>8694</v>
      </c>
      <c r="B151" t="s">
        <v>6863</v>
      </c>
      <c r="C151">
        <v>9901261</v>
      </c>
      <c r="D151" t="s">
        <v>24</v>
      </c>
      <c r="E151" t="s">
        <v>25</v>
      </c>
      <c r="F151" t="s">
        <v>1230</v>
      </c>
      <c r="G151" t="s">
        <v>8689</v>
      </c>
      <c r="H151" t="s">
        <v>2532</v>
      </c>
      <c r="I151" s="2" t="s">
        <v>2532</v>
      </c>
      <c r="J151" t="s">
        <v>29</v>
      </c>
      <c r="K151" s="3">
        <v>5</v>
      </c>
      <c r="M151" s="3">
        <v>5</v>
      </c>
      <c r="N151" t="s">
        <v>8110</v>
      </c>
    </row>
    <row r="152" spans="1:14" x14ac:dyDescent="0.25">
      <c r="A152" t="s">
        <v>9507</v>
      </c>
      <c r="B152" t="s">
        <v>6863</v>
      </c>
      <c r="C152">
        <v>9905429</v>
      </c>
      <c r="D152" t="s">
        <v>24</v>
      </c>
      <c r="E152" t="s">
        <v>25</v>
      </c>
      <c r="F152" t="s">
        <v>1230</v>
      </c>
      <c r="G152" t="s">
        <v>9508</v>
      </c>
      <c r="H152" t="s">
        <v>9508</v>
      </c>
      <c r="I152" s="2" t="s">
        <v>2532</v>
      </c>
      <c r="J152" t="s">
        <v>29</v>
      </c>
      <c r="L152" s="3">
        <v>10</v>
      </c>
      <c r="M152" s="3">
        <v>5</v>
      </c>
      <c r="N152" t="s">
        <v>8256</v>
      </c>
    </row>
    <row r="153" spans="1:14" x14ac:dyDescent="0.25">
      <c r="A153" t="s">
        <v>10582</v>
      </c>
      <c r="B153" t="s">
        <v>10395</v>
      </c>
      <c r="D153" t="s">
        <v>24</v>
      </c>
      <c r="E153" t="s">
        <v>25</v>
      </c>
      <c r="F153" t="s">
        <v>1230</v>
      </c>
      <c r="G153" t="s">
        <v>9508</v>
      </c>
      <c r="H153" t="s">
        <v>9508</v>
      </c>
      <c r="I153" s="2" t="s">
        <v>2532</v>
      </c>
      <c r="J153" t="s">
        <v>29</v>
      </c>
      <c r="L153" s="3">
        <v>10</v>
      </c>
      <c r="M153" s="3">
        <v>5</v>
      </c>
      <c r="N153" t="s">
        <v>10545</v>
      </c>
    </row>
    <row r="154" spans="1:14" x14ac:dyDescent="0.25">
      <c r="A154" t="s">
        <v>10671</v>
      </c>
      <c r="B154" t="s">
        <v>10665</v>
      </c>
      <c r="D154" t="s">
        <v>24</v>
      </c>
      <c r="E154" t="s">
        <v>25</v>
      </c>
      <c r="F154" t="s">
        <v>1230</v>
      </c>
      <c r="G154" t="s">
        <v>10672</v>
      </c>
      <c r="H154" t="s">
        <v>2532</v>
      </c>
      <c r="I154" s="2" t="s">
        <v>2532</v>
      </c>
      <c r="J154" t="s">
        <v>29</v>
      </c>
      <c r="K154" s="3">
        <v>5</v>
      </c>
      <c r="M154" s="3">
        <v>5</v>
      </c>
      <c r="N154" t="s">
        <v>10667</v>
      </c>
    </row>
    <row r="155" spans="1:14" x14ac:dyDescent="0.25">
      <c r="A155" t="s">
        <v>11257</v>
      </c>
      <c r="B155" t="s">
        <v>11255</v>
      </c>
      <c r="D155" t="s">
        <v>24</v>
      </c>
      <c r="E155" t="s">
        <v>25</v>
      </c>
      <c r="F155" t="s">
        <v>1230</v>
      </c>
      <c r="G155" t="s">
        <v>11258</v>
      </c>
      <c r="H155" t="s">
        <v>2532</v>
      </c>
      <c r="I155" s="2" t="s">
        <v>2532</v>
      </c>
      <c r="J155" t="s">
        <v>29</v>
      </c>
      <c r="K155" s="3">
        <v>5</v>
      </c>
      <c r="M155" s="3">
        <v>5</v>
      </c>
      <c r="N155" t="s">
        <v>11259</v>
      </c>
    </row>
    <row r="156" spans="1:14" x14ac:dyDescent="0.25">
      <c r="A156" t="s">
        <v>11439</v>
      </c>
      <c r="B156" t="s">
        <v>11255</v>
      </c>
      <c r="D156" t="s">
        <v>24</v>
      </c>
      <c r="E156" t="s">
        <v>25</v>
      </c>
      <c r="F156" t="s">
        <v>1230</v>
      </c>
      <c r="G156" t="s">
        <v>11440</v>
      </c>
      <c r="H156" t="s">
        <v>9508</v>
      </c>
      <c r="I156" s="2" t="s">
        <v>2532</v>
      </c>
      <c r="J156" t="s">
        <v>29</v>
      </c>
      <c r="L156" s="3">
        <v>10</v>
      </c>
      <c r="M156" s="3">
        <v>5</v>
      </c>
      <c r="N156" t="s">
        <v>11436</v>
      </c>
    </row>
    <row r="157" spans="1:14" x14ac:dyDescent="0.25">
      <c r="A157" t="s">
        <v>11945</v>
      </c>
      <c r="B157" t="s">
        <v>11940</v>
      </c>
      <c r="D157" t="s">
        <v>24</v>
      </c>
      <c r="E157" t="s">
        <v>25</v>
      </c>
      <c r="F157" t="s">
        <v>1230</v>
      </c>
      <c r="G157" t="s">
        <v>10672</v>
      </c>
      <c r="H157" t="s">
        <v>2532</v>
      </c>
      <c r="I157" s="2" t="s">
        <v>2532</v>
      </c>
      <c r="J157" t="s">
        <v>29</v>
      </c>
      <c r="L157" s="3">
        <v>10</v>
      </c>
      <c r="M157" s="3">
        <v>5</v>
      </c>
      <c r="N157" t="s">
        <v>11946</v>
      </c>
    </row>
    <row r="158" spans="1:14" x14ac:dyDescent="0.25">
      <c r="A158" t="s">
        <v>11947</v>
      </c>
      <c r="B158" t="s">
        <v>11940</v>
      </c>
      <c r="D158" t="s">
        <v>24</v>
      </c>
      <c r="E158" t="s">
        <v>25</v>
      </c>
      <c r="F158" t="s">
        <v>1230</v>
      </c>
      <c r="G158" t="s">
        <v>9508</v>
      </c>
      <c r="H158" t="s">
        <v>9508</v>
      </c>
      <c r="I158" s="2" t="s">
        <v>2532</v>
      </c>
      <c r="J158" t="s">
        <v>29</v>
      </c>
      <c r="L158" s="3">
        <v>10</v>
      </c>
      <c r="M158" s="3">
        <v>5</v>
      </c>
      <c r="N158" t="s">
        <v>11948</v>
      </c>
    </row>
    <row r="159" spans="1:14" x14ac:dyDescent="0.25">
      <c r="A159" t="s">
        <v>9957</v>
      </c>
      <c r="B159" t="s">
        <v>6863</v>
      </c>
      <c r="C159">
        <v>50009351</v>
      </c>
      <c r="D159" t="s">
        <v>24</v>
      </c>
      <c r="E159" t="s">
        <v>25</v>
      </c>
      <c r="F159" t="s">
        <v>1230</v>
      </c>
      <c r="G159" t="s">
        <v>9958</v>
      </c>
      <c r="H159" t="s">
        <v>9959</v>
      </c>
      <c r="I159" s="2" t="s">
        <v>9959</v>
      </c>
      <c r="J159" t="s">
        <v>92</v>
      </c>
      <c r="K159" s="3">
        <v>34</v>
      </c>
      <c r="M159" s="3">
        <v>34</v>
      </c>
      <c r="N159" t="s">
        <v>8426</v>
      </c>
    </row>
    <row r="160" spans="1:14" x14ac:dyDescent="0.25">
      <c r="A160" t="s">
        <v>9960</v>
      </c>
      <c r="B160" t="s">
        <v>6863</v>
      </c>
      <c r="C160">
        <v>50009351</v>
      </c>
      <c r="D160" t="s">
        <v>24</v>
      </c>
      <c r="E160" t="s">
        <v>25</v>
      </c>
      <c r="F160" t="s">
        <v>1230</v>
      </c>
      <c r="G160" t="s">
        <v>9958</v>
      </c>
      <c r="H160" t="s">
        <v>9959</v>
      </c>
      <c r="I160" s="2" t="s">
        <v>9959</v>
      </c>
      <c r="J160" t="s">
        <v>92</v>
      </c>
      <c r="K160" s="3">
        <v>5</v>
      </c>
      <c r="M160" s="3">
        <v>5</v>
      </c>
      <c r="N160" t="s">
        <v>8333</v>
      </c>
    </row>
    <row r="161" spans="1:14" x14ac:dyDescent="0.25">
      <c r="A161" t="s">
        <v>11254</v>
      </c>
      <c r="B161" t="s">
        <v>11255</v>
      </c>
      <c r="D161" t="s">
        <v>24</v>
      </c>
      <c r="E161" t="s">
        <v>25</v>
      </c>
      <c r="F161" t="s">
        <v>1230</v>
      </c>
      <c r="G161" t="s">
        <v>9959</v>
      </c>
      <c r="H161" t="s">
        <v>9959</v>
      </c>
      <c r="I161" s="2" t="s">
        <v>9959</v>
      </c>
      <c r="J161" t="s">
        <v>92</v>
      </c>
      <c r="K161" s="3">
        <v>5</v>
      </c>
      <c r="M161" s="3">
        <v>5</v>
      </c>
      <c r="N161" t="s">
        <v>11256</v>
      </c>
    </row>
    <row r="162" spans="1:14" x14ac:dyDescent="0.25">
      <c r="A162" t="s">
        <v>11943</v>
      </c>
      <c r="B162" t="s">
        <v>11940</v>
      </c>
      <c r="D162" t="s">
        <v>24</v>
      </c>
      <c r="E162" t="s">
        <v>25</v>
      </c>
      <c r="F162" t="s">
        <v>1230</v>
      </c>
      <c r="G162" t="s">
        <v>9959</v>
      </c>
      <c r="H162" t="s">
        <v>9959</v>
      </c>
      <c r="I162" s="2" t="s">
        <v>9959</v>
      </c>
      <c r="J162" t="s">
        <v>92</v>
      </c>
      <c r="L162" s="3">
        <v>10</v>
      </c>
      <c r="M162" s="3">
        <v>5</v>
      </c>
      <c r="N162" t="s">
        <v>11944</v>
      </c>
    </row>
    <row r="163" spans="1:14" x14ac:dyDescent="0.25">
      <c r="A163" t="s">
        <v>12477</v>
      </c>
      <c r="B163" t="s">
        <v>12464</v>
      </c>
      <c r="D163" t="s">
        <v>24</v>
      </c>
      <c r="E163" t="s">
        <v>25</v>
      </c>
      <c r="F163" t="s">
        <v>1230</v>
      </c>
      <c r="G163" t="s">
        <v>12478</v>
      </c>
      <c r="H163" t="s">
        <v>9959</v>
      </c>
      <c r="I163" s="2" t="s">
        <v>9959</v>
      </c>
      <c r="J163" t="s">
        <v>92</v>
      </c>
      <c r="L163" s="3">
        <v>10</v>
      </c>
      <c r="M163" s="3">
        <v>5</v>
      </c>
    </row>
    <row r="164" spans="1:14" x14ac:dyDescent="0.25">
      <c r="A164" t="s">
        <v>13339</v>
      </c>
      <c r="B164" t="s">
        <v>13340</v>
      </c>
      <c r="D164" t="s">
        <v>24</v>
      </c>
      <c r="E164" t="s">
        <v>25</v>
      </c>
      <c r="F164" t="s">
        <v>1230</v>
      </c>
      <c r="G164" t="s">
        <v>12478</v>
      </c>
      <c r="H164" t="s">
        <v>9959</v>
      </c>
      <c r="I164" s="2" t="s">
        <v>9959</v>
      </c>
      <c r="J164" t="s">
        <v>92</v>
      </c>
      <c r="L164" s="3">
        <v>10</v>
      </c>
      <c r="M164" s="3">
        <v>5</v>
      </c>
      <c r="N164" t="s">
        <v>13341</v>
      </c>
    </row>
    <row r="165" spans="1:14" x14ac:dyDescent="0.25">
      <c r="A165" t="s">
        <v>13342</v>
      </c>
      <c r="B165" t="s">
        <v>13340</v>
      </c>
      <c r="D165" t="s">
        <v>24</v>
      </c>
      <c r="E165" t="s">
        <v>25</v>
      </c>
      <c r="F165" t="s">
        <v>1230</v>
      </c>
      <c r="G165" t="s">
        <v>12478</v>
      </c>
      <c r="H165" t="s">
        <v>9959</v>
      </c>
      <c r="I165" s="2" t="s">
        <v>9959</v>
      </c>
      <c r="J165" t="s">
        <v>92</v>
      </c>
      <c r="L165" s="3">
        <v>10</v>
      </c>
      <c r="M165" s="3">
        <v>5</v>
      </c>
      <c r="N165" t="s">
        <v>13343</v>
      </c>
    </row>
    <row r="166" spans="1:14" x14ac:dyDescent="0.25">
      <c r="A166" t="s">
        <v>13709</v>
      </c>
      <c r="B166" t="s">
        <v>13710</v>
      </c>
      <c r="D166" t="s">
        <v>24</v>
      </c>
      <c r="E166" t="s">
        <v>25</v>
      </c>
      <c r="F166" t="s">
        <v>1230</v>
      </c>
      <c r="G166" t="s">
        <v>12478</v>
      </c>
      <c r="H166" t="s">
        <v>9959</v>
      </c>
      <c r="I166" s="2" t="s">
        <v>9959</v>
      </c>
      <c r="J166" t="s">
        <v>92</v>
      </c>
      <c r="L166" s="3">
        <v>10</v>
      </c>
      <c r="M166" s="3">
        <v>5</v>
      </c>
      <c r="N166" t="s">
        <v>13711</v>
      </c>
    </row>
    <row r="167" spans="1:14" x14ac:dyDescent="0.25">
      <c r="A167" t="s">
        <v>2556</v>
      </c>
      <c r="B167" t="s">
        <v>2412</v>
      </c>
      <c r="D167" t="s">
        <v>24</v>
      </c>
      <c r="E167" t="s">
        <v>25</v>
      </c>
      <c r="F167" t="s">
        <v>1230</v>
      </c>
      <c r="G167" t="s">
        <v>2557</v>
      </c>
      <c r="H167" t="s">
        <v>2558</v>
      </c>
      <c r="I167" s="2" t="s">
        <v>2558</v>
      </c>
      <c r="J167" t="s">
        <v>29</v>
      </c>
      <c r="K167" s="3">
        <v>36</v>
      </c>
      <c r="M167" s="3">
        <v>36</v>
      </c>
      <c r="N167" t="s">
        <v>2559</v>
      </c>
    </row>
    <row r="168" spans="1:14" x14ac:dyDescent="0.25">
      <c r="A168" t="s">
        <v>11949</v>
      </c>
      <c r="B168" t="s">
        <v>11940</v>
      </c>
      <c r="D168" t="s">
        <v>24</v>
      </c>
      <c r="E168" t="s">
        <v>25</v>
      </c>
      <c r="F168" t="s">
        <v>1230</v>
      </c>
      <c r="G168" t="s">
        <v>11950</v>
      </c>
      <c r="H168" t="s">
        <v>11951</v>
      </c>
      <c r="I168" s="2" t="s">
        <v>2558</v>
      </c>
      <c r="J168" t="s">
        <v>29</v>
      </c>
      <c r="L168" s="3">
        <v>72</v>
      </c>
      <c r="M168" s="3">
        <v>36</v>
      </c>
      <c r="N168" t="s">
        <v>11952</v>
      </c>
    </row>
    <row r="169" spans="1:14" x14ac:dyDescent="0.25">
      <c r="A169" t="s">
        <v>12479</v>
      </c>
      <c r="B169" t="s">
        <v>12464</v>
      </c>
      <c r="D169" t="s">
        <v>24</v>
      </c>
      <c r="E169" t="s">
        <v>25</v>
      </c>
      <c r="F169" t="s">
        <v>1230</v>
      </c>
      <c r="G169" t="s">
        <v>12480</v>
      </c>
      <c r="H169" t="s">
        <v>2558</v>
      </c>
      <c r="I169" s="2" t="s">
        <v>2558</v>
      </c>
      <c r="J169" t="s">
        <v>29</v>
      </c>
      <c r="L169" s="3">
        <v>84</v>
      </c>
      <c r="M169" s="3">
        <v>42</v>
      </c>
    </row>
    <row r="170" spans="1:14" x14ac:dyDescent="0.25">
      <c r="A170" t="s">
        <v>13712</v>
      </c>
      <c r="B170" t="s">
        <v>13710</v>
      </c>
      <c r="D170" t="s">
        <v>24</v>
      </c>
      <c r="E170" t="s">
        <v>25</v>
      </c>
      <c r="F170" t="s">
        <v>1230</v>
      </c>
      <c r="G170" t="s">
        <v>12480</v>
      </c>
      <c r="H170" t="s">
        <v>2558</v>
      </c>
      <c r="I170" s="2" t="s">
        <v>2558</v>
      </c>
      <c r="J170" t="s">
        <v>29</v>
      </c>
      <c r="L170" s="3">
        <v>84</v>
      </c>
      <c r="M170" s="3">
        <v>42</v>
      </c>
    </row>
    <row r="171" spans="1:14" x14ac:dyDescent="0.25">
      <c r="A171" t="s">
        <v>14504</v>
      </c>
      <c r="B171" t="s">
        <v>14505</v>
      </c>
      <c r="D171" t="s">
        <v>24</v>
      </c>
      <c r="E171" t="s">
        <v>25</v>
      </c>
      <c r="F171" t="s">
        <v>1230</v>
      </c>
      <c r="G171" t="s">
        <v>14506</v>
      </c>
      <c r="H171" t="s">
        <v>2558</v>
      </c>
      <c r="I171" s="2" t="s">
        <v>2558</v>
      </c>
      <c r="J171" t="s">
        <v>29</v>
      </c>
      <c r="K171" s="3">
        <v>36</v>
      </c>
      <c r="M171" s="3">
        <v>36</v>
      </c>
      <c r="N171" t="s">
        <v>14507</v>
      </c>
    </row>
    <row r="172" spans="1:14" x14ac:dyDescent="0.25">
      <c r="A172" t="s">
        <v>2560</v>
      </c>
      <c r="B172" t="s">
        <v>2412</v>
      </c>
      <c r="D172" t="s">
        <v>24</v>
      </c>
      <c r="E172" t="s">
        <v>25</v>
      </c>
      <c r="F172" t="s">
        <v>1230</v>
      </c>
      <c r="G172" t="s">
        <v>2561</v>
      </c>
      <c r="H172" t="s">
        <v>2562</v>
      </c>
      <c r="I172" s="2" t="s">
        <v>2562</v>
      </c>
      <c r="J172" t="s">
        <v>29</v>
      </c>
      <c r="K172" s="3">
        <v>30</v>
      </c>
      <c r="M172" s="3">
        <v>30</v>
      </c>
      <c r="N172" t="s">
        <v>2535</v>
      </c>
    </row>
    <row r="173" spans="1:14" x14ac:dyDescent="0.25">
      <c r="A173" t="s">
        <v>10673</v>
      </c>
      <c r="B173" t="s">
        <v>10665</v>
      </c>
      <c r="D173" t="s">
        <v>24</v>
      </c>
      <c r="E173" t="s">
        <v>25</v>
      </c>
      <c r="F173" t="s">
        <v>1230</v>
      </c>
      <c r="G173" t="s">
        <v>10674</v>
      </c>
      <c r="H173" t="s">
        <v>10675</v>
      </c>
      <c r="I173" s="2" t="s">
        <v>10675</v>
      </c>
      <c r="J173" t="s">
        <v>29</v>
      </c>
      <c r="K173" s="3">
        <v>30</v>
      </c>
      <c r="M173" s="3">
        <v>30</v>
      </c>
      <c r="N173" t="s">
        <v>10667</v>
      </c>
    </row>
    <row r="174" spans="1:14" x14ac:dyDescent="0.25">
      <c r="A174" t="s">
        <v>12481</v>
      </c>
      <c r="B174" t="s">
        <v>12464</v>
      </c>
      <c r="D174" t="s">
        <v>24</v>
      </c>
      <c r="E174" t="s">
        <v>25</v>
      </c>
      <c r="F174" t="s">
        <v>1230</v>
      </c>
      <c r="G174" t="s">
        <v>12482</v>
      </c>
      <c r="H174" t="s">
        <v>10675</v>
      </c>
      <c r="I174" s="2" t="s">
        <v>10675</v>
      </c>
      <c r="J174" t="s">
        <v>29</v>
      </c>
      <c r="L174" s="3">
        <v>60</v>
      </c>
      <c r="M174" s="3">
        <v>30</v>
      </c>
    </row>
    <row r="175" spans="1:14" x14ac:dyDescent="0.25">
      <c r="A175" t="s">
        <v>1229</v>
      </c>
      <c r="B175" t="s">
        <v>999</v>
      </c>
      <c r="D175" t="s">
        <v>24</v>
      </c>
      <c r="E175" t="s">
        <v>25</v>
      </c>
      <c r="F175" t="s">
        <v>1230</v>
      </c>
      <c r="G175" t="s">
        <v>1231</v>
      </c>
      <c r="H175" t="s">
        <v>1232</v>
      </c>
      <c r="I175" s="2" t="s">
        <v>1233</v>
      </c>
      <c r="J175" t="s">
        <v>29</v>
      </c>
      <c r="K175" s="3">
        <v>5</v>
      </c>
      <c r="L175" s="3">
        <v>10</v>
      </c>
      <c r="M175" s="3">
        <v>5</v>
      </c>
      <c r="N175" t="s">
        <v>1228</v>
      </c>
    </row>
    <row r="176" spans="1:14" x14ac:dyDescent="0.25">
      <c r="A176" t="s">
        <v>2563</v>
      </c>
      <c r="B176" t="s">
        <v>2412</v>
      </c>
      <c r="D176" t="s">
        <v>24</v>
      </c>
      <c r="E176" t="s">
        <v>25</v>
      </c>
      <c r="F176" t="s">
        <v>1230</v>
      </c>
      <c r="G176" t="s">
        <v>2564</v>
      </c>
      <c r="H176" t="s">
        <v>1233</v>
      </c>
      <c r="I176" s="2" t="s">
        <v>1233</v>
      </c>
      <c r="J176" t="s">
        <v>29</v>
      </c>
      <c r="K176" s="3">
        <v>5</v>
      </c>
      <c r="L176" s="3">
        <v>10</v>
      </c>
      <c r="M176" s="3">
        <v>5</v>
      </c>
      <c r="N176" t="s">
        <v>2565</v>
      </c>
    </row>
    <row r="177" spans="1:14" x14ac:dyDescent="0.25">
      <c r="A177" t="s">
        <v>9248</v>
      </c>
      <c r="B177" t="s">
        <v>6863</v>
      </c>
      <c r="C177">
        <v>9903549</v>
      </c>
      <c r="D177" t="s">
        <v>24</v>
      </c>
      <c r="E177" t="s">
        <v>25</v>
      </c>
      <c r="F177" t="s">
        <v>1230</v>
      </c>
      <c r="G177" t="s">
        <v>1231</v>
      </c>
      <c r="H177" t="s">
        <v>1232</v>
      </c>
      <c r="I177" s="2" t="s">
        <v>1233</v>
      </c>
      <c r="J177" t="s">
        <v>29</v>
      </c>
      <c r="K177" s="3">
        <v>5</v>
      </c>
      <c r="L177" s="3">
        <v>10</v>
      </c>
      <c r="M177" s="3">
        <v>5</v>
      </c>
      <c r="N177" t="s">
        <v>9249</v>
      </c>
    </row>
    <row r="178" spans="1:14" x14ac:dyDescent="0.25">
      <c r="A178" t="s">
        <v>2566</v>
      </c>
      <c r="B178" t="s">
        <v>2412</v>
      </c>
      <c r="D178" t="s">
        <v>24</v>
      </c>
      <c r="E178" t="s">
        <v>25</v>
      </c>
      <c r="F178" t="s">
        <v>1230</v>
      </c>
      <c r="G178" t="s">
        <v>2567</v>
      </c>
      <c r="H178" t="s">
        <v>2568</v>
      </c>
      <c r="I178" s="2" t="s">
        <v>2568</v>
      </c>
      <c r="J178" t="s">
        <v>29</v>
      </c>
      <c r="K178" s="3">
        <v>32</v>
      </c>
      <c r="M178" s="3">
        <v>32</v>
      </c>
      <c r="N178" t="s">
        <v>2569</v>
      </c>
    </row>
    <row r="179" spans="1:14" x14ac:dyDescent="0.25">
      <c r="A179" t="s">
        <v>2570</v>
      </c>
      <c r="B179" t="s">
        <v>2412</v>
      </c>
      <c r="D179" t="s">
        <v>24</v>
      </c>
      <c r="E179" t="s">
        <v>25</v>
      </c>
      <c r="F179" t="s">
        <v>1230</v>
      </c>
      <c r="G179" t="s">
        <v>2571</v>
      </c>
      <c r="H179" t="s">
        <v>2568</v>
      </c>
      <c r="I179" s="2" t="s">
        <v>2568</v>
      </c>
      <c r="J179" t="s">
        <v>29</v>
      </c>
      <c r="L179" s="3">
        <v>84</v>
      </c>
      <c r="M179" s="3">
        <v>42</v>
      </c>
      <c r="N179" t="s">
        <v>2572</v>
      </c>
    </row>
    <row r="180" spans="1:14" x14ac:dyDescent="0.25">
      <c r="A180" t="s">
        <v>12483</v>
      </c>
      <c r="B180" t="s">
        <v>12464</v>
      </c>
      <c r="D180" t="s">
        <v>24</v>
      </c>
      <c r="E180" t="s">
        <v>25</v>
      </c>
      <c r="F180" t="s">
        <v>1230</v>
      </c>
      <c r="G180" t="s">
        <v>12484</v>
      </c>
      <c r="H180" t="s">
        <v>2568</v>
      </c>
      <c r="I180" s="2" t="s">
        <v>2568</v>
      </c>
      <c r="J180" t="s">
        <v>29</v>
      </c>
      <c r="L180" s="3">
        <v>64</v>
      </c>
      <c r="M180" s="3">
        <v>32</v>
      </c>
    </row>
    <row r="181" spans="1:14" x14ac:dyDescent="0.25">
      <c r="A181" t="s">
        <v>2573</v>
      </c>
      <c r="B181" t="s">
        <v>2412</v>
      </c>
      <c r="D181" t="s">
        <v>24</v>
      </c>
      <c r="E181" t="s">
        <v>25</v>
      </c>
      <c r="F181" t="s">
        <v>1230</v>
      </c>
      <c r="G181" t="s">
        <v>2574</v>
      </c>
      <c r="H181" t="s">
        <v>2575</v>
      </c>
      <c r="I181" s="2" t="s">
        <v>2575</v>
      </c>
      <c r="J181" t="s">
        <v>29</v>
      </c>
      <c r="K181" s="3">
        <v>10</v>
      </c>
      <c r="M181" s="3">
        <v>10</v>
      </c>
      <c r="N181" t="s">
        <v>2535</v>
      </c>
    </row>
    <row r="182" spans="1:14" x14ac:dyDescent="0.25">
      <c r="A182" t="s">
        <v>10676</v>
      </c>
      <c r="B182" t="s">
        <v>10665</v>
      </c>
      <c r="D182" t="s">
        <v>24</v>
      </c>
      <c r="E182" t="s">
        <v>25</v>
      </c>
      <c r="F182" t="s">
        <v>1230</v>
      </c>
      <c r="G182" t="s">
        <v>10677</v>
      </c>
      <c r="H182" t="s">
        <v>2575</v>
      </c>
      <c r="I182" s="2" t="s">
        <v>2575</v>
      </c>
      <c r="J182" t="s">
        <v>29</v>
      </c>
      <c r="K182" s="3">
        <v>10</v>
      </c>
      <c r="M182" s="3">
        <v>10</v>
      </c>
      <c r="N182" t="s">
        <v>10667</v>
      </c>
    </row>
    <row r="183" spans="1:14" x14ac:dyDescent="0.25">
      <c r="A183" t="s">
        <v>12485</v>
      </c>
      <c r="B183" t="s">
        <v>12464</v>
      </c>
      <c r="D183" t="s">
        <v>24</v>
      </c>
      <c r="E183" t="s">
        <v>25</v>
      </c>
      <c r="F183" t="s">
        <v>1230</v>
      </c>
      <c r="G183" t="s">
        <v>12486</v>
      </c>
      <c r="H183" t="s">
        <v>2575</v>
      </c>
      <c r="I183" s="2" t="s">
        <v>2575</v>
      </c>
      <c r="J183" t="s">
        <v>29</v>
      </c>
      <c r="L183" s="3">
        <v>20</v>
      </c>
      <c r="M183" s="3">
        <v>10</v>
      </c>
    </row>
    <row r="184" spans="1:14" x14ac:dyDescent="0.25">
      <c r="A184" t="s">
        <v>2580</v>
      </c>
      <c r="B184" t="s">
        <v>2412</v>
      </c>
      <c r="D184" t="s">
        <v>24</v>
      </c>
      <c r="E184" t="s">
        <v>25</v>
      </c>
      <c r="F184" t="s">
        <v>1230</v>
      </c>
      <c r="G184" t="s">
        <v>2581</v>
      </c>
      <c r="H184" t="s">
        <v>2582</v>
      </c>
      <c r="I184" s="2" t="s">
        <v>2582</v>
      </c>
      <c r="J184" t="s">
        <v>29</v>
      </c>
      <c r="K184" s="3">
        <v>5</v>
      </c>
      <c r="M184" s="3">
        <v>5</v>
      </c>
      <c r="N184" t="s">
        <v>2583</v>
      </c>
    </row>
    <row r="185" spans="1:14" x14ac:dyDescent="0.25">
      <c r="A185" t="s">
        <v>10683</v>
      </c>
      <c r="B185" t="s">
        <v>10665</v>
      </c>
      <c r="D185" t="s">
        <v>24</v>
      </c>
      <c r="E185" t="s">
        <v>25</v>
      </c>
      <c r="F185" t="s">
        <v>1230</v>
      </c>
      <c r="G185" t="s">
        <v>10684</v>
      </c>
      <c r="H185" t="s">
        <v>10685</v>
      </c>
      <c r="I185" s="2" t="s">
        <v>2582</v>
      </c>
      <c r="J185" t="s">
        <v>29</v>
      </c>
      <c r="K185" s="3">
        <v>5</v>
      </c>
      <c r="M185" s="3">
        <v>5</v>
      </c>
      <c r="N185" t="s">
        <v>10667</v>
      </c>
    </row>
    <row r="186" spans="1:14" x14ac:dyDescent="0.25">
      <c r="A186" t="s">
        <v>2584</v>
      </c>
      <c r="B186" t="s">
        <v>2412</v>
      </c>
      <c r="D186" t="s">
        <v>24</v>
      </c>
      <c r="E186" t="s">
        <v>25</v>
      </c>
      <c r="F186" t="s">
        <v>1230</v>
      </c>
      <c r="G186" t="s">
        <v>2585</v>
      </c>
      <c r="H186" t="s">
        <v>2586</v>
      </c>
      <c r="I186" s="2" t="s">
        <v>2587</v>
      </c>
      <c r="J186" t="s">
        <v>29</v>
      </c>
      <c r="K186" s="3">
        <v>30</v>
      </c>
      <c r="M186" s="3">
        <v>30</v>
      </c>
      <c r="N186" t="s">
        <v>2535</v>
      </c>
    </row>
    <row r="187" spans="1:14" x14ac:dyDescent="0.25">
      <c r="A187" t="s">
        <v>10679</v>
      </c>
      <c r="B187" t="s">
        <v>10665</v>
      </c>
      <c r="D187" t="s">
        <v>24</v>
      </c>
      <c r="E187" t="s">
        <v>25</v>
      </c>
      <c r="F187" t="s">
        <v>1230</v>
      </c>
      <c r="G187" t="s">
        <v>10680</v>
      </c>
      <c r="H187" t="s">
        <v>2587</v>
      </c>
      <c r="I187" s="2" t="s">
        <v>2587</v>
      </c>
      <c r="J187" t="s">
        <v>29</v>
      </c>
      <c r="K187" s="3">
        <v>30</v>
      </c>
      <c r="M187" s="3">
        <v>30</v>
      </c>
      <c r="N187" t="s">
        <v>10667</v>
      </c>
    </row>
    <row r="188" spans="1:14" x14ac:dyDescent="0.25">
      <c r="A188" t="s">
        <v>2588</v>
      </c>
      <c r="B188" t="s">
        <v>2412</v>
      </c>
      <c r="D188" t="s">
        <v>24</v>
      </c>
      <c r="E188" t="s">
        <v>25</v>
      </c>
      <c r="F188" t="s">
        <v>1230</v>
      </c>
      <c r="G188" t="s">
        <v>2589</v>
      </c>
      <c r="H188" t="s">
        <v>2590</v>
      </c>
      <c r="I188" s="2" t="s">
        <v>2590</v>
      </c>
      <c r="J188" t="s">
        <v>29</v>
      </c>
      <c r="K188" s="3">
        <v>60</v>
      </c>
      <c r="M188" s="3">
        <v>60</v>
      </c>
      <c r="N188" t="s">
        <v>2535</v>
      </c>
    </row>
    <row r="189" spans="1:14" x14ac:dyDescent="0.25">
      <c r="A189" t="s">
        <v>10681</v>
      </c>
      <c r="B189" t="s">
        <v>10665</v>
      </c>
      <c r="D189" t="s">
        <v>24</v>
      </c>
      <c r="E189" t="s">
        <v>25</v>
      </c>
      <c r="F189" t="s">
        <v>1230</v>
      </c>
      <c r="G189" t="s">
        <v>10682</v>
      </c>
      <c r="H189" t="s">
        <v>2590</v>
      </c>
      <c r="I189" s="2" t="s">
        <v>2590</v>
      </c>
      <c r="J189" t="s">
        <v>29</v>
      </c>
      <c r="K189" s="3">
        <v>60</v>
      </c>
      <c r="M189" s="3">
        <v>60</v>
      </c>
      <c r="N189" t="s">
        <v>10667</v>
      </c>
    </row>
    <row r="190" spans="1:14" x14ac:dyDescent="0.25">
      <c r="A190" t="s">
        <v>11953</v>
      </c>
      <c r="B190" t="s">
        <v>11940</v>
      </c>
      <c r="D190" t="s">
        <v>24</v>
      </c>
      <c r="E190" t="s">
        <v>25</v>
      </c>
      <c r="F190" t="s">
        <v>1230</v>
      </c>
      <c r="G190" t="s">
        <v>11954</v>
      </c>
      <c r="H190" t="s">
        <v>11955</v>
      </c>
      <c r="I190" s="2" t="s">
        <v>2590</v>
      </c>
      <c r="J190" t="s">
        <v>29</v>
      </c>
      <c r="L190" s="3">
        <v>84</v>
      </c>
      <c r="M190" s="3">
        <v>42</v>
      </c>
      <c r="N190" t="s">
        <v>11956</v>
      </c>
    </row>
    <row r="191" spans="1:14" x14ac:dyDescent="0.25">
      <c r="A191" t="s">
        <v>12487</v>
      </c>
      <c r="B191" t="s">
        <v>12464</v>
      </c>
      <c r="D191" t="s">
        <v>24</v>
      </c>
      <c r="E191" t="s">
        <v>25</v>
      </c>
      <c r="F191" t="s">
        <v>1230</v>
      </c>
      <c r="G191" t="s">
        <v>12488</v>
      </c>
      <c r="H191" t="s">
        <v>2590</v>
      </c>
      <c r="I191" s="2" t="s">
        <v>2590</v>
      </c>
      <c r="J191" t="s">
        <v>29</v>
      </c>
      <c r="L191" s="3">
        <v>60</v>
      </c>
      <c r="M191" s="3">
        <v>30</v>
      </c>
    </row>
    <row r="192" spans="1:14" x14ac:dyDescent="0.25">
      <c r="A192" t="s">
        <v>12489</v>
      </c>
      <c r="B192" t="s">
        <v>12464</v>
      </c>
      <c r="D192" t="s">
        <v>24</v>
      </c>
      <c r="E192" t="s">
        <v>25</v>
      </c>
      <c r="F192" t="s">
        <v>1230</v>
      </c>
      <c r="G192" t="s">
        <v>12490</v>
      </c>
      <c r="H192" t="s">
        <v>12491</v>
      </c>
      <c r="I192" s="2" t="s">
        <v>12491</v>
      </c>
      <c r="J192" t="s">
        <v>29</v>
      </c>
      <c r="L192" s="3">
        <v>20</v>
      </c>
      <c r="M192" s="3">
        <v>10</v>
      </c>
    </row>
    <row r="193" spans="1:14" x14ac:dyDescent="0.25">
      <c r="A193" t="s">
        <v>2596</v>
      </c>
      <c r="B193" t="s">
        <v>2412</v>
      </c>
      <c r="D193" t="s">
        <v>24</v>
      </c>
      <c r="E193" t="s">
        <v>25</v>
      </c>
      <c r="F193" t="s">
        <v>1230</v>
      </c>
      <c r="G193" t="s">
        <v>2597</v>
      </c>
      <c r="H193" t="s">
        <v>2598</v>
      </c>
      <c r="I193" s="2" t="s">
        <v>2598</v>
      </c>
      <c r="J193" t="s">
        <v>29</v>
      </c>
      <c r="K193" s="3">
        <v>15</v>
      </c>
      <c r="M193" s="3">
        <v>15</v>
      </c>
      <c r="N193" t="s">
        <v>2535</v>
      </c>
    </row>
    <row r="194" spans="1:14" x14ac:dyDescent="0.25">
      <c r="A194" t="s">
        <v>10686</v>
      </c>
      <c r="B194" t="s">
        <v>10665</v>
      </c>
      <c r="D194" t="s">
        <v>24</v>
      </c>
      <c r="E194" t="s">
        <v>25</v>
      </c>
      <c r="F194" t="s">
        <v>1230</v>
      </c>
      <c r="G194" t="s">
        <v>10687</v>
      </c>
      <c r="H194" t="s">
        <v>2598</v>
      </c>
      <c r="I194" s="2" t="s">
        <v>2598</v>
      </c>
      <c r="J194" t="s">
        <v>29</v>
      </c>
      <c r="K194" s="3">
        <v>15</v>
      </c>
      <c r="M194" s="3">
        <v>15</v>
      </c>
      <c r="N194" t="s">
        <v>10667</v>
      </c>
    </row>
    <row r="195" spans="1:14" x14ac:dyDescent="0.25">
      <c r="A195" t="s">
        <v>12492</v>
      </c>
      <c r="B195" t="s">
        <v>12464</v>
      </c>
      <c r="D195" t="s">
        <v>24</v>
      </c>
      <c r="E195" t="s">
        <v>25</v>
      </c>
      <c r="F195" t="s">
        <v>1230</v>
      </c>
      <c r="G195" t="s">
        <v>12493</v>
      </c>
      <c r="H195" t="s">
        <v>2598</v>
      </c>
      <c r="I195" s="2" t="s">
        <v>2598</v>
      </c>
      <c r="J195" t="s">
        <v>29</v>
      </c>
      <c r="L195" s="3">
        <v>30</v>
      </c>
      <c r="M195" s="3">
        <v>15</v>
      </c>
    </row>
    <row r="196" spans="1:14" x14ac:dyDescent="0.25">
      <c r="A196" t="s">
        <v>2599</v>
      </c>
      <c r="B196" t="s">
        <v>2412</v>
      </c>
      <c r="D196" t="s">
        <v>24</v>
      </c>
      <c r="E196" t="s">
        <v>25</v>
      </c>
      <c r="F196" t="s">
        <v>1230</v>
      </c>
      <c r="G196" t="s">
        <v>2600</v>
      </c>
      <c r="H196" t="s">
        <v>2601</v>
      </c>
      <c r="I196" s="2" t="s">
        <v>2602</v>
      </c>
      <c r="J196" t="s">
        <v>29</v>
      </c>
      <c r="K196" s="3">
        <v>25</v>
      </c>
      <c r="M196" s="3">
        <v>25</v>
      </c>
      <c r="N196" t="s">
        <v>2535</v>
      </c>
    </row>
    <row r="197" spans="1:14" x14ac:dyDescent="0.25">
      <c r="A197" t="s">
        <v>10688</v>
      </c>
      <c r="B197" t="s">
        <v>10665</v>
      </c>
      <c r="D197" t="s">
        <v>24</v>
      </c>
      <c r="E197" t="s">
        <v>25</v>
      </c>
      <c r="F197" t="s">
        <v>1230</v>
      </c>
      <c r="G197" t="s">
        <v>2602</v>
      </c>
      <c r="H197" t="s">
        <v>2602</v>
      </c>
      <c r="I197" s="2" t="s">
        <v>2602</v>
      </c>
      <c r="J197" t="s">
        <v>29</v>
      </c>
      <c r="K197" s="3">
        <v>25</v>
      </c>
      <c r="M197" s="3">
        <v>25</v>
      </c>
      <c r="N197" t="s">
        <v>10667</v>
      </c>
    </row>
    <row r="198" spans="1:14" x14ac:dyDescent="0.25">
      <c r="A198" t="s">
        <v>2603</v>
      </c>
      <c r="B198" t="s">
        <v>2412</v>
      </c>
      <c r="D198" t="s">
        <v>24</v>
      </c>
      <c r="E198" t="s">
        <v>25</v>
      </c>
      <c r="F198" t="s">
        <v>1230</v>
      </c>
      <c r="G198" t="s">
        <v>2604</v>
      </c>
      <c r="H198" t="s">
        <v>2605</v>
      </c>
      <c r="I198" s="2" t="s">
        <v>2605</v>
      </c>
      <c r="J198" t="s">
        <v>29</v>
      </c>
      <c r="K198" s="3">
        <v>30</v>
      </c>
      <c r="M198" s="3">
        <v>30</v>
      </c>
      <c r="N198" t="s">
        <v>2535</v>
      </c>
    </row>
    <row r="199" spans="1:14" x14ac:dyDescent="0.25">
      <c r="A199" t="s">
        <v>10689</v>
      </c>
      <c r="B199" t="s">
        <v>10665</v>
      </c>
      <c r="D199" t="s">
        <v>24</v>
      </c>
      <c r="E199" t="s">
        <v>25</v>
      </c>
      <c r="F199" t="s">
        <v>1230</v>
      </c>
      <c r="G199" t="s">
        <v>10690</v>
      </c>
      <c r="H199" t="s">
        <v>2605</v>
      </c>
      <c r="I199" s="2" t="s">
        <v>2605</v>
      </c>
      <c r="J199" t="s">
        <v>29</v>
      </c>
      <c r="K199" s="3">
        <v>30</v>
      </c>
      <c r="M199" s="3">
        <v>30</v>
      </c>
      <c r="N199" t="s">
        <v>10667</v>
      </c>
    </row>
    <row r="200" spans="1:14" x14ac:dyDescent="0.25">
      <c r="A200" t="s">
        <v>2606</v>
      </c>
      <c r="B200" t="s">
        <v>2412</v>
      </c>
      <c r="D200" t="s">
        <v>24</v>
      </c>
      <c r="E200" t="s">
        <v>25</v>
      </c>
      <c r="F200" t="s">
        <v>1230</v>
      </c>
      <c r="G200" t="s">
        <v>2607</v>
      </c>
      <c r="H200" t="s">
        <v>2608</v>
      </c>
      <c r="I200" s="2" t="s">
        <v>2608</v>
      </c>
      <c r="J200" t="s">
        <v>29</v>
      </c>
      <c r="K200" s="3">
        <v>15</v>
      </c>
      <c r="M200" s="3">
        <v>15</v>
      </c>
      <c r="N200" t="s">
        <v>2535</v>
      </c>
    </row>
    <row r="201" spans="1:14" x14ac:dyDescent="0.25">
      <c r="A201" t="s">
        <v>10691</v>
      </c>
      <c r="B201" t="s">
        <v>10665</v>
      </c>
      <c r="D201" t="s">
        <v>24</v>
      </c>
      <c r="E201" t="s">
        <v>25</v>
      </c>
      <c r="F201" t="s">
        <v>1230</v>
      </c>
      <c r="G201" t="s">
        <v>10692</v>
      </c>
      <c r="H201" t="s">
        <v>2608</v>
      </c>
      <c r="I201" s="2" t="s">
        <v>2608</v>
      </c>
      <c r="J201" t="s">
        <v>29</v>
      </c>
      <c r="K201" s="3">
        <v>15</v>
      </c>
      <c r="M201" s="3">
        <v>15</v>
      </c>
      <c r="N201" t="s">
        <v>10667</v>
      </c>
    </row>
    <row r="202" spans="1:14" x14ac:dyDescent="0.25">
      <c r="A202" t="s">
        <v>12494</v>
      </c>
      <c r="B202" t="s">
        <v>12464</v>
      </c>
      <c r="D202" t="s">
        <v>24</v>
      </c>
      <c r="E202" t="s">
        <v>25</v>
      </c>
      <c r="F202" t="s">
        <v>1230</v>
      </c>
      <c r="G202" t="s">
        <v>12495</v>
      </c>
      <c r="H202" t="s">
        <v>2608</v>
      </c>
      <c r="I202" s="2" t="s">
        <v>2608</v>
      </c>
      <c r="J202" t="s">
        <v>29</v>
      </c>
      <c r="L202" s="3">
        <v>30</v>
      </c>
      <c r="M202" s="3">
        <v>15</v>
      </c>
    </row>
    <row r="203" spans="1:14" x14ac:dyDescent="0.25">
      <c r="A203" t="s">
        <v>9879</v>
      </c>
      <c r="B203" t="s">
        <v>6863</v>
      </c>
      <c r="C203">
        <v>9910474</v>
      </c>
      <c r="D203" t="s">
        <v>24</v>
      </c>
      <c r="E203" t="s">
        <v>25</v>
      </c>
      <c r="F203" t="s">
        <v>26</v>
      </c>
      <c r="G203" t="s">
        <v>9880</v>
      </c>
      <c r="H203" t="s">
        <v>9881</v>
      </c>
      <c r="I203" s="2" t="s">
        <v>9882</v>
      </c>
      <c r="J203" t="s">
        <v>29</v>
      </c>
      <c r="L203" s="3" t="s">
        <v>9883</v>
      </c>
      <c r="N203" t="s">
        <v>9884</v>
      </c>
    </row>
    <row r="204" spans="1:14" x14ac:dyDescent="0.25">
      <c r="A204" t="s">
        <v>13137</v>
      </c>
      <c r="B204" t="s">
        <v>13049</v>
      </c>
      <c r="D204" t="s">
        <v>24</v>
      </c>
      <c r="E204" t="s">
        <v>25</v>
      </c>
      <c r="F204" t="s">
        <v>26</v>
      </c>
      <c r="G204" t="s">
        <v>13138</v>
      </c>
      <c r="H204" t="s">
        <v>13138</v>
      </c>
      <c r="I204" s="2" t="s">
        <v>13138</v>
      </c>
      <c r="J204" t="s">
        <v>29</v>
      </c>
      <c r="L204" s="3">
        <v>76</v>
      </c>
      <c r="M204" s="3">
        <v>38</v>
      </c>
    </row>
    <row r="205" spans="1:14" x14ac:dyDescent="0.25">
      <c r="A205" t="s">
        <v>8702</v>
      </c>
      <c r="B205" t="s">
        <v>6863</v>
      </c>
      <c r="C205">
        <v>9901461</v>
      </c>
      <c r="D205" t="s">
        <v>24</v>
      </c>
      <c r="E205" t="s">
        <v>25</v>
      </c>
      <c r="F205" t="s">
        <v>26</v>
      </c>
      <c r="G205" t="s">
        <v>8703</v>
      </c>
      <c r="H205" t="s">
        <v>8703</v>
      </c>
      <c r="I205" s="2" t="s">
        <v>8703</v>
      </c>
      <c r="J205" t="s">
        <v>29</v>
      </c>
      <c r="K205" s="3" t="s">
        <v>8704</v>
      </c>
      <c r="M205" s="3">
        <v>24</v>
      </c>
      <c r="N205" t="s">
        <v>7447</v>
      </c>
    </row>
    <row r="206" spans="1:14" x14ac:dyDescent="0.25">
      <c r="A206" t="s">
        <v>22</v>
      </c>
      <c r="B206" t="s">
        <v>23</v>
      </c>
      <c r="C206">
        <v>518</v>
      </c>
      <c r="D206" t="s">
        <v>24</v>
      </c>
      <c r="E206" t="s">
        <v>25</v>
      </c>
      <c r="F206" t="s">
        <v>26</v>
      </c>
      <c r="G206" t="s">
        <v>27</v>
      </c>
      <c r="H206" t="s">
        <v>28</v>
      </c>
      <c r="I206" s="2" t="s">
        <v>28</v>
      </c>
      <c r="J206" t="s">
        <v>29</v>
      </c>
      <c r="L206" s="3">
        <v>84</v>
      </c>
      <c r="M206" s="3">
        <v>42</v>
      </c>
      <c r="N206" t="s">
        <v>30</v>
      </c>
    </row>
    <row r="207" spans="1:14" x14ac:dyDescent="0.25">
      <c r="A207" t="s">
        <v>334</v>
      </c>
      <c r="B207" t="s">
        <v>196</v>
      </c>
      <c r="C207">
        <v>3466</v>
      </c>
      <c r="D207" t="s">
        <v>24</v>
      </c>
      <c r="E207" t="s">
        <v>25</v>
      </c>
      <c r="F207" t="s">
        <v>26</v>
      </c>
      <c r="G207" t="s">
        <v>335</v>
      </c>
      <c r="H207" t="s">
        <v>28</v>
      </c>
      <c r="I207" s="2" t="s">
        <v>28</v>
      </c>
      <c r="J207" t="s">
        <v>29</v>
      </c>
      <c r="L207" s="3">
        <v>84</v>
      </c>
      <c r="M207" s="3">
        <v>42</v>
      </c>
      <c r="N207" t="s">
        <v>333</v>
      </c>
    </row>
    <row r="208" spans="1:14" x14ac:dyDescent="0.25">
      <c r="A208" t="s">
        <v>392</v>
      </c>
      <c r="B208" t="s">
        <v>196</v>
      </c>
      <c r="C208">
        <v>4959</v>
      </c>
      <c r="D208" t="s">
        <v>24</v>
      </c>
      <c r="E208" t="s">
        <v>25</v>
      </c>
      <c r="F208" t="s">
        <v>26</v>
      </c>
      <c r="G208" t="s">
        <v>335</v>
      </c>
      <c r="H208" t="s">
        <v>28</v>
      </c>
      <c r="I208" s="2" t="s">
        <v>28</v>
      </c>
      <c r="J208" t="s">
        <v>29</v>
      </c>
      <c r="L208" s="3">
        <v>84</v>
      </c>
      <c r="M208" s="3">
        <v>42</v>
      </c>
      <c r="N208" t="s">
        <v>378</v>
      </c>
    </row>
    <row r="209" spans="1:14" x14ac:dyDescent="0.25">
      <c r="A209" t="s">
        <v>829</v>
      </c>
      <c r="B209" t="s">
        <v>826</v>
      </c>
      <c r="D209" t="s">
        <v>24</v>
      </c>
      <c r="E209" t="s">
        <v>25</v>
      </c>
      <c r="F209" t="s">
        <v>26</v>
      </c>
      <c r="G209" t="s">
        <v>830</v>
      </c>
      <c r="H209" t="s">
        <v>28</v>
      </c>
      <c r="I209" s="2" t="s">
        <v>28</v>
      </c>
      <c r="J209" t="s">
        <v>29</v>
      </c>
      <c r="L209" s="3">
        <v>83</v>
      </c>
      <c r="N209" t="s">
        <v>831</v>
      </c>
    </row>
    <row r="210" spans="1:14" x14ac:dyDescent="0.25">
      <c r="A210" t="s">
        <v>832</v>
      </c>
      <c r="B210" t="s">
        <v>826</v>
      </c>
      <c r="D210" t="s">
        <v>24</v>
      </c>
      <c r="E210" t="s">
        <v>25</v>
      </c>
      <c r="F210" t="s">
        <v>26</v>
      </c>
      <c r="G210" t="s">
        <v>830</v>
      </c>
      <c r="H210" t="s">
        <v>28</v>
      </c>
      <c r="I210" s="2" t="s">
        <v>28</v>
      </c>
      <c r="J210" t="s">
        <v>29</v>
      </c>
      <c r="L210" s="3">
        <v>83</v>
      </c>
      <c r="N210" t="s">
        <v>833</v>
      </c>
    </row>
    <row r="211" spans="1:14" x14ac:dyDescent="0.25">
      <c r="A211" t="s">
        <v>834</v>
      </c>
      <c r="B211" t="s">
        <v>826</v>
      </c>
      <c r="D211" t="s">
        <v>24</v>
      </c>
      <c r="E211" t="s">
        <v>25</v>
      </c>
      <c r="F211" t="s">
        <v>26</v>
      </c>
      <c r="G211" t="s">
        <v>830</v>
      </c>
      <c r="H211" t="s">
        <v>28</v>
      </c>
      <c r="I211" s="2" t="s">
        <v>28</v>
      </c>
      <c r="J211" t="s">
        <v>29</v>
      </c>
      <c r="L211" s="3">
        <v>84</v>
      </c>
      <c r="M211" s="3">
        <v>42</v>
      </c>
      <c r="N211" t="s">
        <v>833</v>
      </c>
    </row>
    <row r="212" spans="1:14" x14ac:dyDescent="0.25">
      <c r="A212" t="s">
        <v>835</v>
      </c>
      <c r="B212" t="s">
        <v>826</v>
      </c>
      <c r="D212" t="s">
        <v>24</v>
      </c>
      <c r="E212" t="s">
        <v>25</v>
      </c>
      <c r="F212" t="s">
        <v>26</v>
      </c>
      <c r="G212" t="s">
        <v>830</v>
      </c>
      <c r="H212" t="s">
        <v>28</v>
      </c>
      <c r="I212" s="2" t="s">
        <v>28</v>
      </c>
      <c r="J212" t="s">
        <v>29</v>
      </c>
      <c r="L212" s="3">
        <v>84</v>
      </c>
      <c r="M212" s="3">
        <v>42</v>
      </c>
      <c r="N212" t="s">
        <v>831</v>
      </c>
    </row>
    <row r="213" spans="1:14" x14ac:dyDescent="0.25">
      <c r="A213" t="s">
        <v>836</v>
      </c>
      <c r="B213" t="s">
        <v>826</v>
      </c>
      <c r="D213" t="s">
        <v>24</v>
      </c>
      <c r="E213" t="s">
        <v>25</v>
      </c>
      <c r="F213" t="s">
        <v>26</v>
      </c>
      <c r="G213" t="s">
        <v>830</v>
      </c>
      <c r="H213" t="s">
        <v>28</v>
      </c>
      <c r="I213" s="2" t="s">
        <v>28</v>
      </c>
      <c r="J213" t="s">
        <v>29</v>
      </c>
      <c r="L213" s="3">
        <v>82</v>
      </c>
      <c r="M213" s="3">
        <v>41</v>
      </c>
      <c r="N213" t="s">
        <v>833</v>
      </c>
    </row>
    <row r="214" spans="1:14" x14ac:dyDescent="0.25">
      <c r="A214" t="s">
        <v>998</v>
      </c>
      <c r="B214" t="s">
        <v>999</v>
      </c>
      <c r="D214" t="s">
        <v>24</v>
      </c>
      <c r="E214" t="s">
        <v>25</v>
      </c>
      <c r="F214" t="s">
        <v>26</v>
      </c>
      <c r="G214" t="s">
        <v>28</v>
      </c>
      <c r="H214" t="s">
        <v>28</v>
      </c>
      <c r="I214" s="2" t="s">
        <v>28</v>
      </c>
      <c r="J214" t="s">
        <v>29</v>
      </c>
      <c r="L214" s="3" t="s">
        <v>1000</v>
      </c>
      <c r="M214" s="3">
        <v>43</v>
      </c>
      <c r="N214" t="s">
        <v>1001</v>
      </c>
    </row>
    <row r="215" spans="1:14" x14ac:dyDescent="0.25">
      <c r="A215" t="s">
        <v>1002</v>
      </c>
      <c r="B215" t="s">
        <v>999</v>
      </c>
      <c r="D215" t="s">
        <v>24</v>
      </c>
      <c r="E215" t="s">
        <v>25</v>
      </c>
      <c r="F215" t="s">
        <v>26</v>
      </c>
      <c r="G215" t="s">
        <v>28</v>
      </c>
      <c r="H215" t="s">
        <v>28</v>
      </c>
      <c r="I215" s="2" t="s">
        <v>28</v>
      </c>
      <c r="J215" t="s">
        <v>29</v>
      </c>
      <c r="L215" s="3">
        <v>84</v>
      </c>
      <c r="M215" s="3">
        <v>42</v>
      </c>
      <c r="N215" t="s">
        <v>1001</v>
      </c>
    </row>
    <row r="216" spans="1:14" x14ac:dyDescent="0.25">
      <c r="A216" t="s">
        <v>1615</v>
      </c>
      <c r="B216" t="s">
        <v>1242</v>
      </c>
      <c r="C216">
        <v>4393</v>
      </c>
      <c r="D216" t="s">
        <v>24</v>
      </c>
      <c r="E216" t="s">
        <v>25</v>
      </c>
      <c r="F216" t="s">
        <v>26</v>
      </c>
      <c r="G216" t="s">
        <v>830</v>
      </c>
      <c r="H216" t="s">
        <v>28</v>
      </c>
      <c r="I216" s="2" t="s">
        <v>28</v>
      </c>
      <c r="J216" t="s">
        <v>29</v>
      </c>
      <c r="L216" s="3" t="s">
        <v>1616</v>
      </c>
      <c r="M216" s="3" t="s">
        <v>1617</v>
      </c>
      <c r="N216" t="s">
        <v>1618</v>
      </c>
    </row>
    <row r="217" spans="1:14" x14ac:dyDescent="0.25">
      <c r="A217" t="s">
        <v>1696</v>
      </c>
      <c r="B217" t="s">
        <v>1693</v>
      </c>
      <c r="D217" t="s">
        <v>24</v>
      </c>
      <c r="E217" t="s">
        <v>25</v>
      </c>
      <c r="F217" t="s">
        <v>26</v>
      </c>
      <c r="G217" t="s">
        <v>1697</v>
      </c>
      <c r="H217" t="s">
        <v>28</v>
      </c>
      <c r="I217" s="2" t="s">
        <v>28</v>
      </c>
      <c r="J217" t="s">
        <v>29</v>
      </c>
      <c r="L217" s="3" t="s">
        <v>1698</v>
      </c>
      <c r="M217" s="3" t="s">
        <v>1699</v>
      </c>
      <c r="N217" t="s">
        <v>1700</v>
      </c>
    </row>
    <row r="218" spans="1:14" x14ac:dyDescent="0.25">
      <c r="A218" t="s">
        <v>1701</v>
      </c>
      <c r="B218" t="s">
        <v>1693</v>
      </c>
      <c r="D218" t="s">
        <v>24</v>
      </c>
      <c r="E218" t="s">
        <v>25</v>
      </c>
      <c r="F218" t="s">
        <v>26</v>
      </c>
      <c r="G218" t="s">
        <v>1697</v>
      </c>
      <c r="H218" t="s">
        <v>28</v>
      </c>
      <c r="I218" s="2" t="s">
        <v>28</v>
      </c>
      <c r="J218" t="s">
        <v>29</v>
      </c>
      <c r="L218" s="3" t="s">
        <v>1702</v>
      </c>
      <c r="M218" s="3">
        <v>41</v>
      </c>
      <c r="N218" t="s">
        <v>1703</v>
      </c>
    </row>
    <row r="219" spans="1:14" x14ac:dyDescent="0.25">
      <c r="A219" t="s">
        <v>2609</v>
      </c>
      <c r="B219" t="s">
        <v>2412</v>
      </c>
      <c r="D219" t="s">
        <v>24</v>
      </c>
      <c r="E219" t="s">
        <v>25</v>
      </c>
      <c r="F219" t="s">
        <v>26</v>
      </c>
      <c r="G219" t="s">
        <v>2610</v>
      </c>
      <c r="H219" t="s">
        <v>830</v>
      </c>
      <c r="I219" s="2" t="s">
        <v>28</v>
      </c>
      <c r="J219" t="s">
        <v>29</v>
      </c>
      <c r="L219" s="3">
        <v>104</v>
      </c>
      <c r="M219" s="3">
        <v>52</v>
      </c>
      <c r="N219" t="s">
        <v>2611</v>
      </c>
    </row>
    <row r="220" spans="1:14" x14ac:dyDescent="0.25">
      <c r="A220" t="s">
        <v>2612</v>
      </c>
      <c r="B220" t="s">
        <v>2412</v>
      </c>
      <c r="D220" t="s">
        <v>24</v>
      </c>
      <c r="E220" t="s">
        <v>25</v>
      </c>
      <c r="F220" t="s">
        <v>26</v>
      </c>
      <c r="G220" t="s">
        <v>2610</v>
      </c>
      <c r="H220" t="s">
        <v>830</v>
      </c>
      <c r="I220" s="2" t="s">
        <v>28</v>
      </c>
      <c r="J220" t="s">
        <v>29</v>
      </c>
      <c r="L220" s="3">
        <v>84</v>
      </c>
      <c r="M220" s="3">
        <v>42</v>
      </c>
      <c r="N220" t="s">
        <v>2613</v>
      </c>
    </row>
    <row r="221" spans="1:14" x14ac:dyDescent="0.25">
      <c r="A221" t="s">
        <v>2614</v>
      </c>
      <c r="B221" t="s">
        <v>2412</v>
      </c>
      <c r="D221" t="s">
        <v>24</v>
      </c>
      <c r="E221" t="s">
        <v>25</v>
      </c>
      <c r="F221" t="s">
        <v>26</v>
      </c>
      <c r="G221" t="s">
        <v>2610</v>
      </c>
      <c r="H221" t="s">
        <v>830</v>
      </c>
      <c r="I221" s="2" t="s">
        <v>28</v>
      </c>
      <c r="J221" t="s">
        <v>29</v>
      </c>
      <c r="L221" s="3">
        <v>84</v>
      </c>
      <c r="M221" s="3">
        <v>42</v>
      </c>
      <c r="N221" t="s">
        <v>2615</v>
      </c>
    </row>
    <row r="222" spans="1:14" x14ac:dyDescent="0.25">
      <c r="A222" t="s">
        <v>2616</v>
      </c>
      <c r="B222" t="s">
        <v>2412</v>
      </c>
      <c r="D222" t="s">
        <v>24</v>
      </c>
      <c r="E222" t="s">
        <v>25</v>
      </c>
      <c r="F222" t="s">
        <v>26</v>
      </c>
      <c r="G222" t="s">
        <v>2610</v>
      </c>
      <c r="H222" t="s">
        <v>830</v>
      </c>
      <c r="I222" s="2" t="s">
        <v>28</v>
      </c>
      <c r="J222" t="s">
        <v>29</v>
      </c>
      <c r="L222" s="3">
        <v>84</v>
      </c>
      <c r="M222" s="3">
        <v>42</v>
      </c>
      <c r="N222" t="s">
        <v>2617</v>
      </c>
    </row>
    <row r="223" spans="1:14" x14ac:dyDescent="0.25">
      <c r="A223" t="s">
        <v>2618</v>
      </c>
      <c r="B223" t="s">
        <v>2412</v>
      </c>
      <c r="D223" t="s">
        <v>24</v>
      </c>
      <c r="E223" t="s">
        <v>25</v>
      </c>
      <c r="F223" t="s">
        <v>26</v>
      </c>
      <c r="G223" t="s">
        <v>2610</v>
      </c>
      <c r="H223" t="s">
        <v>830</v>
      </c>
      <c r="I223" s="2" t="s">
        <v>28</v>
      </c>
      <c r="J223" t="s">
        <v>29</v>
      </c>
      <c r="L223" s="3">
        <v>84</v>
      </c>
      <c r="M223" s="3">
        <v>42</v>
      </c>
      <c r="N223" t="s">
        <v>2619</v>
      </c>
    </row>
    <row r="224" spans="1:14" x14ac:dyDescent="0.25">
      <c r="A224" t="s">
        <v>2620</v>
      </c>
      <c r="B224" t="s">
        <v>2412</v>
      </c>
      <c r="D224" t="s">
        <v>24</v>
      </c>
      <c r="E224" t="s">
        <v>25</v>
      </c>
      <c r="F224" t="s">
        <v>26</v>
      </c>
      <c r="G224" t="s">
        <v>2610</v>
      </c>
      <c r="H224" t="s">
        <v>830</v>
      </c>
      <c r="I224" s="2" t="s">
        <v>28</v>
      </c>
      <c r="J224" t="s">
        <v>29</v>
      </c>
      <c r="L224" s="3" t="s">
        <v>2621</v>
      </c>
      <c r="M224" s="3">
        <v>37</v>
      </c>
      <c r="N224" t="s">
        <v>2622</v>
      </c>
    </row>
    <row r="225" spans="1:14" x14ac:dyDescent="0.25">
      <c r="A225" t="s">
        <v>2623</v>
      </c>
      <c r="B225" t="s">
        <v>2412</v>
      </c>
      <c r="D225" t="s">
        <v>24</v>
      </c>
      <c r="E225" t="s">
        <v>25</v>
      </c>
      <c r="F225" t="s">
        <v>26</v>
      </c>
      <c r="G225" t="s">
        <v>2610</v>
      </c>
      <c r="H225" t="s">
        <v>830</v>
      </c>
      <c r="I225" s="2" t="s">
        <v>28</v>
      </c>
      <c r="J225" t="s">
        <v>29</v>
      </c>
      <c r="L225" s="3" t="s">
        <v>2621</v>
      </c>
      <c r="M225" s="3">
        <v>37</v>
      </c>
      <c r="N225" t="s">
        <v>2624</v>
      </c>
    </row>
    <row r="226" spans="1:14" x14ac:dyDescent="0.25">
      <c r="A226" t="s">
        <v>2625</v>
      </c>
      <c r="B226" t="s">
        <v>2412</v>
      </c>
      <c r="D226" t="s">
        <v>24</v>
      </c>
      <c r="E226" t="s">
        <v>25</v>
      </c>
      <c r="F226" t="s">
        <v>26</v>
      </c>
      <c r="G226" t="s">
        <v>2610</v>
      </c>
      <c r="H226" t="s">
        <v>830</v>
      </c>
      <c r="I226" s="2" t="s">
        <v>28</v>
      </c>
      <c r="J226" t="s">
        <v>29</v>
      </c>
      <c r="L226" s="3">
        <v>84</v>
      </c>
      <c r="M226" s="3">
        <v>42</v>
      </c>
      <c r="N226" t="s">
        <v>2626</v>
      </c>
    </row>
    <row r="227" spans="1:14" x14ac:dyDescent="0.25">
      <c r="A227" t="s">
        <v>2627</v>
      </c>
      <c r="B227" t="s">
        <v>2412</v>
      </c>
      <c r="D227" t="s">
        <v>24</v>
      </c>
      <c r="E227" t="s">
        <v>25</v>
      </c>
      <c r="F227" t="s">
        <v>26</v>
      </c>
      <c r="G227" t="s">
        <v>2610</v>
      </c>
      <c r="H227" t="s">
        <v>830</v>
      </c>
      <c r="I227" s="2" t="s">
        <v>28</v>
      </c>
      <c r="J227" t="s">
        <v>29</v>
      </c>
      <c r="L227" s="3" t="s">
        <v>2628</v>
      </c>
      <c r="M227" s="3" t="s">
        <v>1617</v>
      </c>
      <c r="N227" t="s">
        <v>2629</v>
      </c>
    </row>
    <row r="228" spans="1:14" x14ac:dyDescent="0.25">
      <c r="A228" t="s">
        <v>2630</v>
      </c>
      <c r="B228" t="s">
        <v>2412</v>
      </c>
      <c r="D228" t="s">
        <v>24</v>
      </c>
      <c r="E228" t="s">
        <v>25</v>
      </c>
      <c r="F228" t="s">
        <v>26</v>
      </c>
      <c r="G228" t="s">
        <v>2610</v>
      </c>
      <c r="H228" t="s">
        <v>830</v>
      </c>
      <c r="I228" s="2" t="s">
        <v>28</v>
      </c>
      <c r="J228" t="s">
        <v>29</v>
      </c>
      <c r="L228" s="3">
        <v>84</v>
      </c>
      <c r="M228" s="3">
        <v>42</v>
      </c>
      <c r="N228" t="s">
        <v>2631</v>
      </c>
    </row>
    <row r="229" spans="1:14" x14ac:dyDescent="0.25">
      <c r="A229" t="s">
        <v>2632</v>
      </c>
      <c r="B229" t="s">
        <v>2412</v>
      </c>
      <c r="D229" t="s">
        <v>24</v>
      </c>
      <c r="E229" t="s">
        <v>25</v>
      </c>
      <c r="F229" t="s">
        <v>26</v>
      </c>
      <c r="G229" t="s">
        <v>2610</v>
      </c>
      <c r="H229" t="s">
        <v>830</v>
      </c>
      <c r="I229" s="2" t="s">
        <v>28</v>
      </c>
      <c r="J229" t="s">
        <v>29</v>
      </c>
      <c r="L229" s="3">
        <v>84</v>
      </c>
      <c r="M229" s="3">
        <v>42</v>
      </c>
      <c r="N229" t="s">
        <v>2633</v>
      </c>
    </row>
    <row r="230" spans="1:14" x14ac:dyDescent="0.25">
      <c r="A230" t="s">
        <v>2634</v>
      </c>
      <c r="B230" t="s">
        <v>2412</v>
      </c>
      <c r="D230" t="s">
        <v>24</v>
      </c>
      <c r="E230" t="s">
        <v>25</v>
      </c>
      <c r="F230" t="s">
        <v>26</v>
      </c>
      <c r="G230" t="s">
        <v>2610</v>
      </c>
      <c r="H230" t="s">
        <v>830</v>
      </c>
      <c r="I230" s="2" t="s">
        <v>28</v>
      </c>
      <c r="J230" t="s">
        <v>29</v>
      </c>
      <c r="L230" s="3">
        <v>84</v>
      </c>
      <c r="M230" s="3">
        <v>42</v>
      </c>
      <c r="N230" t="s">
        <v>2635</v>
      </c>
    </row>
    <row r="231" spans="1:14" x14ac:dyDescent="0.25">
      <c r="A231" t="s">
        <v>2636</v>
      </c>
      <c r="B231" t="s">
        <v>2412</v>
      </c>
      <c r="D231" t="s">
        <v>24</v>
      </c>
      <c r="E231" t="s">
        <v>25</v>
      </c>
      <c r="F231" t="s">
        <v>26</v>
      </c>
      <c r="G231" t="s">
        <v>2610</v>
      </c>
      <c r="H231" t="s">
        <v>830</v>
      </c>
      <c r="I231" s="2" t="s">
        <v>28</v>
      </c>
      <c r="J231" t="s">
        <v>29</v>
      </c>
      <c r="L231" s="3">
        <v>48</v>
      </c>
      <c r="M231" s="3">
        <v>24</v>
      </c>
      <c r="N231" t="s">
        <v>2637</v>
      </c>
    </row>
    <row r="232" spans="1:14" x14ac:dyDescent="0.25">
      <c r="A232" t="s">
        <v>2638</v>
      </c>
      <c r="B232" t="s">
        <v>2412</v>
      </c>
      <c r="D232" t="s">
        <v>24</v>
      </c>
      <c r="E232" t="s">
        <v>25</v>
      </c>
      <c r="F232" t="s">
        <v>26</v>
      </c>
      <c r="G232" t="s">
        <v>2610</v>
      </c>
      <c r="H232" t="s">
        <v>830</v>
      </c>
      <c r="I232" s="2" t="s">
        <v>28</v>
      </c>
      <c r="J232" t="s">
        <v>29</v>
      </c>
      <c r="L232" s="3">
        <v>84</v>
      </c>
      <c r="M232" s="3">
        <v>42</v>
      </c>
      <c r="N232" t="s">
        <v>2439</v>
      </c>
    </row>
    <row r="233" spans="1:14" x14ac:dyDescent="0.25">
      <c r="A233" t="s">
        <v>2639</v>
      </c>
      <c r="B233" t="s">
        <v>2412</v>
      </c>
      <c r="D233" t="s">
        <v>24</v>
      </c>
      <c r="E233" t="s">
        <v>25</v>
      </c>
      <c r="F233" t="s">
        <v>26</v>
      </c>
      <c r="G233" t="s">
        <v>2610</v>
      </c>
      <c r="H233" t="s">
        <v>830</v>
      </c>
      <c r="I233" s="2" t="s">
        <v>28</v>
      </c>
      <c r="J233" t="s">
        <v>29</v>
      </c>
      <c r="K233" s="3">
        <v>4244</v>
      </c>
      <c r="L233" s="3">
        <v>8486</v>
      </c>
      <c r="N233" t="s">
        <v>2640</v>
      </c>
    </row>
    <row r="234" spans="1:14" x14ac:dyDescent="0.25">
      <c r="A234" t="s">
        <v>2641</v>
      </c>
      <c r="B234" t="s">
        <v>2412</v>
      </c>
      <c r="D234" t="s">
        <v>24</v>
      </c>
      <c r="E234" t="s">
        <v>25</v>
      </c>
      <c r="F234" t="s">
        <v>26</v>
      </c>
      <c r="G234" t="s">
        <v>2610</v>
      </c>
      <c r="H234" t="s">
        <v>830</v>
      </c>
      <c r="I234" s="2" t="s">
        <v>28</v>
      </c>
      <c r="J234" t="s">
        <v>29</v>
      </c>
      <c r="L234" s="3">
        <v>84</v>
      </c>
      <c r="M234" s="3">
        <v>42</v>
      </c>
      <c r="N234" t="s">
        <v>2642</v>
      </c>
    </row>
    <row r="235" spans="1:14" x14ac:dyDescent="0.25">
      <c r="A235" t="s">
        <v>6882</v>
      </c>
      <c r="B235" t="s">
        <v>6863</v>
      </c>
      <c r="C235">
        <v>9900004</v>
      </c>
      <c r="D235" t="s">
        <v>24</v>
      </c>
      <c r="E235" t="s">
        <v>25</v>
      </c>
      <c r="F235" t="s">
        <v>26</v>
      </c>
      <c r="G235" t="s">
        <v>28</v>
      </c>
      <c r="H235" t="s">
        <v>28</v>
      </c>
      <c r="I235" s="2" t="s">
        <v>28</v>
      </c>
      <c r="J235" t="s">
        <v>29</v>
      </c>
      <c r="L235" s="3">
        <v>84</v>
      </c>
      <c r="M235" s="3">
        <v>42</v>
      </c>
      <c r="N235" t="s">
        <v>6883</v>
      </c>
    </row>
    <row r="236" spans="1:14" x14ac:dyDescent="0.25">
      <c r="A236" t="s">
        <v>6884</v>
      </c>
      <c r="B236" t="s">
        <v>6863</v>
      </c>
      <c r="C236">
        <v>9900004</v>
      </c>
      <c r="D236" t="s">
        <v>24</v>
      </c>
      <c r="E236" t="s">
        <v>25</v>
      </c>
      <c r="F236" t="s">
        <v>26</v>
      </c>
      <c r="G236" t="s">
        <v>28</v>
      </c>
      <c r="H236" t="s">
        <v>28</v>
      </c>
      <c r="I236" s="2" t="s">
        <v>28</v>
      </c>
      <c r="J236" t="s">
        <v>29</v>
      </c>
      <c r="L236" s="3">
        <v>84</v>
      </c>
      <c r="M236" s="3">
        <v>42</v>
      </c>
      <c r="N236" t="s">
        <v>6885</v>
      </c>
    </row>
    <row r="237" spans="1:14" x14ac:dyDescent="0.25">
      <c r="A237" t="s">
        <v>6886</v>
      </c>
      <c r="B237" t="s">
        <v>6863</v>
      </c>
      <c r="C237">
        <v>9900004</v>
      </c>
      <c r="D237" t="s">
        <v>24</v>
      </c>
      <c r="E237" t="s">
        <v>25</v>
      </c>
      <c r="F237" t="s">
        <v>26</v>
      </c>
      <c r="G237" t="s">
        <v>28</v>
      </c>
      <c r="H237" t="s">
        <v>28</v>
      </c>
      <c r="I237" s="2" t="s">
        <v>28</v>
      </c>
      <c r="J237" t="s">
        <v>29</v>
      </c>
      <c r="L237" s="3">
        <v>84</v>
      </c>
      <c r="M237" s="3">
        <v>42</v>
      </c>
      <c r="N237" t="s">
        <v>6879</v>
      </c>
    </row>
    <row r="238" spans="1:14" x14ac:dyDescent="0.25">
      <c r="A238" t="s">
        <v>6887</v>
      </c>
      <c r="B238" t="s">
        <v>6863</v>
      </c>
      <c r="C238">
        <v>9900004</v>
      </c>
      <c r="D238" t="s">
        <v>24</v>
      </c>
      <c r="E238" t="s">
        <v>25</v>
      </c>
      <c r="F238" t="s">
        <v>26</v>
      </c>
      <c r="G238" t="s">
        <v>28</v>
      </c>
      <c r="H238" t="s">
        <v>28</v>
      </c>
      <c r="I238" s="2" t="s">
        <v>28</v>
      </c>
      <c r="J238" t="s">
        <v>29</v>
      </c>
      <c r="K238" s="3" t="s">
        <v>6888</v>
      </c>
      <c r="L238" s="3" t="s">
        <v>6889</v>
      </c>
      <c r="M238" s="3">
        <v>42.44</v>
      </c>
      <c r="N238" t="s">
        <v>6890</v>
      </c>
    </row>
    <row r="239" spans="1:14" x14ac:dyDescent="0.25">
      <c r="A239" t="s">
        <v>6891</v>
      </c>
      <c r="B239" t="s">
        <v>6863</v>
      </c>
      <c r="C239">
        <v>9900004</v>
      </c>
      <c r="D239" t="s">
        <v>24</v>
      </c>
      <c r="E239" t="s">
        <v>25</v>
      </c>
      <c r="F239" t="s">
        <v>26</v>
      </c>
      <c r="G239" t="s">
        <v>28</v>
      </c>
      <c r="H239" t="s">
        <v>28</v>
      </c>
      <c r="I239" s="2" t="s">
        <v>28</v>
      </c>
      <c r="J239" t="s">
        <v>29</v>
      </c>
      <c r="L239" s="3">
        <v>84</v>
      </c>
      <c r="M239" s="3">
        <v>42</v>
      </c>
      <c r="N239" t="s">
        <v>6892</v>
      </c>
    </row>
    <row r="240" spans="1:14" x14ac:dyDescent="0.25">
      <c r="A240" t="s">
        <v>10458</v>
      </c>
      <c r="B240" t="s">
        <v>10395</v>
      </c>
      <c r="D240" t="s">
        <v>24</v>
      </c>
      <c r="E240" t="s">
        <v>25</v>
      </c>
      <c r="F240" t="s">
        <v>26</v>
      </c>
      <c r="G240" t="s">
        <v>10459</v>
      </c>
      <c r="H240" t="s">
        <v>10460</v>
      </c>
      <c r="I240" s="2" t="s">
        <v>28</v>
      </c>
      <c r="J240" t="s">
        <v>29</v>
      </c>
      <c r="L240" s="3">
        <v>84</v>
      </c>
      <c r="M240" s="3">
        <v>42</v>
      </c>
      <c r="N240" t="s">
        <v>10399</v>
      </c>
    </row>
    <row r="241" spans="1:14" x14ac:dyDescent="0.25">
      <c r="A241" t="s">
        <v>13973</v>
      </c>
      <c r="B241" t="s">
        <v>13892</v>
      </c>
      <c r="D241" t="s">
        <v>24</v>
      </c>
      <c r="E241" t="s">
        <v>25</v>
      </c>
      <c r="F241" t="s">
        <v>26</v>
      </c>
      <c r="G241" t="s">
        <v>830</v>
      </c>
      <c r="H241" t="s">
        <v>28</v>
      </c>
      <c r="I241" s="2" t="s">
        <v>28</v>
      </c>
      <c r="J241" t="s">
        <v>29</v>
      </c>
      <c r="L241" s="3">
        <v>82</v>
      </c>
      <c r="M241" s="3">
        <v>41</v>
      </c>
      <c r="N241" t="s">
        <v>13974</v>
      </c>
    </row>
    <row r="242" spans="1:14" x14ac:dyDescent="0.25">
      <c r="A242" t="s">
        <v>14592</v>
      </c>
      <c r="B242" t="s">
        <v>14593</v>
      </c>
      <c r="D242" t="s">
        <v>24</v>
      </c>
      <c r="E242" t="s">
        <v>25</v>
      </c>
      <c r="F242" t="s">
        <v>26</v>
      </c>
      <c r="G242" t="s">
        <v>830</v>
      </c>
      <c r="H242" t="s">
        <v>28</v>
      </c>
      <c r="I242" s="2" t="s">
        <v>28</v>
      </c>
      <c r="J242" t="s">
        <v>29</v>
      </c>
      <c r="L242" s="3">
        <v>82</v>
      </c>
      <c r="M242" s="3">
        <v>41</v>
      </c>
      <c r="N242" t="s">
        <v>14594</v>
      </c>
    </row>
    <row r="243" spans="1:14" x14ac:dyDescent="0.25">
      <c r="A243" t="s">
        <v>14595</v>
      </c>
      <c r="B243" t="s">
        <v>14593</v>
      </c>
      <c r="D243" t="s">
        <v>24</v>
      </c>
      <c r="E243" t="s">
        <v>25</v>
      </c>
      <c r="F243" t="s">
        <v>26</v>
      </c>
      <c r="G243" t="s">
        <v>14596</v>
      </c>
      <c r="H243" t="s">
        <v>28</v>
      </c>
      <c r="I243" s="2" t="s">
        <v>28</v>
      </c>
      <c r="J243" t="s">
        <v>29</v>
      </c>
      <c r="L243" s="3">
        <v>84</v>
      </c>
      <c r="M243" s="3">
        <v>42</v>
      </c>
      <c r="N243" t="s">
        <v>14597</v>
      </c>
    </row>
    <row r="244" spans="1:14" x14ac:dyDescent="0.25">
      <c r="A244" t="s">
        <v>14598</v>
      </c>
      <c r="B244" t="s">
        <v>14593</v>
      </c>
      <c r="D244" t="s">
        <v>24</v>
      </c>
      <c r="E244" t="s">
        <v>25</v>
      </c>
      <c r="F244" t="s">
        <v>26</v>
      </c>
      <c r="G244" t="s">
        <v>28</v>
      </c>
      <c r="H244" t="s">
        <v>28</v>
      </c>
      <c r="I244" s="2" t="s">
        <v>28</v>
      </c>
      <c r="J244" t="s">
        <v>29</v>
      </c>
      <c r="K244" s="3" t="s">
        <v>6888</v>
      </c>
      <c r="M244" s="3">
        <v>42.44</v>
      </c>
      <c r="N244" t="s">
        <v>14599</v>
      </c>
    </row>
    <row r="245" spans="1:14" x14ac:dyDescent="0.25">
      <c r="A245" t="s">
        <v>14600</v>
      </c>
      <c r="B245" t="s">
        <v>14593</v>
      </c>
      <c r="D245" t="s">
        <v>24</v>
      </c>
      <c r="E245" t="s">
        <v>25</v>
      </c>
      <c r="F245" t="s">
        <v>26</v>
      </c>
      <c r="G245" t="s">
        <v>28</v>
      </c>
      <c r="H245" t="s">
        <v>28</v>
      </c>
      <c r="I245" s="2" t="s">
        <v>28</v>
      </c>
      <c r="J245" t="s">
        <v>29</v>
      </c>
      <c r="K245" s="3" t="s">
        <v>14601</v>
      </c>
      <c r="M245" s="3">
        <v>42</v>
      </c>
      <c r="N245" t="s">
        <v>14602</v>
      </c>
    </row>
    <row r="246" spans="1:14" x14ac:dyDescent="0.25">
      <c r="A246" t="s">
        <v>14603</v>
      </c>
      <c r="B246" t="s">
        <v>14593</v>
      </c>
      <c r="D246" t="s">
        <v>24</v>
      </c>
      <c r="E246" t="s">
        <v>25</v>
      </c>
      <c r="F246" t="s">
        <v>26</v>
      </c>
      <c r="G246" t="s">
        <v>28</v>
      </c>
      <c r="H246" t="s">
        <v>28</v>
      </c>
      <c r="I246" s="2" t="s">
        <v>28</v>
      </c>
      <c r="J246" t="s">
        <v>29</v>
      </c>
      <c r="K246" s="3" t="s">
        <v>14604</v>
      </c>
      <c r="M246" s="3">
        <v>41</v>
      </c>
      <c r="N246" t="s">
        <v>14602</v>
      </c>
    </row>
    <row r="247" spans="1:14" x14ac:dyDescent="0.25">
      <c r="A247" t="s">
        <v>14605</v>
      </c>
      <c r="B247" t="s">
        <v>14593</v>
      </c>
      <c r="D247" t="s">
        <v>24</v>
      </c>
      <c r="E247" t="s">
        <v>25</v>
      </c>
      <c r="F247" t="s">
        <v>26</v>
      </c>
      <c r="G247" t="s">
        <v>28</v>
      </c>
      <c r="H247" t="s">
        <v>28</v>
      </c>
      <c r="I247" s="2" t="s">
        <v>28</v>
      </c>
      <c r="J247" t="s">
        <v>29</v>
      </c>
      <c r="K247" s="3" t="s">
        <v>14606</v>
      </c>
      <c r="M247" s="3">
        <v>41</v>
      </c>
      <c r="N247" t="s">
        <v>14602</v>
      </c>
    </row>
    <row r="248" spans="1:14" x14ac:dyDescent="0.25">
      <c r="A248" t="s">
        <v>14607</v>
      </c>
      <c r="B248" t="s">
        <v>14593</v>
      </c>
      <c r="D248" t="s">
        <v>24</v>
      </c>
      <c r="E248" t="s">
        <v>25</v>
      </c>
      <c r="F248" t="s">
        <v>26</v>
      </c>
      <c r="G248" t="s">
        <v>28</v>
      </c>
      <c r="H248" t="s">
        <v>28</v>
      </c>
      <c r="I248" s="2" t="s">
        <v>28</v>
      </c>
      <c r="J248" t="s">
        <v>29</v>
      </c>
      <c r="K248" s="3" t="s">
        <v>14608</v>
      </c>
      <c r="M248" s="3">
        <v>40</v>
      </c>
      <c r="N248" t="s">
        <v>14602</v>
      </c>
    </row>
    <row r="249" spans="1:14" x14ac:dyDescent="0.25">
      <c r="A249" t="s">
        <v>14609</v>
      </c>
      <c r="B249" t="s">
        <v>14593</v>
      </c>
      <c r="D249" t="s">
        <v>24</v>
      </c>
      <c r="E249" t="s">
        <v>25</v>
      </c>
      <c r="F249" t="s">
        <v>26</v>
      </c>
      <c r="G249" t="s">
        <v>28</v>
      </c>
      <c r="H249" t="s">
        <v>28</v>
      </c>
      <c r="I249" s="2" t="s">
        <v>28</v>
      </c>
      <c r="J249" t="s">
        <v>29</v>
      </c>
      <c r="K249" s="3" t="s">
        <v>14610</v>
      </c>
      <c r="M249" s="3">
        <v>40</v>
      </c>
      <c r="N249" t="s">
        <v>14602</v>
      </c>
    </row>
    <row r="250" spans="1:14" x14ac:dyDescent="0.25">
      <c r="A250" t="s">
        <v>14611</v>
      </c>
      <c r="B250" t="s">
        <v>14593</v>
      </c>
      <c r="D250" t="s">
        <v>24</v>
      </c>
      <c r="E250" t="s">
        <v>25</v>
      </c>
      <c r="F250" t="s">
        <v>26</v>
      </c>
      <c r="G250" t="s">
        <v>28</v>
      </c>
      <c r="H250" t="s">
        <v>28</v>
      </c>
      <c r="I250" s="2" t="s">
        <v>28</v>
      </c>
      <c r="J250" t="s">
        <v>29</v>
      </c>
      <c r="K250" s="3" t="s">
        <v>14612</v>
      </c>
      <c r="M250" s="3">
        <v>40</v>
      </c>
      <c r="N250" t="s">
        <v>14602</v>
      </c>
    </row>
    <row r="251" spans="1:14" x14ac:dyDescent="0.25">
      <c r="A251" t="s">
        <v>14613</v>
      </c>
      <c r="B251" t="s">
        <v>14593</v>
      </c>
      <c r="D251" t="s">
        <v>24</v>
      </c>
      <c r="E251" t="s">
        <v>25</v>
      </c>
      <c r="F251" t="s">
        <v>26</v>
      </c>
      <c r="G251" t="s">
        <v>28</v>
      </c>
      <c r="H251" t="s">
        <v>28</v>
      </c>
      <c r="I251" s="2" t="s">
        <v>28</v>
      </c>
      <c r="J251" t="s">
        <v>29</v>
      </c>
      <c r="K251" s="3" t="s">
        <v>14614</v>
      </c>
      <c r="M251" s="3">
        <v>38</v>
      </c>
      <c r="N251" t="s">
        <v>14602</v>
      </c>
    </row>
    <row r="252" spans="1:14" x14ac:dyDescent="0.25">
      <c r="A252" t="s">
        <v>14615</v>
      </c>
      <c r="B252" t="s">
        <v>14593</v>
      </c>
      <c r="D252" t="s">
        <v>24</v>
      </c>
      <c r="E252" t="s">
        <v>25</v>
      </c>
      <c r="F252" t="s">
        <v>26</v>
      </c>
      <c r="G252" t="s">
        <v>28</v>
      </c>
      <c r="H252" t="s">
        <v>28</v>
      </c>
      <c r="I252" s="2" t="s">
        <v>28</v>
      </c>
      <c r="J252" t="s">
        <v>29</v>
      </c>
      <c r="K252" s="3" t="s">
        <v>14616</v>
      </c>
      <c r="M252" s="3">
        <v>38</v>
      </c>
      <c r="N252" t="s">
        <v>14602</v>
      </c>
    </row>
    <row r="253" spans="1:14" x14ac:dyDescent="0.25">
      <c r="A253" t="s">
        <v>14617</v>
      </c>
      <c r="B253" t="s">
        <v>14593</v>
      </c>
      <c r="D253" t="s">
        <v>24</v>
      </c>
      <c r="E253" t="s">
        <v>25</v>
      </c>
      <c r="F253" t="s">
        <v>26</v>
      </c>
      <c r="G253" t="s">
        <v>28</v>
      </c>
      <c r="H253" t="s">
        <v>28</v>
      </c>
      <c r="I253" s="2" t="s">
        <v>28</v>
      </c>
      <c r="J253" t="s">
        <v>29</v>
      </c>
      <c r="K253" s="3">
        <v>0</v>
      </c>
      <c r="L253" s="3">
        <v>104</v>
      </c>
      <c r="M253" s="3">
        <v>52</v>
      </c>
      <c r="N253" t="s">
        <v>14618</v>
      </c>
    </row>
    <row r="254" spans="1:14" x14ac:dyDescent="0.25">
      <c r="A254" t="s">
        <v>14619</v>
      </c>
      <c r="B254" t="s">
        <v>14593</v>
      </c>
      <c r="D254" t="s">
        <v>24</v>
      </c>
      <c r="E254" t="s">
        <v>25</v>
      </c>
      <c r="F254" t="s">
        <v>26</v>
      </c>
      <c r="G254" t="s">
        <v>28</v>
      </c>
      <c r="H254" t="s">
        <v>28</v>
      </c>
      <c r="I254" s="2" t="s">
        <v>28</v>
      </c>
      <c r="J254" t="s">
        <v>29</v>
      </c>
      <c r="K254" s="3">
        <v>0</v>
      </c>
      <c r="L254" s="3">
        <v>84</v>
      </c>
      <c r="M254" s="3">
        <v>42</v>
      </c>
      <c r="N254" t="s">
        <v>14620</v>
      </c>
    </row>
    <row r="255" spans="1:14" x14ac:dyDescent="0.25">
      <c r="A255" t="s">
        <v>14621</v>
      </c>
      <c r="B255" t="s">
        <v>14593</v>
      </c>
      <c r="D255" t="s">
        <v>24</v>
      </c>
      <c r="E255" t="s">
        <v>25</v>
      </c>
      <c r="F255" t="s">
        <v>26</v>
      </c>
      <c r="G255" t="s">
        <v>28</v>
      </c>
      <c r="H255" t="s">
        <v>28</v>
      </c>
      <c r="I255" s="2" t="s">
        <v>28</v>
      </c>
      <c r="J255" t="s">
        <v>29</v>
      </c>
      <c r="K255" s="3">
        <v>0</v>
      </c>
      <c r="L255" s="3">
        <v>84</v>
      </c>
      <c r="M255" s="3">
        <v>42</v>
      </c>
      <c r="N255" t="s">
        <v>14622</v>
      </c>
    </row>
    <row r="256" spans="1:14" x14ac:dyDescent="0.25">
      <c r="A256" t="s">
        <v>14623</v>
      </c>
      <c r="B256" t="s">
        <v>14593</v>
      </c>
      <c r="D256" t="s">
        <v>24</v>
      </c>
      <c r="E256" t="s">
        <v>25</v>
      </c>
      <c r="F256" t="s">
        <v>26</v>
      </c>
      <c r="G256" t="s">
        <v>28</v>
      </c>
      <c r="H256" t="s">
        <v>28</v>
      </c>
      <c r="I256" s="2" t="s">
        <v>28</v>
      </c>
      <c r="J256" t="s">
        <v>29</v>
      </c>
      <c r="K256" s="3">
        <v>0</v>
      </c>
      <c r="L256" s="3" t="s">
        <v>2621</v>
      </c>
      <c r="M256" s="3">
        <v>37</v>
      </c>
      <c r="N256" t="s">
        <v>14624</v>
      </c>
    </row>
    <row r="257" spans="1:14" x14ac:dyDescent="0.25">
      <c r="A257" t="s">
        <v>14625</v>
      </c>
      <c r="B257" t="s">
        <v>14593</v>
      </c>
      <c r="D257" t="s">
        <v>24</v>
      </c>
      <c r="E257" t="s">
        <v>25</v>
      </c>
      <c r="F257" t="s">
        <v>26</v>
      </c>
      <c r="G257" t="s">
        <v>28</v>
      </c>
      <c r="H257" t="s">
        <v>28</v>
      </c>
      <c r="I257" s="2" t="s">
        <v>28</v>
      </c>
      <c r="J257" t="s">
        <v>29</v>
      </c>
      <c r="L257" s="3">
        <v>82</v>
      </c>
      <c r="M257" s="3">
        <v>41</v>
      </c>
      <c r="N257" t="s">
        <v>14602</v>
      </c>
    </row>
    <row r="258" spans="1:14" x14ac:dyDescent="0.25">
      <c r="A258" t="s">
        <v>14626</v>
      </c>
      <c r="B258" t="s">
        <v>14593</v>
      </c>
      <c r="D258" t="s">
        <v>24</v>
      </c>
      <c r="E258" t="s">
        <v>25</v>
      </c>
      <c r="F258" t="s">
        <v>26</v>
      </c>
      <c r="G258" t="s">
        <v>28</v>
      </c>
      <c r="H258" t="s">
        <v>28</v>
      </c>
      <c r="I258" s="2" t="s">
        <v>28</v>
      </c>
      <c r="J258" t="s">
        <v>29</v>
      </c>
      <c r="L258" s="3">
        <v>83</v>
      </c>
      <c r="N258" t="s">
        <v>14602</v>
      </c>
    </row>
    <row r="259" spans="1:14" x14ac:dyDescent="0.25">
      <c r="A259" t="s">
        <v>14627</v>
      </c>
      <c r="B259" t="s">
        <v>14593</v>
      </c>
      <c r="D259" t="s">
        <v>24</v>
      </c>
      <c r="E259" t="s">
        <v>25</v>
      </c>
      <c r="F259" t="s">
        <v>26</v>
      </c>
      <c r="G259" t="s">
        <v>28</v>
      </c>
      <c r="H259" t="s">
        <v>28</v>
      </c>
      <c r="I259" s="2" t="s">
        <v>28</v>
      </c>
      <c r="J259" t="s">
        <v>29</v>
      </c>
      <c r="L259" s="3">
        <v>84</v>
      </c>
      <c r="M259" s="3">
        <v>42</v>
      </c>
      <c r="N259" t="s">
        <v>14628</v>
      </c>
    </row>
    <row r="260" spans="1:14" x14ac:dyDescent="0.25">
      <c r="A260" t="s">
        <v>14629</v>
      </c>
      <c r="B260" t="s">
        <v>14593</v>
      </c>
      <c r="D260" t="s">
        <v>24</v>
      </c>
      <c r="E260" t="s">
        <v>25</v>
      </c>
      <c r="F260" t="s">
        <v>26</v>
      </c>
      <c r="G260" t="s">
        <v>28</v>
      </c>
      <c r="H260" t="s">
        <v>28</v>
      </c>
      <c r="I260" s="2" t="s">
        <v>28</v>
      </c>
      <c r="J260" t="s">
        <v>29</v>
      </c>
      <c r="L260" s="3">
        <v>84</v>
      </c>
      <c r="M260" s="3">
        <v>42</v>
      </c>
      <c r="N260" t="s">
        <v>14630</v>
      </c>
    </row>
    <row r="261" spans="1:14" x14ac:dyDescent="0.25">
      <c r="A261" t="s">
        <v>14631</v>
      </c>
      <c r="B261" t="s">
        <v>14593</v>
      </c>
      <c r="D261" t="s">
        <v>24</v>
      </c>
      <c r="E261" t="s">
        <v>25</v>
      </c>
      <c r="F261" t="s">
        <v>26</v>
      </c>
      <c r="G261" t="s">
        <v>28</v>
      </c>
      <c r="H261" t="s">
        <v>28</v>
      </c>
      <c r="I261" s="2" t="s">
        <v>28</v>
      </c>
      <c r="J261" t="s">
        <v>29</v>
      </c>
      <c r="L261" s="3">
        <v>84</v>
      </c>
      <c r="M261" s="3">
        <v>42</v>
      </c>
      <c r="N261" t="s">
        <v>14599</v>
      </c>
    </row>
    <row r="262" spans="1:14" x14ac:dyDescent="0.25">
      <c r="A262" t="s">
        <v>14632</v>
      </c>
      <c r="B262" t="s">
        <v>14593</v>
      </c>
      <c r="D262" t="s">
        <v>24</v>
      </c>
      <c r="E262" t="s">
        <v>25</v>
      </c>
      <c r="F262" t="s">
        <v>26</v>
      </c>
      <c r="G262" t="s">
        <v>28</v>
      </c>
      <c r="H262" t="s">
        <v>28</v>
      </c>
      <c r="I262" s="2" t="s">
        <v>28</v>
      </c>
      <c r="J262" t="s">
        <v>29</v>
      </c>
      <c r="L262" s="3">
        <v>84</v>
      </c>
      <c r="M262" s="3">
        <v>42</v>
      </c>
      <c r="N262" t="s">
        <v>14633</v>
      </c>
    </row>
    <row r="263" spans="1:14" x14ac:dyDescent="0.25">
      <c r="A263" t="s">
        <v>14634</v>
      </c>
      <c r="B263" t="s">
        <v>14593</v>
      </c>
      <c r="D263" t="s">
        <v>24</v>
      </c>
      <c r="E263" t="s">
        <v>25</v>
      </c>
      <c r="F263" t="s">
        <v>26</v>
      </c>
      <c r="G263" t="s">
        <v>28</v>
      </c>
      <c r="H263" t="s">
        <v>28</v>
      </c>
      <c r="I263" s="2" t="s">
        <v>28</v>
      </c>
      <c r="J263" t="s">
        <v>29</v>
      </c>
      <c r="L263" s="3" t="s">
        <v>14635</v>
      </c>
      <c r="M263" s="3">
        <v>42</v>
      </c>
      <c r="N263" t="s">
        <v>14602</v>
      </c>
    </row>
    <row r="264" spans="1:14" x14ac:dyDescent="0.25">
      <c r="A264" t="s">
        <v>14636</v>
      </c>
      <c r="B264" t="s">
        <v>14593</v>
      </c>
      <c r="D264" t="s">
        <v>24</v>
      </c>
      <c r="E264" t="s">
        <v>25</v>
      </c>
      <c r="F264" t="s">
        <v>26</v>
      </c>
      <c r="G264" t="s">
        <v>28</v>
      </c>
      <c r="H264" t="s">
        <v>28</v>
      </c>
      <c r="I264" s="2" t="s">
        <v>28</v>
      </c>
      <c r="J264" t="s">
        <v>29</v>
      </c>
      <c r="L264" s="3" t="s">
        <v>6889</v>
      </c>
      <c r="M264" s="3">
        <v>42.43</v>
      </c>
      <c r="N264" t="s">
        <v>14599</v>
      </c>
    </row>
    <row r="265" spans="1:14" x14ac:dyDescent="0.25">
      <c r="A265" t="s">
        <v>14637</v>
      </c>
      <c r="B265" t="s">
        <v>14593</v>
      </c>
      <c r="D265" t="s">
        <v>24</v>
      </c>
      <c r="E265" t="s">
        <v>25</v>
      </c>
      <c r="F265" t="s">
        <v>26</v>
      </c>
      <c r="G265" t="s">
        <v>28</v>
      </c>
      <c r="H265" t="s">
        <v>28</v>
      </c>
      <c r="I265" s="2" t="s">
        <v>28</v>
      </c>
      <c r="J265" t="s">
        <v>29</v>
      </c>
      <c r="L265" s="3">
        <v>85</v>
      </c>
      <c r="N265" t="s">
        <v>14602</v>
      </c>
    </row>
    <row r="266" spans="1:14" x14ac:dyDescent="0.25">
      <c r="A266" t="s">
        <v>14638</v>
      </c>
      <c r="B266" t="s">
        <v>14593</v>
      </c>
      <c r="D266" t="s">
        <v>24</v>
      </c>
      <c r="E266" t="s">
        <v>25</v>
      </c>
      <c r="F266" t="s">
        <v>26</v>
      </c>
      <c r="G266" t="s">
        <v>28</v>
      </c>
      <c r="H266" t="s">
        <v>28</v>
      </c>
      <c r="I266" s="2" t="s">
        <v>28</v>
      </c>
      <c r="J266" t="s">
        <v>29</v>
      </c>
      <c r="L266" s="3">
        <v>85</v>
      </c>
      <c r="N266" t="s">
        <v>14599</v>
      </c>
    </row>
    <row r="267" spans="1:14" x14ac:dyDescent="0.25">
      <c r="A267" t="s">
        <v>14639</v>
      </c>
      <c r="B267" t="s">
        <v>14593</v>
      </c>
      <c r="D267" t="s">
        <v>24</v>
      </c>
      <c r="E267" t="s">
        <v>25</v>
      </c>
      <c r="F267" t="s">
        <v>26</v>
      </c>
      <c r="G267" t="s">
        <v>28</v>
      </c>
      <c r="H267" t="s">
        <v>28</v>
      </c>
      <c r="I267" s="2" t="s">
        <v>28</v>
      </c>
      <c r="J267" t="s">
        <v>29</v>
      </c>
      <c r="L267" s="3">
        <v>86</v>
      </c>
      <c r="M267" s="3">
        <v>43</v>
      </c>
      <c r="N267" t="s">
        <v>14599</v>
      </c>
    </row>
    <row r="268" spans="1:14" x14ac:dyDescent="0.25">
      <c r="A268" t="s">
        <v>837</v>
      </c>
      <c r="B268" t="s">
        <v>826</v>
      </c>
      <c r="D268" t="s">
        <v>24</v>
      </c>
      <c r="E268" t="s">
        <v>25</v>
      </c>
      <c r="F268" t="s">
        <v>26</v>
      </c>
      <c r="G268" t="s">
        <v>838</v>
      </c>
      <c r="H268" t="s">
        <v>839</v>
      </c>
      <c r="I268" s="2" t="s">
        <v>839</v>
      </c>
      <c r="J268" t="s">
        <v>29</v>
      </c>
      <c r="L268" s="3">
        <v>38</v>
      </c>
      <c r="M268" s="3">
        <v>19</v>
      </c>
      <c r="N268" t="s">
        <v>840</v>
      </c>
    </row>
    <row r="269" spans="1:14" x14ac:dyDescent="0.25">
      <c r="A269" t="s">
        <v>1472</v>
      </c>
      <c r="B269" t="s">
        <v>1242</v>
      </c>
      <c r="C269">
        <v>4349</v>
      </c>
      <c r="D269" t="s">
        <v>24</v>
      </c>
      <c r="E269" t="s">
        <v>25</v>
      </c>
      <c r="F269" t="s">
        <v>26</v>
      </c>
      <c r="G269" t="s">
        <v>838</v>
      </c>
      <c r="H269" t="s">
        <v>839</v>
      </c>
      <c r="I269" s="2" t="s">
        <v>839</v>
      </c>
      <c r="J269" t="s">
        <v>29</v>
      </c>
      <c r="L269" s="3">
        <v>38</v>
      </c>
      <c r="M269" s="3">
        <v>19</v>
      </c>
      <c r="N269" t="s">
        <v>1473</v>
      </c>
    </row>
    <row r="270" spans="1:14" x14ac:dyDescent="0.25">
      <c r="A270" t="s">
        <v>2643</v>
      </c>
      <c r="B270" t="s">
        <v>2412</v>
      </c>
      <c r="D270" t="s">
        <v>24</v>
      </c>
      <c r="E270" t="s">
        <v>25</v>
      </c>
      <c r="F270" t="s">
        <v>26</v>
      </c>
      <c r="G270" t="s">
        <v>2644</v>
      </c>
      <c r="H270" t="s">
        <v>838</v>
      </c>
      <c r="I270" s="2" t="s">
        <v>839</v>
      </c>
      <c r="J270" t="s">
        <v>29</v>
      </c>
      <c r="L270" s="3" t="s">
        <v>2645</v>
      </c>
      <c r="M270" s="3">
        <v>19</v>
      </c>
      <c r="N270" t="s">
        <v>2646</v>
      </c>
    </row>
    <row r="271" spans="1:14" x14ac:dyDescent="0.25">
      <c r="A271" t="s">
        <v>2647</v>
      </c>
      <c r="B271" t="s">
        <v>2412</v>
      </c>
      <c r="D271" t="s">
        <v>24</v>
      </c>
      <c r="E271" t="s">
        <v>25</v>
      </c>
      <c r="F271" t="s">
        <v>26</v>
      </c>
      <c r="G271" t="s">
        <v>2644</v>
      </c>
      <c r="H271" t="s">
        <v>838</v>
      </c>
      <c r="I271" s="2" t="s">
        <v>839</v>
      </c>
      <c r="J271" t="s">
        <v>29</v>
      </c>
      <c r="L271" s="3">
        <v>78</v>
      </c>
      <c r="M271" s="3">
        <v>39</v>
      </c>
      <c r="N271" t="s">
        <v>2648</v>
      </c>
    </row>
    <row r="272" spans="1:14" x14ac:dyDescent="0.25">
      <c r="A272" t="s">
        <v>2649</v>
      </c>
      <c r="B272" t="s">
        <v>2412</v>
      </c>
      <c r="D272" t="s">
        <v>24</v>
      </c>
      <c r="E272" t="s">
        <v>25</v>
      </c>
      <c r="F272" t="s">
        <v>26</v>
      </c>
      <c r="G272" t="s">
        <v>2644</v>
      </c>
      <c r="H272" t="s">
        <v>838</v>
      </c>
      <c r="I272" s="2" t="s">
        <v>839</v>
      </c>
      <c r="J272" t="s">
        <v>29</v>
      </c>
      <c r="L272" s="3">
        <v>78</v>
      </c>
      <c r="M272" s="3">
        <v>39</v>
      </c>
      <c r="N272" t="s">
        <v>2650</v>
      </c>
    </row>
    <row r="273" spans="1:14" x14ac:dyDescent="0.25">
      <c r="A273" t="s">
        <v>2651</v>
      </c>
      <c r="B273" t="s">
        <v>2412</v>
      </c>
      <c r="D273" t="s">
        <v>24</v>
      </c>
      <c r="E273" t="s">
        <v>25</v>
      </c>
      <c r="F273" t="s">
        <v>26</v>
      </c>
      <c r="G273" t="s">
        <v>2644</v>
      </c>
      <c r="H273" t="s">
        <v>838</v>
      </c>
      <c r="I273" s="2" t="s">
        <v>839</v>
      </c>
      <c r="J273" t="s">
        <v>29</v>
      </c>
      <c r="L273" s="3">
        <v>78</v>
      </c>
      <c r="M273" s="3">
        <v>39</v>
      </c>
      <c r="N273" t="s">
        <v>2439</v>
      </c>
    </row>
    <row r="274" spans="1:14" x14ac:dyDescent="0.25">
      <c r="A274" t="s">
        <v>2652</v>
      </c>
      <c r="B274" t="s">
        <v>2412</v>
      </c>
      <c r="D274" t="s">
        <v>24</v>
      </c>
      <c r="E274" t="s">
        <v>25</v>
      </c>
      <c r="F274" t="s">
        <v>26</v>
      </c>
      <c r="G274" t="s">
        <v>2644</v>
      </c>
      <c r="H274" t="s">
        <v>838</v>
      </c>
      <c r="I274" s="2" t="s">
        <v>839</v>
      </c>
      <c r="J274" t="s">
        <v>29</v>
      </c>
      <c r="L274" s="3">
        <v>38</v>
      </c>
      <c r="M274" s="3">
        <v>19</v>
      </c>
      <c r="N274" t="s">
        <v>2653</v>
      </c>
    </row>
    <row r="275" spans="1:14" x14ac:dyDescent="0.25">
      <c r="A275" t="s">
        <v>2654</v>
      </c>
      <c r="B275" t="s">
        <v>2412</v>
      </c>
      <c r="D275" t="s">
        <v>24</v>
      </c>
      <c r="E275" t="s">
        <v>25</v>
      </c>
      <c r="F275" t="s">
        <v>26</v>
      </c>
      <c r="G275" t="s">
        <v>2644</v>
      </c>
      <c r="H275" t="s">
        <v>838</v>
      </c>
      <c r="I275" s="2" t="s">
        <v>839</v>
      </c>
      <c r="J275" t="s">
        <v>29</v>
      </c>
      <c r="L275" s="3">
        <v>78</v>
      </c>
      <c r="M275" s="3">
        <v>39</v>
      </c>
      <c r="N275" t="s">
        <v>2655</v>
      </c>
    </row>
    <row r="276" spans="1:14" x14ac:dyDescent="0.25">
      <c r="A276" t="s">
        <v>8705</v>
      </c>
      <c r="B276" t="s">
        <v>6863</v>
      </c>
      <c r="C276">
        <v>9901465</v>
      </c>
      <c r="D276" t="s">
        <v>24</v>
      </c>
      <c r="E276" t="s">
        <v>25</v>
      </c>
      <c r="F276" t="s">
        <v>26</v>
      </c>
      <c r="G276" t="s">
        <v>839</v>
      </c>
      <c r="H276" t="s">
        <v>839</v>
      </c>
      <c r="I276" s="2" t="s">
        <v>839</v>
      </c>
      <c r="J276" t="s">
        <v>29</v>
      </c>
      <c r="L276" s="3">
        <v>38</v>
      </c>
      <c r="M276" s="3">
        <v>19</v>
      </c>
      <c r="N276" t="s">
        <v>8706</v>
      </c>
    </row>
    <row r="277" spans="1:14" x14ac:dyDescent="0.25">
      <c r="A277" t="s">
        <v>8707</v>
      </c>
      <c r="B277" t="s">
        <v>6863</v>
      </c>
      <c r="C277">
        <v>9901465</v>
      </c>
      <c r="D277" t="s">
        <v>24</v>
      </c>
      <c r="E277" t="s">
        <v>25</v>
      </c>
      <c r="F277" t="s">
        <v>26</v>
      </c>
      <c r="G277" t="s">
        <v>839</v>
      </c>
      <c r="H277" t="s">
        <v>839</v>
      </c>
      <c r="I277" s="2" t="s">
        <v>839</v>
      </c>
      <c r="J277" t="s">
        <v>29</v>
      </c>
      <c r="L277" s="3">
        <v>78</v>
      </c>
      <c r="M277" s="3">
        <v>39</v>
      </c>
      <c r="N277" t="s">
        <v>6879</v>
      </c>
    </row>
    <row r="278" spans="1:14" x14ac:dyDescent="0.25">
      <c r="A278" t="s">
        <v>8708</v>
      </c>
      <c r="B278" t="s">
        <v>6863</v>
      </c>
      <c r="C278">
        <v>9901465</v>
      </c>
      <c r="D278" t="s">
        <v>24</v>
      </c>
      <c r="E278" t="s">
        <v>25</v>
      </c>
      <c r="F278" t="s">
        <v>26</v>
      </c>
      <c r="G278" t="s">
        <v>839</v>
      </c>
      <c r="H278" t="s">
        <v>839</v>
      </c>
      <c r="I278" s="2" t="s">
        <v>839</v>
      </c>
      <c r="J278" t="s">
        <v>29</v>
      </c>
      <c r="L278" s="3">
        <v>78</v>
      </c>
      <c r="M278" s="3">
        <v>39</v>
      </c>
      <c r="N278" t="s">
        <v>6920</v>
      </c>
    </row>
    <row r="279" spans="1:14" x14ac:dyDescent="0.25">
      <c r="A279" t="s">
        <v>11957</v>
      </c>
      <c r="B279" t="s">
        <v>11940</v>
      </c>
      <c r="D279" t="s">
        <v>24</v>
      </c>
      <c r="E279" t="s">
        <v>25</v>
      </c>
      <c r="F279" t="s">
        <v>26</v>
      </c>
      <c r="G279" t="s">
        <v>839</v>
      </c>
      <c r="H279" t="s">
        <v>839</v>
      </c>
      <c r="I279" s="2" t="s">
        <v>839</v>
      </c>
      <c r="J279" t="s">
        <v>29</v>
      </c>
      <c r="L279" s="3" t="s">
        <v>11958</v>
      </c>
      <c r="M279" s="3">
        <v>19</v>
      </c>
      <c r="N279" t="s">
        <v>11959</v>
      </c>
    </row>
    <row r="280" spans="1:14" x14ac:dyDescent="0.25">
      <c r="A280" t="s">
        <v>11960</v>
      </c>
      <c r="B280" t="s">
        <v>11940</v>
      </c>
      <c r="D280" t="s">
        <v>24</v>
      </c>
      <c r="E280" t="s">
        <v>25</v>
      </c>
      <c r="F280" t="s">
        <v>26</v>
      </c>
      <c r="G280" t="s">
        <v>839</v>
      </c>
      <c r="H280" t="s">
        <v>839</v>
      </c>
      <c r="I280" s="2" t="s">
        <v>839</v>
      </c>
      <c r="J280" t="s">
        <v>29</v>
      </c>
      <c r="L280" s="3">
        <v>78</v>
      </c>
      <c r="M280" s="3">
        <v>39</v>
      </c>
      <c r="N280" t="s">
        <v>11961</v>
      </c>
    </row>
    <row r="281" spans="1:14" x14ac:dyDescent="0.25">
      <c r="A281" t="s">
        <v>12496</v>
      </c>
      <c r="B281" t="s">
        <v>12464</v>
      </c>
      <c r="D281" t="s">
        <v>24</v>
      </c>
      <c r="E281" t="s">
        <v>25</v>
      </c>
      <c r="F281" t="s">
        <v>26</v>
      </c>
      <c r="G281" t="s">
        <v>838</v>
      </c>
      <c r="H281" t="s">
        <v>839</v>
      </c>
      <c r="I281" s="2" t="s">
        <v>839</v>
      </c>
      <c r="J281" t="s">
        <v>29</v>
      </c>
      <c r="L281" s="3">
        <v>78</v>
      </c>
      <c r="M281" s="3">
        <v>39</v>
      </c>
    </row>
    <row r="282" spans="1:14" x14ac:dyDescent="0.25">
      <c r="A282" t="s">
        <v>14640</v>
      </c>
      <c r="B282" t="s">
        <v>14593</v>
      </c>
      <c r="D282" t="s">
        <v>24</v>
      </c>
      <c r="E282" t="s">
        <v>25</v>
      </c>
      <c r="F282" t="s">
        <v>26</v>
      </c>
      <c r="G282" t="s">
        <v>839</v>
      </c>
      <c r="H282" t="s">
        <v>839</v>
      </c>
      <c r="I282" s="2" t="s">
        <v>839</v>
      </c>
      <c r="J282" t="s">
        <v>29</v>
      </c>
      <c r="L282" s="3">
        <v>38</v>
      </c>
      <c r="M282" s="3">
        <v>19</v>
      </c>
      <c r="N282" t="s">
        <v>14641</v>
      </c>
    </row>
    <row r="283" spans="1:14" x14ac:dyDescent="0.25">
      <c r="A283" t="s">
        <v>14642</v>
      </c>
      <c r="B283" t="s">
        <v>14593</v>
      </c>
      <c r="D283" t="s">
        <v>24</v>
      </c>
      <c r="E283" t="s">
        <v>25</v>
      </c>
      <c r="F283" t="s">
        <v>26</v>
      </c>
      <c r="G283" t="s">
        <v>839</v>
      </c>
      <c r="H283" t="s">
        <v>839</v>
      </c>
      <c r="I283" s="2" t="s">
        <v>839</v>
      </c>
      <c r="J283" t="s">
        <v>29</v>
      </c>
      <c r="L283" s="3">
        <v>78</v>
      </c>
      <c r="M283" s="3">
        <v>39</v>
      </c>
      <c r="N283" t="s">
        <v>14643</v>
      </c>
    </row>
    <row r="284" spans="1:14" x14ac:dyDescent="0.25">
      <c r="A284" t="s">
        <v>14644</v>
      </c>
      <c r="B284" t="s">
        <v>14593</v>
      </c>
      <c r="D284" t="s">
        <v>24</v>
      </c>
      <c r="E284" t="s">
        <v>25</v>
      </c>
      <c r="F284" t="s">
        <v>26</v>
      </c>
      <c r="G284" t="s">
        <v>839</v>
      </c>
      <c r="H284" t="s">
        <v>839</v>
      </c>
      <c r="I284" s="2" t="s">
        <v>839</v>
      </c>
      <c r="J284" t="s">
        <v>29</v>
      </c>
      <c r="L284" s="3">
        <v>78</v>
      </c>
      <c r="M284" s="3">
        <v>39</v>
      </c>
      <c r="N284" t="s">
        <v>14645</v>
      </c>
    </row>
    <row r="285" spans="1:14" x14ac:dyDescent="0.25">
      <c r="A285" t="s">
        <v>14646</v>
      </c>
      <c r="B285" t="s">
        <v>14593</v>
      </c>
      <c r="D285" t="s">
        <v>24</v>
      </c>
      <c r="E285" t="s">
        <v>25</v>
      </c>
      <c r="F285" t="s">
        <v>26</v>
      </c>
      <c r="G285" t="s">
        <v>839</v>
      </c>
      <c r="H285" t="s">
        <v>839</v>
      </c>
      <c r="I285" s="2" t="s">
        <v>839</v>
      </c>
      <c r="J285" t="s">
        <v>29</v>
      </c>
      <c r="L285" s="3">
        <v>78</v>
      </c>
      <c r="M285" s="3">
        <v>39</v>
      </c>
      <c r="N285" t="s">
        <v>14647</v>
      </c>
    </row>
    <row r="286" spans="1:14" x14ac:dyDescent="0.25">
      <c r="A286" t="s">
        <v>14648</v>
      </c>
      <c r="B286" t="s">
        <v>14593</v>
      </c>
      <c r="D286" t="s">
        <v>24</v>
      </c>
      <c r="E286" t="s">
        <v>25</v>
      </c>
      <c r="F286" t="s">
        <v>26</v>
      </c>
      <c r="G286" t="s">
        <v>839</v>
      </c>
      <c r="H286" t="s">
        <v>839</v>
      </c>
      <c r="I286" s="2" t="s">
        <v>839</v>
      </c>
      <c r="J286" t="s">
        <v>29</v>
      </c>
      <c r="L286" s="3">
        <v>78</v>
      </c>
      <c r="M286" s="3">
        <v>39</v>
      </c>
      <c r="N286" t="s">
        <v>14633</v>
      </c>
    </row>
    <row r="287" spans="1:14" x14ac:dyDescent="0.25">
      <c r="A287" t="s">
        <v>14649</v>
      </c>
      <c r="B287" t="s">
        <v>14593</v>
      </c>
      <c r="D287" t="s">
        <v>24</v>
      </c>
      <c r="E287" t="s">
        <v>25</v>
      </c>
      <c r="F287" t="s">
        <v>26</v>
      </c>
      <c r="G287" t="s">
        <v>839</v>
      </c>
      <c r="H287" t="s">
        <v>839</v>
      </c>
      <c r="I287" s="2" t="s">
        <v>839</v>
      </c>
      <c r="J287" t="s">
        <v>29</v>
      </c>
      <c r="L287" s="3" t="s">
        <v>2645</v>
      </c>
      <c r="M287" s="3">
        <v>19</v>
      </c>
      <c r="N287" t="s">
        <v>14650</v>
      </c>
    </row>
    <row r="288" spans="1:14" x14ac:dyDescent="0.25">
      <c r="A288" t="s">
        <v>1770</v>
      </c>
      <c r="B288" t="s">
        <v>1693</v>
      </c>
      <c r="D288" t="s">
        <v>24</v>
      </c>
      <c r="E288" t="s">
        <v>25</v>
      </c>
      <c r="F288" t="s">
        <v>26</v>
      </c>
      <c r="G288" t="s">
        <v>1771</v>
      </c>
      <c r="H288" t="s">
        <v>1772</v>
      </c>
      <c r="I288" s="2" t="s">
        <v>1773</v>
      </c>
      <c r="J288" t="s">
        <v>29</v>
      </c>
      <c r="L288" s="3">
        <v>106</v>
      </c>
      <c r="M288" s="3">
        <v>53</v>
      </c>
      <c r="N288" t="s">
        <v>1774</v>
      </c>
    </row>
    <row r="289" spans="1:14" x14ac:dyDescent="0.25">
      <c r="A289" t="s">
        <v>2358</v>
      </c>
      <c r="B289" t="s">
        <v>2282</v>
      </c>
      <c r="D289" t="s">
        <v>24</v>
      </c>
      <c r="E289" t="s">
        <v>25</v>
      </c>
      <c r="F289" t="s">
        <v>26</v>
      </c>
      <c r="G289" t="s">
        <v>2359</v>
      </c>
      <c r="H289" t="s">
        <v>1773</v>
      </c>
      <c r="I289" s="2" t="s">
        <v>1773</v>
      </c>
      <c r="J289" t="s">
        <v>29</v>
      </c>
      <c r="L289" s="3">
        <v>106</v>
      </c>
      <c r="M289" s="3">
        <v>53</v>
      </c>
      <c r="N289" t="s">
        <v>2300</v>
      </c>
    </row>
    <row r="290" spans="1:14" x14ac:dyDescent="0.25">
      <c r="A290" t="s">
        <v>7480</v>
      </c>
      <c r="B290" t="s">
        <v>6863</v>
      </c>
      <c r="C290">
        <v>9900135</v>
      </c>
      <c r="D290" t="s">
        <v>24</v>
      </c>
      <c r="E290" t="s">
        <v>25</v>
      </c>
      <c r="F290" t="s">
        <v>26</v>
      </c>
      <c r="G290" t="s">
        <v>1772</v>
      </c>
      <c r="H290" t="s">
        <v>1772</v>
      </c>
      <c r="I290" s="2" t="s">
        <v>1773</v>
      </c>
      <c r="J290" t="s">
        <v>29</v>
      </c>
      <c r="L290" s="3">
        <v>106</v>
      </c>
      <c r="M290" s="3">
        <v>53</v>
      </c>
      <c r="N290" t="s">
        <v>6872</v>
      </c>
    </row>
    <row r="291" spans="1:14" x14ac:dyDescent="0.25">
      <c r="A291" t="s">
        <v>8709</v>
      </c>
      <c r="B291" t="s">
        <v>6863</v>
      </c>
      <c r="C291">
        <v>9901466</v>
      </c>
      <c r="D291" t="s">
        <v>24</v>
      </c>
      <c r="E291" t="s">
        <v>25</v>
      </c>
      <c r="F291" t="s">
        <v>26</v>
      </c>
      <c r="G291" t="s">
        <v>8710</v>
      </c>
      <c r="H291" t="s">
        <v>1773</v>
      </c>
      <c r="I291" s="2" t="s">
        <v>1773</v>
      </c>
      <c r="J291" t="s">
        <v>29</v>
      </c>
      <c r="L291" s="3" t="s">
        <v>8711</v>
      </c>
      <c r="M291" s="3">
        <v>53</v>
      </c>
      <c r="N291" t="s">
        <v>7119</v>
      </c>
    </row>
    <row r="292" spans="1:14" x14ac:dyDescent="0.25">
      <c r="A292" t="s">
        <v>10313</v>
      </c>
      <c r="B292" t="s">
        <v>10305</v>
      </c>
      <c r="D292" t="s">
        <v>24</v>
      </c>
      <c r="E292" t="s">
        <v>25</v>
      </c>
      <c r="F292" t="s">
        <v>26</v>
      </c>
      <c r="G292" t="s">
        <v>2359</v>
      </c>
      <c r="H292" t="s">
        <v>1773</v>
      </c>
      <c r="I292" s="2" t="s">
        <v>1773</v>
      </c>
      <c r="J292" t="s">
        <v>29</v>
      </c>
      <c r="L292" s="3">
        <v>106</v>
      </c>
      <c r="M292" s="3">
        <v>53</v>
      </c>
      <c r="N292" t="s">
        <v>10314</v>
      </c>
    </row>
    <row r="293" spans="1:14" x14ac:dyDescent="0.25">
      <c r="A293" t="s">
        <v>10394</v>
      </c>
      <c r="B293" t="s">
        <v>10395</v>
      </c>
      <c r="D293" t="s">
        <v>24</v>
      </c>
      <c r="E293" t="s">
        <v>25</v>
      </c>
      <c r="F293" t="s">
        <v>26</v>
      </c>
      <c r="G293" t="s">
        <v>10396</v>
      </c>
      <c r="H293" t="s">
        <v>1773</v>
      </c>
      <c r="I293" s="2" t="s">
        <v>1773</v>
      </c>
      <c r="J293" t="s">
        <v>29</v>
      </c>
      <c r="L293" s="3">
        <v>106</v>
      </c>
      <c r="M293" s="3">
        <v>53</v>
      </c>
      <c r="N293" t="s">
        <v>10397</v>
      </c>
    </row>
    <row r="294" spans="1:14" x14ac:dyDescent="0.25">
      <c r="A294" t="s">
        <v>12497</v>
      </c>
      <c r="B294" t="s">
        <v>12464</v>
      </c>
      <c r="D294" t="s">
        <v>24</v>
      </c>
      <c r="E294" t="s">
        <v>25</v>
      </c>
      <c r="F294" t="s">
        <v>26</v>
      </c>
      <c r="G294" t="s">
        <v>12498</v>
      </c>
      <c r="H294" t="s">
        <v>1773</v>
      </c>
      <c r="I294" s="2" t="s">
        <v>1773</v>
      </c>
      <c r="J294" t="s">
        <v>29</v>
      </c>
      <c r="L294" s="3">
        <v>106</v>
      </c>
      <c r="M294" s="3">
        <v>53</v>
      </c>
    </row>
    <row r="295" spans="1:14" x14ac:dyDescent="0.25">
      <c r="A295" t="s">
        <v>13818</v>
      </c>
      <c r="B295" t="s">
        <v>13710</v>
      </c>
      <c r="D295" t="s">
        <v>24</v>
      </c>
      <c r="E295" t="s">
        <v>25</v>
      </c>
      <c r="F295" t="s">
        <v>26</v>
      </c>
      <c r="G295" t="s">
        <v>12498</v>
      </c>
      <c r="H295" t="s">
        <v>1773</v>
      </c>
      <c r="I295" s="2" t="s">
        <v>1773</v>
      </c>
      <c r="J295" t="s">
        <v>29</v>
      </c>
      <c r="L295" s="3">
        <v>106</v>
      </c>
      <c r="M295" s="3">
        <v>53</v>
      </c>
      <c r="N295" t="s">
        <v>13810</v>
      </c>
    </row>
    <row r="296" spans="1:14" x14ac:dyDescent="0.25">
      <c r="A296" t="s">
        <v>13975</v>
      </c>
      <c r="B296" t="s">
        <v>13892</v>
      </c>
      <c r="D296" t="s">
        <v>24</v>
      </c>
      <c r="E296" t="s">
        <v>25</v>
      </c>
      <c r="F296" t="s">
        <v>26</v>
      </c>
      <c r="G296" t="s">
        <v>12498</v>
      </c>
      <c r="H296" t="s">
        <v>1773</v>
      </c>
      <c r="I296" s="2" t="s">
        <v>1773</v>
      </c>
      <c r="J296" t="s">
        <v>29</v>
      </c>
      <c r="L296" s="3">
        <v>106</v>
      </c>
      <c r="M296" s="3">
        <v>53</v>
      </c>
      <c r="N296" t="s">
        <v>13974</v>
      </c>
    </row>
    <row r="297" spans="1:14" x14ac:dyDescent="0.25">
      <c r="A297" t="s">
        <v>14199</v>
      </c>
      <c r="B297" t="s">
        <v>14200</v>
      </c>
      <c r="D297" t="s">
        <v>24</v>
      </c>
      <c r="E297" t="s">
        <v>25</v>
      </c>
      <c r="F297" t="s">
        <v>26</v>
      </c>
      <c r="G297" t="s">
        <v>2359</v>
      </c>
      <c r="H297" t="s">
        <v>1773</v>
      </c>
      <c r="I297" s="2" t="s">
        <v>1773</v>
      </c>
      <c r="J297" t="s">
        <v>29</v>
      </c>
      <c r="L297" s="3">
        <v>106</v>
      </c>
      <c r="M297" s="3">
        <v>53</v>
      </c>
      <c r="N297" t="s">
        <v>14201</v>
      </c>
    </row>
    <row r="298" spans="1:14" x14ac:dyDescent="0.25">
      <c r="A298" t="s">
        <v>7363</v>
      </c>
      <c r="B298" t="s">
        <v>6863</v>
      </c>
      <c r="C298">
        <v>9900103</v>
      </c>
      <c r="D298" t="s">
        <v>24</v>
      </c>
      <c r="E298" t="s">
        <v>25</v>
      </c>
      <c r="F298" t="s">
        <v>26</v>
      </c>
      <c r="G298" t="s">
        <v>7364</v>
      </c>
      <c r="H298" t="s">
        <v>7364</v>
      </c>
      <c r="I298" s="2" t="s">
        <v>7364</v>
      </c>
      <c r="J298" t="s">
        <v>29</v>
      </c>
      <c r="K298" s="3">
        <v>39</v>
      </c>
      <c r="M298" s="3">
        <v>39</v>
      </c>
      <c r="N298" t="s">
        <v>7189</v>
      </c>
    </row>
    <row r="299" spans="1:14" x14ac:dyDescent="0.25">
      <c r="A299" t="s">
        <v>7365</v>
      </c>
      <c r="B299" t="s">
        <v>6863</v>
      </c>
      <c r="C299">
        <v>9900103</v>
      </c>
      <c r="D299" t="s">
        <v>24</v>
      </c>
      <c r="E299" t="s">
        <v>25</v>
      </c>
      <c r="F299" t="s">
        <v>26</v>
      </c>
      <c r="G299" t="s">
        <v>7364</v>
      </c>
      <c r="H299" t="s">
        <v>7364</v>
      </c>
      <c r="I299" s="2" t="s">
        <v>7364</v>
      </c>
      <c r="J299" t="s">
        <v>29</v>
      </c>
      <c r="L299" s="3">
        <v>64</v>
      </c>
      <c r="M299" s="3">
        <v>32</v>
      </c>
      <c r="N299" t="s">
        <v>6872</v>
      </c>
    </row>
    <row r="300" spans="1:14" x14ac:dyDescent="0.25">
      <c r="A300" t="s">
        <v>12499</v>
      </c>
      <c r="B300" t="s">
        <v>12464</v>
      </c>
      <c r="D300" t="s">
        <v>24</v>
      </c>
      <c r="E300" t="s">
        <v>25</v>
      </c>
      <c r="F300" t="s">
        <v>26</v>
      </c>
      <c r="G300" t="s">
        <v>12500</v>
      </c>
      <c r="H300" t="s">
        <v>7364</v>
      </c>
      <c r="I300" s="2" t="s">
        <v>7364</v>
      </c>
      <c r="J300" t="s">
        <v>29</v>
      </c>
      <c r="L300" s="3">
        <v>78</v>
      </c>
      <c r="M300" s="3">
        <v>39</v>
      </c>
    </row>
    <row r="301" spans="1:14" x14ac:dyDescent="0.25">
      <c r="A301" t="s">
        <v>13139</v>
      </c>
      <c r="B301" t="s">
        <v>13049</v>
      </c>
      <c r="D301" t="s">
        <v>24</v>
      </c>
      <c r="E301" t="s">
        <v>25</v>
      </c>
      <c r="F301" t="s">
        <v>26</v>
      </c>
      <c r="G301" t="s">
        <v>7364</v>
      </c>
      <c r="H301" t="s">
        <v>7364</v>
      </c>
      <c r="I301" s="2" t="s">
        <v>7364</v>
      </c>
      <c r="J301" t="s">
        <v>29</v>
      </c>
      <c r="L301" s="3">
        <v>64</v>
      </c>
      <c r="M301" s="3">
        <v>32</v>
      </c>
      <c r="N301" t="s">
        <v>13140</v>
      </c>
    </row>
    <row r="302" spans="1:14" x14ac:dyDescent="0.25">
      <c r="A302" t="s">
        <v>13141</v>
      </c>
      <c r="B302" t="s">
        <v>13049</v>
      </c>
      <c r="D302" t="s">
        <v>24</v>
      </c>
      <c r="E302" t="s">
        <v>25</v>
      </c>
      <c r="F302" t="s">
        <v>26</v>
      </c>
      <c r="G302" t="s">
        <v>7364</v>
      </c>
      <c r="H302" t="s">
        <v>7364</v>
      </c>
      <c r="I302" s="2" t="s">
        <v>7364</v>
      </c>
      <c r="J302" t="s">
        <v>29</v>
      </c>
      <c r="L302" s="3">
        <v>78</v>
      </c>
      <c r="M302" s="3">
        <v>39</v>
      </c>
      <c r="N302" t="s">
        <v>13142</v>
      </c>
    </row>
    <row r="303" spans="1:14" x14ac:dyDescent="0.25">
      <c r="A303" t="s">
        <v>2656</v>
      </c>
      <c r="B303" t="s">
        <v>2412</v>
      </c>
      <c r="D303" t="s">
        <v>24</v>
      </c>
      <c r="E303" t="s">
        <v>25</v>
      </c>
      <c r="F303" t="s">
        <v>26</v>
      </c>
      <c r="G303" t="s">
        <v>2657</v>
      </c>
      <c r="H303" t="s">
        <v>2658</v>
      </c>
      <c r="I303" s="2" t="s">
        <v>2659</v>
      </c>
      <c r="J303" t="s">
        <v>29</v>
      </c>
      <c r="L303" s="3">
        <v>56</v>
      </c>
      <c r="M303" s="3">
        <v>28</v>
      </c>
      <c r="N303" t="s">
        <v>2660</v>
      </c>
    </row>
    <row r="304" spans="1:14" x14ac:dyDescent="0.25">
      <c r="A304" t="s">
        <v>12501</v>
      </c>
      <c r="B304" t="s">
        <v>12464</v>
      </c>
      <c r="D304" t="s">
        <v>24</v>
      </c>
      <c r="E304" t="s">
        <v>25</v>
      </c>
      <c r="F304" t="s">
        <v>26</v>
      </c>
      <c r="G304" t="s">
        <v>12502</v>
      </c>
      <c r="H304" t="s">
        <v>2659</v>
      </c>
      <c r="I304" s="2" t="s">
        <v>2659</v>
      </c>
      <c r="J304" t="s">
        <v>29</v>
      </c>
      <c r="L304" s="3">
        <v>56</v>
      </c>
      <c r="M304" s="3">
        <v>28</v>
      </c>
    </row>
    <row r="305" spans="1:14" x14ac:dyDescent="0.25">
      <c r="A305" t="s">
        <v>13280</v>
      </c>
      <c r="B305" t="s">
        <v>13049</v>
      </c>
      <c r="D305" t="s">
        <v>24</v>
      </c>
      <c r="E305" t="s">
        <v>25</v>
      </c>
      <c r="F305" t="s">
        <v>26</v>
      </c>
      <c r="G305" t="s">
        <v>13281</v>
      </c>
      <c r="H305" t="s">
        <v>13281</v>
      </c>
      <c r="I305" s="2" t="s">
        <v>13281</v>
      </c>
      <c r="J305" t="s">
        <v>29</v>
      </c>
      <c r="L305" s="3">
        <v>52</v>
      </c>
      <c r="M305" s="3">
        <v>26</v>
      </c>
    </row>
    <row r="306" spans="1:14" x14ac:dyDescent="0.25">
      <c r="A306" t="s">
        <v>8712</v>
      </c>
      <c r="B306" t="s">
        <v>6863</v>
      </c>
      <c r="C306">
        <v>9901471</v>
      </c>
      <c r="D306" t="s">
        <v>24</v>
      </c>
      <c r="E306" t="s">
        <v>25</v>
      </c>
      <c r="F306" t="s">
        <v>26</v>
      </c>
      <c r="G306" t="s">
        <v>8713</v>
      </c>
      <c r="H306" t="s">
        <v>8713</v>
      </c>
      <c r="I306" s="2" t="s">
        <v>8713</v>
      </c>
      <c r="J306" t="s">
        <v>29</v>
      </c>
      <c r="K306" s="3">
        <v>37</v>
      </c>
      <c r="M306" s="3">
        <v>37</v>
      </c>
      <c r="N306" t="s">
        <v>7569</v>
      </c>
    </row>
    <row r="307" spans="1:14" x14ac:dyDescent="0.25">
      <c r="A307" t="s">
        <v>12503</v>
      </c>
      <c r="B307" t="s">
        <v>12464</v>
      </c>
      <c r="D307" t="s">
        <v>24</v>
      </c>
      <c r="E307" t="s">
        <v>25</v>
      </c>
      <c r="F307" t="s">
        <v>26</v>
      </c>
      <c r="G307" t="s">
        <v>12504</v>
      </c>
      <c r="H307" t="s">
        <v>8713</v>
      </c>
      <c r="I307" s="2" t="s">
        <v>8713</v>
      </c>
      <c r="J307" t="s">
        <v>29</v>
      </c>
      <c r="L307" s="3">
        <v>74</v>
      </c>
      <c r="M307" s="3">
        <v>37</v>
      </c>
    </row>
    <row r="308" spans="1:14" x14ac:dyDescent="0.25">
      <c r="A308" t="s">
        <v>13143</v>
      </c>
      <c r="B308" t="s">
        <v>13049</v>
      </c>
      <c r="D308" t="s">
        <v>24</v>
      </c>
      <c r="E308" t="s">
        <v>25</v>
      </c>
      <c r="F308" t="s">
        <v>26</v>
      </c>
      <c r="G308" t="s">
        <v>8713</v>
      </c>
      <c r="H308" t="s">
        <v>8713</v>
      </c>
      <c r="I308" s="2" t="s">
        <v>8713</v>
      </c>
      <c r="J308" t="s">
        <v>29</v>
      </c>
      <c r="L308" s="3">
        <v>74</v>
      </c>
      <c r="M308" s="3">
        <v>37</v>
      </c>
      <c r="N308" t="s">
        <v>13144</v>
      </c>
    </row>
    <row r="309" spans="1:14" x14ac:dyDescent="0.25">
      <c r="A309" t="s">
        <v>260</v>
      </c>
      <c r="B309" t="s">
        <v>196</v>
      </c>
      <c r="C309">
        <v>2296</v>
      </c>
      <c r="D309" t="s">
        <v>24</v>
      </c>
      <c r="E309" t="s">
        <v>25</v>
      </c>
      <c r="F309" t="s">
        <v>26</v>
      </c>
      <c r="G309" t="s">
        <v>261</v>
      </c>
      <c r="H309" t="s">
        <v>261</v>
      </c>
      <c r="I309" s="2" t="s">
        <v>261</v>
      </c>
      <c r="J309" t="s">
        <v>29</v>
      </c>
      <c r="L309" s="3">
        <v>54</v>
      </c>
      <c r="M309" s="3">
        <v>27</v>
      </c>
      <c r="N309" t="s">
        <v>257</v>
      </c>
    </row>
    <row r="310" spans="1:14" x14ac:dyDescent="0.25">
      <c r="A310" t="s">
        <v>1709</v>
      </c>
      <c r="B310" t="s">
        <v>1693</v>
      </c>
      <c r="D310" t="s">
        <v>24</v>
      </c>
      <c r="E310" t="s">
        <v>25</v>
      </c>
      <c r="F310" t="s">
        <v>26</v>
      </c>
      <c r="G310" t="s">
        <v>1710</v>
      </c>
      <c r="H310" t="s">
        <v>261</v>
      </c>
      <c r="I310" s="2" t="s">
        <v>261</v>
      </c>
      <c r="J310" t="s">
        <v>29</v>
      </c>
      <c r="L310" s="3">
        <v>54</v>
      </c>
      <c r="M310" s="3">
        <v>27</v>
      </c>
      <c r="N310" t="s">
        <v>1711</v>
      </c>
    </row>
    <row r="311" spans="1:14" x14ac:dyDescent="0.25">
      <c r="A311" t="s">
        <v>2191</v>
      </c>
      <c r="B311" t="s">
        <v>2188</v>
      </c>
      <c r="D311" t="s">
        <v>24</v>
      </c>
      <c r="E311" t="s">
        <v>25</v>
      </c>
      <c r="F311" t="s">
        <v>26</v>
      </c>
      <c r="G311" t="s">
        <v>2192</v>
      </c>
      <c r="H311" t="s">
        <v>261</v>
      </c>
      <c r="I311" s="2" t="s">
        <v>261</v>
      </c>
      <c r="J311" t="s">
        <v>29</v>
      </c>
      <c r="L311" s="3">
        <v>54</v>
      </c>
      <c r="M311" s="3">
        <v>27</v>
      </c>
      <c r="N311" t="s">
        <v>2193</v>
      </c>
    </row>
    <row r="312" spans="1:14" x14ac:dyDescent="0.25">
      <c r="A312" t="s">
        <v>2194</v>
      </c>
      <c r="B312" t="s">
        <v>2188</v>
      </c>
      <c r="D312" t="s">
        <v>24</v>
      </c>
      <c r="E312" t="s">
        <v>25</v>
      </c>
      <c r="F312" t="s">
        <v>26</v>
      </c>
      <c r="G312" t="s">
        <v>2192</v>
      </c>
      <c r="H312" t="s">
        <v>261</v>
      </c>
      <c r="I312" s="2" t="s">
        <v>261</v>
      </c>
      <c r="J312" t="s">
        <v>29</v>
      </c>
      <c r="L312" s="3">
        <v>54</v>
      </c>
      <c r="M312" s="3">
        <v>27</v>
      </c>
      <c r="N312" t="s">
        <v>2195</v>
      </c>
    </row>
    <row r="313" spans="1:14" x14ac:dyDescent="0.25">
      <c r="A313" t="s">
        <v>9131</v>
      </c>
      <c r="B313" t="s">
        <v>6863</v>
      </c>
      <c r="C313">
        <v>9902736</v>
      </c>
      <c r="D313" t="s">
        <v>24</v>
      </c>
      <c r="E313" t="s">
        <v>25</v>
      </c>
      <c r="F313" t="s">
        <v>26</v>
      </c>
      <c r="G313" t="s">
        <v>261</v>
      </c>
      <c r="H313" t="s">
        <v>261</v>
      </c>
      <c r="I313" s="2" t="s">
        <v>261</v>
      </c>
      <c r="J313" t="s">
        <v>29</v>
      </c>
      <c r="L313" s="3">
        <v>54</v>
      </c>
      <c r="M313" s="3">
        <v>27</v>
      </c>
      <c r="N313" t="s">
        <v>7348</v>
      </c>
    </row>
    <row r="314" spans="1:14" x14ac:dyDescent="0.25">
      <c r="A314" t="s">
        <v>9132</v>
      </c>
      <c r="B314" t="s">
        <v>6863</v>
      </c>
      <c r="C314">
        <v>9902736</v>
      </c>
      <c r="D314" t="s">
        <v>24</v>
      </c>
      <c r="E314" t="s">
        <v>25</v>
      </c>
      <c r="F314" t="s">
        <v>26</v>
      </c>
      <c r="G314" t="s">
        <v>261</v>
      </c>
      <c r="H314" t="s">
        <v>261</v>
      </c>
      <c r="I314" s="2" t="s">
        <v>261</v>
      </c>
      <c r="J314" t="s">
        <v>29</v>
      </c>
      <c r="L314" s="3">
        <v>54</v>
      </c>
      <c r="M314" s="3">
        <v>27</v>
      </c>
      <c r="N314" t="s">
        <v>6920</v>
      </c>
    </row>
    <row r="315" spans="1:14" x14ac:dyDescent="0.25">
      <c r="A315" t="s">
        <v>9133</v>
      </c>
      <c r="B315" t="s">
        <v>6863</v>
      </c>
      <c r="C315">
        <v>9902736</v>
      </c>
      <c r="D315" t="s">
        <v>24</v>
      </c>
      <c r="E315" t="s">
        <v>25</v>
      </c>
      <c r="F315" t="s">
        <v>26</v>
      </c>
      <c r="G315" t="s">
        <v>261</v>
      </c>
      <c r="H315" t="s">
        <v>261</v>
      </c>
      <c r="I315" s="2" t="s">
        <v>261</v>
      </c>
      <c r="J315" t="s">
        <v>29</v>
      </c>
      <c r="L315" s="3">
        <v>54</v>
      </c>
      <c r="M315" s="3">
        <v>27</v>
      </c>
      <c r="N315" t="s">
        <v>6965</v>
      </c>
    </row>
    <row r="316" spans="1:14" x14ac:dyDescent="0.25">
      <c r="A316" t="s">
        <v>14651</v>
      </c>
      <c r="B316" t="s">
        <v>14593</v>
      </c>
      <c r="D316" t="s">
        <v>24</v>
      </c>
      <c r="E316" t="s">
        <v>25</v>
      </c>
      <c r="F316" t="s">
        <v>26</v>
      </c>
      <c r="G316" t="s">
        <v>14652</v>
      </c>
      <c r="H316" t="s">
        <v>261</v>
      </c>
      <c r="I316" s="2" t="s">
        <v>261</v>
      </c>
      <c r="J316" t="s">
        <v>29</v>
      </c>
      <c r="L316" s="3">
        <v>54</v>
      </c>
      <c r="M316" s="3">
        <v>27</v>
      </c>
      <c r="N316" t="s">
        <v>14594</v>
      </c>
    </row>
    <row r="317" spans="1:14" x14ac:dyDescent="0.25">
      <c r="A317" t="s">
        <v>14653</v>
      </c>
      <c r="B317" t="s">
        <v>14593</v>
      </c>
      <c r="D317" t="s">
        <v>24</v>
      </c>
      <c r="E317" t="s">
        <v>25</v>
      </c>
      <c r="F317" t="s">
        <v>26</v>
      </c>
      <c r="G317" t="s">
        <v>14654</v>
      </c>
      <c r="H317" t="s">
        <v>261</v>
      </c>
      <c r="I317" s="2" t="s">
        <v>261</v>
      </c>
      <c r="J317" t="s">
        <v>29</v>
      </c>
      <c r="L317" s="3">
        <v>54</v>
      </c>
      <c r="M317" s="3">
        <v>27</v>
      </c>
      <c r="N317" t="s">
        <v>14643</v>
      </c>
    </row>
    <row r="318" spans="1:14" x14ac:dyDescent="0.25">
      <c r="A318" t="s">
        <v>14655</v>
      </c>
      <c r="B318" t="s">
        <v>14593</v>
      </c>
      <c r="D318" t="s">
        <v>24</v>
      </c>
      <c r="E318" t="s">
        <v>25</v>
      </c>
      <c r="F318" t="s">
        <v>26</v>
      </c>
      <c r="G318" t="s">
        <v>14654</v>
      </c>
      <c r="H318" t="s">
        <v>261</v>
      </c>
      <c r="I318" s="2" t="s">
        <v>261</v>
      </c>
      <c r="J318" t="s">
        <v>29</v>
      </c>
      <c r="L318" s="3">
        <v>54</v>
      </c>
      <c r="M318" s="3">
        <v>27</v>
      </c>
      <c r="N318" t="s">
        <v>14647</v>
      </c>
    </row>
    <row r="319" spans="1:14" x14ac:dyDescent="0.25">
      <c r="A319" t="s">
        <v>14656</v>
      </c>
      <c r="B319" t="s">
        <v>14593</v>
      </c>
      <c r="D319" t="s">
        <v>24</v>
      </c>
      <c r="E319" t="s">
        <v>25</v>
      </c>
      <c r="F319" t="s">
        <v>26</v>
      </c>
      <c r="G319" t="s">
        <v>14654</v>
      </c>
      <c r="H319" t="s">
        <v>261</v>
      </c>
      <c r="I319" s="2" t="s">
        <v>261</v>
      </c>
      <c r="J319" t="s">
        <v>29</v>
      </c>
      <c r="L319" s="3">
        <v>54</v>
      </c>
      <c r="M319" s="3">
        <v>27</v>
      </c>
      <c r="N319" t="s">
        <v>14657</v>
      </c>
    </row>
    <row r="320" spans="1:14" x14ac:dyDescent="0.25">
      <c r="A320" t="s">
        <v>14658</v>
      </c>
      <c r="B320" t="s">
        <v>14593</v>
      </c>
      <c r="D320" t="s">
        <v>24</v>
      </c>
      <c r="E320" t="s">
        <v>25</v>
      </c>
      <c r="F320" t="s">
        <v>26</v>
      </c>
      <c r="G320" t="s">
        <v>14654</v>
      </c>
      <c r="H320" t="s">
        <v>261</v>
      </c>
      <c r="I320" s="2" t="s">
        <v>261</v>
      </c>
      <c r="J320" t="s">
        <v>29</v>
      </c>
      <c r="L320" s="3">
        <v>54</v>
      </c>
      <c r="M320" s="3">
        <v>27</v>
      </c>
      <c r="N320" t="s">
        <v>14659</v>
      </c>
    </row>
    <row r="321" spans="1:14" x14ac:dyDescent="0.25">
      <c r="A321" t="s">
        <v>12508</v>
      </c>
      <c r="B321" t="s">
        <v>12464</v>
      </c>
      <c r="D321" t="s">
        <v>24</v>
      </c>
      <c r="E321" t="s">
        <v>25</v>
      </c>
      <c r="F321" t="s">
        <v>26</v>
      </c>
      <c r="G321" t="s">
        <v>12509</v>
      </c>
      <c r="H321" t="s">
        <v>12510</v>
      </c>
      <c r="I321" s="2" t="s">
        <v>12510</v>
      </c>
      <c r="J321" t="s">
        <v>29</v>
      </c>
      <c r="L321" s="3">
        <v>36</v>
      </c>
      <c r="M321" s="3">
        <v>18</v>
      </c>
    </row>
    <row r="322" spans="1:14" x14ac:dyDescent="0.25">
      <c r="A322" t="s">
        <v>7607</v>
      </c>
      <c r="B322" t="s">
        <v>6863</v>
      </c>
      <c r="C322">
        <v>9900168</v>
      </c>
      <c r="D322" t="s">
        <v>24</v>
      </c>
      <c r="E322" t="s">
        <v>25</v>
      </c>
      <c r="F322" t="s">
        <v>26</v>
      </c>
      <c r="G322" t="s">
        <v>7608</v>
      </c>
      <c r="H322" t="s">
        <v>7608</v>
      </c>
      <c r="I322" s="2" t="s">
        <v>7609</v>
      </c>
      <c r="J322" t="s">
        <v>29</v>
      </c>
      <c r="K322" s="3">
        <v>20</v>
      </c>
      <c r="M322" s="3">
        <v>20</v>
      </c>
      <c r="N322" t="s">
        <v>7050</v>
      </c>
    </row>
    <row r="323" spans="1:14" x14ac:dyDescent="0.25">
      <c r="A323" t="s">
        <v>12511</v>
      </c>
      <c r="B323" t="s">
        <v>12464</v>
      </c>
      <c r="D323" t="s">
        <v>24</v>
      </c>
      <c r="E323" t="s">
        <v>25</v>
      </c>
      <c r="F323" t="s">
        <v>26</v>
      </c>
      <c r="G323" t="s">
        <v>12512</v>
      </c>
      <c r="H323" t="s">
        <v>7609</v>
      </c>
      <c r="I323" s="2" t="s">
        <v>7609</v>
      </c>
      <c r="J323" t="s">
        <v>29</v>
      </c>
      <c r="L323" s="3">
        <v>40</v>
      </c>
      <c r="M323" s="3">
        <v>20</v>
      </c>
    </row>
    <row r="324" spans="1:14" x14ac:dyDescent="0.25">
      <c r="A324" t="s">
        <v>12505</v>
      </c>
      <c r="B324" t="s">
        <v>12464</v>
      </c>
      <c r="D324" t="s">
        <v>24</v>
      </c>
      <c r="E324" t="s">
        <v>25</v>
      </c>
      <c r="F324" t="s">
        <v>26</v>
      </c>
      <c r="G324" t="s">
        <v>12506</v>
      </c>
      <c r="H324" t="s">
        <v>12506</v>
      </c>
      <c r="I324" s="2" t="s">
        <v>12507</v>
      </c>
      <c r="J324" t="s">
        <v>29</v>
      </c>
      <c r="L324" s="3">
        <v>36</v>
      </c>
      <c r="M324" s="3">
        <v>18</v>
      </c>
    </row>
    <row r="325" spans="1:14" x14ac:dyDescent="0.25">
      <c r="A325" t="s">
        <v>8714</v>
      </c>
      <c r="B325" t="s">
        <v>6863</v>
      </c>
      <c r="C325">
        <v>9901473</v>
      </c>
      <c r="D325" t="s">
        <v>24</v>
      </c>
      <c r="E325" t="s">
        <v>25</v>
      </c>
      <c r="F325" t="s">
        <v>26</v>
      </c>
      <c r="G325" t="s">
        <v>8715</v>
      </c>
      <c r="H325" t="s">
        <v>8715</v>
      </c>
      <c r="I325" s="2" t="s">
        <v>8715</v>
      </c>
      <c r="J325" t="s">
        <v>29</v>
      </c>
      <c r="K325" s="3">
        <v>33</v>
      </c>
      <c r="M325" s="3">
        <v>33</v>
      </c>
      <c r="N325" t="s">
        <v>7569</v>
      </c>
    </row>
    <row r="326" spans="1:14" x14ac:dyDescent="0.25">
      <c r="A326" t="s">
        <v>12513</v>
      </c>
      <c r="B326" t="s">
        <v>12464</v>
      </c>
      <c r="D326" t="s">
        <v>24</v>
      </c>
      <c r="E326" t="s">
        <v>25</v>
      </c>
      <c r="F326" t="s">
        <v>26</v>
      </c>
      <c r="G326" t="s">
        <v>12514</v>
      </c>
      <c r="H326" t="s">
        <v>8715</v>
      </c>
      <c r="I326" s="2" t="s">
        <v>8715</v>
      </c>
      <c r="J326" t="s">
        <v>29</v>
      </c>
      <c r="L326" s="3">
        <v>66</v>
      </c>
      <c r="M326" s="3">
        <v>33</v>
      </c>
    </row>
    <row r="327" spans="1:14" x14ac:dyDescent="0.25">
      <c r="A327" t="s">
        <v>13145</v>
      </c>
      <c r="B327" t="s">
        <v>13049</v>
      </c>
      <c r="D327" t="s">
        <v>24</v>
      </c>
      <c r="E327" t="s">
        <v>25</v>
      </c>
      <c r="F327" t="s">
        <v>26</v>
      </c>
      <c r="G327" t="s">
        <v>8715</v>
      </c>
      <c r="H327" t="s">
        <v>8715</v>
      </c>
      <c r="I327" s="2" t="s">
        <v>8715</v>
      </c>
      <c r="J327" t="s">
        <v>29</v>
      </c>
      <c r="L327" s="3">
        <v>64</v>
      </c>
      <c r="M327" s="3">
        <v>32</v>
      </c>
    </row>
    <row r="328" spans="1:14" x14ac:dyDescent="0.25">
      <c r="A328" t="s">
        <v>13146</v>
      </c>
      <c r="B328" t="s">
        <v>13049</v>
      </c>
      <c r="D328" t="s">
        <v>24</v>
      </c>
      <c r="E328" t="s">
        <v>25</v>
      </c>
      <c r="F328" t="s">
        <v>26</v>
      </c>
      <c r="G328" t="s">
        <v>8715</v>
      </c>
      <c r="H328" t="s">
        <v>8715</v>
      </c>
      <c r="I328" s="2" t="s">
        <v>8715</v>
      </c>
      <c r="J328" t="s">
        <v>29</v>
      </c>
      <c r="L328" s="3">
        <v>66</v>
      </c>
      <c r="M328" s="3">
        <v>33</v>
      </c>
      <c r="N328" t="s">
        <v>13144</v>
      </c>
    </row>
    <row r="329" spans="1:14" x14ac:dyDescent="0.25">
      <c r="A329" t="s">
        <v>12515</v>
      </c>
      <c r="B329" t="s">
        <v>12464</v>
      </c>
      <c r="D329" t="s">
        <v>24</v>
      </c>
      <c r="E329" t="s">
        <v>25</v>
      </c>
      <c r="F329" t="s">
        <v>26</v>
      </c>
      <c r="G329" t="s">
        <v>12516</v>
      </c>
      <c r="H329" t="s">
        <v>12517</v>
      </c>
      <c r="I329" s="2" t="s">
        <v>12517</v>
      </c>
      <c r="J329" t="s">
        <v>29</v>
      </c>
      <c r="L329" s="3">
        <v>52.54</v>
      </c>
      <c r="M329" s="3" t="s">
        <v>1399</v>
      </c>
    </row>
    <row r="330" spans="1:14" x14ac:dyDescent="0.25">
      <c r="A330" t="s">
        <v>519</v>
      </c>
      <c r="B330" t="s">
        <v>510</v>
      </c>
      <c r="D330" t="s">
        <v>24</v>
      </c>
      <c r="E330" t="s">
        <v>25</v>
      </c>
      <c r="F330" t="s">
        <v>26</v>
      </c>
      <c r="G330" t="s">
        <v>520</v>
      </c>
      <c r="H330" t="s">
        <v>520</v>
      </c>
      <c r="I330" s="2" t="s">
        <v>520</v>
      </c>
      <c r="J330" t="s">
        <v>29</v>
      </c>
      <c r="L330" s="3">
        <v>60</v>
      </c>
      <c r="M330" s="3">
        <v>30</v>
      </c>
    </row>
    <row r="331" spans="1:14" x14ac:dyDescent="0.25">
      <c r="A331" t="s">
        <v>10180</v>
      </c>
      <c r="B331" t="s">
        <v>6863</v>
      </c>
      <c r="C331">
        <v>50269826</v>
      </c>
      <c r="D331" t="s">
        <v>24</v>
      </c>
      <c r="E331" t="s">
        <v>25</v>
      </c>
      <c r="F331" t="s">
        <v>26</v>
      </c>
      <c r="G331" t="s">
        <v>520</v>
      </c>
      <c r="H331" t="s">
        <v>520</v>
      </c>
      <c r="I331" s="2" t="s">
        <v>520</v>
      </c>
      <c r="J331" t="s">
        <v>29</v>
      </c>
      <c r="L331" s="3" t="s">
        <v>1660</v>
      </c>
      <c r="M331" s="3">
        <v>30</v>
      </c>
      <c r="N331" t="s">
        <v>10052</v>
      </c>
    </row>
    <row r="332" spans="1:14" x14ac:dyDescent="0.25">
      <c r="A332" t="s">
        <v>2670</v>
      </c>
      <c r="B332" t="s">
        <v>2412</v>
      </c>
      <c r="D332" t="s">
        <v>24</v>
      </c>
      <c r="E332" t="s">
        <v>25</v>
      </c>
      <c r="F332" t="s">
        <v>26</v>
      </c>
      <c r="G332" t="s">
        <v>2671</v>
      </c>
      <c r="H332" t="s">
        <v>2672</v>
      </c>
      <c r="I332" s="2" t="s">
        <v>2673</v>
      </c>
      <c r="J332" t="s">
        <v>29</v>
      </c>
      <c r="L332" s="3">
        <v>44</v>
      </c>
      <c r="M332" s="3">
        <v>22</v>
      </c>
      <c r="N332" t="s">
        <v>2660</v>
      </c>
    </row>
    <row r="333" spans="1:14" x14ac:dyDescent="0.25">
      <c r="A333" t="s">
        <v>8716</v>
      </c>
      <c r="B333" t="s">
        <v>6863</v>
      </c>
      <c r="C333">
        <v>9901475</v>
      </c>
      <c r="D333" t="s">
        <v>24</v>
      </c>
      <c r="E333" t="s">
        <v>25</v>
      </c>
      <c r="F333" t="s">
        <v>26</v>
      </c>
      <c r="G333" t="s">
        <v>2673</v>
      </c>
      <c r="H333" t="s">
        <v>2673</v>
      </c>
      <c r="I333" s="2" t="s">
        <v>2673</v>
      </c>
      <c r="J333" t="s">
        <v>29</v>
      </c>
      <c r="K333" s="3" t="s">
        <v>7578</v>
      </c>
      <c r="M333" s="3">
        <v>22</v>
      </c>
      <c r="N333" t="s">
        <v>7447</v>
      </c>
    </row>
    <row r="334" spans="1:14" x14ac:dyDescent="0.25">
      <c r="A334" t="s">
        <v>12518</v>
      </c>
      <c r="B334" t="s">
        <v>12464</v>
      </c>
      <c r="D334" t="s">
        <v>24</v>
      </c>
      <c r="E334" t="s">
        <v>25</v>
      </c>
      <c r="F334" t="s">
        <v>26</v>
      </c>
      <c r="G334" t="s">
        <v>2672</v>
      </c>
      <c r="H334" t="s">
        <v>2673</v>
      </c>
      <c r="I334" s="2" t="s">
        <v>2673</v>
      </c>
      <c r="J334" t="s">
        <v>29</v>
      </c>
      <c r="L334" s="3">
        <v>44</v>
      </c>
      <c r="M334" s="3">
        <v>22</v>
      </c>
    </row>
    <row r="335" spans="1:14" x14ac:dyDescent="0.25">
      <c r="A335" t="s">
        <v>9533</v>
      </c>
      <c r="B335" t="s">
        <v>6863</v>
      </c>
      <c r="C335">
        <v>9905488</v>
      </c>
      <c r="D335" t="s">
        <v>24</v>
      </c>
      <c r="E335" t="s">
        <v>25</v>
      </c>
      <c r="F335" t="s">
        <v>26</v>
      </c>
      <c r="G335" t="s">
        <v>9534</v>
      </c>
      <c r="H335" t="s">
        <v>9535</v>
      </c>
      <c r="I335" s="2" t="s">
        <v>9535</v>
      </c>
      <c r="J335" t="s">
        <v>29</v>
      </c>
      <c r="L335" s="3">
        <v>32</v>
      </c>
      <c r="M335" s="3">
        <v>16</v>
      </c>
      <c r="N335" t="s">
        <v>6979</v>
      </c>
    </row>
    <row r="336" spans="1:14" x14ac:dyDescent="0.25">
      <c r="A336" t="s">
        <v>10693</v>
      </c>
      <c r="B336" t="s">
        <v>10665</v>
      </c>
      <c r="D336" t="s">
        <v>24</v>
      </c>
      <c r="E336" t="s">
        <v>25</v>
      </c>
      <c r="F336" t="s">
        <v>26</v>
      </c>
      <c r="G336" t="s">
        <v>10694</v>
      </c>
      <c r="H336" t="s">
        <v>9535</v>
      </c>
      <c r="I336" s="2" t="s">
        <v>9535</v>
      </c>
      <c r="J336" t="s">
        <v>29</v>
      </c>
      <c r="L336" s="3">
        <v>32</v>
      </c>
      <c r="M336" s="3">
        <v>16</v>
      </c>
      <c r="N336" t="s">
        <v>10695</v>
      </c>
    </row>
    <row r="337" spans="1:14" x14ac:dyDescent="0.25">
      <c r="A337" t="s">
        <v>10057</v>
      </c>
      <c r="B337" t="s">
        <v>6863</v>
      </c>
      <c r="C337">
        <v>50134428</v>
      </c>
      <c r="D337" t="s">
        <v>24</v>
      </c>
      <c r="E337" t="s">
        <v>25</v>
      </c>
      <c r="F337" t="s">
        <v>26</v>
      </c>
      <c r="G337" t="s">
        <v>10058</v>
      </c>
      <c r="H337" t="s">
        <v>10059</v>
      </c>
      <c r="I337" s="2" t="s">
        <v>10059</v>
      </c>
      <c r="J337" t="s">
        <v>29</v>
      </c>
      <c r="K337" s="3">
        <v>23</v>
      </c>
      <c r="L337" s="3">
        <v>46</v>
      </c>
      <c r="M337" s="3">
        <v>23</v>
      </c>
      <c r="N337" t="s">
        <v>7740</v>
      </c>
    </row>
    <row r="338" spans="1:14" x14ac:dyDescent="0.25">
      <c r="A338" t="s">
        <v>2674</v>
      </c>
      <c r="B338" t="s">
        <v>2412</v>
      </c>
      <c r="D338" t="s">
        <v>24</v>
      </c>
      <c r="E338" t="s">
        <v>25</v>
      </c>
      <c r="F338" t="s">
        <v>26</v>
      </c>
      <c r="G338" t="s">
        <v>2675</v>
      </c>
      <c r="H338" t="s">
        <v>2676</v>
      </c>
      <c r="I338" s="2" t="s">
        <v>2677</v>
      </c>
      <c r="J338" t="s">
        <v>29</v>
      </c>
      <c r="L338" s="3">
        <v>68</v>
      </c>
      <c r="M338" s="3">
        <v>34</v>
      </c>
      <c r="N338" t="s">
        <v>2444</v>
      </c>
    </row>
    <row r="339" spans="1:14" x14ac:dyDescent="0.25">
      <c r="A339" t="s">
        <v>7373</v>
      </c>
      <c r="B339" t="s">
        <v>6863</v>
      </c>
      <c r="C339">
        <v>9900106</v>
      </c>
      <c r="D339" t="s">
        <v>24</v>
      </c>
      <c r="E339" t="s">
        <v>25</v>
      </c>
      <c r="F339" t="s">
        <v>26</v>
      </c>
      <c r="G339" t="s">
        <v>2677</v>
      </c>
      <c r="H339" t="s">
        <v>2677</v>
      </c>
      <c r="I339" s="2" t="s">
        <v>2677</v>
      </c>
      <c r="J339" t="s">
        <v>29</v>
      </c>
      <c r="L339" s="3">
        <v>68</v>
      </c>
      <c r="M339" s="3">
        <v>34</v>
      </c>
      <c r="N339" t="s">
        <v>6872</v>
      </c>
    </row>
    <row r="340" spans="1:14" x14ac:dyDescent="0.25">
      <c r="A340" t="s">
        <v>12519</v>
      </c>
      <c r="B340" t="s">
        <v>12464</v>
      </c>
      <c r="D340" t="s">
        <v>24</v>
      </c>
      <c r="E340" t="s">
        <v>25</v>
      </c>
      <c r="F340" t="s">
        <v>26</v>
      </c>
      <c r="G340" t="s">
        <v>2676</v>
      </c>
      <c r="H340" t="s">
        <v>2677</v>
      </c>
      <c r="I340" s="2" t="s">
        <v>2677</v>
      </c>
      <c r="J340" t="s">
        <v>29</v>
      </c>
      <c r="L340" s="3">
        <v>68</v>
      </c>
      <c r="M340" s="3">
        <v>34</v>
      </c>
    </row>
    <row r="341" spans="1:14" x14ac:dyDescent="0.25">
      <c r="A341" t="s">
        <v>13323</v>
      </c>
      <c r="B341" t="s">
        <v>13049</v>
      </c>
      <c r="D341" t="s">
        <v>24</v>
      </c>
      <c r="E341" t="s">
        <v>25</v>
      </c>
      <c r="F341" t="s">
        <v>26</v>
      </c>
      <c r="G341" t="s">
        <v>2677</v>
      </c>
      <c r="H341" t="s">
        <v>2677</v>
      </c>
      <c r="I341" s="2" t="s">
        <v>2677</v>
      </c>
      <c r="J341" t="s">
        <v>29</v>
      </c>
      <c r="L341" s="3">
        <v>50</v>
      </c>
      <c r="M341" s="3">
        <v>25</v>
      </c>
    </row>
    <row r="342" spans="1:14" x14ac:dyDescent="0.25">
      <c r="A342" t="s">
        <v>13324</v>
      </c>
      <c r="B342" t="s">
        <v>13049</v>
      </c>
      <c r="D342" t="s">
        <v>24</v>
      </c>
      <c r="E342" t="s">
        <v>25</v>
      </c>
      <c r="F342" t="s">
        <v>26</v>
      </c>
      <c r="G342" t="s">
        <v>2677</v>
      </c>
      <c r="H342" t="s">
        <v>2677</v>
      </c>
      <c r="I342" s="2" t="s">
        <v>2677</v>
      </c>
      <c r="J342" t="s">
        <v>29</v>
      </c>
      <c r="L342" s="3">
        <v>68</v>
      </c>
      <c r="M342" s="3">
        <v>34</v>
      </c>
      <c r="N342" t="s">
        <v>13050</v>
      </c>
    </row>
    <row r="343" spans="1:14" x14ac:dyDescent="0.25">
      <c r="A343" t="s">
        <v>2678</v>
      </c>
      <c r="B343" t="s">
        <v>2412</v>
      </c>
      <c r="D343" t="s">
        <v>24</v>
      </c>
      <c r="E343" t="s">
        <v>25</v>
      </c>
      <c r="F343" t="s">
        <v>26</v>
      </c>
      <c r="G343" t="s">
        <v>2679</v>
      </c>
      <c r="H343" t="s">
        <v>2680</v>
      </c>
      <c r="I343" s="2" t="s">
        <v>2681</v>
      </c>
      <c r="J343" t="s">
        <v>29</v>
      </c>
      <c r="L343" s="3">
        <v>62</v>
      </c>
      <c r="M343" s="3">
        <v>31</v>
      </c>
      <c r="N343" t="s">
        <v>2682</v>
      </c>
    </row>
    <row r="344" spans="1:14" x14ac:dyDescent="0.25">
      <c r="A344" t="s">
        <v>2683</v>
      </c>
      <c r="B344" t="s">
        <v>2412</v>
      </c>
      <c r="D344" t="s">
        <v>24</v>
      </c>
      <c r="E344" t="s">
        <v>25</v>
      </c>
      <c r="F344" t="s">
        <v>26</v>
      </c>
      <c r="G344" t="s">
        <v>2679</v>
      </c>
      <c r="H344" t="s">
        <v>2680</v>
      </c>
      <c r="I344" s="2" t="s">
        <v>2681</v>
      </c>
      <c r="J344" t="s">
        <v>29</v>
      </c>
      <c r="L344" s="3">
        <v>62</v>
      </c>
      <c r="M344" s="3">
        <v>31</v>
      </c>
      <c r="N344" t="s">
        <v>2684</v>
      </c>
    </row>
    <row r="345" spans="1:14" x14ac:dyDescent="0.25">
      <c r="A345" t="s">
        <v>2685</v>
      </c>
      <c r="B345" t="s">
        <v>2412</v>
      </c>
      <c r="D345" t="s">
        <v>24</v>
      </c>
      <c r="E345" t="s">
        <v>25</v>
      </c>
      <c r="F345" t="s">
        <v>26</v>
      </c>
      <c r="G345" t="s">
        <v>2679</v>
      </c>
      <c r="H345" t="s">
        <v>2680</v>
      </c>
      <c r="I345" s="2" t="s">
        <v>2681</v>
      </c>
      <c r="J345" t="s">
        <v>29</v>
      </c>
      <c r="L345" s="3" t="s">
        <v>2686</v>
      </c>
      <c r="M345" s="3">
        <v>20</v>
      </c>
      <c r="N345" t="s">
        <v>2687</v>
      </c>
    </row>
    <row r="346" spans="1:14" x14ac:dyDescent="0.25">
      <c r="A346" t="s">
        <v>2688</v>
      </c>
      <c r="B346" t="s">
        <v>2412</v>
      </c>
      <c r="D346" t="s">
        <v>24</v>
      </c>
      <c r="E346" t="s">
        <v>25</v>
      </c>
      <c r="F346" t="s">
        <v>26</v>
      </c>
      <c r="G346" t="s">
        <v>2679</v>
      </c>
      <c r="H346" t="s">
        <v>2680</v>
      </c>
      <c r="I346" s="2" t="s">
        <v>2681</v>
      </c>
      <c r="J346" t="s">
        <v>29</v>
      </c>
      <c r="L346" s="3">
        <v>62</v>
      </c>
      <c r="M346" s="3">
        <v>31</v>
      </c>
      <c r="N346" t="s">
        <v>2689</v>
      </c>
    </row>
    <row r="347" spans="1:14" x14ac:dyDescent="0.25">
      <c r="A347" t="s">
        <v>9186</v>
      </c>
      <c r="B347" t="s">
        <v>6863</v>
      </c>
      <c r="C347">
        <v>9902883</v>
      </c>
      <c r="D347" t="s">
        <v>24</v>
      </c>
      <c r="E347" t="s">
        <v>25</v>
      </c>
      <c r="F347" t="s">
        <v>26</v>
      </c>
      <c r="G347" t="s">
        <v>9187</v>
      </c>
      <c r="H347" t="s">
        <v>9187</v>
      </c>
      <c r="I347" s="2" t="s">
        <v>9187</v>
      </c>
      <c r="J347" t="s">
        <v>29</v>
      </c>
      <c r="K347" s="3" t="s">
        <v>9188</v>
      </c>
      <c r="M347" s="3" t="s">
        <v>9189</v>
      </c>
      <c r="N347" t="s">
        <v>7132</v>
      </c>
    </row>
    <row r="348" spans="1:14" x14ac:dyDescent="0.25">
      <c r="A348" t="s">
        <v>12520</v>
      </c>
      <c r="B348" t="s">
        <v>12464</v>
      </c>
      <c r="D348" t="s">
        <v>24</v>
      </c>
      <c r="E348" t="s">
        <v>25</v>
      </c>
      <c r="F348" t="s">
        <v>26</v>
      </c>
      <c r="G348" t="s">
        <v>12521</v>
      </c>
      <c r="H348" t="s">
        <v>9187</v>
      </c>
      <c r="I348" s="2" t="s">
        <v>9187</v>
      </c>
      <c r="J348" t="s">
        <v>29</v>
      </c>
      <c r="L348" s="3">
        <v>66.680000000000007</v>
      </c>
      <c r="M348" s="3" t="s">
        <v>4323</v>
      </c>
    </row>
    <row r="349" spans="1:14" x14ac:dyDescent="0.25">
      <c r="A349" t="s">
        <v>13132</v>
      </c>
      <c r="B349" t="s">
        <v>13049</v>
      </c>
      <c r="D349" t="s">
        <v>24</v>
      </c>
      <c r="E349" t="s">
        <v>25</v>
      </c>
      <c r="F349" t="s">
        <v>26</v>
      </c>
      <c r="G349" t="s">
        <v>13133</v>
      </c>
      <c r="H349" t="s">
        <v>13134</v>
      </c>
      <c r="I349" s="2" t="s">
        <v>13134</v>
      </c>
      <c r="J349" t="s">
        <v>29</v>
      </c>
      <c r="L349" s="3">
        <v>50</v>
      </c>
      <c r="M349" s="3">
        <v>25</v>
      </c>
    </row>
    <row r="350" spans="1:14" x14ac:dyDescent="0.25">
      <c r="A350" t="s">
        <v>13135</v>
      </c>
      <c r="B350" t="s">
        <v>13049</v>
      </c>
      <c r="D350" t="s">
        <v>24</v>
      </c>
      <c r="E350" t="s">
        <v>25</v>
      </c>
      <c r="F350" t="s">
        <v>26</v>
      </c>
      <c r="G350" t="s">
        <v>13133</v>
      </c>
      <c r="H350" t="s">
        <v>13134</v>
      </c>
      <c r="I350" s="2" t="s">
        <v>13134</v>
      </c>
      <c r="J350" t="s">
        <v>29</v>
      </c>
      <c r="L350" s="3">
        <v>52</v>
      </c>
      <c r="M350" s="3">
        <v>26</v>
      </c>
    </row>
    <row r="351" spans="1:14" x14ac:dyDescent="0.25">
      <c r="A351" t="s">
        <v>2690</v>
      </c>
      <c r="B351" t="s">
        <v>2412</v>
      </c>
      <c r="D351" t="s">
        <v>24</v>
      </c>
      <c r="E351" t="s">
        <v>25</v>
      </c>
      <c r="F351" t="s">
        <v>26</v>
      </c>
      <c r="G351" t="s">
        <v>2691</v>
      </c>
      <c r="H351" t="s">
        <v>2692</v>
      </c>
      <c r="I351" s="2" t="s">
        <v>2693</v>
      </c>
      <c r="J351" t="s">
        <v>29</v>
      </c>
      <c r="L351" s="3" t="s">
        <v>2694</v>
      </c>
      <c r="M351" s="3" t="s">
        <v>2695</v>
      </c>
      <c r="N351" t="s">
        <v>2696</v>
      </c>
    </row>
    <row r="352" spans="1:14" x14ac:dyDescent="0.25">
      <c r="A352" t="s">
        <v>10705</v>
      </c>
      <c r="B352" t="s">
        <v>10665</v>
      </c>
      <c r="D352" t="s">
        <v>24</v>
      </c>
      <c r="E352" t="s">
        <v>25</v>
      </c>
      <c r="F352" t="s">
        <v>26</v>
      </c>
      <c r="G352" t="s">
        <v>10706</v>
      </c>
      <c r="H352" t="s">
        <v>2693</v>
      </c>
      <c r="I352" s="2" t="s">
        <v>2693</v>
      </c>
      <c r="J352" t="s">
        <v>29</v>
      </c>
      <c r="L352" s="3" t="s">
        <v>10707</v>
      </c>
      <c r="M352" s="3">
        <v>27.28</v>
      </c>
      <c r="N352" t="s">
        <v>10708</v>
      </c>
    </row>
    <row r="353" spans="1:14" x14ac:dyDescent="0.25">
      <c r="A353" t="s">
        <v>8717</v>
      </c>
      <c r="B353" t="s">
        <v>6863</v>
      </c>
      <c r="C353">
        <v>9901489</v>
      </c>
      <c r="D353" t="s">
        <v>24</v>
      </c>
      <c r="E353" t="s">
        <v>25</v>
      </c>
      <c r="F353" t="s">
        <v>26</v>
      </c>
      <c r="G353" t="s">
        <v>8718</v>
      </c>
      <c r="H353" t="s">
        <v>8718</v>
      </c>
      <c r="I353" s="2" t="s">
        <v>8718</v>
      </c>
      <c r="J353" t="s">
        <v>29</v>
      </c>
      <c r="K353" s="3">
        <v>27</v>
      </c>
      <c r="M353" s="3">
        <v>27</v>
      </c>
      <c r="N353" t="s">
        <v>7132</v>
      </c>
    </row>
    <row r="354" spans="1:14" x14ac:dyDescent="0.25">
      <c r="A354" t="s">
        <v>12522</v>
      </c>
      <c r="B354" t="s">
        <v>12464</v>
      </c>
      <c r="D354" t="s">
        <v>24</v>
      </c>
      <c r="E354" t="s">
        <v>25</v>
      </c>
      <c r="F354" t="s">
        <v>26</v>
      </c>
      <c r="G354" t="s">
        <v>12523</v>
      </c>
      <c r="H354" t="s">
        <v>8718</v>
      </c>
      <c r="I354" s="2" t="s">
        <v>8718</v>
      </c>
      <c r="J354" t="s">
        <v>29</v>
      </c>
      <c r="L354" s="3">
        <v>54</v>
      </c>
      <c r="M354" s="3">
        <v>27</v>
      </c>
    </row>
    <row r="355" spans="1:14" x14ac:dyDescent="0.25">
      <c r="A355" t="s">
        <v>8719</v>
      </c>
      <c r="B355" t="s">
        <v>6863</v>
      </c>
      <c r="C355">
        <v>9901490</v>
      </c>
      <c r="D355" t="s">
        <v>24</v>
      </c>
      <c r="E355" t="s">
        <v>25</v>
      </c>
      <c r="F355" t="s">
        <v>26</v>
      </c>
      <c r="G355" t="s">
        <v>8720</v>
      </c>
      <c r="H355" t="s">
        <v>8721</v>
      </c>
      <c r="I355" s="2" t="s">
        <v>8721</v>
      </c>
      <c r="J355" t="s">
        <v>29</v>
      </c>
      <c r="K355" s="3">
        <v>26</v>
      </c>
      <c r="M355" s="3">
        <v>26</v>
      </c>
      <c r="N355" t="s">
        <v>8722</v>
      </c>
    </row>
    <row r="356" spans="1:14" x14ac:dyDescent="0.25">
      <c r="A356" t="s">
        <v>12524</v>
      </c>
      <c r="B356" t="s">
        <v>12464</v>
      </c>
      <c r="D356" t="s">
        <v>24</v>
      </c>
      <c r="E356" t="s">
        <v>25</v>
      </c>
      <c r="F356" t="s">
        <v>26</v>
      </c>
      <c r="G356" t="s">
        <v>12525</v>
      </c>
      <c r="H356" t="s">
        <v>8721</v>
      </c>
      <c r="I356" s="2" t="s">
        <v>8721</v>
      </c>
      <c r="J356" t="s">
        <v>29</v>
      </c>
      <c r="L356" s="3">
        <v>52</v>
      </c>
      <c r="M356" s="3">
        <v>26</v>
      </c>
    </row>
    <row r="357" spans="1:14" x14ac:dyDescent="0.25">
      <c r="A357" t="s">
        <v>491</v>
      </c>
      <c r="B357" t="s">
        <v>463</v>
      </c>
      <c r="D357" t="s">
        <v>24</v>
      </c>
      <c r="E357" t="s">
        <v>25</v>
      </c>
      <c r="F357" t="s">
        <v>26</v>
      </c>
      <c r="G357" t="s">
        <v>492</v>
      </c>
      <c r="H357" t="s">
        <v>493</v>
      </c>
      <c r="I357" s="2" t="s">
        <v>493</v>
      </c>
      <c r="J357" t="s">
        <v>29</v>
      </c>
      <c r="L357" s="3">
        <v>78</v>
      </c>
      <c r="M357" s="3">
        <v>39</v>
      </c>
      <c r="N357" t="s">
        <v>465</v>
      </c>
    </row>
    <row r="358" spans="1:14" x14ac:dyDescent="0.25">
      <c r="A358" t="s">
        <v>9086</v>
      </c>
      <c r="B358" t="s">
        <v>6863</v>
      </c>
      <c r="C358">
        <v>9902718</v>
      </c>
      <c r="D358" t="s">
        <v>24</v>
      </c>
      <c r="E358" t="s">
        <v>25</v>
      </c>
      <c r="F358" t="s">
        <v>26</v>
      </c>
      <c r="G358" t="s">
        <v>9087</v>
      </c>
      <c r="H358" t="s">
        <v>493</v>
      </c>
      <c r="I358" s="2" t="s">
        <v>493</v>
      </c>
      <c r="J358" t="s">
        <v>29</v>
      </c>
      <c r="L358" s="3" t="s">
        <v>9088</v>
      </c>
      <c r="M358" s="3">
        <v>40</v>
      </c>
      <c r="N358" t="s">
        <v>6870</v>
      </c>
    </row>
    <row r="359" spans="1:14" x14ac:dyDescent="0.25">
      <c r="A359" t="s">
        <v>9089</v>
      </c>
      <c r="B359" t="s">
        <v>6863</v>
      </c>
      <c r="C359">
        <v>9902718</v>
      </c>
      <c r="D359" t="s">
        <v>24</v>
      </c>
      <c r="E359" t="s">
        <v>25</v>
      </c>
      <c r="F359" t="s">
        <v>26</v>
      </c>
      <c r="G359" t="s">
        <v>9087</v>
      </c>
      <c r="H359" t="s">
        <v>493</v>
      </c>
      <c r="I359" s="2" t="s">
        <v>493</v>
      </c>
      <c r="J359" t="s">
        <v>29</v>
      </c>
      <c r="L359" s="3">
        <v>76</v>
      </c>
      <c r="M359" s="3">
        <v>38</v>
      </c>
      <c r="N359" t="s">
        <v>6982</v>
      </c>
    </row>
    <row r="360" spans="1:14" x14ac:dyDescent="0.25">
      <c r="A360" t="s">
        <v>521</v>
      </c>
      <c r="B360" t="s">
        <v>510</v>
      </c>
      <c r="D360" t="s">
        <v>24</v>
      </c>
      <c r="E360" t="s">
        <v>25</v>
      </c>
      <c r="F360" t="s">
        <v>26</v>
      </c>
      <c r="G360" t="s">
        <v>522</v>
      </c>
      <c r="H360" t="s">
        <v>523</v>
      </c>
      <c r="I360" s="2" t="s">
        <v>523</v>
      </c>
      <c r="J360" t="s">
        <v>29</v>
      </c>
      <c r="L360" s="3">
        <v>60</v>
      </c>
      <c r="M360" s="3">
        <v>30</v>
      </c>
    </row>
    <row r="361" spans="1:14" x14ac:dyDescent="0.25">
      <c r="A361" t="s">
        <v>524</v>
      </c>
      <c r="B361" t="s">
        <v>510</v>
      </c>
      <c r="D361" t="s">
        <v>24</v>
      </c>
      <c r="E361" t="s">
        <v>25</v>
      </c>
      <c r="F361" t="s">
        <v>26</v>
      </c>
      <c r="G361" t="s">
        <v>522</v>
      </c>
      <c r="H361" t="s">
        <v>523</v>
      </c>
      <c r="I361" s="2" t="s">
        <v>523</v>
      </c>
      <c r="J361" t="s">
        <v>29</v>
      </c>
      <c r="L361" s="3">
        <v>61</v>
      </c>
    </row>
    <row r="362" spans="1:14" x14ac:dyDescent="0.25">
      <c r="A362" t="s">
        <v>525</v>
      </c>
      <c r="B362" t="s">
        <v>510</v>
      </c>
      <c r="D362" t="s">
        <v>24</v>
      </c>
      <c r="E362" t="s">
        <v>25</v>
      </c>
      <c r="F362" t="s">
        <v>26</v>
      </c>
      <c r="G362" t="s">
        <v>522</v>
      </c>
      <c r="H362" t="s">
        <v>523</v>
      </c>
      <c r="I362" s="2" t="s">
        <v>523</v>
      </c>
      <c r="J362" t="s">
        <v>29</v>
      </c>
      <c r="L362" s="3">
        <v>62</v>
      </c>
      <c r="M362" s="3">
        <v>31</v>
      </c>
    </row>
    <row r="363" spans="1:14" x14ac:dyDescent="0.25">
      <c r="A363" t="s">
        <v>10226</v>
      </c>
      <c r="B363" t="s">
        <v>6863</v>
      </c>
      <c r="C363">
        <v>50313718</v>
      </c>
      <c r="D363" t="s">
        <v>24</v>
      </c>
      <c r="E363" t="s">
        <v>25</v>
      </c>
      <c r="F363" t="s">
        <v>26</v>
      </c>
      <c r="G363" t="s">
        <v>10227</v>
      </c>
      <c r="H363" t="s">
        <v>523</v>
      </c>
      <c r="I363" s="2" t="s">
        <v>523</v>
      </c>
      <c r="J363" t="s">
        <v>29</v>
      </c>
      <c r="L363" s="3" t="s">
        <v>10228</v>
      </c>
      <c r="M363" s="3">
        <v>30.31</v>
      </c>
      <c r="N363" t="s">
        <v>9003</v>
      </c>
    </row>
    <row r="364" spans="1:14" x14ac:dyDescent="0.25">
      <c r="A364" t="s">
        <v>1381</v>
      </c>
      <c r="B364" t="s">
        <v>1242</v>
      </c>
      <c r="C364">
        <v>4322</v>
      </c>
      <c r="D364" t="s">
        <v>24</v>
      </c>
      <c r="E364" t="s">
        <v>25</v>
      </c>
      <c r="F364" t="s">
        <v>26</v>
      </c>
      <c r="G364" t="s">
        <v>1382</v>
      </c>
      <c r="H364" t="s">
        <v>1383</v>
      </c>
      <c r="I364" s="2" t="s">
        <v>1383</v>
      </c>
      <c r="J364" t="s">
        <v>29</v>
      </c>
      <c r="L364" s="3">
        <v>64</v>
      </c>
      <c r="M364" s="3">
        <v>32</v>
      </c>
      <c r="N364" t="s">
        <v>1384</v>
      </c>
    </row>
    <row r="365" spans="1:14" x14ac:dyDescent="0.25">
      <c r="A365" t="s">
        <v>1715</v>
      </c>
      <c r="B365" t="s">
        <v>1693</v>
      </c>
      <c r="D365" t="s">
        <v>24</v>
      </c>
      <c r="E365" t="s">
        <v>25</v>
      </c>
      <c r="F365" t="s">
        <v>26</v>
      </c>
      <c r="G365" t="s">
        <v>1716</v>
      </c>
      <c r="H365" t="s">
        <v>1383</v>
      </c>
      <c r="I365" s="2" t="s">
        <v>1383</v>
      </c>
      <c r="J365" t="s">
        <v>29</v>
      </c>
      <c r="L365" s="3">
        <v>64</v>
      </c>
      <c r="M365" s="3">
        <v>32</v>
      </c>
      <c r="N365" t="s">
        <v>1717</v>
      </c>
    </row>
    <row r="366" spans="1:14" x14ac:dyDescent="0.25">
      <c r="A366" t="s">
        <v>9536</v>
      </c>
      <c r="B366" t="s">
        <v>6863</v>
      </c>
      <c r="C366">
        <v>9905498</v>
      </c>
      <c r="D366" t="s">
        <v>24</v>
      </c>
      <c r="E366" t="s">
        <v>25</v>
      </c>
      <c r="F366" t="s">
        <v>26</v>
      </c>
      <c r="G366" t="s">
        <v>9537</v>
      </c>
      <c r="H366" t="s">
        <v>1383</v>
      </c>
      <c r="I366" s="2" t="s">
        <v>1383</v>
      </c>
      <c r="J366" t="s">
        <v>29</v>
      </c>
      <c r="L366" s="3">
        <v>64</v>
      </c>
      <c r="M366" s="3">
        <v>32</v>
      </c>
      <c r="N366" t="s">
        <v>6920</v>
      </c>
    </row>
    <row r="367" spans="1:14" x14ac:dyDescent="0.25">
      <c r="A367" t="s">
        <v>13976</v>
      </c>
      <c r="B367" t="s">
        <v>13892</v>
      </c>
      <c r="D367" t="s">
        <v>24</v>
      </c>
      <c r="E367" t="s">
        <v>25</v>
      </c>
      <c r="F367" t="s">
        <v>26</v>
      </c>
      <c r="G367" t="s">
        <v>1382</v>
      </c>
      <c r="H367" t="s">
        <v>1383</v>
      </c>
      <c r="I367" s="2" t="s">
        <v>1383</v>
      </c>
      <c r="J367" t="s">
        <v>29</v>
      </c>
      <c r="L367" s="3">
        <v>64</v>
      </c>
      <c r="M367" s="3">
        <v>32</v>
      </c>
      <c r="N367" t="s">
        <v>13974</v>
      </c>
    </row>
    <row r="368" spans="1:14" x14ac:dyDescent="0.25">
      <c r="A368" t="s">
        <v>9197</v>
      </c>
      <c r="B368" t="s">
        <v>6863</v>
      </c>
      <c r="C368">
        <v>9903089</v>
      </c>
      <c r="D368" t="s">
        <v>24</v>
      </c>
      <c r="E368" t="s">
        <v>25</v>
      </c>
      <c r="F368" t="s">
        <v>26</v>
      </c>
      <c r="G368" t="s">
        <v>9198</v>
      </c>
      <c r="H368" t="s">
        <v>9199</v>
      </c>
      <c r="I368" s="2" t="s">
        <v>9199</v>
      </c>
      <c r="J368" t="s">
        <v>29</v>
      </c>
      <c r="K368" s="3" t="s">
        <v>9200</v>
      </c>
      <c r="M368" s="3" t="s">
        <v>1573</v>
      </c>
      <c r="N368" t="s">
        <v>7132</v>
      </c>
    </row>
    <row r="369" spans="1:14" x14ac:dyDescent="0.25">
      <c r="A369" t="s">
        <v>12528</v>
      </c>
      <c r="B369" t="s">
        <v>12464</v>
      </c>
      <c r="D369" t="s">
        <v>24</v>
      </c>
      <c r="E369" t="s">
        <v>25</v>
      </c>
      <c r="F369" t="s">
        <v>26</v>
      </c>
      <c r="G369" t="s">
        <v>12529</v>
      </c>
      <c r="H369" t="s">
        <v>9199</v>
      </c>
      <c r="I369" s="2" t="s">
        <v>9199</v>
      </c>
      <c r="J369" t="s">
        <v>29</v>
      </c>
      <c r="L369" s="3" t="s">
        <v>12530</v>
      </c>
      <c r="M369" s="3" t="s">
        <v>12531</v>
      </c>
    </row>
    <row r="370" spans="1:14" x14ac:dyDescent="0.25">
      <c r="A370" t="s">
        <v>2351</v>
      </c>
      <c r="B370" t="s">
        <v>2282</v>
      </c>
      <c r="D370" t="s">
        <v>24</v>
      </c>
      <c r="E370" t="s">
        <v>25</v>
      </c>
      <c r="F370" t="s">
        <v>26</v>
      </c>
      <c r="G370" t="s">
        <v>2352</v>
      </c>
      <c r="H370" t="s">
        <v>2353</v>
      </c>
      <c r="I370" s="2" t="s">
        <v>2354</v>
      </c>
      <c r="J370" t="s">
        <v>29</v>
      </c>
      <c r="L370" s="3">
        <v>76</v>
      </c>
      <c r="M370" s="3">
        <v>38</v>
      </c>
      <c r="N370" t="s">
        <v>2300</v>
      </c>
    </row>
    <row r="371" spans="1:14" x14ac:dyDescent="0.25">
      <c r="A371" t="s">
        <v>7403</v>
      </c>
      <c r="B371" t="s">
        <v>6863</v>
      </c>
      <c r="C371">
        <v>9900110</v>
      </c>
      <c r="D371" t="s">
        <v>24</v>
      </c>
      <c r="E371" t="s">
        <v>25</v>
      </c>
      <c r="F371" t="s">
        <v>26</v>
      </c>
      <c r="G371" t="s">
        <v>7404</v>
      </c>
      <c r="H371" t="s">
        <v>7404</v>
      </c>
      <c r="I371" s="2" t="s">
        <v>2354</v>
      </c>
      <c r="J371" t="s">
        <v>29</v>
      </c>
      <c r="L371" s="3">
        <v>76</v>
      </c>
      <c r="M371" s="3">
        <v>38</v>
      </c>
      <c r="N371" t="s">
        <v>6872</v>
      </c>
    </row>
    <row r="372" spans="1:14" x14ac:dyDescent="0.25">
      <c r="A372" t="s">
        <v>8013</v>
      </c>
      <c r="B372" t="s">
        <v>6863</v>
      </c>
      <c r="C372">
        <v>9900299</v>
      </c>
      <c r="D372" t="s">
        <v>24</v>
      </c>
      <c r="E372" t="s">
        <v>25</v>
      </c>
      <c r="F372" t="s">
        <v>26</v>
      </c>
      <c r="G372" t="s">
        <v>2353</v>
      </c>
      <c r="H372" t="s">
        <v>2353</v>
      </c>
      <c r="I372" s="2" t="s">
        <v>2354</v>
      </c>
      <c r="J372" t="s">
        <v>29</v>
      </c>
      <c r="L372" s="3">
        <v>76</v>
      </c>
      <c r="M372" s="3">
        <v>38</v>
      </c>
      <c r="N372" t="s">
        <v>6870</v>
      </c>
    </row>
    <row r="373" spans="1:14" x14ac:dyDescent="0.25">
      <c r="A373" t="s">
        <v>8014</v>
      </c>
      <c r="B373" t="s">
        <v>6863</v>
      </c>
      <c r="C373">
        <v>9900299</v>
      </c>
      <c r="D373" t="s">
        <v>24</v>
      </c>
      <c r="E373" t="s">
        <v>25</v>
      </c>
      <c r="F373" t="s">
        <v>26</v>
      </c>
      <c r="G373" t="s">
        <v>2353</v>
      </c>
      <c r="H373" t="s">
        <v>2353</v>
      </c>
      <c r="I373" s="2" t="s">
        <v>2354</v>
      </c>
      <c r="J373" t="s">
        <v>29</v>
      </c>
      <c r="K373" s="3">
        <v>38</v>
      </c>
      <c r="M373" s="3">
        <v>38</v>
      </c>
      <c r="N373" t="s">
        <v>7222</v>
      </c>
    </row>
    <row r="374" spans="1:14" x14ac:dyDescent="0.25">
      <c r="A374" t="s">
        <v>8015</v>
      </c>
      <c r="B374" t="s">
        <v>6863</v>
      </c>
      <c r="C374">
        <v>9900299</v>
      </c>
      <c r="D374" t="s">
        <v>24</v>
      </c>
      <c r="E374" t="s">
        <v>25</v>
      </c>
      <c r="F374" t="s">
        <v>26</v>
      </c>
      <c r="G374" t="s">
        <v>2353</v>
      </c>
      <c r="H374" t="s">
        <v>2353</v>
      </c>
      <c r="I374" s="2" t="s">
        <v>2354</v>
      </c>
      <c r="J374" t="s">
        <v>29</v>
      </c>
      <c r="L374" s="3">
        <v>76</v>
      </c>
      <c r="M374" s="3">
        <v>38</v>
      </c>
      <c r="N374" t="s">
        <v>7599</v>
      </c>
    </row>
    <row r="375" spans="1:14" x14ac:dyDescent="0.25">
      <c r="A375" t="s">
        <v>8016</v>
      </c>
      <c r="B375" t="s">
        <v>6863</v>
      </c>
      <c r="C375">
        <v>9900299</v>
      </c>
      <c r="D375" t="s">
        <v>24</v>
      </c>
      <c r="E375" t="s">
        <v>25</v>
      </c>
      <c r="F375" t="s">
        <v>26</v>
      </c>
      <c r="G375" t="s">
        <v>2353</v>
      </c>
      <c r="H375" t="s">
        <v>2353</v>
      </c>
      <c r="I375" s="2" t="s">
        <v>2354</v>
      </c>
      <c r="J375" t="s">
        <v>29</v>
      </c>
      <c r="L375" s="3">
        <v>76</v>
      </c>
      <c r="M375" s="3">
        <v>38</v>
      </c>
      <c r="N375" t="s">
        <v>7041</v>
      </c>
    </row>
    <row r="376" spans="1:14" x14ac:dyDescent="0.25">
      <c r="A376" t="s">
        <v>8017</v>
      </c>
      <c r="B376" t="s">
        <v>6863</v>
      </c>
      <c r="C376">
        <v>9900299</v>
      </c>
      <c r="D376" t="s">
        <v>24</v>
      </c>
      <c r="E376" t="s">
        <v>25</v>
      </c>
      <c r="F376" t="s">
        <v>26</v>
      </c>
      <c r="G376" t="s">
        <v>2353</v>
      </c>
      <c r="H376" t="s">
        <v>2353</v>
      </c>
      <c r="I376" s="2" t="s">
        <v>2354</v>
      </c>
      <c r="J376" t="s">
        <v>29</v>
      </c>
      <c r="L376" s="3">
        <v>76</v>
      </c>
      <c r="M376" s="3">
        <v>38</v>
      </c>
      <c r="N376" t="s">
        <v>6979</v>
      </c>
    </row>
    <row r="377" spans="1:14" x14ac:dyDescent="0.25">
      <c r="A377" t="s">
        <v>8018</v>
      </c>
      <c r="B377" t="s">
        <v>6863</v>
      </c>
      <c r="C377">
        <v>9900299</v>
      </c>
      <c r="D377" t="s">
        <v>24</v>
      </c>
      <c r="E377" t="s">
        <v>25</v>
      </c>
      <c r="F377" t="s">
        <v>26</v>
      </c>
      <c r="G377" t="s">
        <v>2353</v>
      </c>
      <c r="H377" t="s">
        <v>2353</v>
      </c>
      <c r="I377" s="2" t="s">
        <v>2354</v>
      </c>
      <c r="J377" t="s">
        <v>29</v>
      </c>
      <c r="L377" s="3">
        <v>76</v>
      </c>
      <c r="M377" s="3">
        <v>38</v>
      </c>
      <c r="N377" t="s">
        <v>7306</v>
      </c>
    </row>
    <row r="378" spans="1:14" x14ac:dyDescent="0.25">
      <c r="A378" t="s">
        <v>8019</v>
      </c>
      <c r="B378" t="s">
        <v>6863</v>
      </c>
      <c r="C378">
        <v>9900299</v>
      </c>
      <c r="D378" t="s">
        <v>24</v>
      </c>
      <c r="E378" t="s">
        <v>25</v>
      </c>
      <c r="F378" t="s">
        <v>26</v>
      </c>
      <c r="G378" t="s">
        <v>2353</v>
      </c>
      <c r="H378" t="s">
        <v>2353</v>
      </c>
      <c r="I378" s="2" t="s">
        <v>2354</v>
      </c>
      <c r="J378" t="s">
        <v>29</v>
      </c>
      <c r="L378" s="3">
        <v>76</v>
      </c>
      <c r="M378" s="3">
        <v>38</v>
      </c>
      <c r="N378" t="s">
        <v>6985</v>
      </c>
    </row>
    <row r="379" spans="1:14" x14ac:dyDescent="0.25">
      <c r="A379" t="s">
        <v>10319</v>
      </c>
      <c r="B379" t="s">
        <v>10305</v>
      </c>
      <c r="D379" t="s">
        <v>24</v>
      </c>
      <c r="E379" t="s">
        <v>25</v>
      </c>
      <c r="F379" t="s">
        <v>26</v>
      </c>
      <c r="G379" t="s">
        <v>10320</v>
      </c>
      <c r="H379" t="s">
        <v>7404</v>
      </c>
      <c r="I379" s="2" t="s">
        <v>2354</v>
      </c>
      <c r="J379" t="s">
        <v>29</v>
      </c>
      <c r="L379" s="3">
        <v>76</v>
      </c>
      <c r="M379" s="3">
        <v>38</v>
      </c>
      <c r="N379" t="s">
        <v>10314</v>
      </c>
    </row>
    <row r="380" spans="1:14" x14ac:dyDescent="0.25">
      <c r="A380" t="s">
        <v>10709</v>
      </c>
      <c r="B380" t="s">
        <v>10665</v>
      </c>
      <c r="D380" t="s">
        <v>24</v>
      </c>
      <c r="E380" t="s">
        <v>25</v>
      </c>
      <c r="F380" t="s">
        <v>26</v>
      </c>
      <c r="G380" t="s">
        <v>10710</v>
      </c>
      <c r="H380" t="s">
        <v>7404</v>
      </c>
      <c r="I380" s="2" t="s">
        <v>2354</v>
      </c>
      <c r="J380" t="s">
        <v>29</v>
      </c>
      <c r="L380" s="3" t="s">
        <v>9088</v>
      </c>
      <c r="M380" s="3">
        <v>40</v>
      </c>
      <c r="N380" t="s">
        <v>10711</v>
      </c>
    </row>
    <row r="381" spans="1:14" x14ac:dyDescent="0.25">
      <c r="A381" t="s">
        <v>10898</v>
      </c>
      <c r="B381" t="s">
        <v>10665</v>
      </c>
      <c r="D381" t="s">
        <v>24</v>
      </c>
      <c r="E381" t="s">
        <v>25</v>
      </c>
      <c r="F381" t="s">
        <v>26</v>
      </c>
      <c r="G381" t="s">
        <v>10899</v>
      </c>
      <c r="H381" t="s">
        <v>2353</v>
      </c>
      <c r="I381" s="2" t="s">
        <v>2354</v>
      </c>
      <c r="J381" t="s">
        <v>29</v>
      </c>
      <c r="L381" s="3">
        <v>76</v>
      </c>
      <c r="M381" s="3">
        <v>38</v>
      </c>
      <c r="N381" t="s">
        <v>10704</v>
      </c>
    </row>
    <row r="382" spans="1:14" x14ac:dyDescent="0.25">
      <c r="A382" t="s">
        <v>11324</v>
      </c>
      <c r="B382" t="s">
        <v>11255</v>
      </c>
      <c r="D382" t="s">
        <v>24</v>
      </c>
      <c r="E382" t="s">
        <v>25</v>
      </c>
      <c r="F382" t="s">
        <v>26</v>
      </c>
      <c r="G382" t="s">
        <v>2352</v>
      </c>
      <c r="H382" t="s">
        <v>2353</v>
      </c>
      <c r="I382" s="2" t="s">
        <v>2354</v>
      </c>
      <c r="J382" t="s">
        <v>29</v>
      </c>
      <c r="L382" s="3">
        <v>76</v>
      </c>
      <c r="M382" s="3">
        <v>38</v>
      </c>
      <c r="N382" t="s">
        <v>11304</v>
      </c>
    </row>
    <row r="383" spans="1:14" x14ac:dyDescent="0.25">
      <c r="A383" t="s">
        <v>11325</v>
      </c>
      <c r="B383" t="s">
        <v>11255</v>
      </c>
      <c r="D383" t="s">
        <v>24</v>
      </c>
      <c r="E383" t="s">
        <v>25</v>
      </c>
      <c r="F383" t="s">
        <v>26</v>
      </c>
      <c r="G383" t="s">
        <v>2352</v>
      </c>
      <c r="H383" t="s">
        <v>2353</v>
      </c>
      <c r="I383" s="2" t="s">
        <v>2354</v>
      </c>
      <c r="J383" t="s">
        <v>29</v>
      </c>
      <c r="L383" s="3">
        <v>76</v>
      </c>
      <c r="M383" s="3">
        <v>38</v>
      </c>
      <c r="N383" t="s">
        <v>11282</v>
      </c>
    </row>
    <row r="384" spans="1:14" x14ac:dyDescent="0.25">
      <c r="A384" t="s">
        <v>11326</v>
      </c>
      <c r="B384" t="s">
        <v>11255</v>
      </c>
      <c r="D384" t="s">
        <v>24</v>
      </c>
      <c r="E384" t="s">
        <v>25</v>
      </c>
      <c r="F384" t="s">
        <v>26</v>
      </c>
      <c r="G384" t="s">
        <v>2352</v>
      </c>
      <c r="H384" t="s">
        <v>2353</v>
      </c>
      <c r="I384" s="2" t="s">
        <v>2354</v>
      </c>
      <c r="J384" t="s">
        <v>29</v>
      </c>
      <c r="L384" s="3">
        <v>76</v>
      </c>
      <c r="M384" s="3">
        <v>38</v>
      </c>
      <c r="N384" t="s">
        <v>11268</v>
      </c>
    </row>
    <row r="385" spans="1:14" x14ac:dyDescent="0.25">
      <c r="A385" t="s">
        <v>11723</v>
      </c>
      <c r="B385" t="s">
        <v>11724</v>
      </c>
      <c r="D385" t="s">
        <v>24</v>
      </c>
      <c r="E385" t="s">
        <v>25</v>
      </c>
      <c r="F385" t="s">
        <v>26</v>
      </c>
      <c r="G385" t="s">
        <v>11725</v>
      </c>
      <c r="H385" t="s">
        <v>7404</v>
      </c>
      <c r="I385" s="2" t="s">
        <v>2354</v>
      </c>
      <c r="J385" t="s">
        <v>29</v>
      </c>
      <c r="L385" s="3">
        <v>76</v>
      </c>
      <c r="M385" s="3">
        <v>38</v>
      </c>
      <c r="N385" t="s">
        <v>11726</v>
      </c>
    </row>
    <row r="386" spans="1:14" x14ac:dyDescent="0.25">
      <c r="A386" t="s">
        <v>12532</v>
      </c>
      <c r="B386" t="s">
        <v>12464</v>
      </c>
      <c r="D386" t="s">
        <v>24</v>
      </c>
      <c r="E386" t="s">
        <v>25</v>
      </c>
      <c r="F386" t="s">
        <v>26</v>
      </c>
      <c r="G386" t="s">
        <v>12533</v>
      </c>
      <c r="H386" t="s">
        <v>2354</v>
      </c>
      <c r="I386" s="2" t="s">
        <v>2354</v>
      </c>
      <c r="J386" t="s">
        <v>29</v>
      </c>
      <c r="L386" s="3">
        <v>76</v>
      </c>
      <c r="M386" s="3">
        <v>38</v>
      </c>
    </row>
    <row r="387" spans="1:14" x14ac:dyDescent="0.25">
      <c r="A387" t="s">
        <v>14476</v>
      </c>
      <c r="B387" t="s">
        <v>14436</v>
      </c>
      <c r="D387" t="s">
        <v>24</v>
      </c>
      <c r="E387" t="s">
        <v>25</v>
      </c>
      <c r="F387" t="s">
        <v>26</v>
      </c>
      <c r="G387" t="s">
        <v>14477</v>
      </c>
      <c r="H387" t="s">
        <v>2353</v>
      </c>
      <c r="I387" s="2" t="s">
        <v>2354</v>
      </c>
      <c r="J387" t="s">
        <v>29</v>
      </c>
      <c r="L387" s="3">
        <v>76</v>
      </c>
      <c r="M387" s="3">
        <v>38</v>
      </c>
      <c r="N387" t="s">
        <v>14438</v>
      </c>
    </row>
    <row r="388" spans="1:14" x14ac:dyDescent="0.25">
      <c r="A388" t="s">
        <v>12534</v>
      </c>
      <c r="B388" t="s">
        <v>12464</v>
      </c>
      <c r="D388" t="s">
        <v>24</v>
      </c>
      <c r="E388" t="s">
        <v>25</v>
      </c>
      <c r="F388" t="s">
        <v>26</v>
      </c>
      <c r="G388" t="s">
        <v>12535</v>
      </c>
      <c r="H388" t="s">
        <v>12536</v>
      </c>
      <c r="I388" s="2" t="s">
        <v>12536</v>
      </c>
      <c r="J388" t="s">
        <v>29</v>
      </c>
      <c r="L388" s="3">
        <v>76.77</v>
      </c>
      <c r="M388" s="3">
        <v>38</v>
      </c>
    </row>
    <row r="389" spans="1:14" x14ac:dyDescent="0.25">
      <c r="A389" t="s">
        <v>841</v>
      </c>
      <c r="B389" t="s">
        <v>826</v>
      </c>
      <c r="D389" t="s">
        <v>24</v>
      </c>
      <c r="E389" t="s">
        <v>25</v>
      </c>
      <c r="F389" t="s">
        <v>26</v>
      </c>
      <c r="G389" t="s">
        <v>842</v>
      </c>
      <c r="H389" t="s">
        <v>843</v>
      </c>
      <c r="I389" s="2" t="s">
        <v>843</v>
      </c>
      <c r="J389" t="s">
        <v>29</v>
      </c>
      <c r="L389" s="3">
        <v>76</v>
      </c>
      <c r="M389" s="3">
        <v>38</v>
      </c>
      <c r="N389" t="s">
        <v>844</v>
      </c>
    </row>
    <row r="390" spans="1:14" x14ac:dyDescent="0.25">
      <c r="A390" t="s">
        <v>845</v>
      </c>
      <c r="B390" t="s">
        <v>826</v>
      </c>
      <c r="D390" t="s">
        <v>24</v>
      </c>
      <c r="E390" t="s">
        <v>25</v>
      </c>
      <c r="F390" t="s">
        <v>26</v>
      </c>
      <c r="G390" t="s">
        <v>842</v>
      </c>
      <c r="H390" t="s">
        <v>843</v>
      </c>
      <c r="I390" s="2" t="s">
        <v>843</v>
      </c>
      <c r="J390" t="s">
        <v>29</v>
      </c>
      <c r="L390" s="3">
        <v>76</v>
      </c>
      <c r="M390" s="3">
        <v>38</v>
      </c>
      <c r="N390" t="s">
        <v>833</v>
      </c>
    </row>
    <row r="391" spans="1:14" x14ac:dyDescent="0.25">
      <c r="A391" t="s">
        <v>846</v>
      </c>
      <c r="B391" t="s">
        <v>826</v>
      </c>
      <c r="D391" t="s">
        <v>24</v>
      </c>
      <c r="E391" t="s">
        <v>25</v>
      </c>
      <c r="F391" t="s">
        <v>26</v>
      </c>
      <c r="G391" t="s">
        <v>842</v>
      </c>
      <c r="H391" t="s">
        <v>843</v>
      </c>
      <c r="I391" s="2" t="s">
        <v>843</v>
      </c>
      <c r="J391" t="s">
        <v>29</v>
      </c>
      <c r="L391" s="3">
        <v>76</v>
      </c>
      <c r="M391" s="3">
        <v>38</v>
      </c>
      <c r="N391" t="s">
        <v>831</v>
      </c>
    </row>
    <row r="392" spans="1:14" x14ac:dyDescent="0.25">
      <c r="A392" t="s">
        <v>847</v>
      </c>
      <c r="B392" t="s">
        <v>826</v>
      </c>
      <c r="D392" t="s">
        <v>24</v>
      </c>
      <c r="E392" t="s">
        <v>25</v>
      </c>
      <c r="F392" t="s">
        <v>26</v>
      </c>
      <c r="G392" t="s">
        <v>842</v>
      </c>
      <c r="H392" t="s">
        <v>843</v>
      </c>
      <c r="I392" s="2" t="s">
        <v>843</v>
      </c>
      <c r="J392" t="s">
        <v>29</v>
      </c>
      <c r="L392" s="3">
        <v>77</v>
      </c>
      <c r="N392" t="s">
        <v>831</v>
      </c>
    </row>
    <row r="393" spans="1:14" x14ac:dyDescent="0.25">
      <c r="A393" t="s">
        <v>848</v>
      </c>
      <c r="B393" t="s">
        <v>826</v>
      </c>
      <c r="D393" t="s">
        <v>24</v>
      </c>
      <c r="E393" t="s">
        <v>25</v>
      </c>
      <c r="F393" t="s">
        <v>26</v>
      </c>
      <c r="G393" t="s">
        <v>842</v>
      </c>
      <c r="H393" t="s">
        <v>843</v>
      </c>
      <c r="I393" s="2" t="s">
        <v>843</v>
      </c>
      <c r="J393" t="s">
        <v>29</v>
      </c>
      <c r="L393" s="3">
        <v>77</v>
      </c>
      <c r="N393" t="s">
        <v>833</v>
      </c>
    </row>
    <row r="394" spans="1:14" x14ac:dyDescent="0.25">
      <c r="A394" t="s">
        <v>1612</v>
      </c>
      <c r="B394" t="s">
        <v>1242</v>
      </c>
      <c r="C394">
        <v>4392</v>
      </c>
      <c r="D394" t="s">
        <v>24</v>
      </c>
      <c r="E394" t="s">
        <v>25</v>
      </c>
      <c r="F394" t="s">
        <v>26</v>
      </c>
      <c r="G394" t="s">
        <v>842</v>
      </c>
      <c r="H394" t="s">
        <v>843</v>
      </c>
      <c r="I394" s="2" t="s">
        <v>843</v>
      </c>
      <c r="J394" t="s">
        <v>29</v>
      </c>
      <c r="L394" s="3" t="s">
        <v>1613</v>
      </c>
      <c r="M394" s="3">
        <v>38</v>
      </c>
      <c r="N394" t="s">
        <v>1614</v>
      </c>
    </row>
    <row r="395" spans="1:14" x14ac:dyDescent="0.25">
      <c r="A395" t="s">
        <v>1718</v>
      </c>
      <c r="B395" t="s">
        <v>1693</v>
      </c>
      <c r="D395" t="s">
        <v>24</v>
      </c>
      <c r="E395" t="s">
        <v>25</v>
      </c>
      <c r="F395" t="s">
        <v>26</v>
      </c>
      <c r="G395" t="s">
        <v>1719</v>
      </c>
      <c r="H395" t="s">
        <v>843</v>
      </c>
      <c r="I395" s="2" t="s">
        <v>843</v>
      </c>
      <c r="J395" t="s">
        <v>29</v>
      </c>
      <c r="L395" s="3">
        <v>76</v>
      </c>
      <c r="M395" s="3">
        <v>38</v>
      </c>
      <c r="N395" t="s">
        <v>1703</v>
      </c>
    </row>
    <row r="396" spans="1:14" x14ac:dyDescent="0.25">
      <c r="A396" t="s">
        <v>1720</v>
      </c>
      <c r="B396" t="s">
        <v>1693</v>
      </c>
      <c r="D396" t="s">
        <v>24</v>
      </c>
      <c r="E396" t="s">
        <v>25</v>
      </c>
      <c r="F396" t="s">
        <v>26</v>
      </c>
      <c r="G396" t="s">
        <v>1719</v>
      </c>
      <c r="H396" t="s">
        <v>843</v>
      </c>
      <c r="I396" s="2" t="s">
        <v>843</v>
      </c>
      <c r="J396" t="s">
        <v>29</v>
      </c>
      <c r="L396" s="3">
        <v>77</v>
      </c>
      <c r="N396" t="s">
        <v>1703</v>
      </c>
    </row>
    <row r="397" spans="1:14" x14ac:dyDescent="0.25">
      <c r="A397" t="s">
        <v>1721</v>
      </c>
      <c r="B397" t="s">
        <v>1693</v>
      </c>
      <c r="D397" t="s">
        <v>24</v>
      </c>
      <c r="E397" t="s">
        <v>25</v>
      </c>
      <c r="F397" t="s">
        <v>26</v>
      </c>
      <c r="G397" t="s">
        <v>1719</v>
      </c>
      <c r="H397" t="s">
        <v>843</v>
      </c>
      <c r="I397" s="2" t="s">
        <v>843</v>
      </c>
      <c r="J397" t="s">
        <v>29</v>
      </c>
      <c r="L397" s="3">
        <v>84</v>
      </c>
      <c r="M397" s="3">
        <v>42</v>
      </c>
      <c r="N397" t="s">
        <v>1722</v>
      </c>
    </row>
    <row r="398" spans="1:14" x14ac:dyDescent="0.25">
      <c r="A398" t="s">
        <v>2385</v>
      </c>
      <c r="B398" t="s">
        <v>2282</v>
      </c>
      <c r="D398" t="s">
        <v>24</v>
      </c>
      <c r="E398" t="s">
        <v>25</v>
      </c>
      <c r="F398" t="s">
        <v>26</v>
      </c>
      <c r="G398" t="s">
        <v>2386</v>
      </c>
      <c r="H398" t="s">
        <v>843</v>
      </c>
      <c r="I398" s="2" t="s">
        <v>843</v>
      </c>
      <c r="J398" t="s">
        <v>29</v>
      </c>
      <c r="L398" s="3" t="s">
        <v>2387</v>
      </c>
      <c r="M398" s="3">
        <v>38</v>
      </c>
      <c r="N398" t="s">
        <v>2388</v>
      </c>
    </row>
    <row r="399" spans="1:14" x14ac:dyDescent="0.25">
      <c r="A399" t="s">
        <v>7376</v>
      </c>
      <c r="B399" t="s">
        <v>6863</v>
      </c>
      <c r="C399">
        <v>9900108</v>
      </c>
      <c r="D399" t="s">
        <v>24</v>
      </c>
      <c r="E399" t="s">
        <v>25</v>
      </c>
      <c r="F399" t="s">
        <v>26</v>
      </c>
      <c r="G399" t="s">
        <v>843</v>
      </c>
      <c r="H399" t="s">
        <v>843</v>
      </c>
      <c r="I399" s="2" t="s">
        <v>843</v>
      </c>
      <c r="J399" t="s">
        <v>29</v>
      </c>
      <c r="L399" s="3" t="s">
        <v>7377</v>
      </c>
      <c r="M399" s="3" t="s">
        <v>7378</v>
      </c>
      <c r="N399" t="s">
        <v>7379</v>
      </c>
    </row>
    <row r="400" spans="1:14" x14ac:dyDescent="0.25">
      <c r="A400" t="s">
        <v>7380</v>
      </c>
      <c r="B400" t="s">
        <v>6863</v>
      </c>
      <c r="C400">
        <v>9900108</v>
      </c>
      <c r="D400" t="s">
        <v>24</v>
      </c>
      <c r="E400" t="s">
        <v>25</v>
      </c>
      <c r="F400" t="s">
        <v>26</v>
      </c>
      <c r="G400" t="s">
        <v>843</v>
      </c>
      <c r="H400" t="s">
        <v>843</v>
      </c>
      <c r="I400" s="2" t="s">
        <v>843</v>
      </c>
      <c r="J400" t="s">
        <v>29</v>
      </c>
      <c r="K400" s="3" t="s">
        <v>7381</v>
      </c>
      <c r="L400" s="3" t="s">
        <v>7382</v>
      </c>
      <c r="M400" s="3" t="s">
        <v>7383</v>
      </c>
      <c r="N400" t="s">
        <v>7384</v>
      </c>
    </row>
    <row r="401" spans="1:14" x14ac:dyDescent="0.25">
      <c r="A401" t="s">
        <v>7385</v>
      </c>
      <c r="B401" t="s">
        <v>6863</v>
      </c>
      <c r="C401">
        <v>9900108</v>
      </c>
      <c r="D401" t="s">
        <v>24</v>
      </c>
      <c r="E401" t="s">
        <v>25</v>
      </c>
      <c r="F401" t="s">
        <v>26</v>
      </c>
      <c r="G401" t="s">
        <v>843</v>
      </c>
      <c r="H401" t="s">
        <v>843</v>
      </c>
      <c r="I401" s="2" t="s">
        <v>843</v>
      </c>
      <c r="J401" t="s">
        <v>29</v>
      </c>
      <c r="L401" s="3" t="s">
        <v>7386</v>
      </c>
      <c r="M401" s="3">
        <v>22</v>
      </c>
      <c r="N401" t="s">
        <v>6870</v>
      </c>
    </row>
    <row r="402" spans="1:14" x14ac:dyDescent="0.25">
      <c r="A402" t="s">
        <v>7387</v>
      </c>
      <c r="B402" t="s">
        <v>6863</v>
      </c>
      <c r="C402">
        <v>9900108</v>
      </c>
      <c r="D402" t="s">
        <v>24</v>
      </c>
      <c r="E402" t="s">
        <v>25</v>
      </c>
      <c r="F402" t="s">
        <v>26</v>
      </c>
      <c r="G402" t="s">
        <v>843</v>
      </c>
      <c r="H402" t="s">
        <v>843</v>
      </c>
      <c r="I402" s="2" t="s">
        <v>843</v>
      </c>
      <c r="J402" t="s">
        <v>29</v>
      </c>
      <c r="L402" s="3">
        <v>76</v>
      </c>
      <c r="M402" s="3">
        <v>38</v>
      </c>
      <c r="N402" t="s">
        <v>7041</v>
      </c>
    </row>
    <row r="403" spans="1:14" x14ac:dyDescent="0.25">
      <c r="A403" t="s">
        <v>7388</v>
      </c>
      <c r="B403" t="s">
        <v>6863</v>
      </c>
      <c r="C403">
        <v>9900108</v>
      </c>
      <c r="D403" t="s">
        <v>24</v>
      </c>
      <c r="E403" t="s">
        <v>25</v>
      </c>
      <c r="F403" t="s">
        <v>26</v>
      </c>
      <c r="G403" t="s">
        <v>843</v>
      </c>
      <c r="H403" t="s">
        <v>843</v>
      </c>
      <c r="I403" s="2" t="s">
        <v>843</v>
      </c>
      <c r="J403" t="s">
        <v>29</v>
      </c>
      <c r="L403" s="3">
        <v>76</v>
      </c>
      <c r="M403" s="3">
        <v>38</v>
      </c>
      <c r="N403" t="s">
        <v>7306</v>
      </c>
    </row>
    <row r="404" spans="1:14" x14ac:dyDescent="0.25">
      <c r="A404" t="s">
        <v>7389</v>
      </c>
      <c r="B404" t="s">
        <v>6863</v>
      </c>
      <c r="C404">
        <v>9900108</v>
      </c>
      <c r="D404" t="s">
        <v>24</v>
      </c>
      <c r="E404" t="s">
        <v>25</v>
      </c>
      <c r="F404" t="s">
        <v>26</v>
      </c>
      <c r="G404" t="s">
        <v>7390</v>
      </c>
      <c r="H404" t="s">
        <v>843</v>
      </c>
      <c r="I404" s="2" t="s">
        <v>843</v>
      </c>
      <c r="J404" t="s">
        <v>29</v>
      </c>
      <c r="K404" s="3" t="s">
        <v>7391</v>
      </c>
      <c r="L404" s="3" t="s">
        <v>7392</v>
      </c>
      <c r="M404" s="3">
        <v>35.380000000000003</v>
      </c>
      <c r="N404" t="s">
        <v>7379</v>
      </c>
    </row>
    <row r="405" spans="1:14" x14ac:dyDescent="0.25">
      <c r="A405" t="s">
        <v>7393</v>
      </c>
      <c r="B405" t="s">
        <v>6863</v>
      </c>
      <c r="C405">
        <v>9900108</v>
      </c>
      <c r="D405" t="s">
        <v>24</v>
      </c>
      <c r="E405" t="s">
        <v>25</v>
      </c>
      <c r="F405" t="s">
        <v>26</v>
      </c>
      <c r="G405" t="s">
        <v>7394</v>
      </c>
      <c r="H405" t="s">
        <v>843</v>
      </c>
      <c r="I405" s="2" t="s">
        <v>843</v>
      </c>
      <c r="J405" t="s">
        <v>29</v>
      </c>
      <c r="L405" s="3">
        <v>74</v>
      </c>
      <c r="M405" s="3">
        <v>37</v>
      </c>
      <c r="N405" t="s">
        <v>7379</v>
      </c>
    </row>
    <row r="406" spans="1:14" x14ac:dyDescent="0.25">
      <c r="A406" t="s">
        <v>7395</v>
      </c>
      <c r="B406" t="s">
        <v>6863</v>
      </c>
      <c r="C406">
        <v>9900108</v>
      </c>
      <c r="D406" t="s">
        <v>24</v>
      </c>
      <c r="E406" t="s">
        <v>25</v>
      </c>
      <c r="F406" t="s">
        <v>26</v>
      </c>
      <c r="G406" t="s">
        <v>7394</v>
      </c>
      <c r="H406" t="s">
        <v>843</v>
      </c>
      <c r="I406" s="2" t="s">
        <v>843</v>
      </c>
      <c r="J406" t="s">
        <v>29</v>
      </c>
      <c r="K406" s="3" t="s">
        <v>7396</v>
      </c>
      <c r="L406" s="3">
        <v>74</v>
      </c>
      <c r="M406" s="3" t="s">
        <v>7397</v>
      </c>
      <c r="N406" t="s">
        <v>7379</v>
      </c>
    </row>
    <row r="407" spans="1:14" x14ac:dyDescent="0.25">
      <c r="A407" t="s">
        <v>7398</v>
      </c>
      <c r="B407" t="s">
        <v>6863</v>
      </c>
      <c r="C407">
        <v>9900108</v>
      </c>
      <c r="D407" t="s">
        <v>24</v>
      </c>
      <c r="E407" t="s">
        <v>25</v>
      </c>
      <c r="F407" t="s">
        <v>26</v>
      </c>
      <c r="G407" t="s">
        <v>7399</v>
      </c>
      <c r="H407" t="s">
        <v>843</v>
      </c>
      <c r="I407" s="2" t="s">
        <v>843</v>
      </c>
      <c r="J407" t="s">
        <v>29</v>
      </c>
      <c r="K407" s="3" t="s">
        <v>7400</v>
      </c>
      <c r="L407" s="3">
        <v>79</v>
      </c>
      <c r="M407" s="3" t="s">
        <v>1799</v>
      </c>
      <c r="N407" t="s">
        <v>7379</v>
      </c>
    </row>
    <row r="408" spans="1:14" x14ac:dyDescent="0.25">
      <c r="A408" t="s">
        <v>7401</v>
      </c>
      <c r="B408" t="s">
        <v>6863</v>
      </c>
      <c r="C408">
        <v>9900109</v>
      </c>
      <c r="D408" t="s">
        <v>24</v>
      </c>
      <c r="E408" t="s">
        <v>25</v>
      </c>
      <c r="F408" t="s">
        <v>26</v>
      </c>
      <c r="G408" t="s">
        <v>7402</v>
      </c>
      <c r="H408" t="s">
        <v>7402</v>
      </c>
      <c r="I408" s="2" t="s">
        <v>843</v>
      </c>
      <c r="J408" t="s">
        <v>29</v>
      </c>
      <c r="L408" s="3">
        <v>76</v>
      </c>
      <c r="M408" s="3">
        <v>38</v>
      </c>
      <c r="N408" t="s">
        <v>6872</v>
      </c>
    </row>
    <row r="409" spans="1:14" x14ac:dyDescent="0.25">
      <c r="A409" t="s">
        <v>9239</v>
      </c>
      <c r="B409" t="s">
        <v>6863</v>
      </c>
      <c r="C409">
        <v>9903506</v>
      </c>
      <c r="D409" t="s">
        <v>24</v>
      </c>
      <c r="E409" t="s">
        <v>25</v>
      </c>
      <c r="F409" t="s">
        <v>26</v>
      </c>
      <c r="G409" t="s">
        <v>9240</v>
      </c>
      <c r="H409" t="s">
        <v>9240</v>
      </c>
      <c r="I409" s="2" t="s">
        <v>843</v>
      </c>
      <c r="J409" t="s">
        <v>29</v>
      </c>
      <c r="K409" s="3" t="s">
        <v>9241</v>
      </c>
      <c r="M409" s="3" t="s">
        <v>1374</v>
      </c>
      <c r="N409" t="s">
        <v>7132</v>
      </c>
    </row>
    <row r="410" spans="1:14" x14ac:dyDescent="0.25">
      <c r="A410" t="s">
        <v>10317</v>
      </c>
      <c r="B410" t="s">
        <v>10305</v>
      </c>
      <c r="D410" t="s">
        <v>24</v>
      </c>
      <c r="E410" t="s">
        <v>25</v>
      </c>
      <c r="F410" t="s">
        <v>26</v>
      </c>
      <c r="G410" t="s">
        <v>10318</v>
      </c>
      <c r="H410" t="s">
        <v>7402</v>
      </c>
      <c r="I410" s="2" t="s">
        <v>843</v>
      </c>
      <c r="J410" t="s">
        <v>29</v>
      </c>
      <c r="L410" s="3">
        <v>76</v>
      </c>
      <c r="M410" s="3">
        <v>38</v>
      </c>
      <c r="N410" t="s">
        <v>10314</v>
      </c>
    </row>
    <row r="411" spans="1:14" x14ac:dyDescent="0.25">
      <c r="A411" t="s">
        <v>10398</v>
      </c>
      <c r="B411" t="s">
        <v>10395</v>
      </c>
      <c r="D411" t="s">
        <v>24</v>
      </c>
      <c r="E411" t="s">
        <v>25</v>
      </c>
      <c r="F411" t="s">
        <v>26</v>
      </c>
      <c r="G411" t="s">
        <v>2386</v>
      </c>
      <c r="H411" t="s">
        <v>843</v>
      </c>
      <c r="I411" s="2" t="s">
        <v>843</v>
      </c>
      <c r="J411" t="s">
        <v>29</v>
      </c>
      <c r="K411" s="3">
        <v>42</v>
      </c>
      <c r="M411" s="3">
        <v>42</v>
      </c>
      <c r="N411" t="s">
        <v>10399</v>
      </c>
    </row>
    <row r="412" spans="1:14" x14ac:dyDescent="0.25">
      <c r="A412" t="s">
        <v>10400</v>
      </c>
      <c r="B412" t="s">
        <v>10395</v>
      </c>
      <c r="D412" t="s">
        <v>24</v>
      </c>
      <c r="E412" t="s">
        <v>25</v>
      </c>
      <c r="F412" t="s">
        <v>26</v>
      </c>
      <c r="G412" t="s">
        <v>2386</v>
      </c>
      <c r="H412" t="s">
        <v>843</v>
      </c>
      <c r="I412" s="2" t="s">
        <v>843</v>
      </c>
      <c r="J412" t="s">
        <v>29</v>
      </c>
      <c r="L412" s="3">
        <v>76</v>
      </c>
      <c r="M412" s="3">
        <v>38</v>
      </c>
      <c r="N412" t="s">
        <v>10397</v>
      </c>
    </row>
    <row r="413" spans="1:14" x14ac:dyDescent="0.25">
      <c r="A413" t="s">
        <v>10401</v>
      </c>
      <c r="B413" t="s">
        <v>10395</v>
      </c>
      <c r="D413" t="s">
        <v>24</v>
      </c>
      <c r="E413" t="s">
        <v>25</v>
      </c>
      <c r="F413" t="s">
        <v>26</v>
      </c>
      <c r="G413" t="s">
        <v>842</v>
      </c>
      <c r="H413" t="s">
        <v>843</v>
      </c>
      <c r="I413" s="2" t="s">
        <v>843</v>
      </c>
      <c r="J413" t="s">
        <v>29</v>
      </c>
      <c r="L413" s="3" t="s">
        <v>1613</v>
      </c>
      <c r="M413" s="3">
        <v>38</v>
      </c>
      <c r="N413" t="s">
        <v>10402</v>
      </c>
    </row>
    <row r="414" spans="1:14" x14ac:dyDescent="0.25">
      <c r="A414" t="s">
        <v>11683</v>
      </c>
      <c r="B414" t="s">
        <v>11592</v>
      </c>
      <c r="D414" t="s">
        <v>24</v>
      </c>
      <c r="E414" t="s">
        <v>25</v>
      </c>
      <c r="F414" t="s">
        <v>26</v>
      </c>
      <c r="G414" t="s">
        <v>11684</v>
      </c>
      <c r="H414" t="s">
        <v>7402</v>
      </c>
      <c r="I414" s="2" t="s">
        <v>843</v>
      </c>
      <c r="J414" t="s">
        <v>29</v>
      </c>
      <c r="L414" s="3">
        <v>84</v>
      </c>
      <c r="M414" s="3">
        <v>42</v>
      </c>
      <c r="N414" t="s">
        <v>11685</v>
      </c>
    </row>
    <row r="415" spans="1:14" x14ac:dyDescent="0.25">
      <c r="A415" t="s">
        <v>12526</v>
      </c>
      <c r="B415" t="s">
        <v>12464</v>
      </c>
      <c r="D415" t="s">
        <v>24</v>
      </c>
      <c r="E415" t="s">
        <v>25</v>
      </c>
      <c r="F415" t="s">
        <v>26</v>
      </c>
      <c r="G415" t="s">
        <v>842</v>
      </c>
      <c r="H415" t="s">
        <v>843</v>
      </c>
      <c r="I415" s="2" t="s">
        <v>843</v>
      </c>
      <c r="J415" t="s">
        <v>29</v>
      </c>
      <c r="L415" s="3">
        <v>72</v>
      </c>
      <c r="M415" s="3">
        <v>36</v>
      </c>
    </row>
    <row r="416" spans="1:14" x14ac:dyDescent="0.25">
      <c r="A416" t="s">
        <v>12527</v>
      </c>
      <c r="B416" t="s">
        <v>12464</v>
      </c>
      <c r="D416" t="s">
        <v>24</v>
      </c>
      <c r="E416" t="s">
        <v>25</v>
      </c>
      <c r="F416" t="s">
        <v>26</v>
      </c>
      <c r="G416" t="s">
        <v>9240</v>
      </c>
      <c r="H416" t="s">
        <v>9240</v>
      </c>
      <c r="I416" s="2" t="s">
        <v>843</v>
      </c>
      <c r="J416" t="s">
        <v>29</v>
      </c>
      <c r="L416" s="3">
        <v>72.739999999999995</v>
      </c>
      <c r="M416" s="3" t="s">
        <v>1021</v>
      </c>
    </row>
    <row r="417" spans="1:14" x14ac:dyDescent="0.25">
      <c r="A417" t="s">
        <v>14202</v>
      </c>
      <c r="B417" t="s">
        <v>14200</v>
      </c>
      <c r="D417" t="s">
        <v>24</v>
      </c>
      <c r="E417" t="s">
        <v>25</v>
      </c>
      <c r="F417" t="s">
        <v>26</v>
      </c>
      <c r="G417" t="s">
        <v>843</v>
      </c>
      <c r="H417" t="s">
        <v>843</v>
      </c>
      <c r="I417" s="2" t="s">
        <v>843</v>
      </c>
      <c r="J417" t="s">
        <v>29</v>
      </c>
      <c r="K417" s="3">
        <v>38</v>
      </c>
      <c r="M417" s="3">
        <v>38</v>
      </c>
      <c r="N417" t="s">
        <v>14203</v>
      </c>
    </row>
    <row r="418" spans="1:14" x14ac:dyDescent="0.25">
      <c r="A418" t="s">
        <v>7405</v>
      </c>
      <c r="B418" t="s">
        <v>6863</v>
      </c>
      <c r="C418">
        <v>9900111</v>
      </c>
      <c r="D418" t="s">
        <v>24</v>
      </c>
      <c r="E418" t="s">
        <v>25</v>
      </c>
      <c r="F418" t="s">
        <v>26</v>
      </c>
      <c r="G418" t="s">
        <v>7406</v>
      </c>
      <c r="H418" t="s">
        <v>7406</v>
      </c>
      <c r="I418" s="2" t="s">
        <v>7406</v>
      </c>
      <c r="J418" t="s">
        <v>29</v>
      </c>
      <c r="K418" s="3" t="s">
        <v>7407</v>
      </c>
      <c r="M418" s="3" t="s">
        <v>7408</v>
      </c>
      <c r="N418" t="s">
        <v>7409</v>
      </c>
    </row>
    <row r="419" spans="1:14" x14ac:dyDescent="0.25">
      <c r="A419" t="s">
        <v>7410</v>
      </c>
      <c r="B419" t="s">
        <v>6863</v>
      </c>
      <c r="C419">
        <v>9900111</v>
      </c>
      <c r="D419" t="s">
        <v>24</v>
      </c>
      <c r="E419" t="s">
        <v>25</v>
      </c>
      <c r="F419" t="s">
        <v>26</v>
      </c>
      <c r="G419" t="s">
        <v>7406</v>
      </c>
      <c r="H419" t="s">
        <v>7406</v>
      </c>
      <c r="I419" s="2" t="s">
        <v>7406</v>
      </c>
      <c r="J419" t="s">
        <v>29</v>
      </c>
      <c r="L419" s="3">
        <v>60</v>
      </c>
      <c r="M419" s="3">
        <v>30</v>
      </c>
      <c r="N419" t="s">
        <v>6872</v>
      </c>
    </row>
    <row r="420" spans="1:14" x14ac:dyDescent="0.25">
      <c r="A420" t="s">
        <v>10712</v>
      </c>
      <c r="B420" t="s">
        <v>10665</v>
      </c>
      <c r="D420" t="s">
        <v>24</v>
      </c>
      <c r="E420" t="s">
        <v>25</v>
      </c>
      <c r="F420" t="s">
        <v>26</v>
      </c>
      <c r="G420" t="s">
        <v>7406</v>
      </c>
      <c r="H420" t="s">
        <v>7406</v>
      </c>
      <c r="I420" s="2" t="s">
        <v>7406</v>
      </c>
      <c r="J420" t="s">
        <v>29</v>
      </c>
      <c r="K420" s="3">
        <v>30</v>
      </c>
      <c r="M420" s="3">
        <v>30</v>
      </c>
      <c r="N420" t="s">
        <v>10708</v>
      </c>
    </row>
    <row r="421" spans="1:14" x14ac:dyDescent="0.25">
      <c r="A421" t="s">
        <v>12537</v>
      </c>
      <c r="B421" t="s">
        <v>12464</v>
      </c>
      <c r="D421" t="s">
        <v>24</v>
      </c>
      <c r="E421" t="s">
        <v>25</v>
      </c>
      <c r="F421" t="s">
        <v>26</v>
      </c>
      <c r="G421" t="s">
        <v>12538</v>
      </c>
      <c r="H421" t="s">
        <v>7406</v>
      </c>
      <c r="I421" s="2" t="s">
        <v>7406</v>
      </c>
      <c r="J421" t="s">
        <v>29</v>
      </c>
      <c r="L421" s="3">
        <v>60</v>
      </c>
      <c r="M421" s="3">
        <v>30</v>
      </c>
    </row>
    <row r="422" spans="1:14" x14ac:dyDescent="0.25">
      <c r="A422" t="s">
        <v>13066</v>
      </c>
      <c r="B422" t="s">
        <v>13049</v>
      </c>
      <c r="D422" t="s">
        <v>24</v>
      </c>
      <c r="E422" t="s">
        <v>25</v>
      </c>
      <c r="F422" t="s">
        <v>26</v>
      </c>
      <c r="G422" t="s">
        <v>7406</v>
      </c>
      <c r="H422" t="s">
        <v>7406</v>
      </c>
      <c r="I422" s="2" t="s">
        <v>7406</v>
      </c>
      <c r="J422" t="s">
        <v>29</v>
      </c>
      <c r="L422" s="3">
        <v>60</v>
      </c>
      <c r="M422" s="3">
        <v>30</v>
      </c>
      <c r="N422" t="s">
        <v>13067</v>
      </c>
    </row>
    <row r="423" spans="1:14" x14ac:dyDescent="0.25">
      <c r="A423" t="s">
        <v>13068</v>
      </c>
      <c r="B423" t="s">
        <v>13049</v>
      </c>
      <c r="D423" t="s">
        <v>24</v>
      </c>
      <c r="E423" t="s">
        <v>25</v>
      </c>
      <c r="F423" t="s">
        <v>26</v>
      </c>
      <c r="G423" t="s">
        <v>7406</v>
      </c>
      <c r="H423" t="s">
        <v>7406</v>
      </c>
      <c r="I423" s="2" t="s">
        <v>7406</v>
      </c>
      <c r="J423" t="s">
        <v>29</v>
      </c>
      <c r="L423" s="3" t="s">
        <v>13069</v>
      </c>
      <c r="M423" s="3" t="s">
        <v>7408</v>
      </c>
      <c r="N423" t="s">
        <v>13070</v>
      </c>
    </row>
    <row r="424" spans="1:14" x14ac:dyDescent="0.25">
      <c r="A424" t="s">
        <v>10321</v>
      </c>
      <c r="B424" t="s">
        <v>10305</v>
      </c>
      <c r="D424" t="s">
        <v>24</v>
      </c>
      <c r="E424" t="s">
        <v>25</v>
      </c>
      <c r="F424" t="s">
        <v>26</v>
      </c>
      <c r="G424" t="s">
        <v>10322</v>
      </c>
      <c r="H424" t="s">
        <v>10322</v>
      </c>
      <c r="I424" s="2" t="s">
        <v>10322</v>
      </c>
      <c r="J424" t="s">
        <v>29</v>
      </c>
      <c r="L424" s="3">
        <v>54</v>
      </c>
      <c r="M424" s="3">
        <v>27</v>
      </c>
      <c r="N424" t="s">
        <v>10307</v>
      </c>
    </row>
    <row r="425" spans="1:14" x14ac:dyDescent="0.25">
      <c r="A425" t="s">
        <v>12539</v>
      </c>
      <c r="B425" t="s">
        <v>12464</v>
      </c>
      <c r="D425" t="s">
        <v>24</v>
      </c>
      <c r="E425" t="s">
        <v>25</v>
      </c>
      <c r="F425" t="s">
        <v>26</v>
      </c>
      <c r="G425" t="s">
        <v>12540</v>
      </c>
      <c r="H425" t="s">
        <v>10322</v>
      </c>
      <c r="I425" s="2" t="s">
        <v>10322</v>
      </c>
      <c r="J425" t="s">
        <v>29</v>
      </c>
      <c r="L425" s="3" t="s">
        <v>12541</v>
      </c>
      <c r="M425" s="3" t="s">
        <v>9828</v>
      </c>
    </row>
    <row r="426" spans="1:14" x14ac:dyDescent="0.25">
      <c r="A426" t="s">
        <v>2697</v>
      </c>
      <c r="B426" t="s">
        <v>2412</v>
      </c>
      <c r="D426" t="s">
        <v>24</v>
      </c>
      <c r="E426" t="s">
        <v>25</v>
      </c>
      <c r="F426" t="s">
        <v>26</v>
      </c>
      <c r="G426" t="s">
        <v>2698</v>
      </c>
      <c r="H426" t="s">
        <v>2699</v>
      </c>
      <c r="I426" s="2" t="s">
        <v>2700</v>
      </c>
      <c r="J426" t="s">
        <v>29</v>
      </c>
      <c r="K426" s="3">
        <v>28</v>
      </c>
      <c r="L426" s="3">
        <v>56</v>
      </c>
      <c r="M426" s="3">
        <v>28</v>
      </c>
      <c r="N426" t="s">
        <v>2701</v>
      </c>
    </row>
    <row r="427" spans="1:14" x14ac:dyDescent="0.25">
      <c r="A427" t="s">
        <v>12542</v>
      </c>
      <c r="B427" t="s">
        <v>12464</v>
      </c>
      <c r="D427" t="s">
        <v>24</v>
      </c>
      <c r="E427" t="s">
        <v>25</v>
      </c>
      <c r="F427" t="s">
        <v>26</v>
      </c>
      <c r="G427" t="s">
        <v>2699</v>
      </c>
      <c r="H427" t="s">
        <v>2700</v>
      </c>
      <c r="I427" s="2" t="s">
        <v>2700</v>
      </c>
      <c r="J427" t="s">
        <v>29</v>
      </c>
      <c r="L427" s="3">
        <v>56</v>
      </c>
      <c r="M427" s="3">
        <v>28</v>
      </c>
    </row>
    <row r="428" spans="1:14" x14ac:dyDescent="0.25">
      <c r="A428" t="s">
        <v>1003</v>
      </c>
      <c r="B428" t="s">
        <v>999</v>
      </c>
      <c r="D428" t="s">
        <v>24</v>
      </c>
      <c r="E428" t="s">
        <v>25</v>
      </c>
      <c r="F428" t="s">
        <v>26</v>
      </c>
      <c r="G428" t="s">
        <v>1004</v>
      </c>
      <c r="H428" t="s">
        <v>1004</v>
      </c>
      <c r="I428" s="2" t="s">
        <v>1004</v>
      </c>
      <c r="J428" t="s">
        <v>29</v>
      </c>
      <c r="L428" s="3">
        <v>58</v>
      </c>
      <c r="M428" s="3">
        <v>29</v>
      </c>
      <c r="N428" t="s">
        <v>1005</v>
      </c>
    </row>
    <row r="429" spans="1:14" x14ac:dyDescent="0.25">
      <c r="A429" t="s">
        <v>1006</v>
      </c>
      <c r="B429" t="s">
        <v>999</v>
      </c>
      <c r="D429" t="s">
        <v>24</v>
      </c>
      <c r="E429" t="s">
        <v>25</v>
      </c>
      <c r="F429" t="s">
        <v>26</v>
      </c>
      <c r="G429" t="s">
        <v>1004</v>
      </c>
      <c r="H429" t="s">
        <v>1004</v>
      </c>
      <c r="I429" s="2" t="s">
        <v>1004</v>
      </c>
      <c r="J429" t="s">
        <v>29</v>
      </c>
      <c r="L429" s="3">
        <v>58</v>
      </c>
      <c r="M429" s="3">
        <v>29</v>
      </c>
      <c r="N429" t="s">
        <v>1007</v>
      </c>
    </row>
    <row r="430" spans="1:14" x14ac:dyDescent="0.25">
      <c r="A430" t="s">
        <v>1008</v>
      </c>
      <c r="B430" t="s">
        <v>999</v>
      </c>
      <c r="D430" t="s">
        <v>24</v>
      </c>
      <c r="E430" t="s">
        <v>25</v>
      </c>
      <c r="F430" t="s">
        <v>26</v>
      </c>
      <c r="G430" t="s">
        <v>1004</v>
      </c>
      <c r="H430" t="s">
        <v>1004</v>
      </c>
      <c r="I430" s="2" t="s">
        <v>1004</v>
      </c>
      <c r="J430" t="s">
        <v>29</v>
      </c>
      <c r="L430" s="3">
        <v>58</v>
      </c>
      <c r="M430" s="3">
        <v>29</v>
      </c>
      <c r="N430" t="s">
        <v>1007</v>
      </c>
    </row>
    <row r="431" spans="1:14" x14ac:dyDescent="0.25">
      <c r="A431" t="s">
        <v>1419</v>
      </c>
      <c r="B431" t="s">
        <v>1242</v>
      </c>
      <c r="C431">
        <v>4334</v>
      </c>
      <c r="D431" t="s">
        <v>24</v>
      </c>
      <c r="E431" t="s">
        <v>25</v>
      </c>
      <c r="F431" t="s">
        <v>26</v>
      </c>
      <c r="G431" t="s">
        <v>1420</v>
      </c>
      <c r="H431" t="s">
        <v>1004</v>
      </c>
      <c r="I431" s="2" t="s">
        <v>1004</v>
      </c>
      <c r="J431" t="s">
        <v>29</v>
      </c>
      <c r="L431" s="3" t="s">
        <v>1421</v>
      </c>
      <c r="M431" s="3" t="s">
        <v>1422</v>
      </c>
      <c r="N431" t="s">
        <v>1423</v>
      </c>
    </row>
    <row r="432" spans="1:14" x14ac:dyDescent="0.25">
      <c r="A432" t="s">
        <v>1723</v>
      </c>
      <c r="B432" t="s">
        <v>1693</v>
      </c>
      <c r="D432" t="s">
        <v>24</v>
      </c>
      <c r="E432" t="s">
        <v>25</v>
      </c>
      <c r="F432" t="s">
        <v>26</v>
      </c>
      <c r="G432" t="s">
        <v>1724</v>
      </c>
      <c r="H432" t="s">
        <v>1004</v>
      </c>
      <c r="I432" s="2" t="s">
        <v>1004</v>
      </c>
      <c r="J432" t="s">
        <v>29</v>
      </c>
      <c r="L432" s="3">
        <v>58</v>
      </c>
      <c r="M432" s="3">
        <v>29</v>
      </c>
      <c r="N432" t="s">
        <v>1725</v>
      </c>
    </row>
    <row r="433" spans="1:14" x14ac:dyDescent="0.25">
      <c r="A433" t="s">
        <v>1726</v>
      </c>
      <c r="B433" t="s">
        <v>1693</v>
      </c>
      <c r="D433" t="s">
        <v>24</v>
      </c>
      <c r="E433" t="s">
        <v>25</v>
      </c>
      <c r="F433" t="s">
        <v>26</v>
      </c>
      <c r="G433" t="s">
        <v>1724</v>
      </c>
      <c r="H433" t="s">
        <v>1004</v>
      </c>
      <c r="I433" s="2" t="s">
        <v>1004</v>
      </c>
      <c r="J433" t="s">
        <v>29</v>
      </c>
      <c r="L433" s="3">
        <v>64</v>
      </c>
      <c r="M433" s="3">
        <v>32</v>
      </c>
      <c r="N433" t="s">
        <v>1727</v>
      </c>
    </row>
    <row r="434" spans="1:14" x14ac:dyDescent="0.25">
      <c r="A434" t="s">
        <v>2196</v>
      </c>
      <c r="B434" t="s">
        <v>2188</v>
      </c>
      <c r="D434" t="s">
        <v>24</v>
      </c>
      <c r="E434" t="s">
        <v>25</v>
      </c>
      <c r="F434" t="s">
        <v>26</v>
      </c>
      <c r="G434" t="s">
        <v>1004</v>
      </c>
      <c r="H434" t="s">
        <v>1004</v>
      </c>
      <c r="I434" s="2" t="s">
        <v>1004</v>
      </c>
      <c r="J434" t="s">
        <v>29</v>
      </c>
      <c r="L434" s="3">
        <v>58</v>
      </c>
      <c r="M434" s="3">
        <v>29</v>
      </c>
      <c r="N434" t="s">
        <v>2197</v>
      </c>
    </row>
    <row r="435" spans="1:14" x14ac:dyDescent="0.25">
      <c r="A435" t="s">
        <v>2702</v>
      </c>
      <c r="B435" t="s">
        <v>2412</v>
      </c>
      <c r="D435" t="s">
        <v>24</v>
      </c>
      <c r="E435" t="s">
        <v>25</v>
      </c>
      <c r="F435" t="s">
        <v>26</v>
      </c>
      <c r="G435" t="s">
        <v>2703</v>
      </c>
      <c r="H435" t="s">
        <v>1420</v>
      </c>
      <c r="I435" s="2" t="s">
        <v>1004</v>
      </c>
      <c r="J435" t="s">
        <v>29</v>
      </c>
      <c r="L435" s="3">
        <v>6064</v>
      </c>
      <c r="N435" t="s">
        <v>2704</v>
      </c>
    </row>
    <row r="436" spans="1:14" x14ac:dyDescent="0.25">
      <c r="A436" t="s">
        <v>2705</v>
      </c>
      <c r="B436" t="s">
        <v>2412</v>
      </c>
      <c r="D436" t="s">
        <v>24</v>
      </c>
      <c r="E436" t="s">
        <v>25</v>
      </c>
      <c r="F436" t="s">
        <v>26</v>
      </c>
      <c r="G436" t="s">
        <v>2703</v>
      </c>
      <c r="H436" t="s">
        <v>1420</v>
      </c>
      <c r="I436" s="2" t="s">
        <v>1004</v>
      </c>
      <c r="J436" t="s">
        <v>29</v>
      </c>
      <c r="L436" s="3">
        <v>64</v>
      </c>
      <c r="M436" s="3">
        <v>32</v>
      </c>
      <c r="N436" t="s">
        <v>2706</v>
      </c>
    </row>
    <row r="437" spans="1:14" x14ac:dyDescent="0.25">
      <c r="A437" t="s">
        <v>2707</v>
      </c>
      <c r="B437" t="s">
        <v>2412</v>
      </c>
      <c r="D437" t="s">
        <v>24</v>
      </c>
      <c r="E437" t="s">
        <v>25</v>
      </c>
      <c r="F437" t="s">
        <v>26</v>
      </c>
      <c r="G437" t="s">
        <v>2703</v>
      </c>
      <c r="H437" t="s">
        <v>1420</v>
      </c>
      <c r="I437" s="2" t="s">
        <v>1004</v>
      </c>
      <c r="J437" t="s">
        <v>29</v>
      </c>
      <c r="L437" s="3">
        <v>58</v>
      </c>
      <c r="M437" s="3">
        <v>29</v>
      </c>
      <c r="N437" t="s">
        <v>2708</v>
      </c>
    </row>
    <row r="438" spans="1:14" x14ac:dyDescent="0.25">
      <c r="A438" t="s">
        <v>2709</v>
      </c>
      <c r="B438" t="s">
        <v>2412</v>
      </c>
      <c r="D438" t="s">
        <v>24</v>
      </c>
      <c r="E438" t="s">
        <v>25</v>
      </c>
      <c r="F438" t="s">
        <v>26</v>
      </c>
      <c r="G438" t="s">
        <v>2703</v>
      </c>
      <c r="H438" t="s">
        <v>1420</v>
      </c>
      <c r="I438" s="2" t="s">
        <v>1004</v>
      </c>
      <c r="J438" t="s">
        <v>29</v>
      </c>
      <c r="L438" s="3">
        <v>58</v>
      </c>
      <c r="M438" s="3">
        <v>29</v>
      </c>
      <c r="N438" t="s">
        <v>2710</v>
      </c>
    </row>
    <row r="439" spans="1:14" x14ac:dyDescent="0.25">
      <c r="A439" t="s">
        <v>2711</v>
      </c>
      <c r="B439" t="s">
        <v>2412</v>
      </c>
      <c r="D439" t="s">
        <v>24</v>
      </c>
      <c r="E439" t="s">
        <v>25</v>
      </c>
      <c r="F439" t="s">
        <v>26</v>
      </c>
      <c r="G439" t="s">
        <v>2703</v>
      </c>
      <c r="H439" t="s">
        <v>1420</v>
      </c>
      <c r="I439" s="2" t="s">
        <v>1004</v>
      </c>
      <c r="J439" t="s">
        <v>29</v>
      </c>
      <c r="K439" s="3">
        <v>29</v>
      </c>
      <c r="M439" s="3">
        <v>29</v>
      </c>
      <c r="N439" t="s">
        <v>2712</v>
      </c>
    </row>
    <row r="440" spans="1:14" x14ac:dyDescent="0.25">
      <c r="A440" t="s">
        <v>2713</v>
      </c>
      <c r="B440" t="s">
        <v>2412</v>
      </c>
      <c r="D440" t="s">
        <v>24</v>
      </c>
      <c r="E440" t="s">
        <v>25</v>
      </c>
      <c r="F440" t="s">
        <v>26</v>
      </c>
      <c r="G440" t="s">
        <v>2703</v>
      </c>
      <c r="H440" t="s">
        <v>1420</v>
      </c>
      <c r="I440" s="2" t="s">
        <v>1004</v>
      </c>
      <c r="J440" t="s">
        <v>29</v>
      </c>
      <c r="L440" s="3">
        <v>28</v>
      </c>
      <c r="M440" s="3">
        <v>14</v>
      </c>
      <c r="N440" t="s">
        <v>2714</v>
      </c>
    </row>
    <row r="441" spans="1:14" x14ac:dyDescent="0.25">
      <c r="A441" t="s">
        <v>2715</v>
      </c>
      <c r="B441" t="s">
        <v>2412</v>
      </c>
      <c r="D441" t="s">
        <v>24</v>
      </c>
      <c r="E441" t="s">
        <v>25</v>
      </c>
      <c r="F441" t="s">
        <v>26</v>
      </c>
      <c r="G441" t="s">
        <v>2703</v>
      </c>
      <c r="H441" t="s">
        <v>1420</v>
      </c>
      <c r="I441" s="2" t="s">
        <v>1004</v>
      </c>
      <c r="J441" t="s">
        <v>29</v>
      </c>
      <c r="L441" s="3">
        <v>64</v>
      </c>
      <c r="M441" s="3">
        <v>32</v>
      </c>
      <c r="N441" t="s">
        <v>2716</v>
      </c>
    </row>
    <row r="442" spans="1:14" x14ac:dyDescent="0.25">
      <c r="A442" t="s">
        <v>2717</v>
      </c>
      <c r="B442" t="s">
        <v>2412</v>
      </c>
      <c r="D442" t="s">
        <v>24</v>
      </c>
      <c r="E442" t="s">
        <v>25</v>
      </c>
      <c r="F442" t="s">
        <v>26</v>
      </c>
      <c r="G442" t="s">
        <v>2703</v>
      </c>
      <c r="H442" t="s">
        <v>1420</v>
      </c>
      <c r="I442" s="2" t="s">
        <v>1004</v>
      </c>
      <c r="J442" t="s">
        <v>29</v>
      </c>
      <c r="K442" s="3">
        <v>29</v>
      </c>
      <c r="M442" s="3">
        <v>29</v>
      </c>
      <c r="N442" t="s">
        <v>2718</v>
      </c>
    </row>
    <row r="443" spans="1:14" x14ac:dyDescent="0.25">
      <c r="A443" t="s">
        <v>6893</v>
      </c>
      <c r="B443" t="s">
        <v>6863</v>
      </c>
      <c r="C443">
        <v>9900005</v>
      </c>
      <c r="D443" t="s">
        <v>24</v>
      </c>
      <c r="E443" t="s">
        <v>25</v>
      </c>
      <c r="F443" t="s">
        <v>26</v>
      </c>
      <c r="G443" t="s">
        <v>1004</v>
      </c>
      <c r="H443" t="s">
        <v>1004</v>
      </c>
      <c r="I443" s="2" t="s">
        <v>1004</v>
      </c>
      <c r="J443" t="s">
        <v>29</v>
      </c>
      <c r="L443" s="3">
        <v>64</v>
      </c>
      <c r="M443" s="3">
        <v>32</v>
      </c>
      <c r="N443" t="s">
        <v>6894</v>
      </c>
    </row>
    <row r="444" spans="1:14" x14ac:dyDescent="0.25">
      <c r="A444" t="s">
        <v>6895</v>
      </c>
      <c r="B444" t="s">
        <v>6863</v>
      </c>
      <c r="C444">
        <v>9900005</v>
      </c>
      <c r="D444" t="s">
        <v>24</v>
      </c>
      <c r="E444" t="s">
        <v>25</v>
      </c>
      <c r="F444" t="s">
        <v>26</v>
      </c>
      <c r="G444" t="s">
        <v>1004</v>
      </c>
      <c r="H444" t="s">
        <v>1004</v>
      </c>
      <c r="I444" s="2" t="s">
        <v>1004</v>
      </c>
      <c r="J444" t="s">
        <v>29</v>
      </c>
      <c r="K444" s="3" t="s">
        <v>6896</v>
      </c>
      <c r="M444" s="3">
        <v>29</v>
      </c>
      <c r="N444" t="s">
        <v>6897</v>
      </c>
    </row>
    <row r="445" spans="1:14" x14ac:dyDescent="0.25">
      <c r="A445" t="s">
        <v>6898</v>
      </c>
      <c r="B445" t="s">
        <v>6863</v>
      </c>
      <c r="C445">
        <v>9900005</v>
      </c>
      <c r="D445" t="s">
        <v>24</v>
      </c>
      <c r="E445" t="s">
        <v>25</v>
      </c>
      <c r="F445" t="s">
        <v>26</v>
      </c>
      <c r="G445" t="s">
        <v>1004</v>
      </c>
      <c r="H445" t="s">
        <v>1004</v>
      </c>
      <c r="I445" s="2" t="s">
        <v>1004</v>
      </c>
      <c r="J445" t="s">
        <v>29</v>
      </c>
      <c r="L445" s="3">
        <v>58</v>
      </c>
      <c r="M445" s="3">
        <v>29</v>
      </c>
      <c r="N445" t="s">
        <v>6892</v>
      </c>
    </row>
    <row r="446" spans="1:14" x14ac:dyDescent="0.25">
      <c r="A446" t="s">
        <v>6899</v>
      </c>
      <c r="B446" t="s">
        <v>6863</v>
      </c>
      <c r="C446">
        <v>9900005</v>
      </c>
      <c r="D446" t="s">
        <v>24</v>
      </c>
      <c r="E446" t="s">
        <v>25</v>
      </c>
      <c r="F446" t="s">
        <v>26</v>
      </c>
      <c r="G446" t="s">
        <v>1004</v>
      </c>
      <c r="H446" t="s">
        <v>1004</v>
      </c>
      <c r="I446" s="2" t="s">
        <v>1004</v>
      </c>
      <c r="J446" t="s">
        <v>29</v>
      </c>
      <c r="L446" s="3">
        <v>28</v>
      </c>
      <c r="M446" s="3">
        <v>14</v>
      </c>
      <c r="N446" t="s">
        <v>6900</v>
      </c>
    </row>
    <row r="447" spans="1:14" x14ac:dyDescent="0.25">
      <c r="A447" t="s">
        <v>10405</v>
      </c>
      <c r="B447" t="s">
        <v>10395</v>
      </c>
      <c r="D447" t="s">
        <v>24</v>
      </c>
      <c r="E447" t="s">
        <v>25</v>
      </c>
      <c r="F447" t="s">
        <v>26</v>
      </c>
      <c r="G447" t="s">
        <v>1004</v>
      </c>
      <c r="H447" t="s">
        <v>1004</v>
      </c>
      <c r="I447" s="2" t="s">
        <v>1004</v>
      </c>
      <c r="J447" t="s">
        <v>29</v>
      </c>
      <c r="K447" s="3">
        <v>29</v>
      </c>
      <c r="M447" s="3">
        <v>29</v>
      </c>
      <c r="N447" t="s">
        <v>10406</v>
      </c>
    </row>
    <row r="448" spans="1:14" x14ac:dyDescent="0.25">
      <c r="A448" t="s">
        <v>12543</v>
      </c>
      <c r="B448" t="s">
        <v>12464</v>
      </c>
      <c r="D448" t="s">
        <v>24</v>
      </c>
      <c r="E448" t="s">
        <v>25</v>
      </c>
      <c r="F448" t="s">
        <v>26</v>
      </c>
      <c r="G448" t="s">
        <v>1420</v>
      </c>
      <c r="H448" t="s">
        <v>1004</v>
      </c>
      <c r="I448" s="2" t="s">
        <v>1004</v>
      </c>
      <c r="J448" t="s">
        <v>29</v>
      </c>
      <c r="L448" s="3">
        <v>58.6</v>
      </c>
      <c r="M448" s="3" t="s">
        <v>1498</v>
      </c>
    </row>
    <row r="449" spans="1:14" x14ac:dyDescent="0.25">
      <c r="A449" t="s">
        <v>13977</v>
      </c>
      <c r="B449" t="s">
        <v>13892</v>
      </c>
      <c r="D449" t="s">
        <v>24</v>
      </c>
      <c r="E449" t="s">
        <v>25</v>
      </c>
      <c r="F449" t="s">
        <v>26</v>
      </c>
      <c r="G449" t="s">
        <v>13978</v>
      </c>
      <c r="H449" t="s">
        <v>13979</v>
      </c>
      <c r="I449" s="2" t="s">
        <v>13979</v>
      </c>
      <c r="J449" t="s">
        <v>29</v>
      </c>
      <c r="L449" s="3">
        <v>42</v>
      </c>
      <c r="M449" s="3">
        <v>21</v>
      </c>
      <c r="N449" t="s">
        <v>13974</v>
      </c>
    </row>
    <row r="450" spans="1:14" x14ac:dyDescent="0.25">
      <c r="A450" t="s">
        <v>2719</v>
      </c>
      <c r="B450" t="s">
        <v>2412</v>
      </c>
      <c r="D450" t="s">
        <v>24</v>
      </c>
      <c r="E450" t="s">
        <v>25</v>
      </c>
      <c r="F450" t="s">
        <v>26</v>
      </c>
      <c r="G450" t="s">
        <v>2720</v>
      </c>
      <c r="H450" t="s">
        <v>2721</v>
      </c>
      <c r="I450" s="2" t="s">
        <v>2722</v>
      </c>
      <c r="J450" t="s">
        <v>29</v>
      </c>
      <c r="K450" s="3">
        <v>40</v>
      </c>
      <c r="M450" s="3">
        <v>40</v>
      </c>
      <c r="N450" t="s">
        <v>2723</v>
      </c>
    </row>
    <row r="451" spans="1:14" x14ac:dyDescent="0.25">
      <c r="A451" t="s">
        <v>2724</v>
      </c>
      <c r="B451" t="s">
        <v>2412</v>
      </c>
      <c r="D451" t="s">
        <v>24</v>
      </c>
      <c r="E451" t="s">
        <v>25</v>
      </c>
      <c r="F451" t="s">
        <v>26</v>
      </c>
      <c r="G451" t="s">
        <v>2720</v>
      </c>
      <c r="H451" t="s">
        <v>2721</v>
      </c>
      <c r="I451" s="2" t="s">
        <v>2722</v>
      </c>
      <c r="J451" t="s">
        <v>29</v>
      </c>
      <c r="L451" s="3">
        <v>64</v>
      </c>
      <c r="M451" s="3">
        <v>32</v>
      </c>
      <c r="N451" t="s">
        <v>2444</v>
      </c>
    </row>
    <row r="452" spans="1:14" x14ac:dyDescent="0.25">
      <c r="A452" t="s">
        <v>2725</v>
      </c>
      <c r="B452" t="s">
        <v>2412</v>
      </c>
      <c r="D452" t="s">
        <v>24</v>
      </c>
      <c r="E452" t="s">
        <v>25</v>
      </c>
      <c r="F452" t="s">
        <v>26</v>
      </c>
      <c r="G452" t="s">
        <v>2720</v>
      </c>
      <c r="H452" t="s">
        <v>2721</v>
      </c>
      <c r="I452" s="2" t="s">
        <v>2722</v>
      </c>
      <c r="J452" t="s">
        <v>29</v>
      </c>
      <c r="K452" s="3">
        <v>40</v>
      </c>
      <c r="M452" s="3">
        <v>40</v>
      </c>
      <c r="N452" t="s">
        <v>2726</v>
      </c>
    </row>
    <row r="453" spans="1:14" x14ac:dyDescent="0.25">
      <c r="A453" t="s">
        <v>7411</v>
      </c>
      <c r="B453" t="s">
        <v>6863</v>
      </c>
      <c r="C453">
        <v>9900112</v>
      </c>
      <c r="D453" t="s">
        <v>24</v>
      </c>
      <c r="E453" t="s">
        <v>25</v>
      </c>
      <c r="F453" t="s">
        <v>26</v>
      </c>
      <c r="G453" t="s">
        <v>7412</v>
      </c>
      <c r="H453" t="s">
        <v>2722</v>
      </c>
      <c r="I453" s="2" t="s">
        <v>2722</v>
      </c>
      <c r="J453" t="s">
        <v>29</v>
      </c>
      <c r="K453" s="3">
        <v>40</v>
      </c>
      <c r="M453" s="3">
        <v>40</v>
      </c>
      <c r="N453" t="s">
        <v>7189</v>
      </c>
    </row>
    <row r="454" spans="1:14" x14ac:dyDescent="0.25">
      <c r="A454" t="s">
        <v>7413</v>
      </c>
      <c r="B454" t="s">
        <v>6863</v>
      </c>
      <c r="C454">
        <v>9900112</v>
      </c>
      <c r="D454" t="s">
        <v>24</v>
      </c>
      <c r="E454" t="s">
        <v>25</v>
      </c>
      <c r="F454" t="s">
        <v>26</v>
      </c>
      <c r="G454" t="s">
        <v>7412</v>
      </c>
      <c r="H454" t="s">
        <v>2722</v>
      </c>
      <c r="I454" s="2" t="s">
        <v>2722</v>
      </c>
      <c r="J454" t="s">
        <v>29</v>
      </c>
      <c r="L454" s="3">
        <v>64</v>
      </c>
      <c r="M454" s="3">
        <v>32</v>
      </c>
      <c r="N454" t="s">
        <v>6872</v>
      </c>
    </row>
    <row r="455" spans="1:14" x14ac:dyDescent="0.25">
      <c r="A455" t="s">
        <v>12544</v>
      </c>
      <c r="B455" t="s">
        <v>12464</v>
      </c>
      <c r="D455" t="s">
        <v>24</v>
      </c>
      <c r="E455" t="s">
        <v>25</v>
      </c>
      <c r="F455" t="s">
        <v>26</v>
      </c>
      <c r="G455" t="s">
        <v>12545</v>
      </c>
      <c r="H455" t="s">
        <v>2722</v>
      </c>
      <c r="I455" s="2" t="s">
        <v>2722</v>
      </c>
      <c r="J455" t="s">
        <v>29</v>
      </c>
      <c r="L455" s="3">
        <v>80</v>
      </c>
      <c r="M455" s="3">
        <v>40</v>
      </c>
    </row>
    <row r="456" spans="1:14" x14ac:dyDescent="0.25">
      <c r="A456" t="s">
        <v>10407</v>
      </c>
      <c r="B456" t="s">
        <v>10395</v>
      </c>
      <c r="D456" t="s">
        <v>24</v>
      </c>
      <c r="E456" t="s">
        <v>25</v>
      </c>
      <c r="F456" t="s">
        <v>26</v>
      </c>
      <c r="G456" t="s">
        <v>10408</v>
      </c>
      <c r="H456" t="s">
        <v>10408</v>
      </c>
      <c r="I456" s="2" t="s">
        <v>10408</v>
      </c>
      <c r="J456" t="s">
        <v>29</v>
      </c>
      <c r="L456" s="3">
        <v>40</v>
      </c>
      <c r="M456" s="3">
        <v>20</v>
      </c>
      <c r="N456" t="s">
        <v>10409</v>
      </c>
    </row>
    <row r="457" spans="1:14" x14ac:dyDescent="0.25">
      <c r="A457" t="s">
        <v>2727</v>
      </c>
      <c r="B457" t="s">
        <v>2412</v>
      </c>
      <c r="D457" t="s">
        <v>24</v>
      </c>
      <c r="E457" t="s">
        <v>25</v>
      </c>
      <c r="F457" t="s">
        <v>26</v>
      </c>
      <c r="G457" t="s">
        <v>2728</v>
      </c>
      <c r="H457" t="s">
        <v>2729</v>
      </c>
      <c r="I457" s="2" t="s">
        <v>2730</v>
      </c>
      <c r="J457" t="s">
        <v>29</v>
      </c>
      <c r="L457" s="3">
        <v>32</v>
      </c>
      <c r="M457" s="3">
        <v>16</v>
      </c>
      <c r="N457" t="s">
        <v>2731</v>
      </c>
    </row>
    <row r="458" spans="1:14" x14ac:dyDescent="0.25">
      <c r="A458" t="s">
        <v>2732</v>
      </c>
      <c r="B458" t="s">
        <v>2412</v>
      </c>
      <c r="D458" t="s">
        <v>24</v>
      </c>
      <c r="E458" t="s">
        <v>25</v>
      </c>
      <c r="F458" t="s">
        <v>26</v>
      </c>
      <c r="G458" t="s">
        <v>2728</v>
      </c>
      <c r="H458" t="s">
        <v>2729</v>
      </c>
      <c r="I458" s="2" t="s">
        <v>2730</v>
      </c>
      <c r="J458" t="s">
        <v>29</v>
      </c>
      <c r="L458" s="3">
        <v>32</v>
      </c>
      <c r="M458" s="3">
        <v>16</v>
      </c>
      <c r="N458" t="s">
        <v>2444</v>
      </c>
    </row>
    <row r="459" spans="1:14" x14ac:dyDescent="0.25">
      <c r="A459" t="s">
        <v>7414</v>
      </c>
      <c r="B459" t="s">
        <v>6863</v>
      </c>
      <c r="C459">
        <v>9900113</v>
      </c>
      <c r="D459" t="s">
        <v>24</v>
      </c>
      <c r="E459" t="s">
        <v>25</v>
      </c>
      <c r="F459" t="s">
        <v>26</v>
      </c>
      <c r="G459" t="s">
        <v>2730</v>
      </c>
      <c r="H459" t="s">
        <v>2730</v>
      </c>
      <c r="I459" s="2" t="s">
        <v>2730</v>
      </c>
      <c r="J459" t="s">
        <v>29</v>
      </c>
      <c r="L459" s="3">
        <v>32</v>
      </c>
      <c r="M459" s="3">
        <v>16</v>
      </c>
    </row>
    <row r="460" spans="1:14" x14ac:dyDescent="0.25">
      <c r="A460" t="s">
        <v>7415</v>
      </c>
      <c r="B460" t="s">
        <v>6863</v>
      </c>
      <c r="C460">
        <v>9900113</v>
      </c>
      <c r="D460" t="s">
        <v>24</v>
      </c>
      <c r="E460" t="s">
        <v>25</v>
      </c>
      <c r="F460" t="s">
        <v>26</v>
      </c>
      <c r="G460" t="s">
        <v>2730</v>
      </c>
      <c r="H460" t="s">
        <v>2730</v>
      </c>
      <c r="I460" s="2" t="s">
        <v>2730</v>
      </c>
      <c r="J460" t="s">
        <v>29</v>
      </c>
      <c r="L460" s="3">
        <v>32</v>
      </c>
      <c r="M460" s="3">
        <v>16</v>
      </c>
      <c r="N460" t="s">
        <v>6872</v>
      </c>
    </row>
    <row r="461" spans="1:14" x14ac:dyDescent="0.25">
      <c r="A461" t="s">
        <v>7416</v>
      </c>
      <c r="B461" t="s">
        <v>6863</v>
      </c>
      <c r="C461">
        <v>9900113</v>
      </c>
      <c r="D461" t="s">
        <v>24</v>
      </c>
      <c r="E461" t="s">
        <v>25</v>
      </c>
      <c r="F461" t="s">
        <v>26</v>
      </c>
      <c r="G461" t="s">
        <v>2730</v>
      </c>
      <c r="H461" t="s">
        <v>2730</v>
      </c>
      <c r="I461" s="2" t="s">
        <v>2730</v>
      </c>
      <c r="J461" t="s">
        <v>29</v>
      </c>
      <c r="L461" s="3">
        <v>32</v>
      </c>
      <c r="M461" s="3">
        <v>16</v>
      </c>
    </row>
    <row r="462" spans="1:14" x14ac:dyDescent="0.25">
      <c r="A462" t="s">
        <v>7417</v>
      </c>
      <c r="B462" t="s">
        <v>6863</v>
      </c>
      <c r="C462">
        <v>9900113</v>
      </c>
      <c r="D462" t="s">
        <v>24</v>
      </c>
      <c r="E462" t="s">
        <v>25</v>
      </c>
      <c r="F462" t="s">
        <v>26</v>
      </c>
      <c r="G462" t="s">
        <v>2730</v>
      </c>
      <c r="H462" t="s">
        <v>2730</v>
      </c>
      <c r="I462" s="2" t="s">
        <v>2730</v>
      </c>
      <c r="J462" t="s">
        <v>29</v>
      </c>
      <c r="L462" s="3">
        <v>32</v>
      </c>
      <c r="M462" s="3">
        <v>16</v>
      </c>
      <c r="N462" t="s">
        <v>6872</v>
      </c>
    </row>
    <row r="463" spans="1:14" x14ac:dyDescent="0.25">
      <c r="A463" t="s">
        <v>12546</v>
      </c>
      <c r="B463" t="s">
        <v>12464</v>
      </c>
      <c r="D463" t="s">
        <v>24</v>
      </c>
      <c r="E463" t="s">
        <v>25</v>
      </c>
      <c r="F463" t="s">
        <v>26</v>
      </c>
      <c r="G463" t="s">
        <v>12547</v>
      </c>
      <c r="H463" t="s">
        <v>2730</v>
      </c>
      <c r="I463" s="2" t="s">
        <v>2730</v>
      </c>
      <c r="J463" t="s">
        <v>29</v>
      </c>
      <c r="L463" s="3">
        <v>32</v>
      </c>
      <c r="M463" s="3">
        <v>16</v>
      </c>
    </row>
    <row r="464" spans="1:14" x14ac:dyDescent="0.25">
      <c r="A464" t="s">
        <v>1009</v>
      </c>
      <c r="B464" t="s">
        <v>999</v>
      </c>
      <c r="D464" t="s">
        <v>24</v>
      </c>
      <c r="E464" t="s">
        <v>25</v>
      </c>
      <c r="F464" t="s">
        <v>26</v>
      </c>
      <c r="G464" t="s">
        <v>1010</v>
      </c>
      <c r="H464" t="s">
        <v>1010</v>
      </c>
      <c r="I464" s="2" t="s">
        <v>1010</v>
      </c>
      <c r="J464" t="s">
        <v>29</v>
      </c>
      <c r="L464" s="3">
        <v>46</v>
      </c>
      <c r="M464" s="3">
        <v>23</v>
      </c>
      <c r="N464" t="s">
        <v>1011</v>
      </c>
    </row>
    <row r="465" spans="1:14" x14ac:dyDescent="0.25">
      <c r="A465" t="s">
        <v>1012</v>
      </c>
      <c r="B465" t="s">
        <v>999</v>
      </c>
      <c r="D465" t="s">
        <v>24</v>
      </c>
      <c r="E465" t="s">
        <v>25</v>
      </c>
      <c r="F465" t="s">
        <v>26</v>
      </c>
      <c r="G465" t="s">
        <v>1010</v>
      </c>
      <c r="H465" t="s">
        <v>1010</v>
      </c>
      <c r="I465" s="2" t="s">
        <v>1010</v>
      </c>
      <c r="J465" t="s">
        <v>29</v>
      </c>
      <c r="L465" s="3">
        <v>46</v>
      </c>
      <c r="M465" s="3">
        <v>23</v>
      </c>
      <c r="N465" t="s">
        <v>1013</v>
      </c>
    </row>
    <row r="466" spans="1:14" x14ac:dyDescent="0.25">
      <c r="A466" t="s">
        <v>1014</v>
      </c>
      <c r="B466" t="s">
        <v>999</v>
      </c>
      <c r="D466" t="s">
        <v>24</v>
      </c>
      <c r="E466" t="s">
        <v>25</v>
      </c>
      <c r="F466" t="s">
        <v>26</v>
      </c>
      <c r="G466" t="s">
        <v>1015</v>
      </c>
      <c r="H466" t="s">
        <v>1010</v>
      </c>
      <c r="I466" s="2" t="s">
        <v>1010</v>
      </c>
      <c r="J466" t="s">
        <v>29</v>
      </c>
      <c r="K466" s="3">
        <v>23</v>
      </c>
      <c r="M466" s="3">
        <v>23</v>
      </c>
      <c r="N466" t="s">
        <v>1007</v>
      </c>
    </row>
    <row r="467" spans="1:14" x14ac:dyDescent="0.25">
      <c r="A467" t="s">
        <v>1016</v>
      </c>
      <c r="B467" t="s">
        <v>999</v>
      </c>
      <c r="D467" t="s">
        <v>24</v>
      </c>
      <c r="E467" t="s">
        <v>25</v>
      </c>
      <c r="F467" t="s">
        <v>26</v>
      </c>
      <c r="G467" t="s">
        <v>1015</v>
      </c>
      <c r="H467" t="s">
        <v>1010</v>
      </c>
      <c r="I467" s="2" t="s">
        <v>1010</v>
      </c>
      <c r="J467" t="s">
        <v>29</v>
      </c>
      <c r="L467" s="3">
        <v>46</v>
      </c>
      <c r="M467" s="3">
        <v>23</v>
      </c>
      <c r="N467" t="s">
        <v>1007</v>
      </c>
    </row>
    <row r="468" spans="1:14" x14ac:dyDescent="0.25">
      <c r="A468" t="s">
        <v>1728</v>
      </c>
      <c r="B468" t="s">
        <v>1693</v>
      </c>
      <c r="D468" t="s">
        <v>24</v>
      </c>
      <c r="E468" t="s">
        <v>25</v>
      </c>
      <c r="F468" t="s">
        <v>26</v>
      </c>
      <c r="G468" t="s">
        <v>1729</v>
      </c>
      <c r="H468" t="s">
        <v>1010</v>
      </c>
      <c r="I468" s="2" t="s">
        <v>1010</v>
      </c>
      <c r="J468" t="s">
        <v>29</v>
      </c>
      <c r="L468" s="3">
        <v>46</v>
      </c>
      <c r="M468" s="3">
        <v>23</v>
      </c>
      <c r="N468" t="s">
        <v>1730</v>
      </c>
    </row>
    <row r="469" spans="1:14" x14ac:dyDescent="0.25">
      <c r="A469" t="s">
        <v>9973</v>
      </c>
      <c r="B469" t="s">
        <v>6863</v>
      </c>
      <c r="C469">
        <v>50043937</v>
      </c>
      <c r="D469" t="s">
        <v>24</v>
      </c>
      <c r="E469" t="s">
        <v>25</v>
      </c>
      <c r="F469" t="s">
        <v>26</v>
      </c>
      <c r="G469" t="s">
        <v>1015</v>
      </c>
      <c r="H469" t="s">
        <v>1010</v>
      </c>
      <c r="I469" s="2" t="s">
        <v>1010</v>
      </c>
      <c r="J469" t="s">
        <v>29</v>
      </c>
      <c r="K469" s="3" t="s">
        <v>8949</v>
      </c>
      <c r="M469" s="3">
        <v>23</v>
      </c>
      <c r="N469" t="s">
        <v>6897</v>
      </c>
    </row>
    <row r="470" spans="1:14" x14ac:dyDescent="0.25">
      <c r="A470" t="s">
        <v>11727</v>
      </c>
      <c r="B470" t="s">
        <v>11724</v>
      </c>
      <c r="D470" t="s">
        <v>24</v>
      </c>
      <c r="E470" t="s">
        <v>25</v>
      </c>
      <c r="F470" t="s">
        <v>26</v>
      </c>
      <c r="G470" t="s">
        <v>1010</v>
      </c>
      <c r="H470" t="s">
        <v>1010</v>
      </c>
      <c r="I470" s="2" t="s">
        <v>1010</v>
      </c>
      <c r="J470" t="s">
        <v>29</v>
      </c>
      <c r="L470" s="3">
        <v>46</v>
      </c>
      <c r="M470" s="3">
        <v>23</v>
      </c>
      <c r="N470" t="s">
        <v>11728</v>
      </c>
    </row>
    <row r="471" spans="1:14" x14ac:dyDescent="0.25">
      <c r="A471" t="s">
        <v>14545</v>
      </c>
      <c r="B471" t="s">
        <v>14546</v>
      </c>
      <c r="D471" t="s">
        <v>24</v>
      </c>
      <c r="E471" t="s">
        <v>25</v>
      </c>
      <c r="F471" t="s">
        <v>26</v>
      </c>
      <c r="G471" t="s">
        <v>1010</v>
      </c>
      <c r="H471" t="s">
        <v>1010</v>
      </c>
      <c r="I471" s="2" t="s">
        <v>1010</v>
      </c>
      <c r="J471" t="s">
        <v>29</v>
      </c>
      <c r="L471" s="3">
        <v>46</v>
      </c>
      <c r="M471" s="3">
        <v>23</v>
      </c>
      <c r="N471" t="s">
        <v>14547</v>
      </c>
    </row>
    <row r="472" spans="1:14" x14ac:dyDescent="0.25">
      <c r="A472" t="s">
        <v>14660</v>
      </c>
      <c r="B472" t="s">
        <v>14593</v>
      </c>
      <c r="D472" t="s">
        <v>24</v>
      </c>
      <c r="E472" t="s">
        <v>25</v>
      </c>
      <c r="F472" t="s">
        <v>26</v>
      </c>
      <c r="G472" t="s">
        <v>1010</v>
      </c>
      <c r="H472" t="s">
        <v>1010</v>
      </c>
      <c r="I472" s="2" t="s">
        <v>1010</v>
      </c>
      <c r="J472" t="s">
        <v>29</v>
      </c>
      <c r="L472" s="3">
        <v>46</v>
      </c>
      <c r="M472" s="3">
        <v>23</v>
      </c>
      <c r="N472" t="s">
        <v>14661</v>
      </c>
    </row>
    <row r="473" spans="1:14" x14ac:dyDescent="0.25">
      <c r="A473" t="s">
        <v>462</v>
      </c>
      <c r="B473" t="s">
        <v>463</v>
      </c>
      <c r="D473" t="s">
        <v>24</v>
      </c>
      <c r="E473" t="s">
        <v>25</v>
      </c>
      <c r="F473" t="s">
        <v>26</v>
      </c>
      <c r="G473" t="s">
        <v>464</v>
      </c>
      <c r="H473" t="s">
        <v>464</v>
      </c>
      <c r="I473" s="2" t="s">
        <v>464</v>
      </c>
      <c r="J473" t="s">
        <v>29</v>
      </c>
      <c r="L473" s="3">
        <v>78</v>
      </c>
      <c r="M473" s="3">
        <v>39</v>
      </c>
      <c r="N473" t="s">
        <v>465</v>
      </c>
    </row>
    <row r="474" spans="1:14" x14ac:dyDescent="0.25">
      <c r="A474" t="s">
        <v>3753</v>
      </c>
      <c r="B474" t="s">
        <v>2412</v>
      </c>
      <c r="D474" t="s">
        <v>24</v>
      </c>
      <c r="E474" t="s">
        <v>25</v>
      </c>
      <c r="F474" t="s">
        <v>26</v>
      </c>
      <c r="G474" t="s">
        <v>3754</v>
      </c>
      <c r="H474" t="s">
        <v>3755</v>
      </c>
      <c r="I474" s="2" t="s">
        <v>464</v>
      </c>
      <c r="J474" t="s">
        <v>29</v>
      </c>
      <c r="K474" s="3">
        <v>21</v>
      </c>
      <c r="L474" s="3">
        <v>42</v>
      </c>
      <c r="M474" s="3">
        <v>21</v>
      </c>
      <c r="N474" t="s">
        <v>2667</v>
      </c>
    </row>
    <row r="475" spans="1:14" x14ac:dyDescent="0.25">
      <c r="A475" t="s">
        <v>7418</v>
      </c>
      <c r="B475" t="s">
        <v>6863</v>
      </c>
      <c r="C475">
        <v>9900114</v>
      </c>
      <c r="D475" t="s">
        <v>24</v>
      </c>
      <c r="E475" t="s">
        <v>25</v>
      </c>
      <c r="F475" t="s">
        <v>26</v>
      </c>
      <c r="G475" t="s">
        <v>464</v>
      </c>
      <c r="H475" t="s">
        <v>464</v>
      </c>
      <c r="I475" s="2" t="s">
        <v>464</v>
      </c>
      <c r="J475" t="s">
        <v>29</v>
      </c>
      <c r="L475" s="3">
        <v>74</v>
      </c>
      <c r="M475" s="3">
        <v>37</v>
      </c>
      <c r="N475" t="s">
        <v>6872</v>
      </c>
    </row>
    <row r="476" spans="1:14" x14ac:dyDescent="0.25">
      <c r="A476" t="s">
        <v>6901</v>
      </c>
      <c r="B476" t="s">
        <v>6863</v>
      </c>
      <c r="C476">
        <v>9900006</v>
      </c>
      <c r="D476" t="s">
        <v>24</v>
      </c>
      <c r="E476" t="s">
        <v>25</v>
      </c>
      <c r="F476" t="s">
        <v>26</v>
      </c>
      <c r="G476" t="s">
        <v>6902</v>
      </c>
      <c r="H476" t="s">
        <v>6903</v>
      </c>
      <c r="I476" s="2" t="s">
        <v>6903</v>
      </c>
      <c r="J476" t="s">
        <v>29</v>
      </c>
      <c r="K476" s="3">
        <v>34</v>
      </c>
      <c r="M476" s="3">
        <v>34</v>
      </c>
      <c r="N476" t="s">
        <v>6904</v>
      </c>
    </row>
    <row r="477" spans="1:14" x14ac:dyDescent="0.25">
      <c r="A477" t="s">
        <v>6905</v>
      </c>
      <c r="B477" t="s">
        <v>6863</v>
      </c>
      <c r="C477">
        <v>9900006</v>
      </c>
      <c r="D477" t="s">
        <v>24</v>
      </c>
      <c r="E477" t="s">
        <v>25</v>
      </c>
      <c r="F477" t="s">
        <v>26</v>
      </c>
      <c r="G477" t="s">
        <v>6903</v>
      </c>
      <c r="H477" t="s">
        <v>6903</v>
      </c>
      <c r="I477" s="2" t="s">
        <v>6903</v>
      </c>
      <c r="J477" t="s">
        <v>29</v>
      </c>
      <c r="K477" s="3">
        <v>34</v>
      </c>
      <c r="M477" s="3">
        <v>34</v>
      </c>
      <c r="N477" t="s">
        <v>6906</v>
      </c>
    </row>
    <row r="478" spans="1:14" x14ac:dyDescent="0.25">
      <c r="A478" t="s">
        <v>12548</v>
      </c>
      <c r="B478" t="s">
        <v>12464</v>
      </c>
      <c r="D478" t="s">
        <v>24</v>
      </c>
      <c r="E478" t="s">
        <v>25</v>
      </c>
      <c r="F478" t="s">
        <v>26</v>
      </c>
      <c r="G478" t="s">
        <v>12549</v>
      </c>
      <c r="H478" t="s">
        <v>6903</v>
      </c>
      <c r="I478" s="2" t="s">
        <v>6903</v>
      </c>
      <c r="J478" t="s">
        <v>29</v>
      </c>
      <c r="L478" s="3">
        <v>68</v>
      </c>
      <c r="M478" s="3">
        <v>34</v>
      </c>
    </row>
    <row r="479" spans="1:14" x14ac:dyDescent="0.25">
      <c r="A479" t="s">
        <v>13147</v>
      </c>
      <c r="B479" t="s">
        <v>13049</v>
      </c>
      <c r="D479" t="s">
        <v>24</v>
      </c>
      <c r="E479" t="s">
        <v>25</v>
      </c>
      <c r="F479" t="s">
        <v>26</v>
      </c>
      <c r="G479" t="s">
        <v>6903</v>
      </c>
      <c r="H479" t="s">
        <v>6903</v>
      </c>
      <c r="I479" s="2" t="s">
        <v>6903</v>
      </c>
      <c r="J479" t="s">
        <v>29</v>
      </c>
      <c r="L479" s="3">
        <v>68</v>
      </c>
      <c r="M479" s="3">
        <v>34</v>
      </c>
      <c r="N479" t="s">
        <v>13148</v>
      </c>
    </row>
    <row r="480" spans="1:14" x14ac:dyDescent="0.25">
      <c r="A480" t="s">
        <v>13149</v>
      </c>
      <c r="B480" t="s">
        <v>13049</v>
      </c>
      <c r="D480" t="s">
        <v>24</v>
      </c>
      <c r="E480" t="s">
        <v>25</v>
      </c>
      <c r="F480" t="s">
        <v>26</v>
      </c>
      <c r="G480" t="s">
        <v>6903</v>
      </c>
      <c r="H480" t="s">
        <v>6903</v>
      </c>
      <c r="I480" s="2" t="s">
        <v>6903</v>
      </c>
      <c r="J480" t="s">
        <v>29</v>
      </c>
      <c r="L480" s="3">
        <v>76</v>
      </c>
      <c r="M480" s="3">
        <v>38</v>
      </c>
    </row>
    <row r="481" spans="1:14" x14ac:dyDescent="0.25">
      <c r="A481" t="s">
        <v>2733</v>
      </c>
      <c r="B481" t="s">
        <v>2412</v>
      </c>
      <c r="D481" t="s">
        <v>24</v>
      </c>
      <c r="E481" t="s">
        <v>25</v>
      </c>
      <c r="F481" t="s">
        <v>26</v>
      </c>
      <c r="G481" t="s">
        <v>2734</v>
      </c>
      <c r="H481" t="s">
        <v>2735</v>
      </c>
      <c r="I481" s="2" t="s">
        <v>2736</v>
      </c>
      <c r="J481" t="s">
        <v>29</v>
      </c>
      <c r="L481" s="3">
        <v>44</v>
      </c>
      <c r="M481" s="3">
        <v>22</v>
      </c>
      <c r="N481" t="s">
        <v>2737</v>
      </c>
    </row>
    <row r="482" spans="1:14" x14ac:dyDescent="0.25">
      <c r="A482" t="s">
        <v>2738</v>
      </c>
      <c r="B482" t="s">
        <v>2412</v>
      </c>
      <c r="D482" t="s">
        <v>24</v>
      </c>
      <c r="E482" t="s">
        <v>25</v>
      </c>
      <c r="F482" t="s">
        <v>26</v>
      </c>
      <c r="G482" t="s">
        <v>2739</v>
      </c>
      <c r="H482" t="s">
        <v>2740</v>
      </c>
      <c r="I482" s="2" t="s">
        <v>2736</v>
      </c>
      <c r="J482" t="s">
        <v>29</v>
      </c>
      <c r="L482" s="3">
        <v>54</v>
      </c>
      <c r="M482" s="3">
        <v>27</v>
      </c>
      <c r="N482" t="s">
        <v>2741</v>
      </c>
    </row>
    <row r="483" spans="1:14" x14ac:dyDescent="0.25">
      <c r="A483" t="s">
        <v>414</v>
      </c>
      <c r="B483" t="s">
        <v>196</v>
      </c>
      <c r="C483">
        <v>5184</v>
      </c>
      <c r="D483" t="s">
        <v>24</v>
      </c>
      <c r="E483" t="s">
        <v>25</v>
      </c>
      <c r="F483" t="s">
        <v>26</v>
      </c>
      <c r="G483" t="s">
        <v>415</v>
      </c>
      <c r="H483" t="s">
        <v>415</v>
      </c>
      <c r="I483" s="2" t="s">
        <v>415</v>
      </c>
      <c r="J483" t="s">
        <v>29</v>
      </c>
      <c r="L483" s="3">
        <v>54</v>
      </c>
      <c r="M483" s="3">
        <v>27</v>
      </c>
      <c r="N483" t="s">
        <v>416</v>
      </c>
    </row>
    <row r="484" spans="1:14" x14ac:dyDescent="0.25">
      <c r="A484" t="s">
        <v>433</v>
      </c>
      <c r="B484" t="s">
        <v>196</v>
      </c>
      <c r="C484">
        <v>5874</v>
      </c>
      <c r="D484" t="s">
        <v>24</v>
      </c>
      <c r="E484" t="s">
        <v>25</v>
      </c>
      <c r="F484" t="s">
        <v>26</v>
      </c>
      <c r="G484" t="s">
        <v>415</v>
      </c>
      <c r="H484" t="s">
        <v>415</v>
      </c>
      <c r="I484" s="2" t="s">
        <v>415</v>
      </c>
      <c r="J484" t="s">
        <v>29</v>
      </c>
      <c r="L484" s="3" t="s">
        <v>434</v>
      </c>
      <c r="N484" t="s">
        <v>370</v>
      </c>
    </row>
    <row r="485" spans="1:14" x14ac:dyDescent="0.25">
      <c r="A485" t="s">
        <v>849</v>
      </c>
      <c r="B485" t="s">
        <v>826</v>
      </c>
      <c r="D485" t="s">
        <v>24</v>
      </c>
      <c r="E485" t="s">
        <v>25</v>
      </c>
      <c r="F485" t="s">
        <v>26</v>
      </c>
      <c r="G485" t="s">
        <v>850</v>
      </c>
      <c r="H485" t="s">
        <v>415</v>
      </c>
      <c r="I485" s="2" t="s">
        <v>415</v>
      </c>
      <c r="J485" t="s">
        <v>29</v>
      </c>
      <c r="L485" s="3">
        <v>54</v>
      </c>
      <c r="M485" s="3">
        <v>27</v>
      </c>
      <c r="N485" t="s">
        <v>844</v>
      </c>
    </row>
    <row r="486" spans="1:14" x14ac:dyDescent="0.25">
      <c r="A486" t="s">
        <v>1592</v>
      </c>
      <c r="B486" t="s">
        <v>1242</v>
      </c>
      <c r="C486">
        <v>4388</v>
      </c>
      <c r="D486" t="s">
        <v>24</v>
      </c>
      <c r="E486" t="s">
        <v>25</v>
      </c>
      <c r="F486" t="s">
        <v>26</v>
      </c>
      <c r="G486" t="s">
        <v>850</v>
      </c>
      <c r="H486" t="s">
        <v>415</v>
      </c>
      <c r="I486" s="2" t="s">
        <v>415</v>
      </c>
      <c r="J486" t="s">
        <v>29</v>
      </c>
      <c r="L486" s="3">
        <v>54</v>
      </c>
      <c r="M486" s="3">
        <v>27</v>
      </c>
      <c r="N486" t="s">
        <v>1593</v>
      </c>
    </row>
    <row r="487" spans="1:14" x14ac:dyDescent="0.25">
      <c r="A487" t="s">
        <v>2748</v>
      </c>
      <c r="B487" t="s">
        <v>2412</v>
      </c>
      <c r="D487" t="s">
        <v>24</v>
      </c>
      <c r="E487" t="s">
        <v>25</v>
      </c>
      <c r="F487" t="s">
        <v>26</v>
      </c>
      <c r="G487" t="s">
        <v>2749</v>
      </c>
      <c r="H487" t="s">
        <v>850</v>
      </c>
      <c r="I487" s="2" t="s">
        <v>415</v>
      </c>
      <c r="J487" t="s">
        <v>29</v>
      </c>
      <c r="L487" s="3">
        <v>54</v>
      </c>
      <c r="M487" s="3">
        <v>27</v>
      </c>
      <c r="N487" t="s">
        <v>2613</v>
      </c>
    </row>
    <row r="488" spans="1:14" x14ac:dyDescent="0.25">
      <c r="A488" t="s">
        <v>2750</v>
      </c>
      <c r="B488" t="s">
        <v>2412</v>
      </c>
      <c r="D488" t="s">
        <v>24</v>
      </c>
      <c r="E488" t="s">
        <v>25</v>
      </c>
      <c r="F488" t="s">
        <v>26</v>
      </c>
      <c r="G488" t="s">
        <v>2749</v>
      </c>
      <c r="H488" t="s">
        <v>850</v>
      </c>
      <c r="I488" s="2" t="s">
        <v>415</v>
      </c>
      <c r="J488" t="s">
        <v>29</v>
      </c>
      <c r="L488" s="3">
        <v>54</v>
      </c>
      <c r="M488" s="3">
        <v>27</v>
      </c>
      <c r="N488" t="s">
        <v>2751</v>
      </c>
    </row>
    <row r="489" spans="1:14" x14ac:dyDescent="0.25">
      <c r="A489" t="s">
        <v>2752</v>
      </c>
      <c r="B489" t="s">
        <v>2412</v>
      </c>
      <c r="D489" t="s">
        <v>24</v>
      </c>
      <c r="E489" t="s">
        <v>25</v>
      </c>
      <c r="F489" t="s">
        <v>26</v>
      </c>
      <c r="G489" t="s">
        <v>2749</v>
      </c>
      <c r="H489" t="s">
        <v>850</v>
      </c>
      <c r="I489" s="2" t="s">
        <v>415</v>
      </c>
      <c r="J489" t="s">
        <v>29</v>
      </c>
      <c r="L489" s="3">
        <v>54</v>
      </c>
      <c r="M489" s="3">
        <v>27</v>
      </c>
      <c r="N489" t="s">
        <v>2753</v>
      </c>
    </row>
    <row r="490" spans="1:14" x14ac:dyDescent="0.25">
      <c r="A490" t="s">
        <v>2754</v>
      </c>
      <c r="B490" t="s">
        <v>2412</v>
      </c>
      <c r="D490" t="s">
        <v>24</v>
      </c>
      <c r="E490" t="s">
        <v>25</v>
      </c>
      <c r="F490" t="s">
        <v>26</v>
      </c>
      <c r="G490" t="s">
        <v>2749</v>
      </c>
      <c r="H490" t="s">
        <v>850</v>
      </c>
      <c r="I490" s="2" t="s">
        <v>415</v>
      </c>
      <c r="J490" t="s">
        <v>29</v>
      </c>
      <c r="L490" s="3">
        <v>54</v>
      </c>
      <c r="M490" s="3">
        <v>27</v>
      </c>
      <c r="N490" t="s">
        <v>2755</v>
      </c>
    </row>
    <row r="491" spans="1:14" x14ac:dyDescent="0.25">
      <c r="A491" t="s">
        <v>2756</v>
      </c>
      <c r="B491" t="s">
        <v>2412</v>
      </c>
      <c r="D491" t="s">
        <v>24</v>
      </c>
      <c r="E491" t="s">
        <v>25</v>
      </c>
      <c r="F491" t="s">
        <v>26</v>
      </c>
      <c r="G491" t="s">
        <v>2749</v>
      </c>
      <c r="H491" t="s">
        <v>850</v>
      </c>
      <c r="I491" s="2" t="s">
        <v>415</v>
      </c>
      <c r="J491" t="s">
        <v>29</v>
      </c>
      <c r="L491" s="3">
        <v>56</v>
      </c>
      <c r="M491" s="3">
        <v>28</v>
      </c>
      <c r="N491" t="s">
        <v>2757</v>
      </c>
    </row>
    <row r="492" spans="1:14" x14ac:dyDescent="0.25">
      <c r="A492" t="s">
        <v>2758</v>
      </c>
      <c r="B492" t="s">
        <v>2412</v>
      </c>
      <c r="D492" t="s">
        <v>24</v>
      </c>
      <c r="E492" t="s">
        <v>25</v>
      </c>
      <c r="F492" t="s">
        <v>26</v>
      </c>
      <c r="G492" t="s">
        <v>2749</v>
      </c>
      <c r="H492" t="s">
        <v>850</v>
      </c>
      <c r="I492" s="2" t="s">
        <v>415</v>
      </c>
      <c r="J492" t="s">
        <v>29</v>
      </c>
      <c r="L492" s="3">
        <v>4852</v>
      </c>
      <c r="N492" t="s">
        <v>2759</v>
      </c>
    </row>
    <row r="493" spans="1:14" x14ac:dyDescent="0.25">
      <c r="A493" t="s">
        <v>2760</v>
      </c>
      <c r="B493" t="s">
        <v>2412</v>
      </c>
      <c r="D493" t="s">
        <v>24</v>
      </c>
      <c r="E493" t="s">
        <v>25</v>
      </c>
      <c r="F493" t="s">
        <v>26</v>
      </c>
      <c r="G493" t="s">
        <v>2749</v>
      </c>
      <c r="H493" t="s">
        <v>850</v>
      </c>
      <c r="I493" s="2" t="s">
        <v>415</v>
      </c>
      <c r="J493" t="s">
        <v>29</v>
      </c>
      <c r="L493" s="3">
        <v>56</v>
      </c>
      <c r="M493" s="3">
        <v>28</v>
      </c>
      <c r="N493" t="s">
        <v>2710</v>
      </c>
    </row>
    <row r="494" spans="1:14" x14ac:dyDescent="0.25">
      <c r="A494" t="s">
        <v>2761</v>
      </c>
      <c r="B494" t="s">
        <v>2412</v>
      </c>
      <c r="D494" t="s">
        <v>24</v>
      </c>
      <c r="E494" t="s">
        <v>25</v>
      </c>
      <c r="F494" t="s">
        <v>26</v>
      </c>
      <c r="G494" t="s">
        <v>2749</v>
      </c>
      <c r="H494" t="s">
        <v>850</v>
      </c>
      <c r="I494" s="2" t="s">
        <v>415</v>
      </c>
      <c r="J494" t="s">
        <v>29</v>
      </c>
      <c r="L494" s="3">
        <v>54</v>
      </c>
      <c r="M494" s="3">
        <v>27</v>
      </c>
      <c r="N494" t="s">
        <v>2442</v>
      </c>
    </row>
    <row r="495" spans="1:14" x14ac:dyDescent="0.25">
      <c r="A495" t="s">
        <v>2762</v>
      </c>
      <c r="B495" t="s">
        <v>2412</v>
      </c>
      <c r="D495" t="s">
        <v>24</v>
      </c>
      <c r="E495" t="s">
        <v>25</v>
      </c>
      <c r="F495" t="s">
        <v>26</v>
      </c>
      <c r="G495" t="s">
        <v>2749</v>
      </c>
      <c r="H495" t="s">
        <v>850</v>
      </c>
      <c r="I495" s="2" t="s">
        <v>415</v>
      </c>
      <c r="J495" t="s">
        <v>29</v>
      </c>
      <c r="K495" s="3">
        <v>27</v>
      </c>
      <c r="M495" s="3">
        <v>27</v>
      </c>
      <c r="N495" t="s">
        <v>2763</v>
      </c>
    </row>
    <row r="496" spans="1:14" x14ac:dyDescent="0.25">
      <c r="A496" t="s">
        <v>2764</v>
      </c>
      <c r="B496" t="s">
        <v>2412</v>
      </c>
      <c r="D496" t="s">
        <v>24</v>
      </c>
      <c r="E496" t="s">
        <v>25</v>
      </c>
      <c r="F496" t="s">
        <v>26</v>
      </c>
      <c r="G496" t="s">
        <v>2749</v>
      </c>
      <c r="H496" t="s">
        <v>850</v>
      </c>
      <c r="I496" s="2" t="s">
        <v>415</v>
      </c>
      <c r="J496" t="s">
        <v>29</v>
      </c>
      <c r="K496" s="3">
        <v>27</v>
      </c>
      <c r="M496" s="3">
        <v>27</v>
      </c>
      <c r="N496" t="s">
        <v>2765</v>
      </c>
    </row>
    <row r="497" spans="1:14" x14ac:dyDescent="0.25">
      <c r="A497" t="s">
        <v>2766</v>
      </c>
      <c r="B497" t="s">
        <v>2412</v>
      </c>
      <c r="D497" t="s">
        <v>24</v>
      </c>
      <c r="E497" t="s">
        <v>25</v>
      </c>
      <c r="F497" t="s">
        <v>26</v>
      </c>
      <c r="G497" t="s">
        <v>2749</v>
      </c>
      <c r="H497" t="s">
        <v>850</v>
      </c>
      <c r="I497" s="2" t="s">
        <v>415</v>
      </c>
      <c r="J497" t="s">
        <v>29</v>
      </c>
      <c r="L497" s="3" t="s">
        <v>2767</v>
      </c>
      <c r="M497" s="3" t="s">
        <v>2768</v>
      </c>
      <c r="N497" t="s">
        <v>2769</v>
      </c>
    </row>
    <row r="498" spans="1:14" x14ac:dyDescent="0.25">
      <c r="A498" t="s">
        <v>2770</v>
      </c>
      <c r="B498" t="s">
        <v>2412</v>
      </c>
      <c r="D498" t="s">
        <v>24</v>
      </c>
      <c r="E498" t="s">
        <v>25</v>
      </c>
      <c r="F498" t="s">
        <v>26</v>
      </c>
      <c r="G498" t="s">
        <v>2749</v>
      </c>
      <c r="H498" t="s">
        <v>850</v>
      </c>
      <c r="I498" s="2" t="s">
        <v>415</v>
      </c>
      <c r="J498" t="s">
        <v>29</v>
      </c>
      <c r="L498" s="3">
        <v>54</v>
      </c>
      <c r="M498" s="3">
        <v>27</v>
      </c>
      <c r="N498" t="s">
        <v>2771</v>
      </c>
    </row>
    <row r="499" spans="1:14" x14ac:dyDescent="0.25">
      <c r="A499" t="s">
        <v>2772</v>
      </c>
      <c r="B499" t="s">
        <v>2412</v>
      </c>
      <c r="D499" t="s">
        <v>24</v>
      </c>
      <c r="E499" t="s">
        <v>25</v>
      </c>
      <c r="F499" t="s">
        <v>26</v>
      </c>
      <c r="G499" t="s">
        <v>2749</v>
      </c>
      <c r="H499" t="s">
        <v>850</v>
      </c>
      <c r="I499" s="2" t="s">
        <v>415</v>
      </c>
      <c r="J499" t="s">
        <v>29</v>
      </c>
      <c r="L499" s="3">
        <v>54</v>
      </c>
      <c r="M499" s="3">
        <v>27</v>
      </c>
      <c r="N499" t="s">
        <v>2773</v>
      </c>
    </row>
    <row r="500" spans="1:14" x14ac:dyDescent="0.25">
      <c r="A500" t="s">
        <v>2774</v>
      </c>
      <c r="B500" t="s">
        <v>2412</v>
      </c>
      <c r="D500" t="s">
        <v>24</v>
      </c>
      <c r="E500" t="s">
        <v>25</v>
      </c>
      <c r="F500" t="s">
        <v>26</v>
      </c>
      <c r="G500" t="s">
        <v>2749</v>
      </c>
      <c r="H500" t="s">
        <v>850</v>
      </c>
      <c r="I500" s="2" t="s">
        <v>415</v>
      </c>
      <c r="J500" t="s">
        <v>29</v>
      </c>
      <c r="L500" s="3">
        <v>54</v>
      </c>
      <c r="M500" s="3">
        <v>27</v>
      </c>
      <c r="N500" t="s">
        <v>2775</v>
      </c>
    </row>
    <row r="501" spans="1:14" x14ac:dyDescent="0.25">
      <c r="A501" t="s">
        <v>2776</v>
      </c>
      <c r="B501" t="s">
        <v>2412</v>
      </c>
      <c r="D501" t="s">
        <v>24</v>
      </c>
      <c r="E501" t="s">
        <v>25</v>
      </c>
      <c r="F501" t="s">
        <v>26</v>
      </c>
      <c r="G501" t="s">
        <v>2749</v>
      </c>
      <c r="H501" t="s">
        <v>850</v>
      </c>
      <c r="I501" s="2" t="s">
        <v>415</v>
      </c>
      <c r="J501" t="s">
        <v>29</v>
      </c>
      <c r="L501" s="3">
        <v>54</v>
      </c>
      <c r="M501" s="3">
        <v>27</v>
      </c>
      <c r="N501" t="s">
        <v>2650</v>
      </c>
    </row>
    <row r="502" spans="1:14" x14ac:dyDescent="0.25">
      <c r="A502" t="s">
        <v>2777</v>
      </c>
      <c r="B502" t="s">
        <v>2412</v>
      </c>
      <c r="D502" t="s">
        <v>24</v>
      </c>
      <c r="E502" t="s">
        <v>25</v>
      </c>
      <c r="F502" t="s">
        <v>26</v>
      </c>
      <c r="G502" t="s">
        <v>2749</v>
      </c>
      <c r="H502" t="s">
        <v>850</v>
      </c>
      <c r="I502" s="2" t="s">
        <v>415</v>
      </c>
      <c r="J502" t="s">
        <v>29</v>
      </c>
      <c r="L502" s="3" t="s">
        <v>1398</v>
      </c>
      <c r="M502" s="3" t="s">
        <v>1399</v>
      </c>
      <c r="N502" t="s">
        <v>2778</v>
      </c>
    </row>
    <row r="503" spans="1:14" x14ac:dyDescent="0.25">
      <c r="A503" t="s">
        <v>2779</v>
      </c>
      <c r="B503" t="s">
        <v>2412</v>
      </c>
      <c r="D503" t="s">
        <v>24</v>
      </c>
      <c r="E503" t="s">
        <v>25</v>
      </c>
      <c r="F503" t="s">
        <v>26</v>
      </c>
      <c r="G503" t="s">
        <v>2749</v>
      </c>
      <c r="H503" t="s">
        <v>850</v>
      </c>
      <c r="I503" s="2" t="s">
        <v>415</v>
      </c>
      <c r="J503" t="s">
        <v>29</v>
      </c>
      <c r="L503" s="3" t="s">
        <v>1398</v>
      </c>
      <c r="M503" s="3" t="s">
        <v>1399</v>
      </c>
      <c r="N503" t="s">
        <v>2655</v>
      </c>
    </row>
    <row r="504" spans="1:14" x14ac:dyDescent="0.25">
      <c r="A504" t="s">
        <v>2780</v>
      </c>
      <c r="B504" t="s">
        <v>2412</v>
      </c>
      <c r="D504" t="s">
        <v>24</v>
      </c>
      <c r="E504" t="s">
        <v>25</v>
      </c>
      <c r="F504" t="s">
        <v>26</v>
      </c>
      <c r="G504" t="s">
        <v>2781</v>
      </c>
      <c r="H504" t="s">
        <v>850</v>
      </c>
      <c r="I504" s="2" t="s">
        <v>415</v>
      </c>
      <c r="J504" t="s">
        <v>29</v>
      </c>
      <c r="L504" s="3">
        <v>54</v>
      </c>
      <c r="M504" s="3">
        <v>27</v>
      </c>
      <c r="N504" t="s">
        <v>2782</v>
      </c>
    </row>
    <row r="505" spans="1:14" x14ac:dyDescent="0.25">
      <c r="A505" t="s">
        <v>2783</v>
      </c>
      <c r="B505" t="s">
        <v>2412</v>
      </c>
      <c r="D505" t="s">
        <v>24</v>
      </c>
      <c r="E505" t="s">
        <v>25</v>
      </c>
      <c r="F505" t="s">
        <v>26</v>
      </c>
      <c r="G505" t="s">
        <v>2784</v>
      </c>
      <c r="H505" t="s">
        <v>2785</v>
      </c>
      <c r="I505" s="2" t="s">
        <v>415</v>
      </c>
      <c r="J505" t="s">
        <v>29</v>
      </c>
      <c r="L505" s="3">
        <v>54</v>
      </c>
      <c r="M505" s="3">
        <v>27</v>
      </c>
      <c r="N505" t="s">
        <v>2786</v>
      </c>
    </row>
    <row r="506" spans="1:14" x14ac:dyDescent="0.25">
      <c r="A506" t="s">
        <v>2787</v>
      </c>
      <c r="B506" t="s">
        <v>2412</v>
      </c>
      <c r="D506" t="s">
        <v>24</v>
      </c>
      <c r="E506" t="s">
        <v>25</v>
      </c>
      <c r="F506" t="s">
        <v>26</v>
      </c>
      <c r="G506" t="s">
        <v>2784</v>
      </c>
      <c r="H506" t="s">
        <v>2785</v>
      </c>
      <c r="I506" s="2" t="s">
        <v>415</v>
      </c>
      <c r="J506" t="s">
        <v>29</v>
      </c>
      <c r="L506" s="3" t="s">
        <v>2788</v>
      </c>
      <c r="M506" s="3">
        <v>27</v>
      </c>
      <c r="N506" t="s">
        <v>2789</v>
      </c>
    </row>
    <row r="507" spans="1:14" x14ac:dyDescent="0.25">
      <c r="A507" t="s">
        <v>2790</v>
      </c>
      <c r="B507" t="s">
        <v>2412</v>
      </c>
      <c r="D507" t="s">
        <v>24</v>
      </c>
      <c r="E507" t="s">
        <v>25</v>
      </c>
      <c r="F507" t="s">
        <v>26</v>
      </c>
      <c r="G507" t="s">
        <v>2791</v>
      </c>
      <c r="H507" t="s">
        <v>2792</v>
      </c>
      <c r="I507" s="2" t="s">
        <v>415</v>
      </c>
      <c r="J507" t="s">
        <v>29</v>
      </c>
      <c r="L507" s="3">
        <v>54</v>
      </c>
      <c r="M507" s="3">
        <v>27</v>
      </c>
      <c r="N507" t="s">
        <v>2793</v>
      </c>
    </row>
    <row r="508" spans="1:14" x14ac:dyDescent="0.25">
      <c r="A508" t="s">
        <v>2794</v>
      </c>
      <c r="B508" t="s">
        <v>2412</v>
      </c>
      <c r="D508" t="s">
        <v>24</v>
      </c>
      <c r="E508" t="s">
        <v>25</v>
      </c>
      <c r="F508" t="s">
        <v>26</v>
      </c>
      <c r="G508" t="s">
        <v>2791</v>
      </c>
      <c r="H508" t="s">
        <v>2792</v>
      </c>
      <c r="I508" s="2" t="s">
        <v>415</v>
      </c>
      <c r="J508" t="s">
        <v>29</v>
      </c>
      <c r="L508" s="3">
        <v>48</v>
      </c>
      <c r="M508" s="3">
        <v>24</v>
      </c>
      <c r="N508" t="s">
        <v>2795</v>
      </c>
    </row>
    <row r="509" spans="1:14" x14ac:dyDescent="0.25">
      <c r="A509" t="s">
        <v>7419</v>
      </c>
      <c r="B509" t="s">
        <v>6863</v>
      </c>
      <c r="C509">
        <v>9900115</v>
      </c>
      <c r="D509" t="s">
        <v>24</v>
      </c>
      <c r="E509" t="s">
        <v>25</v>
      </c>
      <c r="F509" t="s">
        <v>26</v>
      </c>
      <c r="G509" t="s">
        <v>415</v>
      </c>
      <c r="H509" t="s">
        <v>415</v>
      </c>
      <c r="I509" s="2" t="s">
        <v>415</v>
      </c>
      <c r="J509" t="s">
        <v>29</v>
      </c>
      <c r="L509" s="3" t="s">
        <v>1398</v>
      </c>
      <c r="M509" s="3" t="s">
        <v>1399</v>
      </c>
      <c r="N509" t="s">
        <v>6920</v>
      </c>
    </row>
    <row r="510" spans="1:14" x14ac:dyDescent="0.25">
      <c r="A510" t="s">
        <v>7420</v>
      </c>
      <c r="B510" t="s">
        <v>6863</v>
      </c>
      <c r="C510">
        <v>9900116</v>
      </c>
      <c r="D510" t="s">
        <v>24</v>
      </c>
      <c r="E510" t="s">
        <v>25</v>
      </c>
      <c r="F510" t="s">
        <v>26</v>
      </c>
      <c r="G510" t="s">
        <v>7421</v>
      </c>
      <c r="H510" t="s">
        <v>7421</v>
      </c>
      <c r="I510" s="2" t="s">
        <v>415</v>
      </c>
      <c r="J510" t="s">
        <v>29</v>
      </c>
      <c r="L510" s="3">
        <v>54</v>
      </c>
      <c r="M510" s="3">
        <v>27</v>
      </c>
      <c r="N510" t="s">
        <v>7001</v>
      </c>
    </row>
    <row r="511" spans="1:14" x14ac:dyDescent="0.25">
      <c r="A511" t="s">
        <v>9267</v>
      </c>
      <c r="B511" t="s">
        <v>6863</v>
      </c>
      <c r="C511">
        <v>9903811</v>
      </c>
      <c r="D511" t="s">
        <v>24</v>
      </c>
      <c r="E511" t="s">
        <v>25</v>
      </c>
      <c r="F511" t="s">
        <v>26</v>
      </c>
      <c r="G511" t="s">
        <v>9268</v>
      </c>
      <c r="H511" t="s">
        <v>9268</v>
      </c>
      <c r="I511" s="2" t="s">
        <v>415</v>
      </c>
      <c r="J511" t="s">
        <v>29</v>
      </c>
      <c r="L511" s="3" t="s">
        <v>1398</v>
      </c>
      <c r="M511" s="3" t="s">
        <v>1399</v>
      </c>
      <c r="N511" t="s">
        <v>6998</v>
      </c>
    </row>
    <row r="512" spans="1:14" x14ac:dyDescent="0.25">
      <c r="A512" t="s">
        <v>10410</v>
      </c>
      <c r="B512" t="s">
        <v>10395</v>
      </c>
      <c r="D512" t="s">
        <v>24</v>
      </c>
      <c r="E512" t="s">
        <v>25</v>
      </c>
      <c r="F512" t="s">
        <v>26</v>
      </c>
      <c r="G512" t="s">
        <v>415</v>
      </c>
      <c r="H512" t="s">
        <v>415</v>
      </c>
      <c r="I512" s="2" t="s">
        <v>415</v>
      </c>
      <c r="J512" t="s">
        <v>29</v>
      </c>
      <c r="L512" s="3">
        <v>54</v>
      </c>
      <c r="M512" s="3">
        <v>27</v>
      </c>
      <c r="N512" t="s">
        <v>10399</v>
      </c>
    </row>
    <row r="513" spans="1:14" x14ac:dyDescent="0.25">
      <c r="A513" t="s">
        <v>10713</v>
      </c>
      <c r="B513" t="s">
        <v>10665</v>
      </c>
      <c r="D513" t="s">
        <v>24</v>
      </c>
      <c r="E513" t="s">
        <v>25</v>
      </c>
      <c r="F513" t="s">
        <v>26</v>
      </c>
      <c r="G513" t="s">
        <v>415</v>
      </c>
      <c r="H513" t="s">
        <v>415</v>
      </c>
      <c r="I513" s="2" t="s">
        <v>415</v>
      </c>
      <c r="J513" t="s">
        <v>29</v>
      </c>
      <c r="L513" s="3">
        <v>54</v>
      </c>
      <c r="M513" s="3">
        <v>27</v>
      </c>
      <c r="N513" t="s">
        <v>10714</v>
      </c>
    </row>
    <row r="514" spans="1:14" x14ac:dyDescent="0.25">
      <c r="A514" t="s">
        <v>11706</v>
      </c>
      <c r="B514" t="s">
        <v>11592</v>
      </c>
      <c r="D514" t="s">
        <v>24</v>
      </c>
      <c r="E514" t="s">
        <v>25</v>
      </c>
      <c r="F514" t="s">
        <v>26</v>
      </c>
      <c r="G514" t="s">
        <v>11707</v>
      </c>
      <c r="H514" t="s">
        <v>7421</v>
      </c>
      <c r="I514" s="2" t="s">
        <v>415</v>
      </c>
      <c r="J514" t="s">
        <v>29</v>
      </c>
      <c r="L514" s="3">
        <v>54</v>
      </c>
      <c r="M514" s="3">
        <v>27</v>
      </c>
      <c r="N514" t="s">
        <v>11708</v>
      </c>
    </row>
    <row r="515" spans="1:14" x14ac:dyDescent="0.25">
      <c r="A515" t="s">
        <v>11966</v>
      </c>
      <c r="B515" t="s">
        <v>11940</v>
      </c>
      <c r="D515" t="s">
        <v>24</v>
      </c>
      <c r="E515" t="s">
        <v>25</v>
      </c>
      <c r="F515" t="s">
        <v>26</v>
      </c>
      <c r="G515" t="s">
        <v>11967</v>
      </c>
      <c r="H515" t="s">
        <v>415</v>
      </c>
      <c r="I515" s="2" t="s">
        <v>415</v>
      </c>
      <c r="J515" t="s">
        <v>29</v>
      </c>
      <c r="L515" s="3" t="s">
        <v>2767</v>
      </c>
      <c r="M515" s="3" t="s">
        <v>2768</v>
      </c>
      <c r="N515" t="s">
        <v>11968</v>
      </c>
    </row>
    <row r="516" spans="1:14" x14ac:dyDescent="0.25">
      <c r="A516" t="s">
        <v>11969</v>
      </c>
      <c r="B516" t="s">
        <v>11940</v>
      </c>
      <c r="D516" t="s">
        <v>24</v>
      </c>
      <c r="E516" t="s">
        <v>25</v>
      </c>
      <c r="F516" t="s">
        <v>26</v>
      </c>
      <c r="G516" t="s">
        <v>11967</v>
      </c>
      <c r="H516" t="s">
        <v>415</v>
      </c>
      <c r="I516" s="2" t="s">
        <v>415</v>
      </c>
      <c r="J516" t="s">
        <v>29</v>
      </c>
      <c r="L516" s="3" t="s">
        <v>11970</v>
      </c>
      <c r="M516" s="3" t="s">
        <v>3157</v>
      </c>
      <c r="N516" t="s">
        <v>11971</v>
      </c>
    </row>
    <row r="517" spans="1:14" x14ac:dyDescent="0.25">
      <c r="A517" t="s">
        <v>11972</v>
      </c>
      <c r="B517" t="s">
        <v>11940</v>
      </c>
      <c r="D517" t="s">
        <v>24</v>
      </c>
      <c r="E517" t="s">
        <v>25</v>
      </c>
      <c r="F517" t="s">
        <v>26</v>
      </c>
      <c r="G517" t="s">
        <v>11967</v>
      </c>
      <c r="H517" t="s">
        <v>415</v>
      </c>
      <c r="I517" s="2" t="s">
        <v>415</v>
      </c>
      <c r="J517" t="s">
        <v>29</v>
      </c>
      <c r="L517" s="3">
        <v>54</v>
      </c>
      <c r="M517" s="3">
        <v>27</v>
      </c>
      <c r="N517" t="s">
        <v>11973</v>
      </c>
    </row>
    <row r="518" spans="1:14" x14ac:dyDescent="0.25">
      <c r="A518" t="s">
        <v>11974</v>
      </c>
      <c r="B518" t="s">
        <v>11940</v>
      </c>
      <c r="D518" t="s">
        <v>24</v>
      </c>
      <c r="E518" t="s">
        <v>25</v>
      </c>
      <c r="F518" t="s">
        <v>26</v>
      </c>
      <c r="G518" t="s">
        <v>11967</v>
      </c>
      <c r="H518" t="s">
        <v>415</v>
      </c>
      <c r="I518" s="2" t="s">
        <v>415</v>
      </c>
      <c r="J518" t="s">
        <v>29</v>
      </c>
      <c r="L518" s="3">
        <v>56</v>
      </c>
      <c r="M518" s="3">
        <v>28</v>
      </c>
      <c r="N518" t="s">
        <v>11975</v>
      </c>
    </row>
    <row r="519" spans="1:14" x14ac:dyDescent="0.25">
      <c r="A519" t="s">
        <v>11976</v>
      </c>
      <c r="B519" t="s">
        <v>11940</v>
      </c>
      <c r="D519" t="s">
        <v>24</v>
      </c>
      <c r="E519" t="s">
        <v>25</v>
      </c>
      <c r="F519" t="s">
        <v>26</v>
      </c>
      <c r="G519" t="s">
        <v>11977</v>
      </c>
      <c r="H519" t="s">
        <v>7421</v>
      </c>
      <c r="I519" s="2" t="s">
        <v>415</v>
      </c>
      <c r="J519" t="s">
        <v>29</v>
      </c>
      <c r="L519" s="3">
        <v>54</v>
      </c>
      <c r="M519" s="3">
        <v>27</v>
      </c>
      <c r="N519" t="s">
        <v>11978</v>
      </c>
    </row>
    <row r="520" spans="1:14" x14ac:dyDescent="0.25">
      <c r="A520" t="s">
        <v>12550</v>
      </c>
      <c r="B520" t="s">
        <v>12464</v>
      </c>
      <c r="D520" t="s">
        <v>24</v>
      </c>
      <c r="E520" t="s">
        <v>25</v>
      </c>
      <c r="F520" t="s">
        <v>26</v>
      </c>
      <c r="G520" t="s">
        <v>850</v>
      </c>
      <c r="H520" t="s">
        <v>415</v>
      </c>
      <c r="I520" s="2" t="s">
        <v>415</v>
      </c>
      <c r="J520" t="s">
        <v>29</v>
      </c>
      <c r="L520" s="3">
        <v>54</v>
      </c>
      <c r="M520" s="3">
        <v>27</v>
      </c>
    </row>
    <row r="521" spans="1:14" x14ac:dyDescent="0.25">
      <c r="A521" t="s">
        <v>14204</v>
      </c>
      <c r="B521" t="s">
        <v>14200</v>
      </c>
      <c r="D521" t="s">
        <v>24</v>
      </c>
      <c r="E521" t="s">
        <v>25</v>
      </c>
      <c r="F521" t="s">
        <v>26</v>
      </c>
      <c r="G521" t="s">
        <v>415</v>
      </c>
      <c r="H521" t="s">
        <v>415</v>
      </c>
      <c r="I521" s="2" t="s">
        <v>415</v>
      </c>
      <c r="J521" t="s">
        <v>29</v>
      </c>
      <c r="K521" s="3">
        <v>27</v>
      </c>
      <c r="M521" s="3">
        <v>27</v>
      </c>
      <c r="N521" t="s">
        <v>14203</v>
      </c>
    </row>
    <row r="522" spans="1:14" x14ac:dyDescent="0.25">
      <c r="A522" t="s">
        <v>14205</v>
      </c>
      <c r="B522" t="s">
        <v>14200</v>
      </c>
      <c r="D522" t="s">
        <v>24</v>
      </c>
      <c r="E522" t="s">
        <v>25</v>
      </c>
      <c r="F522" t="s">
        <v>26</v>
      </c>
      <c r="G522" t="s">
        <v>415</v>
      </c>
      <c r="H522" t="s">
        <v>415</v>
      </c>
      <c r="I522" s="2" t="s">
        <v>415</v>
      </c>
      <c r="J522" t="s">
        <v>29</v>
      </c>
      <c r="L522" s="3">
        <v>54</v>
      </c>
      <c r="M522" s="3">
        <v>27</v>
      </c>
      <c r="N522" t="s">
        <v>14201</v>
      </c>
    </row>
    <row r="523" spans="1:14" x14ac:dyDescent="0.25">
      <c r="A523" t="s">
        <v>14662</v>
      </c>
      <c r="B523" t="s">
        <v>14593</v>
      </c>
      <c r="D523" t="s">
        <v>24</v>
      </c>
      <c r="E523" t="s">
        <v>25</v>
      </c>
      <c r="F523" t="s">
        <v>26</v>
      </c>
      <c r="G523" t="s">
        <v>850</v>
      </c>
      <c r="H523" t="s">
        <v>415</v>
      </c>
      <c r="I523" s="2" t="s">
        <v>415</v>
      </c>
      <c r="J523" t="s">
        <v>29</v>
      </c>
      <c r="K523" s="3">
        <v>0</v>
      </c>
      <c r="L523" s="3">
        <v>54</v>
      </c>
      <c r="M523" s="3">
        <v>27</v>
      </c>
      <c r="N523" t="s">
        <v>14645</v>
      </c>
    </row>
    <row r="524" spans="1:14" x14ac:dyDescent="0.25">
      <c r="A524" t="s">
        <v>14663</v>
      </c>
      <c r="B524" t="s">
        <v>14593</v>
      </c>
      <c r="D524" t="s">
        <v>24</v>
      </c>
      <c r="E524" t="s">
        <v>25</v>
      </c>
      <c r="F524" t="s">
        <v>26</v>
      </c>
      <c r="G524" t="s">
        <v>850</v>
      </c>
      <c r="H524" t="s">
        <v>415</v>
      </c>
      <c r="I524" s="2" t="s">
        <v>415</v>
      </c>
      <c r="J524" t="s">
        <v>29</v>
      </c>
      <c r="K524" s="3">
        <v>0</v>
      </c>
      <c r="L524" s="3">
        <v>54</v>
      </c>
      <c r="M524" s="3">
        <v>27</v>
      </c>
      <c r="N524" t="s">
        <v>14664</v>
      </c>
    </row>
    <row r="525" spans="1:14" x14ac:dyDescent="0.25">
      <c r="A525" t="s">
        <v>14665</v>
      </c>
      <c r="B525" t="s">
        <v>14593</v>
      </c>
      <c r="D525" t="s">
        <v>24</v>
      </c>
      <c r="E525" t="s">
        <v>25</v>
      </c>
      <c r="F525" t="s">
        <v>26</v>
      </c>
      <c r="G525" t="s">
        <v>850</v>
      </c>
      <c r="H525" t="s">
        <v>415</v>
      </c>
      <c r="I525" s="2" t="s">
        <v>415</v>
      </c>
      <c r="J525" t="s">
        <v>29</v>
      </c>
      <c r="K525" s="3">
        <v>0</v>
      </c>
      <c r="L525" s="3">
        <v>54</v>
      </c>
      <c r="M525" s="3">
        <v>27</v>
      </c>
      <c r="N525" t="s">
        <v>14666</v>
      </c>
    </row>
    <row r="526" spans="1:14" x14ac:dyDescent="0.25">
      <c r="A526" t="s">
        <v>14667</v>
      </c>
      <c r="B526" t="s">
        <v>14593</v>
      </c>
      <c r="D526" t="s">
        <v>24</v>
      </c>
      <c r="E526" t="s">
        <v>25</v>
      </c>
      <c r="F526" t="s">
        <v>26</v>
      </c>
      <c r="G526" t="s">
        <v>850</v>
      </c>
      <c r="H526" t="s">
        <v>415</v>
      </c>
      <c r="I526" s="2" t="s">
        <v>415</v>
      </c>
      <c r="J526" t="s">
        <v>29</v>
      </c>
      <c r="K526" s="3">
        <v>0</v>
      </c>
      <c r="L526" s="3">
        <v>54</v>
      </c>
      <c r="M526" s="3">
        <v>27</v>
      </c>
      <c r="N526" t="s">
        <v>14668</v>
      </c>
    </row>
    <row r="527" spans="1:14" x14ac:dyDescent="0.25">
      <c r="A527" t="s">
        <v>14669</v>
      </c>
      <c r="B527" t="s">
        <v>14593</v>
      </c>
      <c r="D527" t="s">
        <v>24</v>
      </c>
      <c r="E527" t="s">
        <v>25</v>
      </c>
      <c r="F527" t="s">
        <v>26</v>
      </c>
      <c r="G527" t="s">
        <v>850</v>
      </c>
      <c r="H527" t="s">
        <v>415</v>
      </c>
      <c r="I527" s="2" t="s">
        <v>415</v>
      </c>
      <c r="J527" t="s">
        <v>29</v>
      </c>
      <c r="L527" s="3">
        <v>54</v>
      </c>
      <c r="M527" s="3">
        <v>27</v>
      </c>
      <c r="N527" t="s">
        <v>14594</v>
      </c>
    </row>
    <row r="528" spans="1:14" x14ac:dyDescent="0.25">
      <c r="A528" t="s">
        <v>14670</v>
      </c>
      <c r="B528" t="s">
        <v>14593</v>
      </c>
      <c r="D528" t="s">
        <v>24</v>
      </c>
      <c r="E528" t="s">
        <v>25</v>
      </c>
      <c r="F528" t="s">
        <v>26</v>
      </c>
      <c r="G528" t="s">
        <v>415</v>
      </c>
      <c r="H528" t="s">
        <v>415</v>
      </c>
      <c r="I528" s="2" t="s">
        <v>415</v>
      </c>
      <c r="J528" t="s">
        <v>29</v>
      </c>
      <c r="K528" s="3">
        <v>27</v>
      </c>
      <c r="M528" s="3">
        <v>27</v>
      </c>
      <c r="N528" t="s">
        <v>14671</v>
      </c>
    </row>
    <row r="529" spans="1:14" x14ac:dyDescent="0.25">
      <c r="A529" t="s">
        <v>14672</v>
      </c>
      <c r="B529" t="s">
        <v>14593</v>
      </c>
      <c r="D529" t="s">
        <v>24</v>
      </c>
      <c r="E529" t="s">
        <v>25</v>
      </c>
      <c r="F529" t="s">
        <v>26</v>
      </c>
      <c r="G529" t="s">
        <v>415</v>
      </c>
      <c r="H529" t="s">
        <v>415</v>
      </c>
      <c r="I529" s="2" t="s">
        <v>415</v>
      </c>
      <c r="J529" t="s">
        <v>29</v>
      </c>
      <c r="K529" s="3">
        <v>27</v>
      </c>
      <c r="M529" s="3">
        <v>27</v>
      </c>
      <c r="N529" t="s">
        <v>14673</v>
      </c>
    </row>
    <row r="530" spans="1:14" x14ac:dyDescent="0.25">
      <c r="A530" t="s">
        <v>14674</v>
      </c>
      <c r="B530" t="s">
        <v>14593</v>
      </c>
      <c r="D530" t="s">
        <v>24</v>
      </c>
      <c r="E530" t="s">
        <v>25</v>
      </c>
      <c r="F530" t="s">
        <v>26</v>
      </c>
      <c r="G530" t="s">
        <v>415</v>
      </c>
      <c r="H530" t="s">
        <v>415</v>
      </c>
      <c r="I530" s="2" t="s">
        <v>415</v>
      </c>
      <c r="J530" t="s">
        <v>29</v>
      </c>
      <c r="K530" s="3">
        <v>0</v>
      </c>
      <c r="L530" s="3" t="s">
        <v>11970</v>
      </c>
      <c r="M530" s="3">
        <v>24.26</v>
      </c>
      <c r="N530" t="s">
        <v>14675</v>
      </c>
    </row>
    <row r="531" spans="1:14" x14ac:dyDescent="0.25">
      <c r="A531" t="s">
        <v>14676</v>
      </c>
      <c r="B531" t="s">
        <v>14593</v>
      </c>
      <c r="D531" t="s">
        <v>24</v>
      </c>
      <c r="E531" t="s">
        <v>25</v>
      </c>
      <c r="F531" t="s">
        <v>26</v>
      </c>
      <c r="G531" t="s">
        <v>415</v>
      </c>
      <c r="H531" t="s">
        <v>415</v>
      </c>
      <c r="I531" s="2" t="s">
        <v>415</v>
      </c>
      <c r="J531" t="s">
        <v>29</v>
      </c>
      <c r="K531" s="3">
        <v>0</v>
      </c>
      <c r="L531" s="3">
        <v>54</v>
      </c>
      <c r="M531" s="3">
        <v>27</v>
      </c>
      <c r="N531" t="s">
        <v>14628</v>
      </c>
    </row>
    <row r="532" spans="1:14" x14ac:dyDescent="0.25">
      <c r="A532" t="s">
        <v>14677</v>
      </c>
      <c r="B532" t="s">
        <v>14593</v>
      </c>
      <c r="D532" t="s">
        <v>24</v>
      </c>
      <c r="E532" t="s">
        <v>25</v>
      </c>
      <c r="F532" t="s">
        <v>26</v>
      </c>
      <c r="G532" t="s">
        <v>415</v>
      </c>
      <c r="H532" t="s">
        <v>415</v>
      </c>
      <c r="I532" s="2" t="s">
        <v>415</v>
      </c>
      <c r="J532" t="s">
        <v>29</v>
      </c>
      <c r="K532" s="3">
        <v>0</v>
      </c>
      <c r="L532" s="3">
        <v>54</v>
      </c>
      <c r="M532" s="3">
        <v>27</v>
      </c>
      <c r="N532" t="s">
        <v>14630</v>
      </c>
    </row>
    <row r="533" spans="1:14" x14ac:dyDescent="0.25">
      <c r="A533" t="s">
        <v>14678</v>
      </c>
      <c r="B533" t="s">
        <v>14593</v>
      </c>
      <c r="D533" t="s">
        <v>24</v>
      </c>
      <c r="E533" t="s">
        <v>25</v>
      </c>
      <c r="F533" t="s">
        <v>26</v>
      </c>
      <c r="G533" t="s">
        <v>415</v>
      </c>
      <c r="H533" t="s">
        <v>415</v>
      </c>
      <c r="I533" s="2" t="s">
        <v>415</v>
      </c>
      <c r="J533" t="s">
        <v>29</v>
      </c>
      <c r="K533" s="3">
        <v>0</v>
      </c>
      <c r="L533" s="3">
        <v>54</v>
      </c>
      <c r="M533" s="3">
        <v>27</v>
      </c>
      <c r="N533" t="s">
        <v>14679</v>
      </c>
    </row>
    <row r="534" spans="1:14" x14ac:dyDescent="0.25">
      <c r="A534" t="s">
        <v>14680</v>
      </c>
      <c r="B534" t="s">
        <v>14593</v>
      </c>
      <c r="D534" t="s">
        <v>24</v>
      </c>
      <c r="E534" t="s">
        <v>25</v>
      </c>
      <c r="F534" t="s">
        <v>26</v>
      </c>
      <c r="G534" t="s">
        <v>415</v>
      </c>
      <c r="H534" t="s">
        <v>415</v>
      </c>
      <c r="I534" s="2" t="s">
        <v>415</v>
      </c>
      <c r="J534" t="s">
        <v>29</v>
      </c>
      <c r="K534" s="3">
        <v>0</v>
      </c>
      <c r="L534" s="3">
        <v>54</v>
      </c>
      <c r="M534" s="3">
        <v>27</v>
      </c>
      <c r="N534" t="s">
        <v>14681</v>
      </c>
    </row>
    <row r="535" spans="1:14" x14ac:dyDescent="0.25">
      <c r="A535" t="s">
        <v>14682</v>
      </c>
      <c r="B535" t="s">
        <v>14593</v>
      </c>
      <c r="D535" t="s">
        <v>24</v>
      </c>
      <c r="E535" t="s">
        <v>25</v>
      </c>
      <c r="F535" t="s">
        <v>26</v>
      </c>
      <c r="G535" t="s">
        <v>415</v>
      </c>
      <c r="H535" t="s">
        <v>415</v>
      </c>
      <c r="I535" s="2" t="s">
        <v>415</v>
      </c>
      <c r="J535" t="s">
        <v>29</v>
      </c>
      <c r="K535" s="3">
        <v>0</v>
      </c>
      <c r="L535" s="3">
        <v>56</v>
      </c>
      <c r="M535" s="3">
        <v>28</v>
      </c>
      <c r="N535" t="s">
        <v>14683</v>
      </c>
    </row>
    <row r="536" spans="1:14" x14ac:dyDescent="0.25">
      <c r="A536" t="s">
        <v>14684</v>
      </c>
      <c r="B536" t="s">
        <v>14593</v>
      </c>
      <c r="D536" t="s">
        <v>24</v>
      </c>
      <c r="E536" t="s">
        <v>25</v>
      </c>
      <c r="F536" t="s">
        <v>26</v>
      </c>
      <c r="G536" t="s">
        <v>415</v>
      </c>
      <c r="H536" t="s">
        <v>415</v>
      </c>
      <c r="I536" s="2" t="s">
        <v>415</v>
      </c>
      <c r="J536" t="s">
        <v>29</v>
      </c>
      <c r="K536" s="3">
        <v>0</v>
      </c>
      <c r="L536" s="3">
        <v>56</v>
      </c>
      <c r="M536" s="3">
        <v>28</v>
      </c>
      <c r="N536" t="s">
        <v>14685</v>
      </c>
    </row>
    <row r="537" spans="1:14" x14ac:dyDescent="0.25">
      <c r="A537" t="s">
        <v>14686</v>
      </c>
      <c r="B537" t="s">
        <v>14593</v>
      </c>
      <c r="D537" t="s">
        <v>24</v>
      </c>
      <c r="E537" t="s">
        <v>25</v>
      </c>
      <c r="F537" t="s">
        <v>26</v>
      </c>
      <c r="G537" t="s">
        <v>415</v>
      </c>
      <c r="H537" t="s">
        <v>415</v>
      </c>
      <c r="I537" s="2" t="s">
        <v>415</v>
      </c>
      <c r="J537" t="s">
        <v>29</v>
      </c>
      <c r="L537" s="3">
        <v>18</v>
      </c>
      <c r="M537" s="3">
        <v>9</v>
      </c>
      <c r="N537" t="s">
        <v>14687</v>
      </c>
    </row>
    <row r="538" spans="1:14" x14ac:dyDescent="0.25">
      <c r="A538" t="s">
        <v>14688</v>
      </c>
      <c r="B538" t="s">
        <v>14593</v>
      </c>
      <c r="D538" t="s">
        <v>24</v>
      </c>
      <c r="E538" t="s">
        <v>25</v>
      </c>
      <c r="F538" t="s">
        <v>26</v>
      </c>
      <c r="G538" t="s">
        <v>415</v>
      </c>
      <c r="H538" t="s">
        <v>415</v>
      </c>
      <c r="I538" s="2" t="s">
        <v>415</v>
      </c>
      <c r="J538" t="s">
        <v>29</v>
      </c>
      <c r="L538" s="3">
        <v>26</v>
      </c>
      <c r="M538" s="3">
        <v>13</v>
      </c>
      <c r="N538" t="s">
        <v>14687</v>
      </c>
    </row>
    <row r="539" spans="1:14" x14ac:dyDescent="0.25">
      <c r="A539" t="s">
        <v>14689</v>
      </c>
      <c r="B539" t="s">
        <v>14593</v>
      </c>
      <c r="D539" t="s">
        <v>24</v>
      </c>
      <c r="E539" t="s">
        <v>25</v>
      </c>
      <c r="F539" t="s">
        <v>26</v>
      </c>
      <c r="G539" t="s">
        <v>415</v>
      </c>
      <c r="H539" t="s">
        <v>415</v>
      </c>
      <c r="I539" s="2" t="s">
        <v>415</v>
      </c>
      <c r="J539" t="s">
        <v>29</v>
      </c>
      <c r="L539" s="3">
        <v>52</v>
      </c>
      <c r="M539" s="3">
        <v>26</v>
      </c>
      <c r="N539" t="s">
        <v>14647</v>
      </c>
    </row>
    <row r="540" spans="1:14" x14ac:dyDescent="0.25">
      <c r="A540" t="s">
        <v>14690</v>
      </c>
      <c r="B540" t="s">
        <v>14593</v>
      </c>
      <c r="D540" t="s">
        <v>24</v>
      </c>
      <c r="E540" t="s">
        <v>25</v>
      </c>
      <c r="F540" t="s">
        <v>26</v>
      </c>
      <c r="G540" t="s">
        <v>415</v>
      </c>
      <c r="H540" t="s">
        <v>415</v>
      </c>
      <c r="I540" s="2" t="s">
        <v>415</v>
      </c>
      <c r="J540" t="s">
        <v>29</v>
      </c>
      <c r="L540" s="3">
        <v>54</v>
      </c>
      <c r="M540" s="3">
        <v>27</v>
      </c>
      <c r="N540" t="s">
        <v>14647</v>
      </c>
    </row>
    <row r="541" spans="1:14" x14ac:dyDescent="0.25">
      <c r="A541" t="s">
        <v>14691</v>
      </c>
      <c r="B541" t="s">
        <v>14593</v>
      </c>
      <c r="D541" t="s">
        <v>24</v>
      </c>
      <c r="E541" t="s">
        <v>25</v>
      </c>
      <c r="F541" t="s">
        <v>26</v>
      </c>
      <c r="G541" t="s">
        <v>415</v>
      </c>
      <c r="H541" t="s">
        <v>415</v>
      </c>
      <c r="I541" s="2" t="s">
        <v>415</v>
      </c>
      <c r="J541" t="s">
        <v>29</v>
      </c>
      <c r="L541" s="3">
        <v>54</v>
      </c>
      <c r="M541" s="3">
        <v>27</v>
      </c>
      <c r="N541" t="s">
        <v>14692</v>
      </c>
    </row>
    <row r="542" spans="1:14" x14ac:dyDescent="0.25">
      <c r="A542" t="s">
        <v>14698</v>
      </c>
      <c r="B542" t="s">
        <v>14593</v>
      </c>
      <c r="D542" t="s">
        <v>24</v>
      </c>
      <c r="E542" t="s">
        <v>25</v>
      </c>
      <c r="F542" t="s">
        <v>26</v>
      </c>
      <c r="G542" t="s">
        <v>14699</v>
      </c>
      <c r="H542" t="s">
        <v>415</v>
      </c>
      <c r="I542" s="2" t="s">
        <v>415</v>
      </c>
      <c r="J542" t="s">
        <v>29</v>
      </c>
      <c r="L542" s="3">
        <v>54</v>
      </c>
      <c r="M542" s="3">
        <v>27</v>
      </c>
      <c r="N542" t="s">
        <v>14700</v>
      </c>
    </row>
    <row r="543" spans="1:14" x14ac:dyDescent="0.25">
      <c r="A543" t="s">
        <v>14701</v>
      </c>
      <c r="B543" t="s">
        <v>14593</v>
      </c>
      <c r="D543" t="s">
        <v>24</v>
      </c>
      <c r="E543" t="s">
        <v>25</v>
      </c>
      <c r="F543" t="s">
        <v>26</v>
      </c>
      <c r="G543" t="s">
        <v>14702</v>
      </c>
      <c r="H543" t="s">
        <v>415</v>
      </c>
      <c r="I543" s="2" t="s">
        <v>415</v>
      </c>
      <c r="J543" t="s">
        <v>29</v>
      </c>
      <c r="L543" s="3">
        <v>54</v>
      </c>
      <c r="M543" s="3">
        <v>27</v>
      </c>
      <c r="N543" t="s">
        <v>14703</v>
      </c>
    </row>
    <row r="544" spans="1:14" x14ac:dyDescent="0.25">
      <c r="A544" t="s">
        <v>367</v>
      </c>
      <c r="B544" t="s">
        <v>196</v>
      </c>
      <c r="C544">
        <v>3896</v>
      </c>
      <c r="D544" t="s">
        <v>24</v>
      </c>
      <c r="E544" t="s">
        <v>25</v>
      </c>
      <c r="F544" t="s">
        <v>26</v>
      </c>
      <c r="G544" t="s">
        <v>368</v>
      </c>
      <c r="H544" t="s">
        <v>368</v>
      </c>
      <c r="I544" s="2" t="s">
        <v>369</v>
      </c>
      <c r="J544" t="s">
        <v>29</v>
      </c>
      <c r="L544" s="3">
        <v>54</v>
      </c>
      <c r="M544" s="3">
        <v>27</v>
      </c>
      <c r="N544" t="s">
        <v>370</v>
      </c>
    </row>
    <row r="545" spans="1:14" x14ac:dyDescent="0.25">
      <c r="A545" t="s">
        <v>393</v>
      </c>
      <c r="B545" t="s">
        <v>196</v>
      </c>
      <c r="C545">
        <v>4960</v>
      </c>
      <c r="D545" t="s">
        <v>24</v>
      </c>
      <c r="E545" t="s">
        <v>25</v>
      </c>
      <c r="F545" t="s">
        <v>26</v>
      </c>
      <c r="G545" t="s">
        <v>368</v>
      </c>
      <c r="H545" t="s">
        <v>368</v>
      </c>
      <c r="I545" s="2" t="s">
        <v>369</v>
      </c>
      <c r="J545" t="s">
        <v>29</v>
      </c>
      <c r="L545" s="3">
        <v>54</v>
      </c>
      <c r="M545" s="3">
        <v>27</v>
      </c>
      <c r="N545" t="s">
        <v>378</v>
      </c>
    </row>
    <row r="546" spans="1:14" x14ac:dyDescent="0.25">
      <c r="A546" t="s">
        <v>431</v>
      </c>
      <c r="B546" t="s">
        <v>196</v>
      </c>
      <c r="C546">
        <v>5813</v>
      </c>
      <c r="D546" t="s">
        <v>24</v>
      </c>
      <c r="E546" t="s">
        <v>25</v>
      </c>
      <c r="F546" t="s">
        <v>26</v>
      </c>
      <c r="G546" t="s">
        <v>368</v>
      </c>
      <c r="H546" t="s">
        <v>368</v>
      </c>
      <c r="I546" s="2" t="s">
        <v>369</v>
      </c>
      <c r="J546" t="s">
        <v>29</v>
      </c>
      <c r="L546" s="3">
        <v>54</v>
      </c>
      <c r="M546" s="3">
        <v>27</v>
      </c>
      <c r="N546" t="s">
        <v>432</v>
      </c>
    </row>
    <row r="547" spans="1:14" x14ac:dyDescent="0.25">
      <c r="A547" t="s">
        <v>9592</v>
      </c>
      <c r="B547" t="s">
        <v>6863</v>
      </c>
      <c r="C547">
        <v>9905788</v>
      </c>
      <c r="D547" t="s">
        <v>24</v>
      </c>
      <c r="E547" t="s">
        <v>25</v>
      </c>
      <c r="F547" t="s">
        <v>26</v>
      </c>
      <c r="G547" t="s">
        <v>9593</v>
      </c>
      <c r="H547" t="s">
        <v>9594</v>
      </c>
      <c r="I547" s="2" t="s">
        <v>369</v>
      </c>
      <c r="J547" t="s">
        <v>29</v>
      </c>
      <c r="L547" s="3" t="s">
        <v>9595</v>
      </c>
      <c r="M547" s="3">
        <v>27</v>
      </c>
      <c r="N547" t="s">
        <v>6985</v>
      </c>
    </row>
    <row r="548" spans="1:14" x14ac:dyDescent="0.25">
      <c r="A548" t="s">
        <v>13980</v>
      </c>
      <c r="B548" t="s">
        <v>13892</v>
      </c>
      <c r="D548" t="s">
        <v>24</v>
      </c>
      <c r="E548" t="s">
        <v>25</v>
      </c>
      <c r="F548" t="s">
        <v>26</v>
      </c>
      <c r="G548" t="s">
        <v>13981</v>
      </c>
      <c r="H548" t="s">
        <v>368</v>
      </c>
      <c r="I548" s="2" t="s">
        <v>369</v>
      </c>
      <c r="J548" t="s">
        <v>29</v>
      </c>
      <c r="L548" s="3">
        <v>52</v>
      </c>
      <c r="M548" s="3">
        <v>26</v>
      </c>
      <c r="N548" t="s">
        <v>13974</v>
      </c>
    </row>
    <row r="549" spans="1:14" x14ac:dyDescent="0.25">
      <c r="A549" t="s">
        <v>14693</v>
      </c>
      <c r="B549" t="s">
        <v>14593</v>
      </c>
      <c r="D549" t="s">
        <v>24</v>
      </c>
      <c r="E549" t="s">
        <v>25</v>
      </c>
      <c r="F549" t="s">
        <v>26</v>
      </c>
      <c r="G549" t="s">
        <v>14694</v>
      </c>
      <c r="H549" t="s">
        <v>369</v>
      </c>
      <c r="I549" s="2" t="s">
        <v>369</v>
      </c>
      <c r="J549" t="s">
        <v>29</v>
      </c>
      <c r="L549" s="3">
        <v>54</v>
      </c>
      <c r="M549" s="3">
        <v>27</v>
      </c>
      <c r="N549" t="s">
        <v>14687</v>
      </c>
    </row>
    <row r="550" spans="1:14" x14ac:dyDescent="0.25">
      <c r="A550" t="s">
        <v>14695</v>
      </c>
      <c r="B550" t="s">
        <v>14593</v>
      </c>
      <c r="D550" t="s">
        <v>24</v>
      </c>
      <c r="E550" t="s">
        <v>25</v>
      </c>
      <c r="F550" t="s">
        <v>26</v>
      </c>
      <c r="G550" t="s">
        <v>14696</v>
      </c>
      <c r="H550" t="s">
        <v>369</v>
      </c>
      <c r="I550" s="2" t="s">
        <v>369</v>
      </c>
      <c r="J550" t="s">
        <v>29</v>
      </c>
      <c r="L550" s="3" t="s">
        <v>2788</v>
      </c>
      <c r="M550" s="3">
        <v>27</v>
      </c>
      <c r="N550" t="s">
        <v>14697</v>
      </c>
    </row>
    <row r="551" spans="1:14" x14ac:dyDescent="0.25">
      <c r="A551" t="s">
        <v>7422</v>
      </c>
      <c r="B551" t="s">
        <v>6863</v>
      </c>
      <c r="C551">
        <v>9900117</v>
      </c>
      <c r="D551" t="s">
        <v>24</v>
      </c>
      <c r="E551" t="s">
        <v>25</v>
      </c>
      <c r="F551" t="s">
        <v>26</v>
      </c>
      <c r="G551" t="s">
        <v>7423</v>
      </c>
      <c r="H551" t="s">
        <v>7423</v>
      </c>
      <c r="I551" s="2" t="s">
        <v>7424</v>
      </c>
      <c r="J551" t="s">
        <v>29</v>
      </c>
      <c r="L551" s="3">
        <v>54</v>
      </c>
      <c r="M551" s="3">
        <v>27</v>
      </c>
      <c r="N551" t="s">
        <v>6872</v>
      </c>
    </row>
    <row r="552" spans="1:14" x14ac:dyDescent="0.25">
      <c r="A552" t="s">
        <v>10323</v>
      </c>
      <c r="B552" t="s">
        <v>10305</v>
      </c>
      <c r="D552" t="s">
        <v>24</v>
      </c>
      <c r="E552" t="s">
        <v>25</v>
      </c>
      <c r="F552" t="s">
        <v>26</v>
      </c>
      <c r="G552" t="s">
        <v>10324</v>
      </c>
      <c r="H552" t="s">
        <v>7423</v>
      </c>
      <c r="I552" s="2" t="s">
        <v>7424</v>
      </c>
      <c r="J552" t="s">
        <v>29</v>
      </c>
      <c r="L552" s="3">
        <v>54</v>
      </c>
      <c r="M552" s="3">
        <v>27</v>
      </c>
      <c r="N552" t="s">
        <v>10307</v>
      </c>
    </row>
    <row r="553" spans="1:14" x14ac:dyDescent="0.25">
      <c r="A553" t="s">
        <v>10325</v>
      </c>
      <c r="B553" t="s">
        <v>10305</v>
      </c>
      <c r="D553" t="s">
        <v>24</v>
      </c>
      <c r="E553" t="s">
        <v>25</v>
      </c>
      <c r="F553" t="s">
        <v>26</v>
      </c>
      <c r="G553" t="s">
        <v>10326</v>
      </c>
      <c r="H553" t="s">
        <v>7423</v>
      </c>
      <c r="I553" s="2" t="s">
        <v>7424</v>
      </c>
      <c r="J553" t="s">
        <v>29</v>
      </c>
      <c r="L553" s="3">
        <v>54</v>
      </c>
      <c r="M553" s="3">
        <v>27</v>
      </c>
      <c r="N553" t="s">
        <v>10307</v>
      </c>
    </row>
    <row r="554" spans="1:14" x14ac:dyDescent="0.25">
      <c r="A554" t="s">
        <v>1570</v>
      </c>
      <c r="B554" t="s">
        <v>1242</v>
      </c>
      <c r="C554">
        <v>4384</v>
      </c>
      <c r="D554" t="s">
        <v>24</v>
      </c>
      <c r="E554" t="s">
        <v>25</v>
      </c>
      <c r="F554" t="s">
        <v>26</v>
      </c>
      <c r="G554" t="s">
        <v>1571</v>
      </c>
      <c r="H554" t="s">
        <v>1572</v>
      </c>
      <c r="I554" s="2" t="s">
        <v>1572</v>
      </c>
      <c r="J554" t="s">
        <v>29</v>
      </c>
      <c r="L554" s="3" t="s">
        <v>1573</v>
      </c>
      <c r="M554" s="3" t="s">
        <v>1574</v>
      </c>
      <c r="N554" t="s">
        <v>1575</v>
      </c>
    </row>
    <row r="555" spans="1:14" x14ac:dyDescent="0.25">
      <c r="A555" t="s">
        <v>1731</v>
      </c>
      <c r="B555" t="s">
        <v>1693</v>
      </c>
      <c r="D555" t="s">
        <v>24</v>
      </c>
      <c r="E555" t="s">
        <v>25</v>
      </c>
      <c r="F555" t="s">
        <v>26</v>
      </c>
      <c r="G555" t="s">
        <v>1732</v>
      </c>
      <c r="H555" t="s">
        <v>1572</v>
      </c>
      <c r="I555" s="2" t="s">
        <v>1572</v>
      </c>
      <c r="J555" t="s">
        <v>29</v>
      </c>
      <c r="L555" s="3">
        <v>38</v>
      </c>
      <c r="M555" s="3">
        <v>19</v>
      </c>
      <c r="N555" t="s">
        <v>1733</v>
      </c>
    </row>
    <row r="556" spans="1:14" x14ac:dyDescent="0.25">
      <c r="A556" t="s">
        <v>1734</v>
      </c>
      <c r="B556" t="s">
        <v>1693</v>
      </c>
      <c r="D556" t="s">
        <v>24</v>
      </c>
      <c r="E556" t="s">
        <v>25</v>
      </c>
      <c r="F556" t="s">
        <v>26</v>
      </c>
      <c r="G556" t="s">
        <v>1732</v>
      </c>
      <c r="H556" t="s">
        <v>1572</v>
      </c>
      <c r="I556" s="2" t="s">
        <v>1572</v>
      </c>
      <c r="J556" t="s">
        <v>29</v>
      </c>
      <c r="L556" s="3">
        <v>40</v>
      </c>
      <c r="M556" s="3">
        <v>20</v>
      </c>
      <c r="N556" t="s">
        <v>1735</v>
      </c>
    </row>
    <row r="557" spans="1:14" x14ac:dyDescent="0.25">
      <c r="A557" t="s">
        <v>2299</v>
      </c>
      <c r="B557" t="s">
        <v>2282</v>
      </c>
      <c r="D557" t="s">
        <v>24</v>
      </c>
      <c r="E557" t="s">
        <v>25</v>
      </c>
      <c r="F557" t="s">
        <v>26</v>
      </c>
      <c r="G557" t="s">
        <v>1572</v>
      </c>
      <c r="H557" t="s">
        <v>1572</v>
      </c>
      <c r="I557" s="2" t="s">
        <v>1572</v>
      </c>
      <c r="J557" t="s">
        <v>29</v>
      </c>
      <c r="L557" s="3">
        <v>38</v>
      </c>
      <c r="M557" s="3">
        <v>19</v>
      </c>
      <c r="N557" t="s">
        <v>2300</v>
      </c>
    </row>
    <row r="558" spans="1:14" x14ac:dyDescent="0.25">
      <c r="A558" t="s">
        <v>7425</v>
      </c>
      <c r="B558" t="s">
        <v>6863</v>
      </c>
      <c r="C558">
        <v>9900118</v>
      </c>
      <c r="D558" t="s">
        <v>24</v>
      </c>
      <c r="E558" t="s">
        <v>25</v>
      </c>
      <c r="F558" t="s">
        <v>26</v>
      </c>
      <c r="G558" t="s">
        <v>1572</v>
      </c>
      <c r="H558" t="s">
        <v>1572</v>
      </c>
      <c r="I558" s="2" t="s">
        <v>1572</v>
      </c>
      <c r="J558" t="s">
        <v>29</v>
      </c>
      <c r="L558" s="3">
        <v>38</v>
      </c>
      <c r="M558" s="3">
        <v>19</v>
      </c>
      <c r="N558" t="s">
        <v>6870</v>
      </c>
    </row>
    <row r="559" spans="1:14" x14ac:dyDescent="0.25">
      <c r="A559" t="s">
        <v>7426</v>
      </c>
      <c r="B559" t="s">
        <v>6863</v>
      </c>
      <c r="C559">
        <v>9900118</v>
      </c>
      <c r="D559" t="s">
        <v>24</v>
      </c>
      <c r="E559" t="s">
        <v>25</v>
      </c>
      <c r="F559" t="s">
        <v>26</v>
      </c>
      <c r="G559" t="s">
        <v>1572</v>
      </c>
      <c r="H559" t="s">
        <v>1572</v>
      </c>
      <c r="I559" s="2" t="s">
        <v>1572</v>
      </c>
      <c r="J559" t="s">
        <v>29</v>
      </c>
      <c r="L559" s="3">
        <v>38</v>
      </c>
      <c r="M559" s="3">
        <v>19</v>
      </c>
      <c r="N559" t="s">
        <v>7041</v>
      </c>
    </row>
    <row r="560" spans="1:14" x14ac:dyDescent="0.25">
      <c r="A560" t="s">
        <v>7427</v>
      </c>
      <c r="B560" t="s">
        <v>6863</v>
      </c>
      <c r="C560">
        <v>9900118</v>
      </c>
      <c r="D560" t="s">
        <v>24</v>
      </c>
      <c r="E560" t="s">
        <v>25</v>
      </c>
      <c r="F560" t="s">
        <v>26</v>
      </c>
      <c r="G560" t="s">
        <v>1572</v>
      </c>
      <c r="H560" t="s">
        <v>1572</v>
      </c>
      <c r="I560" s="2" t="s">
        <v>1572</v>
      </c>
      <c r="J560" t="s">
        <v>29</v>
      </c>
      <c r="L560" s="3">
        <v>38</v>
      </c>
      <c r="M560" s="3">
        <v>19</v>
      </c>
      <c r="N560" t="s">
        <v>6872</v>
      </c>
    </row>
    <row r="561" spans="1:14" x14ac:dyDescent="0.25">
      <c r="A561" t="s">
        <v>10327</v>
      </c>
      <c r="B561" t="s">
        <v>10305</v>
      </c>
      <c r="D561" t="s">
        <v>24</v>
      </c>
      <c r="E561" t="s">
        <v>25</v>
      </c>
      <c r="F561" t="s">
        <v>26</v>
      </c>
      <c r="G561" t="s">
        <v>10328</v>
      </c>
      <c r="H561" t="s">
        <v>1572</v>
      </c>
      <c r="I561" s="2" t="s">
        <v>1572</v>
      </c>
      <c r="J561" t="s">
        <v>29</v>
      </c>
      <c r="L561" s="3">
        <v>38</v>
      </c>
      <c r="M561" s="3">
        <v>19</v>
      </c>
      <c r="N561" t="s">
        <v>10314</v>
      </c>
    </row>
    <row r="562" spans="1:14" x14ac:dyDescent="0.25">
      <c r="A562" t="s">
        <v>10715</v>
      </c>
      <c r="B562" t="s">
        <v>10665</v>
      </c>
      <c r="D562" t="s">
        <v>24</v>
      </c>
      <c r="E562" t="s">
        <v>25</v>
      </c>
      <c r="F562" t="s">
        <v>26</v>
      </c>
      <c r="G562" t="s">
        <v>1572</v>
      </c>
      <c r="H562" t="s">
        <v>1572</v>
      </c>
      <c r="I562" s="2" t="s">
        <v>1572</v>
      </c>
      <c r="J562" t="s">
        <v>29</v>
      </c>
      <c r="L562" s="3">
        <v>38</v>
      </c>
      <c r="M562" s="3">
        <v>19</v>
      </c>
      <c r="N562" t="s">
        <v>10711</v>
      </c>
    </row>
    <row r="563" spans="1:14" x14ac:dyDescent="0.25">
      <c r="A563" t="s">
        <v>10716</v>
      </c>
      <c r="B563" t="s">
        <v>10665</v>
      </c>
      <c r="D563" t="s">
        <v>24</v>
      </c>
      <c r="E563" t="s">
        <v>25</v>
      </c>
      <c r="F563" t="s">
        <v>26</v>
      </c>
      <c r="G563" t="s">
        <v>1572</v>
      </c>
      <c r="H563" t="s">
        <v>1572</v>
      </c>
      <c r="I563" s="2" t="s">
        <v>1572</v>
      </c>
      <c r="J563" t="s">
        <v>29</v>
      </c>
      <c r="L563" s="3">
        <v>38</v>
      </c>
      <c r="M563" s="3">
        <v>19</v>
      </c>
      <c r="N563" t="s">
        <v>10699</v>
      </c>
    </row>
    <row r="564" spans="1:14" x14ac:dyDescent="0.25">
      <c r="A564" t="s">
        <v>10717</v>
      </c>
      <c r="B564" t="s">
        <v>10665</v>
      </c>
      <c r="D564" t="s">
        <v>24</v>
      </c>
      <c r="E564" t="s">
        <v>25</v>
      </c>
      <c r="F564" t="s">
        <v>26</v>
      </c>
      <c r="G564" t="s">
        <v>10718</v>
      </c>
      <c r="H564" t="s">
        <v>1572</v>
      </c>
      <c r="I564" s="2" t="s">
        <v>1572</v>
      </c>
      <c r="J564" t="s">
        <v>29</v>
      </c>
      <c r="L564" s="3">
        <v>38</v>
      </c>
      <c r="M564" s="3">
        <v>19</v>
      </c>
      <c r="N564" t="s">
        <v>10714</v>
      </c>
    </row>
    <row r="565" spans="1:14" x14ac:dyDescent="0.25">
      <c r="A565" t="s">
        <v>10719</v>
      </c>
      <c r="B565" t="s">
        <v>10665</v>
      </c>
      <c r="D565" t="s">
        <v>24</v>
      </c>
      <c r="E565" t="s">
        <v>25</v>
      </c>
      <c r="F565" t="s">
        <v>26</v>
      </c>
      <c r="G565" t="s">
        <v>10718</v>
      </c>
      <c r="H565" t="s">
        <v>1572</v>
      </c>
      <c r="I565" s="2" t="s">
        <v>1572</v>
      </c>
      <c r="J565" t="s">
        <v>29</v>
      </c>
      <c r="L565" s="3">
        <v>40</v>
      </c>
      <c r="M565" s="3">
        <v>20</v>
      </c>
      <c r="N565" t="s">
        <v>10720</v>
      </c>
    </row>
    <row r="566" spans="1:14" x14ac:dyDescent="0.25">
      <c r="A566" t="s">
        <v>10721</v>
      </c>
      <c r="B566" t="s">
        <v>10665</v>
      </c>
      <c r="D566" t="s">
        <v>24</v>
      </c>
      <c r="E566" t="s">
        <v>25</v>
      </c>
      <c r="F566" t="s">
        <v>26</v>
      </c>
      <c r="G566" t="s">
        <v>10718</v>
      </c>
      <c r="H566" t="s">
        <v>1572</v>
      </c>
      <c r="I566" s="2" t="s">
        <v>1572</v>
      </c>
      <c r="J566" t="s">
        <v>29</v>
      </c>
      <c r="L566" s="3" t="s">
        <v>10235</v>
      </c>
      <c r="M566" s="3">
        <v>21</v>
      </c>
      <c r="N566" t="s">
        <v>10702</v>
      </c>
    </row>
    <row r="567" spans="1:14" x14ac:dyDescent="0.25">
      <c r="A567" t="s">
        <v>11979</v>
      </c>
      <c r="B567" t="s">
        <v>11940</v>
      </c>
      <c r="D567" t="s">
        <v>24</v>
      </c>
      <c r="E567" t="s">
        <v>25</v>
      </c>
      <c r="F567" t="s">
        <v>26</v>
      </c>
      <c r="G567" t="s">
        <v>10718</v>
      </c>
      <c r="H567" t="s">
        <v>1572</v>
      </c>
      <c r="I567" s="2" t="s">
        <v>1572</v>
      </c>
      <c r="J567" t="s">
        <v>29</v>
      </c>
      <c r="L567" s="3">
        <v>36</v>
      </c>
      <c r="M567" s="3">
        <v>18</v>
      </c>
      <c r="N567" t="s">
        <v>11980</v>
      </c>
    </row>
    <row r="568" spans="1:14" x14ac:dyDescent="0.25">
      <c r="A568" t="s">
        <v>11981</v>
      </c>
      <c r="B568" t="s">
        <v>11940</v>
      </c>
      <c r="D568" t="s">
        <v>24</v>
      </c>
      <c r="E568" t="s">
        <v>25</v>
      </c>
      <c r="F568" t="s">
        <v>26</v>
      </c>
      <c r="G568" t="s">
        <v>10718</v>
      </c>
      <c r="H568" t="s">
        <v>1572</v>
      </c>
      <c r="I568" s="2" t="s">
        <v>1572</v>
      </c>
      <c r="J568" t="s">
        <v>29</v>
      </c>
      <c r="L568" s="3" t="s">
        <v>6082</v>
      </c>
      <c r="M568" s="3" t="s">
        <v>11982</v>
      </c>
      <c r="N568" t="s">
        <v>11983</v>
      </c>
    </row>
    <row r="569" spans="1:14" x14ac:dyDescent="0.25">
      <c r="A569" t="s">
        <v>11984</v>
      </c>
      <c r="B569" t="s">
        <v>11940</v>
      </c>
      <c r="D569" t="s">
        <v>24</v>
      </c>
      <c r="E569" t="s">
        <v>25</v>
      </c>
      <c r="F569" t="s">
        <v>26</v>
      </c>
      <c r="G569" t="s">
        <v>10718</v>
      </c>
      <c r="H569" t="s">
        <v>1572</v>
      </c>
      <c r="I569" s="2" t="s">
        <v>1572</v>
      </c>
      <c r="J569" t="s">
        <v>29</v>
      </c>
      <c r="L569" s="3">
        <v>40</v>
      </c>
      <c r="M569" s="3">
        <v>20</v>
      </c>
      <c r="N569" t="s">
        <v>11985</v>
      </c>
    </row>
    <row r="570" spans="1:14" x14ac:dyDescent="0.25">
      <c r="A570" t="s">
        <v>11986</v>
      </c>
      <c r="B570" t="s">
        <v>11940</v>
      </c>
      <c r="D570" t="s">
        <v>24</v>
      </c>
      <c r="E570" t="s">
        <v>25</v>
      </c>
      <c r="F570" t="s">
        <v>26</v>
      </c>
      <c r="G570" t="s">
        <v>10718</v>
      </c>
      <c r="H570" t="s">
        <v>1572</v>
      </c>
      <c r="I570" s="2" t="s">
        <v>1572</v>
      </c>
      <c r="J570" t="s">
        <v>29</v>
      </c>
      <c r="L570" s="3">
        <v>38</v>
      </c>
      <c r="M570" s="3">
        <v>19</v>
      </c>
      <c r="N570" t="s">
        <v>11987</v>
      </c>
    </row>
    <row r="571" spans="1:14" x14ac:dyDescent="0.25">
      <c r="A571" t="s">
        <v>11988</v>
      </c>
      <c r="B571" t="s">
        <v>11940</v>
      </c>
      <c r="D571" t="s">
        <v>24</v>
      </c>
      <c r="E571" t="s">
        <v>25</v>
      </c>
      <c r="F571" t="s">
        <v>26</v>
      </c>
      <c r="G571" t="s">
        <v>10718</v>
      </c>
      <c r="H571" t="s">
        <v>1572</v>
      </c>
      <c r="I571" s="2" t="s">
        <v>1572</v>
      </c>
      <c r="J571" t="s">
        <v>29</v>
      </c>
      <c r="L571" s="3">
        <v>40</v>
      </c>
      <c r="M571" s="3">
        <v>20</v>
      </c>
      <c r="N571" t="s">
        <v>11989</v>
      </c>
    </row>
    <row r="572" spans="1:14" x14ac:dyDescent="0.25">
      <c r="A572" t="s">
        <v>11990</v>
      </c>
      <c r="B572" t="s">
        <v>11940</v>
      </c>
      <c r="D572" t="s">
        <v>24</v>
      </c>
      <c r="E572" t="s">
        <v>25</v>
      </c>
      <c r="F572" t="s">
        <v>26</v>
      </c>
      <c r="G572" t="s">
        <v>10718</v>
      </c>
      <c r="H572" t="s">
        <v>1572</v>
      </c>
      <c r="I572" s="2" t="s">
        <v>1572</v>
      </c>
      <c r="J572" t="s">
        <v>29</v>
      </c>
      <c r="L572" s="3" t="s">
        <v>10235</v>
      </c>
      <c r="M572" s="3">
        <v>21</v>
      </c>
      <c r="N572" t="s">
        <v>11991</v>
      </c>
    </row>
    <row r="573" spans="1:14" x14ac:dyDescent="0.25">
      <c r="A573" t="s">
        <v>13783</v>
      </c>
      <c r="B573" t="s">
        <v>13710</v>
      </c>
      <c r="D573" t="s">
        <v>24</v>
      </c>
      <c r="E573" t="s">
        <v>25</v>
      </c>
      <c r="F573" t="s">
        <v>26</v>
      </c>
      <c r="G573" t="s">
        <v>1571</v>
      </c>
      <c r="H573" t="s">
        <v>1572</v>
      </c>
      <c r="I573" s="2" t="s">
        <v>1572</v>
      </c>
      <c r="J573" t="s">
        <v>29</v>
      </c>
      <c r="L573" s="3" t="s">
        <v>6082</v>
      </c>
      <c r="M573" s="3" t="s">
        <v>11982</v>
      </c>
      <c r="N573" t="s">
        <v>13784</v>
      </c>
    </row>
    <row r="574" spans="1:14" x14ac:dyDescent="0.25">
      <c r="A574" t="s">
        <v>13982</v>
      </c>
      <c r="B574" t="s">
        <v>13892</v>
      </c>
      <c r="D574" t="s">
        <v>24</v>
      </c>
      <c r="E574" t="s">
        <v>25</v>
      </c>
      <c r="F574" t="s">
        <v>26</v>
      </c>
      <c r="G574" t="s">
        <v>1571</v>
      </c>
      <c r="H574" t="s">
        <v>1572</v>
      </c>
      <c r="I574" s="2" t="s">
        <v>1572</v>
      </c>
      <c r="J574" t="s">
        <v>29</v>
      </c>
      <c r="L574" s="3">
        <v>38</v>
      </c>
      <c r="M574" s="3">
        <v>19</v>
      </c>
      <c r="N574" t="s">
        <v>13974</v>
      </c>
    </row>
    <row r="575" spans="1:14" x14ac:dyDescent="0.25">
      <c r="A575" t="s">
        <v>14441</v>
      </c>
      <c r="B575" t="s">
        <v>14436</v>
      </c>
      <c r="D575" t="s">
        <v>24</v>
      </c>
      <c r="E575" t="s">
        <v>25</v>
      </c>
      <c r="F575" t="s">
        <v>26</v>
      </c>
      <c r="G575" t="s">
        <v>10718</v>
      </c>
      <c r="H575" t="s">
        <v>1572</v>
      </c>
      <c r="I575" s="2" t="s">
        <v>1572</v>
      </c>
      <c r="J575" t="s">
        <v>29</v>
      </c>
      <c r="K575" s="3">
        <v>19</v>
      </c>
      <c r="L575" s="3" t="s">
        <v>14442</v>
      </c>
      <c r="M575" s="3">
        <v>19</v>
      </c>
      <c r="N575" t="s">
        <v>14443</v>
      </c>
    </row>
    <row r="576" spans="1:14" x14ac:dyDescent="0.25">
      <c r="A576" t="s">
        <v>14704</v>
      </c>
      <c r="B576" t="s">
        <v>14593</v>
      </c>
      <c r="D576" t="s">
        <v>24</v>
      </c>
      <c r="E576" t="s">
        <v>25</v>
      </c>
      <c r="F576" t="s">
        <v>26</v>
      </c>
      <c r="G576" t="s">
        <v>14705</v>
      </c>
      <c r="H576" t="s">
        <v>1572</v>
      </c>
      <c r="I576" s="2" t="s">
        <v>1572</v>
      </c>
      <c r="J576" t="s">
        <v>29</v>
      </c>
      <c r="L576" s="3">
        <v>48</v>
      </c>
      <c r="M576" s="3">
        <v>24</v>
      </c>
      <c r="N576" t="s">
        <v>14645</v>
      </c>
    </row>
    <row r="577" spans="1:14" x14ac:dyDescent="0.25">
      <c r="A577" t="s">
        <v>10411</v>
      </c>
      <c r="B577" t="s">
        <v>10395</v>
      </c>
      <c r="D577" t="s">
        <v>24</v>
      </c>
      <c r="E577" t="s">
        <v>25</v>
      </c>
      <c r="F577" t="s">
        <v>26</v>
      </c>
      <c r="G577" t="s">
        <v>10412</v>
      </c>
      <c r="H577" t="s">
        <v>10413</v>
      </c>
      <c r="I577" s="2" t="s">
        <v>10414</v>
      </c>
      <c r="J577" t="s">
        <v>29</v>
      </c>
      <c r="L577" s="3">
        <v>48</v>
      </c>
      <c r="M577" s="3">
        <v>24</v>
      </c>
      <c r="N577" t="s">
        <v>10399</v>
      </c>
    </row>
    <row r="578" spans="1:14" x14ac:dyDescent="0.25">
      <c r="A578" t="s">
        <v>11992</v>
      </c>
      <c r="B578" t="s">
        <v>11940</v>
      </c>
      <c r="D578" t="s">
        <v>24</v>
      </c>
      <c r="E578" t="s">
        <v>25</v>
      </c>
      <c r="F578" t="s">
        <v>26</v>
      </c>
      <c r="G578" t="s">
        <v>11993</v>
      </c>
      <c r="H578" t="s">
        <v>10413</v>
      </c>
      <c r="I578" s="2" t="s">
        <v>10414</v>
      </c>
      <c r="J578" t="s">
        <v>29</v>
      </c>
      <c r="L578" s="3">
        <v>48</v>
      </c>
      <c r="M578" s="3">
        <v>24</v>
      </c>
      <c r="N578" t="s">
        <v>11994</v>
      </c>
    </row>
    <row r="579" spans="1:14" x14ac:dyDescent="0.25">
      <c r="A579" t="s">
        <v>2796</v>
      </c>
      <c r="B579" t="s">
        <v>2412</v>
      </c>
      <c r="D579" t="s">
        <v>24</v>
      </c>
      <c r="E579" t="s">
        <v>25</v>
      </c>
      <c r="F579" t="s">
        <v>26</v>
      </c>
      <c r="G579" t="s">
        <v>2797</v>
      </c>
      <c r="H579" t="s">
        <v>2797</v>
      </c>
      <c r="I579" s="2" t="s">
        <v>2797</v>
      </c>
      <c r="J579" t="s">
        <v>29</v>
      </c>
      <c r="L579" s="3">
        <v>52</v>
      </c>
      <c r="M579" s="3">
        <v>26</v>
      </c>
      <c r="N579" t="s">
        <v>2798</v>
      </c>
    </row>
    <row r="580" spans="1:14" x14ac:dyDescent="0.25">
      <c r="A580" t="s">
        <v>2799</v>
      </c>
      <c r="B580" t="s">
        <v>2412</v>
      </c>
      <c r="D580" t="s">
        <v>24</v>
      </c>
      <c r="E580" t="s">
        <v>25</v>
      </c>
      <c r="F580" t="s">
        <v>26</v>
      </c>
      <c r="G580" t="s">
        <v>2797</v>
      </c>
      <c r="H580" t="s">
        <v>2797</v>
      </c>
      <c r="I580" s="2" t="s">
        <v>2797</v>
      </c>
      <c r="J580" t="s">
        <v>29</v>
      </c>
      <c r="L580" s="3">
        <v>52</v>
      </c>
      <c r="M580" s="3">
        <v>26</v>
      </c>
      <c r="N580" t="s">
        <v>2800</v>
      </c>
    </row>
    <row r="581" spans="1:14" x14ac:dyDescent="0.25">
      <c r="A581" t="s">
        <v>2801</v>
      </c>
      <c r="B581" t="s">
        <v>2412</v>
      </c>
      <c r="D581" t="s">
        <v>24</v>
      </c>
      <c r="E581" t="s">
        <v>25</v>
      </c>
      <c r="F581" t="s">
        <v>26</v>
      </c>
      <c r="G581" t="s">
        <v>2797</v>
      </c>
      <c r="H581" t="s">
        <v>2797</v>
      </c>
      <c r="I581" s="2" t="s">
        <v>2797</v>
      </c>
      <c r="J581" t="s">
        <v>29</v>
      </c>
      <c r="L581" s="3">
        <v>52</v>
      </c>
      <c r="M581" s="3">
        <v>26</v>
      </c>
      <c r="N581" t="s">
        <v>2444</v>
      </c>
    </row>
    <row r="582" spans="1:14" x14ac:dyDescent="0.25">
      <c r="A582" t="s">
        <v>7428</v>
      </c>
      <c r="B582" t="s">
        <v>6863</v>
      </c>
      <c r="C582">
        <v>9900119</v>
      </c>
      <c r="D582" t="s">
        <v>24</v>
      </c>
      <c r="E582" t="s">
        <v>25</v>
      </c>
      <c r="F582" t="s">
        <v>26</v>
      </c>
      <c r="G582" t="s">
        <v>2797</v>
      </c>
      <c r="H582" t="s">
        <v>2797</v>
      </c>
      <c r="I582" s="2" t="s">
        <v>2797</v>
      </c>
      <c r="J582" t="s">
        <v>29</v>
      </c>
      <c r="L582" s="3">
        <v>52</v>
      </c>
      <c r="M582" s="3">
        <v>26</v>
      </c>
      <c r="N582" t="s">
        <v>7429</v>
      </c>
    </row>
    <row r="583" spans="1:14" x14ac:dyDescent="0.25">
      <c r="A583" t="s">
        <v>7430</v>
      </c>
      <c r="B583" t="s">
        <v>6863</v>
      </c>
      <c r="C583">
        <v>9900119</v>
      </c>
      <c r="D583" t="s">
        <v>24</v>
      </c>
      <c r="E583" t="s">
        <v>25</v>
      </c>
      <c r="F583" t="s">
        <v>26</v>
      </c>
      <c r="G583" t="s">
        <v>2797</v>
      </c>
      <c r="H583" t="s">
        <v>2797</v>
      </c>
      <c r="I583" s="2" t="s">
        <v>2797</v>
      </c>
      <c r="J583" t="s">
        <v>29</v>
      </c>
      <c r="L583" s="3">
        <v>52</v>
      </c>
      <c r="M583" s="3">
        <v>26</v>
      </c>
      <c r="N583" t="s">
        <v>6872</v>
      </c>
    </row>
    <row r="584" spans="1:14" x14ac:dyDescent="0.25">
      <c r="A584" t="s">
        <v>12551</v>
      </c>
      <c r="B584" t="s">
        <v>12464</v>
      </c>
      <c r="D584" t="s">
        <v>24</v>
      </c>
      <c r="E584" t="s">
        <v>25</v>
      </c>
      <c r="F584" t="s">
        <v>26</v>
      </c>
      <c r="G584" t="s">
        <v>12552</v>
      </c>
      <c r="H584" t="s">
        <v>2797</v>
      </c>
      <c r="I584" s="2" t="s">
        <v>2797</v>
      </c>
      <c r="J584" t="s">
        <v>29</v>
      </c>
      <c r="L584" s="3">
        <v>52</v>
      </c>
      <c r="M584" s="3">
        <v>26</v>
      </c>
    </row>
    <row r="585" spans="1:14" x14ac:dyDescent="0.25">
      <c r="A585" t="s">
        <v>31</v>
      </c>
      <c r="B585" t="s">
        <v>23</v>
      </c>
      <c r="C585">
        <v>519</v>
      </c>
      <c r="D585" t="s">
        <v>24</v>
      </c>
      <c r="E585" t="s">
        <v>25</v>
      </c>
      <c r="F585" t="s">
        <v>26</v>
      </c>
      <c r="G585" t="s">
        <v>32</v>
      </c>
      <c r="H585" t="s">
        <v>33</v>
      </c>
      <c r="I585" s="2" t="s">
        <v>33</v>
      </c>
      <c r="J585" t="s">
        <v>29</v>
      </c>
      <c r="L585" s="3">
        <v>38</v>
      </c>
      <c r="M585" s="3">
        <v>19</v>
      </c>
      <c r="N585" t="s">
        <v>34</v>
      </c>
    </row>
    <row r="586" spans="1:14" x14ac:dyDescent="0.25">
      <c r="A586" t="s">
        <v>35</v>
      </c>
      <c r="B586" t="s">
        <v>23</v>
      </c>
      <c r="C586">
        <v>519</v>
      </c>
      <c r="D586" t="s">
        <v>24</v>
      </c>
      <c r="E586" t="s">
        <v>25</v>
      </c>
      <c r="F586" t="s">
        <v>26</v>
      </c>
      <c r="G586" t="s">
        <v>32</v>
      </c>
      <c r="H586" t="s">
        <v>33</v>
      </c>
      <c r="I586" s="2" t="s">
        <v>33</v>
      </c>
      <c r="J586" t="s">
        <v>29</v>
      </c>
      <c r="L586" s="3">
        <v>38</v>
      </c>
      <c r="M586" s="3">
        <v>19</v>
      </c>
      <c r="N586" t="s">
        <v>36</v>
      </c>
    </row>
    <row r="587" spans="1:14" x14ac:dyDescent="0.25">
      <c r="A587" t="s">
        <v>37</v>
      </c>
      <c r="B587" t="s">
        <v>23</v>
      </c>
      <c r="C587">
        <v>519</v>
      </c>
      <c r="D587" t="s">
        <v>24</v>
      </c>
      <c r="E587" t="s">
        <v>25</v>
      </c>
      <c r="F587" t="s">
        <v>26</v>
      </c>
      <c r="G587" t="s">
        <v>32</v>
      </c>
      <c r="H587" t="s">
        <v>33</v>
      </c>
      <c r="I587" s="2" t="s">
        <v>33</v>
      </c>
      <c r="J587" t="s">
        <v>29</v>
      </c>
      <c r="L587" s="3">
        <v>40</v>
      </c>
      <c r="M587" s="3">
        <v>20</v>
      </c>
      <c r="N587" t="s">
        <v>34</v>
      </c>
    </row>
    <row r="588" spans="1:14" x14ac:dyDescent="0.25">
      <c r="A588" t="s">
        <v>38</v>
      </c>
      <c r="B588" t="s">
        <v>23</v>
      </c>
      <c r="C588">
        <v>519</v>
      </c>
      <c r="D588" t="s">
        <v>24</v>
      </c>
      <c r="E588" t="s">
        <v>25</v>
      </c>
      <c r="F588" t="s">
        <v>26</v>
      </c>
      <c r="G588" t="s">
        <v>32</v>
      </c>
      <c r="H588" t="s">
        <v>33</v>
      </c>
      <c r="I588" s="2" t="s">
        <v>33</v>
      </c>
      <c r="J588" t="s">
        <v>29</v>
      </c>
      <c r="L588" s="3">
        <v>40</v>
      </c>
      <c r="M588" s="3">
        <v>20</v>
      </c>
      <c r="N588" t="s">
        <v>36</v>
      </c>
    </row>
    <row r="589" spans="1:14" x14ac:dyDescent="0.25">
      <c r="A589" t="s">
        <v>56</v>
      </c>
      <c r="B589" t="s">
        <v>23</v>
      </c>
      <c r="C589">
        <v>526</v>
      </c>
      <c r="D589" t="s">
        <v>24</v>
      </c>
      <c r="E589" t="s">
        <v>25</v>
      </c>
      <c r="F589" t="s">
        <v>26</v>
      </c>
      <c r="G589" t="s">
        <v>57</v>
      </c>
      <c r="H589" t="s">
        <v>58</v>
      </c>
      <c r="I589" s="2" t="s">
        <v>33</v>
      </c>
      <c r="J589" t="s">
        <v>29</v>
      </c>
      <c r="L589" s="3">
        <v>40</v>
      </c>
      <c r="M589" s="3">
        <v>20</v>
      </c>
      <c r="N589" t="s">
        <v>45</v>
      </c>
    </row>
    <row r="590" spans="1:14" x14ac:dyDescent="0.25">
      <c r="A590" t="s">
        <v>59</v>
      </c>
      <c r="B590" t="s">
        <v>23</v>
      </c>
      <c r="C590">
        <v>526</v>
      </c>
      <c r="D590" t="s">
        <v>24</v>
      </c>
      <c r="E590" t="s">
        <v>25</v>
      </c>
      <c r="F590" t="s">
        <v>26</v>
      </c>
      <c r="G590" t="s">
        <v>57</v>
      </c>
      <c r="H590" t="s">
        <v>58</v>
      </c>
      <c r="I590" s="2" t="s">
        <v>33</v>
      </c>
      <c r="J590" t="s">
        <v>29</v>
      </c>
      <c r="L590" s="3">
        <v>40</v>
      </c>
      <c r="M590" s="3">
        <v>20</v>
      </c>
      <c r="N590" t="s">
        <v>45</v>
      </c>
    </row>
    <row r="591" spans="1:14" x14ac:dyDescent="0.25">
      <c r="A591" t="s">
        <v>60</v>
      </c>
      <c r="B591" t="s">
        <v>23</v>
      </c>
      <c r="C591">
        <v>526</v>
      </c>
      <c r="D591" t="s">
        <v>24</v>
      </c>
      <c r="E591" t="s">
        <v>25</v>
      </c>
      <c r="F591" t="s">
        <v>26</v>
      </c>
      <c r="G591" t="s">
        <v>57</v>
      </c>
      <c r="H591" t="s">
        <v>58</v>
      </c>
      <c r="I591" s="2" t="s">
        <v>33</v>
      </c>
      <c r="J591" t="s">
        <v>29</v>
      </c>
      <c r="L591" s="3">
        <v>40</v>
      </c>
      <c r="M591" s="3">
        <v>20</v>
      </c>
      <c r="N591" t="s">
        <v>45</v>
      </c>
    </row>
    <row r="592" spans="1:14" x14ac:dyDescent="0.25">
      <c r="A592" t="s">
        <v>61</v>
      </c>
      <c r="B592" t="s">
        <v>23</v>
      </c>
      <c r="C592">
        <v>526</v>
      </c>
      <c r="D592" t="s">
        <v>24</v>
      </c>
      <c r="E592" t="s">
        <v>25</v>
      </c>
      <c r="F592" t="s">
        <v>26</v>
      </c>
      <c r="G592" t="s">
        <v>57</v>
      </c>
      <c r="H592" t="s">
        <v>58</v>
      </c>
      <c r="I592" s="2" t="s">
        <v>33</v>
      </c>
      <c r="J592" t="s">
        <v>29</v>
      </c>
      <c r="L592" s="3">
        <v>40</v>
      </c>
      <c r="M592" s="3">
        <v>20</v>
      </c>
      <c r="N592" t="s">
        <v>45</v>
      </c>
    </row>
    <row r="593" spans="1:14" x14ac:dyDescent="0.25">
      <c r="A593" t="s">
        <v>62</v>
      </c>
      <c r="B593" t="s">
        <v>23</v>
      </c>
      <c r="C593">
        <v>526</v>
      </c>
      <c r="D593" t="s">
        <v>24</v>
      </c>
      <c r="E593" t="s">
        <v>25</v>
      </c>
      <c r="F593" t="s">
        <v>26</v>
      </c>
      <c r="G593" t="s">
        <v>57</v>
      </c>
      <c r="H593" t="s">
        <v>58</v>
      </c>
      <c r="I593" s="2" t="s">
        <v>33</v>
      </c>
      <c r="J593" t="s">
        <v>29</v>
      </c>
      <c r="L593" s="3">
        <v>40</v>
      </c>
      <c r="M593" s="3">
        <v>20</v>
      </c>
      <c r="N593" t="s">
        <v>45</v>
      </c>
    </row>
    <row r="594" spans="1:14" x14ac:dyDescent="0.25">
      <c r="A594" t="s">
        <v>63</v>
      </c>
      <c r="B594" t="s">
        <v>23</v>
      </c>
      <c r="C594">
        <v>526</v>
      </c>
      <c r="D594" t="s">
        <v>24</v>
      </c>
      <c r="E594" t="s">
        <v>25</v>
      </c>
      <c r="F594" t="s">
        <v>26</v>
      </c>
      <c r="G594" t="s">
        <v>57</v>
      </c>
      <c r="H594" t="s">
        <v>58</v>
      </c>
      <c r="I594" s="2" t="s">
        <v>33</v>
      </c>
      <c r="J594" t="s">
        <v>29</v>
      </c>
      <c r="L594" s="3">
        <v>40</v>
      </c>
      <c r="M594" s="3">
        <v>20</v>
      </c>
      <c r="N594" t="s">
        <v>45</v>
      </c>
    </row>
    <row r="595" spans="1:14" x14ac:dyDescent="0.25">
      <c r="A595" t="s">
        <v>1866</v>
      </c>
      <c r="B595" t="s">
        <v>1693</v>
      </c>
      <c r="D595" t="s">
        <v>24</v>
      </c>
      <c r="E595" t="s">
        <v>25</v>
      </c>
      <c r="F595" t="s">
        <v>26</v>
      </c>
      <c r="G595" t="s">
        <v>1867</v>
      </c>
      <c r="H595" t="s">
        <v>58</v>
      </c>
      <c r="I595" s="2" t="s">
        <v>33</v>
      </c>
      <c r="J595" t="s">
        <v>29</v>
      </c>
      <c r="L595" s="3">
        <v>38</v>
      </c>
      <c r="M595" s="3">
        <v>19</v>
      </c>
      <c r="N595" t="s">
        <v>1711</v>
      </c>
    </row>
    <row r="596" spans="1:14" x14ac:dyDescent="0.25">
      <c r="A596" t="s">
        <v>2398</v>
      </c>
      <c r="B596" t="s">
        <v>2282</v>
      </c>
      <c r="D596" t="s">
        <v>24</v>
      </c>
      <c r="E596" t="s">
        <v>25</v>
      </c>
      <c r="F596" t="s">
        <v>26</v>
      </c>
      <c r="G596" t="s">
        <v>32</v>
      </c>
      <c r="H596" t="s">
        <v>33</v>
      </c>
      <c r="I596" s="2" t="s">
        <v>33</v>
      </c>
      <c r="J596" t="s">
        <v>29</v>
      </c>
      <c r="K596" s="3">
        <v>20</v>
      </c>
      <c r="L596" s="3" t="s">
        <v>2399</v>
      </c>
      <c r="M596" s="3">
        <v>20</v>
      </c>
      <c r="N596" t="s">
        <v>2400</v>
      </c>
    </row>
    <row r="597" spans="1:14" x14ac:dyDescent="0.25">
      <c r="A597" t="s">
        <v>10766</v>
      </c>
      <c r="B597" t="s">
        <v>10665</v>
      </c>
      <c r="D597" t="s">
        <v>24</v>
      </c>
      <c r="E597" t="s">
        <v>25</v>
      </c>
      <c r="F597" t="s">
        <v>26</v>
      </c>
      <c r="G597" t="s">
        <v>10767</v>
      </c>
      <c r="H597" t="s">
        <v>58</v>
      </c>
      <c r="I597" s="2" t="s">
        <v>33</v>
      </c>
      <c r="J597" t="s">
        <v>29</v>
      </c>
      <c r="L597" s="3">
        <v>40</v>
      </c>
      <c r="M597" s="3">
        <v>20</v>
      </c>
      <c r="N597" t="s">
        <v>10720</v>
      </c>
    </row>
    <row r="598" spans="1:14" x14ac:dyDescent="0.25">
      <c r="A598" t="s">
        <v>13983</v>
      </c>
      <c r="B598" t="s">
        <v>13892</v>
      </c>
      <c r="D598" t="s">
        <v>24</v>
      </c>
      <c r="E598" t="s">
        <v>25</v>
      </c>
      <c r="F598" t="s">
        <v>26</v>
      </c>
      <c r="G598" t="s">
        <v>13984</v>
      </c>
      <c r="H598" t="s">
        <v>33</v>
      </c>
      <c r="I598" s="2" t="s">
        <v>33</v>
      </c>
      <c r="J598" t="s">
        <v>29</v>
      </c>
      <c r="L598" s="3">
        <v>40</v>
      </c>
      <c r="M598" s="3">
        <v>20</v>
      </c>
      <c r="N598" t="s">
        <v>13974</v>
      </c>
    </row>
    <row r="599" spans="1:14" x14ac:dyDescent="0.25">
      <c r="A599" t="s">
        <v>2802</v>
      </c>
      <c r="B599" t="s">
        <v>2412</v>
      </c>
      <c r="D599" t="s">
        <v>24</v>
      </c>
      <c r="E599" t="s">
        <v>25</v>
      </c>
      <c r="F599" t="s">
        <v>26</v>
      </c>
      <c r="G599" t="s">
        <v>2803</v>
      </c>
      <c r="H599" t="s">
        <v>2804</v>
      </c>
      <c r="I599" s="2" t="s">
        <v>2805</v>
      </c>
      <c r="J599" t="s">
        <v>29</v>
      </c>
      <c r="K599" s="3">
        <v>30</v>
      </c>
      <c r="M599" s="3">
        <v>30</v>
      </c>
      <c r="N599" t="s">
        <v>2806</v>
      </c>
    </row>
    <row r="600" spans="1:14" x14ac:dyDescent="0.25">
      <c r="A600" t="s">
        <v>9362</v>
      </c>
      <c r="B600" t="s">
        <v>6863</v>
      </c>
      <c r="C600">
        <v>9904732</v>
      </c>
      <c r="D600" t="s">
        <v>24</v>
      </c>
      <c r="E600" t="s">
        <v>25</v>
      </c>
      <c r="F600" t="s">
        <v>26</v>
      </c>
      <c r="G600" t="s">
        <v>9363</v>
      </c>
      <c r="H600" t="s">
        <v>2805</v>
      </c>
      <c r="I600" s="2" t="s">
        <v>2805</v>
      </c>
      <c r="J600" t="s">
        <v>29</v>
      </c>
      <c r="K600" s="3">
        <v>30</v>
      </c>
      <c r="M600" s="3">
        <v>30</v>
      </c>
      <c r="N600" t="s">
        <v>8732</v>
      </c>
    </row>
    <row r="601" spans="1:14" x14ac:dyDescent="0.25">
      <c r="A601" t="s">
        <v>9364</v>
      </c>
      <c r="B601" t="s">
        <v>6863</v>
      </c>
      <c r="C601">
        <v>9904732</v>
      </c>
      <c r="D601" t="s">
        <v>24</v>
      </c>
      <c r="E601" t="s">
        <v>25</v>
      </c>
      <c r="F601" t="s">
        <v>26</v>
      </c>
      <c r="G601" t="s">
        <v>9363</v>
      </c>
      <c r="H601" t="s">
        <v>2805</v>
      </c>
      <c r="I601" s="2" t="s">
        <v>2805</v>
      </c>
      <c r="J601" t="s">
        <v>29</v>
      </c>
      <c r="K601" s="3" t="s">
        <v>9365</v>
      </c>
      <c r="M601" s="3">
        <v>28.29</v>
      </c>
      <c r="N601" t="s">
        <v>7447</v>
      </c>
    </row>
    <row r="602" spans="1:14" x14ac:dyDescent="0.25">
      <c r="A602" t="s">
        <v>12553</v>
      </c>
      <c r="B602" t="s">
        <v>12464</v>
      </c>
      <c r="D602" t="s">
        <v>24</v>
      </c>
      <c r="E602" t="s">
        <v>25</v>
      </c>
      <c r="F602" t="s">
        <v>26</v>
      </c>
      <c r="G602" t="s">
        <v>2804</v>
      </c>
      <c r="H602" t="s">
        <v>2805</v>
      </c>
      <c r="I602" s="2" t="s">
        <v>2805</v>
      </c>
      <c r="J602" t="s">
        <v>29</v>
      </c>
      <c r="L602" s="3">
        <v>60</v>
      </c>
      <c r="M602" s="3">
        <v>30</v>
      </c>
    </row>
    <row r="603" spans="1:14" x14ac:dyDescent="0.25">
      <c r="A603" t="s">
        <v>9405</v>
      </c>
      <c r="B603" t="s">
        <v>6863</v>
      </c>
      <c r="C603">
        <v>9905092</v>
      </c>
      <c r="D603" t="s">
        <v>24</v>
      </c>
      <c r="E603" t="s">
        <v>25</v>
      </c>
      <c r="F603" t="s">
        <v>26</v>
      </c>
      <c r="G603" t="s">
        <v>9406</v>
      </c>
      <c r="H603" t="s">
        <v>9406</v>
      </c>
      <c r="I603" s="2" t="s">
        <v>9406</v>
      </c>
      <c r="J603" t="s">
        <v>29</v>
      </c>
      <c r="L603" s="3">
        <v>84</v>
      </c>
      <c r="M603" s="3">
        <v>42</v>
      </c>
      <c r="N603" t="s">
        <v>8118</v>
      </c>
    </row>
    <row r="604" spans="1:14" x14ac:dyDescent="0.25">
      <c r="A604" t="s">
        <v>9407</v>
      </c>
      <c r="B604" t="s">
        <v>6863</v>
      </c>
      <c r="C604">
        <v>9905092</v>
      </c>
      <c r="D604" t="s">
        <v>24</v>
      </c>
      <c r="E604" t="s">
        <v>25</v>
      </c>
      <c r="F604" t="s">
        <v>26</v>
      </c>
      <c r="G604" t="s">
        <v>9406</v>
      </c>
      <c r="H604" t="s">
        <v>9406</v>
      </c>
      <c r="I604" s="2" t="s">
        <v>9406</v>
      </c>
      <c r="J604" t="s">
        <v>29</v>
      </c>
      <c r="K604" s="3">
        <v>23</v>
      </c>
      <c r="L604" s="3">
        <v>46</v>
      </c>
      <c r="M604" s="3">
        <v>23</v>
      </c>
      <c r="N604" t="s">
        <v>7622</v>
      </c>
    </row>
    <row r="605" spans="1:14" x14ac:dyDescent="0.25">
      <c r="A605" t="s">
        <v>9408</v>
      </c>
      <c r="B605" t="s">
        <v>6863</v>
      </c>
      <c r="C605">
        <v>9905092</v>
      </c>
      <c r="D605" t="s">
        <v>24</v>
      </c>
      <c r="E605" t="s">
        <v>25</v>
      </c>
      <c r="F605" t="s">
        <v>26</v>
      </c>
      <c r="G605" t="s">
        <v>9406</v>
      </c>
      <c r="H605" t="s">
        <v>9406</v>
      </c>
      <c r="I605" s="2" t="s">
        <v>9406</v>
      </c>
      <c r="J605" t="s">
        <v>29</v>
      </c>
      <c r="L605" s="3">
        <v>46</v>
      </c>
      <c r="M605" s="3">
        <v>23</v>
      </c>
      <c r="N605" t="s">
        <v>8289</v>
      </c>
    </row>
    <row r="606" spans="1:14" x14ac:dyDescent="0.25">
      <c r="A606" t="s">
        <v>11995</v>
      </c>
      <c r="B606" t="s">
        <v>11940</v>
      </c>
      <c r="D606" t="s">
        <v>24</v>
      </c>
      <c r="E606" t="s">
        <v>25</v>
      </c>
      <c r="F606" t="s">
        <v>26</v>
      </c>
      <c r="G606" t="s">
        <v>9406</v>
      </c>
      <c r="H606" t="s">
        <v>9406</v>
      </c>
      <c r="I606" s="2" t="s">
        <v>9406</v>
      </c>
      <c r="J606" t="s">
        <v>29</v>
      </c>
      <c r="L606" s="3">
        <v>44</v>
      </c>
      <c r="M606" s="3">
        <v>22</v>
      </c>
      <c r="N606" t="s">
        <v>11996</v>
      </c>
    </row>
    <row r="607" spans="1:14" x14ac:dyDescent="0.25">
      <c r="A607" t="s">
        <v>11997</v>
      </c>
      <c r="B607" t="s">
        <v>11940</v>
      </c>
      <c r="D607" t="s">
        <v>24</v>
      </c>
      <c r="E607" t="s">
        <v>25</v>
      </c>
      <c r="F607" t="s">
        <v>26</v>
      </c>
      <c r="G607" t="s">
        <v>9406</v>
      </c>
      <c r="H607" t="s">
        <v>9406</v>
      </c>
      <c r="I607" s="2" t="s">
        <v>9406</v>
      </c>
      <c r="J607" t="s">
        <v>29</v>
      </c>
      <c r="L607" s="3">
        <v>46</v>
      </c>
      <c r="M607" s="3">
        <v>23</v>
      </c>
      <c r="N607" t="s">
        <v>11998</v>
      </c>
    </row>
    <row r="608" spans="1:14" x14ac:dyDescent="0.25">
      <c r="A608" t="s">
        <v>7431</v>
      </c>
      <c r="B608" t="s">
        <v>6863</v>
      </c>
      <c r="C608">
        <v>9900120</v>
      </c>
      <c r="D608" t="s">
        <v>24</v>
      </c>
      <c r="E608" t="s">
        <v>25</v>
      </c>
      <c r="F608" t="s">
        <v>26</v>
      </c>
      <c r="G608" t="s">
        <v>7432</v>
      </c>
      <c r="H608" t="s">
        <v>7432</v>
      </c>
      <c r="I608" s="2" t="s">
        <v>7432</v>
      </c>
      <c r="J608" t="s">
        <v>29</v>
      </c>
      <c r="L608" s="3">
        <v>66</v>
      </c>
      <c r="M608" s="3">
        <v>33</v>
      </c>
      <c r="N608" t="s">
        <v>6872</v>
      </c>
    </row>
    <row r="609" spans="1:14" x14ac:dyDescent="0.25">
      <c r="A609" t="s">
        <v>12554</v>
      </c>
      <c r="B609" t="s">
        <v>12464</v>
      </c>
      <c r="D609" t="s">
        <v>24</v>
      </c>
      <c r="E609" t="s">
        <v>25</v>
      </c>
      <c r="F609" t="s">
        <v>26</v>
      </c>
      <c r="G609" t="s">
        <v>12555</v>
      </c>
      <c r="H609" t="s">
        <v>7432</v>
      </c>
      <c r="I609" s="2" t="s">
        <v>7432</v>
      </c>
      <c r="J609" t="s">
        <v>29</v>
      </c>
      <c r="L609" s="3">
        <v>66</v>
      </c>
      <c r="M609" s="3">
        <v>33</v>
      </c>
    </row>
    <row r="610" spans="1:14" x14ac:dyDescent="0.25">
      <c r="A610" t="s">
        <v>39</v>
      </c>
      <c r="B610" t="s">
        <v>23</v>
      </c>
      <c r="C610">
        <v>520</v>
      </c>
      <c r="D610" t="s">
        <v>24</v>
      </c>
      <c r="E610" t="s">
        <v>25</v>
      </c>
      <c r="F610" t="s">
        <v>26</v>
      </c>
      <c r="G610" t="s">
        <v>40</v>
      </c>
      <c r="H610" t="s">
        <v>40</v>
      </c>
      <c r="I610" s="2" t="s">
        <v>40</v>
      </c>
      <c r="J610" t="s">
        <v>29</v>
      </c>
      <c r="K610" s="3">
        <v>45</v>
      </c>
      <c r="M610" s="3">
        <v>45</v>
      </c>
      <c r="N610" t="s">
        <v>41</v>
      </c>
    </row>
    <row r="611" spans="1:14" x14ac:dyDescent="0.25">
      <c r="A611" t="s">
        <v>1739</v>
      </c>
      <c r="B611" t="s">
        <v>1693</v>
      </c>
      <c r="D611" t="s">
        <v>24</v>
      </c>
      <c r="E611" t="s">
        <v>25</v>
      </c>
      <c r="F611" t="s">
        <v>26</v>
      </c>
      <c r="G611" t="s">
        <v>1740</v>
      </c>
      <c r="H611" t="s">
        <v>40</v>
      </c>
      <c r="I611" s="2" t="s">
        <v>40</v>
      </c>
      <c r="J611" t="s">
        <v>29</v>
      </c>
      <c r="L611" s="3">
        <v>88</v>
      </c>
      <c r="M611" s="3">
        <v>44</v>
      </c>
      <c r="N611" t="s">
        <v>1741</v>
      </c>
    </row>
    <row r="612" spans="1:14" x14ac:dyDescent="0.25">
      <c r="A612" t="s">
        <v>1742</v>
      </c>
      <c r="B612" t="s">
        <v>1693</v>
      </c>
      <c r="D612" t="s">
        <v>24</v>
      </c>
      <c r="E612" t="s">
        <v>25</v>
      </c>
      <c r="F612" t="s">
        <v>26</v>
      </c>
      <c r="G612" t="s">
        <v>1740</v>
      </c>
      <c r="H612" t="s">
        <v>40</v>
      </c>
      <c r="I612" s="2" t="s">
        <v>40</v>
      </c>
      <c r="J612" t="s">
        <v>29</v>
      </c>
      <c r="L612" s="3">
        <v>90</v>
      </c>
      <c r="M612" s="3">
        <v>45</v>
      </c>
      <c r="N612" t="s">
        <v>1722</v>
      </c>
    </row>
    <row r="613" spans="1:14" x14ac:dyDescent="0.25">
      <c r="A613" t="s">
        <v>2807</v>
      </c>
      <c r="B613" t="s">
        <v>2412</v>
      </c>
      <c r="D613" t="s">
        <v>24</v>
      </c>
      <c r="E613" t="s">
        <v>25</v>
      </c>
      <c r="F613" t="s">
        <v>26</v>
      </c>
      <c r="G613" t="s">
        <v>2808</v>
      </c>
      <c r="H613" t="s">
        <v>2809</v>
      </c>
      <c r="I613" s="2" t="s">
        <v>40</v>
      </c>
      <c r="J613" t="s">
        <v>29</v>
      </c>
      <c r="K613" s="3">
        <v>44</v>
      </c>
      <c r="M613" s="3">
        <v>44</v>
      </c>
      <c r="N613" t="s">
        <v>2810</v>
      </c>
    </row>
    <row r="614" spans="1:14" x14ac:dyDescent="0.25">
      <c r="A614" t="s">
        <v>2811</v>
      </c>
      <c r="B614" t="s">
        <v>2412</v>
      </c>
      <c r="D614" t="s">
        <v>24</v>
      </c>
      <c r="E614" t="s">
        <v>25</v>
      </c>
      <c r="F614" t="s">
        <v>26</v>
      </c>
      <c r="G614" t="s">
        <v>2808</v>
      </c>
      <c r="H614" t="s">
        <v>2809</v>
      </c>
      <c r="I614" s="2" t="s">
        <v>40</v>
      </c>
      <c r="J614" t="s">
        <v>29</v>
      </c>
      <c r="L614" s="3">
        <v>90</v>
      </c>
      <c r="M614" s="3">
        <v>45</v>
      </c>
      <c r="N614" t="s">
        <v>2479</v>
      </c>
    </row>
    <row r="615" spans="1:14" x14ac:dyDescent="0.25">
      <c r="A615" t="s">
        <v>2812</v>
      </c>
      <c r="B615" t="s">
        <v>2412</v>
      </c>
      <c r="D615" t="s">
        <v>24</v>
      </c>
      <c r="E615" t="s">
        <v>25</v>
      </c>
      <c r="F615" t="s">
        <v>26</v>
      </c>
      <c r="G615" t="s">
        <v>2808</v>
      </c>
      <c r="H615" t="s">
        <v>2809</v>
      </c>
      <c r="I615" s="2" t="s">
        <v>40</v>
      </c>
      <c r="J615" t="s">
        <v>29</v>
      </c>
      <c r="K615" s="3">
        <v>45</v>
      </c>
      <c r="M615" s="3">
        <v>45</v>
      </c>
      <c r="N615" t="s">
        <v>2650</v>
      </c>
    </row>
    <row r="616" spans="1:14" x14ac:dyDescent="0.25">
      <c r="A616" t="s">
        <v>10415</v>
      </c>
      <c r="B616" t="s">
        <v>10395</v>
      </c>
      <c r="D616" t="s">
        <v>24</v>
      </c>
      <c r="E616" t="s">
        <v>25</v>
      </c>
      <c r="F616" t="s">
        <v>26</v>
      </c>
      <c r="G616" t="s">
        <v>40</v>
      </c>
      <c r="H616" t="s">
        <v>40</v>
      </c>
      <c r="I616" s="2" t="s">
        <v>40</v>
      </c>
      <c r="J616" t="s">
        <v>29</v>
      </c>
      <c r="K616" s="3">
        <v>45</v>
      </c>
      <c r="M616" s="3">
        <v>45</v>
      </c>
      <c r="N616" t="s">
        <v>10399</v>
      </c>
    </row>
    <row r="617" spans="1:14" x14ac:dyDescent="0.25">
      <c r="A617" t="s">
        <v>13985</v>
      </c>
      <c r="B617" t="s">
        <v>13892</v>
      </c>
      <c r="D617" t="s">
        <v>24</v>
      </c>
      <c r="E617" t="s">
        <v>25</v>
      </c>
      <c r="F617" t="s">
        <v>26</v>
      </c>
      <c r="G617" t="s">
        <v>2809</v>
      </c>
      <c r="H617" t="s">
        <v>40</v>
      </c>
      <c r="I617" s="2" t="s">
        <v>40</v>
      </c>
      <c r="J617" t="s">
        <v>29</v>
      </c>
      <c r="L617" s="3">
        <v>90</v>
      </c>
      <c r="M617" s="3">
        <v>45</v>
      </c>
      <c r="N617" t="s">
        <v>13974</v>
      </c>
    </row>
    <row r="618" spans="1:14" x14ac:dyDescent="0.25">
      <c r="A618" t="s">
        <v>6907</v>
      </c>
      <c r="B618" t="s">
        <v>6863</v>
      </c>
      <c r="C618">
        <v>9900007</v>
      </c>
      <c r="D618" t="s">
        <v>24</v>
      </c>
      <c r="E618" t="s">
        <v>25</v>
      </c>
      <c r="F618" t="s">
        <v>26</v>
      </c>
      <c r="G618" t="s">
        <v>6908</v>
      </c>
      <c r="H618" t="s">
        <v>6909</v>
      </c>
      <c r="I618" s="2" t="s">
        <v>6909</v>
      </c>
      <c r="J618" t="s">
        <v>29</v>
      </c>
      <c r="K618" s="3">
        <v>35</v>
      </c>
      <c r="M618" s="3">
        <v>35</v>
      </c>
      <c r="N618" t="s">
        <v>6906</v>
      </c>
    </row>
    <row r="619" spans="1:14" x14ac:dyDescent="0.25">
      <c r="A619" t="s">
        <v>6910</v>
      </c>
      <c r="B619" t="s">
        <v>6863</v>
      </c>
      <c r="C619">
        <v>9900007</v>
      </c>
      <c r="D619" t="s">
        <v>24</v>
      </c>
      <c r="E619" t="s">
        <v>25</v>
      </c>
      <c r="F619" t="s">
        <v>26</v>
      </c>
      <c r="G619" t="s">
        <v>6908</v>
      </c>
      <c r="H619" t="s">
        <v>6909</v>
      </c>
      <c r="I619" s="2" t="s">
        <v>6909</v>
      </c>
      <c r="J619" t="s">
        <v>29</v>
      </c>
      <c r="K619" s="3">
        <v>35</v>
      </c>
      <c r="M619" s="3">
        <v>35</v>
      </c>
      <c r="N619" t="s">
        <v>6904</v>
      </c>
    </row>
    <row r="620" spans="1:14" x14ac:dyDescent="0.25">
      <c r="A620" t="s">
        <v>6911</v>
      </c>
      <c r="B620" t="s">
        <v>6863</v>
      </c>
      <c r="C620">
        <v>9900007</v>
      </c>
      <c r="D620" t="s">
        <v>24</v>
      </c>
      <c r="E620" t="s">
        <v>25</v>
      </c>
      <c r="F620" t="s">
        <v>26</v>
      </c>
      <c r="G620" t="s">
        <v>6908</v>
      </c>
      <c r="H620" t="s">
        <v>6909</v>
      </c>
      <c r="I620" s="2" t="s">
        <v>6909</v>
      </c>
      <c r="J620" t="s">
        <v>29</v>
      </c>
      <c r="L620" s="3">
        <v>68</v>
      </c>
      <c r="M620" s="3">
        <v>34</v>
      </c>
      <c r="N620" t="s">
        <v>6872</v>
      </c>
    </row>
    <row r="621" spans="1:14" x14ac:dyDescent="0.25">
      <c r="A621" t="s">
        <v>12556</v>
      </c>
      <c r="B621" t="s">
        <v>12464</v>
      </c>
      <c r="D621" t="s">
        <v>24</v>
      </c>
      <c r="E621" t="s">
        <v>25</v>
      </c>
      <c r="F621" t="s">
        <v>26</v>
      </c>
      <c r="G621" t="s">
        <v>12557</v>
      </c>
      <c r="H621" t="s">
        <v>6909</v>
      </c>
      <c r="I621" s="2" t="s">
        <v>6909</v>
      </c>
      <c r="J621" t="s">
        <v>29</v>
      </c>
      <c r="L621" s="3">
        <v>68.7</v>
      </c>
      <c r="M621" s="3" t="s">
        <v>1166</v>
      </c>
    </row>
    <row r="622" spans="1:14" x14ac:dyDescent="0.25">
      <c r="A622" t="s">
        <v>13150</v>
      </c>
      <c r="B622" t="s">
        <v>13049</v>
      </c>
      <c r="D622" t="s">
        <v>24</v>
      </c>
      <c r="E622" t="s">
        <v>25</v>
      </c>
      <c r="F622" t="s">
        <v>26</v>
      </c>
      <c r="G622" t="s">
        <v>13151</v>
      </c>
      <c r="H622" t="s">
        <v>6909</v>
      </c>
      <c r="I622" s="2" t="s">
        <v>6909</v>
      </c>
      <c r="J622" t="s">
        <v>29</v>
      </c>
      <c r="L622" s="3">
        <v>68</v>
      </c>
      <c r="M622" s="3">
        <v>34</v>
      </c>
      <c r="N622" t="s">
        <v>13152</v>
      </c>
    </row>
    <row r="623" spans="1:14" x14ac:dyDescent="0.25">
      <c r="A623" t="s">
        <v>13153</v>
      </c>
      <c r="B623" t="s">
        <v>13049</v>
      </c>
      <c r="D623" t="s">
        <v>24</v>
      </c>
      <c r="E623" t="s">
        <v>25</v>
      </c>
      <c r="F623" t="s">
        <v>26</v>
      </c>
      <c r="G623" t="s">
        <v>13151</v>
      </c>
      <c r="H623" t="s">
        <v>6909</v>
      </c>
      <c r="I623" s="2" t="s">
        <v>6909</v>
      </c>
      <c r="J623" t="s">
        <v>29</v>
      </c>
      <c r="L623" s="3">
        <v>70</v>
      </c>
      <c r="M623" s="3">
        <v>35</v>
      </c>
      <c r="N623" t="s">
        <v>13148</v>
      </c>
    </row>
    <row r="624" spans="1:14" x14ac:dyDescent="0.25">
      <c r="A624" t="s">
        <v>2813</v>
      </c>
      <c r="B624" t="s">
        <v>2412</v>
      </c>
      <c r="D624" t="s">
        <v>24</v>
      </c>
      <c r="E624" t="s">
        <v>25</v>
      </c>
      <c r="F624" t="s">
        <v>26</v>
      </c>
      <c r="G624" t="s">
        <v>2814</v>
      </c>
      <c r="H624" t="s">
        <v>2815</v>
      </c>
      <c r="I624" s="2" t="s">
        <v>2816</v>
      </c>
      <c r="J624" t="s">
        <v>29</v>
      </c>
      <c r="L624" s="3">
        <v>40</v>
      </c>
      <c r="M624" s="3">
        <v>20</v>
      </c>
      <c r="N624" t="s">
        <v>2660</v>
      </c>
    </row>
    <row r="625" spans="1:14" x14ac:dyDescent="0.25">
      <c r="A625" t="s">
        <v>12558</v>
      </c>
      <c r="B625" t="s">
        <v>12464</v>
      </c>
      <c r="D625" t="s">
        <v>24</v>
      </c>
      <c r="E625" t="s">
        <v>25</v>
      </c>
      <c r="F625" t="s">
        <v>26</v>
      </c>
      <c r="G625" t="s">
        <v>2815</v>
      </c>
      <c r="H625" t="s">
        <v>2816</v>
      </c>
      <c r="I625" s="2" t="s">
        <v>2816</v>
      </c>
      <c r="J625" t="s">
        <v>29</v>
      </c>
      <c r="L625" s="3">
        <v>40</v>
      </c>
      <c r="M625" s="3">
        <v>20</v>
      </c>
    </row>
    <row r="626" spans="1:14" x14ac:dyDescent="0.25">
      <c r="A626" t="s">
        <v>2817</v>
      </c>
      <c r="B626" t="s">
        <v>2412</v>
      </c>
      <c r="D626" t="s">
        <v>24</v>
      </c>
      <c r="E626" t="s">
        <v>25</v>
      </c>
      <c r="F626" t="s">
        <v>26</v>
      </c>
      <c r="G626" t="s">
        <v>2818</v>
      </c>
      <c r="H626" t="s">
        <v>2819</v>
      </c>
      <c r="I626" s="2" t="s">
        <v>2820</v>
      </c>
      <c r="J626" t="s">
        <v>29</v>
      </c>
      <c r="L626" s="3" t="s">
        <v>2821</v>
      </c>
      <c r="M626" s="3">
        <v>29</v>
      </c>
      <c r="N626" t="s">
        <v>2822</v>
      </c>
    </row>
    <row r="627" spans="1:14" x14ac:dyDescent="0.25">
      <c r="A627" t="s">
        <v>526</v>
      </c>
      <c r="B627" t="s">
        <v>510</v>
      </c>
      <c r="D627" t="s">
        <v>24</v>
      </c>
      <c r="E627" t="s">
        <v>25</v>
      </c>
      <c r="F627" t="s">
        <v>26</v>
      </c>
      <c r="G627" t="s">
        <v>527</v>
      </c>
      <c r="H627" t="s">
        <v>527</v>
      </c>
      <c r="I627" s="2" t="s">
        <v>527</v>
      </c>
      <c r="J627" t="s">
        <v>29</v>
      </c>
      <c r="L627" s="3">
        <v>60</v>
      </c>
      <c r="M627" s="3">
        <v>30</v>
      </c>
    </row>
    <row r="628" spans="1:14" x14ac:dyDescent="0.25">
      <c r="A628" t="s">
        <v>10229</v>
      </c>
      <c r="B628" t="s">
        <v>6863</v>
      </c>
      <c r="C628">
        <v>50313719</v>
      </c>
      <c r="D628" t="s">
        <v>24</v>
      </c>
      <c r="E628" t="s">
        <v>25</v>
      </c>
      <c r="F628" t="s">
        <v>26</v>
      </c>
      <c r="G628" t="s">
        <v>10230</v>
      </c>
      <c r="H628" t="s">
        <v>527</v>
      </c>
      <c r="I628" s="2" t="s">
        <v>527</v>
      </c>
      <c r="J628" t="s">
        <v>29</v>
      </c>
      <c r="L628" s="3">
        <v>60</v>
      </c>
      <c r="M628" s="3">
        <v>30</v>
      </c>
      <c r="N628" t="s">
        <v>9003</v>
      </c>
    </row>
    <row r="629" spans="1:14" x14ac:dyDescent="0.25">
      <c r="A629" t="s">
        <v>7433</v>
      </c>
      <c r="B629" t="s">
        <v>6863</v>
      </c>
      <c r="C629">
        <v>9900121</v>
      </c>
      <c r="D629" t="s">
        <v>24</v>
      </c>
      <c r="E629" t="s">
        <v>25</v>
      </c>
      <c r="F629" t="s">
        <v>26</v>
      </c>
      <c r="G629" t="s">
        <v>7434</v>
      </c>
      <c r="H629" t="s">
        <v>7435</v>
      </c>
      <c r="I629" s="2" t="s">
        <v>7435</v>
      </c>
      <c r="J629" t="s">
        <v>29</v>
      </c>
      <c r="K629" s="3" t="s">
        <v>7436</v>
      </c>
      <c r="M629" s="3">
        <v>38.39</v>
      </c>
      <c r="N629" t="s">
        <v>7437</v>
      </c>
    </row>
    <row r="630" spans="1:14" x14ac:dyDescent="0.25">
      <c r="A630" t="s">
        <v>7438</v>
      </c>
      <c r="B630" t="s">
        <v>6863</v>
      </c>
      <c r="C630">
        <v>9900121</v>
      </c>
      <c r="D630" t="s">
        <v>24</v>
      </c>
      <c r="E630" t="s">
        <v>25</v>
      </c>
      <c r="F630" t="s">
        <v>26</v>
      </c>
      <c r="G630" t="s">
        <v>7434</v>
      </c>
      <c r="H630" t="s">
        <v>7435</v>
      </c>
      <c r="I630" s="2" t="s">
        <v>7435</v>
      </c>
      <c r="J630" t="s">
        <v>29</v>
      </c>
      <c r="L630" s="3">
        <v>76</v>
      </c>
      <c r="M630" s="3">
        <v>38</v>
      </c>
      <c r="N630" t="s">
        <v>6872</v>
      </c>
    </row>
    <row r="631" spans="1:14" x14ac:dyDescent="0.25">
      <c r="A631" t="s">
        <v>12559</v>
      </c>
      <c r="B631" t="s">
        <v>12464</v>
      </c>
      <c r="D631" t="s">
        <v>24</v>
      </c>
      <c r="E631" t="s">
        <v>25</v>
      </c>
      <c r="F631" t="s">
        <v>26</v>
      </c>
      <c r="G631" t="s">
        <v>12560</v>
      </c>
      <c r="H631" t="s">
        <v>7435</v>
      </c>
      <c r="I631" s="2" t="s">
        <v>7435</v>
      </c>
      <c r="J631" t="s">
        <v>29</v>
      </c>
      <c r="L631" s="3">
        <v>76.78</v>
      </c>
      <c r="M631" s="3" t="s">
        <v>5105</v>
      </c>
    </row>
    <row r="632" spans="1:14" x14ac:dyDescent="0.25">
      <c r="A632" t="s">
        <v>13154</v>
      </c>
      <c r="B632" t="s">
        <v>13049</v>
      </c>
      <c r="D632" t="s">
        <v>24</v>
      </c>
      <c r="E632" t="s">
        <v>25</v>
      </c>
      <c r="F632" t="s">
        <v>26</v>
      </c>
      <c r="G632" t="s">
        <v>13155</v>
      </c>
      <c r="H632" t="s">
        <v>7435</v>
      </c>
      <c r="I632" s="2" t="s">
        <v>7435</v>
      </c>
      <c r="J632" t="s">
        <v>29</v>
      </c>
      <c r="L632" s="3">
        <v>74</v>
      </c>
      <c r="M632" s="3">
        <v>37</v>
      </c>
      <c r="N632" t="s">
        <v>13156</v>
      </c>
    </row>
    <row r="633" spans="1:14" x14ac:dyDescent="0.25">
      <c r="A633" t="s">
        <v>13157</v>
      </c>
      <c r="B633" t="s">
        <v>13049</v>
      </c>
      <c r="D633" t="s">
        <v>24</v>
      </c>
      <c r="E633" t="s">
        <v>25</v>
      </c>
      <c r="F633" t="s">
        <v>26</v>
      </c>
      <c r="G633" t="s">
        <v>13155</v>
      </c>
      <c r="H633" t="s">
        <v>7435</v>
      </c>
      <c r="I633" s="2" t="s">
        <v>7435</v>
      </c>
      <c r="J633" t="s">
        <v>29</v>
      </c>
      <c r="L633" s="3">
        <v>76</v>
      </c>
      <c r="M633" s="3">
        <v>38</v>
      </c>
      <c r="N633" t="s">
        <v>13152</v>
      </c>
    </row>
    <row r="634" spans="1:14" x14ac:dyDescent="0.25">
      <c r="A634" t="s">
        <v>1743</v>
      </c>
      <c r="B634" t="s">
        <v>1693</v>
      </c>
      <c r="D634" t="s">
        <v>24</v>
      </c>
      <c r="E634" t="s">
        <v>25</v>
      </c>
      <c r="F634" t="s">
        <v>26</v>
      </c>
      <c r="G634" t="s">
        <v>1744</v>
      </c>
      <c r="H634" t="s">
        <v>1745</v>
      </c>
      <c r="I634" s="2" t="s">
        <v>1745</v>
      </c>
      <c r="J634" t="s">
        <v>29</v>
      </c>
      <c r="L634" s="3">
        <v>16</v>
      </c>
      <c r="M634" s="3">
        <v>8</v>
      </c>
      <c r="N634" t="s">
        <v>1746</v>
      </c>
    </row>
    <row r="635" spans="1:14" x14ac:dyDescent="0.25">
      <c r="A635" t="s">
        <v>1747</v>
      </c>
      <c r="B635" t="s">
        <v>1693</v>
      </c>
      <c r="D635" t="s">
        <v>24</v>
      </c>
      <c r="E635" t="s">
        <v>25</v>
      </c>
      <c r="F635" t="s">
        <v>26</v>
      </c>
      <c r="G635" t="s">
        <v>1744</v>
      </c>
      <c r="H635" t="s">
        <v>1745</v>
      </c>
      <c r="I635" s="2" t="s">
        <v>1745</v>
      </c>
      <c r="J635" t="s">
        <v>29</v>
      </c>
      <c r="L635" s="3">
        <v>50</v>
      </c>
      <c r="M635" s="3">
        <v>25</v>
      </c>
      <c r="N635" t="s">
        <v>1748</v>
      </c>
    </row>
    <row r="636" spans="1:14" x14ac:dyDescent="0.25">
      <c r="A636" t="s">
        <v>1749</v>
      </c>
      <c r="B636" t="s">
        <v>1693</v>
      </c>
      <c r="D636" t="s">
        <v>24</v>
      </c>
      <c r="E636" t="s">
        <v>25</v>
      </c>
      <c r="F636" t="s">
        <v>26</v>
      </c>
      <c r="G636" t="s">
        <v>1744</v>
      </c>
      <c r="H636" t="s">
        <v>1745</v>
      </c>
      <c r="I636" s="2" t="s">
        <v>1745</v>
      </c>
      <c r="J636" t="s">
        <v>29</v>
      </c>
      <c r="L636" s="3">
        <v>52</v>
      </c>
      <c r="M636" s="3">
        <v>26</v>
      </c>
      <c r="N636" t="s">
        <v>1733</v>
      </c>
    </row>
    <row r="637" spans="1:14" x14ac:dyDescent="0.25">
      <c r="A637" t="s">
        <v>1750</v>
      </c>
      <c r="B637" t="s">
        <v>1693</v>
      </c>
      <c r="D637" t="s">
        <v>24</v>
      </c>
      <c r="E637" t="s">
        <v>25</v>
      </c>
      <c r="F637" t="s">
        <v>26</v>
      </c>
      <c r="G637" t="s">
        <v>1744</v>
      </c>
      <c r="H637" t="s">
        <v>1745</v>
      </c>
      <c r="I637" s="2" t="s">
        <v>1745</v>
      </c>
      <c r="J637" t="s">
        <v>29</v>
      </c>
      <c r="L637" s="3" t="s">
        <v>1751</v>
      </c>
      <c r="M637" s="3">
        <v>24</v>
      </c>
      <c r="N637" t="s">
        <v>1752</v>
      </c>
    </row>
    <row r="638" spans="1:14" x14ac:dyDescent="0.25">
      <c r="A638" t="s">
        <v>7439</v>
      </c>
      <c r="B638" t="s">
        <v>6863</v>
      </c>
      <c r="C638">
        <v>9900122</v>
      </c>
      <c r="D638" t="s">
        <v>24</v>
      </c>
      <c r="E638" t="s">
        <v>25</v>
      </c>
      <c r="F638" t="s">
        <v>26</v>
      </c>
      <c r="G638" t="s">
        <v>7440</v>
      </c>
      <c r="H638" t="s">
        <v>1745</v>
      </c>
      <c r="I638" s="2" t="s">
        <v>1745</v>
      </c>
      <c r="J638" t="s">
        <v>29</v>
      </c>
      <c r="K638" s="3">
        <v>26</v>
      </c>
      <c r="M638" s="3">
        <v>26</v>
      </c>
      <c r="N638" t="s">
        <v>7068</v>
      </c>
    </row>
    <row r="639" spans="1:14" x14ac:dyDescent="0.25">
      <c r="A639" t="s">
        <v>7441</v>
      </c>
      <c r="B639" t="s">
        <v>6863</v>
      </c>
      <c r="C639">
        <v>9900122</v>
      </c>
      <c r="D639" t="s">
        <v>24</v>
      </c>
      <c r="E639" t="s">
        <v>25</v>
      </c>
      <c r="F639" t="s">
        <v>26</v>
      </c>
      <c r="G639" t="s">
        <v>7440</v>
      </c>
      <c r="H639" t="s">
        <v>1745</v>
      </c>
      <c r="I639" s="2" t="s">
        <v>1745</v>
      </c>
      <c r="J639" t="s">
        <v>29</v>
      </c>
      <c r="L639" s="3">
        <v>52</v>
      </c>
      <c r="M639" s="3">
        <v>26</v>
      </c>
      <c r="N639" t="s">
        <v>6872</v>
      </c>
    </row>
    <row r="640" spans="1:14" x14ac:dyDescent="0.25">
      <c r="A640" t="s">
        <v>7442</v>
      </c>
      <c r="B640" t="s">
        <v>6863</v>
      </c>
      <c r="C640">
        <v>9900122</v>
      </c>
      <c r="D640" t="s">
        <v>24</v>
      </c>
      <c r="E640" t="s">
        <v>25</v>
      </c>
      <c r="F640" t="s">
        <v>26</v>
      </c>
      <c r="G640" t="s">
        <v>7440</v>
      </c>
      <c r="H640" t="s">
        <v>1745</v>
      </c>
      <c r="I640" s="2" t="s">
        <v>1745</v>
      </c>
      <c r="J640" t="s">
        <v>29</v>
      </c>
      <c r="L640" s="3">
        <v>52</v>
      </c>
      <c r="M640" s="3">
        <v>26</v>
      </c>
      <c r="N640" t="s">
        <v>6979</v>
      </c>
    </row>
    <row r="641" spans="1:14" x14ac:dyDescent="0.25">
      <c r="A641" t="s">
        <v>10722</v>
      </c>
      <c r="B641" t="s">
        <v>10665</v>
      </c>
      <c r="D641" t="s">
        <v>24</v>
      </c>
      <c r="E641" t="s">
        <v>25</v>
      </c>
      <c r="F641" t="s">
        <v>26</v>
      </c>
      <c r="G641" t="s">
        <v>7440</v>
      </c>
      <c r="H641" t="s">
        <v>1745</v>
      </c>
      <c r="I641" s="2" t="s">
        <v>1745</v>
      </c>
      <c r="J641" t="s">
        <v>29</v>
      </c>
      <c r="L641" s="3">
        <v>52</v>
      </c>
      <c r="M641" s="3">
        <v>26</v>
      </c>
      <c r="N641" t="s">
        <v>10702</v>
      </c>
    </row>
    <row r="642" spans="1:14" x14ac:dyDescent="0.25">
      <c r="A642" t="s">
        <v>10723</v>
      </c>
      <c r="B642" t="s">
        <v>10665</v>
      </c>
      <c r="D642" t="s">
        <v>24</v>
      </c>
      <c r="E642" t="s">
        <v>25</v>
      </c>
      <c r="F642" t="s">
        <v>26</v>
      </c>
      <c r="G642" t="s">
        <v>7440</v>
      </c>
      <c r="H642" t="s">
        <v>1745</v>
      </c>
      <c r="I642" s="2" t="s">
        <v>1745</v>
      </c>
      <c r="J642" t="s">
        <v>29</v>
      </c>
      <c r="L642" s="3">
        <v>52</v>
      </c>
      <c r="M642" s="3">
        <v>26</v>
      </c>
      <c r="N642" t="s">
        <v>10714</v>
      </c>
    </row>
    <row r="643" spans="1:14" x14ac:dyDescent="0.25">
      <c r="A643" t="s">
        <v>13748</v>
      </c>
      <c r="B643" t="s">
        <v>13710</v>
      </c>
      <c r="D643" t="s">
        <v>24</v>
      </c>
      <c r="E643" t="s">
        <v>25</v>
      </c>
      <c r="F643" t="s">
        <v>26</v>
      </c>
      <c r="G643" t="s">
        <v>13749</v>
      </c>
      <c r="H643" t="s">
        <v>1745</v>
      </c>
      <c r="I643" s="2" t="s">
        <v>1745</v>
      </c>
      <c r="J643" t="s">
        <v>29</v>
      </c>
      <c r="L643" s="3">
        <v>16</v>
      </c>
      <c r="M643" s="3">
        <v>8</v>
      </c>
      <c r="N643" t="s">
        <v>13750</v>
      </c>
    </row>
    <row r="644" spans="1:14" x14ac:dyDescent="0.25">
      <c r="A644" t="s">
        <v>14206</v>
      </c>
      <c r="B644" t="s">
        <v>14200</v>
      </c>
      <c r="D644" t="s">
        <v>24</v>
      </c>
      <c r="E644" t="s">
        <v>25</v>
      </c>
      <c r="F644" t="s">
        <v>26</v>
      </c>
      <c r="G644" t="s">
        <v>7440</v>
      </c>
      <c r="H644" t="s">
        <v>1745</v>
      </c>
      <c r="I644" s="2" t="s">
        <v>1745</v>
      </c>
      <c r="J644" t="s">
        <v>29</v>
      </c>
      <c r="K644" s="3">
        <v>25</v>
      </c>
      <c r="M644" s="3">
        <v>25</v>
      </c>
      <c r="N644" t="s">
        <v>14203</v>
      </c>
    </row>
    <row r="645" spans="1:14" x14ac:dyDescent="0.25">
      <c r="A645" t="s">
        <v>14207</v>
      </c>
      <c r="B645" t="s">
        <v>14200</v>
      </c>
      <c r="D645" t="s">
        <v>24</v>
      </c>
      <c r="E645" t="s">
        <v>25</v>
      </c>
      <c r="F645" t="s">
        <v>26</v>
      </c>
      <c r="G645" t="s">
        <v>7440</v>
      </c>
      <c r="H645" t="s">
        <v>1745</v>
      </c>
      <c r="I645" s="2" t="s">
        <v>1745</v>
      </c>
      <c r="J645" t="s">
        <v>29</v>
      </c>
      <c r="L645" s="3" t="s">
        <v>1751</v>
      </c>
      <c r="M645" s="3">
        <v>24</v>
      </c>
      <c r="N645" t="s">
        <v>14201</v>
      </c>
    </row>
    <row r="646" spans="1:14" x14ac:dyDescent="0.25">
      <c r="A646" t="s">
        <v>14444</v>
      </c>
      <c r="B646" t="s">
        <v>14436</v>
      </c>
      <c r="D646" t="s">
        <v>24</v>
      </c>
      <c r="E646" t="s">
        <v>25</v>
      </c>
      <c r="F646" t="s">
        <v>26</v>
      </c>
      <c r="G646" t="s">
        <v>7440</v>
      </c>
      <c r="H646" t="s">
        <v>1745</v>
      </c>
      <c r="I646" s="2" t="s">
        <v>1745</v>
      </c>
      <c r="J646" t="s">
        <v>29</v>
      </c>
      <c r="L646" s="3" t="s">
        <v>10882</v>
      </c>
      <c r="M646" s="3">
        <v>26</v>
      </c>
      <c r="N646" t="s">
        <v>14443</v>
      </c>
    </row>
    <row r="647" spans="1:14" x14ac:dyDescent="0.25">
      <c r="A647" t="s">
        <v>9096</v>
      </c>
      <c r="B647" t="s">
        <v>6863</v>
      </c>
      <c r="C647">
        <v>9902721</v>
      </c>
      <c r="D647" t="s">
        <v>24</v>
      </c>
      <c r="E647" t="s">
        <v>25</v>
      </c>
      <c r="F647" t="s">
        <v>26</v>
      </c>
      <c r="G647" t="s">
        <v>9097</v>
      </c>
      <c r="H647" t="s">
        <v>9097</v>
      </c>
      <c r="I647" s="2" t="s">
        <v>9098</v>
      </c>
      <c r="J647" t="s">
        <v>29</v>
      </c>
      <c r="L647" s="3" t="s">
        <v>1660</v>
      </c>
      <c r="M647" s="3">
        <v>30</v>
      </c>
      <c r="N647" t="s">
        <v>6870</v>
      </c>
    </row>
    <row r="648" spans="1:14" x14ac:dyDescent="0.25">
      <c r="A648" t="s">
        <v>13986</v>
      </c>
      <c r="B648" t="s">
        <v>13892</v>
      </c>
      <c r="D648" t="s">
        <v>24</v>
      </c>
      <c r="E648" t="s">
        <v>25</v>
      </c>
      <c r="F648" t="s">
        <v>26</v>
      </c>
      <c r="G648" t="s">
        <v>13987</v>
      </c>
      <c r="H648" t="s">
        <v>13988</v>
      </c>
      <c r="I648" s="2" t="s">
        <v>13988</v>
      </c>
      <c r="J648" t="s">
        <v>29</v>
      </c>
      <c r="L648" s="3">
        <v>70</v>
      </c>
      <c r="M648" s="3">
        <v>35</v>
      </c>
      <c r="N648" t="s">
        <v>13974</v>
      </c>
    </row>
    <row r="649" spans="1:14" x14ac:dyDescent="0.25">
      <c r="A649" t="s">
        <v>2403</v>
      </c>
      <c r="B649" t="s">
        <v>2282</v>
      </c>
      <c r="D649" t="s">
        <v>24</v>
      </c>
      <c r="E649" t="s">
        <v>25</v>
      </c>
      <c r="F649" t="s">
        <v>26</v>
      </c>
      <c r="G649" t="s">
        <v>2404</v>
      </c>
      <c r="H649" t="s">
        <v>2404</v>
      </c>
      <c r="I649" s="2" t="s">
        <v>2405</v>
      </c>
      <c r="J649" t="s">
        <v>29</v>
      </c>
      <c r="L649" s="3" t="s">
        <v>1660</v>
      </c>
      <c r="M649" s="3">
        <v>30</v>
      </c>
      <c r="N649" t="s">
        <v>2306</v>
      </c>
    </row>
    <row r="650" spans="1:14" x14ac:dyDescent="0.25">
      <c r="A650" t="s">
        <v>8780</v>
      </c>
      <c r="B650" t="s">
        <v>6863</v>
      </c>
      <c r="C650">
        <v>9901626</v>
      </c>
      <c r="D650" t="s">
        <v>24</v>
      </c>
      <c r="E650" t="s">
        <v>25</v>
      </c>
      <c r="F650" t="s">
        <v>26</v>
      </c>
      <c r="G650" t="s">
        <v>8781</v>
      </c>
      <c r="H650" t="s">
        <v>2404</v>
      </c>
      <c r="I650" s="2" t="s">
        <v>2405</v>
      </c>
      <c r="J650" t="s">
        <v>29</v>
      </c>
      <c r="L650" s="3" t="s">
        <v>8782</v>
      </c>
      <c r="M650" s="3">
        <v>40</v>
      </c>
      <c r="N650" t="s">
        <v>6979</v>
      </c>
    </row>
    <row r="651" spans="1:14" x14ac:dyDescent="0.25">
      <c r="A651" t="s">
        <v>8783</v>
      </c>
      <c r="B651" t="s">
        <v>6863</v>
      </c>
      <c r="C651">
        <v>9901626</v>
      </c>
      <c r="D651" t="s">
        <v>24</v>
      </c>
      <c r="E651" t="s">
        <v>25</v>
      </c>
      <c r="F651" t="s">
        <v>26</v>
      </c>
      <c r="G651" t="s">
        <v>8781</v>
      </c>
      <c r="H651" t="s">
        <v>2404</v>
      </c>
      <c r="I651" s="2" t="s">
        <v>2405</v>
      </c>
      <c r="J651" t="s">
        <v>29</v>
      </c>
      <c r="L651" s="3">
        <v>80</v>
      </c>
      <c r="M651" s="3">
        <v>40</v>
      </c>
      <c r="N651" t="s">
        <v>6982</v>
      </c>
    </row>
    <row r="652" spans="1:14" x14ac:dyDescent="0.25">
      <c r="A652" t="s">
        <v>12562</v>
      </c>
      <c r="B652" t="s">
        <v>12464</v>
      </c>
      <c r="D652" t="s">
        <v>24</v>
      </c>
      <c r="E652" t="s">
        <v>25</v>
      </c>
      <c r="F652" t="s">
        <v>26</v>
      </c>
      <c r="G652" t="s">
        <v>12563</v>
      </c>
      <c r="H652" t="s">
        <v>2405</v>
      </c>
      <c r="I652" s="2" t="s">
        <v>2405</v>
      </c>
      <c r="J652" t="s">
        <v>29</v>
      </c>
      <c r="L652" s="3">
        <v>80</v>
      </c>
      <c r="M652" s="3">
        <v>40</v>
      </c>
    </row>
    <row r="653" spans="1:14" x14ac:dyDescent="0.25">
      <c r="A653" t="s">
        <v>851</v>
      </c>
      <c r="B653" t="s">
        <v>826</v>
      </c>
      <c r="D653" t="s">
        <v>24</v>
      </c>
      <c r="E653" t="s">
        <v>25</v>
      </c>
      <c r="F653" t="s">
        <v>26</v>
      </c>
      <c r="G653" t="s">
        <v>852</v>
      </c>
      <c r="H653" t="s">
        <v>853</v>
      </c>
      <c r="I653" s="2" t="s">
        <v>853</v>
      </c>
      <c r="J653" t="s">
        <v>29</v>
      </c>
      <c r="L653" s="3">
        <v>68</v>
      </c>
      <c r="M653" s="3">
        <v>34</v>
      </c>
      <c r="N653" t="s">
        <v>854</v>
      </c>
    </row>
    <row r="654" spans="1:14" x14ac:dyDescent="0.25">
      <c r="A654" t="s">
        <v>855</v>
      </c>
      <c r="B654" t="s">
        <v>826</v>
      </c>
      <c r="D654" t="s">
        <v>24</v>
      </c>
      <c r="E654" t="s">
        <v>25</v>
      </c>
      <c r="F654" t="s">
        <v>26</v>
      </c>
      <c r="G654" t="s">
        <v>852</v>
      </c>
      <c r="H654" t="s">
        <v>853</v>
      </c>
      <c r="I654" s="2" t="s">
        <v>853</v>
      </c>
      <c r="J654" t="s">
        <v>29</v>
      </c>
      <c r="L654" s="3">
        <v>68</v>
      </c>
      <c r="M654" s="3">
        <v>34</v>
      </c>
      <c r="N654" t="s">
        <v>833</v>
      </c>
    </row>
    <row r="655" spans="1:14" x14ac:dyDescent="0.25">
      <c r="A655" t="s">
        <v>856</v>
      </c>
      <c r="B655" t="s">
        <v>826</v>
      </c>
      <c r="D655" t="s">
        <v>24</v>
      </c>
      <c r="E655" t="s">
        <v>25</v>
      </c>
      <c r="F655" t="s">
        <v>26</v>
      </c>
      <c r="G655" t="s">
        <v>852</v>
      </c>
      <c r="H655" t="s">
        <v>853</v>
      </c>
      <c r="I655" s="2" t="s">
        <v>853</v>
      </c>
      <c r="J655" t="s">
        <v>29</v>
      </c>
      <c r="L655" s="3">
        <v>68</v>
      </c>
      <c r="M655" s="3">
        <v>34</v>
      </c>
      <c r="N655" t="s">
        <v>831</v>
      </c>
    </row>
    <row r="656" spans="1:14" x14ac:dyDescent="0.25">
      <c r="A656" t="s">
        <v>857</v>
      </c>
      <c r="B656" t="s">
        <v>826</v>
      </c>
      <c r="D656" t="s">
        <v>24</v>
      </c>
      <c r="E656" t="s">
        <v>25</v>
      </c>
      <c r="F656" t="s">
        <v>26</v>
      </c>
      <c r="G656" t="s">
        <v>852</v>
      </c>
      <c r="H656" t="s">
        <v>853</v>
      </c>
      <c r="I656" s="2" t="s">
        <v>853</v>
      </c>
      <c r="J656" t="s">
        <v>29</v>
      </c>
      <c r="L656" s="3">
        <v>69</v>
      </c>
      <c r="N656" t="s">
        <v>833</v>
      </c>
    </row>
    <row r="657" spans="1:14" x14ac:dyDescent="0.25">
      <c r="A657" t="s">
        <v>858</v>
      </c>
      <c r="B657" t="s">
        <v>826</v>
      </c>
      <c r="D657" t="s">
        <v>24</v>
      </c>
      <c r="E657" t="s">
        <v>25</v>
      </c>
      <c r="F657" t="s">
        <v>26</v>
      </c>
      <c r="G657" t="s">
        <v>852</v>
      </c>
      <c r="H657" t="s">
        <v>853</v>
      </c>
      <c r="I657" s="2" t="s">
        <v>853</v>
      </c>
      <c r="J657" t="s">
        <v>29</v>
      </c>
      <c r="L657" s="3">
        <v>69</v>
      </c>
      <c r="N657" t="s">
        <v>831</v>
      </c>
    </row>
    <row r="658" spans="1:14" x14ac:dyDescent="0.25">
      <c r="A658" t="s">
        <v>859</v>
      </c>
      <c r="B658" t="s">
        <v>826</v>
      </c>
      <c r="D658" t="s">
        <v>24</v>
      </c>
      <c r="E658" t="s">
        <v>25</v>
      </c>
      <c r="F658" t="s">
        <v>26</v>
      </c>
      <c r="G658" t="s">
        <v>852</v>
      </c>
      <c r="H658" t="s">
        <v>853</v>
      </c>
      <c r="I658" s="2" t="s">
        <v>853</v>
      </c>
      <c r="J658" t="s">
        <v>29</v>
      </c>
      <c r="L658" s="3">
        <v>70</v>
      </c>
      <c r="M658" s="3">
        <v>35</v>
      </c>
      <c r="N658" t="s">
        <v>831</v>
      </c>
    </row>
    <row r="659" spans="1:14" x14ac:dyDescent="0.25">
      <c r="A659" t="s">
        <v>860</v>
      </c>
      <c r="B659" t="s">
        <v>826</v>
      </c>
      <c r="D659" t="s">
        <v>24</v>
      </c>
      <c r="E659" t="s">
        <v>25</v>
      </c>
      <c r="F659" t="s">
        <v>26</v>
      </c>
      <c r="G659" t="s">
        <v>852</v>
      </c>
      <c r="H659" t="s">
        <v>853</v>
      </c>
      <c r="I659" s="2" t="s">
        <v>853</v>
      </c>
      <c r="J659" t="s">
        <v>29</v>
      </c>
      <c r="L659" s="3">
        <v>71</v>
      </c>
      <c r="N659" t="s">
        <v>831</v>
      </c>
    </row>
    <row r="660" spans="1:14" x14ac:dyDescent="0.25">
      <c r="A660" t="s">
        <v>1630</v>
      </c>
      <c r="B660" t="s">
        <v>1242</v>
      </c>
      <c r="C660">
        <v>4397</v>
      </c>
      <c r="D660" t="s">
        <v>24</v>
      </c>
      <c r="E660" t="s">
        <v>25</v>
      </c>
      <c r="F660" t="s">
        <v>26</v>
      </c>
      <c r="G660" t="s">
        <v>852</v>
      </c>
      <c r="H660" t="s">
        <v>853</v>
      </c>
      <c r="I660" s="2" t="s">
        <v>853</v>
      </c>
      <c r="J660" t="s">
        <v>29</v>
      </c>
      <c r="L660" s="3" t="s">
        <v>1631</v>
      </c>
      <c r="M660" s="3" t="s">
        <v>1166</v>
      </c>
      <c r="N660" t="s">
        <v>1632</v>
      </c>
    </row>
    <row r="661" spans="1:14" x14ac:dyDescent="0.25">
      <c r="A661" t="s">
        <v>1753</v>
      </c>
      <c r="B661" t="s">
        <v>1693</v>
      </c>
      <c r="D661" t="s">
        <v>24</v>
      </c>
      <c r="E661" t="s">
        <v>25</v>
      </c>
      <c r="F661" t="s">
        <v>26</v>
      </c>
      <c r="G661" t="s">
        <v>1754</v>
      </c>
      <c r="H661" t="s">
        <v>853</v>
      </c>
      <c r="I661" s="2" t="s">
        <v>853</v>
      </c>
      <c r="J661" t="s">
        <v>29</v>
      </c>
      <c r="L661" s="3">
        <v>70</v>
      </c>
      <c r="M661" s="3">
        <v>35</v>
      </c>
      <c r="N661" t="s">
        <v>1752</v>
      </c>
    </row>
    <row r="662" spans="1:14" x14ac:dyDescent="0.25">
      <c r="A662" t="s">
        <v>1755</v>
      </c>
      <c r="B662" t="s">
        <v>1693</v>
      </c>
      <c r="D662" t="s">
        <v>24</v>
      </c>
      <c r="E662" t="s">
        <v>25</v>
      </c>
      <c r="F662" t="s">
        <v>26</v>
      </c>
      <c r="G662" t="s">
        <v>1756</v>
      </c>
      <c r="H662" t="s">
        <v>1756</v>
      </c>
      <c r="I662" s="2" t="s">
        <v>853</v>
      </c>
      <c r="J662" t="s">
        <v>29</v>
      </c>
      <c r="L662" s="3" t="s">
        <v>1757</v>
      </c>
      <c r="M662" s="3">
        <v>34</v>
      </c>
      <c r="N662" t="s">
        <v>1703</v>
      </c>
    </row>
    <row r="663" spans="1:14" x14ac:dyDescent="0.25">
      <c r="A663" t="s">
        <v>7443</v>
      </c>
      <c r="B663" t="s">
        <v>6863</v>
      </c>
      <c r="C663">
        <v>9900123</v>
      </c>
      <c r="D663" t="s">
        <v>24</v>
      </c>
      <c r="E663" t="s">
        <v>25</v>
      </c>
      <c r="F663" t="s">
        <v>26</v>
      </c>
      <c r="G663" t="s">
        <v>853</v>
      </c>
      <c r="H663" t="s">
        <v>853</v>
      </c>
      <c r="I663" s="2" t="s">
        <v>853</v>
      </c>
      <c r="J663" t="s">
        <v>29</v>
      </c>
      <c r="L663" s="3">
        <v>70</v>
      </c>
      <c r="M663" s="3">
        <v>35</v>
      </c>
      <c r="N663" t="s">
        <v>6872</v>
      </c>
    </row>
    <row r="664" spans="1:14" x14ac:dyDescent="0.25">
      <c r="A664" t="s">
        <v>10416</v>
      </c>
      <c r="B664" t="s">
        <v>10395</v>
      </c>
      <c r="D664" t="s">
        <v>24</v>
      </c>
      <c r="E664" t="s">
        <v>25</v>
      </c>
      <c r="F664" t="s">
        <v>26</v>
      </c>
      <c r="G664" t="s">
        <v>10417</v>
      </c>
      <c r="H664" t="s">
        <v>853</v>
      </c>
      <c r="I664" s="2" t="s">
        <v>853</v>
      </c>
      <c r="J664" t="s">
        <v>29</v>
      </c>
      <c r="L664" s="3">
        <v>70</v>
      </c>
      <c r="M664" s="3">
        <v>35</v>
      </c>
      <c r="N664" t="s">
        <v>10397</v>
      </c>
    </row>
    <row r="665" spans="1:14" x14ac:dyDescent="0.25">
      <c r="A665" t="s">
        <v>10418</v>
      </c>
      <c r="B665" t="s">
        <v>10395</v>
      </c>
      <c r="D665" t="s">
        <v>24</v>
      </c>
      <c r="E665" t="s">
        <v>25</v>
      </c>
      <c r="F665" t="s">
        <v>26</v>
      </c>
      <c r="G665" t="s">
        <v>852</v>
      </c>
      <c r="H665" t="s">
        <v>853</v>
      </c>
      <c r="I665" s="2" t="s">
        <v>853</v>
      </c>
      <c r="J665" t="s">
        <v>29</v>
      </c>
      <c r="L665" s="3" t="s">
        <v>1631</v>
      </c>
      <c r="M665" s="3" t="s">
        <v>1166</v>
      </c>
      <c r="N665" t="s">
        <v>10402</v>
      </c>
    </row>
    <row r="666" spans="1:14" x14ac:dyDescent="0.25">
      <c r="A666" t="s">
        <v>10724</v>
      </c>
      <c r="B666" t="s">
        <v>10665</v>
      </c>
      <c r="D666" t="s">
        <v>24</v>
      </c>
      <c r="E666" t="s">
        <v>25</v>
      </c>
      <c r="F666" t="s">
        <v>26</v>
      </c>
      <c r="G666" t="s">
        <v>10725</v>
      </c>
      <c r="H666" t="s">
        <v>853</v>
      </c>
      <c r="I666" s="2" t="s">
        <v>853</v>
      </c>
      <c r="J666" t="s">
        <v>29</v>
      </c>
      <c r="L666" s="3" t="s">
        <v>10726</v>
      </c>
      <c r="M666" s="3" t="s">
        <v>8820</v>
      </c>
      <c r="N666" t="s">
        <v>10711</v>
      </c>
    </row>
    <row r="667" spans="1:14" x14ac:dyDescent="0.25">
      <c r="A667" t="s">
        <v>12561</v>
      </c>
      <c r="B667" t="s">
        <v>12464</v>
      </c>
      <c r="D667" t="s">
        <v>24</v>
      </c>
      <c r="E667" t="s">
        <v>25</v>
      </c>
      <c r="F667" t="s">
        <v>26</v>
      </c>
      <c r="G667" t="s">
        <v>1756</v>
      </c>
      <c r="H667" t="s">
        <v>1756</v>
      </c>
      <c r="I667" s="2" t="s">
        <v>853</v>
      </c>
      <c r="J667" t="s">
        <v>29</v>
      </c>
      <c r="L667" s="3">
        <v>68</v>
      </c>
      <c r="M667" s="3">
        <v>34</v>
      </c>
    </row>
    <row r="668" spans="1:14" x14ac:dyDescent="0.25">
      <c r="A668" t="s">
        <v>14208</v>
      </c>
      <c r="B668" t="s">
        <v>14200</v>
      </c>
      <c r="D668" t="s">
        <v>24</v>
      </c>
      <c r="E668" t="s">
        <v>25</v>
      </c>
      <c r="F668" t="s">
        <v>26</v>
      </c>
      <c r="G668" t="s">
        <v>10417</v>
      </c>
      <c r="H668" t="s">
        <v>853</v>
      </c>
      <c r="I668" s="2" t="s">
        <v>853</v>
      </c>
      <c r="J668" t="s">
        <v>29</v>
      </c>
      <c r="K668" s="3">
        <v>34</v>
      </c>
      <c r="M668" s="3">
        <v>34</v>
      </c>
      <c r="N668" t="s">
        <v>14209</v>
      </c>
    </row>
    <row r="669" spans="1:14" x14ac:dyDescent="0.25">
      <c r="A669" t="s">
        <v>14210</v>
      </c>
      <c r="B669" t="s">
        <v>14200</v>
      </c>
      <c r="D669" t="s">
        <v>24</v>
      </c>
      <c r="E669" t="s">
        <v>25</v>
      </c>
      <c r="F669" t="s">
        <v>26</v>
      </c>
      <c r="G669" t="s">
        <v>14211</v>
      </c>
      <c r="H669" t="s">
        <v>853</v>
      </c>
      <c r="I669" s="2" t="s">
        <v>853</v>
      </c>
      <c r="J669" t="s">
        <v>29</v>
      </c>
      <c r="L669" s="3">
        <v>70</v>
      </c>
      <c r="M669" s="3">
        <v>35</v>
      </c>
      <c r="N669" t="s">
        <v>14201</v>
      </c>
    </row>
    <row r="670" spans="1:14" x14ac:dyDescent="0.25">
      <c r="A670" t="s">
        <v>14445</v>
      </c>
      <c r="B670" t="s">
        <v>14436</v>
      </c>
      <c r="D670" t="s">
        <v>24</v>
      </c>
      <c r="E670" t="s">
        <v>25</v>
      </c>
      <c r="F670" t="s">
        <v>26</v>
      </c>
      <c r="G670" t="s">
        <v>10417</v>
      </c>
      <c r="H670" t="s">
        <v>853</v>
      </c>
      <c r="I670" s="2" t="s">
        <v>853</v>
      </c>
      <c r="J670" t="s">
        <v>29</v>
      </c>
      <c r="K670" s="3">
        <v>35</v>
      </c>
      <c r="M670" s="3">
        <v>35</v>
      </c>
      <c r="N670" t="s">
        <v>14438</v>
      </c>
    </row>
    <row r="671" spans="1:14" x14ac:dyDescent="0.25">
      <c r="A671" t="s">
        <v>861</v>
      </c>
      <c r="B671" t="s">
        <v>826</v>
      </c>
      <c r="D671" t="s">
        <v>24</v>
      </c>
      <c r="E671" t="s">
        <v>25</v>
      </c>
      <c r="F671" t="s">
        <v>26</v>
      </c>
      <c r="G671" t="s">
        <v>862</v>
      </c>
      <c r="H671" t="s">
        <v>863</v>
      </c>
      <c r="I671" s="2" t="s">
        <v>863</v>
      </c>
      <c r="J671" t="s">
        <v>29</v>
      </c>
      <c r="L671" s="3">
        <v>74</v>
      </c>
      <c r="M671" s="3">
        <v>37</v>
      </c>
      <c r="N671" t="s">
        <v>844</v>
      </c>
    </row>
    <row r="672" spans="1:14" x14ac:dyDescent="0.25">
      <c r="A672" t="s">
        <v>1017</v>
      </c>
      <c r="B672" t="s">
        <v>999</v>
      </c>
      <c r="D672" t="s">
        <v>24</v>
      </c>
      <c r="E672" t="s">
        <v>25</v>
      </c>
      <c r="F672" t="s">
        <v>26</v>
      </c>
      <c r="G672" t="s">
        <v>863</v>
      </c>
      <c r="H672" t="s">
        <v>863</v>
      </c>
      <c r="I672" s="2" t="s">
        <v>863</v>
      </c>
      <c r="J672" t="s">
        <v>29</v>
      </c>
      <c r="L672" s="3">
        <v>74</v>
      </c>
      <c r="M672" s="3">
        <v>37</v>
      </c>
      <c r="N672" t="s">
        <v>1018</v>
      </c>
    </row>
    <row r="673" spans="1:14" x14ac:dyDescent="0.25">
      <c r="A673" t="s">
        <v>1019</v>
      </c>
      <c r="B673" t="s">
        <v>999</v>
      </c>
      <c r="D673" t="s">
        <v>24</v>
      </c>
      <c r="E673" t="s">
        <v>25</v>
      </c>
      <c r="F673" t="s">
        <v>26</v>
      </c>
      <c r="G673" t="s">
        <v>863</v>
      </c>
      <c r="H673" t="s">
        <v>863</v>
      </c>
      <c r="I673" s="2" t="s">
        <v>863</v>
      </c>
      <c r="J673" t="s">
        <v>29</v>
      </c>
      <c r="L673" s="3" t="s">
        <v>1020</v>
      </c>
      <c r="M673" s="3" t="s">
        <v>1021</v>
      </c>
      <c r="N673" t="s">
        <v>1018</v>
      </c>
    </row>
    <row r="674" spans="1:14" x14ac:dyDescent="0.25">
      <c r="A674" t="s">
        <v>1022</v>
      </c>
      <c r="B674" t="s">
        <v>999</v>
      </c>
      <c r="D674" t="s">
        <v>24</v>
      </c>
      <c r="E674" t="s">
        <v>25</v>
      </c>
      <c r="F674" t="s">
        <v>26</v>
      </c>
      <c r="G674" t="s">
        <v>863</v>
      </c>
      <c r="H674" t="s">
        <v>863</v>
      </c>
      <c r="I674" s="2" t="s">
        <v>863</v>
      </c>
      <c r="J674" t="s">
        <v>29</v>
      </c>
      <c r="L674" s="3">
        <v>74</v>
      </c>
      <c r="M674" s="3">
        <v>37</v>
      </c>
      <c r="N674" t="s">
        <v>1018</v>
      </c>
    </row>
    <row r="675" spans="1:14" x14ac:dyDescent="0.25">
      <c r="A675" t="s">
        <v>1023</v>
      </c>
      <c r="B675" t="s">
        <v>999</v>
      </c>
      <c r="D675" t="s">
        <v>24</v>
      </c>
      <c r="E675" t="s">
        <v>25</v>
      </c>
      <c r="F675" t="s">
        <v>26</v>
      </c>
      <c r="G675" t="s">
        <v>863</v>
      </c>
      <c r="H675" t="s">
        <v>863</v>
      </c>
      <c r="I675" s="2" t="s">
        <v>863</v>
      </c>
      <c r="J675" t="s">
        <v>29</v>
      </c>
      <c r="L675" s="3">
        <v>74</v>
      </c>
      <c r="M675" s="3">
        <v>37</v>
      </c>
      <c r="N675" t="s">
        <v>1024</v>
      </c>
    </row>
    <row r="676" spans="1:14" x14ac:dyDescent="0.25">
      <c r="A676" t="s">
        <v>1524</v>
      </c>
      <c r="B676" t="s">
        <v>1242</v>
      </c>
      <c r="C676">
        <v>4365</v>
      </c>
      <c r="D676" t="s">
        <v>24</v>
      </c>
      <c r="E676" t="s">
        <v>25</v>
      </c>
      <c r="F676" t="s">
        <v>26</v>
      </c>
      <c r="G676" t="s">
        <v>862</v>
      </c>
      <c r="H676" t="s">
        <v>863</v>
      </c>
      <c r="I676" s="2" t="s">
        <v>863</v>
      </c>
      <c r="J676" t="s">
        <v>29</v>
      </c>
      <c r="L676" s="3">
        <v>74</v>
      </c>
      <c r="M676" s="3">
        <v>37</v>
      </c>
      <c r="N676" t="s">
        <v>1525</v>
      </c>
    </row>
    <row r="677" spans="1:14" x14ac:dyDescent="0.25">
      <c r="A677" t="s">
        <v>1758</v>
      </c>
      <c r="B677" t="s">
        <v>1693</v>
      </c>
      <c r="D677" t="s">
        <v>24</v>
      </c>
      <c r="E677" t="s">
        <v>25</v>
      </c>
      <c r="F677" t="s">
        <v>26</v>
      </c>
      <c r="G677" t="s">
        <v>1759</v>
      </c>
      <c r="H677" t="s">
        <v>863</v>
      </c>
      <c r="I677" s="2" t="s">
        <v>863</v>
      </c>
      <c r="J677" t="s">
        <v>29</v>
      </c>
      <c r="L677" s="3">
        <v>74</v>
      </c>
      <c r="M677" s="3">
        <v>37</v>
      </c>
      <c r="N677" t="s">
        <v>1760</v>
      </c>
    </row>
    <row r="678" spans="1:14" x14ac:dyDescent="0.25">
      <c r="A678" t="s">
        <v>2823</v>
      </c>
      <c r="B678" t="s">
        <v>2412</v>
      </c>
      <c r="D678" t="s">
        <v>24</v>
      </c>
      <c r="E678" t="s">
        <v>25</v>
      </c>
      <c r="F678" t="s">
        <v>26</v>
      </c>
      <c r="G678" t="s">
        <v>863</v>
      </c>
      <c r="H678" t="s">
        <v>863</v>
      </c>
      <c r="I678" s="2" t="s">
        <v>863</v>
      </c>
      <c r="J678" t="s">
        <v>29</v>
      </c>
      <c r="K678" s="3">
        <v>37</v>
      </c>
      <c r="M678" s="3">
        <v>37</v>
      </c>
      <c r="N678" t="s">
        <v>2763</v>
      </c>
    </row>
    <row r="679" spans="1:14" x14ac:dyDescent="0.25">
      <c r="A679" t="s">
        <v>2824</v>
      </c>
      <c r="B679" t="s">
        <v>2412</v>
      </c>
      <c r="D679" t="s">
        <v>24</v>
      </c>
      <c r="E679" t="s">
        <v>25</v>
      </c>
      <c r="F679" t="s">
        <v>26</v>
      </c>
      <c r="G679" t="s">
        <v>863</v>
      </c>
      <c r="H679" t="s">
        <v>863</v>
      </c>
      <c r="I679" s="2" t="s">
        <v>863</v>
      </c>
      <c r="J679" t="s">
        <v>29</v>
      </c>
      <c r="K679" s="3">
        <v>37</v>
      </c>
      <c r="M679" s="3">
        <v>37</v>
      </c>
      <c r="N679" t="s">
        <v>2765</v>
      </c>
    </row>
    <row r="680" spans="1:14" x14ac:dyDescent="0.25">
      <c r="A680" t="s">
        <v>2825</v>
      </c>
      <c r="B680" t="s">
        <v>2412</v>
      </c>
      <c r="D680" t="s">
        <v>24</v>
      </c>
      <c r="E680" t="s">
        <v>25</v>
      </c>
      <c r="F680" t="s">
        <v>26</v>
      </c>
      <c r="G680" t="s">
        <v>863</v>
      </c>
      <c r="H680" t="s">
        <v>863</v>
      </c>
      <c r="I680" s="2" t="s">
        <v>863</v>
      </c>
      <c r="J680" t="s">
        <v>29</v>
      </c>
      <c r="K680" s="3">
        <v>37</v>
      </c>
      <c r="M680" s="3">
        <v>37</v>
      </c>
      <c r="N680" t="s">
        <v>2650</v>
      </c>
    </row>
    <row r="681" spans="1:14" x14ac:dyDescent="0.25">
      <c r="A681" t="s">
        <v>2826</v>
      </c>
      <c r="B681" t="s">
        <v>2412</v>
      </c>
      <c r="D681" t="s">
        <v>24</v>
      </c>
      <c r="E681" t="s">
        <v>25</v>
      </c>
      <c r="F681" t="s">
        <v>26</v>
      </c>
      <c r="G681" t="s">
        <v>863</v>
      </c>
      <c r="H681" t="s">
        <v>863</v>
      </c>
      <c r="I681" s="2" t="s">
        <v>863</v>
      </c>
      <c r="J681" t="s">
        <v>29</v>
      </c>
      <c r="L681" s="3">
        <v>74</v>
      </c>
      <c r="M681" s="3">
        <v>37</v>
      </c>
      <c r="N681" t="s">
        <v>2827</v>
      </c>
    </row>
    <row r="682" spans="1:14" x14ac:dyDescent="0.25">
      <c r="A682" t="s">
        <v>2828</v>
      </c>
      <c r="B682" t="s">
        <v>2412</v>
      </c>
      <c r="D682" t="s">
        <v>24</v>
      </c>
      <c r="E682" t="s">
        <v>25</v>
      </c>
      <c r="F682" t="s">
        <v>26</v>
      </c>
      <c r="G682" t="s">
        <v>863</v>
      </c>
      <c r="H682" t="s">
        <v>863</v>
      </c>
      <c r="I682" s="2" t="s">
        <v>863</v>
      </c>
      <c r="J682" t="s">
        <v>29</v>
      </c>
      <c r="K682" s="3" t="s">
        <v>1021</v>
      </c>
      <c r="M682" s="3" t="s">
        <v>1021</v>
      </c>
      <c r="N682" t="s">
        <v>2829</v>
      </c>
    </row>
    <row r="683" spans="1:14" x14ac:dyDescent="0.25">
      <c r="A683" t="s">
        <v>2830</v>
      </c>
      <c r="B683" t="s">
        <v>2412</v>
      </c>
      <c r="D683" t="s">
        <v>24</v>
      </c>
      <c r="E683" t="s">
        <v>25</v>
      </c>
      <c r="F683" t="s">
        <v>26</v>
      </c>
      <c r="G683" t="s">
        <v>863</v>
      </c>
      <c r="H683" t="s">
        <v>863</v>
      </c>
      <c r="I683" s="2" t="s">
        <v>863</v>
      </c>
      <c r="J683" t="s">
        <v>29</v>
      </c>
      <c r="K683" s="3" t="s">
        <v>1021</v>
      </c>
      <c r="L683" s="3" t="s">
        <v>1020</v>
      </c>
      <c r="M683" s="3" t="s">
        <v>1021</v>
      </c>
      <c r="N683" t="s">
        <v>2831</v>
      </c>
    </row>
    <row r="684" spans="1:14" x14ac:dyDescent="0.25">
      <c r="A684" t="s">
        <v>6912</v>
      </c>
      <c r="B684" t="s">
        <v>6863</v>
      </c>
      <c r="C684">
        <v>9900008</v>
      </c>
      <c r="D684" t="s">
        <v>24</v>
      </c>
      <c r="E684" t="s">
        <v>25</v>
      </c>
      <c r="F684" t="s">
        <v>26</v>
      </c>
      <c r="G684" t="s">
        <v>6913</v>
      </c>
      <c r="H684" t="s">
        <v>863</v>
      </c>
      <c r="I684" s="2" t="s">
        <v>863</v>
      </c>
      <c r="J684" t="s">
        <v>29</v>
      </c>
      <c r="L684" s="3">
        <v>74</v>
      </c>
      <c r="M684" s="3">
        <v>37</v>
      </c>
      <c r="N684" t="s">
        <v>6914</v>
      </c>
    </row>
    <row r="685" spans="1:14" x14ac:dyDescent="0.25">
      <c r="A685" t="s">
        <v>6915</v>
      </c>
      <c r="B685" t="s">
        <v>6863</v>
      </c>
      <c r="C685">
        <v>9900008</v>
      </c>
      <c r="D685" t="s">
        <v>24</v>
      </c>
      <c r="E685" t="s">
        <v>25</v>
      </c>
      <c r="F685" t="s">
        <v>26</v>
      </c>
      <c r="G685" t="s">
        <v>6913</v>
      </c>
      <c r="H685" t="s">
        <v>863</v>
      </c>
      <c r="I685" s="2" t="s">
        <v>863</v>
      </c>
      <c r="J685" t="s">
        <v>29</v>
      </c>
      <c r="K685" s="3" t="s">
        <v>1021</v>
      </c>
      <c r="M685" s="3" t="s">
        <v>1021</v>
      </c>
      <c r="N685" t="s">
        <v>6916</v>
      </c>
    </row>
    <row r="686" spans="1:14" x14ac:dyDescent="0.25">
      <c r="A686" t="s">
        <v>9948</v>
      </c>
      <c r="B686" t="s">
        <v>6863</v>
      </c>
      <c r="C686">
        <v>50009030</v>
      </c>
      <c r="D686" t="s">
        <v>24</v>
      </c>
      <c r="E686" t="s">
        <v>25</v>
      </c>
      <c r="F686" t="s">
        <v>26</v>
      </c>
      <c r="G686" t="s">
        <v>863</v>
      </c>
      <c r="H686" t="s">
        <v>863</v>
      </c>
      <c r="I686" s="2" t="s">
        <v>863</v>
      </c>
      <c r="J686" t="s">
        <v>29</v>
      </c>
      <c r="K686" s="3" t="s">
        <v>1021</v>
      </c>
      <c r="L686" s="3" t="s">
        <v>1020</v>
      </c>
      <c r="M686" s="3" t="s">
        <v>1021</v>
      </c>
      <c r="N686" t="s">
        <v>6988</v>
      </c>
    </row>
    <row r="687" spans="1:14" x14ac:dyDescent="0.25">
      <c r="A687" t="s">
        <v>10419</v>
      </c>
      <c r="B687" t="s">
        <v>10395</v>
      </c>
      <c r="D687" t="s">
        <v>24</v>
      </c>
      <c r="E687" t="s">
        <v>25</v>
      </c>
      <c r="F687" t="s">
        <v>26</v>
      </c>
      <c r="G687" t="s">
        <v>863</v>
      </c>
      <c r="H687" t="s">
        <v>863</v>
      </c>
      <c r="I687" s="2" t="s">
        <v>863</v>
      </c>
      <c r="J687" t="s">
        <v>29</v>
      </c>
      <c r="K687" s="3">
        <v>37</v>
      </c>
      <c r="M687" s="3">
        <v>37</v>
      </c>
      <c r="N687" t="s">
        <v>10399</v>
      </c>
    </row>
    <row r="688" spans="1:14" x14ac:dyDescent="0.25">
      <c r="A688" t="s">
        <v>14212</v>
      </c>
      <c r="B688" t="s">
        <v>14200</v>
      </c>
      <c r="D688" t="s">
        <v>24</v>
      </c>
      <c r="E688" t="s">
        <v>25</v>
      </c>
      <c r="F688" t="s">
        <v>26</v>
      </c>
      <c r="G688" t="s">
        <v>863</v>
      </c>
      <c r="H688" t="s">
        <v>863</v>
      </c>
      <c r="I688" s="2" t="s">
        <v>863</v>
      </c>
      <c r="J688" t="s">
        <v>29</v>
      </c>
      <c r="K688" s="3">
        <v>37</v>
      </c>
      <c r="M688" s="3">
        <v>37</v>
      </c>
      <c r="N688" t="s">
        <v>14203</v>
      </c>
    </row>
    <row r="689" spans="1:14" x14ac:dyDescent="0.25">
      <c r="A689" t="s">
        <v>10192</v>
      </c>
      <c r="B689" t="s">
        <v>6863</v>
      </c>
      <c r="C689">
        <v>50277734</v>
      </c>
      <c r="D689" t="s">
        <v>24</v>
      </c>
      <c r="E689" t="s">
        <v>25</v>
      </c>
      <c r="F689" t="s">
        <v>26</v>
      </c>
      <c r="G689" t="s">
        <v>10193</v>
      </c>
      <c r="H689" t="s">
        <v>10193</v>
      </c>
      <c r="I689" s="2" t="s">
        <v>10193</v>
      </c>
      <c r="J689" t="s">
        <v>29</v>
      </c>
      <c r="L689" s="3">
        <v>36</v>
      </c>
      <c r="M689" s="3">
        <v>18</v>
      </c>
      <c r="N689" t="s">
        <v>7714</v>
      </c>
    </row>
    <row r="690" spans="1:14" x14ac:dyDescent="0.25">
      <c r="A690" t="s">
        <v>7444</v>
      </c>
      <c r="B690" t="s">
        <v>6863</v>
      </c>
      <c r="C690">
        <v>9900124</v>
      </c>
      <c r="D690" t="s">
        <v>24</v>
      </c>
      <c r="E690" t="s">
        <v>25</v>
      </c>
      <c r="F690" t="s">
        <v>26</v>
      </c>
      <c r="G690" t="s">
        <v>7445</v>
      </c>
      <c r="H690" t="s">
        <v>7445</v>
      </c>
      <c r="I690" s="2" t="s">
        <v>7445</v>
      </c>
      <c r="J690" t="s">
        <v>29</v>
      </c>
      <c r="K690" s="3" t="s">
        <v>7446</v>
      </c>
      <c r="M690" s="3">
        <v>15.16</v>
      </c>
      <c r="N690" t="s">
        <v>7447</v>
      </c>
    </row>
    <row r="691" spans="1:14" x14ac:dyDescent="0.25">
      <c r="A691" t="s">
        <v>7448</v>
      </c>
      <c r="B691" t="s">
        <v>6863</v>
      </c>
      <c r="C691">
        <v>9900124</v>
      </c>
      <c r="D691" t="s">
        <v>24</v>
      </c>
      <c r="E691" t="s">
        <v>25</v>
      </c>
      <c r="F691" t="s">
        <v>26</v>
      </c>
      <c r="G691" t="s">
        <v>7445</v>
      </c>
      <c r="H691" t="s">
        <v>7445</v>
      </c>
      <c r="I691" s="2" t="s">
        <v>7445</v>
      </c>
      <c r="J691" t="s">
        <v>29</v>
      </c>
      <c r="K691" s="3">
        <v>18</v>
      </c>
      <c r="L691" s="3">
        <v>38</v>
      </c>
      <c r="M691" s="3">
        <v>18</v>
      </c>
      <c r="N691" t="s">
        <v>6872</v>
      </c>
    </row>
    <row r="692" spans="1:14" x14ac:dyDescent="0.25">
      <c r="A692" t="s">
        <v>12564</v>
      </c>
      <c r="B692" t="s">
        <v>12464</v>
      </c>
      <c r="D692" t="s">
        <v>24</v>
      </c>
      <c r="E692" t="s">
        <v>25</v>
      </c>
      <c r="F692" t="s">
        <v>26</v>
      </c>
      <c r="G692" t="s">
        <v>12565</v>
      </c>
      <c r="H692" t="s">
        <v>7445</v>
      </c>
      <c r="I692" s="2" t="s">
        <v>7445</v>
      </c>
      <c r="J692" t="s">
        <v>29</v>
      </c>
      <c r="L692" s="3" t="s">
        <v>12566</v>
      </c>
      <c r="M692" s="3" t="s">
        <v>12567</v>
      </c>
    </row>
    <row r="693" spans="1:14" x14ac:dyDescent="0.25">
      <c r="A693" t="s">
        <v>7449</v>
      </c>
      <c r="B693" t="s">
        <v>6863</v>
      </c>
      <c r="C693">
        <v>9900125</v>
      </c>
      <c r="D693" t="s">
        <v>24</v>
      </c>
      <c r="E693" t="s">
        <v>25</v>
      </c>
      <c r="F693" t="s">
        <v>26</v>
      </c>
      <c r="G693" t="s">
        <v>7450</v>
      </c>
      <c r="H693" t="s">
        <v>7450</v>
      </c>
      <c r="I693" s="2" t="s">
        <v>7450</v>
      </c>
      <c r="J693" t="s">
        <v>29</v>
      </c>
      <c r="L693" s="3" t="s">
        <v>7451</v>
      </c>
      <c r="M693" s="3">
        <v>13</v>
      </c>
      <c r="N693" t="s">
        <v>7452</v>
      </c>
    </row>
    <row r="694" spans="1:14" x14ac:dyDescent="0.25">
      <c r="A694" t="s">
        <v>7453</v>
      </c>
      <c r="B694" t="s">
        <v>6863</v>
      </c>
      <c r="C694">
        <v>9900125</v>
      </c>
      <c r="D694" t="s">
        <v>24</v>
      </c>
      <c r="E694" t="s">
        <v>25</v>
      </c>
      <c r="F694" t="s">
        <v>26</v>
      </c>
      <c r="G694" t="s">
        <v>7450</v>
      </c>
      <c r="H694" t="s">
        <v>7450</v>
      </c>
      <c r="I694" s="2" t="s">
        <v>7450</v>
      </c>
      <c r="J694" t="s">
        <v>29</v>
      </c>
      <c r="L694" s="3">
        <v>30.32</v>
      </c>
      <c r="M694" s="3" t="s">
        <v>2363</v>
      </c>
      <c r="N694" t="s">
        <v>7081</v>
      </c>
    </row>
    <row r="695" spans="1:14" x14ac:dyDescent="0.25">
      <c r="A695" t="s">
        <v>13891</v>
      </c>
      <c r="B695" t="s">
        <v>13892</v>
      </c>
      <c r="D695" t="s">
        <v>24</v>
      </c>
      <c r="E695" t="s">
        <v>25</v>
      </c>
      <c r="F695" t="s">
        <v>26</v>
      </c>
      <c r="G695" t="s">
        <v>13893</v>
      </c>
      <c r="H695" t="s">
        <v>7450</v>
      </c>
      <c r="I695" s="2" t="s">
        <v>7450</v>
      </c>
      <c r="J695" t="s">
        <v>29</v>
      </c>
      <c r="L695" s="3">
        <v>30</v>
      </c>
      <c r="M695" s="3">
        <v>15</v>
      </c>
      <c r="N695" t="s">
        <v>13894</v>
      </c>
    </row>
    <row r="696" spans="1:14" x14ac:dyDescent="0.25">
      <c r="A696" t="s">
        <v>2832</v>
      </c>
      <c r="B696" t="s">
        <v>2412</v>
      </c>
      <c r="D696" t="s">
        <v>24</v>
      </c>
      <c r="E696" t="s">
        <v>25</v>
      </c>
      <c r="F696" t="s">
        <v>26</v>
      </c>
      <c r="G696" t="s">
        <v>2833</v>
      </c>
      <c r="H696" t="s">
        <v>2834</v>
      </c>
      <c r="I696" s="2" t="s">
        <v>2834</v>
      </c>
      <c r="J696" t="s">
        <v>29</v>
      </c>
      <c r="L696" s="3">
        <v>56</v>
      </c>
      <c r="M696" s="3">
        <v>28</v>
      </c>
      <c r="N696" t="s">
        <v>2835</v>
      </c>
    </row>
    <row r="697" spans="1:14" x14ac:dyDescent="0.25">
      <c r="A697" t="s">
        <v>2836</v>
      </c>
      <c r="B697" t="s">
        <v>2412</v>
      </c>
      <c r="D697" t="s">
        <v>24</v>
      </c>
      <c r="E697" t="s">
        <v>25</v>
      </c>
      <c r="F697" t="s">
        <v>26</v>
      </c>
      <c r="G697" t="s">
        <v>2833</v>
      </c>
      <c r="H697" t="s">
        <v>2834</v>
      </c>
      <c r="I697" s="2" t="s">
        <v>2834</v>
      </c>
      <c r="J697" t="s">
        <v>29</v>
      </c>
      <c r="L697" s="3">
        <v>56</v>
      </c>
      <c r="M697" s="3">
        <v>28</v>
      </c>
      <c r="N697" t="s">
        <v>2444</v>
      </c>
    </row>
    <row r="698" spans="1:14" x14ac:dyDescent="0.25">
      <c r="A698" t="s">
        <v>7454</v>
      </c>
      <c r="B698" t="s">
        <v>6863</v>
      </c>
      <c r="C698">
        <v>9900126</v>
      </c>
      <c r="D698" t="s">
        <v>24</v>
      </c>
      <c r="E698" t="s">
        <v>25</v>
      </c>
      <c r="F698" t="s">
        <v>26</v>
      </c>
      <c r="G698" t="s">
        <v>7455</v>
      </c>
      <c r="H698" t="s">
        <v>2834</v>
      </c>
      <c r="I698" s="2" t="s">
        <v>2834</v>
      </c>
      <c r="J698" t="s">
        <v>29</v>
      </c>
      <c r="L698" s="3">
        <v>56</v>
      </c>
      <c r="M698" s="3">
        <v>28</v>
      </c>
      <c r="N698" t="s">
        <v>6872</v>
      </c>
    </row>
    <row r="699" spans="1:14" x14ac:dyDescent="0.25">
      <c r="A699" t="s">
        <v>14404</v>
      </c>
      <c r="B699" t="s">
        <v>14397</v>
      </c>
      <c r="D699" t="s">
        <v>24</v>
      </c>
      <c r="E699" t="s">
        <v>25</v>
      </c>
      <c r="F699" t="s">
        <v>26</v>
      </c>
      <c r="G699" t="s">
        <v>14405</v>
      </c>
      <c r="H699" t="s">
        <v>14406</v>
      </c>
      <c r="I699" s="2" t="s">
        <v>14407</v>
      </c>
      <c r="J699" t="s">
        <v>29</v>
      </c>
      <c r="L699" s="3">
        <v>56</v>
      </c>
      <c r="M699" s="3">
        <v>28</v>
      </c>
      <c r="N699" t="s">
        <v>14399</v>
      </c>
    </row>
    <row r="700" spans="1:14" x14ac:dyDescent="0.25">
      <c r="A700" t="s">
        <v>478</v>
      </c>
      <c r="B700" t="s">
        <v>463</v>
      </c>
      <c r="D700" t="s">
        <v>24</v>
      </c>
      <c r="E700" t="s">
        <v>25</v>
      </c>
      <c r="F700" t="s">
        <v>26</v>
      </c>
      <c r="G700" t="s">
        <v>479</v>
      </c>
      <c r="H700" t="s">
        <v>479</v>
      </c>
      <c r="I700" s="2" t="s">
        <v>479</v>
      </c>
      <c r="J700" t="s">
        <v>29</v>
      </c>
      <c r="L700" s="3">
        <v>78</v>
      </c>
      <c r="M700" s="3">
        <v>39</v>
      </c>
      <c r="N700" t="s">
        <v>465</v>
      </c>
    </row>
    <row r="701" spans="1:14" x14ac:dyDescent="0.25">
      <c r="A701" t="s">
        <v>1761</v>
      </c>
      <c r="B701" t="s">
        <v>1693</v>
      </c>
      <c r="D701" t="s">
        <v>24</v>
      </c>
      <c r="E701" t="s">
        <v>25</v>
      </c>
      <c r="F701" t="s">
        <v>26</v>
      </c>
      <c r="G701" t="s">
        <v>1762</v>
      </c>
      <c r="H701" t="s">
        <v>479</v>
      </c>
      <c r="I701" s="2" t="s">
        <v>479</v>
      </c>
      <c r="J701" t="s">
        <v>29</v>
      </c>
      <c r="L701" s="3">
        <v>80</v>
      </c>
      <c r="M701" s="3">
        <v>40</v>
      </c>
      <c r="N701" t="s">
        <v>1722</v>
      </c>
    </row>
    <row r="702" spans="1:14" x14ac:dyDescent="0.25">
      <c r="A702" t="s">
        <v>7456</v>
      </c>
      <c r="B702" t="s">
        <v>6863</v>
      </c>
      <c r="C702">
        <v>9900127</v>
      </c>
      <c r="D702" t="s">
        <v>24</v>
      </c>
      <c r="E702" t="s">
        <v>25</v>
      </c>
      <c r="F702" t="s">
        <v>26</v>
      </c>
      <c r="G702" t="s">
        <v>479</v>
      </c>
      <c r="H702" t="s">
        <v>479</v>
      </c>
      <c r="I702" s="2" t="s">
        <v>479</v>
      </c>
      <c r="J702" t="s">
        <v>29</v>
      </c>
      <c r="L702" s="3" t="s">
        <v>1660</v>
      </c>
      <c r="M702" s="3">
        <v>30</v>
      </c>
      <c r="N702" t="s">
        <v>7266</v>
      </c>
    </row>
    <row r="703" spans="1:14" x14ac:dyDescent="0.25">
      <c r="A703" t="s">
        <v>7457</v>
      </c>
      <c r="B703" t="s">
        <v>6863</v>
      </c>
      <c r="C703">
        <v>9900127</v>
      </c>
      <c r="D703" t="s">
        <v>24</v>
      </c>
      <c r="E703" t="s">
        <v>25</v>
      </c>
      <c r="F703" t="s">
        <v>26</v>
      </c>
      <c r="G703" t="s">
        <v>479</v>
      </c>
      <c r="H703" t="s">
        <v>479</v>
      </c>
      <c r="I703" s="2" t="s">
        <v>479</v>
      </c>
      <c r="J703" t="s">
        <v>29</v>
      </c>
      <c r="L703" s="3">
        <v>80</v>
      </c>
      <c r="M703" s="3">
        <v>40</v>
      </c>
      <c r="N703" t="s">
        <v>6920</v>
      </c>
    </row>
    <row r="704" spans="1:14" x14ac:dyDescent="0.25">
      <c r="A704" t="s">
        <v>7458</v>
      </c>
      <c r="B704" t="s">
        <v>6863</v>
      </c>
      <c r="C704">
        <v>9900127</v>
      </c>
      <c r="D704" t="s">
        <v>24</v>
      </c>
      <c r="E704" t="s">
        <v>25</v>
      </c>
      <c r="F704" t="s">
        <v>26</v>
      </c>
      <c r="G704" t="s">
        <v>479</v>
      </c>
      <c r="H704" t="s">
        <v>479</v>
      </c>
      <c r="I704" s="2" t="s">
        <v>479</v>
      </c>
      <c r="J704" t="s">
        <v>29</v>
      </c>
      <c r="L704" s="3" t="s">
        <v>7459</v>
      </c>
      <c r="M704" s="3" t="s">
        <v>7460</v>
      </c>
      <c r="N704" t="s">
        <v>7461</v>
      </c>
    </row>
    <row r="705" spans="1:14" x14ac:dyDescent="0.25">
      <c r="A705" t="s">
        <v>10420</v>
      </c>
      <c r="B705" t="s">
        <v>10395</v>
      </c>
      <c r="D705" t="s">
        <v>24</v>
      </c>
      <c r="E705" t="s">
        <v>25</v>
      </c>
      <c r="F705" t="s">
        <v>26</v>
      </c>
      <c r="G705" t="s">
        <v>10421</v>
      </c>
      <c r="H705" t="s">
        <v>479</v>
      </c>
      <c r="I705" s="2" t="s">
        <v>479</v>
      </c>
      <c r="J705" t="s">
        <v>29</v>
      </c>
      <c r="K705" s="3">
        <v>40</v>
      </c>
      <c r="M705" s="3">
        <v>40</v>
      </c>
      <c r="N705" t="s">
        <v>10399</v>
      </c>
    </row>
    <row r="706" spans="1:14" x14ac:dyDescent="0.25">
      <c r="A706" t="s">
        <v>12568</v>
      </c>
      <c r="B706" t="s">
        <v>12464</v>
      </c>
      <c r="D706" t="s">
        <v>24</v>
      </c>
      <c r="E706" t="s">
        <v>25</v>
      </c>
      <c r="F706" t="s">
        <v>26</v>
      </c>
      <c r="G706" t="s">
        <v>12569</v>
      </c>
      <c r="H706" t="s">
        <v>479</v>
      </c>
      <c r="I706" s="2" t="s">
        <v>479</v>
      </c>
      <c r="J706" t="s">
        <v>29</v>
      </c>
      <c r="L706" s="3">
        <v>60</v>
      </c>
      <c r="M706" s="3">
        <v>30</v>
      </c>
    </row>
    <row r="707" spans="1:14" x14ac:dyDescent="0.25">
      <c r="A707" t="s">
        <v>13158</v>
      </c>
      <c r="B707" t="s">
        <v>13049</v>
      </c>
      <c r="D707" t="s">
        <v>24</v>
      </c>
      <c r="E707" t="s">
        <v>25</v>
      </c>
      <c r="F707" t="s">
        <v>26</v>
      </c>
      <c r="G707" t="s">
        <v>479</v>
      </c>
      <c r="H707" t="s">
        <v>479</v>
      </c>
      <c r="I707" s="2" t="s">
        <v>479</v>
      </c>
      <c r="J707" t="s">
        <v>29</v>
      </c>
      <c r="L707" s="3" t="s">
        <v>13112</v>
      </c>
      <c r="M707" s="3">
        <v>30</v>
      </c>
      <c r="N707" t="s">
        <v>13076</v>
      </c>
    </row>
    <row r="708" spans="1:14" x14ac:dyDescent="0.25">
      <c r="A708" t="s">
        <v>13159</v>
      </c>
      <c r="B708" t="s">
        <v>13049</v>
      </c>
      <c r="D708" t="s">
        <v>24</v>
      </c>
      <c r="E708" t="s">
        <v>25</v>
      </c>
      <c r="F708" t="s">
        <v>26</v>
      </c>
      <c r="G708" t="s">
        <v>479</v>
      </c>
      <c r="H708" t="s">
        <v>479</v>
      </c>
      <c r="I708" s="2" t="s">
        <v>479</v>
      </c>
      <c r="J708" t="s">
        <v>29</v>
      </c>
      <c r="L708" s="3">
        <v>6264</v>
      </c>
      <c r="N708" t="s">
        <v>13160</v>
      </c>
    </row>
    <row r="709" spans="1:14" x14ac:dyDescent="0.25">
      <c r="A709" t="s">
        <v>13161</v>
      </c>
      <c r="B709" t="s">
        <v>13049</v>
      </c>
      <c r="D709" t="s">
        <v>24</v>
      </c>
      <c r="E709" t="s">
        <v>25</v>
      </c>
      <c r="F709" t="s">
        <v>26</v>
      </c>
      <c r="G709" t="s">
        <v>479</v>
      </c>
      <c r="H709" t="s">
        <v>479</v>
      </c>
      <c r="I709" s="2" t="s">
        <v>479</v>
      </c>
      <c r="J709" t="s">
        <v>29</v>
      </c>
      <c r="L709" s="3">
        <v>80</v>
      </c>
      <c r="M709" s="3">
        <v>40</v>
      </c>
      <c r="N709" t="s">
        <v>13162</v>
      </c>
    </row>
    <row r="710" spans="1:14" x14ac:dyDescent="0.25">
      <c r="A710" t="s">
        <v>10727</v>
      </c>
      <c r="B710" t="s">
        <v>10665</v>
      </c>
      <c r="D710" t="s">
        <v>24</v>
      </c>
      <c r="E710" t="s">
        <v>25</v>
      </c>
      <c r="F710" t="s">
        <v>26</v>
      </c>
      <c r="G710" t="s">
        <v>10728</v>
      </c>
      <c r="H710" t="s">
        <v>10729</v>
      </c>
      <c r="I710" s="2" t="s">
        <v>10729</v>
      </c>
      <c r="J710" t="s">
        <v>29</v>
      </c>
      <c r="L710" s="3">
        <v>60</v>
      </c>
      <c r="M710" s="3">
        <v>30</v>
      </c>
      <c r="N710" t="s">
        <v>10695</v>
      </c>
    </row>
    <row r="711" spans="1:14" x14ac:dyDescent="0.25">
      <c r="A711" t="s">
        <v>12570</v>
      </c>
      <c r="B711" t="s">
        <v>12464</v>
      </c>
      <c r="D711" t="s">
        <v>24</v>
      </c>
      <c r="E711" t="s">
        <v>25</v>
      </c>
      <c r="F711" t="s">
        <v>26</v>
      </c>
      <c r="G711" t="s">
        <v>12571</v>
      </c>
      <c r="H711" t="s">
        <v>10729</v>
      </c>
      <c r="I711" s="2" t="s">
        <v>10729</v>
      </c>
      <c r="J711" t="s">
        <v>29</v>
      </c>
      <c r="L711" s="3">
        <v>60</v>
      </c>
      <c r="M711" s="3">
        <v>30</v>
      </c>
    </row>
    <row r="712" spans="1:14" x14ac:dyDescent="0.25">
      <c r="A712" t="s">
        <v>7462</v>
      </c>
      <c r="B712" t="s">
        <v>6863</v>
      </c>
      <c r="C712">
        <v>9900128</v>
      </c>
      <c r="D712" t="s">
        <v>24</v>
      </c>
      <c r="E712" t="s">
        <v>25</v>
      </c>
      <c r="F712" t="s">
        <v>26</v>
      </c>
      <c r="G712" t="s">
        <v>7463</v>
      </c>
      <c r="H712" t="s">
        <v>7463</v>
      </c>
      <c r="I712" s="2" t="s">
        <v>7463</v>
      </c>
      <c r="J712" t="s">
        <v>29</v>
      </c>
      <c r="L712" s="3">
        <v>62</v>
      </c>
      <c r="M712" s="3">
        <v>31</v>
      </c>
      <c r="N712" t="s">
        <v>7081</v>
      </c>
    </row>
    <row r="713" spans="1:14" x14ac:dyDescent="0.25">
      <c r="A713" t="s">
        <v>13928</v>
      </c>
      <c r="B713" t="s">
        <v>13892</v>
      </c>
      <c r="D713" t="s">
        <v>24</v>
      </c>
      <c r="E713" t="s">
        <v>25</v>
      </c>
      <c r="F713" t="s">
        <v>26</v>
      </c>
      <c r="G713" t="s">
        <v>13929</v>
      </c>
      <c r="H713" t="s">
        <v>13930</v>
      </c>
      <c r="I713" s="2" t="s">
        <v>7463</v>
      </c>
      <c r="J713" t="s">
        <v>29</v>
      </c>
      <c r="L713" s="3">
        <v>62</v>
      </c>
      <c r="M713" s="3">
        <v>31</v>
      </c>
      <c r="N713" t="s">
        <v>13894</v>
      </c>
    </row>
    <row r="714" spans="1:14" x14ac:dyDescent="0.25">
      <c r="A714" t="s">
        <v>2837</v>
      </c>
      <c r="B714" t="s">
        <v>2412</v>
      </c>
      <c r="D714" t="s">
        <v>24</v>
      </c>
      <c r="E714" t="s">
        <v>25</v>
      </c>
      <c r="F714" t="s">
        <v>26</v>
      </c>
      <c r="G714" t="s">
        <v>2838</v>
      </c>
      <c r="H714" t="s">
        <v>2839</v>
      </c>
      <c r="I714" s="2" t="s">
        <v>2840</v>
      </c>
      <c r="J714" t="s">
        <v>29</v>
      </c>
      <c r="L714" s="3">
        <v>46</v>
      </c>
      <c r="M714" s="3">
        <v>23</v>
      </c>
      <c r="N714" t="s">
        <v>2667</v>
      </c>
    </row>
    <row r="715" spans="1:14" x14ac:dyDescent="0.25">
      <c r="A715" t="s">
        <v>7464</v>
      </c>
      <c r="B715" t="s">
        <v>6863</v>
      </c>
      <c r="C715">
        <v>9900129</v>
      </c>
      <c r="D715" t="s">
        <v>24</v>
      </c>
      <c r="E715" t="s">
        <v>25</v>
      </c>
      <c r="F715" t="s">
        <v>26</v>
      </c>
      <c r="G715" t="s">
        <v>7465</v>
      </c>
      <c r="H715" t="s">
        <v>2840</v>
      </c>
      <c r="I715" s="2" t="s">
        <v>2840</v>
      </c>
      <c r="J715" t="s">
        <v>29</v>
      </c>
      <c r="L715" s="3">
        <v>46</v>
      </c>
      <c r="M715" s="3">
        <v>23</v>
      </c>
      <c r="N715" t="s">
        <v>7081</v>
      </c>
    </row>
    <row r="716" spans="1:14" x14ac:dyDescent="0.25">
      <c r="A716" t="s">
        <v>13895</v>
      </c>
      <c r="B716" t="s">
        <v>13892</v>
      </c>
      <c r="D716" t="s">
        <v>24</v>
      </c>
      <c r="E716" t="s">
        <v>25</v>
      </c>
      <c r="F716" t="s">
        <v>26</v>
      </c>
      <c r="G716" t="s">
        <v>2839</v>
      </c>
      <c r="H716" t="s">
        <v>2840</v>
      </c>
      <c r="I716" s="2" t="s">
        <v>2840</v>
      </c>
      <c r="J716" t="s">
        <v>29</v>
      </c>
      <c r="L716" s="3">
        <v>46</v>
      </c>
      <c r="M716" s="3">
        <v>23</v>
      </c>
      <c r="N716" t="s">
        <v>13894</v>
      </c>
    </row>
    <row r="717" spans="1:14" x14ac:dyDescent="0.25">
      <c r="A717" t="s">
        <v>2841</v>
      </c>
      <c r="B717" t="s">
        <v>2412</v>
      </c>
      <c r="D717" t="s">
        <v>24</v>
      </c>
      <c r="E717" t="s">
        <v>25</v>
      </c>
      <c r="F717" t="s">
        <v>26</v>
      </c>
      <c r="G717" t="s">
        <v>2842</v>
      </c>
      <c r="H717" t="s">
        <v>2843</v>
      </c>
      <c r="I717" s="2" t="s">
        <v>2844</v>
      </c>
      <c r="J717" t="s">
        <v>29</v>
      </c>
      <c r="L717" s="3">
        <v>58</v>
      </c>
      <c r="M717" s="3">
        <v>29</v>
      </c>
      <c r="N717" t="s">
        <v>2845</v>
      </c>
    </row>
    <row r="718" spans="1:14" x14ac:dyDescent="0.25">
      <c r="A718" t="s">
        <v>9090</v>
      </c>
      <c r="B718" t="s">
        <v>6863</v>
      </c>
      <c r="C718">
        <v>9902719</v>
      </c>
      <c r="D718" t="s">
        <v>24</v>
      </c>
      <c r="E718" t="s">
        <v>25</v>
      </c>
      <c r="F718" t="s">
        <v>26</v>
      </c>
      <c r="G718" t="s">
        <v>9091</v>
      </c>
      <c r="H718" t="s">
        <v>9092</v>
      </c>
      <c r="I718" s="2" t="s">
        <v>9092</v>
      </c>
      <c r="J718" t="s">
        <v>92</v>
      </c>
      <c r="L718" s="3">
        <v>58</v>
      </c>
      <c r="M718" s="3">
        <v>29</v>
      </c>
      <c r="N718" t="s">
        <v>6870</v>
      </c>
    </row>
    <row r="719" spans="1:14" x14ac:dyDescent="0.25">
      <c r="A719" t="s">
        <v>42</v>
      </c>
      <c r="B719" t="s">
        <v>23</v>
      </c>
      <c r="C719">
        <v>521</v>
      </c>
      <c r="D719" t="s">
        <v>24</v>
      </c>
      <c r="E719" t="s">
        <v>25</v>
      </c>
      <c r="F719" t="s">
        <v>26</v>
      </c>
      <c r="G719" t="s">
        <v>43</v>
      </c>
      <c r="H719" t="s">
        <v>44</v>
      </c>
      <c r="I719" s="2" t="s">
        <v>44</v>
      </c>
      <c r="J719" t="s">
        <v>29</v>
      </c>
      <c r="L719" s="3">
        <v>40</v>
      </c>
      <c r="M719" s="3">
        <v>20</v>
      </c>
      <c r="N719" t="s">
        <v>45</v>
      </c>
    </row>
    <row r="720" spans="1:14" x14ac:dyDescent="0.25">
      <c r="A720" t="s">
        <v>207</v>
      </c>
      <c r="B720" t="s">
        <v>196</v>
      </c>
      <c r="C720">
        <v>670</v>
      </c>
      <c r="D720" t="s">
        <v>24</v>
      </c>
      <c r="E720" t="s">
        <v>25</v>
      </c>
      <c r="F720" t="s">
        <v>26</v>
      </c>
      <c r="G720" t="s">
        <v>44</v>
      </c>
      <c r="H720" t="s">
        <v>44</v>
      </c>
      <c r="I720" s="2" t="s">
        <v>44</v>
      </c>
      <c r="J720" t="s">
        <v>29</v>
      </c>
      <c r="L720" s="3">
        <v>40</v>
      </c>
      <c r="M720" s="3">
        <v>20</v>
      </c>
      <c r="N720" t="s">
        <v>206</v>
      </c>
    </row>
    <row r="721" spans="1:14" x14ac:dyDescent="0.25">
      <c r="A721" t="s">
        <v>1763</v>
      </c>
      <c r="B721" t="s">
        <v>1693</v>
      </c>
      <c r="D721" t="s">
        <v>24</v>
      </c>
      <c r="E721" t="s">
        <v>25</v>
      </c>
      <c r="F721" t="s">
        <v>26</v>
      </c>
      <c r="G721" t="s">
        <v>1764</v>
      </c>
      <c r="H721" t="s">
        <v>44</v>
      </c>
      <c r="I721" s="2" t="s">
        <v>44</v>
      </c>
      <c r="J721" t="s">
        <v>29</v>
      </c>
      <c r="L721" s="3">
        <v>40</v>
      </c>
      <c r="M721" s="3">
        <v>20</v>
      </c>
      <c r="N721" t="s">
        <v>1735</v>
      </c>
    </row>
    <row r="722" spans="1:14" x14ac:dyDescent="0.25">
      <c r="A722" t="s">
        <v>9919</v>
      </c>
      <c r="B722" t="s">
        <v>6863</v>
      </c>
      <c r="C722">
        <v>9910806</v>
      </c>
      <c r="D722" t="s">
        <v>24</v>
      </c>
      <c r="E722" t="s">
        <v>25</v>
      </c>
      <c r="F722" t="s">
        <v>26</v>
      </c>
      <c r="G722" t="s">
        <v>9920</v>
      </c>
      <c r="H722" t="s">
        <v>44</v>
      </c>
      <c r="I722" s="2" t="s">
        <v>44</v>
      </c>
      <c r="J722" t="s">
        <v>29</v>
      </c>
      <c r="L722" s="3">
        <v>40</v>
      </c>
      <c r="M722" s="3">
        <v>20</v>
      </c>
      <c r="N722" t="s">
        <v>9532</v>
      </c>
    </row>
    <row r="723" spans="1:14" x14ac:dyDescent="0.25">
      <c r="A723" t="s">
        <v>9921</v>
      </c>
      <c r="B723" t="s">
        <v>6863</v>
      </c>
      <c r="C723">
        <v>9910806</v>
      </c>
      <c r="D723" t="s">
        <v>24</v>
      </c>
      <c r="E723" t="s">
        <v>25</v>
      </c>
      <c r="F723" t="s">
        <v>26</v>
      </c>
      <c r="G723" t="s">
        <v>9920</v>
      </c>
      <c r="H723" t="s">
        <v>44</v>
      </c>
      <c r="I723" s="2" t="s">
        <v>44</v>
      </c>
      <c r="J723" t="s">
        <v>29</v>
      </c>
      <c r="L723" s="3">
        <v>40</v>
      </c>
      <c r="M723" s="3">
        <v>20</v>
      </c>
      <c r="N723" t="s">
        <v>6920</v>
      </c>
    </row>
    <row r="724" spans="1:14" x14ac:dyDescent="0.25">
      <c r="A724" t="s">
        <v>10730</v>
      </c>
      <c r="B724" t="s">
        <v>10665</v>
      </c>
      <c r="D724" t="s">
        <v>24</v>
      </c>
      <c r="E724" t="s">
        <v>25</v>
      </c>
      <c r="F724" t="s">
        <v>26</v>
      </c>
      <c r="G724" t="s">
        <v>10731</v>
      </c>
      <c r="H724" t="s">
        <v>44</v>
      </c>
      <c r="I724" s="2" t="s">
        <v>44</v>
      </c>
      <c r="J724" t="s">
        <v>29</v>
      </c>
      <c r="L724" s="3">
        <v>40</v>
      </c>
      <c r="M724" s="3">
        <v>20</v>
      </c>
      <c r="N724" t="s">
        <v>10720</v>
      </c>
    </row>
    <row r="725" spans="1:14" x14ac:dyDescent="0.25">
      <c r="A725" t="s">
        <v>14706</v>
      </c>
      <c r="B725" t="s">
        <v>14593</v>
      </c>
      <c r="D725" t="s">
        <v>24</v>
      </c>
      <c r="E725" t="s">
        <v>25</v>
      </c>
      <c r="F725" t="s">
        <v>26</v>
      </c>
      <c r="G725" t="s">
        <v>14707</v>
      </c>
      <c r="H725" t="s">
        <v>44</v>
      </c>
      <c r="I725" s="2" t="s">
        <v>44</v>
      </c>
      <c r="J725" t="s">
        <v>29</v>
      </c>
      <c r="L725" s="3">
        <v>40</v>
      </c>
      <c r="M725" s="3">
        <v>20</v>
      </c>
      <c r="N725" t="s">
        <v>14708</v>
      </c>
    </row>
    <row r="726" spans="1:14" x14ac:dyDescent="0.25">
      <c r="A726" t="s">
        <v>14709</v>
      </c>
      <c r="B726" t="s">
        <v>14593</v>
      </c>
      <c r="D726" t="s">
        <v>24</v>
      </c>
      <c r="E726" t="s">
        <v>25</v>
      </c>
      <c r="F726" t="s">
        <v>26</v>
      </c>
      <c r="G726" t="s">
        <v>14707</v>
      </c>
      <c r="H726" t="s">
        <v>44</v>
      </c>
      <c r="I726" s="2" t="s">
        <v>44</v>
      </c>
      <c r="J726" t="s">
        <v>29</v>
      </c>
      <c r="L726" s="3">
        <v>40</v>
      </c>
      <c r="M726" s="3">
        <v>20</v>
      </c>
      <c r="N726" t="s">
        <v>14647</v>
      </c>
    </row>
    <row r="727" spans="1:14" x14ac:dyDescent="0.25">
      <c r="A727" t="s">
        <v>14710</v>
      </c>
      <c r="B727" t="s">
        <v>14593</v>
      </c>
      <c r="D727" t="s">
        <v>24</v>
      </c>
      <c r="E727" t="s">
        <v>25</v>
      </c>
      <c r="F727" t="s">
        <v>26</v>
      </c>
      <c r="G727" t="s">
        <v>14707</v>
      </c>
      <c r="H727" t="s">
        <v>44</v>
      </c>
      <c r="I727" s="2" t="s">
        <v>44</v>
      </c>
      <c r="J727" t="s">
        <v>29</v>
      </c>
      <c r="L727" s="3">
        <v>40</v>
      </c>
      <c r="M727" s="3">
        <v>20</v>
      </c>
      <c r="N727" t="s">
        <v>14711</v>
      </c>
    </row>
    <row r="728" spans="1:14" x14ac:dyDescent="0.25">
      <c r="A728" t="s">
        <v>2846</v>
      </c>
      <c r="B728" t="s">
        <v>2412</v>
      </c>
      <c r="D728" t="s">
        <v>24</v>
      </c>
      <c r="E728" t="s">
        <v>25</v>
      </c>
      <c r="F728" t="s">
        <v>26</v>
      </c>
      <c r="G728" t="s">
        <v>2847</v>
      </c>
      <c r="H728" t="s">
        <v>2848</v>
      </c>
      <c r="I728" s="2" t="s">
        <v>2849</v>
      </c>
      <c r="J728" t="s">
        <v>92</v>
      </c>
      <c r="L728" s="3">
        <v>28</v>
      </c>
      <c r="M728" s="3">
        <v>14</v>
      </c>
      <c r="N728" t="s">
        <v>2696</v>
      </c>
    </row>
    <row r="729" spans="1:14" x14ac:dyDescent="0.25">
      <c r="A729" t="s">
        <v>10732</v>
      </c>
      <c r="B729" t="s">
        <v>10665</v>
      </c>
      <c r="D729" t="s">
        <v>24</v>
      </c>
      <c r="E729" t="s">
        <v>25</v>
      </c>
      <c r="F729" t="s">
        <v>26</v>
      </c>
      <c r="G729" t="s">
        <v>10733</v>
      </c>
      <c r="H729" t="s">
        <v>2849</v>
      </c>
      <c r="I729" s="2" t="s">
        <v>2849</v>
      </c>
      <c r="J729" t="s">
        <v>92</v>
      </c>
      <c r="L729" s="3">
        <v>28</v>
      </c>
      <c r="M729" s="3">
        <v>14</v>
      </c>
      <c r="N729" t="s">
        <v>10708</v>
      </c>
    </row>
    <row r="730" spans="1:14" x14ac:dyDescent="0.25">
      <c r="A730" t="s">
        <v>12572</v>
      </c>
      <c r="B730" t="s">
        <v>12464</v>
      </c>
      <c r="D730" t="s">
        <v>24</v>
      </c>
      <c r="E730" t="s">
        <v>25</v>
      </c>
      <c r="F730" t="s">
        <v>26</v>
      </c>
      <c r="G730" t="s">
        <v>2848</v>
      </c>
      <c r="H730" t="s">
        <v>2849</v>
      </c>
      <c r="I730" s="2" t="s">
        <v>2849</v>
      </c>
      <c r="J730" t="s">
        <v>92</v>
      </c>
      <c r="L730" s="3">
        <v>28</v>
      </c>
      <c r="M730" s="3">
        <v>14</v>
      </c>
    </row>
    <row r="731" spans="1:14" x14ac:dyDescent="0.25">
      <c r="A731" t="s">
        <v>2850</v>
      </c>
      <c r="B731" t="s">
        <v>2412</v>
      </c>
      <c r="D731" t="s">
        <v>24</v>
      </c>
      <c r="E731" t="s">
        <v>25</v>
      </c>
      <c r="F731" t="s">
        <v>26</v>
      </c>
      <c r="G731" t="s">
        <v>2851</v>
      </c>
      <c r="H731" t="s">
        <v>2852</v>
      </c>
      <c r="I731" s="2" t="s">
        <v>2853</v>
      </c>
      <c r="J731" t="s">
        <v>29</v>
      </c>
      <c r="L731" s="3">
        <v>56</v>
      </c>
      <c r="M731" s="3">
        <v>28</v>
      </c>
      <c r="N731" t="s">
        <v>2710</v>
      </c>
    </row>
    <row r="732" spans="1:14" x14ac:dyDescent="0.25">
      <c r="A732" t="s">
        <v>14712</v>
      </c>
      <c r="B732" t="s">
        <v>14593</v>
      </c>
      <c r="D732" t="s">
        <v>24</v>
      </c>
      <c r="E732" t="s">
        <v>25</v>
      </c>
      <c r="F732" t="s">
        <v>26</v>
      </c>
      <c r="G732" t="s">
        <v>2853</v>
      </c>
      <c r="H732" t="s">
        <v>2853</v>
      </c>
      <c r="I732" s="2" t="s">
        <v>2853</v>
      </c>
      <c r="J732" t="s">
        <v>29</v>
      </c>
      <c r="L732" s="3">
        <v>56</v>
      </c>
      <c r="M732" s="3">
        <v>28</v>
      </c>
      <c r="N732" t="s">
        <v>14685</v>
      </c>
    </row>
    <row r="733" spans="1:14" x14ac:dyDescent="0.25">
      <c r="A733" t="s">
        <v>528</v>
      </c>
      <c r="B733" t="s">
        <v>510</v>
      </c>
      <c r="D733" t="s">
        <v>24</v>
      </c>
      <c r="E733" t="s">
        <v>25</v>
      </c>
      <c r="F733" t="s">
        <v>26</v>
      </c>
      <c r="G733" t="s">
        <v>529</v>
      </c>
      <c r="H733" t="s">
        <v>530</v>
      </c>
      <c r="I733" s="2" t="s">
        <v>530</v>
      </c>
      <c r="J733" t="s">
        <v>29</v>
      </c>
      <c r="L733" s="3">
        <v>64</v>
      </c>
      <c r="M733" s="3">
        <v>32</v>
      </c>
    </row>
    <row r="734" spans="1:14" x14ac:dyDescent="0.25">
      <c r="A734" t="s">
        <v>2854</v>
      </c>
      <c r="B734" t="s">
        <v>2412</v>
      </c>
      <c r="D734" t="s">
        <v>24</v>
      </c>
      <c r="E734" t="s">
        <v>25</v>
      </c>
      <c r="F734" t="s">
        <v>26</v>
      </c>
      <c r="G734" t="s">
        <v>2855</v>
      </c>
      <c r="H734" t="s">
        <v>2856</v>
      </c>
      <c r="I734" s="2" t="s">
        <v>530</v>
      </c>
      <c r="J734" t="s">
        <v>29</v>
      </c>
      <c r="L734" s="3">
        <v>72</v>
      </c>
      <c r="M734" s="3">
        <v>36</v>
      </c>
      <c r="N734" t="s">
        <v>2753</v>
      </c>
    </row>
    <row r="735" spans="1:14" x14ac:dyDescent="0.25">
      <c r="A735" t="s">
        <v>2857</v>
      </c>
      <c r="B735" t="s">
        <v>2412</v>
      </c>
      <c r="D735" t="s">
        <v>24</v>
      </c>
      <c r="E735" t="s">
        <v>25</v>
      </c>
      <c r="F735" t="s">
        <v>26</v>
      </c>
      <c r="G735" t="s">
        <v>2855</v>
      </c>
      <c r="H735" t="s">
        <v>2856</v>
      </c>
      <c r="I735" s="2" t="s">
        <v>530</v>
      </c>
      <c r="J735" t="s">
        <v>29</v>
      </c>
      <c r="L735" s="3" t="s">
        <v>2858</v>
      </c>
      <c r="M735" s="3" t="s">
        <v>2859</v>
      </c>
      <c r="N735" t="s">
        <v>2860</v>
      </c>
    </row>
    <row r="736" spans="1:14" x14ac:dyDescent="0.25">
      <c r="A736" t="s">
        <v>2861</v>
      </c>
      <c r="B736" t="s">
        <v>2412</v>
      </c>
      <c r="D736" t="s">
        <v>24</v>
      </c>
      <c r="E736" t="s">
        <v>25</v>
      </c>
      <c r="F736" t="s">
        <v>26</v>
      </c>
      <c r="G736" t="s">
        <v>2855</v>
      </c>
      <c r="H736" t="s">
        <v>2856</v>
      </c>
      <c r="I736" s="2" t="s">
        <v>530</v>
      </c>
      <c r="J736" t="s">
        <v>29</v>
      </c>
      <c r="L736" s="3">
        <v>68</v>
      </c>
      <c r="M736" s="3">
        <v>34</v>
      </c>
      <c r="N736" t="s">
        <v>2862</v>
      </c>
    </row>
    <row r="737" spans="1:14" x14ac:dyDescent="0.25">
      <c r="A737" t="s">
        <v>7738</v>
      </c>
      <c r="B737" t="s">
        <v>6863</v>
      </c>
      <c r="C737">
        <v>9900214</v>
      </c>
      <c r="D737" t="s">
        <v>24</v>
      </c>
      <c r="E737" t="s">
        <v>25</v>
      </c>
      <c r="F737" t="s">
        <v>26</v>
      </c>
      <c r="G737" t="s">
        <v>7739</v>
      </c>
      <c r="H737" t="s">
        <v>7739</v>
      </c>
      <c r="I737" s="2" t="s">
        <v>530</v>
      </c>
      <c r="J737" t="s">
        <v>29</v>
      </c>
      <c r="K737" s="3">
        <v>34</v>
      </c>
      <c r="L737" s="3">
        <v>68</v>
      </c>
      <c r="M737" s="3">
        <v>34</v>
      </c>
      <c r="N737" t="s">
        <v>7740</v>
      </c>
    </row>
    <row r="738" spans="1:14" x14ac:dyDescent="0.25">
      <c r="A738" t="s">
        <v>7741</v>
      </c>
      <c r="B738" t="s">
        <v>6863</v>
      </c>
      <c r="C738">
        <v>9900214</v>
      </c>
      <c r="D738" t="s">
        <v>24</v>
      </c>
      <c r="E738" t="s">
        <v>25</v>
      </c>
      <c r="F738" t="s">
        <v>26</v>
      </c>
      <c r="G738" t="s">
        <v>7739</v>
      </c>
      <c r="H738" t="s">
        <v>7739</v>
      </c>
      <c r="I738" s="2" t="s">
        <v>530</v>
      </c>
      <c r="J738" t="s">
        <v>29</v>
      </c>
      <c r="L738" s="3">
        <v>68</v>
      </c>
      <c r="M738" s="3">
        <v>34</v>
      </c>
      <c r="N738" t="s">
        <v>7081</v>
      </c>
    </row>
    <row r="739" spans="1:14" x14ac:dyDescent="0.25">
      <c r="A739" t="s">
        <v>7742</v>
      </c>
      <c r="B739" t="s">
        <v>6863</v>
      </c>
      <c r="C739">
        <v>9900214</v>
      </c>
      <c r="D739" t="s">
        <v>24</v>
      </c>
      <c r="E739" t="s">
        <v>25</v>
      </c>
      <c r="F739" t="s">
        <v>26</v>
      </c>
      <c r="G739" t="s">
        <v>7739</v>
      </c>
      <c r="H739" t="s">
        <v>7739</v>
      </c>
      <c r="I739" s="2" t="s">
        <v>530</v>
      </c>
      <c r="J739" t="s">
        <v>29</v>
      </c>
      <c r="K739" s="3">
        <v>34</v>
      </c>
      <c r="L739" s="3">
        <v>68</v>
      </c>
      <c r="M739" s="3">
        <v>34</v>
      </c>
      <c r="N739" t="s">
        <v>7740</v>
      </c>
    </row>
    <row r="740" spans="1:14" x14ac:dyDescent="0.25">
      <c r="A740" t="s">
        <v>7743</v>
      </c>
      <c r="B740" t="s">
        <v>6863</v>
      </c>
      <c r="C740">
        <v>9900214</v>
      </c>
      <c r="D740" t="s">
        <v>24</v>
      </c>
      <c r="E740" t="s">
        <v>25</v>
      </c>
      <c r="F740" t="s">
        <v>26</v>
      </c>
      <c r="G740" t="s">
        <v>7739</v>
      </c>
      <c r="H740" t="s">
        <v>7739</v>
      </c>
      <c r="I740" s="2" t="s">
        <v>530</v>
      </c>
      <c r="J740" t="s">
        <v>29</v>
      </c>
      <c r="L740" s="3">
        <v>68</v>
      </c>
      <c r="M740" s="3">
        <v>34</v>
      </c>
      <c r="N740" t="s">
        <v>7081</v>
      </c>
    </row>
    <row r="741" spans="1:14" x14ac:dyDescent="0.25">
      <c r="A741" t="s">
        <v>9823</v>
      </c>
      <c r="B741" t="s">
        <v>6863</v>
      </c>
      <c r="C741">
        <v>9908579</v>
      </c>
      <c r="D741" t="s">
        <v>24</v>
      </c>
      <c r="E741" t="s">
        <v>25</v>
      </c>
      <c r="F741" t="s">
        <v>26</v>
      </c>
      <c r="G741" t="s">
        <v>530</v>
      </c>
      <c r="H741" t="s">
        <v>530</v>
      </c>
      <c r="I741" s="2" t="s">
        <v>530</v>
      </c>
      <c r="J741" t="s">
        <v>29</v>
      </c>
      <c r="L741" s="3" t="s">
        <v>1684</v>
      </c>
      <c r="M741" s="3">
        <v>32</v>
      </c>
      <c r="N741" t="s">
        <v>9003</v>
      </c>
    </row>
    <row r="742" spans="1:14" x14ac:dyDescent="0.25">
      <c r="A742" t="s">
        <v>11999</v>
      </c>
      <c r="B742" t="s">
        <v>11940</v>
      </c>
      <c r="D742" t="s">
        <v>24</v>
      </c>
      <c r="E742" t="s">
        <v>25</v>
      </c>
      <c r="F742" t="s">
        <v>26</v>
      </c>
      <c r="G742" t="s">
        <v>529</v>
      </c>
      <c r="H742" t="s">
        <v>530</v>
      </c>
      <c r="I742" s="2" t="s">
        <v>530</v>
      </c>
      <c r="J742" t="s">
        <v>29</v>
      </c>
      <c r="L742" s="3" t="s">
        <v>2858</v>
      </c>
      <c r="M742" s="3" t="s">
        <v>2859</v>
      </c>
      <c r="N742" t="s">
        <v>12000</v>
      </c>
    </row>
    <row r="743" spans="1:14" x14ac:dyDescent="0.25">
      <c r="A743" t="s">
        <v>12001</v>
      </c>
      <c r="B743" t="s">
        <v>11940</v>
      </c>
      <c r="D743" t="s">
        <v>24</v>
      </c>
      <c r="E743" t="s">
        <v>25</v>
      </c>
      <c r="F743" t="s">
        <v>26</v>
      </c>
      <c r="G743" t="s">
        <v>529</v>
      </c>
      <c r="H743" t="s">
        <v>530</v>
      </c>
      <c r="I743" s="2" t="s">
        <v>530</v>
      </c>
      <c r="J743" t="s">
        <v>29</v>
      </c>
      <c r="L743" s="3">
        <v>72</v>
      </c>
      <c r="M743" s="3">
        <v>36</v>
      </c>
      <c r="N743" t="s">
        <v>12002</v>
      </c>
    </row>
    <row r="744" spans="1:14" x14ac:dyDescent="0.25">
      <c r="A744" t="s">
        <v>2863</v>
      </c>
      <c r="B744" t="s">
        <v>2412</v>
      </c>
      <c r="D744" t="s">
        <v>24</v>
      </c>
      <c r="E744" t="s">
        <v>25</v>
      </c>
      <c r="F744" t="s">
        <v>26</v>
      </c>
      <c r="G744" t="s">
        <v>2864</v>
      </c>
      <c r="H744" t="s">
        <v>2865</v>
      </c>
      <c r="I744" s="2" t="s">
        <v>2865</v>
      </c>
      <c r="J744" t="s">
        <v>29</v>
      </c>
      <c r="L744" s="3">
        <v>68</v>
      </c>
      <c r="M744" s="3">
        <v>34</v>
      </c>
      <c r="N744" t="s">
        <v>2444</v>
      </c>
    </row>
    <row r="745" spans="1:14" x14ac:dyDescent="0.25">
      <c r="A745" t="s">
        <v>2866</v>
      </c>
      <c r="B745" t="s">
        <v>2412</v>
      </c>
      <c r="D745" t="s">
        <v>24</v>
      </c>
      <c r="E745" t="s">
        <v>25</v>
      </c>
      <c r="F745" t="s">
        <v>26</v>
      </c>
      <c r="G745" t="s">
        <v>2864</v>
      </c>
      <c r="H745" t="s">
        <v>2865</v>
      </c>
      <c r="I745" s="2" t="s">
        <v>2865</v>
      </c>
      <c r="J745" t="s">
        <v>29</v>
      </c>
      <c r="K745" s="3" t="s">
        <v>2867</v>
      </c>
      <c r="M745" s="3">
        <v>24.24</v>
      </c>
      <c r="N745" t="s">
        <v>2726</v>
      </c>
    </row>
    <row r="746" spans="1:14" x14ac:dyDescent="0.25">
      <c r="A746" t="s">
        <v>7466</v>
      </c>
      <c r="B746" t="s">
        <v>6863</v>
      </c>
      <c r="C746">
        <v>9900130</v>
      </c>
      <c r="D746" t="s">
        <v>24</v>
      </c>
      <c r="E746" t="s">
        <v>25</v>
      </c>
      <c r="F746" t="s">
        <v>26</v>
      </c>
      <c r="G746" t="s">
        <v>7467</v>
      </c>
      <c r="H746" t="s">
        <v>2865</v>
      </c>
      <c r="I746" s="2" t="s">
        <v>2865</v>
      </c>
      <c r="J746" t="s">
        <v>29</v>
      </c>
      <c r="K746" s="3" t="s">
        <v>7468</v>
      </c>
      <c r="M746" s="3" t="s">
        <v>7469</v>
      </c>
      <c r="N746" t="s">
        <v>7189</v>
      </c>
    </row>
    <row r="747" spans="1:14" x14ac:dyDescent="0.25">
      <c r="A747" t="s">
        <v>7470</v>
      </c>
      <c r="B747" t="s">
        <v>6863</v>
      </c>
      <c r="C747">
        <v>9900130</v>
      </c>
      <c r="D747" t="s">
        <v>24</v>
      </c>
      <c r="E747" t="s">
        <v>25</v>
      </c>
      <c r="F747" t="s">
        <v>26</v>
      </c>
      <c r="G747" t="s">
        <v>7467</v>
      </c>
      <c r="H747" t="s">
        <v>2865</v>
      </c>
      <c r="I747" s="2" t="s">
        <v>2865</v>
      </c>
      <c r="J747" t="s">
        <v>29</v>
      </c>
      <c r="L747" s="3">
        <v>68</v>
      </c>
      <c r="M747" s="3">
        <v>34</v>
      </c>
      <c r="N747" t="s">
        <v>6872</v>
      </c>
    </row>
    <row r="748" spans="1:14" x14ac:dyDescent="0.25">
      <c r="A748" t="s">
        <v>12573</v>
      </c>
      <c r="B748" t="s">
        <v>12464</v>
      </c>
      <c r="D748" t="s">
        <v>24</v>
      </c>
      <c r="E748" t="s">
        <v>25</v>
      </c>
      <c r="F748" t="s">
        <v>26</v>
      </c>
      <c r="G748" t="s">
        <v>12574</v>
      </c>
      <c r="H748" t="s">
        <v>2865</v>
      </c>
      <c r="I748" s="2" t="s">
        <v>2865</v>
      </c>
      <c r="J748" t="s">
        <v>29</v>
      </c>
      <c r="L748" s="3" t="s">
        <v>12575</v>
      </c>
      <c r="M748" s="3" t="s">
        <v>12576</v>
      </c>
    </row>
    <row r="749" spans="1:14" x14ac:dyDescent="0.25">
      <c r="A749" t="s">
        <v>13163</v>
      </c>
      <c r="B749" t="s">
        <v>13049</v>
      </c>
      <c r="D749" t="s">
        <v>24</v>
      </c>
      <c r="E749" t="s">
        <v>25</v>
      </c>
      <c r="F749" t="s">
        <v>26</v>
      </c>
      <c r="G749" t="s">
        <v>2865</v>
      </c>
      <c r="H749" t="s">
        <v>2865</v>
      </c>
      <c r="I749" s="2" t="s">
        <v>2865</v>
      </c>
      <c r="J749" t="s">
        <v>29</v>
      </c>
      <c r="L749" s="3">
        <v>48</v>
      </c>
      <c r="M749" s="3">
        <v>24</v>
      </c>
      <c r="N749" t="s">
        <v>13142</v>
      </c>
    </row>
    <row r="750" spans="1:14" x14ac:dyDescent="0.25">
      <c r="A750" t="s">
        <v>13164</v>
      </c>
      <c r="B750" t="s">
        <v>13049</v>
      </c>
      <c r="D750" t="s">
        <v>24</v>
      </c>
      <c r="E750" t="s">
        <v>25</v>
      </c>
      <c r="F750" t="s">
        <v>26</v>
      </c>
      <c r="G750" t="s">
        <v>2865</v>
      </c>
      <c r="H750" t="s">
        <v>2865</v>
      </c>
      <c r="I750" s="2" t="s">
        <v>2865</v>
      </c>
      <c r="J750" t="s">
        <v>29</v>
      </c>
      <c r="L750" s="3">
        <v>52</v>
      </c>
      <c r="M750" s="3">
        <v>26</v>
      </c>
      <c r="N750" t="s">
        <v>13142</v>
      </c>
    </row>
    <row r="751" spans="1:14" x14ac:dyDescent="0.25">
      <c r="A751" t="s">
        <v>13165</v>
      </c>
      <c r="B751" t="s">
        <v>13049</v>
      </c>
      <c r="D751" t="s">
        <v>24</v>
      </c>
      <c r="E751" t="s">
        <v>25</v>
      </c>
      <c r="F751" t="s">
        <v>26</v>
      </c>
      <c r="G751" t="s">
        <v>2865</v>
      </c>
      <c r="H751" t="s">
        <v>2865</v>
      </c>
      <c r="I751" s="2" t="s">
        <v>2865</v>
      </c>
      <c r="J751" t="s">
        <v>29</v>
      </c>
      <c r="L751" s="3">
        <v>56</v>
      </c>
      <c r="M751" s="3">
        <v>28</v>
      </c>
      <c r="N751" t="s">
        <v>13142</v>
      </c>
    </row>
    <row r="752" spans="1:14" x14ac:dyDescent="0.25">
      <c r="A752" t="s">
        <v>13166</v>
      </c>
      <c r="B752" t="s">
        <v>13049</v>
      </c>
      <c r="D752" t="s">
        <v>24</v>
      </c>
      <c r="E752" t="s">
        <v>25</v>
      </c>
      <c r="F752" t="s">
        <v>26</v>
      </c>
      <c r="G752" t="s">
        <v>2865</v>
      </c>
      <c r="H752" t="s">
        <v>2865</v>
      </c>
      <c r="I752" s="2" t="s">
        <v>2865</v>
      </c>
      <c r="J752" t="s">
        <v>29</v>
      </c>
      <c r="L752" s="3">
        <v>60</v>
      </c>
      <c r="M752" s="3">
        <v>30</v>
      </c>
      <c r="N752" t="s">
        <v>13142</v>
      </c>
    </row>
    <row r="753" spans="1:14" x14ac:dyDescent="0.25">
      <c r="A753" t="s">
        <v>13167</v>
      </c>
      <c r="B753" t="s">
        <v>13049</v>
      </c>
      <c r="D753" t="s">
        <v>24</v>
      </c>
      <c r="E753" t="s">
        <v>25</v>
      </c>
      <c r="F753" t="s">
        <v>26</v>
      </c>
      <c r="G753" t="s">
        <v>2865</v>
      </c>
      <c r="H753" t="s">
        <v>2865</v>
      </c>
      <c r="I753" s="2" t="s">
        <v>2865</v>
      </c>
      <c r="J753" t="s">
        <v>29</v>
      </c>
      <c r="L753" s="3">
        <v>64</v>
      </c>
      <c r="M753" s="3">
        <v>32</v>
      </c>
      <c r="N753" t="s">
        <v>13142</v>
      </c>
    </row>
    <row r="754" spans="1:14" x14ac:dyDescent="0.25">
      <c r="A754" t="s">
        <v>13168</v>
      </c>
      <c r="B754" t="s">
        <v>13049</v>
      </c>
      <c r="D754" t="s">
        <v>24</v>
      </c>
      <c r="E754" t="s">
        <v>25</v>
      </c>
      <c r="F754" t="s">
        <v>26</v>
      </c>
      <c r="G754" t="s">
        <v>2865</v>
      </c>
      <c r="H754" t="s">
        <v>2865</v>
      </c>
      <c r="I754" s="2" t="s">
        <v>2865</v>
      </c>
      <c r="J754" t="s">
        <v>29</v>
      </c>
      <c r="L754" s="3">
        <v>68</v>
      </c>
      <c r="M754" s="3">
        <v>34</v>
      </c>
      <c r="N754" t="s">
        <v>13152</v>
      </c>
    </row>
    <row r="755" spans="1:14" x14ac:dyDescent="0.25">
      <c r="A755" t="s">
        <v>10077</v>
      </c>
      <c r="B755" t="s">
        <v>6863</v>
      </c>
      <c r="C755">
        <v>50179213</v>
      </c>
      <c r="D755" t="s">
        <v>24</v>
      </c>
      <c r="E755" t="s">
        <v>25</v>
      </c>
      <c r="F755" t="s">
        <v>26</v>
      </c>
      <c r="G755" t="s">
        <v>10078</v>
      </c>
      <c r="H755" t="s">
        <v>10079</v>
      </c>
      <c r="I755" s="2" t="s">
        <v>10079</v>
      </c>
      <c r="J755" t="s">
        <v>29</v>
      </c>
      <c r="K755" s="3">
        <v>26</v>
      </c>
      <c r="L755" s="3">
        <v>52</v>
      </c>
      <c r="M755" s="3">
        <v>26</v>
      </c>
      <c r="N755" t="s">
        <v>7740</v>
      </c>
    </row>
    <row r="756" spans="1:14" x14ac:dyDescent="0.25">
      <c r="A756" t="s">
        <v>386</v>
      </c>
      <c r="B756" t="s">
        <v>196</v>
      </c>
      <c r="C756">
        <v>4956</v>
      </c>
      <c r="D756" t="s">
        <v>24</v>
      </c>
      <c r="E756" t="s">
        <v>25</v>
      </c>
      <c r="F756" t="s">
        <v>26</v>
      </c>
      <c r="G756" t="s">
        <v>387</v>
      </c>
      <c r="H756" t="s">
        <v>387</v>
      </c>
      <c r="I756" s="2" t="s">
        <v>387</v>
      </c>
      <c r="J756" t="s">
        <v>29</v>
      </c>
      <c r="L756" s="3">
        <v>58</v>
      </c>
      <c r="M756" s="3">
        <v>29</v>
      </c>
      <c r="N756" t="s">
        <v>378</v>
      </c>
    </row>
    <row r="757" spans="1:14" x14ac:dyDescent="0.25">
      <c r="A757" t="s">
        <v>1765</v>
      </c>
      <c r="B757" t="s">
        <v>1693</v>
      </c>
      <c r="D757" t="s">
        <v>24</v>
      </c>
      <c r="E757" t="s">
        <v>25</v>
      </c>
      <c r="F757" t="s">
        <v>26</v>
      </c>
      <c r="G757" t="s">
        <v>1766</v>
      </c>
      <c r="H757" t="s">
        <v>387</v>
      </c>
      <c r="I757" s="2" t="s">
        <v>387</v>
      </c>
      <c r="J757" t="s">
        <v>29</v>
      </c>
      <c r="L757" s="3">
        <v>58</v>
      </c>
      <c r="M757" s="3">
        <v>29</v>
      </c>
      <c r="N757" t="s">
        <v>1711</v>
      </c>
    </row>
    <row r="758" spans="1:14" x14ac:dyDescent="0.25">
      <c r="A758" t="s">
        <v>2198</v>
      </c>
      <c r="B758" t="s">
        <v>2188</v>
      </c>
      <c r="D758" t="s">
        <v>24</v>
      </c>
      <c r="E758" t="s">
        <v>25</v>
      </c>
      <c r="F758" t="s">
        <v>26</v>
      </c>
      <c r="G758" t="s">
        <v>387</v>
      </c>
      <c r="H758" t="s">
        <v>387</v>
      </c>
      <c r="I758" s="2" t="s">
        <v>387</v>
      </c>
      <c r="J758" t="s">
        <v>29</v>
      </c>
      <c r="L758" s="3">
        <v>58</v>
      </c>
      <c r="M758" s="3">
        <v>29</v>
      </c>
      <c r="N758" t="s">
        <v>2199</v>
      </c>
    </row>
    <row r="759" spans="1:14" x14ac:dyDescent="0.25">
      <c r="A759" t="s">
        <v>2868</v>
      </c>
      <c r="B759" t="s">
        <v>2412</v>
      </c>
      <c r="D759" t="s">
        <v>24</v>
      </c>
      <c r="E759" t="s">
        <v>25</v>
      </c>
      <c r="F759" t="s">
        <v>26</v>
      </c>
      <c r="G759" t="s">
        <v>2869</v>
      </c>
      <c r="H759" t="s">
        <v>2870</v>
      </c>
      <c r="I759" s="2" t="s">
        <v>387</v>
      </c>
      <c r="J759" t="s">
        <v>29</v>
      </c>
      <c r="L759" s="3">
        <v>58</v>
      </c>
      <c r="M759" s="3">
        <v>29</v>
      </c>
      <c r="N759" t="s">
        <v>2648</v>
      </c>
    </row>
    <row r="760" spans="1:14" x14ac:dyDescent="0.25">
      <c r="A760" t="s">
        <v>2871</v>
      </c>
      <c r="B760" t="s">
        <v>2412</v>
      </c>
      <c r="D760" t="s">
        <v>24</v>
      </c>
      <c r="E760" t="s">
        <v>25</v>
      </c>
      <c r="F760" t="s">
        <v>26</v>
      </c>
      <c r="G760" t="s">
        <v>2869</v>
      </c>
      <c r="H760" t="s">
        <v>2870</v>
      </c>
      <c r="I760" s="2" t="s">
        <v>387</v>
      </c>
      <c r="J760" t="s">
        <v>29</v>
      </c>
      <c r="K760" s="3">
        <v>29</v>
      </c>
      <c r="M760" s="3">
        <v>29</v>
      </c>
      <c r="N760" t="s">
        <v>2650</v>
      </c>
    </row>
    <row r="761" spans="1:14" x14ac:dyDescent="0.25">
      <c r="A761" t="s">
        <v>2872</v>
      </c>
      <c r="B761" t="s">
        <v>2412</v>
      </c>
      <c r="D761" t="s">
        <v>24</v>
      </c>
      <c r="E761" t="s">
        <v>25</v>
      </c>
      <c r="F761" t="s">
        <v>26</v>
      </c>
      <c r="G761" t="s">
        <v>2869</v>
      </c>
      <c r="H761" t="s">
        <v>2870</v>
      </c>
      <c r="I761" s="2" t="s">
        <v>387</v>
      </c>
      <c r="J761" t="s">
        <v>29</v>
      </c>
      <c r="L761" s="3">
        <v>58</v>
      </c>
      <c r="M761" s="3">
        <v>29</v>
      </c>
      <c r="N761" t="s">
        <v>2873</v>
      </c>
    </row>
    <row r="762" spans="1:14" x14ac:dyDescent="0.25">
      <c r="A762" t="s">
        <v>2874</v>
      </c>
      <c r="B762" t="s">
        <v>2412</v>
      </c>
      <c r="D762" t="s">
        <v>24</v>
      </c>
      <c r="E762" t="s">
        <v>25</v>
      </c>
      <c r="F762" t="s">
        <v>26</v>
      </c>
      <c r="G762" t="s">
        <v>2869</v>
      </c>
      <c r="H762" t="s">
        <v>2870</v>
      </c>
      <c r="I762" s="2" t="s">
        <v>387</v>
      </c>
      <c r="J762" t="s">
        <v>29</v>
      </c>
      <c r="L762" s="3">
        <v>58</v>
      </c>
      <c r="M762" s="3">
        <v>29</v>
      </c>
      <c r="N762" t="s">
        <v>2655</v>
      </c>
    </row>
    <row r="763" spans="1:14" x14ac:dyDescent="0.25">
      <c r="A763" t="s">
        <v>6917</v>
      </c>
      <c r="B763" t="s">
        <v>6863</v>
      </c>
      <c r="C763">
        <v>9900009</v>
      </c>
      <c r="D763" t="s">
        <v>24</v>
      </c>
      <c r="E763" t="s">
        <v>25</v>
      </c>
      <c r="F763" t="s">
        <v>26</v>
      </c>
      <c r="G763" t="s">
        <v>387</v>
      </c>
      <c r="H763" t="s">
        <v>387</v>
      </c>
      <c r="I763" s="2" t="s">
        <v>387</v>
      </c>
      <c r="J763" t="s">
        <v>29</v>
      </c>
      <c r="L763" s="3">
        <v>58</v>
      </c>
      <c r="M763" s="3">
        <v>29</v>
      </c>
      <c r="N763" t="s">
        <v>6918</v>
      </c>
    </row>
    <row r="764" spans="1:14" x14ac:dyDescent="0.25">
      <c r="A764" t="s">
        <v>6919</v>
      </c>
      <c r="B764" t="s">
        <v>6863</v>
      </c>
      <c r="C764">
        <v>9900009</v>
      </c>
      <c r="D764" t="s">
        <v>24</v>
      </c>
      <c r="E764" t="s">
        <v>25</v>
      </c>
      <c r="F764" t="s">
        <v>26</v>
      </c>
      <c r="G764" t="s">
        <v>387</v>
      </c>
      <c r="H764" t="s">
        <v>387</v>
      </c>
      <c r="I764" s="2" t="s">
        <v>387</v>
      </c>
      <c r="J764" t="s">
        <v>29</v>
      </c>
      <c r="L764" s="3">
        <v>58</v>
      </c>
      <c r="M764" s="3">
        <v>29</v>
      </c>
      <c r="N764" t="s">
        <v>6920</v>
      </c>
    </row>
    <row r="765" spans="1:14" x14ac:dyDescent="0.25">
      <c r="A765" t="s">
        <v>6921</v>
      </c>
      <c r="B765" t="s">
        <v>6863</v>
      </c>
      <c r="C765">
        <v>9900009</v>
      </c>
      <c r="D765" t="s">
        <v>24</v>
      </c>
      <c r="E765" t="s">
        <v>25</v>
      </c>
      <c r="F765" t="s">
        <v>26</v>
      </c>
      <c r="G765" t="s">
        <v>387</v>
      </c>
      <c r="H765" t="s">
        <v>387</v>
      </c>
      <c r="I765" s="2" t="s">
        <v>387</v>
      </c>
      <c r="J765" t="s">
        <v>29</v>
      </c>
      <c r="L765" s="3">
        <v>58</v>
      </c>
      <c r="M765" s="3">
        <v>29</v>
      </c>
      <c r="N765" t="s">
        <v>6918</v>
      </c>
    </row>
    <row r="766" spans="1:14" x14ac:dyDescent="0.25">
      <c r="A766" t="s">
        <v>6922</v>
      </c>
      <c r="B766" t="s">
        <v>6863</v>
      </c>
      <c r="C766">
        <v>9900009</v>
      </c>
      <c r="D766" t="s">
        <v>24</v>
      </c>
      <c r="E766" t="s">
        <v>25</v>
      </c>
      <c r="F766" t="s">
        <v>26</v>
      </c>
      <c r="G766" t="s">
        <v>387</v>
      </c>
      <c r="H766" t="s">
        <v>387</v>
      </c>
      <c r="I766" s="2" t="s">
        <v>387</v>
      </c>
      <c r="J766" t="s">
        <v>29</v>
      </c>
      <c r="L766" s="3">
        <v>58</v>
      </c>
      <c r="M766" s="3">
        <v>29</v>
      </c>
      <c r="N766" t="s">
        <v>6920</v>
      </c>
    </row>
    <row r="767" spans="1:14" x14ac:dyDescent="0.25">
      <c r="A767" t="s">
        <v>10422</v>
      </c>
      <c r="B767" t="s">
        <v>10395</v>
      </c>
      <c r="D767" t="s">
        <v>24</v>
      </c>
      <c r="E767" t="s">
        <v>25</v>
      </c>
      <c r="F767" t="s">
        <v>26</v>
      </c>
      <c r="G767" t="s">
        <v>387</v>
      </c>
      <c r="H767" t="s">
        <v>387</v>
      </c>
      <c r="I767" s="2" t="s">
        <v>387</v>
      </c>
      <c r="J767" t="s">
        <v>29</v>
      </c>
      <c r="K767" s="3">
        <v>29</v>
      </c>
      <c r="M767" s="3">
        <v>29</v>
      </c>
      <c r="N767" t="s">
        <v>10399</v>
      </c>
    </row>
    <row r="768" spans="1:14" x14ac:dyDescent="0.25">
      <c r="A768" t="s">
        <v>14713</v>
      </c>
      <c r="B768" t="s">
        <v>14593</v>
      </c>
      <c r="D768" t="s">
        <v>24</v>
      </c>
      <c r="E768" t="s">
        <v>25</v>
      </c>
      <c r="F768" t="s">
        <v>26</v>
      </c>
      <c r="G768" t="s">
        <v>2870</v>
      </c>
      <c r="H768" t="s">
        <v>387</v>
      </c>
      <c r="I768" s="2" t="s">
        <v>387</v>
      </c>
      <c r="J768" t="s">
        <v>29</v>
      </c>
      <c r="L768" s="3">
        <v>58</v>
      </c>
      <c r="M768" s="3">
        <v>29</v>
      </c>
      <c r="N768" t="s">
        <v>14594</v>
      </c>
    </row>
    <row r="769" spans="1:14" x14ac:dyDescent="0.25">
      <c r="A769" t="s">
        <v>14714</v>
      </c>
      <c r="B769" t="s">
        <v>14593</v>
      </c>
      <c r="D769" t="s">
        <v>24</v>
      </c>
      <c r="E769" t="s">
        <v>25</v>
      </c>
      <c r="F769" t="s">
        <v>26</v>
      </c>
      <c r="G769" t="s">
        <v>387</v>
      </c>
      <c r="H769" t="s">
        <v>387</v>
      </c>
      <c r="I769" s="2" t="s">
        <v>387</v>
      </c>
      <c r="J769" t="s">
        <v>29</v>
      </c>
      <c r="K769" s="3">
        <v>29</v>
      </c>
      <c r="M769" s="3">
        <v>29</v>
      </c>
      <c r="N769" t="s">
        <v>14645</v>
      </c>
    </row>
    <row r="770" spans="1:14" x14ac:dyDescent="0.25">
      <c r="A770" t="s">
        <v>14715</v>
      </c>
      <c r="B770" t="s">
        <v>14593</v>
      </c>
      <c r="D770" t="s">
        <v>24</v>
      </c>
      <c r="E770" t="s">
        <v>25</v>
      </c>
      <c r="F770" t="s">
        <v>26</v>
      </c>
      <c r="G770" t="s">
        <v>387</v>
      </c>
      <c r="H770" t="s">
        <v>387</v>
      </c>
      <c r="I770" s="2" t="s">
        <v>387</v>
      </c>
      <c r="J770" t="s">
        <v>29</v>
      </c>
      <c r="L770" s="3">
        <v>58</v>
      </c>
      <c r="M770" s="3">
        <v>29</v>
      </c>
      <c r="N770" t="s">
        <v>14643</v>
      </c>
    </row>
    <row r="771" spans="1:14" x14ac:dyDescent="0.25">
      <c r="A771" t="s">
        <v>14716</v>
      </c>
      <c r="B771" t="s">
        <v>14593</v>
      </c>
      <c r="D771" t="s">
        <v>24</v>
      </c>
      <c r="E771" t="s">
        <v>25</v>
      </c>
      <c r="F771" t="s">
        <v>26</v>
      </c>
      <c r="G771" t="s">
        <v>387</v>
      </c>
      <c r="H771" t="s">
        <v>387</v>
      </c>
      <c r="I771" s="2" t="s">
        <v>387</v>
      </c>
      <c r="J771" t="s">
        <v>29</v>
      </c>
      <c r="L771" s="3">
        <v>58</v>
      </c>
      <c r="M771" s="3">
        <v>29</v>
      </c>
      <c r="N771" t="s">
        <v>14647</v>
      </c>
    </row>
    <row r="772" spans="1:14" x14ac:dyDescent="0.25">
      <c r="A772" t="s">
        <v>14717</v>
      </c>
      <c r="B772" t="s">
        <v>14593</v>
      </c>
      <c r="D772" t="s">
        <v>24</v>
      </c>
      <c r="E772" t="s">
        <v>25</v>
      </c>
      <c r="F772" t="s">
        <v>26</v>
      </c>
      <c r="G772" t="s">
        <v>387</v>
      </c>
      <c r="H772" t="s">
        <v>387</v>
      </c>
      <c r="I772" s="2" t="s">
        <v>387</v>
      </c>
      <c r="J772" t="s">
        <v>29</v>
      </c>
      <c r="L772" s="3">
        <v>58</v>
      </c>
      <c r="M772" s="3">
        <v>29</v>
      </c>
      <c r="N772" t="s">
        <v>14718</v>
      </c>
    </row>
    <row r="773" spans="1:14" x14ac:dyDescent="0.25">
      <c r="A773" t="s">
        <v>9425</v>
      </c>
      <c r="B773" t="s">
        <v>6863</v>
      </c>
      <c r="C773">
        <v>9905287</v>
      </c>
      <c r="D773" t="s">
        <v>24</v>
      </c>
      <c r="E773" t="s">
        <v>25</v>
      </c>
      <c r="F773" t="s">
        <v>26</v>
      </c>
      <c r="G773" t="s">
        <v>9426</v>
      </c>
      <c r="H773" t="s">
        <v>9426</v>
      </c>
      <c r="I773" s="2" t="s">
        <v>9427</v>
      </c>
      <c r="J773" t="s">
        <v>29</v>
      </c>
      <c r="K773" s="3" t="s">
        <v>9428</v>
      </c>
      <c r="M773" s="3" t="s">
        <v>9429</v>
      </c>
      <c r="N773" t="s">
        <v>7447</v>
      </c>
    </row>
    <row r="774" spans="1:14" x14ac:dyDescent="0.25">
      <c r="A774" t="s">
        <v>12577</v>
      </c>
      <c r="B774" t="s">
        <v>12464</v>
      </c>
      <c r="D774" t="s">
        <v>24</v>
      </c>
      <c r="E774" t="s">
        <v>25</v>
      </c>
      <c r="F774" t="s">
        <v>26</v>
      </c>
      <c r="G774" t="s">
        <v>9426</v>
      </c>
      <c r="H774" t="s">
        <v>9426</v>
      </c>
      <c r="I774" s="2" t="s">
        <v>9427</v>
      </c>
      <c r="J774" t="s">
        <v>29</v>
      </c>
      <c r="L774" s="3" t="s">
        <v>12578</v>
      </c>
      <c r="M774" s="3" t="s">
        <v>12579</v>
      </c>
    </row>
    <row r="775" spans="1:14" x14ac:dyDescent="0.25">
      <c r="A775" t="s">
        <v>13051</v>
      </c>
      <c r="B775" t="s">
        <v>13049</v>
      </c>
      <c r="D775" t="s">
        <v>24</v>
      </c>
      <c r="E775" t="s">
        <v>25</v>
      </c>
      <c r="F775" t="s">
        <v>26</v>
      </c>
      <c r="G775" t="s">
        <v>9427</v>
      </c>
      <c r="H775" t="s">
        <v>9427</v>
      </c>
      <c r="I775" s="2" t="s">
        <v>9427</v>
      </c>
      <c r="J775" t="s">
        <v>29</v>
      </c>
      <c r="L775" s="3">
        <v>66</v>
      </c>
      <c r="M775" s="3">
        <v>33</v>
      </c>
      <c r="N775" t="s">
        <v>13052</v>
      </c>
    </row>
    <row r="776" spans="1:14" x14ac:dyDescent="0.25">
      <c r="A776" t="s">
        <v>7838</v>
      </c>
      <c r="B776" t="s">
        <v>6863</v>
      </c>
      <c r="C776">
        <v>9900247</v>
      </c>
      <c r="D776" t="s">
        <v>24</v>
      </c>
      <c r="E776" t="s">
        <v>25</v>
      </c>
      <c r="F776" t="s">
        <v>26</v>
      </c>
      <c r="G776" t="s">
        <v>7839</v>
      </c>
      <c r="H776" t="s">
        <v>7839</v>
      </c>
      <c r="I776" s="2" t="s">
        <v>7840</v>
      </c>
      <c r="J776" t="s">
        <v>29</v>
      </c>
      <c r="L776" s="3">
        <v>72</v>
      </c>
      <c r="M776" s="3">
        <v>36</v>
      </c>
      <c r="N776" t="s">
        <v>7081</v>
      </c>
    </row>
    <row r="777" spans="1:14" x14ac:dyDescent="0.25">
      <c r="A777" t="s">
        <v>13896</v>
      </c>
      <c r="B777" t="s">
        <v>13892</v>
      </c>
      <c r="D777" t="s">
        <v>24</v>
      </c>
      <c r="E777" t="s">
        <v>25</v>
      </c>
      <c r="F777" t="s">
        <v>26</v>
      </c>
      <c r="G777" t="s">
        <v>13897</v>
      </c>
      <c r="H777" t="s">
        <v>7840</v>
      </c>
      <c r="I777" s="2" t="s">
        <v>7840</v>
      </c>
      <c r="J777" t="s">
        <v>29</v>
      </c>
      <c r="L777" s="3">
        <v>72</v>
      </c>
      <c r="M777" s="3">
        <v>36</v>
      </c>
      <c r="N777" t="s">
        <v>13894</v>
      </c>
    </row>
    <row r="778" spans="1:14" x14ac:dyDescent="0.25">
      <c r="A778" t="s">
        <v>7832</v>
      </c>
      <c r="B778" t="s">
        <v>6863</v>
      </c>
      <c r="C778">
        <v>9900244</v>
      </c>
      <c r="D778" t="s">
        <v>24</v>
      </c>
      <c r="E778" t="s">
        <v>25</v>
      </c>
      <c r="F778" t="s">
        <v>26</v>
      </c>
      <c r="G778" t="s">
        <v>7833</v>
      </c>
      <c r="H778" t="s">
        <v>7833</v>
      </c>
      <c r="I778" s="2" t="s">
        <v>7834</v>
      </c>
      <c r="J778" t="s">
        <v>29</v>
      </c>
      <c r="L778" s="3">
        <v>58</v>
      </c>
      <c r="M778" s="3">
        <v>29</v>
      </c>
      <c r="N778" t="s">
        <v>7081</v>
      </c>
    </row>
    <row r="779" spans="1:14" x14ac:dyDescent="0.25">
      <c r="A779" t="s">
        <v>8697</v>
      </c>
      <c r="B779" t="s">
        <v>6863</v>
      </c>
      <c r="C779">
        <v>9901414</v>
      </c>
      <c r="D779" t="s">
        <v>24</v>
      </c>
      <c r="E779" t="s">
        <v>25</v>
      </c>
      <c r="F779" t="s">
        <v>26</v>
      </c>
      <c r="G779" t="s">
        <v>7834</v>
      </c>
      <c r="H779" t="s">
        <v>7834</v>
      </c>
      <c r="I779" s="2" t="s">
        <v>7834</v>
      </c>
      <c r="J779" t="s">
        <v>29</v>
      </c>
      <c r="K779" s="3">
        <v>31</v>
      </c>
      <c r="L779" s="3">
        <v>62</v>
      </c>
      <c r="M779" s="3">
        <v>31</v>
      </c>
      <c r="N779" t="s">
        <v>7740</v>
      </c>
    </row>
    <row r="780" spans="1:14" x14ac:dyDescent="0.25">
      <c r="A780" t="s">
        <v>12003</v>
      </c>
      <c r="B780" t="s">
        <v>11940</v>
      </c>
      <c r="D780" t="s">
        <v>24</v>
      </c>
      <c r="E780" t="s">
        <v>25</v>
      </c>
      <c r="F780" t="s">
        <v>26</v>
      </c>
      <c r="G780" t="s">
        <v>7834</v>
      </c>
      <c r="H780" t="s">
        <v>7834</v>
      </c>
      <c r="I780" s="2" t="s">
        <v>7834</v>
      </c>
      <c r="J780" t="s">
        <v>29</v>
      </c>
      <c r="L780" s="3" t="s">
        <v>10835</v>
      </c>
      <c r="M780" s="3">
        <v>31</v>
      </c>
      <c r="N780" t="s">
        <v>11996</v>
      </c>
    </row>
    <row r="781" spans="1:14" x14ac:dyDescent="0.25">
      <c r="A781" t="s">
        <v>12004</v>
      </c>
      <c r="B781" t="s">
        <v>11940</v>
      </c>
      <c r="D781" t="s">
        <v>24</v>
      </c>
      <c r="E781" t="s">
        <v>25</v>
      </c>
      <c r="F781" t="s">
        <v>26</v>
      </c>
      <c r="G781" t="s">
        <v>7834</v>
      </c>
      <c r="H781" t="s">
        <v>7834</v>
      </c>
      <c r="I781" s="2" t="s">
        <v>7834</v>
      </c>
      <c r="J781" t="s">
        <v>29</v>
      </c>
      <c r="L781" s="3">
        <v>62</v>
      </c>
      <c r="M781" s="3">
        <v>31</v>
      </c>
      <c r="N781" t="s">
        <v>12005</v>
      </c>
    </row>
    <row r="782" spans="1:14" x14ac:dyDescent="0.25">
      <c r="A782" t="s">
        <v>1767</v>
      </c>
      <c r="B782" t="s">
        <v>1693</v>
      </c>
      <c r="D782" t="s">
        <v>24</v>
      </c>
      <c r="E782" t="s">
        <v>25</v>
      </c>
      <c r="F782" t="s">
        <v>26</v>
      </c>
      <c r="G782" t="s">
        <v>1768</v>
      </c>
      <c r="H782" t="s">
        <v>1769</v>
      </c>
      <c r="I782" s="2" t="s">
        <v>1769</v>
      </c>
      <c r="J782" t="s">
        <v>29</v>
      </c>
      <c r="L782" s="3">
        <v>56</v>
      </c>
      <c r="M782" s="3">
        <v>28</v>
      </c>
      <c r="N782" t="s">
        <v>1752</v>
      </c>
    </row>
    <row r="783" spans="1:14" x14ac:dyDescent="0.25">
      <c r="A783" t="s">
        <v>2310</v>
      </c>
      <c r="B783" t="s">
        <v>2282</v>
      </c>
      <c r="D783" t="s">
        <v>24</v>
      </c>
      <c r="E783" t="s">
        <v>25</v>
      </c>
      <c r="F783" t="s">
        <v>26</v>
      </c>
      <c r="G783" t="s">
        <v>1769</v>
      </c>
      <c r="H783" t="s">
        <v>1769</v>
      </c>
      <c r="I783" s="2" t="s">
        <v>1769</v>
      </c>
      <c r="J783" t="s">
        <v>29</v>
      </c>
      <c r="L783" s="3">
        <v>56</v>
      </c>
      <c r="M783" s="3">
        <v>28</v>
      </c>
      <c r="N783" t="s">
        <v>2300</v>
      </c>
    </row>
    <row r="784" spans="1:14" x14ac:dyDescent="0.25">
      <c r="A784" t="s">
        <v>2875</v>
      </c>
      <c r="B784" t="s">
        <v>2412</v>
      </c>
      <c r="D784" t="s">
        <v>24</v>
      </c>
      <c r="E784" t="s">
        <v>25</v>
      </c>
      <c r="F784" t="s">
        <v>26</v>
      </c>
      <c r="G784" t="s">
        <v>2876</v>
      </c>
      <c r="H784" t="s">
        <v>1769</v>
      </c>
      <c r="I784" s="2" t="s">
        <v>1769</v>
      </c>
      <c r="J784" t="s">
        <v>29</v>
      </c>
      <c r="L784" s="3">
        <v>56</v>
      </c>
      <c r="M784" s="3">
        <v>28</v>
      </c>
      <c r="N784" t="s">
        <v>2877</v>
      </c>
    </row>
    <row r="785" spans="1:14" x14ac:dyDescent="0.25">
      <c r="A785" t="s">
        <v>2878</v>
      </c>
      <c r="B785" t="s">
        <v>2412</v>
      </c>
      <c r="D785" t="s">
        <v>24</v>
      </c>
      <c r="E785" t="s">
        <v>25</v>
      </c>
      <c r="F785" t="s">
        <v>26</v>
      </c>
      <c r="G785" t="s">
        <v>2876</v>
      </c>
      <c r="H785" t="s">
        <v>1769</v>
      </c>
      <c r="I785" s="2" t="s">
        <v>1769</v>
      </c>
      <c r="J785" t="s">
        <v>29</v>
      </c>
      <c r="L785" s="3">
        <v>56</v>
      </c>
      <c r="M785" s="3">
        <v>28</v>
      </c>
      <c r="N785" t="s">
        <v>2660</v>
      </c>
    </row>
    <row r="786" spans="1:14" x14ac:dyDescent="0.25">
      <c r="A786" t="s">
        <v>2879</v>
      </c>
      <c r="B786" t="s">
        <v>2412</v>
      </c>
      <c r="D786" t="s">
        <v>24</v>
      </c>
      <c r="E786" t="s">
        <v>25</v>
      </c>
      <c r="F786" t="s">
        <v>26</v>
      </c>
      <c r="G786" t="s">
        <v>2876</v>
      </c>
      <c r="H786" t="s">
        <v>1769</v>
      </c>
      <c r="I786" s="2" t="s">
        <v>1769</v>
      </c>
      <c r="J786" t="s">
        <v>29</v>
      </c>
      <c r="L786" s="3">
        <v>56</v>
      </c>
      <c r="M786" s="3">
        <v>28</v>
      </c>
      <c r="N786" t="s">
        <v>2880</v>
      </c>
    </row>
    <row r="787" spans="1:14" x14ac:dyDescent="0.25">
      <c r="A787" t="s">
        <v>2881</v>
      </c>
      <c r="B787" t="s">
        <v>2412</v>
      </c>
      <c r="D787" t="s">
        <v>24</v>
      </c>
      <c r="E787" t="s">
        <v>25</v>
      </c>
      <c r="F787" t="s">
        <v>26</v>
      </c>
      <c r="G787" t="s">
        <v>2876</v>
      </c>
      <c r="H787" t="s">
        <v>1769</v>
      </c>
      <c r="I787" s="2" t="s">
        <v>1769</v>
      </c>
      <c r="J787" t="s">
        <v>29</v>
      </c>
      <c r="L787" s="3">
        <v>56</v>
      </c>
      <c r="M787" s="3">
        <v>28</v>
      </c>
      <c r="N787" t="s">
        <v>2710</v>
      </c>
    </row>
    <row r="788" spans="1:14" x14ac:dyDescent="0.25">
      <c r="A788" t="s">
        <v>2882</v>
      </c>
      <c r="B788" t="s">
        <v>2412</v>
      </c>
      <c r="D788" t="s">
        <v>24</v>
      </c>
      <c r="E788" t="s">
        <v>25</v>
      </c>
      <c r="F788" t="s">
        <v>26</v>
      </c>
      <c r="G788" t="s">
        <v>2876</v>
      </c>
      <c r="H788" t="s">
        <v>1769</v>
      </c>
      <c r="I788" s="2" t="s">
        <v>1769</v>
      </c>
      <c r="J788" t="s">
        <v>29</v>
      </c>
      <c r="L788" s="3">
        <v>56</v>
      </c>
      <c r="M788" s="3">
        <v>28</v>
      </c>
      <c r="N788" t="s">
        <v>2771</v>
      </c>
    </row>
    <row r="789" spans="1:14" x14ac:dyDescent="0.25">
      <c r="A789" t="s">
        <v>2883</v>
      </c>
      <c r="B789" t="s">
        <v>2412</v>
      </c>
      <c r="D789" t="s">
        <v>24</v>
      </c>
      <c r="E789" t="s">
        <v>25</v>
      </c>
      <c r="F789" t="s">
        <v>26</v>
      </c>
      <c r="G789" t="s">
        <v>2876</v>
      </c>
      <c r="H789" t="s">
        <v>1769</v>
      </c>
      <c r="I789" s="2" t="s">
        <v>1769</v>
      </c>
      <c r="J789" t="s">
        <v>29</v>
      </c>
      <c r="L789" s="3">
        <v>56</v>
      </c>
      <c r="M789" s="3">
        <v>28</v>
      </c>
      <c r="N789" t="s">
        <v>2773</v>
      </c>
    </row>
    <row r="790" spans="1:14" x14ac:dyDescent="0.25">
      <c r="A790" t="s">
        <v>2884</v>
      </c>
      <c r="B790" t="s">
        <v>2412</v>
      </c>
      <c r="D790" t="s">
        <v>24</v>
      </c>
      <c r="E790" t="s">
        <v>25</v>
      </c>
      <c r="F790" t="s">
        <v>26</v>
      </c>
      <c r="G790" t="s">
        <v>2876</v>
      </c>
      <c r="H790" t="s">
        <v>1769</v>
      </c>
      <c r="I790" s="2" t="s">
        <v>1769</v>
      </c>
      <c r="J790" t="s">
        <v>29</v>
      </c>
      <c r="L790" s="3">
        <v>56</v>
      </c>
      <c r="M790" s="3">
        <v>28</v>
      </c>
      <c r="N790" t="s">
        <v>2885</v>
      </c>
    </row>
    <row r="791" spans="1:14" x14ac:dyDescent="0.25">
      <c r="A791" t="s">
        <v>2886</v>
      </c>
      <c r="B791" t="s">
        <v>2412</v>
      </c>
      <c r="D791" t="s">
        <v>24</v>
      </c>
      <c r="E791" t="s">
        <v>25</v>
      </c>
      <c r="F791" t="s">
        <v>26</v>
      </c>
      <c r="G791" t="s">
        <v>2876</v>
      </c>
      <c r="H791" t="s">
        <v>1769</v>
      </c>
      <c r="I791" s="2" t="s">
        <v>1769</v>
      </c>
      <c r="J791" t="s">
        <v>29</v>
      </c>
      <c r="L791" s="3">
        <v>56</v>
      </c>
      <c r="M791" s="3">
        <v>28</v>
      </c>
      <c r="N791" t="s">
        <v>2887</v>
      </c>
    </row>
    <row r="792" spans="1:14" x14ac:dyDescent="0.25">
      <c r="A792" t="s">
        <v>2888</v>
      </c>
      <c r="B792" t="s">
        <v>2412</v>
      </c>
      <c r="D792" t="s">
        <v>24</v>
      </c>
      <c r="E792" t="s">
        <v>25</v>
      </c>
      <c r="F792" t="s">
        <v>26</v>
      </c>
      <c r="G792" t="s">
        <v>2876</v>
      </c>
      <c r="H792" t="s">
        <v>1769</v>
      </c>
      <c r="I792" s="2" t="s">
        <v>1769</v>
      </c>
      <c r="J792" t="s">
        <v>29</v>
      </c>
      <c r="L792" s="3">
        <v>56</v>
      </c>
      <c r="M792" s="3">
        <v>28</v>
      </c>
      <c r="N792" t="s">
        <v>2889</v>
      </c>
    </row>
    <row r="793" spans="1:14" x14ac:dyDescent="0.25">
      <c r="A793" t="s">
        <v>2890</v>
      </c>
      <c r="B793" t="s">
        <v>2412</v>
      </c>
      <c r="D793" t="s">
        <v>24</v>
      </c>
      <c r="E793" t="s">
        <v>25</v>
      </c>
      <c r="F793" t="s">
        <v>26</v>
      </c>
      <c r="G793" t="s">
        <v>2876</v>
      </c>
      <c r="H793" t="s">
        <v>1769</v>
      </c>
      <c r="I793" s="2" t="s">
        <v>1769</v>
      </c>
      <c r="J793" t="s">
        <v>29</v>
      </c>
      <c r="K793" s="3" t="s">
        <v>2695</v>
      </c>
      <c r="L793" s="3" t="s">
        <v>2891</v>
      </c>
      <c r="M793" s="3">
        <v>27.28</v>
      </c>
      <c r="N793" t="s">
        <v>2696</v>
      </c>
    </row>
    <row r="794" spans="1:14" x14ac:dyDescent="0.25">
      <c r="A794" t="s">
        <v>2892</v>
      </c>
      <c r="B794" t="s">
        <v>2412</v>
      </c>
      <c r="D794" t="s">
        <v>24</v>
      </c>
      <c r="E794" t="s">
        <v>25</v>
      </c>
      <c r="F794" t="s">
        <v>26</v>
      </c>
      <c r="G794" t="s">
        <v>2876</v>
      </c>
      <c r="H794" t="s">
        <v>1769</v>
      </c>
      <c r="I794" s="2" t="s">
        <v>1769</v>
      </c>
      <c r="J794" t="s">
        <v>29</v>
      </c>
      <c r="L794" s="3" t="s">
        <v>2416</v>
      </c>
      <c r="M794" s="3">
        <v>22</v>
      </c>
      <c r="N794" t="s">
        <v>2893</v>
      </c>
    </row>
    <row r="795" spans="1:14" x14ac:dyDescent="0.25">
      <c r="A795" t="s">
        <v>2894</v>
      </c>
      <c r="B795" t="s">
        <v>2412</v>
      </c>
      <c r="D795" t="s">
        <v>24</v>
      </c>
      <c r="E795" t="s">
        <v>25</v>
      </c>
      <c r="F795" t="s">
        <v>26</v>
      </c>
      <c r="G795" t="s">
        <v>2876</v>
      </c>
      <c r="H795" t="s">
        <v>1769</v>
      </c>
      <c r="I795" s="2" t="s">
        <v>1769</v>
      </c>
      <c r="J795" t="s">
        <v>29</v>
      </c>
      <c r="K795" s="3">
        <v>28</v>
      </c>
      <c r="M795" s="3">
        <v>28</v>
      </c>
      <c r="N795" t="s">
        <v>2650</v>
      </c>
    </row>
    <row r="796" spans="1:14" x14ac:dyDescent="0.25">
      <c r="A796" t="s">
        <v>2895</v>
      </c>
      <c r="B796" t="s">
        <v>2412</v>
      </c>
      <c r="D796" t="s">
        <v>24</v>
      </c>
      <c r="E796" t="s">
        <v>25</v>
      </c>
      <c r="F796" t="s">
        <v>26</v>
      </c>
      <c r="G796" t="s">
        <v>2876</v>
      </c>
      <c r="H796" t="s">
        <v>1769</v>
      </c>
      <c r="I796" s="2" t="s">
        <v>1769</v>
      </c>
      <c r="J796" t="s">
        <v>29</v>
      </c>
      <c r="K796" s="3">
        <v>28</v>
      </c>
      <c r="M796" s="3">
        <v>28</v>
      </c>
      <c r="N796" t="s">
        <v>2896</v>
      </c>
    </row>
    <row r="797" spans="1:14" x14ac:dyDescent="0.25">
      <c r="A797" t="s">
        <v>2897</v>
      </c>
      <c r="B797" t="s">
        <v>2412</v>
      </c>
      <c r="D797" t="s">
        <v>24</v>
      </c>
      <c r="E797" t="s">
        <v>25</v>
      </c>
      <c r="F797" t="s">
        <v>26</v>
      </c>
      <c r="G797" t="s">
        <v>2876</v>
      </c>
      <c r="H797" t="s">
        <v>1769</v>
      </c>
      <c r="I797" s="2" t="s">
        <v>1769</v>
      </c>
      <c r="J797" t="s">
        <v>29</v>
      </c>
      <c r="L797" s="3">
        <v>5052</v>
      </c>
      <c r="N797" t="s">
        <v>2527</v>
      </c>
    </row>
    <row r="798" spans="1:14" x14ac:dyDescent="0.25">
      <c r="A798" t="s">
        <v>2898</v>
      </c>
      <c r="B798" t="s">
        <v>2412</v>
      </c>
      <c r="D798" t="s">
        <v>24</v>
      </c>
      <c r="E798" t="s">
        <v>25</v>
      </c>
      <c r="F798" t="s">
        <v>26</v>
      </c>
      <c r="G798" t="s">
        <v>2899</v>
      </c>
      <c r="H798" t="s">
        <v>1769</v>
      </c>
      <c r="I798" s="2" t="s">
        <v>1769</v>
      </c>
      <c r="J798" t="s">
        <v>29</v>
      </c>
      <c r="L798" s="3">
        <v>56</v>
      </c>
      <c r="M798" s="3">
        <v>28</v>
      </c>
      <c r="N798" t="s">
        <v>2444</v>
      </c>
    </row>
    <row r="799" spans="1:14" x14ac:dyDescent="0.25">
      <c r="A799" t="s">
        <v>2900</v>
      </c>
      <c r="B799" t="s">
        <v>2412</v>
      </c>
      <c r="D799" t="s">
        <v>24</v>
      </c>
      <c r="E799" t="s">
        <v>25</v>
      </c>
      <c r="F799" t="s">
        <v>26</v>
      </c>
      <c r="G799" t="s">
        <v>2901</v>
      </c>
      <c r="H799" t="s">
        <v>1769</v>
      </c>
      <c r="I799" s="2" t="s">
        <v>1769</v>
      </c>
      <c r="J799" t="s">
        <v>29</v>
      </c>
      <c r="L799" s="3">
        <v>56</v>
      </c>
      <c r="M799" s="3">
        <v>28</v>
      </c>
      <c r="N799" t="s">
        <v>2444</v>
      </c>
    </row>
    <row r="800" spans="1:14" x14ac:dyDescent="0.25">
      <c r="A800" t="s">
        <v>7471</v>
      </c>
      <c r="B800" t="s">
        <v>6863</v>
      </c>
      <c r="C800">
        <v>9900131</v>
      </c>
      <c r="D800" t="s">
        <v>24</v>
      </c>
      <c r="E800" t="s">
        <v>25</v>
      </c>
      <c r="F800" t="s">
        <v>26</v>
      </c>
      <c r="G800" t="s">
        <v>1769</v>
      </c>
      <c r="H800" t="s">
        <v>1769</v>
      </c>
      <c r="I800" s="2" t="s">
        <v>1769</v>
      </c>
      <c r="J800" t="s">
        <v>29</v>
      </c>
      <c r="L800" s="3" t="s">
        <v>5967</v>
      </c>
      <c r="M800" s="3" t="s">
        <v>412</v>
      </c>
      <c r="N800" t="s">
        <v>7266</v>
      </c>
    </row>
    <row r="801" spans="1:14" x14ac:dyDescent="0.25">
      <c r="A801" t="s">
        <v>7472</v>
      </c>
      <c r="B801" t="s">
        <v>6863</v>
      </c>
      <c r="C801">
        <v>9900131</v>
      </c>
      <c r="D801" t="s">
        <v>24</v>
      </c>
      <c r="E801" t="s">
        <v>25</v>
      </c>
      <c r="F801" t="s">
        <v>26</v>
      </c>
      <c r="G801" t="s">
        <v>1769</v>
      </c>
      <c r="H801" t="s">
        <v>1769</v>
      </c>
      <c r="I801" s="2" t="s">
        <v>1769</v>
      </c>
      <c r="J801" t="s">
        <v>29</v>
      </c>
      <c r="K801" s="3">
        <v>28</v>
      </c>
      <c r="M801" s="3">
        <v>28</v>
      </c>
      <c r="N801" t="s">
        <v>7050</v>
      </c>
    </row>
    <row r="802" spans="1:14" x14ac:dyDescent="0.25">
      <c r="A802" t="s">
        <v>7473</v>
      </c>
      <c r="B802" t="s">
        <v>6863</v>
      </c>
      <c r="C802">
        <v>9900131</v>
      </c>
      <c r="D802" t="s">
        <v>24</v>
      </c>
      <c r="E802" t="s">
        <v>25</v>
      </c>
      <c r="F802" t="s">
        <v>26</v>
      </c>
      <c r="G802" t="s">
        <v>1769</v>
      </c>
      <c r="H802" t="s">
        <v>1769</v>
      </c>
      <c r="I802" s="2" t="s">
        <v>1769</v>
      </c>
      <c r="J802" t="s">
        <v>29</v>
      </c>
      <c r="L802" s="3" t="s">
        <v>7474</v>
      </c>
      <c r="M802" s="3">
        <v>22</v>
      </c>
      <c r="N802" t="s">
        <v>6985</v>
      </c>
    </row>
    <row r="803" spans="1:14" x14ac:dyDescent="0.25">
      <c r="A803" t="s">
        <v>7475</v>
      </c>
      <c r="B803" t="s">
        <v>6863</v>
      </c>
      <c r="C803">
        <v>9900132</v>
      </c>
      <c r="D803" t="s">
        <v>24</v>
      </c>
      <c r="E803" t="s">
        <v>25</v>
      </c>
      <c r="F803" t="s">
        <v>26</v>
      </c>
      <c r="G803" t="s">
        <v>7476</v>
      </c>
      <c r="H803" t="s">
        <v>7476</v>
      </c>
      <c r="I803" s="2" t="s">
        <v>1769</v>
      </c>
      <c r="J803" t="s">
        <v>29</v>
      </c>
      <c r="L803" s="3">
        <v>56</v>
      </c>
      <c r="M803" s="3">
        <v>28</v>
      </c>
      <c r="N803" t="s">
        <v>6872</v>
      </c>
    </row>
    <row r="804" spans="1:14" x14ac:dyDescent="0.25">
      <c r="A804" t="s">
        <v>10329</v>
      </c>
      <c r="B804" t="s">
        <v>10305</v>
      </c>
      <c r="D804" t="s">
        <v>24</v>
      </c>
      <c r="E804" t="s">
        <v>25</v>
      </c>
      <c r="F804" t="s">
        <v>26</v>
      </c>
      <c r="G804" t="s">
        <v>1769</v>
      </c>
      <c r="H804" t="s">
        <v>1769</v>
      </c>
      <c r="I804" s="2" t="s">
        <v>1769</v>
      </c>
      <c r="J804" t="s">
        <v>29</v>
      </c>
      <c r="L804" s="3">
        <v>56</v>
      </c>
      <c r="M804" s="3">
        <v>28</v>
      </c>
      <c r="N804" t="s">
        <v>10330</v>
      </c>
    </row>
    <row r="805" spans="1:14" x14ac:dyDescent="0.25">
      <c r="A805" t="s">
        <v>10423</v>
      </c>
      <c r="B805" t="s">
        <v>10395</v>
      </c>
      <c r="D805" t="s">
        <v>24</v>
      </c>
      <c r="E805" t="s">
        <v>25</v>
      </c>
      <c r="F805" t="s">
        <v>26</v>
      </c>
      <c r="G805" t="s">
        <v>1769</v>
      </c>
      <c r="H805" t="s">
        <v>1769</v>
      </c>
      <c r="I805" s="2" t="s">
        <v>1769</v>
      </c>
      <c r="J805" t="s">
        <v>29</v>
      </c>
      <c r="K805" s="3">
        <v>28</v>
      </c>
      <c r="M805" s="3">
        <v>28</v>
      </c>
      <c r="N805" t="s">
        <v>10399</v>
      </c>
    </row>
    <row r="806" spans="1:14" x14ac:dyDescent="0.25">
      <c r="A806" t="s">
        <v>10734</v>
      </c>
      <c r="B806" t="s">
        <v>10665</v>
      </c>
      <c r="D806" t="s">
        <v>24</v>
      </c>
      <c r="E806" t="s">
        <v>25</v>
      </c>
      <c r="F806" t="s">
        <v>26</v>
      </c>
      <c r="G806" t="s">
        <v>10735</v>
      </c>
      <c r="H806" t="s">
        <v>1769</v>
      </c>
      <c r="I806" s="2" t="s">
        <v>1769</v>
      </c>
      <c r="J806" t="s">
        <v>29</v>
      </c>
      <c r="K806" s="3" t="s">
        <v>2695</v>
      </c>
      <c r="L806" s="3" t="s">
        <v>10736</v>
      </c>
      <c r="M806" s="3" t="s">
        <v>2695</v>
      </c>
      <c r="N806" t="s">
        <v>10708</v>
      </c>
    </row>
    <row r="807" spans="1:14" x14ac:dyDescent="0.25">
      <c r="A807" t="s">
        <v>11655</v>
      </c>
      <c r="B807" t="s">
        <v>11592</v>
      </c>
      <c r="D807" t="s">
        <v>24</v>
      </c>
      <c r="E807" t="s">
        <v>25</v>
      </c>
      <c r="F807" t="s">
        <v>26</v>
      </c>
      <c r="G807" t="s">
        <v>11656</v>
      </c>
      <c r="H807" t="s">
        <v>1769</v>
      </c>
      <c r="I807" s="2" t="s">
        <v>1769</v>
      </c>
      <c r="J807" t="s">
        <v>29</v>
      </c>
      <c r="L807" s="3">
        <v>56</v>
      </c>
      <c r="M807" s="3">
        <v>28</v>
      </c>
      <c r="N807" t="s">
        <v>11657</v>
      </c>
    </row>
    <row r="808" spans="1:14" x14ac:dyDescent="0.25">
      <c r="A808" t="s">
        <v>12580</v>
      </c>
      <c r="B808" t="s">
        <v>12464</v>
      </c>
      <c r="D808" t="s">
        <v>24</v>
      </c>
      <c r="E808" t="s">
        <v>25</v>
      </c>
      <c r="F808" t="s">
        <v>26</v>
      </c>
      <c r="G808" t="s">
        <v>12581</v>
      </c>
      <c r="H808" t="s">
        <v>1769</v>
      </c>
      <c r="I808" s="2" t="s">
        <v>1769</v>
      </c>
      <c r="J808" t="s">
        <v>29</v>
      </c>
      <c r="L808" s="3">
        <v>56</v>
      </c>
      <c r="M808" s="3">
        <v>28</v>
      </c>
    </row>
    <row r="809" spans="1:14" x14ac:dyDescent="0.25">
      <c r="A809" t="s">
        <v>12582</v>
      </c>
      <c r="B809" t="s">
        <v>12464</v>
      </c>
      <c r="D809" t="s">
        <v>24</v>
      </c>
      <c r="E809" t="s">
        <v>25</v>
      </c>
      <c r="F809" t="s">
        <v>26</v>
      </c>
      <c r="G809" t="s">
        <v>7476</v>
      </c>
      <c r="H809" t="s">
        <v>7476</v>
      </c>
      <c r="I809" s="2" t="s">
        <v>1769</v>
      </c>
      <c r="J809" t="s">
        <v>29</v>
      </c>
      <c r="L809" s="3">
        <v>56</v>
      </c>
      <c r="M809" s="3">
        <v>28</v>
      </c>
    </row>
    <row r="810" spans="1:14" x14ac:dyDescent="0.25">
      <c r="A810" t="s">
        <v>13071</v>
      </c>
      <c r="B810" t="s">
        <v>13049</v>
      </c>
      <c r="D810" t="s">
        <v>24</v>
      </c>
      <c r="E810" t="s">
        <v>25</v>
      </c>
      <c r="F810" t="s">
        <v>26</v>
      </c>
      <c r="G810" t="s">
        <v>13072</v>
      </c>
      <c r="H810" t="s">
        <v>7476</v>
      </c>
      <c r="I810" s="2" t="s">
        <v>1769</v>
      </c>
      <c r="J810" t="s">
        <v>29</v>
      </c>
      <c r="L810" s="3" t="s">
        <v>13073</v>
      </c>
      <c r="M810" s="3">
        <v>22</v>
      </c>
      <c r="N810" t="s">
        <v>13074</v>
      </c>
    </row>
    <row r="811" spans="1:14" x14ac:dyDescent="0.25">
      <c r="A811" t="s">
        <v>13075</v>
      </c>
      <c r="B811" t="s">
        <v>13049</v>
      </c>
      <c r="D811" t="s">
        <v>24</v>
      </c>
      <c r="E811" t="s">
        <v>25</v>
      </c>
      <c r="F811" t="s">
        <v>26</v>
      </c>
      <c r="G811" t="s">
        <v>13072</v>
      </c>
      <c r="H811" t="s">
        <v>7476</v>
      </c>
      <c r="I811" s="2" t="s">
        <v>1769</v>
      </c>
      <c r="J811" t="s">
        <v>29</v>
      </c>
      <c r="L811" s="3">
        <v>5052</v>
      </c>
      <c r="N811" t="s">
        <v>13076</v>
      </c>
    </row>
    <row r="812" spans="1:14" x14ac:dyDescent="0.25">
      <c r="A812" t="s">
        <v>13077</v>
      </c>
      <c r="B812" t="s">
        <v>13049</v>
      </c>
      <c r="D812" t="s">
        <v>24</v>
      </c>
      <c r="E812" t="s">
        <v>25</v>
      </c>
      <c r="F812" t="s">
        <v>26</v>
      </c>
      <c r="G812" t="s">
        <v>13072</v>
      </c>
      <c r="H812" t="s">
        <v>7476</v>
      </c>
      <c r="I812" s="2" t="s">
        <v>1769</v>
      </c>
      <c r="J812" t="s">
        <v>29</v>
      </c>
      <c r="L812" s="3">
        <v>56</v>
      </c>
      <c r="M812" s="3">
        <v>28</v>
      </c>
      <c r="N812" t="s">
        <v>11996</v>
      </c>
    </row>
    <row r="813" spans="1:14" x14ac:dyDescent="0.25">
      <c r="A813" t="s">
        <v>13078</v>
      </c>
      <c r="B813" t="s">
        <v>13049</v>
      </c>
      <c r="D813" t="s">
        <v>24</v>
      </c>
      <c r="E813" t="s">
        <v>25</v>
      </c>
      <c r="F813" t="s">
        <v>26</v>
      </c>
      <c r="G813" t="s">
        <v>13072</v>
      </c>
      <c r="H813" t="s">
        <v>7476</v>
      </c>
      <c r="I813" s="2" t="s">
        <v>1769</v>
      </c>
      <c r="J813" t="s">
        <v>29</v>
      </c>
      <c r="L813" s="3" t="s">
        <v>13079</v>
      </c>
      <c r="M813" s="3">
        <v>28</v>
      </c>
      <c r="N813" t="s">
        <v>13060</v>
      </c>
    </row>
    <row r="814" spans="1:14" x14ac:dyDescent="0.25">
      <c r="A814" t="s">
        <v>13992</v>
      </c>
      <c r="B814" t="s">
        <v>13892</v>
      </c>
      <c r="D814" t="s">
        <v>24</v>
      </c>
      <c r="E814" t="s">
        <v>25</v>
      </c>
      <c r="F814" t="s">
        <v>26</v>
      </c>
      <c r="G814" t="s">
        <v>12581</v>
      </c>
      <c r="H814" t="s">
        <v>1769</v>
      </c>
      <c r="I814" s="2" t="s">
        <v>1769</v>
      </c>
      <c r="J814" t="s">
        <v>29</v>
      </c>
      <c r="L814" s="3">
        <v>56</v>
      </c>
      <c r="M814" s="3">
        <v>28</v>
      </c>
      <c r="N814" t="s">
        <v>13974</v>
      </c>
    </row>
    <row r="815" spans="1:14" x14ac:dyDescent="0.25">
      <c r="A815" t="s">
        <v>14218</v>
      </c>
      <c r="B815" t="s">
        <v>14200</v>
      </c>
      <c r="D815" t="s">
        <v>24</v>
      </c>
      <c r="E815" t="s">
        <v>25</v>
      </c>
      <c r="F815" t="s">
        <v>26</v>
      </c>
      <c r="G815" t="s">
        <v>14219</v>
      </c>
      <c r="H815" t="s">
        <v>1769</v>
      </c>
      <c r="I815" s="2" t="s">
        <v>1769</v>
      </c>
      <c r="J815" t="s">
        <v>29</v>
      </c>
      <c r="L815" s="3">
        <v>56</v>
      </c>
      <c r="M815" s="3">
        <v>28</v>
      </c>
      <c r="N815" t="s">
        <v>14201</v>
      </c>
    </row>
    <row r="816" spans="1:14" x14ac:dyDescent="0.25">
      <c r="A816" t="s">
        <v>14446</v>
      </c>
      <c r="B816" t="s">
        <v>14436</v>
      </c>
      <c r="D816" t="s">
        <v>24</v>
      </c>
      <c r="E816" t="s">
        <v>25</v>
      </c>
      <c r="F816" t="s">
        <v>26</v>
      </c>
      <c r="G816" t="s">
        <v>1769</v>
      </c>
      <c r="H816" t="s">
        <v>1769</v>
      </c>
      <c r="I816" s="2" t="s">
        <v>1769</v>
      </c>
      <c r="J816" t="s">
        <v>29</v>
      </c>
      <c r="L816" s="3" t="s">
        <v>10736</v>
      </c>
      <c r="M816" s="3">
        <v>28</v>
      </c>
      <c r="N816" t="s">
        <v>14438</v>
      </c>
    </row>
    <row r="817" spans="1:14" x14ac:dyDescent="0.25">
      <c r="A817" t="s">
        <v>7477</v>
      </c>
      <c r="B817" t="s">
        <v>6863</v>
      </c>
      <c r="C817">
        <v>9900133</v>
      </c>
      <c r="D817" t="s">
        <v>24</v>
      </c>
      <c r="E817" t="s">
        <v>25</v>
      </c>
      <c r="F817" t="s">
        <v>26</v>
      </c>
      <c r="G817" t="s">
        <v>7478</v>
      </c>
      <c r="H817" t="s">
        <v>7478</v>
      </c>
      <c r="I817" s="2" t="s">
        <v>7478</v>
      </c>
      <c r="J817" t="s">
        <v>29</v>
      </c>
      <c r="L817" s="3">
        <v>56</v>
      </c>
      <c r="M817" s="3">
        <v>28</v>
      </c>
      <c r="N817" t="s">
        <v>6872</v>
      </c>
    </row>
    <row r="818" spans="1:14" x14ac:dyDescent="0.25">
      <c r="A818" t="s">
        <v>12583</v>
      </c>
      <c r="B818" t="s">
        <v>12464</v>
      </c>
      <c r="D818" t="s">
        <v>24</v>
      </c>
      <c r="E818" t="s">
        <v>25</v>
      </c>
      <c r="F818" t="s">
        <v>26</v>
      </c>
      <c r="G818" t="s">
        <v>12584</v>
      </c>
      <c r="H818" t="s">
        <v>7478</v>
      </c>
      <c r="I818" s="2" t="s">
        <v>7478</v>
      </c>
      <c r="J818" t="s">
        <v>29</v>
      </c>
      <c r="L818" s="3">
        <v>56</v>
      </c>
      <c r="M818" s="3">
        <v>28</v>
      </c>
    </row>
    <row r="819" spans="1:14" x14ac:dyDescent="0.25">
      <c r="A819" t="s">
        <v>531</v>
      </c>
      <c r="B819" t="s">
        <v>510</v>
      </c>
      <c r="D819" t="s">
        <v>24</v>
      </c>
      <c r="E819" t="s">
        <v>25</v>
      </c>
      <c r="F819" t="s">
        <v>26</v>
      </c>
      <c r="G819" t="s">
        <v>532</v>
      </c>
      <c r="H819" t="s">
        <v>532</v>
      </c>
      <c r="I819" s="2" t="s">
        <v>532</v>
      </c>
      <c r="J819" t="s">
        <v>29</v>
      </c>
      <c r="L819" s="3">
        <v>64</v>
      </c>
      <c r="M819" s="3">
        <v>32</v>
      </c>
    </row>
    <row r="820" spans="1:14" x14ac:dyDescent="0.25">
      <c r="A820" t="s">
        <v>533</v>
      </c>
      <c r="B820" t="s">
        <v>510</v>
      </c>
      <c r="D820" t="s">
        <v>24</v>
      </c>
      <c r="E820" t="s">
        <v>25</v>
      </c>
      <c r="F820" t="s">
        <v>26</v>
      </c>
      <c r="G820" t="s">
        <v>534</v>
      </c>
      <c r="H820" t="s">
        <v>532</v>
      </c>
      <c r="I820" s="2" t="s">
        <v>532</v>
      </c>
      <c r="J820" t="s">
        <v>29</v>
      </c>
      <c r="L820" s="3">
        <v>44</v>
      </c>
      <c r="M820" s="3">
        <v>22</v>
      </c>
    </row>
    <row r="821" spans="1:14" x14ac:dyDescent="0.25">
      <c r="A821" t="s">
        <v>535</v>
      </c>
      <c r="B821" t="s">
        <v>510</v>
      </c>
      <c r="D821" t="s">
        <v>24</v>
      </c>
      <c r="E821" t="s">
        <v>25</v>
      </c>
      <c r="F821" t="s">
        <v>26</v>
      </c>
      <c r="G821" t="s">
        <v>534</v>
      </c>
      <c r="H821" t="s">
        <v>532</v>
      </c>
      <c r="I821" s="2" t="s">
        <v>532</v>
      </c>
      <c r="J821" t="s">
        <v>29</v>
      </c>
      <c r="L821" s="3">
        <v>45</v>
      </c>
    </row>
    <row r="822" spans="1:14" x14ac:dyDescent="0.25">
      <c r="A822" t="s">
        <v>10159</v>
      </c>
      <c r="B822" t="s">
        <v>6863</v>
      </c>
      <c r="C822">
        <v>50258205</v>
      </c>
      <c r="D822" t="s">
        <v>24</v>
      </c>
      <c r="E822" t="s">
        <v>25</v>
      </c>
      <c r="F822" t="s">
        <v>26</v>
      </c>
      <c r="G822" t="s">
        <v>532</v>
      </c>
      <c r="H822" t="s">
        <v>532</v>
      </c>
      <c r="I822" s="2" t="s">
        <v>532</v>
      </c>
      <c r="J822" t="s">
        <v>29</v>
      </c>
      <c r="L822" s="3">
        <v>64</v>
      </c>
      <c r="M822" s="3">
        <v>32</v>
      </c>
      <c r="N822" t="s">
        <v>9003</v>
      </c>
    </row>
    <row r="823" spans="1:14" x14ac:dyDescent="0.25">
      <c r="A823" t="s">
        <v>10160</v>
      </c>
      <c r="B823" t="s">
        <v>6863</v>
      </c>
      <c r="C823">
        <v>50258205</v>
      </c>
      <c r="D823" t="s">
        <v>24</v>
      </c>
      <c r="E823" t="s">
        <v>25</v>
      </c>
      <c r="F823" t="s">
        <v>26</v>
      </c>
      <c r="G823" t="s">
        <v>10161</v>
      </c>
      <c r="H823" t="s">
        <v>532</v>
      </c>
      <c r="I823" s="2" t="s">
        <v>532</v>
      </c>
      <c r="J823" t="s">
        <v>29</v>
      </c>
      <c r="L823" s="3" t="s">
        <v>10162</v>
      </c>
      <c r="M823" s="3">
        <v>22</v>
      </c>
      <c r="N823" t="s">
        <v>9003</v>
      </c>
    </row>
    <row r="824" spans="1:14" x14ac:dyDescent="0.25">
      <c r="A824" t="s">
        <v>246</v>
      </c>
      <c r="B824" t="s">
        <v>196</v>
      </c>
      <c r="C824">
        <v>1807</v>
      </c>
      <c r="D824" t="s">
        <v>24</v>
      </c>
      <c r="E824" t="s">
        <v>25</v>
      </c>
      <c r="F824" t="s">
        <v>26</v>
      </c>
      <c r="G824" t="s">
        <v>247</v>
      </c>
      <c r="H824" t="s">
        <v>247</v>
      </c>
      <c r="I824" s="2" t="s">
        <v>247</v>
      </c>
      <c r="J824" t="s">
        <v>29</v>
      </c>
      <c r="L824" s="3">
        <v>40</v>
      </c>
      <c r="M824" s="3">
        <v>20</v>
      </c>
      <c r="N824" t="s">
        <v>245</v>
      </c>
    </row>
    <row r="825" spans="1:14" x14ac:dyDescent="0.25">
      <c r="A825" t="s">
        <v>13993</v>
      </c>
      <c r="B825" t="s">
        <v>13892</v>
      </c>
      <c r="D825" t="s">
        <v>24</v>
      </c>
      <c r="E825" t="s">
        <v>25</v>
      </c>
      <c r="F825" t="s">
        <v>26</v>
      </c>
      <c r="G825" t="s">
        <v>13994</v>
      </c>
      <c r="H825" t="s">
        <v>247</v>
      </c>
      <c r="I825" s="2" t="s">
        <v>247</v>
      </c>
      <c r="J825" t="s">
        <v>29</v>
      </c>
      <c r="L825" s="3">
        <v>64</v>
      </c>
      <c r="M825" s="3">
        <v>32</v>
      </c>
      <c r="N825" t="s">
        <v>13974</v>
      </c>
    </row>
    <row r="826" spans="1:14" x14ac:dyDescent="0.25">
      <c r="A826" t="s">
        <v>12585</v>
      </c>
      <c r="B826" t="s">
        <v>12464</v>
      </c>
      <c r="D826" t="s">
        <v>24</v>
      </c>
      <c r="E826" t="s">
        <v>25</v>
      </c>
      <c r="F826" t="s">
        <v>26</v>
      </c>
      <c r="G826" t="s">
        <v>12586</v>
      </c>
      <c r="H826" t="s">
        <v>12587</v>
      </c>
      <c r="I826" s="2" t="s">
        <v>12587</v>
      </c>
      <c r="J826" t="s">
        <v>29</v>
      </c>
      <c r="L826" s="3">
        <v>64</v>
      </c>
      <c r="M826" s="3">
        <v>32</v>
      </c>
    </row>
    <row r="827" spans="1:14" x14ac:dyDescent="0.25">
      <c r="A827" t="s">
        <v>13795</v>
      </c>
      <c r="B827" t="s">
        <v>13710</v>
      </c>
      <c r="D827" t="s">
        <v>24</v>
      </c>
      <c r="E827" t="s">
        <v>25</v>
      </c>
      <c r="F827" t="s">
        <v>26</v>
      </c>
      <c r="G827" t="s">
        <v>12586</v>
      </c>
      <c r="H827" t="s">
        <v>12587</v>
      </c>
      <c r="I827" s="2" t="s">
        <v>12587</v>
      </c>
      <c r="J827" t="s">
        <v>29</v>
      </c>
      <c r="L827" s="3">
        <v>48</v>
      </c>
      <c r="M827" s="3">
        <v>24</v>
      </c>
      <c r="N827" t="s">
        <v>13182</v>
      </c>
    </row>
    <row r="828" spans="1:14" x14ac:dyDescent="0.25">
      <c r="A828" t="s">
        <v>13796</v>
      </c>
      <c r="B828" t="s">
        <v>13710</v>
      </c>
      <c r="D828" t="s">
        <v>24</v>
      </c>
      <c r="E828" t="s">
        <v>25</v>
      </c>
      <c r="F828" t="s">
        <v>26</v>
      </c>
      <c r="G828" t="s">
        <v>12586</v>
      </c>
      <c r="H828" t="s">
        <v>12587</v>
      </c>
      <c r="I828" s="2" t="s">
        <v>12587</v>
      </c>
      <c r="J828" t="s">
        <v>29</v>
      </c>
      <c r="L828" s="3">
        <v>52</v>
      </c>
      <c r="M828" s="3">
        <v>26</v>
      </c>
      <c r="N828" t="s">
        <v>13773</v>
      </c>
    </row>
    <row r="829" spans="1:14" x14ac:dyDescent="0.25">
      <c r="A829" t="s">
        <v>1594</v>
      </c>
      <c r="B829" t="s">
        <v>1242</v>
      </c>
      <c r="C829">
        <v>4389</v>
      </c>
      <c r="D829" t="s">
        <v>24</v>
      </c>
      <c r="E829" t="s">
        <v>25</v>
      </c>
      <c r="F829" t="s">
        <v>26</v>
      </c>
      <c r="G829" t="s">
        <v>1595</v>
      </c>
      <c r="H829" t="s">
        <v>1596</v>
      </c>
      <c r="I829" s="2" t="s">
        <v>1596</v>
      </c>
      <c r="J829" t="s">
        <v>29</v>
      </c>
      <c r="L829" s="3" t="s">
        <v>1597</v>
      </c>
      <c r="M829" s="3" t="s">
        <v>1598</v>
      </c>
      <c r="N829" t="s">
        <v>1599</v>
      </c>
    </row>
    <row r="830" spans="1:14" x14ac:dyDescent="0.25">
      <c r="A830" t="s">
        <v>7479</v>
      </c>
      <c r="B830" t="s">
        <v>6863</v>
      </c>
      <c r="C830">
        <v>9900134</v>
      </c>
      <c r="D830" t="s">
        <v>24</v>
      </c>
      <c r="E830" t="s">
        <v>25</v>
      </c>
      <c r="F830" t="s">
        <v>26</v>
      </c>
      <c r="G830" t="s">
        <v>1596</v>
      </c>
      <c r="H830" t="s">
        <v>1596</v>
      </c>
      <c r="I830" s="2" t="s">
        <v>1596</v>
      </c>
      <c r="J830" t="s">
        <v>29</v>
      </c>
      <c r="L830" s="3">
        <v>106</v>
      </c>
      <c r="M830" s="3">
        <v>53</v>
      </c>
      <c r="N830" t="s">
        <v>7119</v>
      </c>
    </row>
    <row r="831" spans="1:14" x14ac:dyDescent="0.25">
      <c r="A831" t="s">
        <v>7481</v>
      </c>
      <c r="B831" t="s">
        <v>6863</v>
      </c>
      <c r="C831">
        <v>9900136</v>
      </c>
      <c r="D831" t="s">
        <v>24</v>
      </c>
      <c r="E831" t="s">
        <v>25</v>
      </c>
      <c r="F831" t="s">
        <v>26</v>
      </c>
      <c r="G831" t="s">
        <v>7482</v>
      </c>
      <c r="H831" t="s">
        <v>1595</v>
      </c>
      <c r="I831" s="2" t="s">
        <v>1596</v>
      </c>
      <c r="J831" t="s">
        <v>29</v>
      </c>
      <c r="L831" s="3">
        <v>106</v>
      </c>
      <c r="M831" s="3">
        <v>53</v>
      </c>
      <c r="N831" t="s">
        <v>6872</v>
      </c>
    </row>
    <row r="832" spans="1:14" x14ac:dyDescent="0.25">
      <c r="A832" t="s">
        <v>13995</v>
      </c>
      <c r="B832" t="s">
        <v>13892</v>
      </c>
      <c r="D832" t="s">
        <v>24</v>
      </c>
      <c r="E832" t="s">
        <v>25</v>
      </c>
      <c r="F832" t="s">
        <v>26</v>
      </c>
      <c r="G832" t="s">
        <v>1595</v>
      </c>
      <c r="H832" t="s">
        <v>1596</v>
      </c>
      <c r="I832" s="2" t="s">
        <v>1596</v>
      </c>
      <c r="J832" t="s">
        <v>29</v>
      </c>
      <c r="L832" s="3">
        <v>100</v>
      </c>
      <c r="M832" s="3">
        <v>50</v>
      </c>
      <c r="N832" t="s">
        <v>13974</v>
      </c>
    </row>
    <row r="833" spans="1:14" x14ac:dyDescent="0.25">
      <c r="A833" t="s">
        <v>9546</v>
      </c>
      <c r="B833" t="s">
        <v>6863</v>
      </c>
      <c r="C833">
        <v>9905557</v>
      </c>
      <c r="D833" t="s">
        <v>24</v>
      </c>
      <c r="E833" t="s">
        <v>25</v>
      </c>
      <c r="F833" t="s">
        <v>26</v>
      </c>
      <c r="G833" t="s">
        <v>9547</v>
      </c>
      <c r="H833" t="s">
        <v>9548</v>
      </c>
      <c r="I833" s="2" t="s">
        <v>9549</v>
      </c>
      <c r="J833" t="s">
        <v>29</v>
      </c>
      <c r="L833" s="3">
        <v>78</v>
      </c>
      <c r="M833" s="3">
        <v>39</v>
      </c>
      <c r="N833" t="s">
        <v>6990</v>
      </c>
    </row>
    <row r="834" spans="1:14" x14ac:dyDescent="0.25">
      <c r="A834" t="s">
        <v>9550</v>
      </c>
      <c r="B834" t="s">
        <v>6863</v>
      </c>
      <c r="C834">
        <v>9905557</v>
      </c>
      <c r="D834" t="s">
        <v>24</v>
      </c>
      <c r="E834" t="s">
        <v>25</v>
      </c>
      <c r="F834" t="s">
        <v>26</v>
      </c>
      <c r="G834" t="s">
        <v>9547</v>
      </c>
      <c r="H834" t="s">
        <v>9548</v>
      </c>
      <c r="I834" s="2" t="s">
        <v>9549</v>
      </c>
      <c r="J834" t="s">
        <v>29</v>
      </c>
      <c r="L834" s="3" t="s">
        <v>9551</v>
      </c>
      <c r="M834" s="3" t="s">
        <v>9552</v>
      </c>
      <c r="N834" t="s">
        <v>7181</v>
      </c>
    </row>
    <row r="835" spans="1:14" x14ac:dyDescent="0.25">
      <c r="A835" t="s">
        <v>10424</v>
      </c>
      <c r="B835" t="s">
        <v>10395</v>
      </c>
      <c r="D835" t="s">
        <v>24</v>
      </c>
      <c r="E835" t="s">
        <v>25</v>
      </c>
      <c r="F835" t="s">
        <v>26</v>
      </c>
      <c r="G835" t="s">
        <v>9547</v>
      </c>
      <c r="H835" t="s">
        <v>9548</v>
      </c>
      <c r="I835" s="2" t="s">
        <v>9549</v>
      </c>
      <c r="J835" t="s">
        <v>29</v>
      </c>
      <c r="K835" s="3">
        <v>39</v>
      </c>
      <c r="M835" s="3">
        <v>39</v>
      </c>
      <c r="N835" t="s">
        <v>10399</v>
      </c>
    </row>
    <row r="836" spans="1:14" x14ac:dyDescent="0.25">
      <c r="A836" t="s">
        <v>10425</v>
      </c>
      <c r="B836" t="s">
        <v>10395</v>
      </c>
      <c r="D836" t="s">
        <v>24</v>
      </c>
      <c r="E836" t="s">
        <v>25</v>
      </c>
      <c r="F836" t="s">
        <v>26</v>
      </c>
      <c r="G836" t="s">
        <v>10426</v>
      </c>
      <c r="H836" t="s">
        <v>10427</v>
      </c>
      <c r="I836" s="2" t="s">
        <v>9549</v>
      </c>
      <c r="J836" t="s">
        <v>29</v>
      </c>
      <c r="L836" s="3" t="s">
        <v>3042</v>
      </c>
      <c r="M836" s="3">
        <v>39</v>
      </c>
      <c r="N836" t="s">
        <v>10402</v>
      </c>
    </row>
    <row r="837" spans="1:14" x14ac:dyDescent="0.25">
      <c r="A837" t="s">
        <v>14220</v>
      </c>
      <c r="B837" t="s">
        <v>14200</v>
      </c>
      <c r="D837" t="s">
        <v>24</v>
      </c>
      <c r="E837" t="s">
        <v>25</v>
      </c>
      <c r="F837" t="s">
        <v>26</v>
      </c>
      <c r="G837" t="s">
        <v>9547</v>
      </c>
      <c r="H837" t="s">
        <v>14221</v>
      </c>
      <c r="I837" s="2" t="s">
        <v>9549</v>
      </c>
      <c r="J837" t="s">
        <v>29</v>
      </c>
      <c r="K837" s="3">
        <v>40</v>
      </c>
      <c r="M837" s="3">
        <v>40</v>
      </c>
      <c r="N837" t="s">
        <v>14203</v>
      </c>
    </row>
    <row r="838" spans="1:14" x14ac:dyDescent="0.25">
      <c r="A838" t="s">
        <v>536</v>
      </c>
      <c r="B838" t="s">
        <v>510</v>
      </c>
      <c r="D838" t="s">
        <v>24</v>
      </c>
      <c r="E838" t="s">
        <v>25</v>
      </c>
      <c r="F838" t="s">
        <v>26</v>
      </c>
      <c r="G838" t="s">
        <v>537</v>
      </c>
      <c r="H838" t="s">
        <v>538</v>
      </c>
      <c r="I838" s="2" t="s">
        <v>538</v>
      </c>
      <c r="J838" t="s">
        <v>29</v>
      </c>
      <c r="L838" s="3">
        <v>68</v>
      </c>
      <c r="M838" s="3">
        <v>34</v>
      </c>
    </row>
    <row r="839" spans="1:14" x14ac:dyDescent="0.25">
      <c r="A839" t="s">
        <v>1661</v>
      </c>
      <c r="B839" t="s">
        <v>1653</v>
      </c>
      <c r="D839" t="s">
        <v>24</v>
      </c>
      <c r="E839" t="s">
        <v>25</v>
      </c>
      <c r="F839" t="s">
        <v>26</v>
      </c>
      <c r="G839" t="s">
        <v>537</v>
      </c>
      <c r="H839" t="s">
        <v>538</v>
      </c>
      <c r="I839" s="2" t="s">
        <v>538</v>
      </c>
      <c r="J839" t="s">
        <v>29</v>
      </c>
      <c r="L839" s="3" t="s">
        <v>1662</v>
      </c>
      <c r="M839" s="3">
        <v>34</v>
      </c>
    </row>
    <row r="840" spans="1:14" x14ac:dyDescent="0.25">
      <c r="A840" t="s">
        <v>13996</v>
      </c>
      <c r="B840" t="s">
        <v>13892</v>
      </c>
      <c r="D840" t="s">
        <v>24</v>
      </c>
      <c r="E840" t="s">
        <v>25</v>
      </c>
      <c r="F840" t="s">
        <v>26</v>
      </c>
      <c r="G840" t="s">
        <v>13997</v>
      </c>
      <c r="H840" t="s">
        <v>13998</v>
      </c>
      <c r="I840" s="2" t="s">
        <v>13998</v>
      </c>
      <c r="J840" t="s">
        <v>29</v>
      </c>
      <c r="L840" s="3">
        <v>70</v>
      </c>
      <c r="M840" s="3">
        <v>35</v>
      </c>
      <c r="N840" t="s">
        <v>13974</v>
      </c>
    </row>
    <row r="841" spans="1:14" x14ac:dyDescent="0.25">
      <c r="A841" t="s">
        <v>1025</v>
      </c>
      <c r="B841" t="s">
        <v>999</v>
      </c>
      <c r="D841" t="s">
        <v>24</v>
      </c>
      <c r="E841" t="s">
        <v>25</v>
      </c>
      <c r="F841" t="s">
        <v>26</v>
      </c>
      <c r="G841" t="s">
        <v>1026</v>
      </c>
      <c r="H841" t="s">
        <v>1026</v>
      </c>
      <c r="I841" s="2" t="s">
        <v>1026</v>
      </c>
      <c r="J841" t="s">
        <v>29</v>
      </c>
      <c r="L841" s="3">
        <v>72</v>
      </c>
      <c r="M841" s="3">
        <v>36</v>
      </c>
      <c r="N841" t="s">
        <v>1018</v>
      </c>
    </row>
    <row r="842" spans="1:14" x14ac:dyDescent="0.25">
      <c r="A842" t="s">
        <v>1027</v>
      </c>
      <c r="B842" t="s">
        <v>999</v>
      </c>
      <c r="D842" t="s">
        <v>24</v>
      </c>
      <c r="E842" t="s">
        <v>25</v>
      </c>
      <c r="F842" t="s">
        <v>26</v>
      </c>
      <c r="G842" t="s">
        <v>1026</v>
      </c>
      <c r="H842" t="s">
        <v>1026</v>
      </c>
      <c r="I842" s="2" t="s">
        <v>1026</v>
      </c>
      <c r="J842" t="s">
        <v>29</v>
      </c>
      <c r="L842" s="3">
        <v>68</v>
      </c>
      <c r="M842" s="3">
        <v>34</v>
      </c>
      <c r="N842" t="s">
        <v>1028</v>
      </c>
    </row>
    <row r="843" spans="1:14" x14ac:dyDescent="0.25">
      <c r="A843" t="s">
        <v>1775</v>
      </c>
      <c r="B843" t="s">
        <v>1693</v>
      </c>
      <c r="D843" t="s">
        <v>24</v>
      </c>
      <c r="E843" t="s">
        <v>25</v>
      </c>
      <c r="F843" t="s">
        <v>26</v>
      </c>
      <c r="G843" t="s">
        <v>1776</v>
      </c>
      <c r="H843" t="s">
        <v>1026</v>
      </c>
      <c r="I843" s="2" t="s">
        <v>1026</v>
      </c>
      <c r="J843" t="s">
        <v>29</v>
      </c>
      <c r="L843" s="3">
        <v>68</v>
      </c>
      <c r="M843" s="3">
        <v>34</v>
      </c>
      <c r="N843" t="s">
        <v>1777</v>
      </c>
    </row>
    <row r="844" spans="1:14" x14ac:dyDescent="0.25">
      <c r="A844" t="s">
        <v>9908</v>
      </c>
      <c r="B844" t="s">
        <v>6863</v>
      </c>
      <c r="C844">
        <v>9910732</v>
      </c>
      <c r="D844" t="s">
        <v>24</v>
      </c>
      <c r="E844" t="s">
        <v>25</v>
      </c>
      <c r="F844" t="s">
        <v>26</v>
      </c>
      <c r="G844" t="s">
        <v>1026</v>
      </c>
      <c r="H844" t="s">
        <v>1026</v>
      </c>
      <c r="I844" s="2" t="s">
        <v>1026</v>
      </c>
      <c r="J844" t="s">
        <v>29</v>
      </c>
      <c r="K844" s="3">
        <v>36</v>
      </c>
      <c r="M844" s="3">
        <v>36</v>
      </c>
      <c r="N844" t="s">
        <v>6916</v>
      </c>
    </row>
    <row r="845" spans="1:14" x14ac:dyDescent="0.25">
      <c r="A845" t="s">
        <v>9909</v>
      </c>
      <c r="B845" t="s">
        <v>6863</v>
      </c>
      <c r="C845">
        <v>9910732</v>
      </c>
      <c r="D845" t="s">
        <v>24</v>
      </c>
      <c r="E845" t="s">
        <v>25</v>
      </c>
      <c r="F845" t="s">
        <v>26</v>
      </c>
      <c r="G845" t="s">
        <v>1026</v>
      </c>
      <c r="H845" t="s">
        <v>1026</v>
      </c>
      <c r="I845" s="2" t="s">
        <v>1026</v>
      </c>
      <c r="J845" t="s">
        <v>29</v>
      </c>
      <c r="K845" s="3">
        <v>36</v>
      </c>
      <c r="L845" s="3">
        <v>72</v>
      </c>
      <c r="M845" s="3">
        <v>36</v>
      </c>
      <c r="N845" t="s">
        <v>6988</v>
      </c>
    </row>
    <row r="846" spans="1:14" x14ac:dyDescent="0.25">
      <c r="A846" t="s">
        <v>13999</v>
      </c>
      <c r="B846" t="s">
        <v>13892</v>
      </c>
      <c r="D846" t="s">
        <v>24</v>
      </c>
      <c r="E846" t="s">
        <v>25</v>
      </c>
      <c r="F846" t="s">
        <v>26</v>
      </c>
      <c r="G846" t="s">
        <v>14000</v>
      </c>
      <c r="H846" t="s">
        <v>14001</v>
      </c>
      <c r="I846" s="2" t="s">
        <v>14001</v>
      </c>
      <c r="J846" t="s">
        <v>29</v>
      </c>
      <c r="L846" s="3">
        <v>58</v>
      </c>
      <c r="M846" s="3">
        <v>29</v>
      </c>
      <c r="N846" t="s">
        <v>13974</v>
      </c>
    </row>
    <row r="847" spans="1:14" x14ac:dyDescent="0.25">
      <c r="A847" t="s">
        <v>2907</v>
      </c>
      <c r="B847" t="s">
        <v>2412</v>
      </c>
      <c r="D847" t="s">
        <v>24</v>
      </c>
      <c r="E847" t="s">
        <v>25</v>
      </c>
      <c r="F847" t="s">
        <v>26</v>
      </c>
      <c r="G847" t="s">
        <v>2908</v>
      </c>
      <c r="H847" t="s">
        <v>2909</v>
      </c>
      <c r="I847" s="2" t="s">
        <v>2910</v>
      </c>
      <c r="J847" t="s">
        <v>29</v>
      </c>
      <c r="L847" s="3">
        <v>58</v>
      </c>
      <c r="M847" s="3">
        <v>29</v>
      </c>
      <c r="N847" t="s">
        <v>2637</v>
      </c>
    </row>
    <row r="848" spans="1:14" x14ac:dyDescent="0.25">
      <c r="A848" t="s">
        <v>9819</v>
      </c>
      <c r="B848" t="s">
        <v>6863</v>
      </c>
      <c r="C848">
        <v>9908365</v>
      </c>
      <c r="D848" t="s">
        <v>24</v>
      </c>
      <c r="E848" t="s">
        <v>25</v>
      </c>
      <c r="F848" t="s">
        <v>26</v>
      </c>
      <c r="G848" t="s">
        <v>2910</v>
      </c>
      <c r="H848" t="s">
        <v>2910</v>
      </c>
      <c r="I848" s="2" t="s">
        <v>2910</v>
      </c>
      <c r="J848" t="s">
        <v>29</v>
      </c>
      <c r="L848" s="3">
        <v>58</v>
      </c>
      <c r="M848" s="3">
        <v>29</v>
      </c>
      <c r="N848" t="s">
        <v>9820</v>
      </c>
    </row>
    <row r="849" spans="1:14" x14ac:dyDescent="0.25">
      <c r="A849" t="s">
        <v>295</v>
      </c>
      <c r="B849" t="s">
        <v>196</v>
      </c>
      <c r="C849">
        <v>2823</v>
      </c>
      <c r="D849" t="s">
        <v>24</v>
      </c>
      <c r="E849" t="s">
        <v>25</v>
      </c>
      <c r="F849" t="s">
        <v>26</v>
      </c>
      <c r="G849" t="s">
        <v>296</v>
      </c>
      <c r="H849" t="s">
        <v>296</v>
      </c>
      <c r="I849" s="2" t="s">
        <v>296</v>
      </c>
      <c r="J849" t="s">
        <v>29</v>
      </c>
      <c r="L849" s="3">
        <v>56</v>
      </c>
      <c r="M849" s="3">
        <v>28</v>
      </c>
      <c r="N849" t="s">
        <v>297</v>
      </c>
    </row>
    <row r="850" spans="1:14" x14ac:dyDescent="0.25">
      <c r="A850" t="s">
        <v>1034</v>
      </c>
      <c r="B850" t="s">
        <v>999</v>
      </c>
      <c r="D850" t="s">
        <v>24</v>
      </c>
      <c r="E850" t="s">
        <v>25</v>
      </c>
      <c r="F850" t="s">
        <v>26</v>
      </c>
      <c r="G850" t="s">
        <v>1035</v>
      </c>
      <c r="H850" t="s">
        <v>1036</v>
      </c>
      <c r="I850" s="2" t="s">
        <v>296</v>
      </c>
      <c r="J850" t="s">
        <v>29</v>
      </c>
      <c r="L850" s="3">
        <v>56</v>
      </c>
      <c r="M850" s="3">
        <v>28</v>
      </c>
      <c r="N850" t="s">
        <v>1037</v>
      </c>
    </row>
    <row r="851" spans="1:14" x14ac:dyDescent="0.25">
      <c r="A851" t="s">
        <v>1462</v>
      </c>
      <c r="B851" t="s">
        <v>1242</v>
      </c>
      <c r="C851">
        <v>4346</v>
      </c>
      <c r="D851" t="s">
        <v>24</v>
      </c>
      <c r="E851" t="s">
        <v>25</v>
      </c>
      <c r="F851" t="s">
        <v>26</v>
      </c>
      <c r="G851" t="s">
        <v>1463</v>
      </c>
      <c r="H851" t="s">
        <v>1036</v>
      </c>
      <c r="I851" s="2" t="s">
        <v>296</v>
      </c>
      <c r="J851" t="s">
        <v>29</v>
      </c>
      <c r="L851" s="3" t="s">
        <v>1464</v>
      </c>
      <c r="M851" s="3" t="s">
        <v>1465</v>
      </c>
      <c r="N851" t="s">
        <v>1466</v>
      </c>
    </row>
    <row r="852" spans="1:14" x14ac:dyDescent="0.25">
      <c r="A852" t="s">
        <v>1808</v>
      </c>
      <c r="B852" t="s">
        <v>1693</v>
      </c>
      <c r="D852" t="s">
        <v>24</v>
      </c>
      <c r="E852" t="s">
        <v>25</v>
      </c>
      <c r="F852" t="s">
        <v>26</v>
      </c>
      <c r="G852" t="s">
        <v>1809</v>
      </c>
      <c r="H852" t="s">
        <v>1036</v>
      </c>
      <c r="I852" s="2" t="s">
        <v>296</v>
      </c>
      <c r="J852" t="s">
        <v>29</v>
      </c>
      <c r="L852" s="3">
        <v>54</v>
      </c>
      <c r="M852" s="3">
        <v>27</v>
      </c>
      <c r="N852" t="s">
        <v>1717</v>
      </c>
    </row>
    <row r="853" spans="1:14" x14ac:dyDescent="0.25">
      <c r="A853" t="s">
        <v>1810</v>
      </c>
      <c r="B853" t="s">
        <v>1693</v>
      </c>
      <c r="D853" t="s">
        <v>24</v>
      </c>
      <c r="E853" t="s">
        <v>25</v>
      </c>
      <c r="F853" t="s">
        <v>26</v>
      </c>
      <c r="G853" t="s">
        <v>1809</v>
      </c>
      <c r="H853" t="s">
        <v>1036</v>
      </c>
      <c r="I853" s="2" t="s">
        <v>296</v>
      </c>
      <c r="J853" t="s">
        <v>29</v>
      </c>
      <c r="L853" s="3">
        <v>56</v>
      </c>
      <c r="M853" s="3">
        <v>28</v>
      </c>
      <c r="N853" t="s">
        <v>1733</v>
      </c>
    </row>
    <row r="854" spans="1:14" x14ac:dyDescent="0.25">
      <c r="A854" t="s">
        <v>2200</v>
      </c>
      <c r="B854" t="s">
        <v>2188</v>
      </c>
      <c r="D854" t="s">
        <v>24</v>
      </c>
      <c r="E854" t="s">
        <v>25</v>
      </c>
      <c r="F854" t="s">
        <v>26</v>
      </c>
      <c r="G854" t="s">
        <v>296</v>
      </c>
      <c r="H854" t="s">
        <v>296</v>
      </c>
      <c r="I854" s="2" t="s">
        <v>296</v>
      </c>
      <c r="J854" t="s">
        <v>29</v>
      </c>
      <c r="L854" s="3">
        <v>56</v>
      </c>
      <c r="M854" s="3">
        <v>28</v>
      </c>
      <c r="N854" t="s">
        <v>2201</v>
      </c>
    </row>
    <row r="855" spans="1:14" x14ac:dyDescent="0.25">
      <c r="A855" t="s">
        <v>2911</v>
      </c>
      <c r="B855" t="s">
        <v>2412</v>
      </c>
      <c r="D855" t="s">
        <v>24</v>
      </c>
      <c r="E855" t="s">
        <v>25</v>
      </c>
      <c r="F855" t="s">
        <v>26</v>
      </c>
      <c r="G855" t="s">
        <v>2912</v>
      </c>
      <c r="H855" t="s">
        <v>2913</v>
      </c>
      <c r="I855" s="2" t="s">
        <v>296</v>
      </c>
      <c r="J855" t="s">
        <v>29</v>
      </c>
      <c r="L855" s="3">
        <v>56</v>
      </c>
      <c r="M855" s="3">
        <v>28</v>
      </c>
      <c r="N855" t="s">
        <v>2751</v>
      </c>
    </row>
    <row r="856" spans="1:14" x14ac:dyDescent="0.25">
      <c r="A856" t="s">
        <v>2914</v>
      </c>
      <c r="B856" t="s">
        <v>2412</v>
      </c>
      <c r="D856" t="s">
        <v>24</v>
      </c>
      <c r="E856" t="s">
        <v>25</v>
      </c>
      <c r="F856" t="s">
        <v>26</v>
      </c>
      <c r="G856" t="s">
        <v>2912</v>
      </c>
      <c r="H856" t="s">
        <v>2913</v>
      </c>
      <c r="I856" s="2" t="s">
        <v>296</v>
      </c>
      <c r="J856" t="s">
        <v>29</v>
      </c>
      <c r="L856" s="3">
        <v>56</v>
      </c>
      <c r="M856" s="3">
        <v>28</v>
      </c>
      <c r="N856" t="s">
        <v>2915</v>
      </c>
    </row>
    <row r="857" spans="1:14" x14ac:dyDescent="0.25">
      <c r="A857" t="s">
        <v>2916</v>
      </c>
      <c r="B857" t="s">
        <v>2412</v>
      </c>
      <c r="D857" t="s">
        <v>24</v>
      </c>
      <c r="E857" t="s">
        <v>25</v>
      </c>
      <c r="F857" t="s">
        <v>26</v>
      </c>
      <c r="G857" t="s">
        <v>2912</v>
      </c>
      <c r="H857" t="s">
        <v>2913</v>
      </c>
      <c r="I857" s="2" t="s">
        <v>296</v>
      </c>
      <c r="J857" t="s">
        <v>29</v>
      </c>
      <c r="L857" s="3">
        <v>56</v>
      </c>
      <c r="M857" s="3">
        <v>28</v>
      </c>
      <c r="N857" t="s">
        <v>2753</v>
      </c>
    </row>
    <row r="858" spans="1:14" x14ac:dyDescent="0.25">
      <c r="A858" t="s">
        <v>2917</v>
      </c>
      <c r="B858" t="s">
        <v>2412</v>
      </c>
      <c r="D858" t="s">
        <v>24</v>
      </c>
      <c r="E858" t="s">
        <v>25</v>
      </c>
      <c r="F858" t="s">
        <v>26</v>
      </c>
      <c r="G858" t="s">
        <v>2912</v>
      </c>
      <c r="H858" t="s">
        <v>2913</v>
      </c>
      <c r="I858" s="2" t="s">
        <v>296</v>
      </c>
      <c r="J858" t="s">
        <v>29</v>
      </c>
      <c r="L858" s="3">
        <v>54</v>
      </c>
      <c r="M858" s="3">
        <v>27</v>
      </c>
      <c r="N858" t="s">
        <v>2660</v>
      </c>
    </row>
    <row r="859" spans="1:14" x14ac:dyDescent="0.25">
      <c r="A859" t="s">
        <v>2918</v>
      </c>
      <c r="B859" t="s">
        <v>2412</v>
      </c>
      <c r="D859" t="s">
        <v>24</v>
      </c>
      <c r="E859" t="s">
        <v>25</v>
      </c>
      <c r="F859" t="s">
        <v>26</v>
      </c>
      <c r="G859" t="s">
        <v>2912</v>
      </c>
      <c r="H859" t="s">
        <v>2913</v>
      </c>
      <c r="I859" s="2" t="s">
        <v>296</v>
      </c>
      <c r="J859" t="s">
        <v>29</v>
      </c>
      <c r="L859" s="3">
        <v>56</v>
      </c>
      <c r="M859" s="3">
        <v>28</v>
      </c>
      <c r="N859" t="s">
        <v>2771</v>
      </c>
    </row>
    <row r="860" spans="1:14" x14ac:dyDescent="0.25">
      <c r="A860" t="s">
        <v>2919</v>
      </c>
      <c r="B860" t="s">
        <v>2412</v>
      </c>
      <c r="D860" t="s">
        <v>24</v>
      </c>
      <c r="E860" t="s">
        <v>25</v>
      </c>
      <c r="F860" t="s">
        <v>26</v>
      </c>
      <c r="G860" t="s">
        <v>2912</v>
      </c>
      <c r="H860" t="s">
        <v>2913</v>
      </c>
      <c r="I860" s="2" t="s">
        <v>296</v>
      </c>
      <c r="J860" t="s">
        <v>29</v>
      </c>
      <c r="L860" s="3">
        <v>56</v>
      </c>
      <c r="M860" s="3">
        <v>28</v>
      </c>
      <c r="N860" t="s">
        <v>2920</v>
      </c>
    </row>
    <row r="861" spans="1:14" x14ac:dyDescent="0.25">
      <c r="A861" t="s">
        <v>2921</v>
      </c>
      <c r="B861" t="s">
        <v>2412</v>
      </c>
      <c r="D861" t="s">
        <v>24</v>
      </c>
      <c r="E861" t="s">
        <v>25</v>
      </c>
      <c r="F861" t="s">
        <v>26</v>
      </c>
      <c r="G861" t="s">
        <v>2912</v>
      </c>
      <c r="H861" t="s">
        <v>2913</v>
      </c>
      <c r="I861" s="2" t="s">
        <v>296</v>
      </c>
      <c r="J861" t="s">
        <v>29</v>
      </c>
      <c r="L861" s="3">
        <v>56</v>
      </c>
      <c r="M861" s="3">
        <v>28</v>
      </c>
      <c r="N861" t="s">
        <v>2887</v>
      </c>
    </row>
    <row r="862" spans="1:14" x14ac:dyDescent="0.25">
      <c r="A862" t="s">
        <v>2922</v>
      </c>
      <c r="B862" t="s">
        <v>2412</v>
      </c>
      <c r="D862" t="s">
        <v>24</v>
      </c>
      <c r="E862" t="s">
        <v>25</v>
      </c>
      <c r="F862" t="s">
        <v>26</v>
      </c>
      <c r="G862" t="s">
        <v>2912</v>
      </c>
      <c r="H862" t="s">
        <v>2913</v>
      </c>
      <c r="I862" s="2" t="s">
        <v>296</v>
      </c>
      <c r="J862" t="s">
        <v>29</v>
      </c>
      <c r="L862" s="3">
        <v>56</v>
      </c>
      <c r="M862" s="3">
        <v>28</v>
      </c>
      <c r="N862" t="s">
        <v>2775</v>
      </c>
    </row>
    <row r="863" spans="1:14" x14ac:dyDescent="0.25">
      <c r="A863" t="s">
        <v>2923</v>
      </c>
      <c r="B863" t="s">
        <v>2412</v>
      </c>
      <c r="D863" t="s">
        <v>24</v>
      </c>
      <c r="E863" t="s">
        <v>25</v>
      </c>
      <c r="F863" t="s">
        <v>26</v>
      </c>
      <c r="G863" t="s">
        <v>2912</v>
      </c>
      <c r="H863" t="s">
        <v>2913</v>
      </c>
      <c r="I863" s="2" t="s">
        <v>296</v>
      </c>
      <c r="J863" t="s">
        <v>29</v>
      </c>
      <c r="L863" s="3">
        <v>56</v>
      </c>
      <c r="M863" s="3">
        <v>28</v>
      </c>
      <c r="N863" t="s">
        <v>2924</v>
      </c>
    </row>
    <row r="864" spans="1:14" x14ac:dyDescent="0.25">
      <c r="A864" t="s">
        <v>2925</v>
      </c>
      <c r="B864" t="s">
        <v>2412</v>
      </c>
      <c r="D864" t="s">
        <v>24</v>
      </c>
      <c r="E864" t="s">
        <v>25</v>
      </c>
      <c r="F864" t="s">
        <v>26</v>
      </c>
      <c r="G864" t="s">
        <v>2912</v>
      </c>
      <c r="H864" t="s">
        <v>2913</v>
      </c>
      <c r="I864" s="2" t="s">
        <v>296</v>
      </c>
      <c r="J864" t="s">
        <v>29</v>
      </c>
      <c r="L864" s="3">
        <v>56</v>
      </c>
      <c r="M864" s="3">
        <v>28</v>
      </c>
      <c r="N864" t="s">
        <v>2696</v>
      </c>
    </row>
    <row r="865" spans="1:14" x14ac:dyDescent="0.25">
      <c r="A865" t="s">
        <v>2926</v>
      </c>
      <c r="B865" t="s">
        <v>2412</v>
      </c>
      <c r="D865" t="s">
        <v>24</v>
      </c>
      <c r="E865" t="s">
        <v>25</v>
      </c>
      <c r="F865" t="s">
        <v>26</v>
      </c>
      <c r="G865" t="s">
        <v>2912</v>
      </c>
      <c r="H865" t="s">
        <v>2913</v>
      </c>
      <c r="I865" s="2" t="s">
        <v>296</v>
      </c>
      <c r="J865" t="s">
        <v>29</v>
      </c>
      <c r="K865" s="3">
        <v>28</v>
      </c>
      <c r="M865" s="3">
        <v>28</v>
      </c>
      <c r="N865" t="s">
        <v>2927</v>
      </c>
    </row>
    <row r="866" spans="1:14" x14ac:dyDescent="0.25">
      <c r="A866" t="s">
        <v>2928</v>
      </c>
      <c r="B866" t="s">
        <v>2412</v>
      </c>
      <c r="D866" t="s">
        <v>24</v>
      </c>
      <c r="E866" t="s">
        <v>25</v>
      </c>
      <c r="F866" t="s">
        <v>26</v>
      </c>
      <c r="G866" t="s">
        <v>2912</v>
      </c>
      <c r="H866" t="s">
        <v>2913</v>
      </c>
      <c r="I866" s="2" t="s">
        <v>296</v>
      </c>
      <c r="J866" t="s">
        <v>29</v>
      </c>
      <c r="L866" s="3">
        <v>56</v>
      </c>
      <c r="M866" s="3">
        <v>28</v>
      </c>
      <c r="N866" t="s">
        <v>2929</v>
      </c>
    </row>
    <row r="867" spans="1:14" x14ac:dyDescent="0.25">
      <c r="A867" t="s">
        <v>2930</v>
      </c>
      <c r="B867" t="s">
        <v>2412</v>
      </c>
      <c r="D867" t="s">
        <v>24</v>
      </c>
      <c r="E867" t="s">
        <v>25</v>
      </c>
      <c r="F867" t="s">
        <v>26</v>
      </c>
      <c r="G867" t="s">
        <v>2912</v>
      </c>
      <c r="H867" t="s">
        <v>2913</v>
      </c>
      <c r="I867" s="2" t="s">
        <v>296</v>
      </c>
      <c r="J867" t="s">
        <v>29</v>
      </c>
      <c r="L867" s="3">
        <v>56</v>
      </c>
      <c r="M867" s="3">
        <v>28</v>
      </c>
      <c r="N867" t="s">
        <v>2931</v>
      </c>
    </row>
    <row r="868" spans="1:14" x14ac:dyDescent="0.25">
      <c r="A868" t="s">
        <v>2932</v>
      </c>
      <c r="B868" t="s">
        <v>2412</v>
      </c>
      <c r="D868" t="s">
        <v>24</v>
      </c>
      <c r="E868" t="s">
        <v>25</v>
      </c>
      <c r="F868" t="s">
        <v>26</v>
      </c>
      <c r="G868" t="s">
        <v>2912</v>
      </c>
      <c r="H868" t="s">
        <v>2913</v>
      </c>
      <c r="I868" s="2" t="s">
        <v>296</v>
      </c>
      <c r="J868" t="s">
        <v>29</v>
      </c>
      <c r="L868" s="3">
        <v>62</v>
      </c>
      <c r="M868" s="3">
        <v>31</v>
      </c>
      <c r="N868" t="s">
        <v>2933</v>
      </c>
    </row>
    <row r="869" spans="1:14" x14ac:dyDescent="0.25">
      <c r="A869" t="s">
        <v>2934</v>
      </c>
      <c r="B869" t="s">
        <v>2412</v>
      </c>
      <c r="D869" t="s">
        <v>24</v>
      </c>
      <c r="E869" t="s">
        <v>25</v>
      </c>
      <c r="F869" t="s">
        <v>26</v>
      </c>
      <c r="G869" t="s">
        <v>2912</v>
      </c>
      <c r="H869" t="s">
        <v>2913</v>
      </c>
      <c r="I869" s="2" t="s">
        <v>296</v>
      </c>
      <c r="J869" t="s">
        <v>29</v>
      </c>
      <c r="L869" s="3">
        <v>56</v>
      </c>
      <c r="M869" s="3">
        <v>28</v>
      </c>
      <c r="N869" t="s">
        <v>2845</v>
      </c>
    </row>
    <row r="870" spans="1:14" x14ac:dyDescent="0.25">
      <c r="A870" t="s">
        <v>2935</v>
      </c>
      <c r="B870" t="s">
        <v>2412</v>
      </c>
      <c r="D870" t="s">
        <v>24</v>
      </c>
      <c r="E870" t="s">
        <v>25</v>
      </c>
      <c r="F870" t="s">
        <v>26</v>
      </c>
      <c r="G870" t="s">
        <v>2912</v>
      </c>
      <c r="H870" t="s">
        <v>2913</v>
      </c>
      <c r="I870" s="2" t="s">
        <v>296</v>
      </c>
      <c r="J870" t="s">
        <v>29</v>
      </c>
      <c r="K870" s="3">
        <v>36</v>
      </c>
      <c r="L870" s="3">
        <v>56</v>
      </c>
      <c r="M870" s="3">
        <v>36</v>
      </c>
      <c r="N870" t="s">
        <v>2936</v>
      </c>
    </row>
    <row r="871" spans="1:14" x14ac:dyDescent="0.25">
      <c r="A871" t="s">
        <v>2937</v>
      </c>
      <c r="B871" t="s">
        <v>2412</v>
      </c>
      <c r="D871" t="s">
        <v>24</v>
      </c>
      <c r="E871" t="s">
        <v>25</v>
      </c>
      <c r="F871" t="s">
        <v>26</v>
      </c>
      <c r="G871" t="s">
        <v>2912</v>
      </c>
      <c r="H871" t="s">
        <v>2913</v>
      </c>
      <c r="I871" s="2" t="s">
        <v>296</v>
      </c>
      <c r="J871" t="s">
        <v>29</v>
      </c>
      <c r="L871" s="3">
        <v>56</v>
      </c>
      <c r="M871" s="3">
        <v>28</v>
      </c>
      <c r="N871" t="s">
        <v>2938</v>
      </c>
    </row>
    <row r="872" spans="1:14" x14ac:dyDescent="0.25">
      <c r="A872" t="s">
        <v>2939</v>
      </c>
      <c r="B872" t="s">
        <v>2412</v>
      </c>
      <c r="D872" t="s">
        <v>24</v>
      </c>
      <c r="E872" t="s">
        <v>25</v>
      </c>
      <c r="F872" t="s">
        <v>26</v>
      </c>
      <c r="G872" t="s">
        <v>2912</v>
      </c>
      <c r="H872" t="s">
        <v>2913</v>
      </c>
      <c r="I872" s="2" t="s">
        <v>296</v>
      </c>
      <c r="J872" t="s">
        <v>29</v>
      </c>
      <c r="K872" s="3">
        <v>28</v>
      </c>
      <c r="M872" s="3">
        <v>28</v>
      </c>
      <c r="N872" t="s">
        <v>2940</v>
      </c>
    </row>
    <row r="873" spans="1:14" x14ac:dyDescent="0.25">
      <c r="A873" t="s">
        <v>2941</v>
      </c>
      <c r="B873" t="s">
        <v>2412</v>
      </c>
      <c r="D873" t="s">
        <v>24</v>
      </c>
      <c r="E873" t="s">
        <v>25</v>
      </c>
      <c r="F873" t="s">
        <v>26</v>
      </c>
      <c r="G873" t="s">
        <v>2912</v>
      </c>
      <c r="H873" t="s">
        <v>2913</v>
      </c>
      <c r="I873" s="2" t="s">
        <v>296</v>
      </c>
      <c r="J873" t="s">
        <v>29</v>
      </c>
      <c r="K873" s="3">
        <v>27</v>
      </c>
      <c r="M873" s="3">
        <v>27</v>
      </c>
      <c r="N873" t="s">
        <v>2942</v>
      </c>
    </row>
    <row r="874" spans="1:14" x14ac:dyDescent="0.25">
      <c r="A874" t="s">
        <v>2943</v>
      </c>
      <c r="B874" t="s">
        <v>2412</v>
      </c>
      <c r="D874" t="s">
        <v>24</v>
      </c>
      <c r="E874" t="s">
        <v>25</v>
      </c>
      <c r="F874" t="s">
        <v>26</v>
      </c>
      <c r="G874" t="s">
        <v>2912</v>
      </c>
      <c r="H874" t="s">
        <v>2913</v>
      </c>
      <c r="I874" s="2" t="s">
        <v>296</v>
      </c>
      <c r="J874" t="s">
        <v>29</v>
      </c>
      <c r="L874" s="3">
        <v>56</v>
      </c>
      <c r="M874" s="3">
        <v>28</v>
      </c>
      <c r="N874" t="s">
        <v>2944</v>
      </c>
    </row>
    <row r="875" spans="1:14" x14ac:dyDescent="0.25">
      <c r="A875" t="s">
        <v>2945</v>
      </c>
      <c r="B875" t="s">
        <v>2412</v>
      </c>
      <c r="D875" t="s">
        <v>24</v>
      </c>
      <c r="E875" t="s">
        <v>25</v>
      </c>
      <c r="F875" t="s">
        <v>26</v>
      </c>
      <c r="G875" t="s">
        <v>2912</v>
      </c>
      <c r="H875" t="s">
        <v>2913</v>
      </c>
      <c r="I875" s="2" t="s">
        <v>296</v>
      </c>
      <c r="J875" t="s">
        <v>29</v>
      </c>
      <c r="L875" s="3">
        <v>56</v>
      </c>
      <c r="M875" s="3">
        <v>28</v>
      </c>
      <c r="N875" t="s">
        <v>2946</v>
      </c>
    </row>
    <row r="876" spans="1:14" x14ac:dyDescent="0.25">
      <c r="A876" t="s">
        <v>2947</v>
      </c>
      <c r="B876" t="s">
        <v>2412</v>
      </c>
      <c r="D876" t="s">
        <v>24</v>
      </c>
      <c r="E876" t="s">
        <v>25</v>
      </c>
      <c r="F876" t="s">
        <v>26</v>
      </c>
      <c r="G876" t="s">
        <v>2912</v>
      </c>
      <c r="H876" t="s">
        <v>2913</v>
      </c>
      <c r="I876" s="2" t="s">
        <v>296</v>
      </c>
      <c r="J876" t="s">
        <v>29</v>
      </c>
      <c r="L876" s="3" t="s">
        <v>2948</v>
      </c>
      <c r="M876" s="3">
        <v>284</v>
      </c>
      <c r="N876" t="s">
        <v>2949</v>
      </c>
    </row>
    <row r="877" spans="1:14" x14ac:dyDescent="0.25">
      <c r="A877" t="s">
        <v>2950</v>
      </c>
      <c r="B877" t="s">
        <v>2412</v>
      </c>
      <c r="D877" t="s">
        <v>24</v>
      </c>
      <c r="E877" t="s">
        <v>25</v>
      </c>
      <c r="F877" t="s">
        <v>26</v>
      </c>
      <c r="G877" t="s">
        <v>2912</v>
      </c>
      <c r="H877" t="s">
        <v>2913</v>
      </c>
      <c r="I877" s="2" t="s">
        <v>296</v>
      </c>
      <c r="J877" t="s">
        <v>29</v>
      </c>
      <c r="L877" s="3">
        <v>56</v>
      </c>
      <c r="M877" s="3">
        <v>28</v>
      </c>
      <c r="N877" t="s">
        <v>2951</v>
      </c>
    </row>
    <row r="878" spans="1:14" x14ac:dyDescent="0.25">
      <c r="A878" t="s">
        <v>2952</v>
      </c>
      <c r="B878" t="s">
        <v>2412</v>
      </c>
      <c r="D878" t="s">
        <v>24</v>
      </c>
      <c r="E878" t="s">
        <v>25</v>
      </c>
      <c r="F878" t="s">
        <v>26</v>
      </c>
      <c r="G878" t="s">
        <v>2912</v>
      </c>
      <c r="H878" t="s">
        <v>2913</v>
      </c>
      <c r="I878" s="2" t="s">
        <v>296</v>
      </c>
      <c r="J878" t="s">
        <v>29</v>
      </c>
      <c r="L878" s="3">
        <v>56</v>
      </c>
      <c r="M878" s="3">
        <v>28</v>
      </c>
      <c r="N878" t="s">
        <v>2953</v>
      </c>
    </row>
    <row r="879" spans="1:14" x14ac:dyDescent="0.25">
      <c r="A879" t="s">
        <v>2954</v>
      </c>
      <c r="B879" t="s">
        <v>2412</v>
      </c>
      <c r="D879" t="s">
        <v>24</v>
      </c>
      <c r="E879" t="s">
        <v>25</v>
      </c>
      <c r="F879" t="s">
        <v>26</v>
      </c>
      <c r="G879" t="s">
        <v>2912</v>
      </c>
      <c r="H879" t="s">
        <v>2913</v>
      </c>
      <c r="I879" s="2" t="s">
        <v>296</v>
      </c>
      <c r="J879" t="s">
        <v>29</v>
      </c>
      <c r="L879" s="3">
        <v>56</v>
      </c>
      <c r="M879" s="3">
        <v>28</v>
      </c>
      <c r="N879" t="s">
        <v>2655</v>
      </c>
    </row>
    <row r="880" spans="1:14" x14ac:dyDescent="0.25">
      <c r="A880" t="s">
        <v>2955</v>
      </c>
      <c r="B880" t="s">
        <v>2412</v>
      </c>
      <c r="D880" t="s">
        <v>24</v>
      </c>
      <c r="E880" t="s">
        <v>25</v>
      </c>
      <c r="F880" t="s">
        <v>26</v>
      </c>
      <c r="G880" t="s">
        <v>2956</v>
      </c>
      <c r="H880" t="s">
        <v>2913</v>
      </c>
      <c r="I880" s="2" t="s">
        <v>296</v>
      </c>
      <c r="J880" t="s">
        <v>29</v>
      </c>
      <c r="K880" s="3" t="s">
        <v>2957</v>
      </c>
      <c r="M880" s="3" t="s">
        <v>2958</v>
      </c>
      <c r="N880" t="s">
        <v>2940</v>
      </c>
    </row>
    <row r="881" spans="1:14" x14ac:dyDescent="0.25">
      <c r="A881" t="s">
        <v>2959</v>
      </c>
      <c r="B881" t="s">
        <v>2412</v>
      </c>
      <c r="D881" t="s">
        <v>24</v>
      </c>
      <c r="E881" t="s">
        <v>25</v>
      </c>
      <c r="F881" t="s">
        <v>26</v>
      </c>
      <c r="G881" t="s">
        <v>2960</v>
      </c>
      <c r="H881" t="s">
        <v>2913</v>
      </c>
      <c r="I881" s="2" t="s">
        <v>296</v>
      </c>
      <c r="J881" t="s">
        <v>29</v>
      </c>
      <c r="K881" s="3" t="s">
        <v>2961</v>
      </c>
      <c r="M881" s="3" t="s">
        <v>2962</v>
      </c>
      <c r="N881" t="s">
        <v>2940</v>
      </c>
    </row>
    <row r="882" spans="1:14" x14ac:dyDescent="0.25">
      <c r="A882" t="s">
        <v>2963</v>
      </c>
      <c r="B882" t="s">
        <v>2412</v>
      </c>
      <c r="D882" t="s">
        <v>24</v>
      </c>
      <c r="E882" t="s">
        <v>25</v>
      </c>
      <c r="F882" t="s">
        <v>26</v>
      </c>
      <c r="G882" t="s">
        <v>2964</v>
      </c>
      <c r="H882" t="s">
        <v>2913</v>
      </c>
      <c r="I882" s="2" t="s">
        <v>296</v>
      </c>
      <c r="J882" t="s">
        <v>29</v>
      </c>
      <c r="K882" s="3">
        <v>36</v>
      </c>
      <c r="L882" s="3">
        <v>60</v>
      </c>
      <c r="M882" s="3">
        <v>36</v>
      </c>
      <c r="N882" t="s">
        <v>2936</v>
      </c>
    </row>
    <row r="883" spans="1:14" x14ac:dyDescent="0.25">
      <c r="A883" t="s">
        <v>6923</v>
      </c>
      <c r="B883" t="s">
        <v>6863</v>
      </c>
      <c r="C883">
        <v>9900010</v>
      </c>
      <c r="D883" t="s">
        <v>24</v>
      </c>
      <c r="E883" t="s">
        <v>25</v>
      </c>
      <c r="F883" t="s">
        <v>26</v>
      </c>
      <c r="G883" t="s">
        <v>296</v>
      </c>
      <c r="H883" t="s">
        <v>296</v>
      </c>
      <c r="I883" s="2" t="s">
        <v>296</v>
      </c>
      <c r="J883" t="s">
        <v>29</v>
      </c>
      <c r="L883" s="3">
        <v>56</v>
      </c>
      <c r="M883" s="3">
        <v>28</v>
      </c>
      <c r="N883" t="s">
        <v>6918</v>
      </c>
    </row>
    <row r="884" spans="1:14" x14ac:dyDescent="0.25">
      <c r="A884" t="s">
        <v>6924</v>
      </c>
      <c r="B884" t="s">
        <v>6863</v>
      </c>
      <c r="C884">
        <v>9900010</v>
      </c>
      <c r="D884" t="s">
        <v>24</v>
      </c>
      <c r="E884" t="s">
        <v>25</v>
      </c>
      <c r="F884" t="s">
        <v>26</v>
      </c>
      <c r="G884" t="s">
        <v>296</v>
      </c>
      <c r="H884" t="s">
        <v>296</v>
      </c>
      <c r="I884" s="2" t="s">
        <v>296</v>
      </c>
      <c r="J884" t="s">
        <v>29</v>
      </c>
      <c r="K884" s="3">
        <v>27</v>
      </c>
      <c r="M884" s="3">
        <v>27</v>
      </c>
      <c r="N884" t="s">
        <v>6906</v>
      </c>
    </row>
    <row r="885" spans="1:14" x14ac:dyDescent="0.25">
      <c r="A885" t="s">
        <v>6925</v>
      </c>
      <c r="B885" t="s">
        <v>6863</v>
      </c>
      <c r="C885">
        <v>9900010</v>
      </c>
      <c r="D885" t="s">
        <v>24</v>
      </c>
      <c r="E885" t="s">
        <v>25</v>
      </c>
      <c r="F885" t="s">
        <v>26</v>
      </c>
      <c r="G885" t="s">
        <v>296</v>
      </c>
      <c r="H885" t="s">
        <v>296</v>
      </c>
      <c r="I885" s="2" t="s">
        <v>296</v>
      </c>
      <c r="J885" t="s">
        <v>29</v>
      </c>
      <c r="L885" s="3">
        <v>56</v>
      </c>
      <c r="M885" s="3">
        <v>28</v>
      </c>
      <c r="N885" t="s">
        <v>6920</v>
      </c>
    </row>
    <row r="886" spans="1:14" x14ac:dyDescent="0.25">
      <c r="A886" t="s">
        <v>6926</v>
      </c>
      <c r="B886" t="s">
        <v>6863</v>
      </c>
      <c r="C886">
        <v>9900010</v>
      </c>
      <c r="D886" t="s">
        <v>24</v>
      </c>
      <c r="E886" t="s">
        <v>25</v>
      </c>
      <c r="F886" t="s">
        <v>26</v>
      </c>
      <c r="G886" t="s">
        <v>296</v>
      </c>
      <c r="H886" t="s">
        <v>296</v>
      </c>
      <c r="I886" s="2" t="s">
        <v>296</v>
      </c>
      <c r="J886" t="s">
        <v>29</v>
      </c>
      <c r="K886" s="3">
        <v>27</v>
      </c>
      <c r="L886" s="3">
        <v>56</v>
      </c>
      <c r="M886" s="3">
        <v>27</v>
      </c>
      <c r="N886" t="s">
        <v>6927</v>
      </c>
    </row>
    <row r="887" spans="1:14" x14ac:dyDescent="0.25">
      <c r="A887" t="s">
        <v>6928</v>
      </c>
      <c r="B887" t="s">
        <v>6863</v>
      </c>
      <c r="C887">
        <v>9900010</v>
      </c>
      <c r="D887" t="s">
        <v>24</v>
      </c>
      <c r="E887" t="s">
        <v>25</v>
      </c>
      <c r="F887" t="s">
        <v>26</v>
      </c>
      <c r="G887" t="s">
        <v>296</v>
      </c>
      <c r="H887" t="s">
        <v>296</v>
      </c>
      <c r="I887" s="2" t="s">
        <v>296</v>
      </c>
      <c r="J887" t="s">
        <v>29</v>
      </c>
      <c r="K887" s="3" t="s">
        <v>2957</v>
      </c>
      <c r="M887" s="3" t="s">
        <v>2958</v>
      </c>
      <c r="N887" t="s">
        <v>6927</v>
      </c>
    </row>
    <row r="888" spans="1:14" x14ac:dyDescent="0.25">
      <c r="A888" t="s">
        <v>6929</v>
      </c>
      <c r="B888" t="s">
        <v>6863</v>
      </c>
      <c r="C888">
        <v>9900010</v>
      </c>
      <c r="D888" t="s">
        <v>24</v>
      </c>
      <c r="E888" t="s">
        <v>25</v>
      </c>
      <c r="F888" t="s">
        <v>26</v>
      </c>
      <c r="G888" t="s">
        <v>296</v>
      </c>
      <c r="H888" t="s">
        <v>296</v>
      </c>
      <c r="I888" s="2" t="s">
        <v>296</v>
      </c>
      <c r="J888" t="s">
        <v>29</v>
      </c>
      <c r="K888" s="3">
        <v>28</v>
      </c>
      <c r="M888" s="3">
        <v>28</v>
      </c>
      <c r="N888" t="s">
        <v>6930</v>
      </c>
    </row>
    <row r="889" spans="1:14" x14ac:dyDescent="0.25">
      <c r="A889" t="s">
        <v>6931</v>
      </c>
      <c r="B889" t="s">
        <v>6863</v>
      </c>
      <c r="C889">
        <v>9900010</v>
      </c>
      <c r="D889" t="s">
        <v>24</v>
      </c>
      <c r="E889" t="s">
        <v>25</v>
      </c>
      <c r="F889" t="s">
        <v>26</v>
      </c>
      <c r="G889" t="s">
        <v>296</v>
      </c>
      <c r="H889" t="s">
        <v>296</v>
      </c>
      <c r="I889" s="2" t="s">
        <v>296</v>
      </c>
      <c r="J889" t="s">
        <v>29</v>
      </c>
      <c r="K889" s="3">
        <v>36</v>
      </c>
      <c r="L889" s="3">
        <v>56</v>
      </c>
      <c r="M889" s="3">
        <v>36</v>
      </c>
      <c r="N889" t="s">
        <v>6930</v>
      </c>
    </row>
    <row r="890" spans="1:14" x14ac:dyDescent="0.25">
      <c r="A890" t="s">
        <v>6932</v>
      </c>
      <c r="B890" t="s">
        <v>6863</v>
      </c>
      <c r="C890">
        <v>9900010</v>
      </c>
      <c r="D890" t="s">
        <v>24</v>
      </c>
      <c r="E890" t="s">
        <v>25</v>
      </c>
      <c r="F890" t="s">
        <v>26</v>
      </c>
      <c r="G890" t="s">
        <v>296</v>
      </c>
      <c r="H890" t="s">
        <v>296</v>
      </c>
      <c r="I890" s="2" t="s">
        <v>296</v>
      </c>
      <c r="J890" t="s">
        <v>29</v>
      </c>
      <c r="K890" s="3">
        <v>36</v>
      </c>
      <c r="L890" s="3">
        <v>60</v>
      </c>
      <c r="M890" s="3">
        <v>36</v>
      </c>
      <c r="N890" t="s">
        <v>6930</v>
      </c>
    </row>
    <row r="891" spans="1:14" x14ac:dyDescent="0.25">
      <c r="A891" t="s">
        <v>6933</v>
      </c>
      <c r="B891" t="s">
        <v>6863</v>
      </c>
      <c r="C891">
        <v>9900010</v>
      </c>
      <c r="D891" t="s">
        <v>24</v>
      </c>
      <c r="E891" t="s">
        <v>25</v>
      </c>
      <c r="F891" t="s">
        <v>26</v>
      </c>
      <c r="G891" t="s">
        <v>296</v>
      </c>
      <c r="H891" t="s">
        <v>296</v>
      </c>
      <c r="I891" s="2" t="s">
        <v>296</v>
      </c>
      <c r="J891" t="s">
        <v>29</v>
      </c>
      <c r="L891" s="3">
        <v>62</v>
      </c>
      <c r="M891" s="3">
        <v>31</v>
      </c>
      <c r="N891" t="s">
        <v>6934</v>
      </c>
    </row>
    <row r="892" spans="1:14" x14ac:dyDescent="0.25">
      <c r="A892" t="s">
        <v>6935</v>
      </c>
      <c r="B892" t="s">
        <v>6863</v>
      </c>
      <c r="C892">
        <v>9900010</v>
      </c>
      <c r="D892" t="s">
        <v>24</v>
      </c>
      <c r="E892" t="s">
        <v>25</v>
      </c>
      <c r="F892" t="s">
        <v>26</v>
      </c>
      <c r="G892" t="s">
        <v>296</v>
      </c>
      <c r="H892" t="s">
        <v>296</v>
      </c>
      <c r="I892" s="2" t="s">
        <v>296</v>
      </c>
      <c r="J892" t="s">
        <v>29</v>
      </c>
      <c r="L892" s="3">
        <v>56</v>
      </c>
      <c r="M892" s="3">
        <v>28</v>
      </c>
      <c r="N892" t="s">
        <v>6936</v>
      </c>
    </row>
    <row r="893" spans="1:14" x14ac:dyDescent="0.25">
      <c r="A893" t="s">
        <v>7571</v>
      </c>
      <c r="B893" t="s">
        <v>6863</v>
      </c>
      <c r="C893">
        <v>9900156</v>
      </c>
      <c r="D893" t="s">
        <v>24</v>
      </c>
      <c r="E893" t="s">
        <v>25</v>
      </c>
      <c r="F893" t="s">
        <v>26</v>
      </c>
      <c r="G893" t="s">
        <v>1036</v>
      </c>
      <c r="H893" t="s">
        <v>1036</v>
      </c>
      <c r="I893" s="2" t="s">
        <v>296</v>
      </c>
      <c r="J893" t="s">
        <v>29</v>
      </c>
      <c r="L893" s="3">
        <v>56</v>
      </c>
      <c r="M893" s="3">
        <v>28</v>
      </c>
      <c r="N893" t="s">
        <v>7184</v>
      </c>
    </row>
    <row r="894" spans="1:14" x14ac:dyDescent="0.25">
      <c r="A894" t="s">
        <v>7572</v>
      </c>
      <c r="B894" t="s">
        <v>6863</v>
      </c>
      <c r="C894">
        <v>9900156</v>
      </c>
      <c r="D894" t="s">
        <v>24</v>
      </c>
      <c r="E894" t="s">
        <v>25</v>
      </c>
      <c r="F894" t="s">
        <v>26</v>
      </c>
      <c r="G894" t="s">
        <v>1036</v>
      </c>
      <c r="H894" t="s">
        <v>1036</v>
      </c>
      <c r="I894" s="2" t="s">
        <v>296</v>
      </c>
      <c r="J894" t="s">
        <v>29</v>
      </c>
      <c r="L894" s="3">
        <v>56</v>
      </c>
      <c r="M894" s="3">
        <v>28</v>
      </c>
      <c r="N894" t="s">
        <v>6990</v>
      </c>
    </row>
    <row r="895" spans="1:14" x14ac:dyDescent="0.25">
      <c r="A895" t="s">
        <v>7573</v>
      </c>
      <c r="B895" t="s">
        <v>6863</v>
      </c>
      <c r="C895">
        <v>9900156</v>
      </c>
      <c r="D895" t="s">
        <v>24</v>
      </c>
      <c r="E895" t="s">
        <v>25</v>
      </c>
      <c r="F895" t="s">
        <v>26</v>
      </c>
      <c r="G895" t="s">
        <v>1036</v>
      </c>
      <c r="H895" t="s">
        <v>1036</v>
      </c>
      <c r="I895" s="2" t="s">
        <v>296</v>
      </c>
      <c r="J895" t="s">
        <v>29</v>
      </c>
      <c r="L895" s="3">
        <v>56</v>
      </c>
      <c r="M895" s="3">
        <v>28</v>
      </c>
      <c r="N895" t="s">
        <v>6872</v>
      </c>
    </row>
    <row r="896" spans="1:14" x14ac:dyDescent="0.25">
      <c r="A896" t="s">
        <v>9109</v>
      </c>
      <c r="B896" t="s">
        <v>6863</v>
      </c>
      <c r="C896">
        <v>9902726</v>
      </c>
      <c r="D896" t="s">
        <v>24</v>
      </c>
      <c r="E896" t="s">
        <v>25</v>
      </c>
      <c r="F896" t="s">
        <v>26</v>
      </c>
      <c r="G896" t="s">
        <v>9110</v>
      </c>
      <c r="H896" t="s">
        <v>9110</v>
      </c>
      <c r="I896" s="2" t="s">
        <v>296</v>
      </c>
      <c r="J896" t="s">
        <v>29</v>
      </c>
      <c r="L896" s="3" t="s">
        <v>9111</v>
      </c>
      <c r="M896" s="3" t="s">
        <v>9112</v>
      </c>
      <c r="N896" t="s">
        <v>7266</v>
      </c>
    </row>
    <row r="897" spans="1:14" x14ac:dyDescent="0.25">
      <c r="A897" t="s">
        <v>10331</v>
      </c>
      <c r="B897" t="s">
        <v>10305</v>
      </c>
      <c r="D897" t="s">
        <v>24</v>
      </c>
      <c r="E897" t="s">
        <v>25</v>
      </c>
      <c r="F897" t="s">
        <v>26</v>
      </c>
      <c r="G897" t="s">
        <v>296</v>
      </c>
      <c r="H897" t="s">
        <v>296</v>
      </c>
      <c r="I897" s="2" t="s">
        <v>296</v>
      </c>
      <c r="J897" t="s">
        <v>29</v>
      </c>
      <c r="L897" s="3">
        <v>56</v>
      </c>
      <c r="M897" s="3">
        <v>28</v>
      </c>
      <c r="N897" t="s">
        <v>10332</v>
      </c>
    </row>
    <row r="898" spans="1:14" x14ac:dyDescent="0.25">
      <c r="A898" t="s">
        <v>10737</v>
      </c>
      <c r="B898" t="s">
        <v>10665</v>
      </c>
      <c r="D898" t="s">
        <v>24</v>
      </c>
      <c r="E898" t="s">
        <v>25</v>
      </c>
      <c r="F898" t="s">
        <v>26</v>
      </c>
      <c r="G898" t="s">
        <v>296</v>
      </c>
      <c r="H898" t="s">
        <v>296</v>
      </c>
      <c r="I898" s="2" t="s">
        <v>296</v>
      </c>
      <c r="J898" t="s">
        <v>29</v>
      </c>
      <c r="L898" s="3">
        <v>56</v>
      </c>
      <c r="M898" s="3">
        <v>28</v>
      </c>
      <c r="N898" t="s">
        <v>10738</v>
      </c>
    </row>
    <row r="899" spans="1:14" x14ac:dyDescent="0.25">
      <c r="A899" t="s">
        <v>10739</v>
      </c>
      <c r="B899" t="s">
        <v>10665</v>
      </c>
      <c r="D899" t="s">
        <v>24</v>
      </c>
      <c r="E899" t="s">
        <v>25</v>
      </c>
      <c r="F899" t="s">
        <v>26</v>
      </c>
      <c r="G899" t="s">
        <v>296</v>
      </c>
      <c r="H899" t="s">
        <v>296</v>
      </c>
      <c r="I899" s="2" t="s">
        <v>296</v>
      </c>
      <c r="J899" t="s">
        <v>29</v>
      </c>
      <c r="L899" s="3">
        <v>56</v>
      </c>
      <c r="M899" s="3">
        <v>28</v>
      </c>
      <c r="N899" t="s">
        <v>10714</v>
      </c>
    </row>
    <row r="900" spans="1:14" x14ac:dyDescent="0.25">
      <c r="A900" t="s">
        <v>10740</v>
      </c>
      <c r="B900" t="s">
        <v>10665</v>
      </c>
      <c r="D900" t="s">
        <v>24</v>
      </c>
      <c r="E900" t="s">
        <v>25</v>
      </c>
      <c r="F900" t="s">
        <v>26</v>
      </c>
      <c r="G900" t="s">
        <v>10741</v>
      </c>
      <c r="H900" t="s">
        <v>10742</v>
      </c>
      <c r="I900" s="2" t="s">
        <v>296</v>
      </c>
      <c r="J900" t="s">
        <v>29</v>
      </c>
      <c r="L900" s="3">
        <v>56</v>
      </c>
      <c r="M900" s="3">
        <v>28</v>
      </c>
      <c r="N900" t="s">
        <v>10708</v>
      </c>
    </row>
    <row r="901" spans="1:14" x14ac:dyDescent="0.25">
      <c r="A901" t="s">
        <v>11658</v>
      </c>
      <c r="B901" t="s">
        <v>11592</v>
      </c>
      <c r="D901" t="s">
        <v>24</v>
      </c>
      <c r="E901" t="s">
        <v>25</v>
      </c>
      <c r="F901" t="s">
        <v>26</v>
      </c>
      <c r="G901" t="s">
        <v>11659</v>
      </c>
      <c r="H901" t="s">
        <v>10742</v>
      </c>
      <c r="I901" s="2" t="s">
        <v>296</v>
      </c>
      <c r="J901" t="s">
        <v>29</v>
      </c>
      <c r="L901" s="3">
        <v>56</v>
      </c>
      <c r="M901" s="3">
        <v>28</v>
      </c>
      <c r="N901" t="s">
        <v>11660</v>
      </c>
    </row>
    <row r="902" spans="1:14" x14ac:dyDescent="0.25">
      <c r="A902" t="s">
        <v>11661</v>
      </c>
      <c r="B902" t="s">
        <v>11592</v>
      </c>
      <c r="D902" t="s">
        <v>24</v>
      </c>
      <c r="E902" t="s">
        <v>25</v>
      </c>
      <c r="F902" t="s">
        <v>26</v>
      </c>
      <c r="G902" t="s">
        <v>11659</v>
      </c>
      <c r="H902" t="s">
        <v>10742</v>
      </c>
      <c r="I902" s="2" t="s">
        <v>296</v>
      </c>
      <c r="J902" t="s">
        <v>29</v>
      </c>
      <c r="L902" s="3">
        <v>54</v>
      </c>
      <c r="M902" s="3">
        <v>27</v>
      </c>
      <c r="N902" t="s">
        <v>11662</v>
      </c>
    </row>
    <row r="903" spans="1:14" x14ac:dyDescent="0.25">
      <c r="A903" t="s">
        <v>11663</v>
      </c>
      <c r="B903" t="s">
        <v>11592</v>
      </c>
      <c r="D903" t="s">
        <v>24</v>
      </c>
      <c r="E903" t="s">
        <v>25</v>
      </c>
      <c r="F903" t="s">
        <v>26</v>
      </c>
      <c r="G903" t="s">
        <v>11659</v>
      </c>
      <c r="H903" t="s">
        <v>10742</v>
      </c>
      <c r="I903" s="2" t="s">
        <v>296</v>
      </c>
      <c r="J903" t="s">
        <v>29</v>
      </c>
      <c r="L903" s="3">
        <v>52</v>
      </c>
      <c r="M903" s="3">
        <v>26</v>
      </c>
      <c r="N903" t="s">
        <v>11664</v>
      </c>
    </row>
    <row r="904" spans="1:14" x14ac:dyDescent="0.25">
      <c r="A904" t="s">
        <v>11729</v>
      </c>
      <c r="B904" t="s">
        <v>11724</v>
      </c>
      <c r="D904" t="s">
        <v>24</v>
      </c>
      <c r="E904" t="s">
        <v>25</v>
      </c>
      <c r="F904" t="s">
        <v>26</v>
      </c>
      <c r="G904" t="s">
        <v>296</v>
      </c>
      <c r="H904" t="s">
        <v>296</v>
      </c>
      <c r="I904" s="2" t="s">
        <v>296</v>
      </c>
      <c r="J904" t="s">
        <v>29</v>
      </c>
      <c r="L904" s="3">
        <v>56</v>
      </c>
      <c r="M904" s="3">
        <v>28</v>
      </c>
      <c r="N904" t="s">
        <v>11730</v>
      </c>
    </row>
    <row r="905" spans="1:14" x14ac:dyDescent="0.25">
      <c r="A905" t="s">
        <v>11731</v>
      </c>
      <c r="B905" t="s">
        <v>11724</v>
      </c>
      <c r="D905" t="s">
        <v>24</v>
      </c>
      <c r="E905" t="s">
        <v>25</v>
      </c>
      <c r="F905" t="s">
        <v>26</v>
      </c>
      <c r="G905" t="s">
        <v>296</v>
      </c>
      <c r="H905" t="s">
        <v>296</v>
      </c>
      <c r="I905" s="2" t="s">
        <v>296</v>
      </c>
      <c r="J905" t="s">
        <v>29</v>
      </c>
      <c r="K905" s="3">
        <v>28</v>
      </c>
      <c r="M905" s="3">
        <v>28</v>
      </c>
      <c r="N905" t="s">
        <v>11732</v>
      </c>
    </row>
    <row r="906" spans="1:14" x14ac:dyDescent="0.25">
      <c r="A906" t="s">
        <v>12006</v>
      </c>
      <c r="B906" t="s">
        <v>11940</v>
      </c>
      <c r="D906" t="s">
        <v>24</v>
      </c>
      <c r="E906" t="s">
        <v>25</v>
      </c>
      <c r="F906" t="s">
        <v>26</v>
      </c>
      <c r="G906" t="s">
        <v>12007</v>
      </c>
      <c r="H906" t="s">
        <v>296</v>
      </c>
      <c r="I906" s="2" t="s">
        <v>296</v>
      </c>
      <c r="J906" t="s">
        <v>29</v>
      </c>
      <c r="L906" s="3">
        <v>54</v>
      </c>
      <c r="M906" s="3">
        <v>27</v>
      </c>
      <c r="N906" t="s">
        <v>12008</v>
      </c>
    </row>
    <row r="907" spans="1:14" x14ac:dyDescent="0.25">
      <c r="A907" t="s">
        <v>12009</v>
      </c>
      <c r="B907" t="s">
        <v>11940</v>
      </c>
      <c r="D907" t="s">
        <v>24</v>
      </c>
      <c r="E907" t="s">
        <v>25</v>
      </c>
      <c r="F907" t="s">
        <v>26</v>
      </c>
      <c r="G907" t="s">
        <v>12007</v>
      </c>
      <c r="H907" t="s">
        <v>296</v>
      </c>
      <c r="I907" s="2" t="s">
        <v>296</v>
      </c>
      <c r="J907" t="s">
        <v>29</v>
      </c>
      <c r="L907" s="3">
        <v>56</v>
      </c>
      <c r="M907" s="3">
        <v>28</v>
      </c>
      <c r="N907" t="s">
        <v>12010</v>
      </c>
    </row>
    <row r="908" spans="1:14" x14ac:dyDescent="0.25">
      <c r="A908" t="s">
        <v>12011</v>
      </c>
      <c r="B908" t="s">
        <v>11940</v>
      </c>
      <c r="D908" t="s">
        <v>24</v>
      </c>
      <c r="E908" t="s">
        <v>25</v>
      </c>
      <c r="F908" t="s">
        <v>26</v>
      </c>
      <c r="G908" t="s">
        <v>12012</v>
      </c>
      <c r="H908" t="s">
        <v>10742</v>
      </c>
      <c r="I908" s="2" t="s">
        <v>296</v>
      </c>
      <c r="J908" t="s">
        <v>29</v>
      </c>
      <c r="L908" s="3">
        <v>56</v>
      </c>
      <c r="M908" s="3">
        <v>28</v>
      </c>
      <c r="N908" t="s">
        <v>12013</v>
      </c>
    </row>
    <row r="909" spans="1:14" x14ac:dyDescent="0.25">
      <c r="A909" t="s">
        <v>12588</v>
      </c>
      <c r="B909" t="s">
        <v>12464</v>
      </c>
      <c r="D909" t="s">
        <v>24</v>
      </c>
      <c r="E909" t="s">
        <v>25</v>
      </c>
      <c r="F909" t="s">
        <v>26</v>
      </c>
      <c r="G909" t="s">
        <v>2913</v>
      </c>
      <c r="H909" t="s">
        <v>296</v>
      </c>
      <c r="I909" s="2" t="s">
        <v>296</v>
      </c>
      <c r="J909" t="s">
        <v>29</v>
      </c>
      <c r="L909" s="3">
        <v>56</v>
      </c>
      <c r="M909" s="3">
        <v>28</v>
      </c>
    </row>
    <row r="910" spans="1:14" x14ac:dyDescent="0.25">
      <c r="A910" t="s">
        <v>12589</v>
      </c>
      <c r="B910" t="s">
        <v>12464</v>
      </c>
      <c r="D910" t="s">
        <v>24</v>
      </c>
      <c r="E910" t="s">
        <v>25</v>
      </c>
      <c r="F910" t="s">
        <v>26</v>
      </c>
      <c r="G910" t="s">
        <v>10742</v>
      </c>
      <c r="H910" t="s">
        <v>10742</v>
      </c>
      <c r="I910" s="2" t="s">
        <v>296</v>
      </c>
      <c r="J910" t="s">
        <v>29</v>
      </c>
      <c r="L910" s="3">
        <v>56</v>
      </c>
      <c r="M910" s="3">
        <v>28</v>
      </c>
    </row>
    <row r="911" spans="1:14" x14ac:dyDescent="0.25">
      <c r="A911" t="s">
        <v>13080</v>
      </c>
      <c r="B911" t="s">
        <v>13049</v>
      </c>
      <c r="D911" t="s">
        <v>24</v>
      </c>
      <c r="E911" t="s">
        <v>25</v>
      </c>
      <c r="F911" t="s">
        <v>26</v>
      </c>
      <c r="G911" t="s">
        <v>13081</v>
      </c>
      <c r="H911" t="s">
        <v>10742</v>
      </c>
      <c r="I911" s="2" t="s">
        <v>296</v>
      </c>
      <c r="J911" t="s">
        <v>29</v>
      </c>
      <c r="L911" s="3" t="s">
        <v>13082</v>
      </c>
      <c r="M911" s="3" t="s">
        <v>1417</v>
      </c>
      <c r="N911" t="s">
        <v>13083</v>
      </c>
    </row>
    <row r="912" spans="1:14" x14ac:dyDescent="0.25">
      <c r="A912" t="s">
        <v>13084</v>
      </c>
      <c r="B912" t="s">
        <v>13049</v>
      </c>
      <c r="D912" t="s">
        <v>24</v>
      </c>
      <c r="E912" t="s">
        <v>25</v>
      </c>
      <c r="F912" t="s">
        <v>26</v>
      </c>
      <c r="G912" t="s">
        <v>13081</v>
      </c>
      <c r="H912" t="s">
        <v>10742</v>
      </c>
      <c r="I912" s="2" t="s">
        <v>296</v>
      </c>
      <c r="J912" t="s">
        <v>29</v>
      </c>
      <c r="L912" s="3">
        <v>54</v>
      </c>
      <c r="M912" s="3">
        <v>27</v>
      </c>
      <c r="N912" t="s">
        <v>13052</v>
      </c>
    </row>
    <row r="913" spans="1:14" x14ac:dyDescent="0.25">
      <c r="A913" t="s">
        <v>13085</v>
      </c>
      <c r="B913" t="s">
        <v>13049</v>
      </c>
      <c r="D913" t="s">
        <v>24</v>
      </c>
      <c r="E913" t="s">
        <v>25</v>
      </c>
      <c r="F913" t="s">
        <v>26</v>
      </c>
      <c r="G913" t="s">
        <v>13081</v>
      </c>
      <c r="H913" t="s">
        <v>10742</v>
      </c>
      <c r="I913" s="2" t="s">
        <v>296</v>
      </c>
      <c r="J913" t="s">
        <v>29</v>
      </c>
      <c r="L913" s="3">
        <v>56</v>
      </c>
      <c r="M913" s="3">
        <v>28</v>
      </c>
      <c r="N913" t="s">
        <v>13086</v>
      </c>
    </row>
    <row r="914" spans="1:14" x14ac:dyDescent="0.25">
      <c r="A914" t="s">
        <v>13087</v>
      </c>
      <c r="B914" t="s">
        <v>13049</v>
      </c>
      <c r="D914" t="s">
        <v>24</v>
      </c>
      <c r="E914" t="s">
        <v>25</v>
      </c>
      <c r="F914" t="s">
        <v>26</v>
      </c>
      <c r="G914" t="s">
        <v>13081</v>
      </c>
      <c r="H914" t="s">
        <v>10742</v>
      </c>
      <c r="I914" s="2" t="s">
        <v>296</v>
      </c>
      <c r="J914" t="s">
        <v>29</v>
      </c>
      <c r="L914" s="3">
        <v>62</v>
      </c>
      <c r="M914" s="3">
        <v>31</v>
      </c>
      <c r="N914" t="s">
        <v>13088</v>
      </c>
    </row>
    <row r="915" spans="1:14" x14ac:dyDescent="0.25">
      <c r="A915" t="s">
        <v>13089</v>
      </c>
      <c r="B915" t="s">
        <v>13049</v>
      </c>
      <c r="D915" t="s">
        <v>24</v>
      </c>
      <c r="E915" t="s">
        <v>25</v>
      </c>
      <c r="F915" t="s">
        <v>26</v>
      </c>
      <c r="G915" t="s">
        <v>13081</v>
      </c>
      <c r="H915" t="s">
        <v>10742</v>
      </c>
      <c r="I915" s="2" t="s">
        <v>296</v>
      </c>
      <c r="J915" t="s">
        <v>29</v>
      </c>
      <c r="L915" s="3">
        <v>72</v>
      </c>
      <c r="M915" s="3">
        <v>36</v>
      </c>
      <c r="N915" t="s">
        <v>13090</v>
      </c>
    </row>
    <row r="916" spans="1:14" x14ac:dyDescent="0.25">
      <c r="A916" t="s">
        <v>13801</v>
      </c>
      <c r="B916" t="s">
        <v>13710</v>
      </c>
      <c r="D916" t="s">
        <v>24</v>
      </c>
      <c r="E916" t="s">
        <v>25</v>
      </c>
      <c r="F916" t="s">
        <v>26</v>
      </c>
      <c r="G916" t="s">
        <v>2913</v>
      </c>
      <c r="H916" t="s">
        <v>296</v>
      </c>
      <c r="I916" s="2" t="s">
        <v>296</v>
      </c>
      <c r="J916" t="s">
        <v>29</v>
      </c>
      <c r="L916" s="3" t="s">
        <v>13802</v>
      </c>
      <c r="M916" s="3" t="s">
        <v>2695</v>
      </c>
      <c r="N916" t="s">
        <v>13803</v>
      </c>
    </row>
    <row r="917" spans="1:14" x14ac:dyDescent="0.25">
      <c r="A917" t="s">
        <v>14222</v>
      </c>
      <c r="B917" t="s">
        <v>14200</v>
      </c>
      <c r="D917" t="s">
        <v>24</v>
      </c>
      <c r="E917" t="s">
        <v>25</v>
      </c>
      <c r="F917" t="s">
        <v>26</v>
      </c>
      <c r="G917" t="s">
        <v>296</v>
      </c>
      <c r="H917" t="s">
        <v>296</v>
      </c>
      <c r="I917" s="2" t="s">
        <v>296</v>
      </c>
      <c r="J917" t="s">
        <v>29</v>
      </c>
      <c r="L917" s="3">
        <v>56</v>
      </c>
      <c r="M917" s="3">
        <v>28</v>
      </c>
      <c r="N917" t="s">
        <v>14201</v>
      </c>
    </row>
    <row r="918" spans="1:14" x14ac:dyDescent="0.25">
      <c r="A918" t="s">
        <v>14449</v>
      </c>
      <c r="B918" t="s">
        <v>14436</v>
      </c>
      <c r="D918" t="s">
        <v>24</v>
      </c>
      <c r="E918" t="s">
        <v>25</v>
      </c>
      <c r="F918" t="s">
        <v>26</v>
      </c>
      <c r="G918" t="s">
        <v>14450</v>
      </c>
      <c r="H918" t="s">
        <v>1036</v>
      </c>
      <c r="I918" s="2" t="s">
        <v>296</v>
      </c>
      <c r="J918" t="s">
        <v>29</v>
      </c>
      <c r="L918" s="3">
        <v>56</v>
      </c>
      <c r="M918" s="3">
        <v>28</v>
      </c>
      <c r="N918" t="s">
        <v>14438</v>
      </c>
    </row>
    <row r="919" spans="1:14" x14ac:dyDescent="0.25">
      <c r="A919" t="s">
        <v>14719</v>
      </c>
      <c r="B919" t="s">
        <v>14593</v>
      </c>
      <c r="D919" t="s">
        <v>24</v>
      </c>
      <c r="E919" t="s">
        <v>25</v>
      </c>
      <c r="F919" t="s">
        <v>26</v>
      </c>
      <c r="G919" t="s">
        <v>296</v>
      </c>
      <c r="H919" t="s">
        <v>296</v>
      </c>
      <c r="I919" s="2" t="s">
        <v>296</v>
      </c>
      <c r="J919" t="s">
        <v>29</v>
      </c>
      <c r="K919" s="3">
        <v>27</v>
      </c>
      <c r="M919" s="3">
        <v>27</v>
      </c>
      <c r="N919" t="s">
        <v>14720</v>
      </c>
    </row>
    <row r="920" spans="1:14" x14ac:dyDescent="0.25">
      <c r="A920" t="s">
        <v>14721</v>
      </c>
      <c r="B920" t="s">
        <v>14593</v>
      </c>
      <c r="D920" t="s">
        <v>24</v>
      </c>
      <c r="E920" t="s">
        <v>25</v>
      </c>
      <c r="F920" t="s">
        <v>26</v>
      </c>
      <c r="G920" t="s">
        <v>296</v>
      </c>
      <c r="H920" t="s">
        <v>296</v>
      </c>
      <c r="I920" s="2" t="s">
        <v>296</v>
      </c>
      <c r="J920" t="s">
        <v>29</v>
      </c>
      <c r="L920" s="3">
        <v>56</v>
      </c>
      <c r="M920" s="3">
        <v>28</v>
      </c>
      <c r="N920" t="s">
        <v>14647</v>
      </c>
    </row>
    <row r="921" spans="1:14" x14ac:dyDescent="0.25">
      <c r="A921" t="s">
        <v>12590</v>
      </c>
      <c r="B921" t="s">
        <v>12464</v>
      </c>
      <c r="D921" t="s">
        <v>24</v>
      </c>
      <c r="E921" t="s">
        <v>25</v>
      </c>
      <c r="F921" t="s">
        <v>26</v>
      </c>
      <c r="G921" t="s">
        <v>12591</v>
      </c>
      <c r="H921" t="s">
        <v>12592</v>
      </c>
      <c r="I921" s="2" t="s">
        <v>12592</v>
      </c>
      <c r="J921" t="s">
        <v>29</v>
      </c>
      <c r="L921" s="3">
        <v>54</v>
      </c>
      <c r="M921" s="3">
        <v>27</v>
      </c>
    </row>
    <row r="922" spans="1:14" x14ac:dyDescent="0.25">
      <c r="A922" t="s">
        <v>539</v>
      </c>
      <c r="B922" t="s">
        <v>510</v>
      </c>
      <c r="D922" t="s">
        <v>24</v>
      </c>
      <c r="E922" t="s">
        <v>25</v>
      </c>
      <c r="F922" t="s">
        <v>26</v>
      </c>
      <c r="G922" t="s">
        <v>540</v>
      </c>
      <c r="H922" t="s">
        <v>540</v>
      </c>
      <c r="I922" s="2" t="s">
        <v>540</v>
      </c>
      <c r="J922" t="s">
        <v>29</v>
      </c>
      <c r="L922" s="3">
        <v>60</v>
      </c>
      <c r="M922" s="3">
        <v>30</v>
      </c>
    </row>
    <row r="923" spans="1:14" x14ac:dyDescent="0.25">
      <c r="A923" t="s">
        <v>7483</v>
      </c>
      <c r="B923" t="s">
        <v>6863</v>
      </c>
      <c r="C923">
        <v>9900137</v>
      </c>
      <c r="D923" t="s">
        <v>24</v>
      </c>
      <c r="E923" t="s">
        <v>25</v>
      </c>
      <c r="F923" t="s">
        <v>26</v>
      </c>
      <c r="G923" t="s">
        <v>540</v>
      </c>
      <c r="H923" t="s">
        <v>540</v>
      </c>
      <c r="I923" s="2" t="s">
        <v>540</v>
      </c>
      <c r="J923" t="s">
        <v>29</v>
      </c>
      <c r="L923" s="3">
        <v>56</v>
      </c>
      <c r="M923" s="3">
        <v>28</v>
      </c>
      <c r="N923" t="s">
        <v>7081</v>
      </c>
    </row>
    <row r="924" spans="1:14" x14ac:dyDescent="0.25">
      <c r="A924" t="s">
        <v>7484</v>
      </c>
      <c r="B924" t="s">
        <v>6863</v>
      </c>
      <c r="C924">
        <v>9900137</v>
      </c>
      <c r="D924" t="s">
        <v>24</v>
      </c>
      <c r="E924" t="s">
        <v>25</v>
      </c>
      <c r="F924" t="s">
        <v>26</v>
      </c>
      <c r="G924" t="s">
        <v>540</v>
      </c>
      <c r="H924" t="s">
        <v>540</v>
      </c>
      <c r="I924" s="2" t="s">
        <v>540</v>
      </c>
      <c r="J924" t="s">
        <v>29</v>
      </c>
      <c r="L924" s="3" t="s">
        <v>1660</v>
      </c>
      <c r="M924" s="3">
        <v>30</v>
      </c>
      <c r="N924" t="s">
        <v>6952</v>
      </c>
    </row>
    <row r="925" spans="1:14" x14ac:dyDescent="0.25">
      <c r="A925" t="s">
        <v>336</v>
      </c>
      <c r="B925" t="s">
        <v>196</v>
      </c>
      <c r="C925">
        <v>3471</v>
      </c>
      <c r="D925" t="s">
        <v>24</v>
      </c>
      <c r="E925" t="s">
        <v>25</v>
      </c>
      <c r="F925" t="s">
        <v>26</v>
      </c>
      <c r="G925" t="s">
        <v>337</v>
      </c>
      <c r="H925" t="s">
        <v>338</v>
      </c>
      <c r="I925" s="2" t="s">
        <v>339</v>
      </c>
      <c r="J925" t="s">
        <v>29</v>
      </c>
      <c r="L925" s="3">
        <v>54</v>
      </c>
      <c r="M925" s="3">
        <v>27</v>
      </c>
      <c r="N925" t="s">
        <v>340</v>
      </c>
    </row>
    <row r="926" spans="1:14" x14ac:dyDescent="0.25">
      <c r="A926" t="s">
        <v>864</v>
      </c>
      <c r="B926" t="s">
        <v>826</v>
      </c>
      <c r="D926" t="s">
        <v>24</v>
      </c>
      <c r="E926" t="s">
        <v>25</v>
      </c>
      <c r="F926" t="s">
        <v>26</v>
      </c>
      <c r="G926" t="s">
        <v>865</v>
      </c>
      <c r="H926" t="s">
        <v>339</v>
      </c>
      <c r="I926" s="2" t="s">
        <v>339</v>
      </c>
      <c r="J926" t="s">
        <v>29</v>
      </c>
      <c r="L926" s="3" t="s">
        <v>866</v>
      </c>
      <c r="M926" s="3">
        <v>27</v>
      </c>
      <c r="N926" t="s">
        <v>867</v>
      </c>
    </row>
    <row r="927" spans="1:14" x14ac:dyDescent="0.25">
      <c r="A927" t="s">
        <v>1503</v>
      </c>
      <c r="B927" t="s">
        <v>1242</v>
      </c>
      <c r="C927">
        <v>4358</v>
      </c>
      <c r="D927" t="s">
        <v>24</v>
      </c>
      <c r="E927" t="s">
        <v>25</v>
      </c>
      <c r="F927" t="s">
        <v>26</v>
      </c>
      <c r="G927" t="s">
        <v>865</v>
      </c>
      <c r="H927" t="s">
        <v>339</v>
      </c>
      <c r="I927" s="2" t="s">
        <v>339</v>
      </c>
      <c r="J927" t="s">
        <v>29</v>
      </c>
      <c r="L927" s="3" t="s">
        <v>1504</v>
      </c>
      <c r="M927" s="3">
        <v>27</v>
      </c>
      <c r="N927" t="s">
        <v>1505</v>
      </c>
    </row>
    <row r="928" spans="1:14" x14ac:dyDescent="0.25">
      <c r="A928" t="s">
        <v>1778</v>
      </c>
      <c r="B928" t="s">
        <v>1693</v>
      </c>
      <c r="D928" t="s">
        <v>24</v>
      </c>
      <c r="E928" t="s">
        <v>25</v>
      </c>
      <c r="F928" t="s">
        <v>26</v>
      </c>
      <c r="G928" t="s">
        <v>338</v>
      </c>
      <c r="H928" t="s">
        <v>338</v>
      </c>
      <c r="I928" s="2" t="s">
        <v>339</v>
      </c>
      <c r="J928" t="s">
        <v>29</v>
      </c>
      <c r="L928" s="3">
        <v>54</v>
      </c>
      <c r="M928" s="3">
        <v>27</v>
      </c>
      <c r="N928" t="s">
        <v>1779</v>
      </c>
    </row>
    <row r="929" spans="1:14" x14ac:dyDescent="0.25">
      <c r="A929" t="s">
        <v>2965</v>
      </c>
      <c r="B929" t="s">
        <v>2412</v>
      </c>
      <c r="D929" t="s">
        <v>24</v>
      </c>
      <c r="E929" t="s">
        <v>25</v>
      </c>
      <c r="F929" t="s">
        <v>26</v>
      </c>
      <c r="G929" t="s">
        <v>2966</v>
      </c>
      <c r="H929" t="s">
        <v>865</v>
      </c>
      <c r="I929" s="2" t="s">
        <v>339</v>
      </c>
      <c r="J929" t="s">
        <v>29</v>
      </c>
      <c r="L929" s="3">
        <v>54</v>
      </c>
      <c r="M929" s="3">
        <v>27</v>
      </c>
      <c r="N929" t="s">
        <v>2751</v>
      </c>
    </row>
    <row r="930" spans="1:14" x14ac:dyDescent="0.25">
      <c r="A930" t="s">
        <v>2967</v>
      </c>
      <c r="B930" t="s">
        <v>2412</v>
      </c>
      <c r="D930" t="s">
        <v>24</v>
      </c>
      <c r="E930" t="s">
        <v>25</v>
      </c>
      <c r="F930" t="s">
        <v>26</v>
      </c>
      <c r="G930" t="s">
        <v>2966</v>
      </c>
      <c r="H930" t="s">
        <v>865</v>
      </c>
      <c r="I930" s="2" t="s">
        <v>339</v>
      </c>
      <c r="J930" t="s">
        <v>29</v>
      </c>
      <c r="L930" s="3">
        <v>54</v>
      </c>
      <c r="M930" s="3">
        <v>27</v>
      </c>
      <c r="N930" t="s">
        <v>2771</v>
      </c>
    </row>
    <row r="931" spans="1:14" x14ac:dyDescent="0.25">
      <c r="A931" t="s">
        <v>2968</v>
      </c>
      <c r="B931" t="s">
        <v>2412</v>
      </c>
      <c r="D931" t="s">
        <v>24</v>
      </c>
      <c r="E931" t="s">
        <v>25</v>
      </c>
      <c r="F931" t="s">
        <v>26</v>
      </c>
      <c r="G931" t="s">
        <v>2966</v>
      </c>
      <c r="H931" t="s">
        <v>865</v>
      </c>
      <c r="I931" s="2" t="s">
        <v>339</v>
      </c>
      <c r="J931" t="s">
        <v>29</v>
      </c>
      <c r="L931" s="3">
        <v>54</v>
      </c>
      <c r="M931" s="3">
        <v>27</v>
      </c>
      <c r="N931" t="s">
        <v>2969</v>
      </c>
    </row>
    <row r="932" spans="1:14" x14ac:dyDescent="0.25">
      <c r="A932" t="s">
        <v>2970</v>
      </c>
      <c r="B932" t="s">
        <v>2412</v>
      </c>
      <c r="D932" t="s">
        <v>24</v>
      </c>
      <c r="E932" t="s">
        <v>25</v>
      </c>
      <c r="F932" t="s">
        <v>26</v>
      </c>
      <c r="G932" t="s">
        <v>2966</v>
      </c>
      <c r="H932" t="s">
        <v>865</v>
      </c>
      <c r="I932" s="2" t="s">
        <v>339</v>
      </c>
      <c r="J932" t="s">
        <v>29</v>
      </c>
      <c r="L932" s="3">
        <v>54</v>
      </c>
      <c r="M932" s="3">
        <v>27</v>
      </c>
      <c r="N932" t="s">
        <v>2971</v>
      </c>
    </row>
    <row r="933" spans="1:14" x14ac:dyDescent="0.25">
      <c r="A933" t="s">
        <v>2972</v>
      </c>
      <c r="B933" t="s">
        <v>2412</v>
      </c>
      <c r="D933" t="s">
        <v>24</v>
      </c>
      <c r="E933" t="s">
        <v>25</v>
      </c>
      <c r="F933" t="s">
        <v>26</v>
      </c>
      <c r="G933" t="s">
        <v>2966</v>
      </c>
      <c r="H933" t="s">
        <v>865</v>
      </c>
      <c r="I933" s="2" t="s">
        <v>339</v>
      </c>
      <c r="J933" t="s">
        <v>29</v>
      </c>
      <c r="L933" s="3" t="s">
        <v>2788</v>
      </c>
      <c r="M933" s="3">
        <v>27</v>
      </c>
      <c r="N933" t="s">
        <v>2773</v>
      </c>
    </row>
    <row r="934" spans="1:14" x14ac:dyDescent="0.25">
      <c r="A934" t="s">
        <v>2973</v>
      </c>
      <c r="B934" t="s">
        <v>2412</v>
      </c>
      <c r="D934" t="s">
        <v>24</v>
      </c>
      <c r="E934" t="s">
        <v>25</v>
      </c>
      <c r="F934" t="s">
        <v>26</v>
      </c>
      <c r="G934" t="s">
        <v>2966</v>
      </c>
      <c r="H934" t="s">
        <v>865</v>
      </c>
      <c r="I934" s="2" t="s">
        <v>339</v>
      </c>
      <c r="J934" t="s">
        <v>29</v>
      </c>
      <c r="L934" s="3" t="s">
        <v>2974</v>
      </c>
      <c r="M934" s="3">
        <v>25</v>
      </c>
      <c r="N934" t="s">
        <v>2975</v>
      </c>
    </row>
    <row r="935" spans="1:14" x14ac:dyDescent="0.25">
      <c r="A935" t="s">
        <v>2976</v>
      </c>
      <c r="B935" t="s">
        <v>2412</v>
      </c>
      <c r="D935" t="s">
        <v>24</v>
      </c>
      <c r="E935" t="s">
        <v>25</v>
      </c>
      <c r="F935" t="s">
        <v>26</v>
      </c>
      <c r="G935" t="s">
        <v>2966</v>
      </c>
      <c r="H935" t="s">
        <v>865</v>
      </c>
      <c r="I935" s="2" t="s">
        <v>339</v>
      </c>
      <c r="J935" t="s">
        <v>29</v>
      </c>
      <c r="L935" s="3" t="s">
        <v>2788</v>
      </c>
      <c r="M935" s="3">
        <v>27</v>
      </c>
      <c r="N935" t="s">
        <v>2977</v>
      </c>
    </row>
    <row r="936" spans="1:14" x14ac:dyDescent="0.25">
      <c r="A936" t="s">
        <v>2978</v>
      </c>
      <c r="B936" t="s">
        <v>2412</v>
      </c>
      <c r="D936" t="s">
        <v>24</v>
      </c>
      <c r="E936" t="s">
        <v>25</v>
      </c>
      <c r="F936" t="s">
        <v>26</v>
      </c>
      <c r="G936" t="s">
        <v>2966</v>
      </c>
      <c r="H936" t="s">
        <v>865</v>
      </c>
      <c r="I936" s="2" t="s">
        <v>339</v>
      </c>
      <c r="J936" t="s">
        <v>29</v>
      </c>
      <c r="L936" s="3">
        <v>54</v>
      </c>
      <c r="M936" s="3">
        <v>27</v>
      </c>
      <c r="N936" t="s">
        <v>2979</v>
      </c>
    </row>
    <row r="937" spans="1:14" x14ac:dyDescent="0.25">
      <c r="A937" t="s">
        <v>2980</v>
      </c>
      <c r="B937" t="s">
        <v>2412</v>
      </c>
      <c r="D937" t="s">
        <v>24</v>
      </c>
      <c r="E937" t="s">
        <v>25</v>
      </c>
      <c r="F937" t="s">
        <v>26</v>
      </c>
      <c r="G937" t="s">
        <v>2966</v>
      </c>
      <c r="H937" t="s">
        <v>865</v>
      </c>
      <c r="I937" s="2" t="s">
        <v>339</v>
      </c>
      <c r="J937" t="s">
        <v>29</v>
      </c>
      <c r="K937" s="3">
        <v>27</v>
      </c>
      <c r="M937" s="3">
        <v>27</v>
      </c>
      <c r="N937" t="s">
        <v>2650</v>
      </c>
    </row>
    <row r="938" spans="1:14" x14ac:dyDescent="0.25">
      <c r="A938" t="s">
        <v>2981</v>
      </c>
      <c r="B938" t="s">
        <v>2412</v>
      </c>
      <c r="D938" t="s">
        <v>24</v>
      </c>
      <c r="E938" t="s">
        <v>25</v>
      </c>
      <c r="F938" t="s">
        <v>26</v>
      </c>
      <c r="G938" t="s">
        <v>2966</v>
      </c>
      <c r="H938" t="s">
        <v>865</v>
      </c>
      <c r="I938" s="2" t="s">
        <v>339</v>
      </c>
      <c r="J938" t="s">
        <v>29</v>
      </c>
      <c r="L938" s="3">
        <v>52</v>
      </c>
      <c r="M938" s="3">
        <v>26</v>
      </c>
      <c r="N938" t="s">
        <v>2933</v>
      </c>
    </row>
    <row r="939" spans="1:14" x14ac:dyDescent="0.25">
      <c r="A939" t="s">
        <v>2982</v>
      </c>
      <c r="B939" t="s">
        <v>2412</v>
      </c>
      <c r="D939" t="s">
        <v>24</v>
      </c>
      <c r="E939" t="s">
        <v>25</v>
      </c>
      <c r="F939" t="s">
        <v>26</v>
      </c>
      <c r="G939" t="s">
        <v>2966</v>
      </c>
      <c r="H939" t="s">
        <v>865</v>
      </c>
      <c r="I939" s="2" t="s">
        <v>339</v>
      </c>
      <c r="J939" t="s">
        <v>29</v>
      </c>
      <c r="L939" s="3">
        <v>18</v>
      </c>
      <c r="M939" s="3">
        <v>9</v>
      </c>
      <c r="N939" t="s">
        <v>2983</v>
      </c>
    </row>
    <row r="940" spans="1:14" x14ac:dyDescent="0.25">
      <c r="A940" t="s">
        <v>2984</v>
      </c>
      <c r="B940" t="s">
        <v>2412</v>
      </c>
      <c r="D940" t="s">
        <v>24</v>
      </c>
      <c r="E940" t="s">
        <v>25</v>
      </c>
      <c r="F940" t="s">
        <v>26</v>
      </c>
      <c r="G940" t="s">
        <v>2966</v>
      </c>
      <c r="H940" t="s">
        <v>865</v>
      </c>
      <c r="I940" s="2" t="s">
        <v>339</v>
      </c>
      <c r="J940" t="s">
        <v>29</v>
      </c>
      <c r="L940" s="3">
        <v>54</v>
      </c>
      <c r="M940" s="3">
        <v>27</v>
      </c>
      <c r="N940" t="s">
        <v>2985</v>
      </c>
    </row>
    <row r="941" spans="1:14" x14ac:dyDescent="0.25">
      <c r="A941" t="s">
        <v>2986</v>
      </c>
      <c r="B941" t="s">
        <v>2412</v>
      </c>
      <c r="D941" t="s">
        <v>24</v>
      </c>
      <c r="E941" t="s">
        <v>25</v>
      </c>
      <c r="F941" t="s">
        <v>26</v>
      </c>
      <c r="G941" t="s">
        <v>2966</v>
      </c>
      <c r="H941" t="s">
        <v>865</v>
      </c>
      <c r="I941" s="2" t="s">
        <v>339</v>
      </c>
      <c r="J941" t="s">
        <v>29</v>
      </c>
      <c r="L941" s="3">
        <v>54</v>
      </c>
      <c r="M941" s="3">
        <v>27</v>
      </c>
      <c r="N941" t="s">
        <v>2655</v>
      </c>
    </row>
    <row r="942" spans="1:14" x14ac:dyDescent="0.25">
      <c r="A942" t="s">
        <v>2987</v>
      </c>
      <c r="B942" t="s">
        <v>2412</v>
      </c>
      <c r="D942" t="s">
        <v>24</v>
      </c>
      <c r="E942" t="s">
        <v>25</v>
      </c>
      <c r="F942" t="s">
        <v>26</v>
      </c>
      <c r="G942" t="s">
        <v>2988</v>
      </c>
      <c r="H942" t="s">
        <v>865</v>
      </c>
      <c r="I942" s="2" t="s">
        <v>339</v>
      </c>
      <c r="J942" t="s">
        <v>29</v>
      </c>
      <c r="L942" s="3">
        <v>54</v>
      </c>
      <c r="M942" s="3">
        <v>27</v>
      </c>
      <c r="N942" t="s">
        <v>2887</v>
      </c>
    </row>
    <row r="943" spans="1:14" x14ac:dyDescent="0.25">
      <c r="A943" t="s">
        <v>2989</v>
      </c>
      <c r="B943" t="s">
        <v>2412</v>
      </c>
      <c r="D943" t="s">
        <v>24</v>
      </c>
      <c r="E943" t="s">
        <v>25</v>
      </c>
      <c r="F943" t="s">
        <v>26</v>
      </c>
      <c r="G943" t="s">
        <v>2988</v>
      </c>
      <c r="H943" t="s">
        <v>865</v>
      </c>
      <c r="I943" s="2" t="s">
        <v>339</v>
      </c>
      <c r="J943" t="s">
        <v>29</v>
      </c>
      <c r="L943" s="3">
        <v>54</v>
      </c>
      <c r="M943" s="3">
        <v>27</v>
      </c>
      <c r="N943" t="s">
        <v>2990</v>
      </c>
    </row>
    <row r="944" spans="1:14" x14ac:dyDescent="0.25">
      <c r="A944" t="s">
        <v>2991</v>
      </c>
      <c r="B944" t="s">
        <v>2412</v>
      </c>
      <c r="D944" t="s">
        <v>24</v>
      </c>
      <c r="E944" t="s">
        <v>25</v>
      </c>
      <c r="F944" t="s">
        <v>26</v>
      </c>
      <c r="G944" t="s">
        <v>2988</v>
      </c>
      <c r="H944" t="s">
        <v>865</v>
      </c>
      <c r="I944" s="2" t="s">
        <v>339</v>
      </c>
      <c r="J944" t="s">
        <v>29</v>
      </c>
      <c r="L944" s="3">
        <v>54</v>
      </c>
      <c r="M944" s="3">
        <v>27</v>
      </c>
      <c r="N944" t="s">
        <v>2992</v>
      </c>
    </row>
    <row r="945" spans="1:14" x14ac:dyDescent="0.25">
      <c r="A945" t="s">
        <v>2993</v>
      </c>
      <c r="B945" t="s">
        <v>2412</v>
      </c>
      <c r="D945" t="s">
        <v>24</v>
      </c>
      <c r="E945" t="s">
        <v>25</v>
      </c>
      <c r="F945" t="s">
        <v>26</v>
      </c>
      <c r="G945" t="s">
        <v>2994</v>
      </c>
      <c r="H945" t="s">
        <v>2995</v>
      </c>
      <c r="I945" s="2" t="s">
        <v>339</v>
      </c>
      <c r="J945" t="s">
        <v>29</v>
      </c>
      <c r="L945" s="3">
        <v>54</v>
      </c>
      <c r="M945" s="3">
        <v>27</v>
      </c>
      <c r="N945" t="s">
        <v>2996</v>
      </c>
    </row>
    <row r="946" spans="1:14" x14ac:dyDescent="0.25">
      <c r="A946" t="s">
        <v>2997</v>
      </c>
      <c r="B946" t="s">
        <v>2412</v>
      </c>
      <c r="D946" t="s">
        <v>24</v>
      </c>
      <c r="E946" t="s">
        <v>25</v>
      </c>
      <c r="F946" t="s">
        <v>26</v>
      </c>
      <c r="G946" t="s">
        <v>2994</v>
      </c>
      <c r="H946" t="s">
        <v>2995</v>
      </c>
      <c r="I946" s="2" t="s">
        <v>339</v>
      </c>
      <c r="J946" t="s">
        <v>29</v>
      </c>
      <c r="L946" s="3">
        <v>54</v>
      </c>
      <c r="M946" s="3">
        <v>27</v>
      </c>
      <c r="N946" t="s">
        <v>2998</v>
      </c>
    </row>
    <row r="947" spans="1:14" x14ac:dyDescent="0.25">
      <c r="A947" t="s">
        <v>2999</v>
      </c>
      <c r="B947" t="s">
        <v>2412</v>
      </c>
      <c r="D947" t="s">
        <v>24</v>
      </c>
      <c r="E947" t="s">
        <v>25</v>
      </c>
      <c r="F947" t="s">
        <v>26</v>
      </c>
      <c r="G947" t="s">
        <v>2994</v>
      </c>
      <c r="H947" t="s">
        <v>2995</v>
      </c>
      <c r="I947" s="2" t="s">
        <v>339</v>
      </c>
      <c r="J947" t="s">
        <v>29</v>
      </c>
      <c r="L947" s="3">
        <v>54</v>
      </c>
      <c r="M947" s="3">
        <v>27</v>
      </c>
      <c r="N947" t="s">
        <v>3000</v>
      </c>
    </row>
    <row r="948" spans="1:14" x14ac:dyDescent="0.25">
      <c r="A948" t="s">
        <v>3001</v>
      </c>
      <c r="B948" t="s">
        <v>2412</v>
      </c>
      <c r="D948" t="s">
        <v>24</v>
      </c>
      <c r="E948" t="s">
        <v>25</v>
      </c>
      <c r="F948" t="s">
        <v>26</v>
      </c>
      <c r="G948" t="s">
        <v>2994</v>
      </c>
      <c r="H948" t="s">
        <v>2995</v>
      </c>
      <c r="I948" s="2" t="s">
        <v>339</v>
      </c>
      <c r="J948" t="s">
        <v>29</v>
      </c>
      <c r="L948" s="3">
        <v>54</v>
      </c>
      <c r="M948" s="3">
        <v>27</v>
      </c>
      <c r="N948" t="s">
        <v>2444</v>
      </c>
    </row>
    <row r="949" spans="1:14" x14ac:dyDescent="0.25">
      <c r="A949" t="s">
        <v>3002</v>
      </c>
      <c r="B949" t="s">
        <v>2412</v>
      </c>
      <c r="D949" t="s">
        <v>24</v>
      </c>
      <c r="E949" t="s">
        <v>25</v>
      </c>
      <c r="F949" t="s">
        <v>26</v>
      </c>
      <c r="G949" t="s">
        <v>2994</v>
      </c>
      <c r="H949" t="s">
        <v>2995</v>
      </c>
      <c r="I949" s="2" t="s">
        <v>339</v>
      </c>
      <c r="J949" t="s">
        <v>29</v>
      </c>
      <c r="L949" s="3">
        <v>48</v>
      </c>
      <c r="M949" s="3">
        <v>24</v>
      </c>
      <c r="N949" t="s">
        <v>3003</v>
      </c>
    </row>
    <row r="950" spans="1:14" x14ac:dyDescent="0.25">
      <c r="A950" t="s">
        <v>3004</v>
      </c>
      <c r="B950" t="s">
        <v>2412</v>
      </c>
      <c r="D950" t="s">
        <v>24</v>
      </c>
      <c r="E950" t="s">
        <v>25</v>
      </c>
      <c r="F950" t="s">
        <v>26</v>
      </c>
      <c r="G950" t="s">
        <v>2994</v>
      </c>
      <c r="H950" t="s">
        <v>2995</v>
      </c>
      <c r="I950" s="2" t="s">
        <v>339</v>
      </c>
      <c r="J950" t="s">
        <v>29</v>
      </c>
      <c r="K950" s="3">
        <v>27</v>
      </c>
      <c r="M950" s="3">
        <v>27</v>
      </c>
      <c r="N950" t="s">
        <v>3005</v>
      </c>
    </row>
    <row r="951" spans="1:14" x14ac:dyDescent="0.25">
      <c r="A951" t="s">
        <v>7485</v>
      </c>
      <c r="B951" t="s">
        <v>6863</v>
      </c>
      <c r="C951">
        <v>9900138</v>
      </c>
      <c r="D951" t="s">
        <v>24</v>
      </c>
      <c r="E951" t="s">
        <v>25</v>
      </c>
      <c r="F951" t="s">
        <v>26</v>
      </c>
      <c r="G951" t="s">
        <v>339</v>
      </c>
      <c r="H951" t="s">
        <v>339</v>
      </c>
      <c r="I951" s="2" t="s">
        <v>339</v>
      </c>
      <c r="J951" t="s">
        <v>29</v>
      </c>
      <c r="L951" s="3">
        <v>54</v>
      </c>
      <c r="M951" s="3">
        <v>27</v>
      </c>
    </row>
    <row r="952" spans="1:14" x14ac:dyDescent="0.25">
      <c r="A952" t="s">
        <v>7486</v>
      </c>
      <c r="B952" t="s">
        <v>6863</v>
      </c>
      <c r="C952">
        <v>9900138</v>
      </c>
      <c r="D952" t="s">
        <v>24</v>
      </c>
      <c r="E952" t="s">
        <v>25</v>
      </c>
      <c r="F952" t="s">
        <v>26</v>
      </c>
      <c r="G952" t="s">
        <v>339</v>
      </c>
      <c r="H952" t="s">
        <v>339</v>
      </c>
      <c r="I952" s="2" t="s">
        <v>339</v>
      </c>
      <c r="J952" t="s">
        <v>29</v>
      </c>
      <c r="L952" s="3">
        <v>54</v>
      </c>
      <c r="M952" s="3">
        <v>27</v>
      </c>
      <c r="N952" t="s">
        <v>6920</v>
      </c>
    </row>
    <row r="953" spans="1:14" x14ac:dyDescent="0.25">
      <c r="A953" t="s">
        <v>7487</v>
      </c>
      <c r="B953" t="s">
        <v>6863</v>
      </c>
      <c r="C953">
        <v>9900138</v>
      </c>
      <c r="D953" t="s">
        <v>24</v>
      </c>
      <c r="E953" t="s">
        <v>25</v>
      </c>
      <c r="F953" t="s">
        <v>26</v>
      </c>
      <c r="G953" t="s">
        <v>339</v>
      </c>
      <c r="H953" t="s">
        <v>339</v>
      </c>
      <c r="I953" s="2" t="s">
        <v>339</v>
      </c>
      <c r="J953" t="s">
        <v>29</v>
      </c>
      <c r="L953" s="3">
        <v>18</v>
      </c>
      <c r="M953" s="3">
        <v>9</v>
      </c>
      <c r="N953" t="s">
        <v>6977</v>
      </c>
    </row>
    <row r="954" spans="1:14" x14ac:dyDescent="0.25">
      <c r="A954" t="s">
        <v>7488</v>
      </c>
      <c r="B954" t="s">
        <v>6863</v>
      </c>
      <c r="C954">
        <v>9900138</v>
      </c>
      <c r="D954" t="s">
        <v>24</v>
      </c>
      <c r="E954" t="s">
        <v>25</v>
      </c>
      <c r="F954" t="s">
        <v>26</v>
      </c>
      <c r="G954" t="s">
        <v>339</v>
      </c>
      <c r="H954" t="s">
        <v>339</v>
      </c>
      <c r="I954" s="2" t="s">
        <v>339</v>
      </c>
      <c r="J954" t="s">
        <v>29</v>
      </c>
      <c r="L954" s="3">
        <v>52</v>
      </c>
      <c r="M954" s="3">
        <v>26</v>
      </c>
      <c r="N954" t="s">
        <v>6934</v>
      </c>
    </row>
    <row r="955" spans="1:14" x14ac:dyDescent="0.25">
      <c r="A955" t="s">
        <v>9269</v>
      </c>
      <c r="B955" t="s">
        <v>6863</v>
      </c>
      <c r="C955">
        <v>9903827</v>
      </c>
      <c r="D955" t="s">
        <v>24</v>
      </c>
      <c r="E955" t="s">
        <v>25</v>
      </c>
      <c r="F955" t="s">
        <v>26</v>
      </c>
      <c r="G955" t="s">
        <v>338</v>
      </c>
      <c r="H955" t="s">
        <v>338</v>
      </c>
      <c r="I955" s="2" t="s">
        <v>339</v>
      </c>
      <c r="J955" t="s">
        <v>29</v>
      </c>
      <c r="L955" s="3">
        <v>54</v>
      </c>
      <c r="M955" s="3">
        <v>27</v>
      </c>
      <c r="N955" t="s">
        <v>9270</v>
      </c>
    </row>
    <row r="956" spans="1:14" x14ac:dyDescent="0.25">
      <c r="A956" t="s">
        <v>10333</v>
      </c>
      <c r="B956" t="s">
        <v>10305</v>
      </c>
      <c r="D956" t="s">
        <v>24</v>
      </c>
      <c r="E956" t="s">
        <v>25</v>
      </c>
      <c r="F956" t="s">
        <v>26</v>
      </c>
      <c r="G956" t="s">
        <v>10334</v>
      </c>
      <c r="H956" t="s">
        <v>338</v>
      </c>
      <c r="I956" s="2" t="s">
        <v>339</v>
      </c>
      <c r="J956" t="s">
        <v>29</v>
      </c>
      <c r="L956" s="3">
        <v>54</v>
      </c>
      <c r="M956" s="3">
        <v>27</v>
      </c>
      <c r="N956" t="s">
        <v>10307</v>
      </c>
    </row>
    <row r="957" spans="1:14" x14ac:dyDescent="0.25">
      <c r="A957" t="s">
        <v>10428</v>
      </c>
      <c r="B957" t="s">
        <v>10395</v>
      </c>
      <c r="D957" t="s">
        <v>24</v>
      </c>
      <c r="E957" t="s">
        <v>25</v>
      </c>
      <c r="F957" t="s">
        <v>26</v>
      </c>
      <c r="G957" t="s">
        <v>339</v>
      </c>
      <c r="H957" t="s">
        <v>339</v>
      </c>
      <c r="I957" s="2" t="s">
        <v>339</v>
      </c>
      <c r="J957" t="s">
        <v>29</v>
      </c>
      <c r="K957" s="3">
        <v>27</v>
      </c>
      <c r="M957" s="3">
        <v>27</v>
      </c>
      <c r="N957" t="s">
        <v>10399</v>
      </c>
    </row>
    <row r="958" spans="1:14" x14ac:dyDescent="0.25">
      <c r="A958" t="s">
        <v>10743</v>
      </c>
      <c r="B958" t="s">
        <v>10665</v>
      </c>
      <c r="D958" t="s">
        <v>24</v>
      </c>
      <c r="E958" t="s">
        <v>25</v>
      </c>
      <c r="F958" t="s">
        <v>26</v>
      </c>
      <c r="G958" t="s">
        <v>339</v>
      </c>
      <c r="H958" t="s">
        <v>339</v>
      </c>
      <c r="I958" s="2" t="s">
        <v>339</v>
      </c>
      <c r="J958" t="s">
        <v>29</v>
      </c>
      <c r="L958" s="3" t="s">
        <v>1504</v>
      </c>
      <c r="M958" s="3">
        <v>27</v>
      </c>
      <c r="N958" t="s">
        <v>10711</v>
      </c>
    </row>
    <row r="959" spans="1:14" x14ac:dyDescent="0.25">
      <c r="A959" t="s">
        <v>10744</v>
      </c>
      <c r="B959" t="s">
        <v>10665</v>
      </c>
      <c r="D959" t="s">
        <v>24</v>
      </c>
      <c r="E959" t="s">
        <v>25</v>
      </c>
      <c r="F959" t="s">
        <v>26</v>
      </c>
      <c r="G959" t="s">
        <v>339</v>
      </c>
      <c r="H959" t="s">
        <v>339</v>
      </c>
      <c r="I959" s="2" t="s">
        <v>339</v>
      </c>
      <c r="J959" t="s">
        <v>29</v>
      </c>
      <c r="L959" s="3">
        <v>54</v>
      </c>
      <c r="M959" s="3">
        <v>27</v>
      </c>
      <c r="N959" t="s">
        <v>10699</v>
      </c>
    </row>
    <row r="960" spans="1:14" x14ac:dyDescent="0.25">
      <c r="A960" t="s">
        <v>10745</v>
      </c>
      <c r="B960" t="s">
        <v>10665</v>
      </c>
      <c r="D960" t="s">
        <v>24</v>
      </c>
      <c r="E960" t="s">
        <v>25</v>
      </c>
      <c r="F960" t="s">
        <v>26</v>
      </c>
      <c r="G960" t="s">
        <v>339</v>
      </c>
      <c r="H960" t="s">
        <v>339</v>
      </c>
      <c r="I960" s="2" t="s">
        <v>339</v>
      </c>
      <c r="J960" t="s">
        <v>29</v>
      </c>
      <c r="L960" s="3" t="s">
        <v>8504</v>
      </c>
      <c r="M960" s="3">
        <v>25</v>
      </c>
      <c r="N960" t="s">
        <v>10702</v>
      </c>
    </row>
    <row r="961" spans="1:14" x14ac:dyDescent="0.25">
      <c r="A961" t="s">
        <v>11711</v>
      </c>
      <c r="B961" t="s">
        <v>11592</v>
      </c>
      <c r="D961" t="s">
        <v>24</v>
      </c>
      <c r="E961" t="s">
        <v>25</v>
      </c>
      <c r="F961" t="s">
        <v>26</v>
      </c>
      <c r="G961" t="s">
        <v>11712</v>
      </c>
      <c r="H961" t="s">
        <v>338</v>
      </c>
      <c r="I961" s="2" t="s">
        <v>339</v>
      </c>
      <c r="J961" t="s">
        <v>29</v>
      </c>
      <c r="L961" s="3">
        <v>54</v>
      </c>
      <c r="M961" s="3">
        <v>27</v>
      </c>
      <c r="N961" t="s">
        <v>11675</v>
      </c>
    </row>
    <row r="962" spans="1:14" x14ac:dyDescent="0.25">
      <c r="A962" t="s">
        <v>12593</v>
      </c>
      <c r="B962" t="s">
        <v>12464</v>
      </c>
      <c r="D962" t="s">
        <v>24</v>
      </c>
      <c r="E962" t="s">
        <v>25</v>
      </c>
      <c r="F962" t="s">
        <v>26</v>
      </c>
      <c r="G962" t="s">
        <v>865</v>
      </c>
      <c r="H962" t="s">
        <v>339</v>
      </c>
      <c r="I962" s="2" t="s">
        <v>339</v>
      </c>
      <c r="J962" t="s">
        <v>29</v>
      </c>
      <c r="L962" s="3">
        <v>54</v>
      </c>
      <c r="M962" s="3">
        <v>27</v>
      </c>
    </row>
    <row r="963" spans="1:14" x14ac:dyDescent="0.25">
      <c r="A963" t="s">
        <v>14223</v>
      </c>
      <c r="B963" t="s">
        <v>14200</v>
      </c>
      <c r="D963" t="s">
        <v>24</v>
      </c>
      <c r="E963" t="s">
        <v>25</v>
      </c>
      <c r="F963" t="s">
        <v>26</v>
      </c>
      <c r="G963" t="s">
        <v>339</v>
      </c>
      <c r="H963" t="s">
        <v>339</v>
      </c>
      <c r="I963" s="2" t="s">
        <v>339</v>
      </c>
      <c r="J963" t="s">
        <v>29</v>
      </c>
      <c r="L963" s="3">
        <v>54</v>
      </c>
      <c r="M963" s="3">
        <v>27</v>
      </c>
      <c r="N963" t="s">
        <v>14201</v>
      </c>
    </row>
    <row r="964" spans="1:14" x14ac:dyDescent="0.25">
      <c r="A964" t="s">
        <v>14396</v>
      </c>
      <c r="B964" t="s">
        <v>14397</v>
      </c>
      <c r="D964" t="s">
        <v>24</v>
      </c>
      <c r="E964" t="s">
        <v>25</v>
      </c>
      <c r="F964" t="s">
        <v>26</v>
      </c>
      <c r="G964" t="s">
        <v>14398</v>
      </c>
      <c r="H964" t="s">
        <v>339</v>
      </c>
      <c r="I964" s="2" t="s">
        <v>339</v>
      </c>
      <c r="J964" t="s">
        <v>29</v>
      </c>
      <c r="L964" s="3">
        <v>54</v>
      </c>
      <c r="M964" s="3">
        <v>27</v>
      </c>
      <c r="N964" t="s">
        <v>14399</v>
      </c>
    </row>
    <row r="965" spans="1:14" x14ac:dyDescent="0.25">
      <c r="A965" t="s">
        <v>14400</v>
      </c>
      <c r="B965" t="s">
        <v>14397</v>
      </c>
      <c r="D965" t="s">
        <v>24</v>
      </c>
      <c r="E965" t="s">
        <v>25</v>
      </c>
      <c r="F965" t="s">
        <v>26</v>
      </c>
      <c r="G965" t="s">
        <v>14401</v>
      </c>
      <c r="H965" t="s">
        <v>339</v>
      </c>
      <c r="I965" s="2" t="s">
        <v>339</v>
      </c>
      <c r="J965" t="s">
        <v>29</v>
      </c>
      <c r="L965" s="3">
        <v>54</v>
      </c>
      <c r="M965" s="3">
        <v>27</v>
      </c>
      <c r="N965" t="s">
        <v>14399</v>
      </c>
    </row>
    <row r="966" spans="1:14" x14ac:dyDescent="0.25">
      <c r="A966" t="s">
        <v>14402</v>
      </c>
      <c r="B966" t="s">
        <v>14397</v>
      </c>
      <c r="D966" t="s">
        <v>24</v>
      </c>
      <c r="E966" t="s">
        <v>25</v>
      </c>
      <c r="F966" t="s">
        <v>26</v>
      </c>
      <c r="G966" t="s">
        <v>14403</v>
      </c>
      <c r="H966" t="s">
        <v>338</v>
      </c>
      <c r="I966" s="2" t="s">
        <v>339</v>
      </c>
      <c r="J966" t="s">
        <v>29</v>
      </c>
      <c r="L966" s="3">
        <v>36</v>
      </c>
      <c r="M966" s="3">
        <v>18</v>
      </c>
      <c r="N966" t="s">
        <v>14399</v>
      </c>
    </row>
    <row r="967" spans="1:14" x14ac:dyDescent="0.25">
      <c r="A967" t="s">
        <v>14408</v>
      </c>
      <c r="B967" t="s">
        <v>14397</v>
      </c>
      <c r="D967" t="s">
        <v>24</v>
      </c>
      <c r="E967" t="s">
        <v>25</v>
      </c>
      <c r="F967" t="s">
        <v>26</v>
      </c>
      <c r="G967" t="s">
        <v>14409</v>
      </c>
      <c r="H967" t="s">
        <v>339</v>
      </c>
      <c r="I967" s="2" t="s">
        <v>339</v>
      </c>
      <c r="J967" t="s">
        <v>29</v>
      </c>
      <c r="L967" s="3">
        <v>54</v>
      </c>
      <c r="M967" s="3">
        <v>27</v>
      </c>
      <c r="N967" t="s">
        <v>14399</v>
      </c>
    </row>
    <row r="968" spans="1:14" x14ac:dyDescent="0.25">
      <c r="A968" t="s">
        <v>14447</v>
      </c>
      <c r="B968" t="s">
        <v>14436</v>
      </c>
      <c r="D968" t="s">
        <v>24</v>
      </c>
      <c r="E968" t="s">
        <v>25</v>
      </c>
      <c r="F968" t="s">
        <v>26</v>
      </c>
      <c r="G968" t="s">
        <v>339</v>
      </c>
      <c r="H968" t="s">
        <v>339</v>
      </c>
      <c r="I968" s="2" t="s">
        <v>339</v>
      </c>
      <c r="J968" t="s">
        <v>29</v>
      </c>
      <c r="L968" s="3" t="s">
        <v>14448</v>
      </c>
      <c r="M968" s="3">
        <v>27</v>
      </c>
      <c r="N968" t="s">
        <v>14438</v>
      </c>
    </row>
    <row r="969" spans="1:14" x14ac:dyDescent="0.25">
      <c r="A969" t="s">
        <v>14722</v>
      </c>
      <c r="B969" t="s">
        <v>14593</v>
      </c>
      <c r="D969" t="s">
        <v>24</v>
      </c>
      <c r="E969" t="s">
        <v>25</v>
      </c>
      <c r="F969" t="s">
        <v>26</v>
      </c>
      <c r="G969" t="s">
        <v>339</v>
      </c>
      <c r="H969" t="s">
        <v>339</v>
      </c>
      <c r="I969" s="2" t="s">
        <v>339</v>
      </c>
      <c r="J969" t="s">
        <v>29</v>
      </c>
      <c r="K969" s="3">
        <v>27</v>
      </c>
      <c r="M969" s="3">
        <v>27</v>
      </c>
      <c r="N969" t="s">
        <v>14645</v>
      </c>
    </row>
    <row r="970" spans="1:14" x14ac:dyDescent="0.25">
      <c r="A970" t="s">
        <v>14723</v>
      </c>
      <c r="B970" t="s">
        <v>14593</v>
      </c>
      <c r="D970" t="s">
        <v>24</v>
      </c>
      <c r="E970" t="s">
        <v>25</v>
      </c>
      <c r="F970" t="s">
        <v>26</v>
      </c>
      <c r="G970" t="s">
        <v>339</v>
      </c>
      <c r="H970" t="s">
        <v>339</v>
      </c>
      <c r="I970" s="2" t="s">
        <v>339</v>
      </c>
      <c r="J970" t="s">
        <v>29</v>
      </c>
      <c r="L970" s="3">
        <v>54</v>
      </c>
      <c r="M970" s="3">
        <v>27</v>
      </c>
      <c r="N970" t="s">
        <v>14647</v>
      </c>
    </row>
    <row r="971" spans="1:14" x14ac:dyDescent="0.25">
      <c r="A971" t="s">
        <v>14724</v>
      </c>
      <c r="B971" t="s">
        <v>14593</v>
      </c>
      <c r="D971" t="s">
        <v>24</v>
      </c>
      <c r="E971" t="s">
        <v>25</v>
      </c>
      <c r="F971" t="s">
        <v>26</v>
      </c>
      <c r="G971" t="s">
        <v>339</v>
      </c>
      <c r="H971" t="s">
        <v>339</v>
      </c>
      <c r="I971" s="2" t="s">
        <v>339</v>
      </c>
      <c r="J971" t="s">
        <v>29</v>
      </c>
      <c r="L971" s="3">
        <v>54</v>
      </c>
      <c r="M971" s="3">
        <v>27</v>
      </c>
      <c r="N971" t="s">
        <v>14725</v>
      </c>
    </row>
    <row r="972" spans="1:14" x14ac:dyDescent="0.25">
      <c r="A972" t="s">
        <v>14726</v>
      </c>
      <c r="B972" t="s">
        <v>14593</v>
      </c>
      <c r="D972" t="s">
        <v>24</v>
      </c>
      <c r="E972" t="s">
        <v>25</v>
      </c>
      <c r="F972" t="s">
        <v>26</v>
      </c>
      <c r="G972" t="s">
        <v>339</v>
      </c>
      <c r="H972" t="s">
        <v>339</v>
      </c>
      <c r="I972" s="2" t="s">
        <v>339</v>
      </c>
      <c r="J972" t="s">
        <v>29</v>
      </c>
      <c r="L972" s="3">
        <v>54</v>
      </c>
      <c r="M972" s="3">
        <v>27</v>
      </c>
      <c r="N972" t="s">
        <v>14630</v>
      </c>
    </row>
    <row r="973" spans="1:14" x14ac:dyDescent="0.25">
      <c r="A973" t="s">
        <v>14727</v>
      </c>
      <c r="B973" t="s">
        <v>14593</v>
      </c>
      <c r="D973" t="s">
        <v>24</v>
      </c>
      <c r="E973" t="s">
        <v>25</v>
      </c>
      <c r="F973" t="s">
        <v>26</v>
      </c>
      <c r="G973" t="s">
        <v>339</v>
      </c>
      <c r="H973" t="s">
        <v>339</v>
      </c>
      <c r="I973" s="2" t="s">
        <v>339</v>
      </c>
      <c r="J973" t="s">
        <v>29</v>
      </c>
      <c r="L973" s="3">
        <v>54</v>
      </c>
      <c r="M973" s="3">
        <v>27</v>
      </c>
      <c r="N973" t="s">
        <v>14728</v>
      </c>
    </row>
    <row r="974" spans="1:14" x14ac:dyDescent="0.25">
      <c r="A974" t="s">
        <v>14729</v>
      </c>
      <c r="B974" t="s">
        <v>14593</v>
      </c>
      <c r="D974" t="s">
        <v>24</v>
      </c>
      <c r="E974" t="s">
        <v>25</v>
      </c>
      <c r="F974" t="s">
        <v>26</v>
      </c>
      <c r="G974" t="s">
        <v>339</v>
      </c>
      <c r="H974" t="s">
        <v>339</v>
      </c>
      <c r="I974" s="2" t="s">
        <v>339</v>
      </c>
      <c r="J974" t="s">
        <v>29</v>
      </c>
      <c r="L974" s="3">
        <v>54</v>
      </c>
      <c r="M974" s="3">
        <v>27</v>
      </c>
      <c r="N974" t="s">
        <v>14664</v>
      </c>
    </row>
    <row r="975" spans="1:14" x14ac:dyDescent="0.25">
      <c r="A975" t="s">
        <v>14730</v>
      </c>
      <c r="B975" t="s">
        <v>14593</v>
      </c>
      <c r="D975" t="s">
        <v>24</v>
      </c>
      <c r="E975" t="s">
        <v>25</v>
      </c>
      <c r="F975" t="s">
        <v>26</v>
      </c>
      <c r="G975" t="s">
        <v>339</v>
      </c>
      <c r="H975" t="s">
        <v>339</v>
      </c>
      <c r="I975" s="2" t="s">
        <v>339</v>
      </c>
      <c r="J975" t="s">
        <v>29</v>
      </c>
      <c r="L975" s="3">
        <v>54</v>
      </c>
      <c r="M975" s="3">
        <v>27</v>
      </c>
      <c r="N975" t="s">
        <v>14668</v>
      </c>
    </row>
    <row r="976" spans="1:14" x14ac:dyDescent="0.25">
      <c r="A976" t="s">
        <v>14731</v>
      </c>
      <c r="B976" t="s">
        <v>14593</v>
      </c>
      <c r="D976" t="s">
        <v>24</v>
      </c>
      <c r="E976" t="s">
        <v>25</v>
      </c>
      <c r="F976" t="s">
        <v>26</v>
      </c>
      <c r="G976" t="s">
        <v>339</v>
      </c>
      <c r="H976" t="s">
        <v>339</v>
      </c>
      <c r="I976" s="2" t="s">
        <v>339</v>
      </c>
      <c r="J976" t="s">
        <v>29</v>
      </c>
      <c r="L976" s="3">
        <v>54</v>
      </c>
      <c r="M976" s="3">
        <v>27</v>
      </c>
      <c r="N976" t="s">
        <v>14732</v>
      </c>
    </row>
    <row r="977" spans="1:14" x14ac:dyDescent="0.25">
      <c r="A977" t="s">
        <v>14733</v>
      </c>
      <c r="B977" t="s">
        <v>14593</v>
      </c>
      <c r="D977" t="s">
        <v>24</v>
      </c>
      <c r="E977" t="s">
        <v>25</v>
      </c>
      <c r="F977" t="s">
        <v>26</v>
      </c>
      <c r="G977" t="s">
        <v>339</v>
      </c>
      <c r="H977" t="s">
        <v>339</v>
      </c>
      <c r="I977" s="2" t="s">
        <v>339</v>
      </c>
      <c r="J977" t="s">
        <v>29</v>
      </c>
      <c r="L977" s="3">
        <v>54</v>
      </c>
      <c r="M977" s="3">
        <v>27</v>
      </c>
      <c r="N977" t="s">
        <v>14734</v>
      </c>
    </row>
    <row r="978" spans="1:14" x14ac:dyDescent="0.25">
      <c r="A978" t="s">
        <v>14735</v>
      </c>
      <c r="B978" t="s">
        <v>14593</v>
      </c>
      <c r="D978" t="s">
        <v>24</v>
      </c>
      <c r="E978" t="s">
        <v>25</v>
      </c>
      <c r="F978" t="s">
        <v>26</v>
      </c>
      <c r="G978" t="s">
        <v>339</v>
      </c>
      <c r="H978" t="s">
        <v>339</v>
      </c>
      <c r="I978" s="2" t="s">
        <v>339</v>
      </c>
      <c r="J978" t="s">
        <v>29</v>
      </c>
      <c r="L978" s="3">
        <v>54</v>
      </c>
      <c r="M978" s="3">
        <v>27</v>
      </c>
      <c r="N978" t="s">
        <v>14736</v>
      </c>
    </row>
    <row r="979" spans="1:14" x14ac:dyDescent="0.25">
      <c r="A979" t="s">
        <v>14737</v>
      </c>
      <c r="B979" t="s">
        <v>14593</v>
      </c>
      <c r="D979" t="s">
        <v>24</v>
      </c>
      <c r="E979" t="s">
        <v>25</v>
      </c>
      <c r="F979" t="s">
        <v>26</v>
      </c>
      <c r="G979" t="s">
        <v>339</v>
      </c>
      <c r="H979" t="s">
        <v>339</v>
      </c>
      <c r="I979" s="2" t="s">
        <v>339</v>
      </c>
      <c r="J979" t="s">
        <v>29</v>
      </c>
      <c r="L979" s="3">
        <v>54</v>
      </c>
      <c r="M979" s="3">
        <v>27</v>
      </c>
      <c r="N979" t="s">
        <v>14738</v>
      </c>
    </row>
    <row r="980" spans="1:14" x14ac:dyDescent="0.25">
      <c r="A980" t="s">
        <v>14739</v>
      </c>
      <c r="B980" t="s">
        <v>14593</v>
      </c>
      <c r="D980" t="s">
        <v>24</v>
      </c>
      <c r="E980" t="s">
        <v>25</v>
      </c>
      <c r="F980" t="s">
        <v>26</v>
      </c>
      <c r="G980" t="s">
        <v>339</v>
      </c>
      <c r="H980" t="s">
        <v>339</v>
      </c>
      <c r="I980" s="2" t="s">
        <v>339</v>
      </c>
      <c r="J980" t="s">
        <v>29</v>
      </c>
      <c r="L980" s="3">
        <v>54</v>
      </c>
      <c r="M980" s="3">
        <v>27</v>
      </c>
      <c r="N980" t="s">
        <v>14740</v>
      </c>
    </row>
    <row r="981" spans="1:14" x14ac:dyDescent="0.25">
      <c r="A981" t="s">
        <v>14741</v>
      </c>
      <c r="B981" t="s">
        <v>14593</v>
      </c>
      <c r="D981" t="s">
        <v>24</v>
      </c>
      <c r="E981" t="s">
        <v>25</v>
      </c>
      <c r="F981" t="s">
        <v>26</v>
      </c>
      <c r="G981" t="s">
        <v>14742</v>
      </c>
      <c r="H981" t="s">
        <v>339</v>
      </c>
      <c r="I981" s="2" t="s">
        <v>339</v>
      </c>
      <c r="J981" t="s">
        <v>29</v>
      </c>
      <c r="L981" s="3">
        <v>54</v>
      </c>
      <c r="M981" s="3">
        <v>27</v>
      </c>
      <c r="N981" t="s">
        <v>14732</v>
      </c>
    </row>
    <row r="982" spans="1:14" x14ac:dyDescent="0.25">
      <c r="A982" t="s">
        <v>14743</v>
      </c>
      <c r="B982" t="s">
        <v>14593</v>
      </c>
      <c r="D982" t="s">
        <v>24</v>
      </c>
      <c r="E982" t="s">
        <v>25</v>
      </c>
      <c r="F982" t="s">
        <v>26</v>
      </c>
      <c r="G982" t="s">
        <v>14744</v>
      </c>
      <c r="H982" t="s">
        <v>339</v>
      </c>
      <c r="I982" s="2" t="s">
        <v>339</v>
      </c>
      <c r="J982" t="s">
        <v>29</v>
      </c>
      <c r="L982" s="3">
        <v>54</v>
      </c>
      <c r="M982" s="3">
        <v>27</v>
      </c>
      <c r="N982" t="s">
        <v>14703</v>
      </c>
    </row>
    <row r="983" spans="1:14" x14ac:dyDescent="0.25">
      <c r="A983" t="s">
        <v>14745</v>
      </c>
      <c r="B983" t="s">
        <v>14593</v>
      </c>
      <c r="D983" t="s">
        <v>24</v>
      </c>
      <c r="E983" t="s">
        <v>25</v>
      </c>
      <c r="F983" t="s">
        <v>26</v>
      </c>
      <c r="G983" t="s">
        <v>14746</v>
      </c>
      <c r="H983" t="s">
        <v>339</v>
      </c>
      <c r="I983" s="2" t="s">
        <v>339</v>
      </c>
      <c r="J983" t="s">
        <v>29</v>
      </c>
      <c r="L983" s="3">
        <v>54</v>
      </c>
      <c r="M983" s="3">
        <v>27</v>
      </c>
      <c r="N983" t="s">
        <v>14703</v>
      </c>
    </row>
    <row r="984" spans="1:14" x14ac:dyDescent="0.25">
      <c r="A984" t="s">
        <v>7036</v>
      </c>
      <c r="B984" t="s">
        <v>6863</v>
      </c>
      <c r="C984">
        <v>9900026</v>
      </c>
      <c r="D984" t="s">
        <v>24</v>
      </c>
      <c r="E984" t="s">
        <v>25</v>
      </c>
      <c r="F984" t="s">
        <v>26</v>
      </c>
      <c r="G984" t="s">
        <v>7037</v>
      </c>
      <c r="H984" t="s">
        <v>7038</v>
      </c>
      <c r="I984" s="2" t="s">
        <v>7039</v>
      </c>
      <c r="J984" t="s">
        <v>29</v>
      </c>
      <c r="L984" s="3">
        <v>48</v>
      </c>
      <c r="M984" s="3">
        <v>24</v>
      </c>
      <c r="N984" t="s">
        <v>6867</v>
      </c>
    </row>
    <row r="985" spans="1:14" x14ac:dyDescent="0.25">
      <c r="A985" t="s">
        <v>7040</v>
      </c>
      <c r="B985" t="s">
        <v>6863</v>
      </c>
      <c r="C985">
        <v>9900026</v>
      </c>
      <c r="D985" t="s">
        <v>24</v>
      </c>
      <c r="E985" t="s">
        <v>25</v>
      </c>
      <c r="F985" t="s">
        <v>26</v>
      </c>
      <c r="G985" t="s">
        <v>7037</v>
      </c>
      <c r="H985" t="s">
        <v>7038</v>
      </c>
      <c r="I985" s="2" t="s">
        <v>7039</v>
      </c>
      <c r="J985" t="s">
        <v>29</v>
      </c>
      <c r="L985" s="3">
        <v>48</v>
      </c>
      <c r="M985" s="3">
        <v>24</v>
      </c>
      <c r="N985" t="s">
        <v>7041</v>
      </c>
    </row>
    <row r="986" spans="1:14" x14ac:dyDescent="0.25">
      <c r="A986" t="s">
        <v>7042</v>
      </c>
      <c r="B986" t="s">
        <v>6863</v>
      </c>
      <c r="C986">
        <v>9900026</v>
      </c>
      <c r="D986" t="s">
        <v>24</v>
      </c>
      <c r="E986" t="s">
        <v>25</v>
      </c>
      <c r="F986" t="s">
        <v>26</v>
      </c>
      <c r="G986" t="s">
        <v>7037</v>
      </c>
      <c r="H986" t="s">
        <v>7038</v>
      </c>
      <c r="I986" s="2" t="s">
        <v>7039</v>
      </c>
      <c r="J986" t="s">
        <v>29</v>
      </c>
      <c r="L986" s="3">
        <v>54</v>
      </c>
      <c r="M986" s="3">
        <v>27</v>
      </c>
      <c r="N986" t="s">
        <v>6977</v>
      </c>
    </row>
    <row r="987" spans="1:14" x14ac:dyDescent="0.25">
      <c r="A987" t="s">
        <v>7043</v>
      </c>
      <c r="B987" t="s">
        <v>6863</v>
      </c>
      <c r="C987">
        <v>9900026</v>
      </c>
      <c r="D987" t="s">
        <v>24</v>
      </c>
      <c r="E987" t="s">
        <v>25</v>
      </c>
      <c r="F987" t="s">
        <v>26</v>
      </c>
      <c r="G987" t="s">
        <v>7037</v>
      </c>
      <c r="H987" t="s">
        <v>7038</v>
      </c>
      <c r="I987" s="2" t="s">
        <v>7039</v>
      </c>
      <c r="J987" t="s">
        <v>29</v>
      </c>
      <c r="L987" s="3">
        <v>54</v>
      </c>
      <c r="M987" s="3">
        <v>27</v>
      </c>
      <c r="N987" t="s">
        <v>6979</v>
      </c>
    </row>
    <row r="988" spans="1:14" x14ac:dyDescent="0.25">
      <c r="A988" t="s">
        <v>7493</v>
      </c>
      <c r="B988" t="s">
        <v>6863</v>
      </c>
      <c r="C988">
        <v>9900140</v>
      </c>
      <c r="D988" t="s">
        <v>24</v>
      </c>
      <c r="E988" t="s">
        <v>25</v>
      </c>
      <c r="F988" t="s">
        <v>26</v>
      </c>
      <c r="G988" t="s">
        <v>7494</v>
      </c>
      <c r="H988" t="s">
        <v>7039</v>
      </c>
      <c r="I988" s="2" t="s">
        <v>7039</v>
      </c>
      <c r="J988" t="s">
        <v>29</v>
      </c>
      <c r="K988" s="3">
        <v>27</v>
      </c>
      <c r="M988" s="3">
        <v>27</v>
      </c>
      <c r="N988" t="s">
        <v>7068</v>
      </c>
    </row>
    <row r="989" spans="1:14" x14ac:dyDescent="0.25">
      <c r="A989" t="s">
        <v>7495</v>
      </c>
      <c r="B989" t="s">
        <v>6863</v>
      </c>
      <c r="C989">
        <v>9900140</v>
      </c>
      <c r="D989" t="s">
        <v>24</v>
      </c>
      <c r="E989" t="s">
        <v>25</v>
      </c>
      <c r="F989" t="s">
        <v>26</v>
      </c>
      <c r="G989" t="s">
        <v>7494</v>
      </c>
      <c r="H989" t="s">
        <v>7039</v>
      </c>
      <c r="I989" s="2" t="s">
        <v>7039</v>
      </c>
      <c r="J989" t="s">
        <v>29</v>
      </c>
      <c r="L989" s="3">
        <v>54</v>
      </c>
      <c r="M989" s="3">
        <v>27</v>
      </c>
      <c r="N989" t="s">
        <v>6872</v>
      </c>
    </row>
    <row r="990" spans="1:14" x14ac:dyDescent="0.25">
      <c r="A990" t="s">
        <v>1780</v>
      </c>
      <c r="B990" t="s">
        <v>1693</v>
      </c>
      <c r="D990" t="s">
        <v>24</v>
      </c>
      <c r="E990" t="s">
        <v>25</v>
      </c>
      <c r="F990" t="s">
        <v>26</v>
      </c>
      <c r="G990" t="s">
        <v>1781</v>
      </c>
      <c r="H990" t="s">
        <v>1782</v>
      </c>
      <c r="I990" s="2" t="s">
        <v>1782</v>
      </c>
      <c r="J990" t="s">
        <v>29</v>
      </c>
      <c r="L990" s="3">
        <v>50</v>
      </c>
      <c r="M990" s="3">
        <v>25</v>
      </c>
      <c r="N990" t="s">
        <v>1752</v>
      </c>
    </row>
    <row r="991" spans="1:14" x14ac:dyDescent="0.25">
      <c r="A991" t="s">
        <v>3006</v>
      </c>
      <c r="B991" t="s">
        <v>2412</v>
      </c>
      <c r="D991" t="s">
        <v>24</v>
      </c>
      <c r="E991" t="s">
        <v>25</v>
      </c>
      <c r="F991" t="s">
        <v>26</v>
      </c>
      <c r="G991" t="s">
        <v>3007</v>
      </c>
      <c r="H991" t="s">
        <v>3008</v>
      </c>
      <c r="I991" s="2" t="s">
        <v>1782</v>
      </c>
      <c r="J991" t="s">
        <v>29</v>
      </c>
      <c r="L991" s="3">
        <v>50</v>
      </c>
      <c r="M991" s="3">
        <v>25</v>
      </c>
      <c r="N991" t="s">
        <v>2771</v>
      </c>
    </row>
    <row r="992" spans="1:14" x14ac:dyDescent="0.25">
      <c r="A992" t="s">
        <v>3009</v>
      </c>
      <c r="B992" t="s">
        <v>2412</v>
      </c>
      <c r="D992" t="s">
        <v>24</v>
      </c>
      <c r="E992" t="s">
        <v>25</v>
      </c>
      <c r="F992" t="s">
        <v>26</v>
      </c>
      <c r="G992" t="s">
        <v>3007</v>
      </c>
      <c r="H992" t="s">
        <v>3008</v>
      </c>
      <c r="I992" s="2" t="s">
        <v>1782</v>
      </c>
      <c r="J992" t="s">
        <v>29</v>
      </c>
      <c r="L992" s="3">
        <v>50</v>
      </c>
      <c r="M992" s="3">
        <v>25</v>
      </c>
      <c r="N992" t="s">
        <v>3010</v>
      </c>
    </row>
    <row r="993" spans="1:14" x14ac:dyDescent="0.25">
      <c r="A993" t="s">
        <v>3011</v>
      </c>
      <c r="B993" t="s">
        <v>2412</v>
      </c>
      <c r="D993" t="s">
        <v>24</v>
      </c>
      <c r="E993" t="s">
        <v>25</v>
      </c>
      <c r="F993" t="s">
        <v>26</v>
      </c>
      <c r="G993" t="s">
        <v>3007</v>
      </c>
      <c r="H993" t="s">
        <v>3008</v>
      </c>
      <c r="I993" s="2" t="s">
        <v>1782</v>
      </c>
      <c r="J993" t="s">
        <v>29</v>
      </c>
      <c r="L993" s="3">
        <v>50</v>
      </c>
      <c r="M993" s="3">
        <v>25</v>
      </c>
      <c r="N993" t="s">
        <v>3012</v>
      </c>
    </row>
    <row r="994" spans="1:14" x14ac:dyDescent="0.25">
      <c r="A994" t="s">
        <v>3013</v>
      </c>
      <c r="B994" t="s">
        <v>2412</v>
      </c>
      <c r="D994" t="s">
        <v>24</v>
      </c>
      <c r="E994" t="s">
        <v>25</v>
      </c>
      <c r="F994" t="s">
        <v>26</v>
      </c>
      <c r="G994" t="s">
        <v>3007</v>
      </c>
      <c r="H994" t="s">
        <v>3008</v>
      </c>
      <c r="I994" s="2" t="s">
        <v>1782</v>
      </c>
      <c r="J994" t="s">
        <v>29</v>
      </c>
      <c r="L994" s="3">
        <v>50</v>
      </c>
      <c r="M994" s="3">
        <v>25</v>
      </c>
      <c r="N994" t="s">
        <v>3014</v>
      </c>
    </row>
    <row r="995" spans="1:14" x14ac:dyDescent="0.25">
      <c r="A995" t="s">
        <v>3015</v>
      </c>
      <c r="B995" t="s">
        <v>2412</v>
      </c>
      <c r="D995" t="s">
        <v>24</v>
      </c>
      <c r="E995" t="s">
        <v>25</v>
      </c>
      <c r="F995" t="s">
        <v>26</v>
      </c>
      <c r="G995" t="s">
        <v>3007</v>
      </c>
      <c r="H995" t="s">
        <v>3008</v>
      </c>
      <c r="I995" s="2" t="s">
        <v>1782</v>
      </c>
      <c r="J995" t="s">
        <v>29</v>
      </c>
      <c r="L995" s="3">
        <v>50</v>
      </c>
      <c r="M995" s="3">
        <v>25</v>
      </c>
      <c r="N995" t="s">
        <v>3016</v>
      </c>
    </row>
    <row r="996" spans="1:14" x14ac:dyDescent="0.25">
      <c r="A996" t="s">
        <v>3017</v>
      </c>
      <c r="B996" t="s">
        <v>2412</v>
      </c>
      <c r="D996" t="s">
        <v>24</v>
      </c>
      <c r="E996" t="s">
        <v>25</v>
      </c>
      <c r="F996" t="s">
        <v>26</v>
      </c>
      <c r="G996" t="s">
        <v>3007</v>
      </c>
      <c r="H996" t="s">
        <v>3008</v>
      </c>
      <c r="I996" s="2" t="s">
        <v>1782</v>
      </c>
      <c r="J996" t="s">
        <v>29</v>
      </c>
      <c r="L996" s="3">
        <v>50</v>
      </c>
      <c r="M996" s="3">
        <v>25</v>
      </c>
      <c r="N996" t="s">
        <v>3018</v>
      </c>
    </row>
    <row r="997" spans="1:14" x14ac:dyDescent="0.25">
      <c r="A997" t="s">
        <v>3019</v>
      </c>
      <c r="B997" t="s">
        <v>2412</v>
      </c>
      <c r="D997" t="s">
        <v>24</v>
      </c>
      <c r="E997" t="s">
        <v>25</v>
      </c>
      <c r="F997" t="s">
        <v>26</v>
      </c>
      <c r="G997" t="s">
        <v>3007</v>
      </c>
      <c r="H997" t="s">
        <v>3008</v>
      </c>
      <c r="I997" s="2" t="s">
        <v>1782</v>
      </c>
      <c r="J997" t="s">
        <v>29</v>
      </c>
      <c r="L997" s="3">
        <v>50</v>
      </c>
      <c r="M997" s="3">
        <v>25</v>
      </c>
      <c r="N997" t="s">
        <v>3020</v>
      </c>
    </row>
    <row r="998" spans="1:14" x14ac:dyDescent="0.25">
      <c r="A998" t="s">
        <v>3021</v>
      </c>
      <c r="B998" t="s">
        <v>2412</v>
      </c>
      <c r="D998" t="s">
        <v>24</v>
      </c>
      <c r="E998" t="s">
        <v>25</v>
      </c>
      <c r="F998" t="s">
        <v>26</v>
      </c>
      <c r="G998" t="s">
        <v>3007</v>
      </c>
      <c r="H998" t="s">
        <v>3008</v>
      </c>
      <c r="I998" s="2" t="s">
        <v>1782</v>
      </c>
      <c r="J998" t="s">
        <v>29</v>
      </c>
      <c r="L998" s="3">
        <v>50</v>
      </c>
      <c r="M998" s="3">
        <v>25</v>
      </c>
      <c r="N998" t="s">
        <v>3022</v>
      </c>
    </row>
    <row r="999" spans="1:14" x14ac:dyDescent="0.25">
      <c r="A999" t="s">
        <v>3023</v>
      </c>
      <c r="B999" t="s">
        <v>2412</v>
      </c>
      <c r="D999" t="s">
        <v>24</v>
      </c>
      <c r="E999" t="s">
        <v>25</v>
      </c>
      <c r="F999" t="s">
        <v>26</v>
      </c>
      <c r="G999" t="s">
        <v>3007</v>
      </c>
      <c r="H999" t="s">
        <v>3008</v>
      </c>
      <c r="I999" s="2" t="s">
        <v>1782</v>
      </c>
      <c r="J999" t="s">
        <v>29</v>
      </c>
      <c r="L999" s="3">
        <v>50</v>
      </c>
      <c r="M999" s="3">
        <v>25</v>
      </c>
      <c r="N999" t="s">
        <v>2985</v>
      </c>
    </row>
    <row r="1000" spans="1:14" x14ac:dyDescent="0.25">
      <c r="A1000" t="s">
        <v>3024</v>
      </c>
      <c r="B1000" t="s">
        <v>2412</v>
      </c>
      <c r="D1000" t="s">
        <v>24</v>
      </c>
      <c r="E1000" t="s">
        <v>25</v>
      </c>
      <c r="F1000" t="s">
        <v>26</v>
      </c>
      <c r="G1000" t="s">
        <v>3007</v>
      </c>
      <c r="H1000" t="s">
        <v>3008</v>
      </c>
      <c r="I1000" s="2" t="s">
        <v>1782</v>
      </c>
      <c r="J1000" t="s">
        <v>29</v>
      </c>
      <c r="L1000" s="3">
        <v>50</v>
      </c>
      <c r="M1000" s="3">
        <v>25</v>
      </c>
      <c r="N1000" t="s">
        <v>3025</v>
      </c>
    </row>
    <row r="1001" spans="1:14" x14ac:dyDescent="0.25">
      <c r="A1001" t="s">
        <v>7496</v>
      </c>
      <c r="B1001" t="s">
        <v>6863</v>
      </c>
      <c r="C1001">
        <v>9900141</v>
      </c>
      <c r="D1001" t="s">
        <v>24</v>
      </c>
      <c r="E1001" t="s">
        <v>25</v>
      </c>
      <c r="F1001" t="s">
        <v>26</v>
      </c>
      <c r="G1001" t="s">
        <v>7497</v>
      </c>
      <c r="H1001" t="s">
        <v>1782</v>
      </c>
      <c r="I1001" s="2" t="s">
        <v>1782</v>
      </c>
      <c r="J1001" t="s">
        <v>29</v>
      </c>
      <c r="L1001" s="3">
        <v>50</v>
      </c>
      <c r="M1001" s="3">
        <v>25</v>
      </c>
      <c r="N1001" t="s">
        <v>7041</v>
      </c>
    </row>
    <row r="1002" spans="1:14" x14ac:dyDescent="0.25">
      <c r="A1002" t="s">
        <v>7498</v>
      </c>
      <c r="B1002" t="s">
        <v>6863</v>
      </c>
      <c r="C1002">
        <v>9900141</v>
      </c>
      <c r="D1002" t="s">
        <v>24</v>
      </c>
      <c r="E1002" t="s">
        <v>25</v>
      </c>
      <c r="F1002" t="s">
        <v>26</v>
      </c>
      <c r="G1002" t="s">
        <v>7497</v>
      </c>
      <c r="H1002" t="s">
        <v>1782</v>
      </c>
      <c r="I1002" s="2" t="s">
        <v>1782</v>
      </c>
      <c r="J1002" t="s">
        <v>29</v>
      </c>
      <c r="L1002" s="3">
        <v>50</v>
      </c>
      <c r="M1002" s="3">
        <v>25</v>
      </c>
      <c r="N1002" t="s">
        <v>6977</v>
      </c>
    </row>
    <row r="1003" spans="1:14" x14ac:dyDescent="0.25">
      <c r="A1003" t="s">
        <v>7499</v>
      </c>
      <c r="B1003" t="s">
        <v>6863</v>
      </c>
      <c r="C1003">
        <v>9900142</v>
      </c>
      <c r="D1003" t="s">
        <v>24</v>
      </c>
      <c r="E1003" t="s">
        <v>25</v>
      </c>
      <c r="F1003" t="s">
        <v>26</v>
      </c>
      <c r="G1003" t="s">
        <v>7500</v>
      </c>
      <c r="H1003" t="s">
        <v>7501</v>
      </c>
      <c r="I1003" s="2" t="s">
        <v>1782</v>
      </c>
      <c r="J1003" t="s">
        <v>29</v>
      </c>
      <c r="L1003" s="3">
        <v>50</v>
      </c>
      <c r="M1003" s="3">
        <v>25</v>
      </c>
      <c r="N1003" t="s">
        <v>6872</v>
      </c>
    </row>
    <row r="1004" spans="1:14" x14ac:dyDescent="0.25">
      <c r="A1004" t="s">
        <v>10335</v>
      </c>
      <c r="B1004" t="s">
        <v>10305</v>
      </c>
      <c r="D1004" t="s">
        <v>24</v>
      </c>
      <c r="E1004" t="s">
        <v>25</v>
      </c>
      <c r="F1004" t="s">
        <v>26</v>
      </c>
      <c r="G1004" t="s">
        <v>10336</v>
      </c>
      <c r="H1004" t="s">
        <v>10337</v>
      </c>
      <c r="I1004" s="2" t="s">
        <v>1782</v>
      </c>
      <c r="J1004" t="s">
        <v>29</v>
      </c>
      <c r="L1004" s="3">
        <v>50</v>
      </c>
      <c r="M1004" s="3">
        <v>25</v>
      </c>
      <c r="N1004" t="s">
        <v>10307</v>
      </c>
    </row>
    <row r="1005" spans="1:14" x14ac:dyDescent="0.25">
      <c r="A1005" t="s">
        <v>10403</v>
      </c>
      <c r="B1005" t="s">
        <v>10395</v>
      </c>
      <c r="D1005" t="s">
        <v>24</v>
      </c>
      <c r="E1005" t="s">
        <v>25</v>
      </c>
      <c r="F1005" t="s">
        <v>26</v>
      </c>
      <c r="G1005" t="s">
        <v>10404</v>
      </c>
      <c r="H1005" t="s">
        <v>10404</v>
      </c>
      <c r="I1005" s="2" t="s">
        <v>1782</v>
      </c>
      <c r="J1005" t="s">
        <v>29</v>
      </c>
      <c r="L1005" s="3">
        <v>50</v>
      </c>
      <c r="M1005" s="3">
        <v>25</v>
      </c>
      <c r="N1005" t="s">
        <v>10397</v>
      </c>
    </row>
    <row r="1006" spans="1:14" x14ac:dyDescent="0.25">
      <c r="A1006" t="s">
        <v>10429</v>
      </c>
      <c r="B1006" t="s">
        <v>10395</v>
      </c>
      <c r="D1006" t="s">
        <v>24</v>
      </c>
      <c r="E1006" t="s">
        <v>25</v>
      </c>
      <c r="F1006" t="s">
        <v>26</v>
      </c>
      <c r="G1006" t="s">
        <v>10430</v>
      </c>
      <c r="H1006" t="s">
        <v>10431</v>
      </c>
      <c r="I1006" s="2" t="s">
        <v>1782</v>
      </c>
      <c r="J1006" t="s">
        <v>29</v>
      </c>
      <c r="L1006" s="3">
        <v>50</v>
      </c>
      <c r="M1006" s="3">
        <v>25</v>
      </c>
      <c r="N1006" t="s">
        <v>10397</v>
      </c>
    </row>
    <row r="1007" spans="1:14" x14ac:dyDescent="0.25">
      <c r="A1007" t="s">
        <v>10746</v>
      </c>
      <c r="B1007" t="s">
        <v>10665</v>
      </c>
      <c r="D1007" t="s">
        <v>24</v>
      </c>
      <c r="E1007" t="s">
        <v>25</v>
      </c>
      <c r="F1007" t="s">
        <v>26</v>
      </c>
      <c r="G1007" t="s">
        <v>10747</v>
      </c>
      <c r="H1007" t="s">
        <v>7501</v>
      </c>
      <c r="I1007" s="2" t="s">
        <v>1782</v>
      </c>
      <c r="J1007" t="s">
        <v>29</v>
      </c>
      <c r="L1007" s="3">
        <v>50</v>
      </c>
      <c r="M1007" s="3">
        <v>25</v>
      </c>
      <c r="N1007" t="s">
        <v>10748</v>
      </c>
    </row>
    <row r="1008" spans="1:14" x14ac:dyDescent="0.25">
      <c r="A1008" t="s">
        <v>11633</v>
      </c>
      <c r="B1008" t="s">
        <v>11592</v>
      </c>
      <c r="D1008" t="s">
        <v>24</v>
      </c>
      <c r="E1008" t="s">
        <v>25</v>
      </c>
      <c r="F1008" t="s">
        <v>26</v>
      </c>
      <c r="G1008" t="s">
        <v>11634</v>
      </c>
      <c r="H1008" t="s">
        <v>10431</v>
      </c>
      <c r="I1008" s="2" t="s">
        <v>1782</v>
      </c>
      <c r="J1008" t="s">
        <v>29</v>
      </c>
      <c r="L1008" s="3">
        <v>50</v>
      </c>
      <c r="M1008" s="3">
        <v>25</v>
      </c>
      <c r="N1008" t="s">
        <v>11635</v>
      </c>
    </row>
    <row r="1009" spans="1:14" x14ac:dyDescent="0.25">
      <c r="A1009" t="s">
        <v>12594</v>
      </c>
      <c r="B1009" t="s">
        <v>12464</v>
      </c>
      <c r="D1009" t="s">
        <v>24</v>
      </c>
      <c r="E1009" t="s">
        <v>25</v>
      </c>
      <c r="F1009" t="s">
        <v>26</v>
      </c>
      <c r="G1009" t="s">
        <v>3008</v>
      </c>
      <c r="H1009" t="s">
        <v>1782</v>
      </c>
      <c r="I1009" s="2" t="s">
        <v>1782</v>
      </c>
      <c r="J1009" t="s">
        <v>29</v>
      </c>
      <c r="L1009" s="3">
        <v>50</v>
      </c>
      <c r="M1009" s="3">
        <v>25</v>
      </c>
    </row>
    <row r="1010" spans="1:14" x14ac:dyDescent="0.25">
      <c r="A1010" t="s">
        <v>13797</v>
      </c>
      <c r="B1010" t="s">
        <v>13710</v>
      </c>
      <c r="D1010" t="s">
        <v>24</v>
      </c>
      <c r="E1010" t="s">
        <v>25</v>
      </c>
      <c r="F1010" t="s">
        <v>26</v>
      </c>
      <c r="G1010" t="s">
        <v>3008</v>
      </c>
      <c r="H1010" t="s">
        <v>1782</v>
      </c>
      <c r="I1010" s="2" t="s">
        <v>1782</v>
      </c>
      <c r="J1010" t="s">
        <v>29</v>
      </c>
      <c r="L1010" s="3">
        <v>50</v>
      </c>
      <c r="M1010" s="3">
        <v>25</v>
      </c>
      <c r="N1010" t="s">
        <v>13588</v>
      </c>
    </row>
    <row r="1011" spans="1:14" x14ac:dyDescent="0.25">
      <c r="A1011" t="s">
        <v>14224</v>
      </c>
      <c r="B1011" t="s">
        <v>14200</v>
      </c>
      <c r="D1011" t="s">
        <v>24</v>
      </c>
      <c r="E1011" t="s">
        <v>25</v>
      </c>
      <c r="F1011" t="s">
        <v>26</v>
      </c>
      <c r="G1011" t="s">
        <v>1782</v>
      </c>
      <c r="H1011" t="s">
        <v>1782</v>
      </c>
      <c r="I1011" s="2" t="s">
        <v>1782</v>
      </c>
      <c r="J1011" t="s">
        <v>29</v>
      </c>
      <c r="L1011" s="3">
        <v>50</v>
      </c>
      <c r="M1011" s="3">
        <v>25</v>
      </c>
      <c r="N1011" t="s">
        <v>14201</v>
      </c>
    </row>
    <row r="1012" spans="1:14" x14ac:dyDescent="0.25">
      <c r="A1012" t="s">
        <v>14439</v>
      </c>
      <c r="B1012" t="s">
        <v>14436</v>
      </c>
      <c r="D1012" t="s">
        <v>24</v>
      </c>
      <c r="E1012" t="s">
        <v>25</v>
      </c>
      <c r="F1012" t="s">
        <v>26</v>
      </c>
      <c r="G1012" t="s">
        <v>14440</v>
      </c>
      <c r="H1012" t="s">
        <v>10404</v>
      </c>
      <c r="I1012" s="2" t="s">
        <v>1782</v>
      </c>
      <c r="J1012" t="s">
        <v>29</v>
      </c>
      <c r="L1012" s="3">
        <v>50</v>
      </c>
      <c r="M1012" s="3">
        <v>25</v>
      </c>
    </row>
    <row r="1013" spans="1:14" x14ac:dyDescent="0.25">
      <c r="A1013" t="s">
        <v>8723</v>
      </c>
      <c r="B1013" t="s">
        <v>6863</v>
      </c>
      <c r="C1013">
        <v>9901521</v>
      </c>
      <c r="D1013" t="s">
        <v>24</v>
      </c>
      <c r="E1013" t="s">
        <v>25</v>
      </c>
      <c r="F1013" t="s">
        <v>26</v>
      </c>
      <c r="G1013" t="s">
        <v>8724</v>
      </c>
      <c r="H1013" t="s">
        <v>8724</v>
      </c>
      <c r="I1013" s="2" t="s">
        <v>8724</v>
      </c>
      <c r="J1013" t="s">
        <v>29</v>
      </c>
      <c r="K1013" s="3" t="s">
        <v>8725</v>
      </c>
      <c r="M1013" s="3">
        <v>34</v>
      </c>
      <c r="N1013" t="s">
        <v>7447</v>
      </c>
    </row>
    <row r="1014" spans="1:14" x14ac:dyDescent="0.25">
      <c r="A1014" t="s">
        <v>12595</v>
      </c>
      <c r="B1014" t="s">
        <v>12464</v>
      </c>
      <c r="D1014" t="s">
        <v>24</v>
      </c>
      <c r="E1014" t="s">
        <v>25</v>
      </c>
      <c r="F1014" t="s">
        <v>26</v>
      </c>
      <c r="G1014" t="s">
        <v>12596</v>
      </c>
      <c r="H1014" t="s">
        <v>8724</v>
      </c>
      <c r="I1014" s="2" t="s">
        <v>8724</v>
      </c>
      <c r="J1014" t="s">
        <v>29</v>
      </c>
      <c r="L1014" s="3">
        <v>68</v>
      </c>
      <c r="M1014" s="3">
        <v>34</v>
      </c>
    </row>
    <row r="1015" spans="1:14" x14ac:dyDescent="0.25">
      <c r="A1015" t="s">
        <v>12597</v>
      </c>
      <c r="B1015" t="s">
        <v>12464</v>
      </c>
      <c r="D1015" t="s">
        <v>24</v>
      </c>
      <c r="E1015" t="s">
        <v>25</v>
      </c>
      <c r="F1015" t="s">
        <v>26</v>
      </c>
      <c r="G1015" t="s">
        <v>12598</v>
      </c>
      <c r="H1015" t="s">
        <v>12599</v>
      </c>
      <c r="I1015" s="2" t="s">
        <v>12599</v>
      </c>
      <c r="J1015" t="s">
        <v>29</v>
      </c>
      <c r="L1015" s="3">
        <v>48</v>
      </c>
      <c r="M1015" s="3">
        <v>24</v>
      </c>
    </row>
    <row r="1016" spans="1:14" x14ac:dyDescent="0.25">
      <c r="A1016" t="s">
        <v>541</v>
      </c>
      <c r="B1016" t="s">
        <v>510</v>
      </c>
      <c r="D1016" t="s">
        <v>24</v>
      </c>
      <c r="E1016" t="s">
        <v>25</v>
      </c>
      <c r="F1016" t="s">
        <v>26</v>
      </c>
      <c r="G1016" t="s">
        <v>542</v>
      </c>
      <c r="H1016" t="s">
        <v>542</v>
      </c>
      <c r="I1016" s="2" t="s">
        <v>542</v>
      </c>
      <c r="J1016" t="s">
        <v>29</v>
      </c>
      <c r="L1016" s="3">
        <v>60</v>
      </c>
      <c r="M1016" s="3">
        <v>30</v>
      </c>
    </row>
    <row r="1017" spans="1:14" x14ac:dyDescent="0.25">
      <c r="A1017" t="s">
        <v>10250</v>
      </c>
      <c r="B1017" t="s">
        <v>6863</v>
      </c>
      <c r="C1017">
        <v>50314351</v>
      </c>
      <c r="D1017" t="s">
        <v>24</v>
      </c>
      <c r="E1017" t="s">
        <v>25</v>
      </c>
      <c r="F1017" t="s">
        <v>26</v>
      </c>
      <c r="G1017" t="s">
        <v>542</v>
      </c>
      <c r="H1017" t="s">
        <v>542</v>
      </c>
      <c r="I1017" s="2" t="s">
        <v>542</v>
      </c>
      <c r="J1017" t="s">
        <v>29</v>
      </c>
      <c r="L1017" s="3">
        <v>60</v>
      </c>
      <c r="M1017" s="3">
        <v>30</v>
      </c>
      <c r="N1017" t="s">
        <v>6952</v>
      </c>
    </row>
    <row r="1018" spans="1:14" x14ac:dyDescent="0.25">
      <c r="A1018" t="s">
        <v>46</v>
      </c>
      <c r="B1018" t="s">
        <v>23</v>
      </c>
      <c r="C1018">
        <v>522</v>
      </c>
      <c r="D1018" t="s">
        <v>24</v>
      </c>
      <c r="E1018" t="s">
        <v>25</v>
      </c>
      <c r="F1018" t="s">
        <v>26</v>
      </c>
      <c r="G1018" t="s">
        <v>47</v>
      </c>
      <c r="H1018" t="s">
        <v>48</v>
      </c>
      <c r="I1018" s="2" t="s">
        <v>48</v>
      </c>
      <c r="J1018" t="s">
        <v>29</v>
      </c>
      <c r="K1018" s="3">
        <v>34</v>
      </c>
      <c r="M1018" s="3">
        <v>34</v>
      </c>
      <c r="N1018" t="s">
        <v>41</v>
      </c>
    </row>
    <row r="1019" spans="1:14" x14ac:dyDescent="0.25">
      <c r="A1019" t="s">
        <v>399</v>
      </c>
      <c r="B1019" t="s">
        <v>196</v>
      </c>
      <c r="C1019">
        <v>4963</v>
      </c>
      <c r="D1019" t="s">
        <v>24</v>
      </c>
      <c r="E1019" t="s">
        <v>25</v>
      </c>
      <c r="F1019" t="s">
        <v>26</v>
      </c>
      <c r="G1019" t="s">
        <v>48</v>
      </c>
      <c r="H1019" t="s">
        <v>48</v>
      </c>
      <c r="I1019" s="2" t="s">
        <v>48</v>
      </c>
      <c r="J1019" t="s">
        <v>29</v>
      </c>
      <c r="L1019" s="3">
        <v>62</v>
      </c>
      <c r="M1019" s="3">
        <v>31</v>
      </c>
      <c r="N1019" t="s">
        <v>378</v>
      </c>
    </row>
    <row r="1020" spans="1:14" x14ac:dyDescent="0.25">
      <c r="A1020" t="s">
        <v>868</v>
      </c>
      <c r="B1020" t="s">
        <v>826</v>
      </c>
      <c r="D1020" t="s">
        <v>24</v>
      </c>
      <c r="E1020" t="s">
        <v>25</v>
      </c>
      <c r="F1020" t="s">
        <v>26</v>
      </c>
      <c r="G1020" t="s">
        <v>869</v>
      </c>
      <c r="H1020" t="s">
        <v>48</v>
      </c>
      <c r="I1020" s="2" t="s">
        <v>48</v>
      </c>
      <c r="J1020" t="s">
        <v>29</v>
      </c>
      <c r="L1020" s="3">
        <v>68</v>
      </c>
      <c r="M1020" s="3">
        <v>34</v>
      </c>
      <c r="N1020" t="s">
        <v>844</v>
      </c>
    </row>
    <row r="1021" spans="1:14" x14ac:dyDescent="0.25">
      <c r="A1021" t="s">
        <v>870</v>
      </c>
      <c r="B1021" t="s">
        <v>826</v>
      </c>
      <c r="D1021" t="s">
        <v>24</v>
      </c>
      <c r="E1021" t="s">
        <v>25</v>
      </c>
      <c r="F1021" t="s">
        <v>26</v>
      </c>
      <c r="G1021" t="s">
        <v>869</v>
      </c>
      <c r="H1021" t="s">
        <v>48</v>
      </c>
      <c r="I1021" s="2" t="s">
        <v>48</v>
      </c>
      <c r="J1021" t="s">
        <v>29</v>
      </c>
      <c r="L1021" s="3" t="s">
        <v>871</v>
      </c>
      <c r="N1021" t="s">
        <v>844</v>
      </c>
    </row>
    <row r="1022" spans="1:14" x14ac:dyDescent="0.25">
      <c r="A1022" t="s">
        <v>1029</v>
      </c>
      <c r="B1022" t="s">
        <v>999</v>
      </c>
      <c r="D1022" t="s">
        <v>24</v>
      </c>
      <c r="E1022" t="s">
        <v>25</v>
      </c>
      <c r="F1022" t="s">
        <v>26</v>
      </c>
      <c r="G1022" t="s">
        <v>48</v>
      </c>
      <c r="H1022" t="s">
        <v>48</v>
      </c>
      <c r="I1022" s="2" t="s">
        <v>48</v>
      </c>
      <c r="J1022" t="s">
        <v>29</v>
      </c>
      <c r="L1022" s="3">
        <v>68</v>
      </c>
      <c r="M1022" s="3">
        <v>34</v>
      </c>
      <c r="N1022" t="s">
        <v>1030</v>
      </c>
    </row>
    <row r="1023" spans="1:14" x14ac:dyDescent="0.25">
      <c r="A1023" t="s">
        <v>1031</v>
      </c>
      <c r="B1023" t="s">
        <v>999</v>
      </c>
      <c r="D1023" t="s">
        <v>24</v>
      </c>
      <c r="E1023" t="s">
        <v>25</v>
      </c>
      <c r="F1023" t="s">
        <v>26</v>
      </c>
      <c r="G1023" t="s">
        <v>48</v>
      </c>
      <c r="H1023" t="s">
        <v>48</v>
      </c>
      <c r="I1023" s="2" t="s">
        <v>48</v>
      </c>
      <c r="J1023" t="s">
        <v>29</v>
      </c>
      <c r="L1023" s="3">
        <v>67</v>
      </c>
      <c r="N1023" t="s">
        <v>1018</v>
      </c>
    </row>
    <row r="1024" spans="1:14" x14ac:dyDescent="0.25">
      <c r="A1024" t="s">
        <v>1557</v>
      </c>
      <c r="B1024" t="s">
        <v>1242</v>
      </c>
      <c r="C1024">
        <v>4379</v>
      </c>
      <c r="D1024" t="s">
        <v>24</v>
      </c>
      <c r="E1024" t="s">
        <v>25</v>
      </c>
      <c r="F1024" t="s">
        <v>26</v>
      </c>
      <c r="G1024" t="s">
        <v>869</v>
      </c>
      <c r="H1024" t="s">
        <v>48</v>
      </c>
      <c r="I1024" s="2" t="s">
        <v>48</v>
      </c>
      <c r="J1024" t="s">
        <v>29</v>
      </c>
      <c r="L1024" s="3">
        <v>68</v>
      </c>
      <c r="M1024" s="3">
        <v>34</v>
      </c>
      <c r="N1024" t="s">
        <v>1558</v>
      </c>
    </row>
    <row r="1025" spans="1:14" x14ac:dyDescent="0.25">
      <c r="A1025" t="s">
        <v>1790</v>
      </c>
      <c r="B1025" t="s">
        <v>1693</v>
      </c>
      <c r="D1025" t="s">
        <v>24</v>
      </c>
      <c r="E1025" t="s">
        <v>25</v>
      </c>
      <c r="F1025" t="s">
        <v>26</v>
      </c>
      <c r="G1025" t="s">
        <v>1791</v>
      </c>
      <c r="H1025" t="s">
        <v>48</v>
      </c>
      <c r="I1025" s="2" t="s">
        <v>48</v>
      </c>
      <c r="J1025" t="s">
        <v>29</v>
      </c>
      <c r="L1025" s="3" t="s">
        <v>1792</v>
      </c>
      <c r="M1025" s="3" t="s">
        <v>1793</v>
      </c>
      <c r="N1025" t="s">
        <v>1794</v>
      </c>
    </row>
    <row r="1026" spans="1:14" x14ac:dyDescent="0.25">
      <c r="A1026" t="s">
        <v>7502</v>
      </c>
      <c r="B1026" t="s">
        <v>6863</v>
      </c>
      <c r="C1026">
        <v>9900143</v>
      </c>
      <c r="D1026" t="s">
        <v>24</v>
      </c>
      <c r="E1026" t="s">
        <v>25</v>
      </c>
      <c r="F1026" t="s">
        <v>26</v>
      </c>
      <c r="G1026" t="s">
        <v>48</v>
      </c>
      <c r="H1026" t="s">
        <v>48</v>
      </c>
      <c r="I1026" s="2" t="s">
        <v>48</v>
      </c>
      <c r="J1026" t="s">
        <v>29</v>
      </c>
      <c r="L1026" s="3" t="s">
        <v>4322</v>
      </c>
      <c r="M1026" s="3" t="s">
        <v>4323</v>
      </c>
      <c r="N1026" t="s">
        <v>6958</v>
      </c>
    </row>
    <row r="1027" spans="1:14" x14ac:dyDescent="0.25">
      <c r="A1027" t="s">
        <v>7503</v>
      </c>
      <c r="B1027" t="s">
        <v>6863</v>
      </c>
      <c r="C1027">
        <v>9900143</v>
      </c>
      <c r="D1027" t="s">
        <v>24</v>
      </c>
      <c r="E1027" t="s">
        <v>25</v>
      </c>
      <c r="F1027" t="s">
        <v>26</v>
      </c>
      <c r="G1027" t="s">
        <v>48</v>
      </c>
      <c r="H1027" t="s">
        <v>48</v>
      </c>
      <c r="I1027" s="2" t="s">
        <v>48</v>
      </c>
      <c r="J1027" t="s">
        <v>29</v>
      </c>
      <c r="L1027" s="3" t="s">
        <v>7504</v>
      </c>
      <c r="M1027" s="3">
        <v>33</v>
      </c>
      <c r="N1027" t="s">
        <v>7505</v>
      </c>
    </row>
    <row r="1028" spans="1:14" x14ac:dyDescent="0.25">
      <c r="A1028" t="s">
        <v>7506</v>
      </c>
      <c r="B1028" t="s">
        <v>6863</v>
      </c>
      <c r="C1028">
        <v>9900143</v>
      </c>
      <c r="D1028" t="s">
        <v>24</v>
      </c>
      <c r="E1028" t="s">
        <v>25</v>
      </c>
      <c r="F1028" t="s">
        <v>26</v>
      </c>
      <c r="G1028" t="s">
        <v>48</v>
      </c>
      <c r="H1028" t="s">
        <v>48</v>
      </c>
      <c r="I1028" s="2" t="s">
        <v>48</v>
      </c>
      <c r="J1028" t="s">
        <v>29</v>
      </c>
      <c r="K1028" s="3">
        <v>34</v>
      </c>
      <c r="L1028" s="3" t="s">
        <v>7507</v>
      </c>
      <c r="M1028" s="3">
        <v>34</v>
      </c>
      <c r="N1028" t="s">
        <v>7508</v>
      </c>
    </row>
    <row r="1029" spans="1:14" x14ac:dyDescent="0.25">
      <c r="A1029" t="s">
        <v>7509</v>
      </c>
      <c r="B1029" t="s">
        <v>6863</v>
      </c>
      <c r="C1029">
        <v>9900143</v>
      </c>
      <c r="D1029" t="s">
        <v>24</v>
      </c>
      <c r="E1029" t="s">
        <v>25</v>
      </c>
      <c r="F1029" t="s">
        <v>26</v>
      </c>
      <c r="G1029" t="s">
        <v>48</v>
      </c>
      <c r="H1029" t="s">
        <v>48</v>
      </c>
      <c r="I1029" s="2" t="s">
        <v>48</v>
      </c>
      <c r="J1029" t="s">
        <v>29</v>
      </c>
      <c r="L1029" s="3">
        <v>66</v>
      </c>
      <c r="M1029" s="3">
        <v>33</v>
      </c>
      <c r="N1029" t="s">
        <v>6920</v>
      </c>
    </row>
    <row r="1030" spans="1:14" x14ac:dyDescent="0.25">
      <c r="A1030" t="s">
        <v>7510</v>
      </c>
      <c r="B1030" t="s">
        <v>6863</v>
      </c>
      <c r="C1030">
        <v>9900143</v>
      </c>
      <c r="D1030" t="s">
        <v>24</v>
      </c>
      <c r="E1030" t="s">
        <v>25</v>
      </c>
      <c r="F1030" t="s">
        <v>26</v>
      </c>
      <c r="G1030" t="s">
        <v>48</v>
      </c>
      <c r="H1030" t="s">
        <v>48</v>
      </c>
      <c r="I1030" s="2" t="s">
        <v>48</v>
      </c>
      <c r="J1030" t="s">
        <v>29</v>
      </c>
      <c r="L1030" s="3" t="s">
        <v>374</v>
      </c>
      <c r="M1030" s="3">
        <v>31</v>
      </c>
      <c r="N1030" t="s">
        <v>6963</v>
      </c>
    </row>
    <row r="1031" spans="1:14" x14ac:dyDescent="0.25">
      <c r="A1031" t="s">
        <v>7511</v>
      </c>
      <c r="B1031" t="s">
        <v>6863</v>
      </c>
      <c r="C1031">
        <v>9900143</v>
      </c>
      <c r="D1031" t="s">
        <v>24</v>
      </c>
      <c r="E1031" t="s">
        <v>25</v>
      </c>
      <c r="F1031" t="s">
        <v>26</v>
      </c>
      <c r="G1031" t="s">
        <v>7512</v>
      </c>
      <c r="H1031" t="s">
        <v>7513</v>
      </c>
      <c r="I1031" s="2" t="s">
        <v>48</v>
      </c>
      <c r="J1031" t="s">
        <v>29</v>
      </c>
      <c r="K1031" s="3" t="s">
        <v>7514</v>
      </c>
      <c r="M1031" s="3">
        <v>32</v>
      </c>
      <c r="N1031" t="s">
        <v>7508</v>
      </c>
    </row>
    <row r="1032" spans="1:14" x14ac:dyDescent="0.25">
      <c r="A1032" t="s">
        <v>9080</v>
      </c>
      <c r="B1032" t="s">
        <v>6863</v>
      </c>
      <c r="C1032">
        <v>9902716</v>
      </c>
      <c r="D1032" t="s">
        <v>24</v>
      </c>
      <c r="E1032" t="s">
        <v>25</v>
      </c>
      <c r="F1032" t="s">
        <v>26</v>
      </c>
      <c r="G1032" t="s">
        <v>9081</v>
      </c>
      <c r="H1032" t="s">
        <v>9081</v>
      </c>
      <c r="I1032" s="2" t="s">
        <v>48</v>
      </c>
      <c r="J1032" t="s">
        <v>29</v>
      </c>
      <c r="L1032" s="3">
        <v>58</v>
      </c>
      <c r="M1032" s="3">
        <v>29</v>
      </c>
      <c r="N1032" t="s">
        <v>6958</v>
      </c>
    </row>
    <row r="1033" spans="1:14" x14ac:dyDescent="0.25">
      <c r="A1033" t="s">
        <v>10432</v>
      </c>
      <c r="B1033" t="s">
        <v>10395</v>
      </c>
      <c r="D1033" t="s">
        <v>24</v>
      </c>
      <c r="E1033" t="s">
        <v>25</v>
      </c>
      <c r="F1033" t="s">
        <v>26</v>
      </c>
      <c r="G1033" t="s">
        <v>47</v>
      </c>
      <c r="H1033" t="s">
        <v>48</v>
      </c>
      <c r="I1033" s="2" t="s">
        <v>48</v>
      </c>
      <c r="J1033" t="s">
        <v>29</v>
      </c>
      <c r="K1033" s="3">
        <v>34</v>
      </c>
      <c r="M1033" s="3">
        <v>34</v>
      </c>
      <c r="N1033" t="s">
        <v>10399</v>
      </c>
    </row>
    <row r="1034" spans="1:14" x14ac:dyDescent="0.25">
      <c r="A1034" t="s">
        <v>12600</v>
      </c>
      <c r="B1034" t="s">
        <v>12464</v>
      </c>
      <c r="D1034" t="s">
        <v>24</v>
      </c>
      <c r="E1034" t="s">
        <v>25</v>
      </c>
      <c r="F1034" t="s">
        <v>26</v>
      </c>
      <c r="G1034" t="s">
        <v>869</v>
      </c>
      <c r="H1034" t="s">
        <v>48</v>
      </c>
      <c r="I1034" s="2" t="s">
        <v>48</v>
      </c>
      <c r="J1034" t="s">
        <v>29</v>
      </c>
      <c r="L1034" s="3" t="s">
        <v>12601</v>
      </c>
      <c r="M1034" s="3" t="s">
        <v>12602</v>
      </c>
    </row>
    <row r="1035" spans="1:14" x14ac:dyDescent="0.25">
      <c r="A1035" t="s">
        <v>13898</v>
      </c>
      <c r="B1035" t="s">
        <v>13892</v>
      </c>
      <c r="D1035" t="s">
        <v>24</v>
      </c>
      <c r="E1035" t="s">
        <v>25</v>
      </c>
      <c r="F1035" t="s">
        <v>26</v>
      </c>
      <c r="G1035" t="s">
        <v>869</v>
      </c>
      <c r="H1035" t="s">
        <v>48</v>
      </c>
      <c r="I1035" s="2" t="s">
        <v>48</v>
      </c>
      <c r="J1035" t="s">
        <v>29</v>
      </c>
      <c r="L1035" s="3">
        <v>66</v>
      </c>
      <c r="M1035" s="3">
        <v>33</v>
      </c>
      <c r="N1035" t="s">
        <v>13899</v>
      </c>
    </row>
    <row r="1036" spans="1:14" x14ac:dyDescent="0.25">
      <c r="A1036" t="s">
        <v>14225</v>
      </c>
      <c r="B1036" t="s">
        <v>14200</v>
      </c>
      <c r="D1036" t="s">
        <v>24</v>
      </c>
      <c r="E1036" t="s">
        <v>25</v>
      </c>
      <c r="F1036" t="s">
        <v>26</v>
      </c>
      <c r="G1036" t="s">
        <v>47</v>
      </c>
      <c r="H1036" t="s">
        <v>48</v>
      </c>
      <c r="I1036" s="2" t="s">
        <v>48</v>
      </c>
      <c r="J1036" t="s">
        <v>29</v>
      </c>
      <c r="K1036" s="3" t="s">
        <v>14226</v>
      </c>
      <c r="M1036" s="3" t="s">
        <v>9429</v>
      </c>
      <c r="N1036" t="s">
        <v>14203</v>
      </c>
    </row>
    <row r="1037" spans="1:14" x14ac:dyDescent="0.25">
      <c r="A1037" t="s">
        <v>14747</v>
      </c>
      <c r="B1037" t="s">
        <v>14593</v>
      </c>
      <c r="D1037" t="s">
        <v>24</v>
      </c>
      <c r="E1037" t="s">
        <v>25</v>
      </c>
      <c r="F1037" t="s">
        <v>26</v>
      </c>
      <c r="G1037" t="s">
        <v>869</v>
      </c>
      <c r="H1037" t="s">
        <v>48</v>
      </c>
      <c r="I1037" s="2" t="s">
        <v>48</v>
      </c>
      <c r="J1037" t="s">
        <v>29</v>
      </c>
      <c r="L1037" s="3">
        <v>62</v>
      </c>
      <c r="M1037" s="3">
        <v>31</v>
      </c>
      <c r="N1037" t="s">
        <v>14594</v>
      </c>
    </row>
    <row r="1038" spans="1:14" x14ac:dyDescent="0.25">
      <c r="A1038" t="s">
        <v>14748</v>
      </c>
      <c r="B1038" t="s">
        <v>14593</v>
      </c>
      <c r="D1038" t="s">
        <v>24</v>
      </c>
      <c r="E1038" t="s">
        <v>25</v>
      </c>
      <c r="F1038" t="s">
        <v>26</v>
      </c>
      <c r="G1038" t="s">
        <v>47</v>
      </c>
      <c r="H1038" t="s">
        <v>48</v>
      </c>
      <c r="I1038" s="2" t="s">
        <v>48</v>
      </c>
      <c r="J1038" t="s">
        <v>29</v>
      </c>
      <c r="K1038" s="3">
        <v>34</v>
      </c>
      <c r="M1038" s="3">
        <v>34</v>
      </c>
      <c r="N1038" t="s">
        <v>14645</v>
      </c>
    </row>
    <row r="1039" spans="1:14" x14ac:dyDescent="0.25">
      <c r="A1039" t="s">
        <v>14749</v>
      </c>
      <c r="B1039" t="s">
        <v>14593</v>
      </c>
      <c r="D1039" t="s">
        <v>24</v>
      </c>
      <c r="E1039" t="s">
        <v>25</v>
      </c>
      <c r="F1039" t="s">
        <v>26</v>
      </c>
      <c r="G1039" t="s">
        <v>47</v>
      </c>
      <c r="H1039" t="s">
        <v>48</v>
      </c>
      <c r="I1039" s="2" t="s">
        <v>48</v>
      </c>
      <c r="J1039" t="s">
        <v>29</v>
      </c>
      <c r="L1039" s="3">
        <v>66</v>
      </c>
      <c r="M1039" s="3">
        <v>33</v>
      </c>
      <c r="N1039" t="s">
        <v>14647</v>
      </c>
    </row>
    <row r="1040" spans="1:14" x14ac:dyDescent="0.25">
      <c r="A1040" t="s">
        <v>14750</v>
      </c>
      <c r="B1040" t="s">
        <v>14593</v>
      </c>
      <c r="D1040" t="s">
        <v>24</v>
      </c>
      <c r="E1040" t="s">
        <v>25</v>
      </c>
      <c r="F1040" t="s">
        <v>26</v>
      </c>
      <c r="G1040" t="s">
        <v>48</v>
      </c>
      <c r="H1040" t="s">
        <v>48</v>
      </c>
      <c r="I1040" s="2" t="s">
        <v>48</v>
      </c>
      <c r="J1040" t="s">
        <v>29</v>
      </c>
      <c r="K1040" s="3" t="s">
        <v>7514</v>
      </c>
      <c r="M1040" s="3">
        <v>32</v>
      </c>
      <c r="N1040" t="s">
        <v>14751</v>
      </c>
    </row>
    <row r="1041" spans="1:14" x14ac:dyDescent="0.25">
      <c r="A1041" t="s">
        <v>14752</v>
      </c>
      <c r="B1041" t="s">
        <v>14593</v>
      </c>
      <c r="D1041" t="s">
        <v>24</v>
      </c>
      <c r="E1041" t="s">
        <v>25</v>
      </c>
      <c r="F1041" t="s">
        <v>26</v>
      </c>
      <c r="G1041" t="s">
        <v>48</v>
      </c>
      <c r="H1041" t="s">
        <v>48</v>
      </c>
      <c r="I1041" s="2" t="s">
        <v>48</v>
      </c>
      <c r="J1041" t="s">
        <v>29</v>
      </c>
      <c r="L1041" s="3">
        <v>66</v>
      </c>
      <c r="M1041" s="3">
        <v>33</v>
      </c>
      <c r="N1041" t="s">
        <v>14753</v>
      </c>
    </row>
    <row r="1042" spans="1:14" x14ac:dyDescent="0.25">
      <c r="A1042" t="s">
        <v>14754</v>
      </c>
      <c r="B1042" t="s">
        <v>14593</v>
      </c>
      <c r="D1042" t="s">
        <v>24</v>
      </c>
      <c r="E1042" t="s">
        <v>25</v>
      </c>
      <c r="F1042" t="s">
        <v>26</v>
      </c>
      <c r="G1042" t="s">
        <v>48</v>
      </c>
      <c r="H1042" t="s">
        <v>48</v>
      </c>
      <c r="I1042" s="2" t="s">
        <v>48</v>
      </c>
      <c r="J1042" t="s">
        <v>29</v>
      </c>
      <c r="L1042" s="3" t="s">
        <v>14755</v>
      </c>
      <c r="M1042" s="3">
        <v>33</v>
      </c>
      <c r="N1042" t="s">
        <v>14753</v>
      </c>
    </row>
    <row r="1043" spans="1:14" x14ac:dyDescent="0.25">
      <c r="A1043" t="s">
        <v>14756</v>
      </c>
      <c r="B1043" t="s">
        <v>14593</v>
      </c>
      <c r="D1043" t="s">
        <v>24</v>
      </c>
      <c r="E1043" t="s">
        <v>25</v>
      </c>
      <c r="F1043" t="s">
        <v>26</v>
      </c>
      <c r="G1043" t="s">
        <v>48</v>
      </c>
      <c r="H1043" t="s">
        <v>48</v>
      </c>
      <c r="I1043" s="2" t="s">
        <v>48</v>
      </c>
      <c r="J1043" t="s">
        <v>29</v>
      </c>
      <c r="L1043" s="3">
        <v>67</v>
      </c>
      <c r="N1043" t="s">
        <v>14757</v>
      </c>
    </row>
    <row r="1044" spans="1:14" x14ac:dyDescent="0.25">
      <c r="A1044" t="s">
        <v>14758</v>
      </c>
      <c r="B1044" t="s">
        <v>14593</v>
      </c>
      <c r="D1044" t="s">
        <v>24</v>
      </c>
      <c r="E1044" t="s">
        <v>25</v>
      </c>
      <c r="F1044" t="s">
        <v>26</v>
      </c>
      <c r="G1044" t="s">
        <v>48</v>
      </c>
      <c r="H1044" t="s">
        <v>48</v>
      </c>
      <c r="I1044" s="2" t="s">
        <v>48</v>
      </c>
      <c r="J1044" t="s">
        <v>29</v>
      </c>
      <c r="L1044" s="3">
        <v>67</v>
      </c>
      <c r="N1044" t="s">
        <v>14753</v>
      </c>
    </row>
    <row r="1045" spans="1:14" x14ac:dyDescent="0.25">
      <c r="A1045" t="s">
        <v>14759</v>
      </c>
      <c r="B1045" t="s">
        <v>14593</v>
      </c>
      <c r="D1045" t="s">
        <v>24</v>
      </c>
      <c r="E1045" t="s">
        <v>25</v>
      </c>
      <c r="F1045" t="s">
        <v>26</v>
      </c>
      <c r="G1045" t="s">
        <v>48</v>
      </c>
      <c r="H1045" t="s">
        <v>48</v>
      </c>
      <c r="I1045" s="2" t="s">
        <v>48</v>
      </c>
      <c r="J1045" t="s">
        <v>29</v>
      </c>
      <c r="L1045" s="3">
        <v>68</v>
      </c>
      <c r="M1045" s="3">
        <v>34</v>
      </c>
      <c r="N1045" t="s">
        <v>14751</v>
      </c>
    </row>
    <row r="1046" spans="1:14" x14ac:dyDescent="0.25">
      <c r="A1046" t="s">
        <v>14760</v>
      </c>
      <c r="B1046" t="s">
        <v>14593</v>
      </c>
      <c r="D1046" t="s">
        <v>24</v>
      </c>
      <c r="E1046" t="s">
        <v>25</v>
      </c>
      <c r="F1046" t="s">
        <v>26</v>
      </c>
      <c r="G1046" t="s">
        <v>48</v>
      </c>
      <c r="H1046" t="s">
        <v>48</v>
      </c>
      <c r="I1046" s="2" t="s">
        <v>48</v>
      </c>
      <c r="J1046" t="s">
        <v>29</v>
      </c>
      <c r="L1046" s="3">
        <v>68</v>
      </c>
      <c r="M1046" s="3">
        <v>34</v>
      </c>
      <c r="N1046" t="s">
        <v>14753</v>
      </c>
    </row>
    <row r="1047" spans="1:14" x14ac:dyDescent="0.25">
      <c r="A1047" t="s">
        <v>14761</v>
      </c>
      <c r="B1047" t="s">
        <v>14593</v>
      </c>
      <c r="D1047" t="s">
        <v>24</v>
      </c>
      <c r="E1047" t="s">
        <v>25</v>
      </c>
      <c r="F1047" t="s">
        <v>26</v>
      </c>
      <c r="G1047" t="s">
        <v>48</v>
      </c>
      <c r="H1047" t="s">
        <v>48</v>
      </c>
      <c r="I1047" s="2" t="s">
        <v>48</v>
      </c>
      <c r="J1047" t="s">
        <v>29</v>
      </c>
      <c r="L1047" s="3">
        <v>69</v>
      </c>
      <c r="N1047" t="s">
        <v>14753</v>
      </c>
    </row>
    <row r="1048" spans="1:14" x14ac:dyDescent="0.25">
      <c r="A1048" t="s">
        <v>14762</v>
      </c>
      <c r="B1048" t="s">
        <v>14593</v>
      </c>
      <c r="D1048" t="s">
        <v>24</v>
      </c>
      <c r="E1048" t="s">
        <v>25</v>
      </c>
      <c r="F1048" t="s">
        <v>26</v>
      </c>
      <c r="G1048" t="s">
        <v>48</v>
      </c>
      <c r="H1048" t="s">
        <v>48</v>
      </c>
      <c r="I1048" s="2" t="s">
        <v>48</v>
      </c>
      <c r="J1048" t="s">
        <v>29</v>
      </c>
      <c r="L1048" s="3" t="s">
        <v>10835</v>
      </c>
      <c r="M1048" s="3">
        <v>31</v>
      </c>
      <c r="N1048" t="s">
        <v>14763</v>
      </c>
    </row>
    <row r="1049" spans="1:14" x14ac:dyDescent="0.25">
      <c r="A1049" t="s">
        <v>9584</v>
      </c>
      <c r="B1049" t="s">
        <v>6863</v>
      </c>
      <c r="C1049">
        <v>9905729</v>
      </c>
      <c r="D1049" t="s">
        <v>24</v>
      </c>
      <c r="E1049" t="s">
        <v>25</v>
      </c>
      <c r="F1049" t="s">
        <v>26</v>
      </c>
      <c r="G1049" t="s">
        <v>9585</v>
      </c>
      <c r="H1049" t="s">
        <v>9585</v>
      </c>
      <c r="I1049" s="2" t="s">
        <v>9586</v>
      </c>
      <c r="J1049" t="s">
        <v>29</v>
      </c>
      <c r="L1049" s="3" t="s">
        <v>7027</v>
      </c>
      <c r="M1049" s="3" t="s">
        <v>2363</v>
      </c>
      <c r="N1049" t="s">
        <v>9587</v>
      </c>
    </row>
    <row r="1050" spans="1:14" x14ac:dyDescent="0.25">
      <c r="A1050" t="s">
        <v>7515</v>
      </c>
      <c r="B1050" t="s">
        <v>6863</v>
      </c>
      <c r="C1050">
        <v>9900144</v>
      </c>
      <c r="D1050" t="s">
        <v>24</v>
      </c>
      <c r="E1050" t="s">
        <v>25</v>
      </c>
      <c r="F1050" t="s">
        <v>26</v>
      </c>
      <c r="G1050" t="s">
        <v>7516</v>
      </c>
      <c r="H1050" t="s">
        <v>7516</v>
      </c>
      <c r="I1050" s="2" t="s">
        <v>7516</v>
      </c>
      <c r="J1050" t="s">
        <v>29</v>
      </c>
      <c r="K1050" s="3">
        <v>22</v>
      </c>
      <c r="M1050" s="3">
        <v>22</v>
      </c>
      <c r="N1050" t="s">
        <v>7409</v>
      </c>
    </row>
    <row r="1051" spans="1:14" x14ac:dyDescent="0.25">
      <c r="A1051" t="s">
        <v>7517</v>
      </c>
      <c r="B1051" t="s">
        <v>6863</v>
      </c>
      <c r="C1051">
        <v>9900144</v>
      </c>
      <c r="D1051" t="s">
        <v>24</v>
      </c>
      <c r="E1051" t="s">
        <v>25</v>
      </c>
      <c r="F1051" t="s">
        <v>26</v>
      </c>
      <c r="G1051" t="s">
        <v>7516</v>
      </c>
      <c r="H1051" t="s">
        <v>7516</v>
      </c>
      <c r="I1051" s="2" t="s">
        <v>7516</v>
      </c>
      <c r="J1051" t="s">
        <v>29</v>
      </c>
      <c r="L1051" s="3">
        <v>64</v>
      </c>
      <c r="M1051" s="3">
        <v>32</v>
      </c>
      <c r="N1051" t="s">
        <v>6872</v>
      </c>
    </row>
    <row r="1052" spans="1:14" x14ac:dyDescent="0.25">
      <c r="A1052" t="s">
        <v>12603</v>
      </c>
      <c r="B1052" t="s">
        <v>12464</v>
      </c>
      <c r="D1052" t="s">
        <v>24</v>
      </c>
      <c r="E1052" t="s">
        <v>25</v>
      </c>
      <c r="F1052" t="s">
        <v>26</v>
      </c>
      <c r="G1052" t="s">
        <v>12604</v>
      </c>
      <c r="H1052" t="s">
        <v>7516</v>
      </c>
      <c r="I1052" s="2" t="s">
        <v>7516</v>
      </c>
      <c r="J1052" t="s">
        <v>29</v>
      </c>
      <c r="L1052" s="3">
        <v>44.64</v>
      </c>
      <c r="M1052" s="3" t="s">
        <v>12605</v>
      </c>
    </row>
    <row r="1053" spans="1:14" x14ac:dyDescent="0.25">
      <c r="A1053" t="s">
        <v>9544</v>
      </c>
      <c r="B1053" t="s">
        <v>6863</v>
      </c>
      <c r="C1053">
        <v>9905555</v>
      </c>
      <c r="D1053" t="s">
        <v>24</v>
      </c>
      <c r="E1053" t="s">
        <v>25</v>
      </c>
      <c r="F1053" t="s">
        <v>26</v>
      </c>
      <c r="G1053" t="s">
        <v>9545</v>
      </c>
      <c r="H1053" t="s">
        <v>9545</v>
      </c>
      <c r="I1053" s="2" t="s">
        <v>9545</v>
      </c>
      <c r="J1053" t="s">
        <v>29</v>
      </c>
      <c r="L1053" s="3">
        <v>54</v>
      </c>
      <c r="M1053" s="3">
        <v>27</v>
      </c>
      <c r="N1053" t="s">
        <v>7955</v>
      </c>
    </row>
    <row r="1054" spans="1:14" x14ac:dyDescent="0.25">
      <c r="A1054" t="s">
        <v>3026</v>
      </c>
      <c r="B1054" t="s">
        <v>2412</v>
      </c>
      <c r="D1054" t="s">
        <v>24</v>
      </c>
      <c r="E1054" t="s">
        <v>25</v>
      </c>
      <c r="F1054" t="s">
        <v>26</v>
      </c>
      <c r="G1054" t="s">
        <v>3027</v>
      </c>
      <c r="H1054" t="s">
        <v>3028</v>
      </c>
      <c r="I1054" s="2" t="s">
        <v>3028</v>
      </c>
      <c r="J1054" t="s">
        <v>29</v>
      </c>
      <c r="L1054" s="3">
        <v>50</v>
      </c>
      <c r="M1054" s="3">
        <v>25</v>
      </c>
      <c r="N1054" t="s">
        <v>2660</v>
      </c>
    </row>
    <row r="1055" spans="1:14" x14ac:dyDescent="0.25">
      <c r="A1055" t="s">
        <v>12606</v>
      </c>
      <c r="B1055" t="s">
        <v>12464</v>
      </c>
      <c r="D1055" t="s">
        <v>24</v>
      </c>
      <c r="E1055" t="s">
        <v>25</v>
      </c>
      <c r="F1055" t="s">
        <v>26</v>
      </c>
      <c r="G1055" t="s">
        <v>12607</v>
      </c>
      <c r="H1055" t="s">
        <v>3028</v>
      </c>
      <c r="I1055" s="2" t="s">
        <v>3028</v>
      </c>
      <c r="J1055" t="s">
        <v>29</v>
      </c>
      <c r="L1055" s="3">
        <v>50</v>
      </c>
      <c r="M1055" s="3">
        <v>25</v>
      </c>
    </row>
    <row r="1056" spans="1:14" x14ac:dyDescent="0.25">
      <c r="A1056" t="s">
        <v>13282</v>
      </c>
      <c r="B1056" t="s">
        <v>13049</v>
      </c>
      <c r="D1056" t="s">
        <v>24</v>
      </c>
      <c r="E1056" t="s">
        <v>25</v>
      </c>
      <c r="F1056" t="s">
        <v>26</v>
      </c>
      <c r="G1056" t="s">
        <v>3028</v>
      </c>
      <c r="H1056" t="s">
        <v>3028</v>
      </c>
      <c r="I1056" s="2" t="s">
        <v>3028</v>
      </c>
      <c r="J1056" t="s">
        <v>29</v>
      </c>
      <c r="L1056" s="3">
        <v>50</v>
      </c>
      <c r="M1056" s="3">
        <v>25</v>
      </c>
      <c r="N1056" t="s">
        <v>13052</v>
      </c>
    </row>
    <row r="1057" spans="1:14" x14ac:dyDescent="0.25">
      <c r="A1057" t="s">
        <v>13283</v>
      </c>
      <c r="B1057" t="s">
        <v>13049</v>
      </c>
      <c r="D1057" t="s">
        <v>24</v>
      </c>
      <c r="E1057" t="s">
        <v>25</v>
      </c>
      <c r="F1057" t="s">
        <v>26</v>
      </c>
      <c r="G1057" t="s">
        <v>3028</v>
      </c>
      <c r="H1057" t="s">
        <v>3028</v>
      </c>
      <c r="I1057" s="2" t="s">
        <v>3028</v>
      </c>
      <c r="J1057" t="s">
        <v>29</v>
      </c>
      <c r="L1057" s="3">
        <v>52</v>
      </c>
      <c r="M1057" s="3">
        <v>26</v>
      </c>
    </row>
    <row r="1058" spans="1:14" x14ac:dyDescent="0.25">
      <c r="A1058" t="s">
        <v>3029</v>
      </c>
      <c r="B1058" t="s">
        <v>2412</v>
      </c>
      <c r="D1058" t="s">
        <v>24</v>
      </c>
      <c r="E1058" t="s">
        <v>25</v>
      </c>
      <c r="F1058" t="s">
        <v>26</v>
      </c>
      <c r="G1058" t="s">
        <v>3030</v>
      </c>
      <c r="H1058" t="s">
        <v>3031</v>
      </c>
      <c r="I1058" s="2" t="s">
        <v>3032</v>
      </c>
      <c r="J1058" t="s">
        <v>29</v>
      </c>
      <c r="L1058" s="3">
        <v>48</v>
      </c>
      <c r="M1058" s="3">
        <v>24</v>
      </c>
      <c r="N1058" t="s">
        <v>2660</v>
      </c>
    </row>
    <row r="1059" spans="1:14" x14ac:dyDescent="0.25">
      <c r="A1059" t="s">
        <v>12608</v>
      </c>
      <c r="B1059" t="s">
        <v>12464</v>
      </c>
      <c r="D1059" t="s">
        <v>24</v>
      </c>
      <c r="E1059" t="s">
        <v>25</v>
      </c>
      <c r="F1059" t="s">
        <v>26</v>
      </c>
      <c r="G1059" t="s">
        <v>12609</v>
      </c>
      <c r="H1059" t="s">
        <v>3032</v>
      </c>
      <c r="I1059" s="2" t="s">
        <v>3032</v>
      </c>
      <c r="J1059" t="s">
        <v>29</v>
      </c>
      <c r="L1059" s="3">
        <v>48</v>
      </c>
      <c r="M1059" s="3">
        <v>24</v>
      </c>
    </row>
    <row r="1060" spans="1:14" x14ac:dyDescent="0.25">
      <c r="A1060" t="s">
        <v>13284</v>
      </c>
      <c r="B1060" t="s">
        <v>13049</v>
      </c>
      <c r="D1060" t="s">
        <v>24</v>
      </c>
      <c r="E1060" t="s">
        <v>25</v>
      </c>
      <c r="F1060" t="s">
        <v>26</v>
      </c>
      <c r="G1060" t="s">
        <v>3032</v>
      </c>
      <c r="H1060" t="s">
        <v>3032</v>
      </c>
      <c r="I1060" s="2" t="s">
        <v>3032</v>
      </c>
      <c r="J1060" t="s">
        <v>29</v>
      </c>
      <c r="L1060" s="3">
        <v>48</v>
      </c>
      <c r="M1060" s="3">
        <v>24</v>
      </c>
      <c r="N1060" t="s">
        <v>13052</v>
      </c>
    </row>
    <row r="1061" spans="1:14" x14ac:dyDescent="0.25">
      <c r="A1061" t="s">
        <v>13285</v>
      </c>
      <c r="B1061" t="s">
        <v>13049</v>
      </c>
      <c r="D1061" t="s">
        <v>24</v>
      </c>
      <c r="E1061" t="s">
        <v>25</v>
      </c>
      <c r="F1061" t="s">
        <v>26</v>
      </c>
      <c r="G1061" t="s">
        <v>3032</v>
      </c>
      <c r="H1061" t="s">
        <v>3032</v>
      </c>
      <c r="I1061" s="2" t="s">
        <v>3032</v>
      </c>
      <c r="J1061" t="s">
        <v>29</v>
      </c>
      <c r="L1061" s="3">
        <v>50</v>
      </c>
      <c r="M1061" s="3">
        <v>25</v>
      </c>
    </row>
    <row r="1062" spans="1:14" x14ac:dyDescent="0.25">
      <c r="A1062" t="s">
        <v>1795</v>
      </c>
      <c r="B1062" t="s">
        <v>1693</v>
      </c>
      <c r="D1062" t="s">
        <v>24</v>
      </c>
      <c r="E1062" t="s">
        <v>25</v>
      </c>
      <c r="F1062" t="s">
        <v>26</v>
      </c>
      <c r="G1062" t="s">
        <v>1796</v>
      </c>
      <c r="H1062" t="s">
        <v>1797</v>
      </c>
      <c r="I1062" s="2" t="s">
        <v>1797</v>
      </c>
      <c r="J1062" t="s">
        <v>29</v>
      </c>
      <c r="L1062" s="3" t="s">
        <v>1798</v>
      </c>
      <c r="M1062" s="3" t="s">
        <v>1799</v>
      </c>
      <c r="N1062" t="s">
        <v>1703</v>
      </c>
    </row>
    <row r="1063" spans="1:14" x14ac:dyDescent="0.25">
      <c r="A1063" t="s">
        <v>2273</v>
      </c>
      <c r="B1063" t="s">
        <v>2272</v>
      </c>
      <c r="D1063" t="s">
        <v>24</v>
      </c>
      <c r="E1063" t="s">
        <v>25</v>
      </c>
      <c r="F1063" t="s">
        <v>26</v>
      </c>
      <c r="G1063" t="s">
        <v>2274</v>
      </c>
      <c r="H1063" t="s">
        <v>1797</v>
      </c>
      <c r="I1063" s="2" t="s">
        <v>1797</v>
      </c>
      <c r="J1063" t="s">
        <v>29</v>
      </c>
      <c r="L1063" s="3">
        <v>78</v>
      </c>
      <c r="M1063" s="3">
        <v>39</v>
      </c>
    </row>
    <row r="1064" spans="1:14" x14ac:dyDescent="0.25">
      <c r="A1064" t="s">
        <v>3033</v>
      </c>
      <c r="B1064" t="s">
        <v>2412</v>
      </c>
      <c r="D1064" t="s">
        <v>24</v>
      </c>
      <c r="E1064" t="s">
        <v>25</v>
      </c>
      <c r="F1064" t="s">
        <v>26</v>
      </c>
      <c r="G1064" t="s">
        <v>3034</v>
      </c>
      <c r="H1064" t="s">
        <v>3035</v>
      </c>
      <c r="I1064" s="2" t="s">
        <v>1797</v>
      </c>
      <c r="J1064" t="s">
        <v>29</v>
      </c>
      <c r="L1064" s="3">
        <v>80</v>
      </c>
      <c r="M1064" s="3">
        <v>40</v>
      </c>
      <c r="N1064" t="s">
        <v>2613</v>
      </c>
    </row>
    <row r="1065" spans="1:14" x14ac:dyDescent="0.25">
      <c r="A1065" t="s">
        <v>3036</v>
      </c>
      <c r="B1065" t="s">
        <v>2412</v>
      </c>
      <c r="D1065" t="s">
        <v>24</v>
      </c>
      <c r="E1065" t="s">
        <v>25</v>
      </c>
      <c r="F1065" t="s">
        <v>26</v>
      </c>
      <c r="G1065" t="s">
        <v>3034</v>
      </c>
      <c r="H1065" t="s">
        <v>3035</v>
      </c>
      <c r="I1065" s="2" t="s">
        <v>1797</v>
      </c>
      <c r="J1065" t="s">
        <v>29</v>
      </c>
      <c r="L1065" s="3">
        <v>80</v>
      </c>
      <c r="M1065" s="3">
        <v>40</v>
      </c>
      <c r="N1065" t="s">
        <v>2751</v>
      </c>
    </row>
    <row r="1066" spans="1:14" x14ac:dyDescent="0.25">
      <c r="A1066" t="s">
        <v>3037</v>
      </c>
      <c r="B1066" t="s">
        <v>2412</v>
      </c>
      <c r="D1066" t="s">
        <v>24</v>
      </c>
      <c r="E1066" t="s">
        <v>25</v>
      </c>
      <c r="F1066" t="s">
        <v>26</v>
      </c>
      <c r="G1066" t="s">
        <v>3034</v>
      </c>
      <c r="H1066" t="s">
        <v>3035</v>
      </c>
      <c r="I1066" s="2" t="s">
        <v>1797</v>
      </c>
      <c r="J1066" t="s">
        <v>29</v>
      </c>
      <c r="L1066" s="3">
        <v>80</v>
      </c>
      <c r="M1066" s="3">
        <v>40</v>
      </c>
      <c r="N1066" t="s">
        <v>2915</v>
      </c>
    </row>
    <row r="1067" spans="1:14" x14ac:dyDescent="0.25">
      <c r="A1067" t="s">
        <v>3038</v>
      </c>
      <c r="B1067" t="s">
        <v>2412</v>
      </c>
      <c r="D1067" t="s">
        <v>24</v>
      </c>
      <c r="E1067" t="s">
        <v>25</v>
      </c>
      <c r="F1067" t="s">
        <v>26</v>
      </c>
      <c r="G1067" t="s">
        <v>3034</v>
      </c>
      <c r="H1067" t="s">
        <v>3035</v>
      </c>
      <c r="I1067" s="2" t="s">
        <v>1797</v>
      </c>
      <c r="J1067" t="s">
        <v>29</v>
      </c>
      <c r="K1067" s="3">
        <v>40</v>
      </c>
      <c r="M1067" s="3">
        <v>40</v>
      </c>
      <c r="N1067" t="s">
        <v>2763</v>
      </c>
    </row>
    <row r="1068" spans="1:14" x14ac:dyDescent="0.25">
      <c r="A1068" t="s">
        <v>3039</v>
      </c>
      <c r="B1068" t="s">
        <v>2412</v>
      </c>
      <c r="D1068" t="s">
        <v>24</v>
      </c>
      <c r="E1068" t="s">
        <v>25</v>
      </c>
      <c r="F1068" t="s">
        <v>26</v>
      </c>
      <c r="G1068" t="s">
        <v>3034</v>
      </c>
      <c r="H1068" t="s">
        <v>3035</v>
      </c>
      <c r="I1068" s="2" t="s">
        <v>1797</v>
      </c>
      <c r="J1068" t="s">
        <v>29</v>
      </c>
      <c r="K1068" s="3">
        <v>40</v>
      </c>
      <c r="M1068" s="3">
        <v>40</v>
      </c>
      <c r="N1068" t="s">
        <v>2765</v>
      </c>
    </row>
    <row r="1069" spans="1:14" x14ac:dyDescent="0.25">
      <c r="A1069" t="s">
        <v>3040</v>
      </c>
      <c r="B1069" t="s">
        <v>2412</v>
      </c>
      <c r="D1069" t="s">
        <v>24</v>
      </c>
      <c r="E1069" t="s">
        <v>25</v>
      </c>
      <c r="F1069" t="s">
        <v>26</v>
      </c>
      <c r="G1069" t="s">
        <v>3034</v>
      </c>
      <c r="H1069" t="s">
        <v>3035</v>
      </c>
      <c r="I1069" s="2" t="s">
        <v>1797</v>
      </c>
      <c r="J1069" t="s">
        <v>29</v>
      </c>
      <c r="K1069" s="3">
        <v>39</v>
      </c>
      <c r="M1069" s="3">
        <v>39</v>
      </c>
      <c r="N1069" t="s">
        <v>2650</v>
      </c>
    </row>
    <row r="1070" spans="1:14" x14ac:dyDescent="0.25">
      <c r="A1070" t="s">
        <v>3041</v>
      </c>
      <c r="B1070" t="s">
        <v>2412</v>
      </c>
      <c r="D1070" t="s">
        <v>24</v>
      </c>
      <c r="E1070" t="s">
        <v>25</v>
      </c>
      <c r="F1070" t="s">
        <v>26</v>
      </c>
      <c r="G1070" t="s">
        <v>3034</v>
      </c>
      <c r="H1070" t="s">
        <v>3035</v>
      </c>
      <c r="I1070" s="2" t="s">
        <v>1797</v>
      </c>
      <c r="J1070" t="s">
        <v>29</v>
      </c>
      <c r="L1070" s="3" t="s">
        <v>3042</v>
      </c>
      <c r="M1070" s="3">
        <v>39</v>
      </c>
      <c r="N1070" t="s">
        <v>2629</v>
      </c>
    </row>
    <row r="1071" spans="1:14" x14ac:dyDescent="0.25">
      <c r="A1071" t="s">
        <v>3043</v>
      </c>
      <c r="B1071" t="s">
        <v>2412</v>
      </c>
      <c r="D1071" t="s">
        <v>24</v>
      </c>
      <c r="E1071" t="s">
        <v>25</v>
      </c>
      <c r="F1071" t="s">
        <v>26</v>
      </c>
      <c r="G1071" t="s">
        <v>3034</v>
      </c>
      <c r="H1071" t="s">
        <v>3035</v>
      </c>
      <c r="I1071" s="2" t="s">
        <v>1797</v>
      </c>
      <c r="J1071" t="s">
        <v>29</v>
      </c>
      <c r="L1071" s="3">
        <v>78</v>
      </c>
      <c r="M1071" s="3">
        <v>39</v>
      </c>
      <c r="N1071" t="s">
        <v>3044</v>
      </c>
    </row>
    <row r="1072" spans="1:14" x14ac:dyDescent="0.25">
      <c r="A1072" t="s">
        <v>3045</v>
      </c>
      <c r="B1072" t="s">
        <v>2412</v>
      </c>
      <c r="D1072" t="s">
        <v>24</v>
      </c>
      <c r="E1072" t="s">
        <v>25</v>
      </c>
      <c r="F1072" t="s">
        <v>26</v>
      </c>
      <c r="G1072" t="s">
        <v>3034</v>
      </c>
      <c r="H1072" t="s">
        <v>3035</v>
      </c>
      <c r="I1072" s="2" t="s">
        <v>1797</v>
      </c>
      <c r="J1072" t="s">
        <v>29</v>
      </c>
      <c r="L1072" s="3" t="s">
        <v>3046</v>
      </c>
      <c r="M1072" s="3">
        <v>36</v>
      </c>
      <c r="N1072" t="s">
        <v>3047</v>
      </c>
    </row>
    <row r="1073" spans="1:14" x14ac:dyDescent="0.25">
      <c r="A1073" t="s">
        <v>14114</v>
      </c>
      <c r="B1073" t="s">
        <v>14115</v>
      </c>
      <c r="D1073" t="s">
        <v>24</v>
      </c>
      <c r="E1073" t="s">
        <v>25</v>
      </c>
      <c r="F1073" t="s">
        <v>26</v>
      </c>
      <c r="G1073" t="s">
        <v>3035</v>
      </c>
      <c r="H1073" t="s">
        <v>1797</v>
      </c>
      <c r="I1073" s="2" t="s">
        <v>1797</v>
      </c>
      <c r="J1073" t="s">
        <v>29</v>
      </c>
      <c r="L1073" s="3" t="s">
        <v>14116</v>
      </c>
      <c r="M1073" s="3">
        <v>36</v>
      </c>
      <c r="N1073" t="s">
        <v>14117</v>
      </c>
    </row>
    <row r="1074" spans="1:14" x14ac:dyDescent="0.25">
      <c r="A1074" t="s">
        <v>14118</v>
      </c>
      <c r="B1074" t="s">
        <v>14115</v>
      </c>
      <c r="D1074" t="s">
        <v>24</v>
      </c>
      <c r="E1074" t="s">
        <v>25</v>
      </c>
      <c r="F1074" t="s">
        <v>26</v>
      </c>
      <c r="G1074" t="s">
        <v>3035</v>
      </c>
      <c r="H1074" t="s">
        <v>1797</v>
      </c>
      <c r="I1074" s="2" t="s">
        <v>1797</v>
      </c>
      <c r="J1074" t="s">
        <v>29</v>
      </c>
      <c r="L1074" s="3" t="s">
        <v>14119</v>
      </c>
      <c r="N1074" t="s">
        <v>14117</v>
      </c>
    </row>
    <row r="1075" spans="1:14" x14ac:dyDescent="0.25">
      <c r="A1075" t="s">
        <v>14764</v>
      </c>
      <c r="B1075" t="s">
        <v>14593</v>
      </c>
      <c r="D1075" t="s">
        <v>24</v>
      </c>
      <c r="E1075" t="s">
        <v>25</v>
      </c>
      <c r="F1075" t="s">
        <v>26</v>
      </c>
      <c r="G1075" t="s">
        <v>3035</v>
      </c>
      <c r="H1075" t="s">
        <v>1797</v>
      </c>
      <c r="I1075" s="2" t="s">
        <v>1797</v>
      </c>
      <c r="J1075" t="s">
        <v>29</v>
      </c>
      <c r="L1075" s="3">
        <v>72</v>
      </c>
      <c r="M1075" s="3">
        <v>36</v>
      </c>
      <c r="N1075" t="s">
        <v>14594</v>
      </c>
    </row>
    <row r="1076" spans="1:14" x14ac:dyDescent="0.25">
      <c r="A1076" t="s">
        <v>14765</v>
      </c>
      <c r="B1076" t="s">
        <v>14593</v>
      </c>
      <c r="D1076" t="s">
        <v>24</v>
      </c>
      <c r="E1076" t="s">
        <v>25</v>
      </c>
      <c r="F1076" t="s">
        <v>26</v>
      </c>
      <c r="G1076" t="s">
        <v>1797</v>
      </c>
      <c r="H1076" t="s">
        <v>1797</v>
      </c>
      <c r="I1076" s="2" t="s">
        <v>1797</v>
      </c>
      <c r="J1076" t="s">
        <v>29</v>
      </c>
      <c r="L1076" s="3" t="s">
        <v>14766</v>
      </c>
      <c r="M1076" s="3">
        <v>34.369999999999997</v>
      </c>
      <c r="N1076" t="s">
        <v>14767</v>
      </c>
    </row>
    <row r="1077" spans="1:14" x14ac:dyDescent="0.25">
      <c r="A1077" t="s">
        <v>14768</v>
      </c>
      <c r="B1077" t="s">
        <v>14593</v>
      </c>
      <c r="D1077" t="s">
        <v>24</v>
      </c>
      <c r="E1077" t="s">
        <v>25</v>
      </c>
      <c r="F1077" t="s">
        <v>26</v>
      </c>
      <c r="G1077" t="s">
        <v>1797</v>
      </c>
      <c r="H1077" t="s">
        <v>1797</v>
      </c>
      <c r="I1077" s="2" t="s">
        <v>1797</v>
      </c>
      <c r="J1077" t="s">
        <v>29</v>
      </c>
      <c r="L1077" s="3">
        <v>78</v>
      </c>
      <c r="M1077" s="3">
        <v>39</v>
      </c>
      <c r="N1077" t="s">
        <v>14769</v>
      </c>
    </row>
    <row r="1078" spans="1:14" x14ac:dyDescent="0.25">
      <c r="A1078" t="s">
        <v>14770</v>
      </c>
      <c r="B1078" t="s">
        <v>14593</v>
      </c>
      <c r="D1078" t="s">
        <v>24</v>
      </c>
      <c r="E1078" t="s">
        <v>25</v>
      </c>
      <c r="F1078" t="s">
        <v>26</v>
      </c>
      <c r="G1078" t="s">
        <v>1797</v>
      </c>
      <c r="H1078" t="s">
        <v>1797</v>
      </c>
      <c r="I1078" s="2" t="s">
        <v>1797</v>
      </c>
      <c r="J1078" t="s">
        <v>29</v>
      </c>
      <c r="L1078" s="3" t="s">
        <v>10049</v>
      </c>
      <c r="M1078" s="3">
        <v>36</v>
      </c>
      <c r="N1078" t="s">
        <v>14767</v>
      </c>
    </row>
    <row r="1079" spans="1:14" x14ac:dyDescent="0.25">
      <c r="A1079" t="s">
        <v>543</v>
      </c>
      <c r="B1079" t="s">
        <v>510</v>
      </c>
      <c r="D1079" t="s">
        <v>24</v>
      </c>
      <c r="E1079" t="s">
        <v>25</v>
      </c>
      <c r="F1079" t="s">
        <v>26</v>
      </c>
      <c r="G1079" t="s">
        <v>544</v>
      </c>
      <c r="H1079" t="s">
        <v>544</v>
      </c>
      <c r="I1079" s="2" t="s">
        <v>544</v>
      </c>
      <c r="J1079" t="s">
        <v>29</v>
      </c>
      <c r="L1079" s="3">
        <v>64</v>
      </c>
      <c r="M1079" s="3">
        <v>32</v>
      </c>
    </row>
    <row r="1080" spans="1:14" x14ac:dyDescent="0.25">
      <c r="A1080" t="s">
        <v>10231</v>
      </c>
      <c r="B1080" t="s">
        <v>6863</v>
      </c>
      <c r="C1080">
        <v>50313720</v>
      </c>
      <c r="D1080" t="s">
        <v>24</v>
      </c>
      <c r="E1080" t="s">
        <v>25</v>
      </c>
      <c r="F1080" t="s">
        <v>26</v>
      </c>
      <c r="G1080" t="s">
        <v>10232</v>
      </c>
      <c r="H1080" t="s">
        <v>544</v>
      </c>
      <c r="I1080" s="2" t="s">
        <v>544</v>
      </c>
      <c r="J1080" t="s">
        <v>29</v>
      </c>
      <c r="L1080" s="3" t="s">
        <v>1684</v>
      </c>
      <c r="M1080" s="3">
        <v>32</v>
      </c>
      <c r="N1080" t="s">
        <v>9003</v>
      </c>
    </row>
    <row r="1081" spans="1:14" x14ac:dyDescent="0.25">
      <c r="A1081" t="s">
        <v>7489</v>
      </c>
      <c r="B1081" t="s">
        <v>6863</v>
      </c>
      <c r="C1081">
        <v>9900139</v>
      </c>
      <c r="D1081" t="s">
        <v>24</v>
      </c>
      <c r="E1081" t="s">
        <v>25</v>
      </c>
      <c r="F1081" t="s">
        <v>26</v>
      </c>
      <c r="G1081" t="s">
        <v>7490</v>
      </c>
      <c r="H1081" t="s">
        <v>7491</v>
      </c>
      <c r="I1081" s="2" t="s">
        <v>7492</v>
      </c>
      <c r="J1081" t="s">
        <v>29</v>
      </c>
      <c r="L1081" s="3">
        <v>54</v>
      </c>
      <c r="M1081" s="3">
        <v>27</v>
      </c>
      <c r="N1081" t="s">
        <v>6872</v>
      </c>
    </row>
    <row r="1082" spans="1:14" x14ac:dyDescent="0.25">
      <c r="A1082" t="s">
        <v>14413</v>
      </c>
      <c r="B1082" t="s">
        <v>14397</v>
      </c>
      <c r="D1082" t="s">
        <v>24</v>
      </c>
      <c r="E1082" t="s">
        <v>25</v>
      </c>
      <c r="F1082" t="s">
        <v>26</v>
      </c>
      <c r="G1082" t="s">
        <v>7492</v>
      </c>
      <c r="H1082" t="s">
        <v>7492</v>
      </c>
      <c r="I1082" s="2" t="s">
        <v>7492</v>
      </c>
      <c r="J1082" t="s">
        <v>29</v>
      </c>
      <c r="L1082" s="3">
        <v>54</v>
      </c>
      <c r="M1082" s="3">
        <v>27</v>
      </c>
      <c r="N1082" t="s">
        <v>14399</v>
      </c>
    </row>
    <row r="1083" spans="1:14" x14ac:dyDescent="0.25">
      <c r="A1083" t="s">
        <v>371</v>
      </c>
      <c r="B1083" t="s">
        <v>196</v>
      </c>
      <c r="C1083">
        <v>4680</v>
      </c>
      <c r="D1083" t="s">
        <v>24</v>
      </c>
      <c r="E1083" t="s">
        <v>25</v>
      </c>
      <c r="F1083" t="s">
        <v>26</v>
      </c>
      <c r="G1083" t="s">
        <v>372</v>
      </c>
      <c r="H1083" t="s">
        <v>373</v>
      </c>
      <c r="I1083" s="2" t="s">
        <v>373</v>
      </c>
      <c r="J1083" t="s">
        <v>29</v>
      </c>
      <c r="L1083" s="3" t="s">
        <v>374</v>
      </c>
      <c r="M1083" s="3">
        <v>31</v>
      </c>
      <c r="N1083" t="s">
        <v>375</v>
      </c>
    </row>
    <row r="1084" spans="1:14" x14ac:dyDescent="0.25">
      <c r="A1084" t="s">
        <v>385</v>
      </c>
      <c r="B1084" t="s">
        <v>196</v>
      </c>
      <c r="C1084">
        <v>4955</v>
      </c>
      <c r="D1084" t="s">
        <v>24</v>
      </c>
      <c r="E1084" t="s">
        <v>25</v>
      </c>
      <c r="F1084" t="s">
        <v>26</v>
      </c>
      <c r="G1084" t="s">
        <v>372</v>
      </c>
      <c r="H1084" t="s">
        <v>373</v>
      </c>
      <c r="I1084" s="2" t="s">
        <v>373</v>
      </c>
      <c r="J1084" t="s">
        <v>29</v>
      </c>
      <c r="L1084" s="3">
        <v>62</v>
      </c>
      <c r="M1084" s="3">
        <v>31</v>
      </c>
      <c r="N1084" t="s">
        <v>378</v>
      </c>
    </row>
    <row r="1085" spans="1:14" x14ac:dyDescent="0.25">
      <c r="A1085" t="s">
        <v>1426</v>
      </c>
      <c r="B1085" t="s">
        <v>1242</v>
      </c>
      <c r="C1085">
        <v>4336</v>
      </c>
      <c r="D1085" t="s">
        <v>24</v>
      </c>
      <c r="E1085" t="s">
        <v>25</v>
      </c>
      <c r="F1085" t="s">
        <v>26</v>
      </c>
      <c r="G1085" t="s">
        <v>1427</v>
      </c>
      <c r="H1085" t="s">
        <v>373</v>
      </c>
      <c r="I1085" s="2" t="s">
        <v>373</v>
      </c>
      <c r="J1085" t="s">
        <v>29</v>
      </c>
      <c r="L1085" s="3" t="s">
        <v>1428</v>
      </c>
      <c r="M1085" s="3" t="s">
        <v>1429</v>
      </c>
      <c r="N1085" t="s">
        <v>1430</v>
      </c>
    </row>
    <row r="1086" spans="1:14" x14ac:dyDescent="0.25">
      <c r="A1086" t="s">
        <v>1803</v>
      </c>
      <c r="B1086" t="s">
        <v>1693</v>
      </c>
      <c r="D1086" t="s">
        <v>24</v>
      </c>
      <c r="E1086" t="s">
        <v>25</v>
      </c>
      <c r="F1086" t="s">
        <v>26</v>
      </c>
      <c r="G1086" t="s">
        <v>1804</v>
      </c>
      <c r="H1086" t="s">
        <v>373</v>
      </c>
      <c r="I1086" s="2" t="s">
        <v>373</v>
      </c>
      <c r="J1086" t="s">
        <v>29</v>
      </c>
      <c r="L1086" s="3">
        <v>60</v>
      </c>
      <c r="M1086" s="3">
        <v>30</v>
      </c>
      <c r="N1086" t="s">
        <v>1805</v>
      </c>
    </row>
    <row r="1087" spans="1:14" x14ac:dyDescent="0.25">
      <c r="A1087" t="s">
        <v>1806</v>
      </c>
      <c r="B1087" t="s">
        <v>1693</v>
      </c>
      <c r="D1087" t="s">
        <v>24</v>
      </c>
      <c r="E1087" t="s">
        <v>25</v>
      </c>
      <c r="F1087" t="s">
        <v>26</v>
      </c>
      <c r="G1087" t="s">
        <v>1804</v>
      </c>
      <c r="H1087" t="s">
        <v>373</v>
      </c>
      <c r="I1087" s="2" t="s">
        <v>373</v>
      </c>
      <c r="J1087" t="s">
        <v>29</v>
      </c>
      <c r="L1087" s="3" t="s">
        <v>1807</v>
      </c>
      <c r="M1087" s="3">
        <v>33</v>
      </c>
      <c r="N1087" t="s">
        <v>1733</v>
      </c>
    </row>
    <row r="1088" spans="1:14" x14ac:dyDescent="0.25">
      <c r="A1088" t="s">
        <v>2401</v>
      </c>
      <c r="B1088" t="s">
        <v>2282</v>
      </c>
      <c r="D1088" t="s">
        <v>24</v>
      </c>
      <c r="E1088" t="s">
        <v>25</v>
      </c>
      <c r="F1088" t="s">
        <v>26</v>
      </c>
      <c r="G1088" t="s">
        <v>2402</v>
      </c>
      <c r="H1088" t="s">
        <v>373</v>
      </c>
      <c r="I1088" s="2" t="s">
        <v>373</v>
      </c>
      <c r="J1088" t="s">
        <v>29</v>
      </c>
      <c r="L1088" s="3" t="s">
        <v>1660</v>
      </c>
      <c r="M1088" s="3">
        <v>30</v>
      </c>
      <c r="N1088" t="s">
        <v>2300</v>
      </c>
    </row>
    <row r="1089" spans="1:14" x14ac:dyDescent="0.25">
      <c r="A1089" t="s">
        <v>3048</v>
      </c>
      <c r="B1089" t="s">
        <v>2412</v>
      </c>
      <c r="D1089" t="s">
        <v>24</v>
      </c>
      <c r="E1089" t="s">
        <v>25</v>
      </c>
      <c r="F1089" t="s">
        <v>26</v>
      </c>
      <c r="G1089" t="s">
        <v>3049</v>
      </c>
      <c r="H1089" t="s">
        <v>1427</v>
      </c>
      <c r="I1089" s="2" t="s">
        <v>373</v>
      </c>
      <c r="J1089" t="s">
        <v>29</v>
      </c>
      <c r="L1089" s="3">
        <v>60</v>
      </c>
      <c r="M1089" s="3">
        <v>30</v>
      </c>
      <c r="N1089" t="s">
        <v>2771</v>
      </c>
    </row>
    <row r="1090" spans="1:14" x14ac:dyDescent="0.25">
      <c r="A1090" t="s">
        <v>3050</v>
      </c>
      <c r="B1090" t="s">
        <v>2412</v>
      </c>
      <c r="D1090" t="s">
        <v>24</v>
      </c>
      <c r="E1090" t="s">
        <v>25</v>
      </c>
      <c r="F1090" t="s">
        <v>26</v>
      </c>
      <c r="G1090" t="s">
        <v>3049</v>
      </c>
      <c r="H1090" t="s">
        <v>1427</v>
      </c>
      <c r="I1090" s="2" t="s">
        <v>373</v>
      </c>
      <c r="J1090" t="s">
        <v>29</v>
      </c>
      <c r="L1090" s="3" t="s">
        <v>3051</v>
      </c>
      <c r="M1090" s="3">
        <v>30</v>
      </c>
      <c r="N1090" t="s">
        <v>2885</v>
      </c>
    </row>
    <row r="1091" spans="1:14" x14ac:dyDescent="0.25">
      <c r="A1091" t="s">
        <v>3052</v>
      </c>
      <c r="B1091" t="s">
        <v>2412</v>
      </c>
      <c r="D1091" t="s">
        <v>24</v>
      </c>
      <c r="E1091" t="s">
        <v>25</v>
      </c>
      <c r="F1091" t="s">
        <v>26</v>
      </c>
      <c r="G1091" t="s">
        <v>3049</v>
      </c>
      <c r="H1091" t="s">
        <v>1427</v>
      </c>
      <c r="I1091" s="2" t="s">
        <v>373</v>
      </c>
      <c r="J1091" t="s">
        <v>29</v>
      </c>
      <c r="L1091" s="3">
        <v>60</v>
      </c>
      <c r="M1091" s="3">
        <v>30</v>
      </c>
      <c r="N1091" t="s">
        <v>2889</v>
      </c>
    </row>
    <row r="1092" spans="1:14" x14ac:dyDescent="0.25">
      <c r="A1092" t="s">
        <v>3053</v>
      </c>
      <c r="B1092" t="s">
        <v>2412</v>
      </c>
      <c r="D1092" t="s">
        <v>24</v>
      </c>
      <c r="E1092" t="s">
        <v>25</v>
      </c>
      <c r="F1092" t="s">
        <v>26</v>
      </c>
      <c r="G1092" t="s">
        <v>3049</v>
      </c>
      <c r="H1092" t="s">
        <v>1427</v>
      </c>
      <c r="I1092" s="2" t="s">
        <v>373</v>
      </c>
      <c r="J1092" t="s">
        <v>29</v>
      </c>
      <c r="L1092" s="3" t="s">
        <v>3054</v>
      </c>
      <c r="M1092" s="3">
        <v>33</v>
      </c>
      <c r="N1092" t="s">
        <v>2775</v>
      </c>
    </row>
    <row r="1093" spans="1:14" x14ac:dyDescent="0.25">
      <c r="A1093" t="s">
        <v>3055</v>
      </c>
      <c r="B1093" t="s">
        <v>2412</v>
      </c>
      <c r="D1093" t="s">
        <v>24</v>
      </c>
      <c r="E1093" t="s">
        <v>25</v>
      </c>
      <c r="F1093" t="s">
        <v>26</v>
      </c>
      <c r="G1093" t="s">
        <v>3049</v>
      </c>
      <c r="H1093" t="s">
        <v>1427</v>
      </c>
      <c r="I1093" s="2" t="s">
        <v>373</v>
      </c>
      <c r="J1093" t="s">
        <v>29</v>
      </c>
      <c r="L1093" s="3">
        <v>70</v>
      </c>
      <c r="M1093" s="3">
        <v>35</v>
      </c>
      <c r="N1093" t="s">
        <v>3056</v>
      </c>
    </row>
    <row r="1094" spans="1:14" x14ac:dyDescent="0.25">
      <c r="A1094" t="s">
        <v>3057</v>
      </c>
      <c r="B1094" t="s">
        <v>2412</v>
      </c>
      <c r="D1094" t="s">
        <v>24</v>
      </c>
      <c r="E1094" t="s">
        <v>25</v>
      </c>
      <c r="F1094" t="s">
        <v>26</v>
      </c>
      <c r="G1094" t="s">
        <v>3049</v>
      </c>
      <c r="H1094" t="s">
        <v>1427</v>
      </c>
      <c r="I1094" s="2" t="s">
        <v>373</v>
      </c>
      <c r="J1094" t="s">
        <v>29</v>
      </c>
      <c r="L1094" s="3">
        <v>70</v>
      </c>
      <c r="M1094" s="3">
        <v>35</v>
      </c>
      <c r="N1094" t="s">
        <v>3058</v>
      </c>
    </row>
    <row r="1095" spans="1:14" x14ac:dyDescent="0.25">
      <c r="A1095" t="s">
        <v>3059</v>
      </c>
      <c r="B1095" t="s">
        <v>2412</v>
      </c>
      <c r="D1095" t="s">
        <v>24</v>
      </c>
      <c r="E1095" t="s">
        <v>25</v>
      </c>
      <c r="F1095" t="s">
        <v>26</v>
      </c>
      <c r="G1095" t="s">
        <v>3049</v>
      </c>
      <c r="H1095" t="s">
        <v>1427</v>
      </c>
      <c r="I1095" s="2" t="s">
        <v>373</v>
      </c>
      <c r="J1095" t="s">
        <v>29</v>
      </c>
      <c r="L1095" s="3">
        <v>62</v>
      </c>
      <c r="M1095" s="3">
        <v>31</v>
      </c>
      <c r="N1095" t="s">
        <v>2444</v>
      </c>
    </row>
    <row r="1096" spans="1:14" x14ac:dyDescent="0.25">
      <c r="A1096" t="s">
        <v>7518</v>
      </c>
      <c r="B1096" t="s">
        <v>6863</v>
      </c>
      <c r="C1096">
        <v>9900145</v>
      </c>
      <c r="D1096" t="s">
        <v>24</v>
      </c>
      <c r="E1096" t="s">
        <v>25</v>
      </c>
      <c r="F1096" t="s">
        <v>26</v>
      </c>
      <c r="G1096" t="s">
        <v>7519</v>
      </c>
      <c r="H1096" t="s">
        <v>373</v>
      </c>
      <c r="I1096" s="2" t="s">
        <v>373</v>
      </c>
      <c r="J1096" t="s">
        <v>29</v>
      </c>
      <c r="L1096" s="3">
        <v>70</v>
      </c>
      <c r="M1096" s="3">
        <v>35</v>
      </c>
    </row>
    <row r="1097" spans="1:14" x14ac:dyDescent="0.25">
      <c r="A1097" t="s">
        <v>7520</v>
      </c>
      <c r="B1097" t="s">
        <v>6863</v>
      </c>
      <c r="C1097">
        <v>9900145</v>
      </c>
      <c r="D1097" t="s">
        <v>24</v>
      </c>
      <c r="E1097" t="s">
        <v>25</v>
      </c>
      <c r="F1097" t="s">
        <v>26</v>
      </c>
      <c r="G1097" t="s">
        <v>7519</v>
      </c>
      <c r="H1097" t="s">
        <v>373</v>
      </c>
      <c r="I1097" s="2" t="s">
        <v>373</v>
      </c>
      <c r="J1097" t="s">
        <v>29</v>
      </c>
      <c r="L1097" s="3">
        <v>62</v>
      </c>
      <c r="M1097" s="3">
        <v>31</v>
      </c>
      <c r="N1097" t="s">
        <v>6872</v>
      </c>
    </row>
    <row r="1098" spans="1:14" x14ac:dyDescent="0.25">
      <c r="A1098" t="s">
        <v>7521</v>
      </c>
      <c r="B1098" t="s">
        <v>6863</v>
      </c>
      <c r="C1098">
        <v>9900145</v>
      </c>
      <c r="D1098" t="s">
        <v>24</v>
      </c>
      <c r="E1098" t="s">
        <v>25</v>
      </c>
      <c r="F1098" t="s">
        <v>26</v>
      </c>
      <c r="G1098" t="s">
        <v>7519</v>
      </c>
      <c r="H1098" t="s">
        <v>373</v>
      </c>
      <c r="I1098" s="2" t="s">
        <v>373</v>
      </c>
      <c r="J1098" t="s">
        <v>29</v>
      </c>
      <c r="L1098" s="3">
        <v>70</v>
      </c>
      <c r="M1098" s="3">
        <v>35</v>
      </c>
      <c r="N1098" t="s">
        <v>6982</v>
      </c>
    </row>
    <row r="1099" spans="1:14" x14ac:dyDescent="0.25">
      <c r="A1099" t="s">
        <v>10338</v>
      </c>
      <c r="B1099" t="s">
        <v>10305</v>
      </c>
      <c r="D1099" t="s">
        <v>24</v>
      </c>
      <c r="E1099" t="s">
        <v>25</v>
      </c>
      <c r="F1099" t="s">
        <v>26</v>
      </c>
      <c r="G1099" t="s">
        <v>2402</v>
      </c>
      <c r="H1099" t="s">
        <v>373</v>
      </c>
      <c r="I1099" s="2" t="s">
        <v>373</v>
      </c>
      <c r="J1099" t="s">
        <v>29</v>
      </c>
      <c r="L1099" s="3">
        <v>60</v>
      </c>
      <c r="M1099" s="3">
        <v>30</v>
      </c>
      <c r="N1099" t="s">
        <v>10314</v>
      </c>
    </row>
    <row r="1100" spans="1:14" x14ac:dyDescent="0.25">
      <c r="A1100" t="s">
        <v>10749</v>
      </c>
      <c r="B1100" t="s">
        <v>10665</v>
      </c>
      <c r="D1100" t="s">
        <v>24</v>
      </c>
      <c r="E1100" t="s">
        <v>25</v>
      </c>
      <c r="F1100" t="s">
        <v>26</v>
      </c>
      <c r="G1100" t="s">
        <v>2402</v>
      </c>
      <c r="H1100" t="s">
        <v>373</v>
      </c>
      <c r="I1100" s="2" t="s">
        <v>373</v>
      </c>
      <c r="J1100" t="s">
        <v>29</v>
      </c>
      <c r="L1100" s="3" t="s">
        <v>1807</v>
      </c>
      <c r="M1100" s="3">
        <v>33</v>
      </c>
      <c r="N1100" t="s">
        <v>10714</v>
      </c>
    </row>
    <row r="1101" spans="1:14" x14ac:dyDescent="0.25">
      <c r="A1101" t="s">
        <v>12610</v>
      </c>
      <c r="B1101" t="s">
        <v>12464</v>
      </c>
      <c r="D1101" t="s">
        <v>24</v>
      </c>
      <c r="E1101" t="s">
        <v>25</v>
      </c>
      <c r="F1101" t="s">
        <v>26</v>
      </c>
      <c r="G1101" t="s">
        <v>1427</v>
      </c>
      <c r="H1101" t="s">
        <v>373</v>
      </c>
      <c r="I1101" s="2" t="s">
        <v>373</v>
      </c>
      <c r="J1101" t="s">
        <v>29</v>
      </c>
      <c r="L1101" s="3">
        <v>60</v>
      </c>
      <c r="M1101" s="3">
        <v>30</v>
      </c>
    </row>
    <row r="1102" spans="1:14" x14ac:dyDescent="0.25">
      <c r="A1102" t="s">
        <v>14005</v>
      </c>
      <c r="B1102" t="s">
        <v>13892</v>
      </c>
      <c r="D1102" t="s">
        <v>24</v>
      </c>
      <c r="E1102" t="s">
        <v>25</v>
      </c>
      <c r="F1102" t="s">
        <v>26</v>
      </c>
      <c r="G1102" t="s">
        <v>1427</v>
      </c>
      <c r="H1102" t="s">
        <v>373</v>
      </c>
      <c r="I1102" s="2" t="s">
        <v>373</v>
      </c>
      <c r="J1102" t="s">
        <v>29</v>
      </c>
      <c r="L1102" s="3">
        <v>62</v>
      </c>
      <c r="M1102" s="3">
        <v>31</v>
      </c>
      <c r="N1102" t="s">
        <v>13974</v>
      </c>
    </row>
    <row r="1103" spans="1:14" x14ac:dyDescent="0.25">
      <c r="A1103" t="s">
        <v>14227</v>
      </c>
      <c r="B1103" t="s">
        <v>14200</v>
      </c>
      <c r="D1103" t="s">
        <v>24</v>
      </c>
      <c r="E1103" t="s">
        <v>25</v>
      </c>
      <c r="F1103" t="s">
        <v>26</v>
      </c>
      <c r="G1103" t="s">
        <v>373</v>
      </c>
      <c r="H1103" t="s">
        <v>373</v>
      </c>
      <c r="I1103" s="2" t="s">
        <v>373</v>
      </c>
      <c r="J1103" t="s">
        <v>29</v>
      </c>
      <c r="L1103" s="3">
        <v>60</v>
      </c>
      <c r="M1103" s="3">
        <v>30</v>
      </c>
      <c r="N1103" t="s">
        <v>14201</v>
      </c>
    </row>
    <row r="1104" spans="1:14" x14ac:dyDescent="0.25">
      <c r="A1104" t="s">
        <v>7522</v>
      </c>
      <c r="B1104" t="s">
        <v>6863</v>
      </c>
      <c r="C1104">
        <v>9900146</v>
      </c>
      <c r="D1104" t="s">
        <v>24</v>
      </c>
      <c r="E1104" t="s">
        <v>25</v>
      </c>
      <c r="F1104" t="s">
        <v>26</v>
      </c>
      <c r="G1104" t="s">
        <v>7523</v>
      </c>
      <c r="H1104" t="s">
        <v>7523</v>
      </c>
      <c r="I1104" s="2" t="s">
        <v>7523</v>
      </c>
      <c r="J1104" t="s">
        <v>29</v>
      </c>
      <c r="L1104" s="3">
        <v>28</v>
      </c>
      <c r="M1104" s="3">
        <v>14</v>
      </c>
      <c r="N1104" t="s">
        <v>7081</v>
      </c>
    </row>
    <row r="1105" spans="1:14" x14ac:dyDescent="0.25">
      <c r="A1105" t="s">
        <v>13900</v>
      </c>
      <c r="B1105" t="s">
        <v>13892</v>
      </c>
      <c r="D1105" t="s">
        <v>24</v>
      </c>
      <c r="E1105" t="s">
        <v>25</v>
      </c>
      <c r="F1105" t="s">
        <v>26</v>
      </c>
      <c r="G1105" t="s">
        <v>13901</v>
      </c>
      <c r="H1105" t="s">
        <v>7523</v>
      </c>
      <c r="I1105" s="2" t="s">
        <v>7523</v>
      </c>
      <c r="J1105" t="s">
        <v>29</v>
      </c>
      <c r="L1105" s="3">
        <v>28</v>
      </c>
      <c r="M1105" s="3">
        <v>14</v>
      </c>
      <c r="N1105" t="s">
        <v>13894</v>
      </c>
    </row>
    <row r="1106" spans="1:14" x14ac:dyDescent="0.25">
      <c r="A1106" t="s">
        <v>3060</v>
      </c>
      <c r="B1106" t="s">
        <v>2412</v>
      </c>
      <c r="D1106" t="s">
        <v>24</v>
      </c>
      <c r="E1106" t="s">
        <v>25</v>
      </c>
      <c r="F1106" t="s">
        <v>26</v>
      </c>
      <c r="G1106" t="s">
        <v>3061</v>
      </c>
      <c r="H1106" t="s">
        <v>3062</v>
      </c>
      <c r="I1106" s="2" t="s">
        <v>3063</v>
      </c>
      <c r="J1106" t="s">
        <v>29</v>
      </c>
      <c r="L1106" s="3" t="s">
        <v>3051</v>
      </c>
      <c r="M1106" s="3">
        <v>30</v>
      </c>
      <c r="N1106" t="s">
        <v>2696</v>
      </c>
    </row>
    <row r="1107" spans="1:14" x14ac:dyDescent="0.25">
      <c r="A1107" t="s">
        <v>3064</v>
      </c>
      <c r="B1107" t="s">
        <v>2412</v>
      </c>
      <c r="D1107" t="s">
        <v>24</v>
      </c>
      <c r="E1107" t="s">
        <v>25</v>
      </c>
      <c r="F1107" t="s">
        <v>26</v>
      </c>
      <c r="G1107" t="s">
        <v>3061</v>
      </c>
      <c r="H1107" t="s">
        <v>3062</v>
      </c>
      <c r="I1107" s="2" t="s">
        <v>3063</v>
      </c>
      <c r="J1107" t="s">
        <v>29</v>
      </c>
      <c r="L1107" s="3" t="s">
        <v>2821</v>
      </c>
      <c r="M1107" s="3">
        <v>29</v>
      </c>
      <c r="N1107" t="s">
        <v>3065</v>
      </c>
    </row>
    <row r="1108" spans="1:14" x14ac:dyDescent="0.25">
      <c r="A1108" t="s">
        <v>8726</v>
      </c>
      <c r="B1108" t="s">
        <v>6863</v>
      </c>
      <c r="C1108">
        <v>9901528</v>
      </c>
      <c r="D1108" t="s">
        <v>24</v>
      </c>
      <c r="E1108" t="s">
        <v>25</v>
      </c>
      <c r="F1108" t="s">
        <v>26</v>
      </c>
      <c r="G1108" t="s">
        <v>8727</v>
      </c>
      <c r="H1108" t="s">
        <v>3063</v>
      </c>
      <c r="I1108" s="2" t="s">
        <v>3063</v>
      </c>
      <c r="J1108" t="s">
        <v>29</v>
      </c>
      <c r="L1108" s="3" t="s">
        <v>8728</v>
      </c>
      <c r="M1108" s="3">
        <v>29</v>
      </c>
      <c r="N1108" t="s">
        <v>8729</v>
      </c>
    </row>
    <row r="1109" spans="1:14" x14ac:dyDescent="0.25">
      <c r="A1109" t="s">
        <v>10750</v>
      </c>
      <c r="B1109" t="s">
        <v>10665</v>
      </c>
      <c r="D1109" t="s">
        <v>24</v>
      </c>
      <c r="E1109" t="s">
        <v>25</v>
      </c>
      <c r="F1109" t="s">
        <v>26</v>
      </c>
      <c r="G1109" t="s">
        <v>10751</v>
      </c>
      <c r="H1109" t="s">
        <v>10752</v>
      </c>
      <c r="I1109" s="2" t="s">
        <v>3063</v>
      </c>
      <c r="J1109" t="s">
        <v>29</v>
      </c>
      <c r="L1109" s="3" t="s">
        <v>1660</v>
      </c>
      <c r="M1109" s="3">
        <v>30</v>
      </c>
      <c r="N1109" t="s">
        <v>10708</v>
      </c>
    </row>
    <row r="1110" spans="1:14" x14ac:dyDescent="0.25">
      <c r="A1110" t="s">
        <v>545</v>
      </c>
      <c r="B1110" t="s">
        <v>510</v>
      </c>
      <c r="D1110" t="s">
        <v>24</v>
      </c>
      <c r="E1110" t="s">
        <v>25</v>
      </c>
      <c r="F1110" t="s">
        <v>26</v>
      </c>
      <c r="G1110" t="s">
        <v>546</v>
      </c>
      <c r="H1110" t="s">
        <v>546</v>
      </c>
      <c r="I1110" s="2" t="s">
        <v>546</v>
      </c>
      <c r="J1110" t="s">
        <v>29</v>
      </c>
      <c r="L1110" s="3">
        <v>68</v>
      </c>
      <c r="M1110" s="3">
        <v>34</v>
      </c>
    </row>
    <row r="1111" spans="1:14" x14ac:dyDescent="0.25">
      <c r="A1111" t="s">
        <v>10163</v>
      </c>
      <c r="B1111" t="s">
        <v>6863</v>
      </c>
      <c r="C1111">
        <v>50258214</v>
      </c>
      <c r="D1111" t="s">
        <v>24</v>
      </c>
      <c r="E1111" t="s">
        <v>25</v>
      </c>
      <c r="F1111" t="s">
        <v>26</v>
      </c>
      <c r="G1111" t="s">
        <v>546</v>
      </c>
      <c r="H1111" t="s">
        <v>546</v>
      </c>
      <c r="I1111" s="2" t="s">
        <v>546</v>
      </c>
      <c r="J1111" t="s">
        <v>29</v>
      </c>
      <c r="L1111" s="3">
        <v>68</v>
      </c>
      <c r="M1111" s="3">
        <v>34</v>
      </c>
      <c r="N1111" t="s">
        <v>9003</v>
      </c>
    </row>
    <row r="1112" spans="1:14" x14ac:dyDescent="0.25">
      <c r="A1112" t="s">
        <v>1957</v>
      </c>
      <c r="B1112" t="s">
        <v>1693</v>
      </c>
      <c r="D1112" t="s">
        <v>24</v>
      </c>
      <c r="E1112" t="s">
        <v>25</v>
      </c>
      <c r="F1112" t="s">
        <v>26</v>
      </c>
      <c r="G1112" t="s">
        <v>1958</v>
      </c>
      <c r="H1112" t="s">
        <v>1959</v>
      </c>
      <c r="I1112" s="2" t="s">
        <v>1960</v>
      </c>
      <c r="J1112" t="s">
        <v>29</v>
      </c>
      <c r="L1112" s="3">
        <v>58</v>
      </c>
      <c r="M1112" s="3">
        <v>29</v>
      </c>
      <c r="N1112" t="s">
        <v>1722</v>
      </c>
    </row>
    <row r="1113" spans="1:14" x14ac:dyDescent="0.25">
      <c r="A1113" t="s">
        <v>3066</v>
      </c>
      <c r="B1113" t="s">
        <v>2412</v>
      </c>
      <c r="D1113" t="s">
        <v>24</v>
      </c>
      <c r="E1113" t="s">
        <v>25</v>
      </c>
      <c r="F1113" t="s">
        <v>26</v>
      </c>
      <c r="G1113" t="s">
        <v>3067</v>
      </c>
      <c r="H1113" t="s">
        <v>3068</v>
      </c>
      <c r="I1113" s="2" t="s">
        <v>1960</v>
      </c>
      <c r="J1113" t="s">
        <v>29</v>
      </c>
      <c r="L1113" s="3" t="s">
        <v>2821</v>
      </c>
      <c r="M1113" s="3">
        <v>29</v>
      </c>
      <c r="N1113" t="s">
        <v>3069</v>
      </c>
    </row>
    <row r="1114" spans="1:14" x14ac:dyDescent="0.25">
      <c r="A1114" t="s">
        <v>3070</v>
      </c>
      <c r="B1114" t="s">
        <v>2412</v>
      </c>
      <c r="D1114" t="s">
        <v>24</v>
      </c>
      <c r="E1114" t="s">
        <v>25</v>
      </c>
      <c r="F1114" t="s">
        <v>26</v>
      </c>
      <c r="G1114" t="s">
        <v>3067</v>
      </c>
      <c r="H1114" t="s">
        <v>3068</v>
      </c>
      <c r="I1114" s="2" t="s">
        <v>1960</v>
      </c>
      <c r="J1114" t="s">
        <v>29</v>
      </c>
      <c r="K1114" s="3">
        <v>29</v>
      </c>
      <c r="M1114" s="3">
        <v>29</v>
      </c>
      <c r="N1114" t="s">
        <v>3071</v>
      </c>
    </row>
    <row r="1115" spans="1:14" x14ac:dyDescent="0.25">
      <c r="A1115" t="s">
        <v>3072</v>
      </c>
      <c r="B1115" t="s">
        <v>2412</v>
      </c>
      <c r="D1115" t="s">
        <v>24</v>
      </c>
      <c r="E1115" t="s">
        <v>25</v>
      </c>
      <c r="F1115" t="s">
        <v>26</v>
      </c>
      <c r="G1115" t="s">
        <v>3067</v>
      </c>
      <c r="H1115" t="s">
        <v>3068</v>
      </c>
      <c r="I1115" s="2" t="s">
        <v>1960</v>
      </c>
      <c r="J1115" t="s">
        <v>29</v>
      </c>
      <c r="L1115" s="3">
        <v>58</v>
      </c>
      <c r="M1115" s="3">
        <v>29</v>
      </c>
      <c r="N1115">
        <v>4065</v>
      </c>
    </row>
    <row r="1116" spans="1:14" x14ac:dyDescent="0.25">
      <c r="A1116" t="s">
        <v>9553</v>
      </c>
      <c r="B1116" t="s">
        <v>6863</v>
      </c>
      <c r="C1116">
        <v>9905573</v>
      </c>
      <c r="D1116" t="s">
        <v>24</v>
      </c>
      <c r="E1116" t="s">
        <v>25</v>
      </c>
      <c r="F1116" t="s">
        <v>26</v>
      </c>
      <c r="G1116" t="s">
        <v>1960</v>
      </c>
      <c r="H1116" t="s">
        <v>1960</v>
      </c>
      <c r="I1116" s="2" t="s">
        <v>1960</v>
      </c>
      <c r="J1116" t="s">
        <v>29</v>
      </c>
      <c r="L1116" s="3">
        <v>58</v>
      </c>
      <c r="M1116" s="3">
        <v>29</v>
      </c>
      <c r="N1116" t="s">
        <v>6879</v>
      </c>
    </row>
    <row r="1117" spans="1:14" x14ac:dyDescent="0.25">
      <c r="A1117" t="s">
        <v>10474</v>
      </c>
      <c r="B1117" t="s">
        <v>10395</v>
      </c>
      <c r="D1117" t="s">
        <v>24</v>
      </c>
      <c r="E1117" t="s">
        <v>25</v>
      </c>
      <c r="F1117" t="s">
        <v>26</v>
      </c>
      <c r="G1117" t="s">
        <v>1959</v>
      </c>
      <c r="H1117" t="s">
        <v>1959</v>
      </c>
      <c r="I1117" s="2" t="s">
        <v>1960</v>
      </c>
      <c r="J1117" t="s">
        <v>29</v>
      </c>
      <c r="K1117" s="3">
        <v>29</v>
      </c>
      <c r="M1117" s="3">
        <v>29</v>
      </c>
      <c r="N1117" t="s">
        <v>10399</v>
      </c>
    </row>
    <row r="1118" spans="1:14" x14ac:dyDescent="0.25">
      <c r="A1118" t="s">
        <v>14044</v>
      </c>
      <c r="B1118" t="s">
        <v>13892</v>
      </c>
      <c r="D1118" t="s">
        <v>24</v>
      </c>
      <c r="E1118" t="s">
        <v>25</v>
      </c>
      <c r="F1118" t="s">
        <v>26</v>
      </c>
      <c r="G1118" t="s">
        <v>14045</v>
      </c>
      <c r="H1118" t="s">
        <v>1959</v>
      </c>
      <c r="I1118" s="2" t="s">
        <v>1960</v>
      </c>
      <c r="J1118" t="s">
        <v>29</v>
      </c>
      <c r="L1118" s="3">
        <v>58</v>
      </c>
      <c r="M1118" s="3">
        <v>29</v>
      </c>
      <c r="N1118" t="s">
        <v>13974</v>
      </c>
    </row>
    <row r="1119" spans="1:14" x14ac:dyDescent="0.25">
      <c r="A1119" t="s">
        <v>547</v>
      </c>
      <c r="B1119" t="s">
        <v>510</v>
      </c>
      <c r="D1119" t="s">
        <v>24</v>
      </c>
      <c r="E1119" t="s">
        <v>25</v>
      </c>
      <c r="F1119" t="s">
        <v>26</v>
      </c>
      <c r="G1119" t="s">
        <v>548</v>
      </c>
      <c r="H1119" t="s">
        <v>548</v>
      </c>
      <c r="I1119" s="2" t="s">
        <v>548</v>
      </c>
      <c r="J1119" t="s">
        <v>29</v>
      </c>
      <c r="L1119" s="3">
        <v>60</v>
      </c>
      <c r="M1119" s="3">
        <v>30</v>
      </c>
    </row>
    <row r="1120" spans="1:14" x14ac:dyDescent="0.25">
      <c r="A1120" t="s">
        <v>549</v>
      </c>
      <c r="B1120" t="s">
        <v>510</v>
      </c>
      <c r="D1120" t="s">
        <v>24</v>
      </c>
      <c r="E1120" t="s">
        <v>25</v>
      </c>
      <c r="F1120" t="s">
        <v>26</v>
      </c>
      <c r="G1120" t="s">
        <v>548</v>
      </c>
      <c r="H1120" t="s">
        <v>548</v>
      </c>
      <c r="I1120" s="2" t="s">
        <v>548</v>
      </c>
      <c r="J1120" t="s">
        <v>29</v>
      </c>
      <c r="L1120" s="3">
        <v>61</v>
      </c>
    </row>
    <row r="1121" spans="1:14" x14ac:dyDescent="0.25">
      <c r="A1121" t="s">
        <v>550</v>
      </c>
      <c r="B1121" t="s">
        <v>510</v>
      </c>
      <c r="D1121" t="s">
        <v>24</v>
      </c>
      <c r="E1121" t="s">
        <v>25</v>
      </c>
      <c r="F1121" t="s">
        <v>26</v>
      </c>
      <c r="G1121" t="s">
        <v>548</v>
      </c>
      <c r="H1121" t="s">
        <v>548</v>
      </c>
      <c r="I1121" s="2" t="s">
        <v>548</v>
      </c>
      <c r="J1121" t="s">
        <v>29</v>
      </c>
      <c r="L1121" s="3">
        <v>62</v>
      </c>
      <c r="M1121" s="3">
        <v>31</v>
      </c>
    </row>
    <row r="1122" spans="1:14" x14ac:dyDescent="0.25">
      <c r="A1122" t="s">
        <v>551</v>
      </c>
      <c r="B1122" t="s">
        <v>510</v>
      </c>
      <c r="D1122" t="s">
        <v>24</v>
      </c>
      <c r="E1122" t="s">
        <v>25</v>
      </c>
      <c r="F1122" t="s">
        <v>26</v>
      </c>
      <c r="G1122" t="s">
        <v>548</v>
      </c>
      <c r="H1122" t="s">
        <v>548</v>
      </c>
      <c r="I1122" s="2" t="s">
        <v>548</v>
      </c>
      <c r="J1122" t="s">
        <v>29</v>
      </c>
      <c r="L1122" s="3">
        <v>63</v>
      </c>
    </row>
    <row r="1123" spans="1:14" x14ac:dyDescent="0.25">
      <c r="A1123" t="s">
        <v>552</v>
      </c>
      <c r="B1123" t="s">
        <v>510</v>
      </c>
      <c r="D1123" t="s">
        <v>24</v>
      </c>
      <c r="E1123" t="s">
        <v>25</v>
      </c>
      <c r="F1123" t="s">
        <v>26</v>
      </c>
      <c r="G1123" t="s">
        <v>548</v>
      </c>
      <c r="H1123" t="s">
        <v>548</v>
      </c>
      <c r="I1123" s="2" t="s">
        <v>548</v>
      </c>
      <c r="J1123" t="s">
        <v>29</v>
      </c>
      <c r="L1123" s="3">
        <v>64</v>
      </c>
      <c r="M1123" s="3">
        <v>32</v>
      </c>
    </row>
    <row r="1124" spans="1:14" x14ac:dyDescent="0.25">
      <c r="A1124" t="s">
        <v>10251</v>
      </c>
      <c r="B1124" t="s">
        <v>6863</v>
      </c>
      <c r="C1124">
        <v>50314352</v>
      </c>
      <c r="D1124" t="s">
        <v>24</v>
      </c>
      <c r="E1124" t="s">
        <v>25</v>
      </c>
      <c r="F1124" t="s">
        <v>26</v>
      </c>
      <c r="G1124" t="s">
        <v>548</v>
      </c>
      <c r="H1124" t="s">
        <v>548</v>
      </c>
      <c r="I1124" s="2" t="s">
        <v>548</v>
      </c>
      <c r="J1124" t="s">
        <v>29</v>
      </c>
      <c r="L1124" s="3" t="s">
        <v>10252</v>
      </c>
      <c r="M1124" s="3">
        <v>30.32</v>
      </c>
      <c r="N1124" t="s">
        <v>6952</v>
      </c>
    </row>
    <row r="1125" spans="1:14" x14ac:dyDescent="0.25">
      <c r="A1125" t="s">
        <v>10075</v>
      </c>
      <c r="B1125" t="s">
        <v>6863</v>
      </c>
      <c r="C1125">
        <v>50179212</v>
      </c>
      <c r="D1125" t="s">
        <v>24</v>
      </c>
      <c r="E1125" t="s">
        <v>25</v>
      </c>
      <c r="F1125" t="s">
        <v>26</v>
      </c>
      <c r="G1125" t="s">
        <v>10076</v>
      </c>
      <c r="H1125" t="s">
        <v>10076</v>
      </c>
      <c r="I1125" s="2" t="s">
        <v>10076</v>
      </c>
      <c r="J1125" t="s">
        <v>29</v>
      </c>
      <c r="K1125" s="3">
        <v>26</v>
      </c>
      <c r="L1125" s="3">
        <v>52</v>
      </c>
      <c r="M1125" s="3">
        <v>26</v>
      </c>
      <c r="N1125" t="s">
        <v>7740</v>
      </c>
    </row>
    <row r="1126" spans="1:14" x14ac:dyDescent="0.25">
      <c r="A1126" t="s">
        <v>553</v>
      </c>
      <c r="B1126" t="s">
        <v>510</v>
      </c>
      <c r="D1126" t="s">
        <v>24</v>
      </c>
      <c r="E1126" t="s">
        <v>25</v>
      </c>
      <c r="F1126" t="s">
        <v>26</v>
      </c>
      <c r="G1126" t="s">
        <v>554</v>
      </c>
      <c r="H1126" t="s">
        <v>554</v>
      </c>
      <c r="I1126" s="2" t="s">
        <v>554</v>
      </c>
      <c r="J1126" t="s">
        <v>29</v>
      </c>
      <c r="L1126" s="3">
        <v>40</v>
      </c>
      <c r="M1126" s="3">
        <v>20</v>
      </c>
    </row>
    <row r="1127" spans="1:14" x14ac:dyDescent="0.25">
      <c r="A1127" t="s">
        <v>10141</v>
      </c>
      <c r="B1127" t="s">
        <v>6863</v>
      </c>
      <c r="C1127">
        <v>50208263</v>
      </c>
      <c r="D1127" t="s">
        <v>24</v>
      </c>
      <c r="E1127" t="s">
        <v>25</v>
      </c>
      <c r="F1127" t="s">
        <v>26</v>
      </c>
      <c r="G1127" t="s">
        <v>554</v>
      </c>
      <c r="H1127" t="s">
        <v>554</v>
      </c>
      <c r="I1127" s="2" t="s">
        <v>554</v>
      </c>
      <c r="J1127" t="s">
        <v>29</v>
      </c>
      <c r="L1127" s="3">
        <v>40</v>
      </c>
      <c r="M1127" s="3">
        <v>20</v>
      </c>
      <c r="N1127" t="s">
        <v>6952</v>
      </c>
    </row>
    <row r="1128" spans="1:14" x14ac:dyDescent="0.25">
      <c r="A1128" t="s">
        <v>3073</v>
      </c>
      <c r="B1128" t="s">
        <v>2412</v>
      </c>
      <c r="D1128" t="s">
        <v>24</v>
      </c>
      <c r="E1128" t="s">
        <v>25</v>
      </c>
      <c r="F1128" t="s">
        <v>26</v>
      </c>
      <c r="G1128" t="s">
        <v>3074</v>
      </c>
      <c r="H1128" t="s">
        <v>3075</v>
      </c>
      <c r="I1128" s="2" t="s">
        <v>3076</v>
      </c>
      <c r="J1128" t="s">
        <v>29</v>
      </c>
      <c r="L1128" s="3">
        <v>28</v>
      </c>
      <c r="M1128" s="3">
        <v>14</v>
      </c>
      <c r="N1128" t="s">
        <v>2660</v>
      </c>
    </row>
    <row r="1129" spans="1:14" x14ac:dyDescent="0.25">
      <c r="A1129" t="s">
        <v>12611</v>
      </c>
      <c r="B1129" t="s">
        <v>12464</v>
      </c>
      <c r="D1129" t="s">
        <v>24</v>
      </c>
      <c r="E1129" t="s">
        <v>25</v>
      </c>
      <c r="F1129" t="s">
        <v>26</v>
      </c>
      <c r="G1129" t="s">
        <v>12612</v>
      </c>
      <c r="H1129" t="s">
        <v>12612</v>
      </c>
      <c r="I1129" s="2" t="s">
        <v>3076</v>
      </c>
      <c r="J1129" t="s">
        <v>29</v>
      </c>
      <c r="L1129" s="3">
        <v>28</v>
      </c>
      <c r="M1129" s="3">
        <v>14</v>
      </c>
    </row>
    <row r="1130" spans="1:14" x14ac:dyDescent="0.25">
      <c r="A1130" t="s">
        <v>13762</v>
      </c>
      <c r="B1130" t="s">
        <v>13710</v>
      </c>
      <c r="D1130" t="s">
        <v>24</v>
      </c>
      <c r="E1130" t="s">
        <v>25</v>
      </c>
      <c r="F1130" t="s">
        <v>26</v>
      </c>
      <c r="G1130" t="s">
        <v>3075</v>
      </c>
      <c r="H1130" t="s">
        <v>3076</v>
      </c>
      <c r="I1130" s="2" t="s">
        <v>3076</v>
      </c>
      <c r="J1130" t="s">
        <v>29</v>
      </c>
      <c r="L1130" s="3">
        <v>28</v>
      </c>
      <c r="M1130" s="3">
        <v>14</v>
      </c>
      <c r="N1130" t="s">
        <v>13763</v>
      </c>
    </row>
    <row r="1131" spans="1:14" x14ac:dyDescent="0.25">
      <c r="A1131" t="s">
        <v>3077</v>
      </c>
      <c r="B1131" t="s">
        <v>2412</v>
      </c>
      <c r="D1131" t="s">
        <v>24</v>
      </c>
      <c r="E1131" t="s">
        <v>25</v>
      </c>
      <c r="F1131" t="s">
        <v>26</v>
      </c>
      <c r="G1131" t="s">
        <v>3078</v>
      </c>
      <c r="H1131" t="s">
        <v>3079</v>
      </c>
      <c r="I1131" s="2" t="s">
        <v>3080</v>
      </c>
      <c r="J1131" t="s">
        <v>29</v>
      </c>
      <c r="L1131" s="3">
        <v>54</v>
      </c>
      <c r="M1131" s="3">
        <v>27</v>
      </c>
      <c r="N1131" t="s">
        <v>2444</v>
      </c>
    </row>
    <row r="1132" spans="1:14" x14ac:dyDescent="0.25">
      <c r="A1132" t="s">
        <v>7531</v>
      </c>
      <c r="B1132" t="s">
        <v>6863</v>
      </c>
      <c r="C1132">
        <v>9900148</v>
      </c>
      <c r="D1132" t="s">
        <v>24</v>
      </c>
      <c r="E1132" t="s">
        <v>25</v>
      </c>
      <c r="F1132" t="s">
        <v>26</v>
      </c>
      <c r="G1132" t="s">
        <v>7532</v>
      </c>
      <c r="H1132" t="s">
        <v>3080</v>
      </c>
      <c r="I1132" s="2" t="s">
        <v>3080</v>
      </c>
      <c r="J1132" t="s">
        <v>29</v>
      </c>
      <c r="L1132" s="3">
        <v>54</v>
      </c>
      <c r="M1132" s="3">
        <v>27</v>
      </c>
      <c r="N1132" t="s">
        <v>6872</v>
      </c>
    </row>
    <row r="1133" spans="1:14" x14ac:dyDescent="0.25">
      <c r="A1133" t="s">
        <v>12613</v>
      </c>
      <c r="B1133" t="s">
        <v>12464</v>
      </c>
      <c r="D1133" t="s">
        <v>24</v>
      </c>
      <c r="E1133" t="s">
        <v>25</v>
      </c>
      <c r="F1133" t="s">
        <v>26</v>
      </c>
      <c r="G1133" t="s">
        <v>3079</v>
      </c>
      <c r="H1133" t="s">
        <v>3080</v>
      </c>
      <c r="I1133" s="2" t="s">
        <v>3080</v>
      </c>
      <c r="J1133" t="s">
        <v>29</v>
      </c>
      <c r="L1133" s="3">
        <v>54</v>
      </c>
      <c r="M1133" s="3">
        <v>27</v>
      </c>
    </row>
    <row r="1134" spans="1:14" x14ac:dyDescent="0.25">
      <c r="A1134" t="s">
        <v>9711</v>
      </c>
      <c r="B1134" t="s">
        <v>6863</v>
      </c>
      <c r="C1134">
        <v>9906189</v>
      </c>
      <c r="D1134" t="s">
        <v>24</v>
      </c>
      <c r="E1134" t="s">
        <v>25</v>
      </c>
      <c r="F1134" t="s">
        <v>26</v>
      </c>
      <c r="G1134" t="s">
        <v>9712</v>
      </c>
      <c r="H1134" t="s">
        <v>9712</v>
      </c>
      <c r="I1134" s="2" t="s">
        <v>9712</v>
      </c>
      <c r="J1134" t="s">
        <v>29</v>
      </c>
      <c r="L1134" s="3" t="s">
        <v>9713</v>
      </c>
      <c r="M1134" s="3">
        <v>26</v>
      </c>
      <c r="N1134" t="s">
        <v>9013</v>
      </c>
    </row>
    <row r="1135" spans="1:14" x14ac:dyDescent="0.25">
      <c r="A1135" t="s">
        <v>7533</v>
      </c>
      <c r="B1135" t="s">
        <v>6863</v>
      </c>
      <c r="C1135">
        <v>9900149</v>
      </c>
      <c r="D1135" t="s">
        <v>24</v>
      </c>
      <c r="E1135" t="s">
        <v>25</v>
      </c>
      <c r="F1135" t="s">
        <v>26</v>
      </c>
      <c r="G1135" t="s">
        <v>7534</v>
      </c>
      <c r="H1135" t="s">
        <v>7534</v>
      </c>
      <c r="I1135" s="2" t="s">
        <v>7534</v>
      </c>
      <c r="J1135" t="s">
        <v>29</v>
      </c>
      <c r="L1135" s="3" t="s">
        <v>7535</v>
      </c>
      <c r="M1135" s="3" t="s">
        <v>7536</v>
      </c>
      <c r="N1135" t="s">
        <v>7537</v>
      </c>
    </row>
    <row r="1136" spans="1:14" x14ac:dyDescent="0.25">
      <c r="A1136" t="s">
        <v>7538</v>
      </c>
      <c r="B1136" t="s">
        <v>6863</v>
      </c>
      <c r="C1136">
        <v>9900149</v>
      </c>
      <c r="D1136" t="s">
        <v>24</v>
      </c>
      <c r="E1136" t="s">
        <v>25</v>
      </c>
      <c r="F1136" t="s">
        <v>26</v>
      </c>
      <c r="G1136" t="s">
        <v>7534</v>
      </c>
      <c r="H1136" t="s">
        <v>7534</v>
      </c>
      <c r="I1136" s="2" t="s">
        <v>7534</v>
      </c>
      <c r="J1136" t="s">
        <v>29</v>
      </c>
      <c r="L1136" s="3" t="s">
        <v>7539</v>
      </c>
      <c r="M1136" s="3" t="s">
        <v>7536</v>
      </c>
      <c r="N1136" t="s">
        <v>7540</v>
      </c>
    </row>
    <row r="1137" spans="1:14" x14ac:dyDescent="0.25">
      <c r="A1137" t="s">
        <v>7541</v>
      </c>
      <c r="B1137" t="s">
        <v>6863</v>
      </c>
      <c r="C1137">
        <v>9900149</v>
      </c>
      <c r="D1137" t="s">
        <v>24</v>
      </c>
      <c r="E1137" t="s">
        <v>25</v>
      </c>
      <c r="F1137" t="s">
        <v>26</v>
      </c>
      <c r="G1137" t="s">
        <v>7534</v>
      </c>
      <c r="H1137" t="s">
        <v>7534</v>
      </c>
      <c r="I1137" s="2" t="s">
        <v>7534</v>
      </c>
      <c r="J1137" t="s">
        <v>29</v>
      </c>
      <c r="K1137" s="3" t="s">
        <v>7542</v>
      </c>
      <c r="L1137" s="3" t="s">
        <v>7543</v>
      </c>
      <c r="M1137" s="3" t="s">
        <v>7544</v>
      </c>
      <c r="N1137" t="s">
        <v>7545</v>
      </c>
    </row>
    <row r="1138" spans="1:14" x14ac:dyDescent="0.25">
      <c r="A1138" t="s">
        <v>7546</v>
      </c>
      <c r="B1138" t="s">
        <v>6863</v>
      </c>
      <c r="C1138">
        <v>9900149</v>
      </c>
      <c r="D1138" t="s">
        <v>24</v>
      </c>
      <c r="E1138" t="s">
        <v>25</v>
      </c>
      <c r="F1138" t="s">
        <v>26</v>
      </c>
      <c r="G1138" t="s">
        <v>7534</v>
      </c>
      <c r="H1138" t="s">
        <v>7534</v>
      </c>
      <c r="I1138" s="2" t="s">
        <v>7534</v>
      </c>
      <c r="J1138" t="s">
        <v>29</v>
      </c>
      <c r="K1138" s="3" t="s">
        <v>7547</v>
      </c>
      <c r="L1138" s="3" t="s">
        <v>7548</v>
      </c>
      <c r="M1138" s="3">
        <v>16.22</v>
      </c>
      <c r="N1138" t="s">
        <v>7081</v>
      </c>
    </row>
    <row r="1139" spans="1:14" x14ac:dyDescent="0.25">
      <c r="A1139" t="s">
        <v>7549</v>
      </c>
      <c r="B1139" t="s">
        <v>6863</v>
      </c>
      <c r="C1139">
        <v>9900149</v>
      </c>
      <c r="D1139" t="s">
        <v>24</v>
      </c>
      <c r="E1139" t="s">
        <v>25</v>
      </c>
      <c r="F1139" t="s">
        <v>26</v>
      </c>
      <c r="G1139" t="s">
        <v>7534</v>
      </c>
      <c r="H1139" t="s">
        <v>7534</v>
      </c>
      <c r="I1139" s="2" t="s">
        <v>7534</v>
      </c>
      <c r="J1139" t="s">
        <v>29</v>
      </c>
      <c r="K1139" s="3">
        <v>16.18</v>
      </c>
      <c r="L1139" s="3">
        <v>32.36</v>
      </c>
      <c r="M1139" s="3" t="s">
        <v>7550</v>
      </c>
      <c r="N1139" t="s">
        <v>7551</v>
      </c>
    </row>
    <row r="1140" spans="1:14" x14ac:dyDescent="0.25">
      <c r="A1140" t="s">
        <v>13777</v>
      </c>
      <c r="B1140" t="s">
        <v>13710</v>
      </c>
      <c r="D1140" t="s">
        <v>24</v>
      </c>
      <c r="E1140" t="s">
        <v>25</v>
      </c>
      <c r="F1140" t="s">
        <v>26</v>
      </c>
      <c r="G1140" t="s">
        <v>13778</v>
      </c>
      <c r="H1140" t="s">
        <v>7534</v>
      </c>
      <c r="I1140" s="2" t="s">
        <v>7534</v>
      </c>
      <c r="J1140" t="s">
        <v>29</v>
      </c>
      <c r="L1140" s="3" t="s">
        <v>13779</v>
      </c>
      <c r="M1140" s="3" t="s">
        <v>13780</v>
      </c>
      <c r="N1140" t="s">
        <v>13773</v>
      </c>
    </row>
    <row r="1141" spans="1:14" x14ac:dyDescent="0.25">
      <c r="A1141" t="s">
        <v>13905</v>
      </c>
      <c r="B1141" t="s">
        <v>13892</v>
      </c>
      <c r="D1141" t="s">
        <v>24</v>
      </c>
      <c r="E1141" t="s">
        <v>25</v>
      </c>
      <c r="F1141" t="s">
        <v>26</v>
      </c>
      <c r="G1141" t="s">
        <v>13778</v>
      </c>
      <c r="H1141" t="s">
        <v>7534</v>
      </c>
      <c r="I1141" s="2" t="s">
        <v>7534</v>
      </c>
      <c r="J1141" t="s">
        <v>29</v>
      </c>
      <c r="L1141" s="3">
        <v>36</v>
      </c>
      <c r="M1141" s="3">
        <v>18</v>
      </c>
      <c r="N1141" t="s">
        <v>13894</v>
      </c>
    </row>
    <row r="1142" spans="1:14" x14ac:dyDescent="0.25">
      <c r="A1142" t="s">
        <v>13325</v>
      </c>
      <c r="B1142" t="s">
        <v>13049</v>
      </c>
      <c r="D1142" t="s">
        <v>24</v>
      </c>
      <c r="E1142" t="s">
        <v>25</v>
      </c>
      <c r="F1142" t="s">
        <v>26</v>
      </c>
      <c r="G1142" t="s">
        <v>13326</v>
      </c>
      <c r="H1142" t="s">
        <v>13326</v>
      </c>
      <c r="I1142" s="2" t="s">
        <v>13326</v>
      </c>
      <c r="J1142" t="s">
        <v>29</v>
      </c>
      <c r="L1142" s="3">
        <v>47</v>
      </c>
    </row>
    <row r="1143" spans="1:14" x14ac:dyDescent="0.25">
      <c r="A1143" t="s">
        <v>13327</v>
      </c>
      <c r="B1143" t="s">
        <v>13049</v>
      </c>
      <c r="D1143" t="s">
        <v>24</v>
      </c>
      <c r="E1143" t="s">
        <v>25</v>
      </c>
      <c r="F1143" t="s">
        <v>26</v>
      </c>
      <c r="G1143" t="s">
        <v>13326</v>
      </c>
      <c r="H1143" t="s">
        <v>13326</v>
      </c>
      <c r="I1143" s="2" t="s">
        <v>13326</v>
      </c>
      <c r="J1143" t="s">
        <v>29</v>
      </c>
      <c r="L1143" s="3">
        <v>48</v>
      </c>
      <c r="M1143" s="3">
        <v>24</v>
      </c>
    </row>
    <row r="1144" spans="1:14" x14ac:dyDescent="0.25">
      <c r="A1144" t="s">
        <v>9554</v>
      </c>
      <c r="B1144" t="s">
        <v>6863</v>
      </c>
      <c r="C1144">
        <v>9905579</v>
      </c>
      <c r="D1144" t="s">
        <v>24</v>
      </c>
      <c r="E1144" t="s">
        <v>25</v>
      </c>
      <c r="F1144" t="s">
        <v>26</v>
      </c>
      <c r="G1144" t="s">
        <v>9555</v>
      </c>
      <c r="H1144" t="s">
        <v>9556</v>
      </c>
      <c r="I1144" s="2" t="s">
        <v>9556</v>
      </c>
      <c r="J1144" t="s">
        <v>29</v>
      </c>
      <c r="L1144" s="3">
        <v>56</v>
      </c>
      <c r="M1144" s="3">
        <v>28</v>
      </c>
      <c r="N1144" t="s">
        <v>7178</v>
      </c>
    </row>
    <row r="1145" spans="1:14" x14ac:dyDescent="0.25">
      <c r="A1145" t="s">
        <v>7555</v>
      </c>
      <c r="B1145" t="s">
        <v>6863</v>
      </c>
      <c r="C1145">
        <v>9900151</v>
      </c>
      <c r="D1145" t="s">
        <v>24</v>
      </c>
      <c r="E1145" t="s">
        <v>25</v>
      </c>
      <c r="F1145" t="s">
        <v>26</v>
      </c>
      <c r="G1145" t="s">
        <v>7556</v>
      </c>
      <c r="H1145" t="s">
        <v>7557</v>
      </c>
      <c r="I1145" s="2" t="s">
        <v>7557</v>
      </c>
      <c r="J1145" t="s">
        <v>29</v>
      </c>
      <c r="K1145" s="3" t="s">
        <v>7558</v>
      </c>
      <c r="M1145" s="3">
        <v>1.3</v>
      </c>
      <c r="N1145" t="s">
        <v>7447</v>
      </c>
    </row>
    <row r="1146" spans="1:14" x14ac:dyDescent="0.25">
      <c r="A1146" t="s">
        <v>7559</v>
      </c>
      <c r="B1146" t="s">
        <v>6863</v>
      </c>
      <c r="C1146">
        <v>9900151</v>
      </c>
      <c r="D1146" t="s">
        <v>24</v>
      </c>
      <c r="E1146" t="s">
        <v>25</v>
      </c>
      <c r="F1146" t="s">
        <v>26</v>
      </c>
      <c r="G1146" t="s">
        <v>7556</v>
      </c>
      <c r="H1146" t="s">
        <v>7557</v>
      </c>
      <c r="I1146" s="2" t="s">
        <v>7557</v>
      </c>
      <c r="J1146" t="s">
        <v>29</v>
      </c>
      <c r="L1146" s="3">
        <v>38</v>
      </c>
      <c r="M1146" s="3">
        <v>19</v>
      </c>
      <c r="N1146" t="s">
        <v>6872</v>
      </c>
    </row>
    <row r="1147" spans="1:14" x14ac:dyDescent="0.25">
      <c r="A1147" t="s">
        <v>12614</v>
      </c>
      <c r="B1147" t="s">
        <v>12464</v>
      </c>
      <c r="D1147" t="s">
        <v>24</v>
      </c>
      <c r="E1147" t="s">
        <v>25</v>
      </c>
      <c r="F1147" t="s">
        <v>26</v>
      </c>
      <c r="G1147" t="s">
        <v>12615</v>
      </c>
      <c r="H1147" t="s">
        <v>7557</v>
      </c>
      <c r="I1147" s="2" t="s">
        <v>7557</v>
      </c>
      <c r="J1147" t="s">
        <v>29</v>
      </c>
      <c r="L1147" s="3" t="s">
        <v>12616</v>
      </c>
      <c r="M1147" s="3" t="s">
        <v>12617</v>
      </c>
    </row>
    <row r="1148" spans="1:14" x14ac:dyDescent="0.25">
      <c r="A1148" t="s">
        <v>6939</v>
      </c>
      <c r="B1148" t="s">
        <v>6863</v>
      </c>
      <c r="C1148">
        <v>9900012</v>
      </c>
      <c r="D1148" t="s">
        <v>24</v>
      </c>
      <c r="E1148" t="s">
        <v>25</v>
      </c>
      <c r="F1148" t="s">
        <v>26</v>
      </c>
      <c r="G1148" t="s">
        <v>6940</v>
      </c>
      <c r="H1148" t="s">
        <v>6940</v>
      </c>
      <c r="I1148" s="2" t="s">
        <v>6940</v>
      </c>
      <c r="J1148" t="s">
        <v>29</v>
      </c>
      <c r="K1148" s="3">
        <v>34</v>
      </c>
      <c r="M1148" s="3">
        <v>34</v>
      </c>
      <c r="N1148" t="s">
        <v>6906</v>
      </c>
    </row>
    <row r="1149" spans="1:14" x14ac:dyDescent="0.25">
      <c r="A1149" t="s">
        <v>6941</v>
      </c>
      <c r="B1149" t="s">
        <v>6863</v>
      </c>
      <c r="C1149">
        <v>9900012</v>
      </c>
      <c r="D1149" t="s">
        <v>24</v>
      </c>
      <c r="E1149" t="s">
        <v>25</v>
      </c>
      <c r="F1149" t="s">
        <v>26</v>
      </c>
      <c r="G1149" t="s">
        <v>6940</v>
      </c>
      <c r="H1149" t="s">
        <v>6940</v>
      </c>
      <c r="I1149" s="2" t="s">
        <v>6940</v>
      </c>
      <c r="J1149" t="s">
        <v>29</v>
      </c>
      <c r="K1149" s="3">
        <v>34</v>
      </c>
      <c r="M1149" s="3">
        <v>34</v>
      </c>
      <c r="N1149" t="s">
        <v>6904</v>
      </c>
    </row>
    <row r="1150" spans="1:14" x14ac:dyDescent="0.25">
      <c r="A1150" t="s">
        <v>6942</v>
      </c>
      <c r="B1150" t="s">
        <v>6863</v>
      </c>
      <c r="C1150">
        <v>9900012</v>
      </c>
      <c r="D1150" t="s">
        <v>24</v>
      </c>
      <c r="E1150" t="s">
        <v>25</v>
      </c>
      <c r="F1150" t="s">
        <v>26</v>
      </c>
      <c r="G1150" t="s">
        <v>6940</v>
      </c>
      <c r="H1150" t="s">
        <v>6940</v>
      </c>
      <c r="I1150" s="2" t="s">
        <v>6940</v>
      </c>
      <c r="J1150" t="s">
        <v>29</v>
      </c>
      <c r="L1150" s="3">
        <v>68</v>
      </c>
      <c r="M1150" s="3">
        <v>34</v>
      </c>
      <c r="N1150" t="s">
        <v>6872</v>
      </c>
    </row>
    <row r="1151" spans="1:14" x14ac:dyDescent="0.25">
      <c r="A1151" t="s">
        <v>10755</v>
      </c>
      <c r="B1151" t="s">
        <v>10665</v>
      </c>
      <c r="D1151" t="s">
        <v>24</v>
      </c>
      <c r="E1151" t="s">
        <v>25</v>
      </c>
      <c r="F1151" t="s">
        <v>26</v>
      </c>
      <c r="G1151" t="s">
        <v>10756</v>
      </c>
      <c r="H1151" t="s">
        <v>6940</v>
      </c>
      <c r="I1151" s="2" t="s">
        <v>6940</v>
      </c>
      <c r="J1151" t="s">
        <v>29</v>
      </c>
      <c r="L1151" s="3" t="s">
        <v>1807</v>
      </c>
      <c r="M1151" s="3">
        <v>33</v>
      </c>
      <c r="N1151" t="s">
        <v>10738</v>
      </c>
    </row>
    <row r="1152" spans="1:14" x14ac:dyDescent="0.25">
      <c r="A1152" t="s">
        <v>12618</v>
      </c>
      <c r="B1152" t="s">
        <v>12464</v>
      </c>
      <c r="D1152" t="s">
        <v>24</v>
      </c>
      <c r="E1152" t="s">
        <v>25</v>
      </c>
      <c r="F1152" t="s">
        <v>26</v>
      </c>
      <c r="G1152" t="s">
        <v>12619</v>
      </c>
      <c r="H1152" t="s">
        <v>6940</v>
      </c>
      <c r="I1152" s="2" t="s">
        <v>6940</v>
      </c>
      <c r="J1152" t="s">
        <v>29</v>
      </c>
      <c r="L1152" s="3">
        <v>0.52</v>
      </c>
      <c r="M1152" s="3">
        <v>26</v>
      </c>
    </row>
    <row r="1153" spans="1:14" x14ac:dyDescent="0.25">
      <c r="A1153" t="s">
        <v>14008</v>
      </c>
      <c r="B1153" t="s">
        <v>13892</v>
      </c>
      <c r="D1153" t="s">
        <v>24</v>
      </c>
      <c r="E1153" t="s">
        <v>25</v>
      </c>
      <c r="F1153" t="s">
        <v>26</v>
      </c>
      <c r="G1153" t="s">
        <v>12619</v>
      </c>
      <c r="H1153" t="s">
        <v>6940</v>
      </c>
      <c r="I1153" s="2" t="s">
        <v>6940</v>
      </c>
      <c r="J1153" t="s">
        <v>29</v>
      </c>
      <c r="L1153" s="3">
        <v>68</v>
      </c>
      <c r="M1153" s="3">
        <v>34</v>
      </c>
      <c r="N1153" t="s">
        <v>13974</v>
      </c>
    </row>
    <row r="1154" spans="1:14" x14ac:dyDescent="0.25">
      <c r="A1154" t="s">
        <v>8730</v>
      </c>
      <c r="B1154" t="s">
        <v>6863</v>
      </c>
      <c r="C1154">
        <v>9901538</v>
      </c>
      <c r="D1154" t="s">
        <v>24</v>
      </c>
      <c r="E1154" t="s">
        <v>25</v>
      </c>
      <c r="F1154" t="s">
        <v>26</v>
      </c>
      <c r="G1154" t="s">
        <v>8731</v>
      </c>
      <c r="H1154" t="s">
        <v>8731</v>
      </c>
      <c r="I1154" s="2" t="s">
        <v>8731</v>
      </c>
      <c r="J1154" t="s">
        <v>29</v>
      </c>
      <c r="K1154" s="3">
        <v>21</v>
      </c>
      <c r="M1154" s="3">
        <v>21</v>
      </c>
      <c r="N1154" t="s">
        <v>8732</v>
      </c>
    </row>
    <row r="1155" spans="1:14" x14ac:dyDescent="0.25">
      <c r="A1155" t="s">
        <v>12620</v>
      </c>
      <c r="B1155" t="s">
        <v>12464</v>
      </c>
      <c r="D1155" t="s">
        <v>24</v>
      </c>
      <c r="E1155" t="s">
        <v>25</v>
      </c>
      <c r="F1155" t="s">
        <v>26</v>
      </c>
      <c r="G1155" t="s">
        <v>12621</v>
      </c>
      <c r="H1155" t="s">
        <v>8731</v>
      </c>
      <c r="I1155" s="2" t="s">
        <v>8731</v>
      </c>
      <c r="J1155" t="s">
        <v>29</v>
      </c>
      <c r="L1155" s="3">
        <v>42</v>
      </c>
      <c r="M1155" s="3">
        <v>21</v>
      </c>
    </row>
    <row r="1156" spans="1:14" x14ac:dyDescent="0.25">
      <c r="A1156" t="s">
        <v>555</v>
      </c>
      <c r="B1156" t="s">
        <v>510</v>
      </c>
      <c r="D1156" t="s">
        <v>24</v>
      </c>
      <c r="E1156" t="s">
        <v>25</v>
      </c>
      <c r="F1156" t="s">
        <v>26</v>
      </c>
      <c r="G1156" t="s">
        <v>556</v>
      </c>
      <c r="H1156" t="s">
        <v>557</v>
      </c>
      <c r="I1156" s="2" t="s">
        <v>557</v>
      </c>
      <c r="J1156" t="s">
        <v>29</v>
      </c>
      <c r="L1156" s="3">
        <v>60</v>
      </c>
      <c r="M1156" s="3">
        <v>30</v>
      </c>
    </row>
    <row r="1157" spans="1:14" x14ac:dyDescent="0.25">
      <c r="A1157" t="s">
        <v>1663</v>
      </c>
      <c r="B1157" t="s">
        <v>1653</v>
      </c>
      <c r="D1157" t="s">
        <v>24</v>
      </c>
      <c r="E1157" t="s">
        <v>25</v>
      </c>
      <c r="F1157" t="s">
        <v>26</v>
      </c>
      <c r="G1157" t="s">
        <v>556</v>
      </c>
      <c r="H1157" t="s">
        <v>557</v>
      </c>
      <c r="I1157" s="2" t="s">
        <v>557</v>
      </c>
      <c r="J1157" t="s">
        <v>29</v>
      </c>
      <c r="L1157" s="3" t="s">
        <v>1660</v>
      </c>
      <c r="M1157" s="3">
        <v>30</v>
      </c>
    </row>
    <row r="1158" spans="1:14" x14ac:dyDescent="0.25">
      <c r="A1158" t="s">
        <v>3081</v>
      </c>
      <c r="B1158" t="s">
        <v>2412</v>
      </c>
      <c r="D1158" t="s">
        <v>24</v>
      </c>
      <c r="E1158" t="s">
        <v>25</v>
      </c>
      <c r="F1158" t="s">
        <v>26</v>
      </c>
      <c r="G1158" t="s">
        <v>3082</v>
      </c>
      <c r="H1158" t="s">
        <v>3083</v>
      </c>
      <c r="I1158" s="2" t="s">
        <v>3084</v>
      </c>
      <c r="J1158" t="s">
        <v>29</v>
      </c>
      <c r="L1158" s="3" t="s">
        <v>3085</v>
      </c>
      <c r="M1158" s="3">
        <v>33</v>
      </c>
      <c r="N1158" t="s">
        <v>2660</v>
      </c>
    </row>
    <row r="1159" spans="1:14" x14ac:dyDescent="0.25">
      <c r="A1159" t="s">
        <v>3086</v>
      </c>
      <c r="B1159" t="s">
        <v>2412</v>
      </c>
      <c r="D1159" t="s">
        <v>24</v>
      </c>
      <c r="E1159" t="s">
        <v>25</v>
      </c>
      <c r="F1159" t="s">
        <v>26</v>
      </c>
      <c r="G1159" t="s">
        <v>3082</v>
      </c>
      <c r="H1159" t="s">
        <v>3083</v>
      </c>
      <c r="I1159" s="2" t="s">
        <v>3084</v>
      </c>
      <c r="J1159" t="s">
        <v>29</v>
      </c>
      <c r="L1159" s="3">
        <v>66</v>
      </c>
      <c r="M1159" s="3">
        <v>33</v>
      </c>
      <c r="N1159" t="s">
        <v>3087</v>
      </c>
    </row>
    <row r="1160" spans="1:14" x14ac:dyDescent="0.25">
      <c r="A1160" t="s">
        <v>7560</v>
      </c>
      <c r="B1160" t="s">
        <v>6863</v>
      </c>
      <c r="C1160">
        <v>9900152</v>
      </c>
      <c r="D1160" t="s">
        <v>24</v>
      </c>
      <c r="E1160" t="s">
        <v>25</v>
      </c>
      <c r="F1160" t="s">
        <v>26</v>
      </c>
      <c r="G1160" t="s">
        <v>3084</v>
      </c>
      <c r="H1160" t="s">
        <v>3084</v>
      </c>
      <c r="I1160" s="2" t="s">
        <v>3084</v>
      </c>
      <c r="J1160" t="s">
        <v>29</v>
      </c>
      <c r="L1160" s="3">
        <v>66</v>
      </c>
      <c r="M1160" s="3">
        <v>33</v>
      </c>
      <c r="N1160" t="s">
        <v>6872</v>
      </c>
    </row>
    <row r="1161" spans="1:14" x14ac:dyDescent="0.25">
      <c r="A1161" t="s">
        <v>12622</v>
      </c>
      <c r="B1161" t="s">
        <v>12464</v>
      </c>
      <c r="D1161" t="s">
        <v>24</v>
      </c>
      <c r="E1161" t="s">
        <v>25</v>
      </c>
      <c r="F1161" t="s">
        <v>26</v>
      </c>
      <c r="G1161" t="s">
        <v>12623</v>
      </c>
      <c r="H1161" t="s">
        <v>12623</v>
      </c>
      <c r="I1161" s="2" t="s">
        <v>3084</v>
      </c>
      <c r="J1161" t="s">
        <v>29</v>
      </c>
      <c r="L1161" s="3">
        <v>66.680000000000007</v>
      </c>
      <c r="M1161" s="3" t="s">
        <v>4323</v>
      </c>
    </row>
    <row r="1162" spans="1:14" x14ac:dyDescent="0.25">
      <c r="A1162" t="s">
        <v>7564</v>
      </c>
      <c r="B1162" t="s">
        <v>6863</v>
      </c>
      <c r="C1162">
        <v>9900154</v>
      </c>
      <c r="D1162" t="s">
        <v>24</v>
      </c>
      <c r="E1162" t="s">
        <v>25</v>
      </c>
      <c r="F1162" t="s">
        <v>26</v>
      </c>
      <c r="G1162" t="s">
        <v>7565</v>
      </c>
      <c r="H1162" t="s">
        <v>7566</v>
      </c>
      <c r="I1162" s="2" t="s">
        <v>7566</v>
      </c>
      <c r="J1162" t="s">
        <v>29</v>
      </c>
      <c r="L1162" s="3">
        <v>70</v>
      </c>
      <c r="M1162" s="3">
        <v>35</v>
      </c>
      <c r="N1162" t="s">
        <v>6872</v>
      </c>
    </row>
    <row r="1163" spans="1:14" x14ac:dyDescent="0.25">
      <c r="A1163" t="s">
        <v>12624</v>
      </c>
      <c r="B1163" t="s">
        <v>12464</v>
      </c>
      <c r="D1163" t="s">
        <v>24</v>
      </c>
      <c r="E1163" t="s">
        <v>25</v>
      </c>
      <c r="F1163" t="s">
        <v>26</v>
      </c>
      <c r="G1163" t="s">
        <v>12625</v>
      </c>
      <c r="H1163" t="s">
        <v>7566</v>
      </c>
      <c r="I1163" s="2" t="s">
        <v>7566</v>
      </c>
      <c r="J1163" t="s">
        <v>29</v>
      </c>
      <c r="L1163" s="3">
        <v>70</v>
      </c>
      <c r="M1163" s="3">
        <v>35</v>
      </c>
    </row>
    <row r="1164" spans="1:14" x14ac:dyDescent="0.25">
      <c r="A1164" t="s">
        <v>13169</v>
      </c>
      <c r="B1164" t="s">
        <v>13049</v>
      </c>
      <c r="D1164" t="s">
        <v>24</v>
      </c>
      <c r="E1164" t="s">
        <v>25</v>
      </c>
      <c r="F1164" t="s">
        <v>26</v>
      </c>
      <c r="G1164" t="s">
        <v>13170</v>
      </c>
      <c r="H1164" t="s">
        <v>7566</v>
      </c>
      <c r="I1164" s="2" t="s">
        <v>7566</v>
      </c>
      <c r="J1164" t="s">
        <v>29</v>
      </c>
      <c r="L1164" s="3">
        <v>70</v>
      </c>
      <c r="M1164" s="3">
        <v>35</v>
      </c>
      <c r="N1164" t="s">
        <v>13152</v>
      </c>
    </row>
    <row r="1165" spans="1:14" x14ac:dyDescent="0.25">
      <c r="A1165" t="s">
        <v>14009</v>
      </c>
      <c r="B1165" t="s">
        <v>13892</v>
      </c>
      <c r="D1165" t="s">
        <v>24</v>
      </c>
      <c r="E1165" t="s">
        <v>25</v>
      </c>
      <c r="F1165" t="s">
        <v>26</v>
      </c>
      <c r="G1165" t="s">
        <v>12625</v>
      </c>
      <c r="H1165" t="s">
        <v>7566</v>
      </c>
      <c r="I1165" s="2" t="s">
        <v>7566</v>
      </c>
      <c r="J1165" t="s">
        <v>29</v>
      </c>
      <c r="L1165" s="3">
        <v>64</v>
      </c>
      <c r="M1165" s="3">
        <v>32</v>
      </c>
      <c r="N1165" t="s">
        <v>13974</v>
      </c>
    </row>
    <row r="1166" spans="1:14" x14ac:dyDescent="0.25">
      <c r="A1166" t="s">
        <v>9901</v>
      </c>
      <c r="B1166" t="s">
        <v>6863</v>
      </c>
      <c r="C1166">
        <v>9910655</v>
      </c>
      <c r="D1166" t="s">
        <v>24</v>
      </c>
      <c r="E1166" t="s">
        <v>25</v>
      </c>
      <c r="F1166" t="s">
        <v>26</v>
      </c>
      <c r="G1166" t="s">
        <v>9902</v>
      </c>
      <c r="H1166" t="s">
        <v>9902</v>
      </c>
      <c r="I1166" s="2" t="s">
        <v>9902</v>
      </c>
      <c r="J1166" t="s">
        <v>29</v>
      </c>
      <c r="L1166" s="3">
        <v>42</v>
      </c>
      <c r="M1166" s="3">
        <v>21</v>
      </c>
      <c r="N1166" t="s">
        <v>7211</v>
      </c>
    </row>
    <row r="1167" spans="1:14" x14ac:dyDescent="0.25">
      <c r="A1167" t="s">
        <v>9897</v>
      </c>
      <c r="B1167" t="s">
        <v>6863</v>
      </c>
      <c r="C1167">
        <v>9910613</v>
      </c>
      <c r="D1167" t="s">
        <v>24</v>
      </c>
      <c r="E1167" t="s">
        <v>25</v>
      </c>
      <c r="F1167" t="s">
        <v>26</v>
      </c>
      <c r="G1167" t="s">
        <v>9898</v>
      </c>
      <c r="H1167" t="s">
        <v>9898</v>
      </c>
      <c r="I1167" s="2" t="s">
        <v>9898</v>
      </c>
      <c r="J1167" t="s">
        <v>29</v>
      </c>
      <c r="L1167" s="3">
        <v>44</v>
      </c>
      <c r="M1167" s="3">
        <v>22</v>
      </c>
      <c r="N1167" t="s">
        <v>7211</v>
      </c>
    </row>
    <row r="1168" spans="1:14" x14ac:dyDescent="0.25">
      <c r="A1168" t="s">
        <v>12626</v>
      </c>
      <c r="B1168" t="s">
        <v>12464</v>
      </c>
      <c r="D1168" t="s">
        <v>24</v>
      </c>
      <c r="E1168" t="s">
        <v>25</v>
      </c>
      <c r="F1168" t="s">
        <v>26</v>
      </c>
      <c r="G1168" t="s">
        <v>12627</v>
      </c>
      <c r="H1168" t="s">
        <v>12628</v>
      </c>
      <c r="I1168" s="2" t="s">
        <v>12628</v>
      </c>
      <c r="J1168" t="s">
        <v>29</v>
      </c>
      <c r="L1168" s="3">
        <v>52</v>
      </c>
      <c r="M1168" s="3">
        <v>26</v>
      </c>
    </row>
    <row r="1169" spans="1:14" x14ac:dyDescent="0.25">
      <c r="A1169" t="s">
        <v>13328</v>
      </c>
      <c r="B1169" t="s">
        <v>13049</v>
      </c>
      <c r="D1169" t="s">
        <v>24</v>
      </c>
      <c r="E1169" t="s">
        <v>25</v>
      </c>
      <c r="F1169" t="s">
        <v>26</v>
      </c>
      <c r="G1169" t="s">
        <v>12628</v>
      </c>
      <c r="H1169" t="s">
        <v>12628</v>
      </c>
      <c r="I1169" s="2" t="s">
        <v>12628</v>
      </c>
      <c r="J1169" t="s">
        <v>29</v>
      </c>
      <c r="L1169" s="3">
        <v>52</v>
      </c>
      <c r="M1169" s="3">
        <v>26</v>
      </c>
      <c r="N1169" t="s">
        <v>13329</v>
      </c>
    </row>
    <row r="1170" spans="1:14" x14ac:dyDescent="0.25">
      <c r="A1170" t="s">
        <v>12629</v>
      </c>
      <c r="B1170" t="s">
        <v>12464</v>
      </c>
      <c r="D1170" t="s">
        <v>24</v>
      </c>
      <c r="E1170" t="s">
        <v>25</v>
      </c>
      <c r="F1170" t="s">
        <v>26</v>
      </c>
      <c r="G1170" t="s">
        <v>12630</v>
      </c>
      <c r="H1170" t="s">
        <v>12631</v>
      </c>
      <c r="I1170" s="2" t="s">
        <v>12631</v>
      </c>
      <c r="J1170" t="s">
        <v>29</v>
      </c>
      <c r="L1170" s="3">
        <v>64</v>
      </c>
      <c r="M1170" s="3">
        <v>32</v>
      </c>
    </row>
    <row r="1171" spans="1:14" x14ac:dyDescent="0.25">
      <c r="A1171" t="s">
        <v>3088</v>
      </c>
      <c r="B1171" t="s">
        <v>2412</v>
      </c>
      <c r="D1171" t="s">
        <v>24</v>
      </c>
      <c r="E1171" t="s">
        <v>25</v>
      </c>
      <c r="F1171" t="s">
        <v>26</v>
      </c>
      <c r="G1171" t="s">
        <v>3089</v>
      </c>
      <c r="H1171" t="s">
        <v>3090</v>
      </c>
      <c r="I1171" s="2" t="s">
        <v>3091</v>
      </c>
      <c r="J1171" t="s">
        <v>29</v>
      </c>
      <c r="K1171" s="3">
        <v>23</v>
      </c>
      <c r="M1171" s="3">
        <v>23</v>
      </c>
      <c r="N1171" t="s">
        <v>3092</v>
      </c>
    </row>
    <row r="1172" spans="1:14" x14ac:dyDescent="0.25">
      <c r="A1172" t="s">
        <v>10045</v>
      </c>
      <c r="B1172" t="s">
        <v>6863</v>
      </c>
      <c r="C1172">
        <v>50118528</v>
      </c>
      <c r="D1172" t="s">
        <v>24</v>
      </c>
      <c r="E1172" t="s">
        <v>25</v>
      </c>
      <c r="F1172" t="s">
        <v>26</v>
      </c>
      <c r="G1172" t="s">
        <v>10046</v>
      </c>
      <c r="H1172" t="s">
        <v>3091</v>
      </c>
      <c r="I1172" s="2" t="s">
        <v>3091</v>
      </c>
      <c r="J1172" t="s">
        <v>29</v>
      </c>
      <c r="K1172" s="3" t="s">
        <v>8949</v>
      </c>
      <c r="M1172" s="3">
        <v>23</v>
      </c>
      <c r="N1172" t="s">
        <v>10047</v>
      </c>
    </row>
    <row r="1173" spans="1:14" x14ac:dyDescent="0.25">
      <c r="A1173" t="s">
        <v>3093</v>
      </c>
      <c r="B1173" t="s">
        <v>2412</v>
      </c>
      <c r="D1173" t="s">
        <v>24</v>
      </c>
      <c r="E1173" t="s">
        <v>25</v>
      </c>
      <c r="F1173" t="s">
        <v>26</v>
      </c>
      <c r="G1173" t="s">
        <v>3094</v>
      </c>
      <c r="H1173" t="s">
        <v>3095</v>
      </c>
      <c r="I1173" s="2" t="s">
        <v>3095</v>
      </c>
      <c r="J1173" t="s">
        <v>29</v>
      </c>
      <c r="L1173" s="3">
        <v>56</v>
      </c>
      <c r="M1173" s="3">
        <v>28</v>
      </c>
      <c r="N1173" t="s">
        <v>2444</v>
      </c>
    </row>
    <row r="1174" spans="1:14" x14ac:dyDescent="0.25">
      <c r="A1174" t="s">
        <v>3096</v>
      </c>
      <c r="B1174" t="s">
        <v>2412</v>
      </c>
      <c r="D1174" t="s">
        <v>24</v>
      </c>
      <c r="E1174" t="s">
        <v>25</v>
      </c>
      <c r="F1174" t="s">
        <v>26</v>
      </c>
      <c r="G1174" t="s">
        <v>3094</v>
      </c>
      <c r="H1174" t="s">
        <v>3095</v>
      </c>
      <c r="I1174" s="2" t="s">
        <v>3095</v>
      </c>
      <c r="J1174" t="s">
        <v>29</v>
      </c>
      <c r="K1174" s="3">
        <v>29</v>
      </c>
      <c r="M1174" s="3">
        <v>29</v>
      </c>
      <c r="N1174" t="s">
        <v>3097</v>
      </c>
    </row>
    <row r="1175" spans="1:14" x14ac:dyDescent="0.25">
      <c r="A1175" t="s">
        <v>7567</v>
      </c>
      <c r="B1175" t="s">
        <v>6863</v>
      </c>
      <c r="C1175">
        <v>9900155</v>
      </c>
      <c r="D1175" t="s">
        <v>24</v>
      </c>
      <c r="E1175" t="s">
        <v>25</v>
      </c>
      <c r="F1175" t="s">
        <v>26</v>
      </c>
      <c r="G1175" t="s">
        <v>7568</v>
      </c>
      <c r="H1175" t="s">
        <v>3095</v>
      </c>
      <c r="I1175" s="2" t="s">
        <v>3095</v>
      </c>
      <c r="J1175" t="s">
        <v>29</v>
      </c>
      <c r="K1175" s="3">
        <v>29</v>
      </c>
      <c r="M1175" s="3">
        <v>29</v>
      </c>
      <c r="N1175" t="s">
        <v>7569</v>
      </c>
    </row>
    <row r="1176" spans="1:14" x14ac:dyDescent="0.25">
      <c r="A1176" t="s">
        <v>7570</v>
      </c>
      <c r="B1176" t="s">
        <v>6863</v>
      </c>
      <c r="C1176">
        <v>9900155</v>
      </c>
      <c r="D1176" t="s">
        <v>24</v>
      </c>
      <c r="E1176" t="s">
        <v>25</v>
      </c>
      <c r="F1176" t="s">
        <v>26</v>
      </c>
      <c r="G1176" t="s">
        <v>7568</v>
      </c>
      <c r="H1176" t="s">
        <v>3095</v>
      </c>
      <c r="I1176" s="2" t="s">
        <v>3095</v>
      </c>
      <c r="J1176" t="s">
        <v>29</v>
      </c>
      <c r="L1176" s="3">
        <v>56</v>
      </c>
      <c r="M1176" s="3">
        <v>28</v>
      </c>
      <c r="N1176" t="s">
        <v>6872</v>
      </c>
    </row>
    <row r="1177" spans="1:14" x14ac:dyDescent="0.25">
      <c r="A1177" t="s">
        <v>12632</v>
      </c>
      <c r="B1177" t="s">
        <v>12464</v>
      </c>
      <c r="D1177" t="s">
        <v>24</v>
      </c>
      <c r="E1177" t="s">
        <v>25</v>
      </c>
      <c r="F1177" t="s">
        <v>26</v>
      </c>
      <c r="G1177" t="s">
        <v>12633</v>
      </c>
      <c r="H1177" t="s">
        <v>3095</v>
      </c>
      <c r="I1177" s="2" t="s">
        <v>3095</v>
      </c>
      <c r="J1177" t="s">
        <v>29</v>
      </c>
      <c r="L1177" s="3">
        <v>36.380000000000003</v>
      </c>
      <c r="M1177" s="3" t="s">
        <v>5018</v>
      </c>
    </row>
    <row r="1178" spans="1:14" x14ac:dyDescent="0.25">
      <c r="A1178" t="s">
        <v>13171</v>
      </c>
      <c r="B1178" t="s">
        <v>13049</v>
      </c>
      <c r="D1178" t="s">
        <v>24</v>
      </c>
      <c r="E1178" t="s">
        <v>25</v>
      </c>
      <c r="F1178" t="s">
        <v>26</v>
      </c>
      <c r="G1178" t="s">
        <v>7568</v>
      </c>
      <c r="H1178" t="s">
        <v>3095</v>
      </c>
      <c r="I1178" s="2" t="s">
        <v>3095</v>
      </c>
      <c r="J1178" t="s">
        <v>29</v>
      </c>
      <c r="L1178" s="3" t="s">
        <v>13172</v>
      </c>
      <c r="M1178" s="3">
        <v>18</v>
      </c>
      <c r="N1178" t="s">
        <v>13173</v>
      </c>
    </row>
    <row r="1179" spans="1:14" x14ac:dyDescent="0.25">
      <c r="A1179" t="s">
        <v>13174</v>
      </c>
      <c r="B1179" t="s">
        <v>13049</v>
      </c>
      <c r="D1179" t="s">
        <v>24</v>
      </c>
      <c r="E1179" t="s">
        <v>25</v>
      </c>
      <c r="F1179" t="s">
        <v>26</v>
      </c>
      <c r="G1179" t="s">
        <v>7568</v>
      </c>
      <c r="H1179" t="s">
        <v>3095</v>
      </c>
      <c r="I1179" s="2" t="s">
        <v>3095</v>
      </c>
      <c r="J1179" t="s">
        <v>29</v>
      </c>
      <c r="L1179" s="3" t="s">
        <v>13175</v>
      </c>
      <c r="M1179" s="3">
        <v>19</v>
      </c>
      <c r="N1179" t="s">
        <v>13176</v>
      </c>
    </row>
    <row r="1180" spans="1:14" x14ac:dyDescent="0.25">
      <c r="A1180" t="s">
        <v>13177</v>
      </c>
      <c r="B1180" t="s">
        <v>13049</v>
      </c>
      <c r="D1180" t="s">
        <v>24</v>
      </c>
      <c r="E1180" t="s">
        <v>25</v>
      </c>
      <c r="F1180" t="s">
        <v>26</v>
      </c>
      <c r="G1180" t="s">
        <v>7568</v>
      </c>
      <c r="H1180" t="s">
        <v>3095</v>
      </c>
      <c r="I1180" s="2" t="s">
        <v>3095</v>
      </c>
      <c r="J1180" t="s">
        <v>29</v>
      </c>
      <c r="L1180" s="3">
        <v>56</v>
      </c>
      <c r="M1180" s="3">
        <v>28</v>
      </c>
      <c r="N1180" t="s">
        <v>13152</v>
      </c>
    </row>
    <row r="1181" spans="1:14" x14ac:dyDescent="0.25">
      <c r="A1181" t="s">
        <v>13178</v>
      </c>
      <c r="B1181" t="s">
        <v>13049</v>
      </c>
      <c r="D1181" t="s">
        <v>24</v>
      </c>
      <c r="E1181" t="s">
        <v>25</v>
      </c>
      <c r="F1181" t="s">
        <v>26</v>
      </c>
      <c r="G1181" t="s">
        <v>7568</v>
      </c>
      <c r="H1181" t="s">
        <v>3095</v>
      </c>
      <c r="I1181" s="2" t="s">
        <v>3095</v>
      </c>
      <c r="J1181" t="s">
        <v>29</v>
      </c>
      <c r="L1181" s="3">
        <v>58</v>
      </c>
      <c r="M1181" s="3">
        <v>29</v>
      </c>
      <c r="N1181" t="s">
        <v>13144</v>
      </c>
    </row>
    <row r="1182" spans="1:14" x14ac:dyDescent="0.25">
      <c r="A1182" t="s">
        <v>100</v>
      </c>
      <c r="B1182" t="s">
        <v>23</v>
      </c>
      <c r="C1182">
        <v>537</v>
      </c>
      <c r="D1182" t="s">
        <v>24</v>
      </c>
      <c r="E1182" t="s">
        <v>25</v>
      </c>
      <c r="F1182" t="s">
        <v>26</v>
      </c>
      <c r="G1182" t="s">
        <v>101</v>
      </c>
      <c r="H1182" t="s">
        <v>101</v>
      </c>
      <c r="I1182" s="2" t="s">
        <v>102</v>
      </c>
      <c r="J1182" t="s">
        <v>29</v>
      </c>
      <c r="K1182" s="3">
        <v>29</v>
      </c>
      <c r="M1182" s="3">
        <v>29</v>
      </c>
      <c r="N1182" t="s">
        <v>41</v>
      </c>
    </row>
    <row r="1183" spans="1:14" x14ac:dyDescent="0.25">
      <c r="A1183" t="s">
        <v>1032</v>
      </c>
      <c r="B1183" t="s">
        <v>999</v>
      </c>
      <c r="D1183" t="s">
        <v>24</v>
      </c>
      <c r="E1183" t="s">
        <v>25</v>
      </c>
      <c r="F1183" t="s">
        <v>26</v>
      </c>
      <c r="G1183" t="s">
        <v>1033</v>
      </c>
      <c r="H1183" t="s">
        <v>102</v>
      </c>
      <c r="I1183" s="2" t="s">
        <v>102</v>
      </c>
      <c r="J1183" t="s">
        <v>29</v>
      </c>
      <c r="L1183" s="3">
        <v>60</v>
      </c>
      <c r="M1183" s="3">
        <v>30</v>
      </c>
      <c r="N1183" t="s">
        <v>1013</v>
      </c>
    </row>
    <row r="1184" spans="1:14" x14ac:dyDescent="0.25">
      <c r="A1184" t="s">
        <v>1143</v>
      </c>
      <c r="B1184" t="s">
        <v>999</v>
      </c>
      <c r="D1184" t="s">
        <v>24</v>
      </c>
      <c r="E1184" t="s">
        <v>25</v>
      </c>
      <c r="F1184" t="s">
        <v>26</v>
      </c>
      <c r="G1184" t="s">
        <v>1144</v>
      </c>
      <c r="H1184" t="s">
        <v>1145</v>
      </c>
      <c r="I1184" s="2" t="s">
        <v>102</v>
      </c>
      <c r="J1184" t="s">
        <v>29</v>
      </c>
      <c r="L1184" s="3">
        <v>60</v>
      </c>
      <c r="M1184" s="3">
        <v>30</v>
      </c>
      <c r="N1184" t="s">
        <v>1011</v>
      </c>
    </row>
    <row r="1185" spans="1:14" x14ac:dyDescent="0.25">
      <c r="A1185" t="s">
        <v>1177</v>
      </c>
      <c r="B1185" t="s">
        <v>999</v>
      </c>
      <c r="D1185" t="s">
        <v>24</v>
      </c>
      <c r="E1185" t="s">
        <v>25</v>
      </c>
      <c r="F1185" t="s">
        <v>26</v>
      </c>
      <c r="G1185" t="s">
        <v>101</v>
      </c>
      <c r="H1185" t="s">
        <v>101</v>
      </c>
      <c r="I1185" s="2" t="s">
        <v>102</v>
      </c>
      <c r="J1185" t="s">
        <v>29</v>
      </c>
      <c r="L1185" s="3">
        <v>58</v>
      </c>
      <c r="M1185" s="3">
        <v>29</v>
      </c>
      <c r="N1185" t="s">
        <v>1007</v>
      </c>
    </row>
    <row r="1186" spans="1:14" x14ac:dyDescent="0.25">
      <c r="A1186" t="s">
        <v>1178</v>
      </c>
      <c r="B1186" t="s">
        <v>999</v>
      </c>
      <c r="D1186" t="s">
        <v>24</v>
      </c>
      <c r="E1186" t="s">
        <v>25</v>
      </c>
      <c r="F1186" t="s">
        <v>26</v>
      </c>
      <c r="G1186" t="s">
        <v>101</v>
      </c>
      <c r="H1186" t="s">
        <v>101</v>
      </c>
      <c r="I1186" s="2" t="s">
        <v>102</v>
      </c>
      <c r="J1186" t="s">
        <v>29</v>
      </c>
      <c r="L1186" s="3">
        <v>59</v>
      </c>
      <c r="N1186" t="s">
        <v>1007</v>
      </c>
    </row>
    <row r="1187" spans="1:14" x14ac:dyDescent="0.25">
      <c r="A1187" t="s">
        <v>1392</v>
      </c>
      <c r="B1187" t="s">
        <v>1242</v>
      </c>
      <c r="C1187">
        <v>4325</v>
      </c>
      <c r="D1187" t="s">
        <v>24</v>
      </c>
      <c r="E1187" t="s">
        <v>25</v>
      </c>
      <c r="F1187" t="s">
        <v>26</v>
      </c>
      <c r="G1187" t="s">
        <v>1393</v>
      </c>
      <c r="H1187" t="s">
        <v>101</v>
      </c>
      <c r="I1187" s="2" t="s">
        <v>102</v>
      </c>
      <c r="J1187" t="s">
        <v>29</v>
      </c>
      <c r="L1187" s="3">
        <v>58</v>
      </c>
      <c r="M1187" s="3">
        <v>29</v>
      </c>
      <c r="N1187" t="s">
        <v>1394</v>
      </c>
    </row>
    <row r="1188" spans="1:14" x14ac:dyDescent="0.25">
      <c r="A1188" t="s">
        <v>2048</v>
      </c>
      <c r="B1188" t="s">
        <v>1693</v>
      </c>
      <c r="D1188" t="s">
        <v>24</v>
      </c>
      <c r="E1188" t="s">
        <v>25</v>
      </c>
      <c r="F1188" t="s">
        <v>26</v>
      </c>
      <c r="G1188" t="s">
        <v>2049</v>
      </c>
      <c r="H1188" t="s">
        <v>101</v>
      </c>
      <c r="I1188" s="2" t="s">
        <v>102</v>
      </c>
      <c r="J1188" t="s">
        <v>29</v>
      </c>
      <c r="L1188" s="3">
        <v>58</v>
      </c>
      <c r="M1188" s="3">
        <v>29</v>
      </c>
      <c r="N1188" t="s">
        <v>1845</v>
      </c>
    </row>
    <row r="1189" spans="1:14" x14ac:dyDescent="0.25">
      <c r="A1189" t="s">
        <v>2050</v>
      </c>
      <c r="B1189" t="s">
        <v>1693</v>
      </c>
      <c r="D1189" t="s">
        <v>24</v>
      </c>
      <c r="E1189" t="s">
        <v>25</v>
      </c>
      <c r="F1189" t="s">
        <v>26</v>
      </c>
      <c r="G1189" t="s">
        <v>2049</v>
      </c>
      <c r="H1189" t="s">
        <v>101</v>
      </c>
      <c r="I1189" s="2" t="s">
        <v>102</v>
      </c>
      <c r="J1189" t="s">
        <v>29</v>
      </c>
      <c r="L1189" s="3">
        <v>60</v>
      </c>
      <c r="M1189" s="3">
        <v>30</v>
      </c>
      <c r="N1189" t="s">
        <v>1717</v>
      </c>
    </row>
    <row r="1190" spans="1:14" x14ac:dyDescent="0.25">
      <c r="A1190" t="s">
        <v>2214</v>
      </c>
      <c r="B1190" t="s">
        <v>2188</v>
      </c>
      <c r="D1190" t="s">
        <v>24</v>
      </c>
      <c r="E1190" t="s">
        <v>25</v>
      </c>
      <c r="F1190" t="s">
        <v>26</v>
      </c>
      <c r="G1190" t="s">
        <v>2215</v>
      </c>
      <c r="H1190" t="s">
        <v>2216</v>
      </c>
      <c r="I1190" s="2" t="s">
        <v>102</v>
      </c>
      <c r="J1190" t="s">
        <v>29</v>
      </c>
      <c r="L1190" s="3">
        <v>60</v>
      </c>
      <c r="M1190" s="3">
        <v>30</v>
      </c>
      <c r="N1190" t="s">
        <v>2217</v>
      </c>
    </row>
    <row r="1191" spans="1:14" x14ac:dyDescent="0.25">
      <c r="A1191" t="s">
        <v>3098</v>
      </c>
      <c r="B1191" t="s">
        <v>2412</v>
      </c>
      <c r="D1191" t="s">
        <v>24</v>
      </c>
      <c r="E1191" t="s">
        <v>25</v>
      </c>
      <c r="F1191" t="s">
        <v>26</v>
      </c>
      <c r="G1191" t="s">
        <v>3099</v>
      </c>
      <c r="H1191" t="s">
        <v>102</v>
      </c>
      <c r="I1191" s="2" t="s">
        <v>102</v>
      </c>
      <c r="J1191" t="s">
        <v>29</v>
      </c>
      <c r="L1191" s="3">
        <v>60</v>
      </c>
      <c r="M1191" s="3">
        <v>30</v>
      </c>
      <c r="N1191" t="s">
        <v>3100</v>
      </c>
    </row>
    <row r="1192" spans="1:14" x14ac:dyDescent="0.25">
      <c r="A1192" t="s">
        <v>3101</v>
      </c>
      <c r="B1192" t="s">
        <v>2412</v>
      </c>
      <c r="D1192" t="s">
        <v>24</v>
      </c>
      <c r="E1192" t="s">
        <v>25</v>
      </c>
      <c r="F1192" t="s">
        <v>26</v>
      </c>
      <c r="G1192" t="s">
        <v>3099</v>
      </c>
      <c r="H1192" t="s">
        <v>102</v>
      </c>
      <c r="I1192" s="2" t="s">
        <v>102</v>
      </c>
      <c r="J1192" t="s">
        <v>29</v>
      </c>
      <c r="K1192" s="3">
        <v>29</v>
      </c>
      <c r="M1192" s="3">
        <v>29</v>
      </c>
      <c r="N1192" t="s">
        <v>3102</v>
      </c>
    </row>
    <row r="1193" spans="1:14" x14ac:dyDescent="0.25">
      <c r="A1193" t="s">
        <v>3103</v>
      </c>
      <c r="B1193" t="s">
        <v>2412</v>
      </c>
      <c r="D1193" t="s">
        <v>24</v>
      </c>
      <c r="E1193" t="s">
        <v>25</v>
      </c>
      <c r="F1193" t="s">
        <v>26</v>
      </c>
      <c r="G1193" t="s">
        <v>3099</v>
      </c>
      <c r="H1193" t="s">
        <v>102</v>
      </c>
      <c r="I1193" s="2" t="s">
        <v>102</v>
      </c>
      <c r="J1193" t="s">
        <v>29</v>
      </c>
      <c r="L1193" s="3">
        <v>60</v>
      </c>
      <c r="M1193" s="3">
        <v>30</v>
      </c>
      <c r="N1193" t="s">
        <v>3104</v>
      </c>
    </row>
    <row r="1194" spans="1:14" x14ac:dyDescent="0.25">
      <c r="A1194" t="s">
        <v>3105</v>
      </c>
      <c r="B1194" t="s">
        <v>2412</v>
      </c>
      <c r="D1194" t="s">
        <v>24</v>
      </c>
      <c r="E1194" t="s">
        <v>25</v>
      </c>
      <c r="F1194" t="s">
        <v>26</v>
      </c>
      <c r="G1194" t="s">
        <v>3099</v>
      </c>
      <c r="H1194" t="s">
        <v>102</v>
      </c>
      <c r="I1194" s="2" t="s">
        <v>102</v>
      </c>
      <c r="J1194" t="s">
        <v>29</v>
      </c>
      <c r="L1194" s="3">
        <v>58</v>
      </c>
      <c r="M1194" s="3">
        <v>29</v>
      </c>
      <c r="N1194" t="s">
        <v>3106</v>
      </c>
    </row>
    <row r="1195" spans="1:14" x14ac:dyDescent="0.25">
      <c r="A1195" t="s">
        <v>3107</v>
      </c>
      <c r="B1195" t="s">
        <v>2412</v>
      </c>
      <c r="D1195" t="s">
        <v>24</v>
      </c>
      <c r="E1195" t="s">
        <v>25</v>
      </c>
      <c r="F1195" t="s">
        <v>26</v>
      </c>
      <c r="G1195" t="s">
        <v>3099</v>
      </c>
      <c r="H1195" t="s">
        <v>102</v>
      </c>
      <c r="I1195" s="2" t="s">
        <v>102</v>
      </c>
      <c r="J1195" t="s">
        <v>29</v>
      </c>
      <c r="L1195" s="3">
        <v>58</v>
      </c>
      <c r="M1195" s="3">
        <v>29</v>
      </c>
      <c r="N1195" t="s">
        <v>3108</v>
      </c>
    </row>
    <row r="1196" spans="1:14" x14ac:dyDescent="0.25">
      <c r="A1196" t="s">
        <v>3109</v>
      </c>
      <c r="B1196" t="s">
        <v>2412</v>
      </c>
      <c r="D1196" t="s">
        <v>24</v>
      </c>
      <c r="E1196" t="s">
        <v>25</v>
      </c>
      <c r="F1196" t="s">
        <v>26</v>
      </c>
      <c r="G1196" t="s">
        <v>3099</v>
      </c>
      <c r="H1196" t="s">
        <v>102</v>
      </c>
      <c r="I1196" s="2" t="s">
        <v>102</v>
      </c>
      <c r="J1196" t="s">
        <v>29</v>
      </c>
      <c r="L1196" s="3">
        <v>58</v>
      </c>
      <c r="M1196" s="3">
        <v>29</v>
      </c>
      <c r="N1196" t="s">
        <v>3110</v>
      </c>
    </row>
    <row r="1197" spans="1:14" x14ac:dyDescent="0.25">
      <c r="A1197" t="s">
        <v>3111</v>
      </c>
      <c r="B1197" t="s">
        <v>2412</v>
      </c>
      <c r="D1197" t="s">
        <v>24</v>
      </c>
      <c r="E1197" t="s">
        <v>25</v>
      </c>
      <c r="F1197" t="s">
        <v>26</v>
      </c>
      <c r="G1197" t="s">
        <v>3099</v>
      </c>
      <c r="H1197" t="s">
        <v>102</v>
      </c>
      <c r="I1197" s="2" t="s">
        <v>102</v>
      </c>
      <c r="J1197" t="s">
        <v>29</v>
      </c>
      <c r="K1197" s="3">
        <v>29</v>
      </c>
      <c r="M1197" s="3">
        <v>29</v>
      </c>
      <c r="N1197" t="s">
        <v>3112</v>
      </c>
    </row>
    <row r="1198" spans="1:14" x14ac:dyDescent="0.25">
      <c r="A1198" t="s">
        <v>3113</v>
      </c>
      <c r="B1198" t="s">
        <v>2412</v>
      </c>
      <c r="D1198" t="s">
        <v>24</v>
      </c>
      <c r="E1198" t="s">
        <v>25</v>
      </c>
      <c r="F1198" t="s">
        <v>26</v>
      </c>
      <c r="G1198" t="s">
        <v>3099</v>
      </c>
      <c r="H1198" t="s">
        <v>102</v>
      </c>
      <c r="I1198" s="2" t="s">
        <v>102</v>
      </c>
      <c r="J1198" t="s">
        <v>29</v>
      </c>
      <c r="L1198" s="3">
        <v>60</v>
      </c>
      <c r="M1198" s="3">
        <v>30</v>
      </c>
      <c r="N1198" t="s">
        <v>3114</v>
      </c>
    </row>
    <row r="1199" spans="1:14" x14ac:dyDescent="0.25">
      <c r="A1199" t="s">
        <v>3115</v>
      </c>
      <c r="B1199" t="s">
        <v>2412</v>
      </c>
      <c r="D1199" t="s">
        <v>24</v>
      </c>
      <c r="E1199" t="s">
        <v>25</v>
      </c>
      <c r="F1199" t="s">
        <v>26</v>
      </c>
      <c r="G1199" t="s">
        <v>3099</v>
      </c>
      <c r="H1199" t="s">
        <v>102</v>
      </c>
      <c r="I1199" s="2" t="s">
        <v>102</v>
      </c>
      <c r="J1199" t="s">
        <v>29</v>
      </c>
      <c r="L1199" s="3">
        <v>60</v>
      </c>
      <c r="M1199" s="3">
        <v>30</v>
      </c>
      <c r="N1199" t="s">
        <v>3116</v>
      </c>
    </row>
    <row r="1200" spans="1:14" x14ac:dyDescent="0.25">
      <c r="A1200" t="s">
        <v>7857</v>
      </c>
      <c r="B1200" t="s">
        <v>6863</v>
      </c>
      <c r="C1200">
        <v>9900255</v>
      </c>
      <c r="D1200" t="s">
        <v>24</v>
      </c>
      <c r="E1200" t="s">
        <v>25</v>
      </c>
      <c r="F1200" t="s">
        <v>26</v>
      </c>
      <c r="G1200" t="s">
        <v>101</v>
      </c>
      <c r="H1200" t="s">
        <v>101</v>
      </c>
      <c r="I1200" s="2" t="s">
        <v>102</v>
      </c>
      <c r="J1200" t="s">
        <v>29</v>
      </c>
      <c r="L1200" s="3">
        <v>58</v>
      </c>
      <c r="M1200" s="3">
        <v>29</v>
      </c>
      <c r="N1200" t="s">
        <v>6958</v>
      </c>
    </row>
    <row r="1201" spans="1:14" x14ac:dyDescent="0.25">
      <c r="A1201" t="s">
        <v>7858</v>
      </c>
      <c r="B1201" t="s">
        <v>6863</v>
      </c>
      <c r="C1201">
        <v>9900255</v>
      </c>
      <c r="D1201" t="s">
        <v>24</v>
      </c>
      <c r="E1201" t="s">
        <v>25</v>
      </c>
      <c r="F1201" t="s">
        <v>26</v>
      </c>
      <c r="G1201" t="s">
        <v>101</v>
      </c>
      <c r="H1201" t="s">
        <v>101</v>
      </c>
      <c r="I1201" s="2" t="s">
        <v>102</v>
      </c>
      <c r="J1201" t="s">
        <v>29</v>
      </c>
      <c r="K1201" s="3" t="s">
        <v>6896</v>
      </c>
      <c r="M1201" s="3">
        <v>29</v>
      </c>
      <c r="N1201" t="s">
        <v>6897</v>
      </c>
    </row>
    <row r="1202" spans="1:14" x14ac:dyDescent="0.25">
      <c r="A1202" t="s">
        <v>7859</v>
      </c>
      <c r="B1202" t="s">
        <v>6863</v>
      </c>
      <c r="C1202">
        <v>9900255</v>
      </c>
      <c r="D1202" t="s">
        <v>24</v>
      </c>
      <c r="E1202" t="s">
        <v>25</v>
      </c>
      <c r="F1202" t="s">
        <v>26</v>
      </c>
      <c r="G1202" t="s">
        <v>101</v>
      </c>
      <c r="H1202" t="s">
        <v>101</v>
      </c>
      <c r="I1202" s="2" t="s">
        <v>102</v>
      </c>
      <c r="J1202" t="s">
        <v>29</v>
      </c>
      <c r="L1202" s="3">
        <v>60</v>
      </c>
      <c r="M1202" s="3">
        <v>30</v>
      </c>
      <c r="N1202" t="s">
        <v>6920</v>
      </c>
    </row>
    <row r="1203" spans="1:14" x14ac:dyDescent="0.25">
      <c r="A1203" t="s">
        <v>7860</v>
      </c>
      <c r="B1203" t="s">
        <v>6863</v>
      </c>
      <c r="C1203">
        <v>9900255</v>
      </c>
      <c r="D1203" t="s">
        <v>24</v>
      </c>
      <c r="E1203" t="s">
        <v>25</v>
      </c>
      <c r="F1203" t="s">
        <v>26</v>
      </c>
      <c r="G1203" t="s">
        <v>101</v>
      </c>
      <c r="H1203" t="s">
        <v>101</v>
      </c>
      <c r="I1203" s="2" t="s">
        <v>102</v>
      </c>
      <c r="J1203" t="s">
        <v>29</v>
      </c>
      <c r="L1203" s="3">
        <v>60</v>
      </c>
      <c r="M1203" s="3">
        <v>30</v>
      </c>
      <c r="N1203" t="s">
        <v>7861</v>
      </c>
    </row>
    <row r="1204" spans="1:14" x14ac:dyDescent="0.25">
      <c r="A1204" t="s">
        <v>7862</v>
      </c>
      <c r="B1204" t="s">
        <v>6863</v>
      </c>
      <c r="C1204">
        <v>9900255</v>
      </c>
      <c r="D1204" t="s">
        <v>24</v>
      </c>
      <c r="E1204" t="s">
        <v>25</v>
      </c>
      <c r="F1204" t="s">
        <v>26</v>
      </c>
      <c r="G1204" t="s">
        <v>101</v>
      </c>
      <c r="H1204" t="s">
        <v>101</v>
      </c>
      <c r="I1204" s="2" t="s">
        <v>102</v>
      </c>
      <c r="J1204" t="s">
        <v>29</v>
      </c>
      <c r="L1204" s="3">
        <v>58</v>
      </c>
      <c r="M1204" s="3">
        <v>29</v>
      </c>
      <c r="N1204" t="s">
        <v>6892</v>
      </c>
    </row>
    <row r="1205" spans="1:14" x14ac:dyDescent="0.25">
      <c r="A1205" t="s">
        <v>7863</v>
      </c>
      <c r="B1205" t="s">
        <v>6863</v>
      </c>
      <c r="C1205">
        <v>9900255</v>
      </c>
      <c r="D1205" t="s">
        <v>24</v>
      </c>
      <c r="E1205" t="s">
        <v>25</v>
      </c>
      <c r="F1205" t="s">
        <v>26</v>
      </c>
      <c r="G1205" t="s">
        <v>101</v>
      </c>
      <c r="H1205" t="s">
        <v>101</v>
      </c>
      <c r="I1205" s="2" t="s">
        <v>102</v>
      </c>
      <c r="J1205" t="s">
        <v>29</v>
      </c>
      <c r="L1205" s="3">
        <v>58</v>
      </c>
      <c r="M1205" s="3">
        <v>29</v>
      </c>
      <c r="N1205" t="s">
        <v>7752</v>
      </c>
    </row>
    <row r="1206" spans="1:14" x14ac:dyDescent="0.25">
      <c r="A1206" t="s">
        <v>9441</v>
      </c>
      <c r="B1206" t="s">
        <v>6863</v>
      </c>
      <c r="C1206">
        <v>9905354</v>
      </c>
      <c r="D1206" t="s">
        <v>24</v>
      </c>
      <c r="E1206" t="s">
        <v>25</v>
      </c>
      <c r="F1206" t="s">
        <v>26</v>
      </c>
      <c r="G1206" t="s">
        <v>2216</v>
      </c>
      <c r="H1206" t="s">
        <v>2216</v>
      </c>
      <c r="I1206" s="2" t="s">
        <v>102</v>
      </c>
      <c r="J1206" t="s">
        <v>29</v>
      </c>
      <c r="L1206" s="3">
        <v>60</v>
      </c>
      <c r="M1206" s="3">
        <v>30</v>
      </c>
      <c r="N1206" t="s">
        <v>9442</v>
      </c>
    </row>
    <row r="1207" spans="1:14" x14ac:dyDescent="0.25">
      <c r="A1207" t="s">
        <v>10492</v>
      </c>
      <c r="B1207" t="s">
        <v>10395</v>
      </c>
      <c r="D1207" t="s">
        <v>24</v>
      </c>
      <c r="E1207" t="s">
        <v>25</v>
      </c>
      <c r="F1207" t="s">
        <v>26</v>
      </c>
      <c r="G1207" t="s">
        <v>101</v>
      </c>
      <c r="H1207" t="s">
        <v>101</v>
      </c>
      <c r="I1207" s="2" t="s">
        <v>102</v>
      </c>
      <c r="J1207" t="s">
        <v>29</v>
      </c>
      <c r="K1207" s="3">
        <v>29</v>
      </c>
      <c r="M1207" s="3">
        <v>29</v>
      </c>
      <c r="N1207" t="s">
        <v>10399</v>
      </c>
    </row>
    <row r="1208" spans="1:14" x14ac:dyDescent="0.25">
      <c r="A1208" t="s">
        <v>11733</v>
      </c>
      <c r="B1208" t="s">
        <v>11724</v>
      </c>
      <c r="D1208" t="s">
        <v>24</v>
      </c>
      <c r="E1208" t="s">
        <v>25</v>
      </c>
      <c r="F1208" t="s">
        <v>26</v>
      </c>
      <c r="G1208" t="s">
        <v>1033</v>
      </c>
      <c r="H1208" t="s">
        <v>102</v>
      </c>
      <c r="I1208" s="2" t="s">
        <v>102</v>
      </c>
      <c r="J1208" t="s">
        <v>29</v>
      </c>
      <c r="L1208" s="3">
        <v>60</v>
      </c>
      <c r="M1208" s="3">
        <v>30</v>
      </c>
      <c r="N1208" t="s">
        <v>11728</v>
      </c>
    </row>
    <row r="1209" spans="1:14" x14ac:dyDescent="0.25">
      <c r="A1209" t="s">
        <v>14066</v>
      </c>
      <c r="B1209" t="s">
        <v>13892</v>
      </c>
      <c r="D1209" t="s">
        <v>24</v>
      </c>
      <c r="E1209" t="s">
        <v>25</v>
      </c>
      <c r="F1209" t="s">
        <v>26</v>
      </c>
      <c r="G1209" t="s">
        <v>1393</v>
      </c>
      <c r="H1209" t="s">
        <v>101</v>
      </c>
      <c r="I1209" s="2" t="s">
        <v>102</v>
      </c>
      <c r="J1209" t="s">
        <v>29</v>
      </c>
      <c r="L1209" s="3">
        <v>60</v>
      </c>
      <c r="M1209" s="3">
        <v>30</v>
      </c>
      <c r="N1209" t="s">
        <v>13974</v>
      </c>
    </row>
    <row r="1210" spans="1:14" x14ac:dyDescent="0.25">
      <c r="A1210" t="s">
        <v>14771</v>
      </c>
      <c r="B1210" t="s">
        <v>14593</v>
      </c>
      <c r="D1210" t="s">
        <v>24</v>
      </c>
      <c r="E1210" t="s">
        <v>25</v>
      </c>
      <c r="F1210" t="s">
        <v>26</v>
      </c>
      <c r="G1210" t="s">
        <v>1033</v>
      </c>
      <c r="H1210" t="s">
        <v>102</v>
      </c>
      <c r="I1210" s="2" t="s">
        <v>102</v>
      </c>
      <c r="J1210" t="s">
        <v>29</v>
      </c>
      <c r="L1210" s="3">
        <v>60</v>
      </c>
      <c r="M1210" s="3">
        <v>30</v>
      </c>
      <c r="N1210" t="s">
        <v>14772</v>
      </c>
    </row>
    <row r="1211" spans="1:14" x14ac:dyDescent="0.25">
      <c r="A1211" t="s">
        <v>14558</v>
      </c>
      <c r="B1211" t="s">
        <v>14546</v>
      </c>
      <c r="D1211" t="s">
        <v>24</v>
      </c>
      <c r="E1211" t="s">
        <v>25</v>
      </c>
      <c r="F1211" t="s">
        <v>26</v>
      </c>
      <c r="G1211" t="s">
        <v>1144</v>
      </c>
      <c r="H1211" t="s">
        <v>1145</v>
      </c>
      <c r="I1211" s="2" t="s">
        <v>14559</v>
      </c>
      <c r="J1211" t="s">
        <v>29</v>
      </c>
      <c r="L1211" s="3">
        <v>60</v>
      </c>
      <c r="M1211" s="3">
        <v>30</v>
      </c>
      <c r="N1211" t="s">
        <v>14547</v>
      </c>
    </row>
    <row r="1212" spans="1:14" x14ac:dyDescent="0.25">
      <c r="A1212" t="s">
        <v>12020</v>
      </c>
      <c r="B1212" t="s">
        <v>11940</v>
      </c>
      <c r="D1212" t="s">
        <v>24</v>
      </c>
      <c r="E1212" t="s">
        <v>25</v>
      </c>
      <c r="F1212" t="s">
        <v>26</v>
      </c>
      <c r="G1212" t="s">
        <v>12021</v>
      </c>
      <c r="H1212" t="s">
        <v>12021</v>
      </c>
      <c r="I1212" s="2" t="s">
        <v>12021</v>
      </c>
      <c r="J1212" t="s">
        <v>29</v>
      </c>
      <c r="L1212" s="3">
        <v>64</v>
      </c>
      <c r="M1212" s="3">
        <v>32</v>
      </c>
      <c r="N1212" t="s">
        <v>12022</v>
      </c>
    </row>
    <row r="1213" spans="1:14" x14ac:dyDescent="0.25">
      <c r="A1213" t="s">
        <v>12634</v>
      </c>
      <c r="B1213" t="s">
        <v>12464</v>
      </c>
      <c r="D1213" t="s">
        <v>24</v>
      </c>
      <c r="E1213" t="s">
        <v>25</v>
      </c>
      <c r="F1213" t="s">
        <v>26</v>
      </c>
      <c r="G1213" t="s">
        <v>12635</v>
      </c>
      <c r="H1213" t="s">
        <v>12636</v>
      </c>
      <c r="I1213" s="2" t="s">
        <v>12636</v>
      </c>
      <c r="J1213" t="s">
        <v>29</v>
      </c>
      <c r="L1213" s="3">
        <v>62</v>
      </c>
      <c r="M1213" s="3">
        <v>31</v>
      </c>
    </row>
    <row r="1214" spans="1:14" x14ac:dyDescent="0.25">
      <c r="A1214" t="s">
        <v>13906</v>
      </c>
      <c r="B1214" t="s">
        <v>13892</v>
      </c>
      <c r="D1214" t="s">
        <v>24</v>
      </c>
      <c r="E1214" t="s">
        <v>25</v>
      </c>
      <c r="F1214" t="s">
        <v>26</v>
      </c>
      <c r="G1214" t="s">
        <v>13907</v>
      </c>
      <c r="H1214" t="s">
        <v>13908</v>
      </c>
      <c r="I1214" s="2" t="s">
        <v>13909</v>
      </c>
      <c r="J1214" t="s">
        <v>29</v>
      </c>
      <c r="L1214" s="3">
        <v>56</v>
      </c>
      <c r="M1214" s="3">
        <v>28</v>
      </c>
      <c r="N1214" t="s">
        <v>13894</v>
      </c>
    </row>
    <row r="1215" spans="1:14" x14ac:dyDescent="0.25">
      <c r="A1215" t="s">
        <v>3121</v>
      </c>
      <c r="B1215" t="s">
        <v>2412</v>
      </c>
      <c r="D1215" t="s">
        <v>24</v>
      </c>
      <c r="E1215" t="s">
        <v>25</v>
      </c>
      <c r="F1215" t="s">
        <v>26</v>
      </c>
      <c r="G1215" t="s">
        <v>3122</v>
      </c>
      <c r="H1215" t="s">
        <v>3123</v>
      </c>
      <c r="I1215" s="2" t="s">
        <v>3124</v>
      </c>
      <c r="J1215" t="s">
        <v>29</v>
      </c>
      <c r="L1215" s="3" t="s">
        <v>3125</v>
      </c>
      <c r="M1215" s="3">
        <v>43</v>
      </c>
      <c r="N1215" t="s">
        <v>3126</v>
      </c>
    </row>
    <row r="1216" spans="1:14" x14ac:dyDescent="0.25">
      <c r="A1216" t="s">
        <v>14010</v>
      </c>
      <c r="B1216" t="s">
        <v>13892</v>
      </c>
      <c r="D1216" t="s">
        <v>24</v>
      </c>
      <c r="E1216" t="s">
        <v>25</v>
      </c>
      <c r="F1216" t="s">
        <v>26</v>
      </c>
      <c r="G1216" t="s">
        <v>3123</v>
      </c>
      <c r="H1216" t="s">
        <v>3124</v>
      </c>
      <c r="I1216" s="2" t="s">
        <v>3124</v>
      </c>
      <c r="J1216" t="s">
        <v>29</v>
      </c>
      <c r="L1216" s="3">
        <v>86</v>
      </c>
      <c r="M1216" s="3">
        <v>43</v>
      </c>
      <c r="N1216" t="s">
        <v>13974</v>
      </c>
    </row>
    <row r="1217" spans="1:14" x14ac:dyDescent="0.25">
      <c r="A1217" t="s">
        <v>14120</v>
      </c>
      <c r="B1217" t="s">
        <v>14115</v>
      </c>
      <c r="D1217" t="s">
        <v>24</v>
      </c>
      <c r="E1217" t="s">
        <v>25</v>
      </c>
      <c r="F1217" t="s">
        <v>26</v>
      </c>
      <c r="G1217" t="s">
        <v>3123</v>
      </c>
      <c r="H1217" t="s">
        <v>3124</v>
      </c>
      <c r="I1217" s="2" t="s">
        <v>3124</v>
      </c>
      <c r="J1217" t="s">
        <v>29</v>
      </c>
      <c r="L1217" s="3" t="s">
        <v>14121</v>
      </c>
      <c r="M1217" s="3">
        <v>43</v>
      </c>
      <c r="N1217" t="s">
        <v>14122</v>
      </c>
    </row>
    <row r="1218" spans="1:14" x14ac:dyDescent="0.25">
      <c r="A1218" t="s">
        <v>14773</v>
      </c>
      <c r="B1218" t="s">
        <v>14593</v>
      </c>
      <c r="D1218" t="s">
        <v>24</v>
      </c>
      <c r="E1218" t="s">
        <v>25</v>
      </c>
      <c r="F1218" t="s">
        <v>26</v>
      </c>
      <c r="G1218" t="s">
        <v>3124</v>
      </c>
      <c r="H1218" t="s">
        <v>3124</v>
      </c>
      <c r="I1218" s="2" t="s">
        <v>3124</v>
      </c>
      <c r="J1218" t="s">
        <v>29</v>
      </c>
      <c r="L1218" s="3">
        <f>86</f>
        <v>86</v>
      </c>
      <c r="N1218" t="s">
        <v>14774</v>
      </c>
    </row>
    <row r="1219" spans="1:14" x14ac:dyDescent="0.25">
      <c r="A1219" t="s">
        <v>14775</v>
      </c>
      <c r="B1219" t="s">
        <v>14593</v>
      </c>
      <c r="D1219" t="s">
        <v>24</v>
      </c>
      <c r="E1219" t="s">
        <v>25</v>
      </c>
      <c r="F1219" t="s">
        <v>26</v>
      </c>
      <c r="G1219" t="s">
        <v>3124</v>
      </c>
      <c r="H1219" t="s">
        <v>3124</v>
      </c>
      <c r="I1219" s="2" t="s">
        <v>3124</v>
      </c>
      <c r="J1219" t="s">
        <v>29</v>
      </c>
      <c r="L1219" s="3" t="s">
        <v>14776</v>
      </c>
      <c r="M1219" s="3">
        <v>43</v>
      </c>
      <c r="N1219" t="s">
        <v>14774</v>
      </c>
    </row>
    <row r="1220" spans="1:14" x14ac:dyDescent="0.25">
      <c r="A1220" t="s">
        <v>558</v>
      </c>
      <c r="B1220" t="s">
        <v>510</v>
      </c>
      <c r="D1220" t="s">
        <v>24</v>
      </c>
      <c r="E1220" t="s">
        <v>25</v>
      </c>
      <c r="F1220" t="s">
        <v>26</v>
      </c>
      <c r="G1220" t="s">
        <v>559</v>
      </c>
      <c r="H1220" t="s">
        <v>559</v>
      </c>
      <c r="I1220" s="2" t="s">
        <v>559</v>
      </c>
      <c r="J1220" t="s">
        <v>29</v>
      </c>
      <c r="L1220" s="3">
        <v>42</v>
      </c>
      <c r="M1220" s="3">
        <v>21</v>
      </c>
    </row>
    <row r="1221" spans="1:14" x14ac:dyDescent="0.25">
      <c r="A1221" t="s">
        <v>10233</v>
      </c>
      <c r="B1221" t="s">
        <v>6863</v>
      </c>
      <c r="C1221">
        <v>50313721</v>
      </c>
      <c r="D1221" t="s">
        <v>24</v>
      </c>
      <c r="E1221" t="s">
        <v>25</v>
      </c>
      <c r="F1221" t="s">
        <v>26</v>
      </c>
      <c r="G1221" t="s">
        <v>10234</v>
      </c>
      <c r="H1221" t="s">
        <v>559</v>
      </c>
      <c r="I1221" s="2" t="s">
        <v>559</v>
      </c>
      <c r="J1221" t="s">
        <v>29</v>
      </c>
      <c r="L1221" s="3" t="s">
        <v>10235</v>
      </c>
      <c r="M1221" s="3">
        <v>21</v>
      </c>
      <c r="N1221" t="s">
        <v>9003</v>
      </c>
    </row>
    <row r="1222" spans="1:14" x14ac:dyDescent="0.25">
      <c r="A1222" t="s">
        <v>262</v>
      </c>
      <c r="B1222" t="s">
        <v>196</v>
      </c>
      <c r="C1222">
        <v>2297</v>
      </c>
      <c r="D1222" t="s">
        <v>24</v>
      </c>
      <c r="E1222" t="s">
        <v>25</v>
      </c>
      <c r="F1222" t="s">
        <v>26</v>
      </c>
      <c r="G1222" t="s">
        <v>263</v>
      </c>
      <c r="H1222" t="s">
        <v>263</v>
      </c>
      <c r="I1222" s="2" t="s">
        <v>263</v>
      </c>
      <c r="J1222" t="s">
        <v>29</v>
      </c>
      <c r="L1222" s="3">
        <v>46</v>
      </c>
      <c r="M1222" s="3">
        <v>23</v>
      </c>
      <c r="N1222" t="s">
        <v>257</v>
      </c>
    </row>
    <row r="1223" spans="1:14" x14ac:dyDescent="0.25">
      <c r="A1223" t="s">
        <v>330</v>
      </c>
      <c r="B1223" t="s">
        <v>196</v>
      </c>
      <c r="C1223">
        <v>3372</v>
      </c>
      <c r="D1223" t="s">
        <v>24</v>
      </c>
      <c r="E1223" t="s">
        <v>25</v>
      </c>
      <c r="F1223" t="s">
        <v>26</v>
      </c>
      <c r="G1223" t="s">
        <v>263</v>
      </c>
      <c r="H1223" t="s">
        <v>263</v>
      </c>
      <c r="I1223" s="2" t="s">
        <v>263</v>
      </c>
      <c r="J1223" t="s">
        <v>29</v>
      </c>
      <c r="L1223" s="3">
        <v>46</v>
      </c>
      <c r="M1223" s="3">
        <v>23</v>
      </c>
      <c r="N1223" t="s">
        <v>331</v>
      </c>
    </row>
    <row r="1224" spans="1:14" x14ac:dyDescent="0.25">
      <c r="A1224" t="s">
        <v>1041</v>
      </c>
      <c r="B1224" t="s">
        <v>999</v>
      </c>
      <c r="D1224" t="s">
        <v>24</v>
      </c>
      <c r="E1224" t="s">
        <v>25</v>
      </c>
      <c r="F1224" t="s">
        <v>26</v>
      </c>
      <c r="G1224" t="s">
        <v>263</v>
      </c>
      <c r="H1224" t="s">
        <v>263</v>
      </c>
      <c r="I1224" s="2" t="s">
        <v>263</v>
      </c>
      <c r="J1224" t="s">
        <v>29</v>
      </c>
      <c r="L1224" s="3">
        <v>46</v>
      </c>
      <c r="M1224" s="3">
        <v>23</v>
      </c>
      <c r="N1224" t="s">
        <v>1007</v>
      </c>
    </row>
    <row r="1225" spans="1:14" x14ac:dyDescent="0.25">
      <c r="A1225" t="s">
        <v>1042</v>
      </c>
      <c r="B1225" t="s">
        <v>999</v>
      </c>
      <c r="D1225" t="s">
        <v>24</v>
      </c>
      <c r="E1225" t="s">
        <v>25</v>
      </c>
      <c r="F1225" t="s">
        <v>26</v>
      </c>
      <c r="G1225" t="s">
        <v>1043</v>
      </c>
      <c r="H1225" t="s">
        <v>263</v>
      </c>
      <c r="I1225" s="2" t="s">
        <v>263</v>
      </c>
      <c r="J1225" t="s">
        <v>29</v>
      </c>
      <c r="K1225" s="3">
        <v>23</v>
      </c>
      <c r="M1225" s="3">
        <v>23</v>
      </c>
      <c r="N1225" t="s">
        <v>1007</v>
      </c>
    </row>
    <row r="1226" spans="1:14" x14ac:dyDescent="0.25">
      <c r="A1226" t="s">
        <v>1451</v>
      </c>
      <c r="B1226" t="s">
        <v>1242</v>
      </c>
      <c r="C1226">
        <v>4343</v>
      </c>
      <c r="D1226" t="s">
        <v>24</v>
      </c>
      <c r="E1226" t="s">
        <v>25</v>
      </c>
      <c r="F1226" t="s">
        <v>26</v>
      </c>
      <c r="G1226" t="s">
        <v>1452</v>
      </c>
      <c r="H1226" t="s">
        <v>263</v>
      </c>
      <c r="I1226" s="2" t="s">
        <v>263</v>
      </c>
      <c r="J1226" t="s">
        <v>29</v>
      </c>
      <c r="L1226" s="3">
        <v>46</v>
      </c>
      <c r="M1226" s="3">
        <v>23</v>
      </c>
      <c r="N1226" t="s">
        <v>1453</v>
      </c>
    </row>
    <row r="1227" spans="1:14" x14ac:dyDescent="0.25">
      <c r="A1227" t="s">
        <v>1811</v>
      </c>
      <c r="B1227" t="s">
        <v>1693</v>
      </c>
      <c r="D1227" t="s">
        <v>24</v>
      </c>
      <c r="E1227" t="s">
        <v>25</v>
      </c>
      <c r="F1227" t="s">
        <v>26</v>
      </c>
      <c r="G1227" t="s">
        <v>1812</v>
      </c>
      <c r="H1227" t="s">
        <v>263</v>
      </c>
      <c r="I1227" s="2" t="s">
        <v>263</v>
      </c>
      <c r="J1227" t="s">
        <v>29</v>
      </c>
      <c r="L1227" s="3">
        <v>46</v>
      </c>
      <c r="M1227" s="3">
        <v>23</v>
      </c>
      <c r="N1227" t="s">
        <v>1722</v>
      </c>
    </row>
    <row r="1228" spans="1:14" x14ac:dyDescent="0.25">
      <c r="A1228" t="s">
        <v>2204</v>
      </c>
      <c r="B1228" t="s">
        <v>2188</v>
      </c>
      <c r="D1228" t="s">
        <v>24</v>
      </c>
      <c r="E1228" t="s">
        <v>25</v>
      </c>
      <c r="F1228" t="s">
        <v>26</v>
      </c>
      <c r="G1228" t="s">
        <v>2205</v>
      </c>
      <c r="H1228" t="s">
        <v>263</v>
      </c>
      <c r="I1228" s="2" t="s">
        <v>263</v>
      </c>
      <c r="J1228" t="s">
        <v>29</v>
      </c>
      <c r="L1228" s="3">
        <v>46</v>
      </c>
      <c r="M1228" s="3">
        <v>23</v>
      </c>
      <c r="N1228" t="s">
        <v>2195</v>
      </c>
    </row>
    <row r="1229" spans="1:14" x14ac:dyDescent="0.25">
      <c r="A1229" t="s">
        <v>3127</v>
      </c>
      <c r="B1229" t="s">
        <v>2412</v>
      </c>
      <c r="D1229" t="s">
        <v>24</v>
      </c>
      <c r="E1229" t="s">
        <v>25</v>
      </c>
      <c r="F1229" t="s">
        <v>26</v>
      </c>
      <c r="G1229" t="s">
        <v>3128</v>
      </c>
      <c r="H1229" t="s">
        <v>1452</v>
      </c>
      <c r="I1229" s="2" t="s">
        <v>263</v>
      </c>
      <c r="J1229" t="s">
        <v>29</v>
      </c>
      <c r="L1229" s="3">
        <v>46</v>
      </c>
      <c r="M1229" s="3">
        <v>23</v>
      </c>
      <c r="N1229" t="s">
        <v>3129</v>
      </c>
    </row>
    <row r="1230" spans="1:14" x14ac:dyDescent="0.25">
      <c r="A1230" t="s">
        <v>3130</v>
      </c>
      <c r="B1230" t="s">
        <v>2412</v>
      </c>
      <c r="D1230" t="s">
        <v>24</v>
      </c>
      <c r="E1230" t="s">
        <v>25</v>
      </c>
      <c r="F1230" t="s">
        <v>26</v>
      </c>
      <c r="G1230" t="s">
        <v>3128</v>
      </c>
      <c r="H1230" t="s">
        <v>1452</v>
      </c>
      <c r="I1230" s="2" t="s">
        <v>263</v>
      </c>
      <c r="J1230" t="s">
        <v>29</v>
      </c>
      <c r="L1230" s="3">
        <v>46</v>
      </c>
      <c r="M1230" s="3">
        <v>23</v>
      </c>
      <c r="N1230" t="s">
        <v>2877</v>
      </c>
    </row>
    <row r="1231" spans="1:14" x14ac:dyDescent="0.25">
      <c r="A1231" t="s">
        <v>3131</v>
      </c>
      <c r="B1231" t="s">
        <v>2412</v>
      </c>
      <c r="D1231" t="s">
        <v>24</v>
      </c>
      <c r="E1231" t="s">
        <v>25</v>
      </c>
      <c r="F1231" t="s">
        <v>26</v>
      </c>
      <c r="G1231" t="s">
        <v>3128</v>
      </c>
      <c r="H1231" t="s">
        <v>1452</v>
      </c>
      <c r="I1231" s="2" t="s">
        <v>263</v>
      </c>
      <c r="J1231" t="s">
        <v>29</v>
      </c>
      <c r="L1231" s="3">
        <v>46</v>
      </c>
      <c r="M1231" s="3">
        <v>23</v>
      </c>
      <c r="N1231" t="s">
        <v>2650</v>
      </c>
    </row>
    <row r="1232" spans="1:14" x14ac:dyDescent="0.25">
      <c r="A1232" t="s">
        <v>3132</v>
      </c>
      <c r="B1232" t="s">
        <v>2412</v>
      </c>
      <c r="D1232" t="s">
        <v>24</v>
      </c>
      <c r="E1232" t="s">
        <v>25</v>
      </c>
      <c r="F1232" t="s">
        <v>26</v>
      </c>
      <c r="G1232" t="s">
        <v>3128</v>
      </c>
      <c r="H1232" t="s">
        <v>1452</v>
      </c>
      <c r="I1232" s="2" t="s">
        <v>263</v>
      </c>
      <c r="J1232" t="s">
        <v>29</v>
      </c>
      <c r="L1232" s="3">
        <v>46</v>
      </c>
      <c r="M1232" s="3">
        <v>23</v>
      </c>
      <c r="N1232" t="s">
        <v>3133</v>
      </c>
    </row>
    <row r="1233" spans="1:14" x14ac:dyDescent="0.25">
      <c r="A1233" t="s">
        <v>3134</v>
      </c>
      <c r="B1233" t="s">
        <v>2412</v>
      </c>
      <c r="D1233" t="s">
        <v>24</v>
      </c>
      <c r="E1233" t="s">
        <v>25</v>
      </c>
      <c r="F1233" t="s">
        <v>26</v>
      </c>
      <c r="G1233" t="s">
        <v>3128</v>
      </c>
      <c r="H1233" t="s">
        <v>1452</v>
      </c>
      <c r="I1233" s="2" t="s">
        <v>263</v>
      </c>
      <c r="J1233" t="s">
        <v>29</v>
      </c>
      <c r="L1233" s="3">
        <v>46</v>
      </c>
      <c r="M1233" s="3">
        <v>23</v>
      </c>
      <c r="N1233" t="s">
        <v>3135</v>
      </c>
    </row>
    <row r="1234" spans="1:14" x14ac:dyDescent="0.25">
      <c r="A1234" t="s">
        <v>3136</v>
      </c>
      <c r="B1234" t="s">
        <v>2412</v>
      </c>
      <c r="D1234" t="s">
        <v>24</v>
      </c>
      <c r="E1234" t="s">
        <v>25</v>
      </c>
      <c r="F1234" t="s">
        <v>26</v>
      </c>
      <c r="G1234" t="s">
        <v>3128</v>
      </c>
      <c r="H1234" t="s">
        <v>1452</v>
      </c>
      <c r="I1234" s="2" t="s">
        <v>263</v>
      </c>
      <c r="J1234" t="s">
        <v>29</v>
      </c>
      <c r="L1234" s="3">
        <v>46</v>
      </c>
      <c r="M1234" s="3">
        <v>23</v>
      </c>
      <c r="N1234" t="s">
        <v>2497</v>
      </c>
    </row>
    <row r="1235" spans="1:14" x14ac:dyDescent="0.25">
      <c r="A1235" t="s">
        <v>3137</v>
      </c>
      <c r="B1235" t="s">
        <v>2412</v>
      </c>
      <c r="D1235" t="s">
        <v>24</v>
      </c>
      <c r="E1235" t="s">
        <v>25</v>
      </c>
      <c r="F1235" t="s">
        <v>26</v>
      </c>
      <c r="G1235" t="s">
        <v>3128</v>
      </c>
      <c r="H1235" t="s">
        <v>1452</v>
      </c>
      <c r="I1235" s="2" t="s">
        <v>263</v>
      </c>
      <c r="J1235" t="s">
        <v>29</v>
      </c>
      <c r="K1235" s="3">
        <v>23</v>
      </c>
      <c r="M1235" s="3">
        <v>23</v>
      </c>
      <c r="N1235" t="s">
        <v>2718</v>
      </c>
    </row>
    <row r="1236" spans="1:14" x14ac:dyDescent="0.25">
      <c r="A1236" t="s">
        <v>3138</v>
      </c>
      <c r="B1236" t="s">
        <v>2412</v>
      </c>
      <c r="D1236" t="s">
        <v>24</v>
      </c>
      <c r="E1236" t="s">
        <v>25</v>
      </c>
      <c r="F1236" t="s">
        <v>26</v>
      </c>
      <c r="G1236" t="s">
        <v>3128</v>
      </c>
      <c r="H1236" t="s">
        <v>1452</v>
      </c>
      <c r="I1236" s="2" t="s">
        <v>263</v>
      </c>
      <c r="J1236" t="s">
        <v>29</v>
      </c>
      <c r="L1236" s="3">
        <v>46</v>
      </c>
      <c r="M1236" s="3">
        <v>23</v>
      </c>
      <c r="N1236" t="s">
        <v>2655</v>
      </c>
    </row>
    <row r="1237" spans="1:14" x14ac:dyDescent="0.25">
      <c r="A1237" t="s">
        <v>10434</v>
      </c>
      <c r="B1237" t="s">
        <v>10395</v>
      </c>
      <c r="D1237" t="s">
        <v>24</v>
      </c>
      <c r="E1237" t="s">
        <v>25</v>
      </c>
      <c r="F1237" t="s">
        <v>26</v>
      </c>
      <c r="G1237" t="s">
        <v>263</v>
      </c>
      <c r="H1237" t="s">
        <v>263</v>
      </c>
      <c r="I1237" s="2" t="s">
        <v>263</v>
      </c>
      <c r="J1237" t="s">
        <v>29</v>
      </c>
      <c r="L1237" s="3">
        <v>46</v>
      </c>
      <c r="M1237" s="3">
        <v>23</v>
      </c>
      <c r="N1237" t="s">
        <v>10399</v>
      </c>
    </row>
    <row r="1238" spans="1:14" x14ac:dyDescent="0.25">
      <c r="A1238" t="s">
        <v>13792</v>
      </c>
      <c r="B1238" t="s">
        <v>13710</v>
      </c>
      <c r="D1238" t="s">
        <v>24</v>
      </c>
      <c r="E1238" t="s">
        <v>25</v>
      </c>
      <c r="F1238" t="s">
        <v>26</v>
      </c>
      <c r="G1238" t="s">
        <v>1452</v>
      </c>
      <c r="H1238" t="s">
        <v>263</v>
      </c>
      <c r="I1238" s="2" t="s">
        <v>263</v>
      </c>
      <c r="J1238" t="s">
        <v>29</v>
      </c>
      <c r="L1238" s="3">
        <v>46</v>
      </c>
      <c r="M1238" s="3">
        <v>23</v>
      </c>
      <c r="N1238" t="s">
        <v>13588</v>
      </c>
    </row>
    <row r="1239" spans="1:14" x14ac:dyDescent="0.25">
      <c r="A1239" t="s">
        <v>14011</v>
      </c>
      <c r="B1239" t="s">
        <v>13892</v>
      </c>
      <c r="D1239" t="s">
        <v>24</v>
      </c>
      <c r="E1239" t="s">
        <v>25</v>
      </c>
      <c r="F1239" t="s">
        <v>26</v>
      </c>
      <c r="G1239" t="s">
        <v>1452</v>
      </c>
      <c r="H1239" t="s">
        <v>263</v>
      </c>
      <c r="I1239" s="2" t="s">
        <v>263</v>
      </c>
      <c r="J1239" t="s">
        <v>29</v>
      </c>
      <c r="L1239" s="3">
        <v>46</v>
      </c>
      <c r="M1239" s="3">
        <v>23</v>
      </c>
      <c r="N1239" t="s">
        <v>13974</v>
      </c>
    </row>
    <row r="1240" spans="1:14" x14ac:dyDescent="0.25">
      <c r="A1240" t="s">
        <v>14777</v>
      </c>
      <c r="B1240" t="s">
        <v>14593</v>
      </c>
      <c r="D1240" t="s">
        <v>24</v>
      </c>
      <c r="E1240" t="s">
        <v>25</v>
      </c>
      <c r="F1240" t="s">
        <v>26</v>
      </c>
      <c r="G1240" t="s">
        <v>1452</v>
      </c>
      <c r="H1240" t="s">
        <v>263</v>
      </c>
      <c r="I1240" s="2" t="s">
        <v>263</v>
      </c>
      <c r="J1240" t="s">
        <v>29</v>
      </c>
      <c r="L1240" s="3">
        <v>46</v>
      </c>
      <c r="M1240" s="3">
        <v>23</v>
      </c>
      <c r="N1240" t="s">
        <v>14594</v>
      </c>
    </row>
    <row r="1241" spans="1:14" x14ac:dyDescent="0.25">
      <c r="A1241" t="s">
        <v>14778</v>
      </c>
      <c r="B1241" t="s">
        <v>14593</v>
      </c>
      <c r="D1241" t="s">
        <v>24</v>
      </c>
      <c r="E1241" t="s">
        <v>25</v>
      </c>
      <c r="F1241" t="s">
        <v>26</v>
      </c>
      <c r="G1241" t="s">
        <v>263</v>
      </c>
      <c r="H1241" t="s">
        <v>263</v>
      </c>
      <c r="I1241" s="2" t="s">
        <v>263</v>
      </c>
      <c r="J1241" t="s">
        <v>29</v>
      </c>
      <c r="K1241" s="3" t="s">
        <v>8949</v>
      </c>
      <c r="M1241" s="3">
        <v>23</v>
      </c>
      <c r="N1241" t="s">
        <v>14779</v>
      </c>
    </row>
    <row r="1242" spans="1:14" x14ac:dyDescent="0.25">
      <c r="A1242" t="s">
        <v>14780</v>
      </c>
      <c r="B1242" t="s">
        <v>14593</v>
      </c>
      <c r="D1242" t="s">
        <v>24</v>
      </c>
      <c r="E1242" t="s">
        <v>25</v>
      </c>
      <c r="F1242" t="s">
        <v>26</v>
      </c>
      <c r="G1242" t="s">
        <v>263</v>
      </c>
      <c r="H1242" t="s">
        <v>263</v>
      </c>
      <c r="I1242" s="2" t="s">
        <v>263</v>
      </c>
      <c r="J1242" t="s">
        <v>29</v>
      </c>
      <c r="K1242" s="3">
        <v>23</v>
      </c>
      <c r="M1242" s="3">
        <v>23</v>
      </c>
      <c r="N1242" t="s">
        <v>14779</v>
      </c>
    </row>
    <row r="1243" spans="1:14" x14ac:dyDescent="0.25">
      <c r="A1243" t="s">
        <v>14781</v>
      </c>
      <c r="B1243" t="s">
        <v>14593</v>
      </c>
      <c r="D1243" t="s">
        <v>24</v>
      </c>
      <c r="E1243" t="s">
        <v>25</v>
      </c>
      <c r="F1243" t="s">
        <v>26</v>
      </c>
      <c r="G1243" t="s">
        <v>263</v>
      </c>
      <c r="H1243" t="s">
        <v>263</v>
      </c>
      <c r="I1243" s="2" t="s">
        <v>263</v>
      </c>
      <c r="J1243" t="s">
        <v>29</v>
      </c>
      <c r="L1243" s="3">
        <v>46</v>
      </c>
      <c r="M1243" s="3">
        <v>23</v>
      </c>
      <c r="N1243" t="s">
        <v>14647</v>
      </c>
    </row>
    <row r="1244" spans="1:14" x14ac:dyDescent="0.25">
      <c r="A1244" t="s">
        <v>14782</v>
      </c>
      <c r="B1244" t="s">
        <v>14593</v>
      </c>
      <c r="D1244" t="s">
        <v>24</v>
      </c>
      <c r="E1244" t="s">
        <v>25</v>
      </c>
      <c r="F1244" t="s">
        <v>26</v>
      </c>
      <c r="G1244" t="s">
        <v>263</v>
      </c>
      <c r="H1244" t="s">
        <v>263</v>
      </c>
      <c r="I1244" s="2" t="s">
        <v>263</v>
      </c>
      <c r="J1244" t="s">
        <v>29</v>
      </c>
      <c r="L1244" s="3">
        <v>46</v>
      </c>
      <c r="M1244" s="3">
        <v>23</v>
      </c>
      <c r="N1244" t="s">
        <v>14779</v>
      </c>
    </row>
    <row r="1245" spans="1:14" x14ac:dyDescent="0.25">
      <c r="A1245" t="s">
        <v>14783</v>
      </c>
      <c r="B1245" t="s">
        <v>14593</v>
      </c>
      <c r="D1245" t="s">
        <v>24</v>
      </c>
      <c r="E1245" t="s">
        <v>25</v>
      </c>
      <c r="F1245" t="s">
        <v>26</v>
      </c>
      <c r="G1245" t="s">
        <v>14784</v>
      </c>
      <c r="H1245" t="s">
        <v>263</v>
      </c>
      <c r="I1245" s="2" t="s">
        <v>263</v>
      </c>
      <c r="J1245" t="s">
        <v>29</v>
      </c>
      <c r="L1245" s="3">
        <v>46</v>
      </c>
      <c r="M1245" s="3">
        <v>23</v>
      </c>
      <c r="N1245" t="s">
        <v>14645</v>
      </c>
    </row>
    <row r="1246" spans="1:14" x14ac:dyDescent="0.25">
      <c r="A1246" t="s">
        <v>13179</v>
      </c>
      <c r="B1246" t="s">
        <v>13049</v>
      </c>
      <c r="D1246" t="s">
        <v>24</v>
      </c>
      <c r="E1246" t="s">
        <v>25</v>
      </c>
      <c r="F1246" t="s">
        <v>26</v>
      </c>
      <c r="G1246" t="s">
        <v>13180</v>
      </c>
      <c r="H1246" t="s">
        <v>13180</v>
      </c>
      <c r="I1246" s="2" t="s">
        <v>13180</v>
      </c>
      <c r="J1246" t="s">
        <v>29</v>
      </c>
      <c r="L1246" s="3">
        <v>74</v>
      </c>
      <c r="M1246" s="3">
        <v>37</v>
      </c>
    </row>
    <row r="1247" spans="1:14" x14ac:dyDescent="0.25">
      <c r="A1247" t="s">
        <v>12637</v>
      </c>
      <c r="B1247" t="s">
        <v>12464</v>
      </c>
      <c r="D1247" t="s">
        <v>24</v>
      </c>
      <c r="E1247" t="s">
        <v>25</v>
      </c>
      <c r="F1247" t="s">
        <v>26</v>
      </c>
      <c r="G1247" t="s">
        <v>12638</v>
      </c>
      <c r="H1247" t="s">
        <v>12638</v>
      </c>
      <c r="I1247" s="2" t="s">
        <v>12639</v>
      </c>
      <c r="J1247" t="s">
        <v>29</v>
      </c>
      <c r="L1247" s="3" t="s">
        <v>12640</v>
      </c>
      <c r="M1247" s="3" t="s">
        <v>9828</v>
      </c>
    </row>
    <row r="1248" spans="1:14" x14ac:dyDescent="0.25">
      <c r="A1248" t="s">
        <v>2328</v>
      </c>
      <c r="B1248" t="s">
        <v>2282</v>
      </c>
      <c r="D1248" t="s">
        <v>24</v>
      </c>
      <c r="E1248" t="s">
        <v>25</v>
      </c>
      <c r="F1248" t="s">
        <v>26</v>
      </c>
      <c r="G1248" t="s">
        <v>2329</v>
      </c>
      <c r="H1248" t="s">
        <v>2330</v>
      </c>
      <c r="I1248" s="2" t="s">
        <v>2331</v>
      </c>
      <c r="J1248" t="s">
        <v>29</v>
      </c>
      <c r="L1248" s="3">
        <v>60</v>
      </c>
      <c r="M1248" s="3">
        <v>30</v>
      </c>
      <c r="N1248" t="s">
        <v>2324</v>
      </c>
    </row>
    <row r="1249" spans="1:14" x14ac:dyDescent="0.25">
      <c r="A1249" t="s">
        <v>10339</v>
      </c>
      <c r="B1249" t="s">
        <v>10305</v>
      </c>
      <c r="D1249" t="s">
        <v>24</v>
      </c>
      <c r="E1249" t="s">
        <v>25</v>
      </c>
      <c r="F1249" t="s">
        <v>26</v>
      </c>
      <c r="G1249" t="s">
        <v>10340</v>
      </c>
      <c r="H1249" t="s">
        <v>2330</v>
      </c>
      <c r="I1249" s="2" t="s">
        <v>2331</v>
      </c>
      <c r="J1249" t="s">
        <v>29</v>
      </c>
      <c r="L1249" s="3">
        <v>60</v>
      </c>
      <c r="M1249" s="3">
        <v>30</v>
      </c>
      <c r="N1249" t="s">
        <v>10307</v>
      </c>
    </row>
    <row r="1250" spans="1:14" x14ac:dyDescent="0.25">
      <c r="A1250" t="s">
        <v>12641</v>
      </c>
      <c r="B1250" t="s">
        <v>12464</v>
      </c>
      <c r="D1250" t="s">
        <v>24</v>
      </c>
      <c r="E1250" t="s">
        <v>25</v>
      </c>
      <c r="F1250" t="s">
        <v>26</v>
      </c>
      <c r="G1250" t="s">
        <v>12642</v>
      </c>
      <c r="H1250" t="s">
        <v>2331</v>
      </c>
      <c r="I1250" s="2" t="s">
        <v>2331</v>
      </c>
      <c r="J1250" t="s">
        <v>29</v>
      </c>
      <c r="L1250" s="3" t="s">
        <v>12643</v>
      </c>
      <c r="M1250" s="3" t="s">
        <v>12644</v>
      </c>
    </row>
    <row r="1251" spans="1:14" x14ac:dyDescent="0.25">
      <c r="A1251" t="s">
        <v>12645</v>
      </c>
      <c r="B1251" t="s">
        <v>12464</v>
      </c>
      <c r="D1251" t="s">
        <v>24</v>
      </c>
      <c r="E1251" t="s">
        <v>25</v>
      </c>
      <c r="F1251" t="s">
        <v>26</v>
      </c>
      <c r="G1251" t="s">
        <v>12646</v>
      </c>
      <c r="H1251" t="s">
        <v>12647</v>
      </c>
      <c r="I1251" s="2" t="s">
        <v>12647</v>
      </c>
      <c r="J1251" t="s">
        <v>29</v>
      </c>
      <c r="L1251" s="3" t="s">
        <v>12648</v>
      </c>
      <c r="M1251" s="3" t="s">
        <v>10022</v>
      </c>
    </row>
    <row r="1252" spans="1:14" x14ac:dyDescent="0.25">
      <c r="A1252" t="s">
        <v>7574</v>
      </c>
      <c r="B1252" t="s">
        <v>6863</v>
      </c>
      <c r="C1252">
        <v>9900157</v>
      </c>
      <c r="D1252" t="s">
        <v>24</v>
      </c>
      <c r="E1252" t="s">
        <v>25</v>
      </c>
      <c r="F1252" t="s">
        <v>26</v>
      </c>
      <c r="G1252" t="s">
        <v>7575</v>
      </c>
      <c r="H1252" t="s">
        <v>7575</v>
      </c>
      <c r="I1252" s="2" t="s">
        <v>7575</v>
      </c>
      <c r="J1252" t="s">
        <v>29</v>
      </c>
      <c r="L1252" s="3">
        <v>36</v>
      </c>
      <c r="M1252" s="3">
        <v>18</v>
      </c>
      <c r="N1252" t="s">
        <v>6872</v>
      </c>
    </row>
    <row r="1253" spans="1:14" x14ac:dyDescent="0.25">
      <c r="A1253" t="s">
        <v>10341</v>
      </c>
      <c r="B1253" t="s">
        <v>10305</v>
      </c>
      <c r="D1253" t="s">
        <v>24</v>
      </c>
      <c r="E1253" t="s">
        <v>25</v>
      </c>
      <c r="F1253" t="s">
        <v>26</v>
      </c>
      <c r="G1253" t="s">
        <v>7575</v>
      </c>
      <c r="H1253" t="s">
        <v>7575</v>
      </c>
      <c r="I1253" s="2" t="s">
        <v>7575</v>
      </c>
      <c r="J1253" t="s">
        <v>29</v>
      </c>
      <c r="L1253" s="3">
        <v>24</v>
      </c>
      <c r="M1253" s="3">
        <v>12</v>
      </c>
      <c r="N1253" t="s">
        <v>10342</v>
      </c>
    </row>
    <row r="1254" spans="1:14" x14ac:dyDescent="0.25">
      <c r="A1254" t="s">
        <v>10343</v>
      </c>
      <c r="B1254" t="s">
        <v>10305</v>
      </c>
      <c r="D1254" t="s">
        <v>24</v>
      </c>
      <c r="E1254" t="s">
        <v>25</v>
      </c>
      <c r="F1254" t="s">
        <v>26</v>
      </c>
      <c r="G1254" t="s">
        <v>7575</v>
      </c>
      <c r="H1254" t="s">
        <v>7575</v>
      </c>
      <c r="I1254" s="2" t="s">
        <v>7575</v>
      </c>
      <c r="J1254" t="s">
        <v>29</v>
      </c>
      <c r="L1254" s="3">
        <v>36</v>
      </c>
      <c r="M1254" s="3">
        <v>18</v>
      </c>
      <c r="N1254" t="s">
        <v>10307</v>
      </c>
    </row>
    <row r="1255" spans="1:14" x14ac:dyDescent="0.25">
      <c r="A1255" t="s">
        <v>12649</v>
      </c>
      <c r="B1255" t="s">
        <v>12464</v>
      </c>
      <c r="D1255" t="s">
        <v>24</v>
      </c>
      <c r="E1255" t="s">
        <v>25</v>
      </c>
      <c r="F1255" t="s">
        <v>26</v>
      </c>
      <c r="G1255" t="s">
        <v>12650</v>
      </c>
      <c r="H1255" t="s">
        <v>12650</v>
      </c>
      <c r="I1255" s="2" t="s">
        <v>7575</v>
      </c>
      <c r="J1255" t="s">
        <v>29</v>
      </c>
      <c r="L1255" s="3">
        <v>20</v>
      </c>
      <c r="M1255" s="3">
        <v>10</v>
      </c>
    </row>
    <row r="1256" spans="1:14" x14ac:dyDescent="0.25">
      <c r="A1256" t="s">
        <v>14451</v>
      </c>
      <c r="B1256" t="s">
        <v>14436</v>
      </c>
      <c r="D1256" t="s">
        <v>24</v>
      </c>
      <c r="E1256" t="s">
        <v>25</v>
      </c>
      <c r="F1256" t="s">
        <v>26</v>
      </c>
      <c r="G1256" t="s">
        <v>7575</v>
      </c>
      <c r="H1256" t="s">
        <v>7575</v>
      </c>
      <c r="I1256" s="2" t="s">
        <v>7575</v>
      </c>
      <c r="J1256" t="s">
        <v>29</v>
      </c>
      <c r="L1256" s="3" t="s">
        <v>14452</v>
      </c>
      <c r="M1256" s="3">
        <v>10.119999999999999</v>
      </c>
      <c r="N1256" t="s">
        <v>14438</v>
      </c>
    </row>
    <row r="1257" spans="1:14" x14ac:dyDescent="0.25">
      <c r="A1257" t="s">
        <v>875</v>
      </c>
      <c r="B1257" t="s">
        <v>826</v>
      </c>
      <c r="D1257" t="s">
        <v>24</v>
      </c>
      <c r="E1257" t="s">
        <v>25</v>
      </c>
      <c r="F1257" t="s">
        <v>26</v>
      </c>
      <c r="G1257" t="s">
        <v>876</v>
      </c>
      <c r="H1257" t="s">
        <v>877</v>
      </c>
      <c r="I1257" s="2" t="s">
        <v>877</v>
      </c>
      <c r="J1257" t="s">
        <v>29</v>
      </c>
      <c r="L1257" s="3">
        <v>44</v>
      </c>
      <c r="M1257" s="3">
        <v>22</v>
      </c>
      <c r="N1257" t="s">
        <v>844</v>
      </c>
    </row>
    <row r="1258" spans="1:14" x14ac:dyDescent="0.25">
      <c r="A1258" t="s">
        <v>1047</v>
      </c>
      <c r="B1258" t="s">
        <v>999</v>
      </c>
      <c r="D1258" t="s">
        <v>24</v>
      </c>
      <c r="E1258" t="s">
        <v>25</v>
      </c>
      <c r="F1258" t="s">
        <v>26</v>
      </c>
      <c r="G1258" t="s">
        <v>1048</v>
      </c>
      <c r="H1258" t="s">
        <v>877</v>
      </c>
      <c r="I1258" s="2" t="s">
        <v>877</v>
      </c>
      <c r="J1258" t="s">
        <v>29</v>
      </c>
      <c r="K1258" s="3">
        <v>22</v>
      </c>
      <c r="M1258" s="3">
        <v>22</v>
      </c>
      <c r="N1258" t="s">
        <v>1007</v>
      </c>
    </row>
    <row r="1259" spans="1:14" x14ac:dyDescent="0.25">
      <c r="A1259" t="s">
        <v>1049</v>
      </c>
      <c r="B1259" t="s">
        <v>999</v>
      </c>
      <c r="D1259" t="s">
        <v>24</v>
      </c>
      <c r="E1259" t="s">
        <v>25</v>
      </c>
      <c r="F1259" t="s">
        <v>26</v>
      </c>
      <c r="G1259" t="s">
        <v>1048</v>
      </c>
      <c r="H1259" t="s">
        <v>877</v>
      </c>
      <c r="I1259" s="2" t="s">
        <v>877</v>
      </c>
      <c r="J1259" t="s">
        <v>29</v>
      </c>
      <c r="L1259" s="3">
        <v>44</v>
      </c>
      <c r="M1259" s="3">
        <v>22</v>
      </c>
      <c r="N1259" t="s">
        <v>1007</v>
      </c>
    </row>
    <row r="1260" spans="1:14" x14ac:dyDescent="0.25">
      <c r="A1260" t="s">
        <v>1519</v>
      </c>
      <c r="B1260" t="s">
        <v>1242</v>
      </c>
      <c r="C1260">
        <v>4363</v>
      </c>
      <c r="D1260" t="s">
        <v>24</v>
      </c>
      <c r="E1260" t="s">
        <v>25</v>
      </c>
      <c r="F1260" t="s">
        <v>26</v>
      </c>
      <c r="G1260" t="s">
        <v>876</v>
      </c>
      <c r="H1260" t="s">
        <v>877</v>
      </c>
      <c r="I1260" s="2" t="s">
        <v>877</v>
      </c>
      <c r="J1260" t="s">
        <v>29</v>
      </c>
      <c r="L1260" s="3">
        <v>44</v>
      </c>
      <c r="M1260" s="3">
        <v>22</v>
      </c>
      <c r="N1260" t="s">
        <v>1520</v>
      </c>
    </row>
    <row r="1261" spans="1:14" x14ac:dyDescent="0.25">
      <c r="A1261" t="s">
        <v>1816</v>
      </c>
      <c r="B1261" t="s">
        <v>1693</v>
      </c>
      <c r="D1261" t="s">
        <v>24</v>
      </c>
      <c r="E1261" t="s">
        <v>25</v>
      </c>
      <c r="F1261" t="s">
        <v>26</v>
      </c>
      <c r="G1261" t="s">
        <v>1817</v>
      </c>
      <c r="H1261" t="s">
        <v>877</v>
      </c>
      <c r="I1261" s="2" t="s">
        <v>877</v>
      </c>
      <c r="J1261" t="s">
        <v>29</v>
      </c>
      <c r="L1261" s="3">
        <v>44</v>
      </c>
      <c r="M1261" s="3">
        <v>22</v>
      </c>
      <c r="N1261" t="s">
        <v>1722</v>
      </c>
    </row>
    <row r="1262" spans="1:14" x14ac:dyDescent="0.25">
      <c r="A1262" t="s">
        <v>2271</v>
      </c>
      <c r="B1262" t="s">
        <v>2272</v>
      </c>
      <c r="D1262" t="s">
        <v>24</v>
      </c>
      <c r="E1262" t="s">
        <v>25</v>
      </c>
      <c r="F1262" t="s">
        <v>26</v>
      </c>
      <c r="G1262" t="s">
        <v>1048</v>
      </c>
      <c r="H1262" t="s">
        <v>877</v>
      </c>
      <c r="I1262" s="2" t="s">
        <v>877</v>
      </c>
      <c r="J1262" t="s">
        <v>29</v>
      </c>
      <c r="L1262" s="3">
        <v>44</v>
      </c>
      <c r="M1262" s="3">
        <v>22</v>
      </c>
    </row>
    <row r="1263" spans="1:14" x14ac:dyDescent="0.25">
      <c r="A1263" t="s">
        <v>7576</v>
      </c>
      <c r="B1263" t="s">
        <v>6863</v>
      </c>
      <c r="C1263">
        <v>9900158</v>
      </c>
      <c r="D1263" t="s">
        <v>24</v>
      </c>
      <c r="E1263" t="s">
        <v>25</v>
      </c>
      <c r="F1263" t="s">
        <v>26</v>
      </c>
      <c r="G1263" t="s">
        <v>7577</v>
      </c>
      <c r="H1263" t="s">
        <v>877</v>
      </c>
      <c r="I1263" s="2" t="s">
        <v>877</v>
      </c>
      <c r="J1263" t="s">
        <v>29</v>
      </c>
      <c r="K1263" s="3" t="s">
        <v>7578</v>
      </c>
      <c r="M1263" s="3">
        <v>22</v>
      </c>
      <c r="N1263" t="s">
        <v>6897</v>
      </c>
    </row>
    <row r="1264" spans="1:14" x14ac:dyDescent="0.25">
      <c r="A1264" t="s">
        <v>7579</v>
      </c>
      <c r="B1264" t="s">
        <v>6863</v>
      </c>
      <c r="C1264">
        <v>9900158</v>
      </c>
      <c r="D1264" t="s">
        <v>24</v>
      </c>
      <c r="E1264" t="s">
        <v>25</v>
      </c>
      <c r="F1264" t="s">
        <v>26</v>
      </c>
      <c r="G1264" t="s">
        <v>7577</v>
      </c>
      <c r="H1264" t="s">
        <v>877</v>
      </c>
      <c r="I1264" s="2" t="s">
        <v>877</v>
      </c>
      <c r="J1264" t="s">
        <v>29</v>
      </c>
      <c r="L1264" s="3">
        <v>74</v>
      </c>
      <c r="M1264" s="3">
        <v>37</v>
      </c>
      <c r="N1264" t="s">
        <v>6963</v>
      </c>
    </row>
    <row r="1265" spans="1:14" x14ac:dyDescent="0.25">
      <c r="A1265" t="s">
        <v>7580</v>
      </c>
      <c r="B1265" t="s">
        <v>6863</v>
      </c>
      <c r="C1265">
        <v>9900158</v>
      </c>
      <c r="D1265" t="s">
        <v>24</v>
      </c>
      <c r="E1265" t="s">
        <v>25</v>
      </c>
      <c r="F1265" t="s">
        <v>26</v>
      </c>
      <c r="G1265" t="s">
        <v>7577</v>
      </c>
      <c r="H1265" t="s">
        <v>877</v>
      </c>
      <c r="I1265" s="2" t="s">
        <v>877</v>
      </c>
      <c r="J1265" t="s">
        <v>29</v>
      </c>
      <c r="L1265" s="3">
        <v>44</v>
      </c>
      <c r="M1265" s="3">
        <v>22</v>
      </c>
      <c r="N1265" t="s">
        <v>7581</v>
      </c>
    </row>
    <row r="1266" spans="1:14" x14ac:dyDescent="0.25">
      <c r="A1266" t="s">
        <v>10436</v>
      </c>
      <c r="B1266" t="s">
        <v>10395</v>
      </c>
      <c r="D1266" t="s">
        <v>24</v>
      </c>
      <c r="E1266" t="s">
        <v>25</v>
      </c>
      <c r="F1266" t="s">
        <v>26</v>
      </c>
      <c r="G1266" t="s">
        <v>10437</v>
      </c>
      <c r="H1266" t="s">
        <v>877</v>
      </c>
      <c r="I1266" s="2" t="s">
        <v>877</v>
      </c>
      <c r="J1266" t="s">
        <v>29</v>
      </c>
      <c r="K1266" s="3">
        <v>22</v>
      </c>
      <c r="M1266" s="3">
        <v>22</v>
      </c>
      <c r="N1266" t="s">
        <v>10399</v>
      </c>
    </row>
    <row r="1267" spans="1:14" x14ac:dyDescent="0.25">
      <c r="A1267" t="s">
        <v>14229</v>
      </c>
      <c r="B1267" t="s">
        <v>14200</v>
      </c>
      <c r="D1267" t="s">
        <v>24</v>
      </c>
      <c r="E1267" t="s">
        <v>25</v>
      </c>
      <c r="F1267" t="s">
        <v>26</v>
      </c>
      <c r="G1267" t="s">
        <v>14230</v>
      </c>
      <c r="H1267" t="s">
        <v>877</v>
      </c>
      <c r="I1267" s="2" t="s">
        <v>877</v>
      </c>
      <c r="J1267" t="s">
        <v>29</v>
      </c>
      <c r="K1267" s="3">
        <v>22</v>
      </c>
      <c r="M1267" s="3">
        <v>22</v>
      </c>
      <c r="N1267" t="s">
        <v>14203</v>
      </c>
    </row>
    <row r="1268" spans="1:14" x14ac:dyDescent="0.25">
      <c r="A1268" t="s">
        <v>14785</v>
      </c>
      <c r="B1268" t="s">
        <v>14593</v>
      </c>
      <c r="D1268" t="s">
        <v>24</v>
      </c>
      <c r="E1268" t="s">
        <v>25</v>
      </c>
      <c r="F1268" t="s">
        <v>26</v>
      </c>
      <c r="G1268" t="s">
        <v>876</v>
      </c>
      <c r="H1268" t="s">
        <v>877</v>
      </c>
      <c r="I1268" s="2" t="s">
        <v>877</v>
      </c>
      <c r="J1268" t="s">
        <v>29</v>
      </c>
      <c r="L1268" s="3">
        <v>44</v>
      </c>
      <c r="M1268" s="3">
        <v>22</v>
      </c>
      <c r="N1268" t="s">
        <v>14594</v>
      </c>
    </row>
    <row r="1269" spans="1:14" x14ac:dyDescent="0.25">
      <c r="A1269" t="s">
        <v>14786</v>
      </c>
      <c r="B1269" t="s">
        <v>14593</v>
      </c>
      <c r="D1269" t="s">
        <v>24</v>
      </c>
      <c r="E1269" t="s">
        <v>25</v>
      </c>
      <c r="F1269" t="s">
        <v>26</v>
      </c>
      <c r="G1269" t="s">
        <v>1048</v>
      </c>
      <c r="H1269" t="s">
        <v>877</v>
      </c>
      <c r="I1269" s="2" t="s">
        <v>877</v>
      </c>
      <c r="J1269" t="s">
        <v>29</v>
      </c>
      <c r="K1269" s="3" t="s">
        <v>7578</v>
      </c>
      <c r="M1269" s="3">
        <v>22</v>
      </c>
      <c r="N1269" t="s">
        <v>14779</v>
      </c>
    </row>
    <row r="1270" spans="1:14" x14ac:dyDescent="0.25">
      <c r="A1270" t="s">
        <v>14787</v>
      </c>
      <c r="B1270" t="s">
        <v>14593</v>
      </c>
      <c r="D1270" t="s">
        <v>24</v>
      </c>
      <c r="E1270" t="s">
        <v>25</v>
      </c>
      <c r="F1270" t="s">
        <v>26</v>
      </c>
      <c r="G1270" t="s">
        <v>1048</v>
      </c>
      <c r="H1270" t="s">
        <v>877</v>
      </c>
      <c r="I1270" s="2" t="s">
        <v>877</v>
      </c>
      <c r="J1270" t="s">
        <v>29</v>
      </c>
      <c r="K1270" s="3">
        <v>22</v>
      </c>
      <c r="M1270" s="3">
        <v>22</v>
      </c>
      <c r="N1270" t="s">
        <v>14779</v>
      </c>
    </row>
    <row r="1271" spans="1:14" x14ac:dyDescent="0.25">
      <c r="A1271" t="s">
        <v>14788</v>
      </c>
      <c r="B1271" t="s">
        <v>14593</v>
      </c>
      <c r="D1271" t="s">
        <v>24</v>
      </c>
      <c r="E1271" t="s">
        <v>25</v>
      </c>
      <c r="F1271" t="s">
        <v>26</v>
      </c>
      <c r="G1271" t="s">
        <v>1048</v>
      </c>
      <c r="H1271" t="s">
        <v>877</v>
      </c>
      <c r="I1271" s="2" t="s">
        <v>877</v>
      </c>
      <c r="J1271" t="s">
        <v>29</v>
      </c>
      <c r="L1271" s="3">
        <v>44</v>
      </c>
      <c r="M1271" s="3">
        <v>22</v>
      </c>
      <c r="N1271" t="s">
        <v>14779</v>
      </c>
    </row>
    <row r="1272" spans="1:14" x14ac:dyDescent="0.25">
      <c r="A1272" t="s">
        <v>14789</v>
      </c>
      <c r="B1272" t="s">
        <v>14593</v>
      </c>
      <c r="D1272" t="s">
        <v>24</v>
      </c>
      <c r="E1272" t="s">
        <v>25</v>
      </c>
      <c r="F1272" t="s">
        <v>26</v>
      </c>
      <c r="G1272" t="s">
        <v>1048</v>
      </c>
      <c r="H1272" t="s">
        <v>877</v>
      </c>
      <c r="I1272" s="2" t="s">
        <v>877</v>
      </c>
      <c r="J1272" t="s">
        <v>29</v>
      </c>
      <c r="L1272" s="3">
        <v>44</v>
      </c>
      <c r="M1272" s="3">
        <v>22</v>
      </c>
      <c r="N1272" t="s">
        <v>14790</v>
      </c>
    </row>
    <row r="1273" spans="1:14" x14ac:dyDescent="0.25">
      <c r="A1273" t="s">
        <v>14791</v>
      </c>
      <c r="B1273" t="s">
        <v>14593</v>
      </c>
      <c r="D1273" t="s">
        <v>24</v>
      </c>
      <c r="E1273" t="s">
        <v>25</v>
      </c>
      <c r="F1273" t="s">
        <v>26</v>
      </c>
      <c r="G1273" t="s">
        <v>14792</v>
      </c>
      <c r="H1273" t="s">
        <v>877</v>
      </c>
      <c r="I1273" s="2" t="s">
        <v>877</v>
      </c>
      <c r="J1273" t="s">
        <v>29</v>
      </c>
      <c r="L1273" s="3">
        <v>74</v>
      </c>
      <c r="M1273" s="3">
        <v>37</v>
      </c>
      <c r="N1273" t="s">
        <v>14763</v>
      </c>
    </row>
    <row r="1274" spans="1:14" x14ac:dyDescent="0.25">
      <c r="A1274" t="s">
        <v>14793</v>
      </c>
      <c r="B1274" t="s">
        <v>14593</v>
      </c>
      <c r="D1274" t="s">
        <v>24</v>
      </c>
      <c r="E1274" t="s">
        <v>25</v>
      </c>
      <c r="F1274" t="s">
        <v>26</v>
      </c>
      <c r="G1274" t="s">
        <v>14230</v>
      </c>
      <c r="H1274" t="s">
        <v>877</v>
      </c>
      <c r="I1274" s="2" t="s">
        <v>877</v>
      </c>
      <c r="J1274" t="s">
        <v>29</v>
      </c>
      <c r="K1274" s="3">
        <v>22</v>
      </c>
      <c r="M1274" s="3">
        <v>22</v>
      </c>
      <c r="N1274" t="s">
        <v>14645</v>
      </c>
    </row>
    <row r="1275" spans="1:14" x14ac:dyDescent="0.25">
      <c r="A1275" t="s">
        <v>1055</v>
      </c>
      <c r="B1275" t="s">
        <v>999</v>
      </c>
      <c r="D1275" t="s">
        <v>24</v>
      </c>
      <c r="E1275" t="s">
        <v>25</v>
      </c>
      <c r="F1275" t="s">
        <v>26</v>
      </c>
      <c r="G1275" t="s">
        <v>1056</v>
      </c>
      <c r="H1275" t="s">
        <v>1056</v>
      </c>
      <c r="I1275" s="2" t="s">
        <v>1056</v>
      </c>
      <c r="J1275" t="s">
        <v>29</v>
      </c>
      <c r="L1275" s="3">
        <v>64</v>
      </c>
      <c r="M1275" s="3">
        <v>32</v>
      </c>
      <c r="N1275" t="s">
        <v>1030</v>
      </c>
    </row>
    <row r="1276" spans="1:14" x14ac:dyDescent="0.25">
      <c r="A1276" t="s">
        <v>1057</v>
      </c>
      <c r="B1276" t="s">
        <v>999</v>
      </c>
      <c r="D1276" t="s">
        <v>24</v>
      </c>
      <c r="E1276" t="s">
        <v>25</v>
      </c>
      <c r="F1276" t="s">
        <v>26</v>
      </c>
      <c r="G1276" t="s">
        <v>1056</v>
      </c>
      <c r="H1276" t="s">
        <v>1056</v>
      </c>
      <c r="I1276" s="2" t="s">
        <v>1056</v>
      </c>
      <c r="J1276" t="s">
        <v>29</v>
      </c>
      <c r="L1276" s="3">
        <v>64</v>
      </c>
      <c r="M1276" s="3">
        <v>32</v>
      </c>
      <c r="N1276" t="s">
        <v>1030</v>
      </c>
    </row>
    <row r="1277" spans="1:14" x14ac:dyDescent="0.25">
      <c r="A1277" t="s">
        <v>9927</v>
      </c>
      <c r="B1277" t="s">
        <v>6863</v>
      </c>
      <c r="C1277">
        <v>9911287</v>
      </c>
      <c r="D1277" t="s">
        <v>24</v>
      </c>
      <c r="E1277" t="s">
        <v>25</v>
      </c>
      <c r="F1277" t="s">
        <v>26</v>
      </c>
      <c r="G1277" t="s">
        <v>9928</v>
      </c>
      <c r="H1277" t="s">
        <v>9928</v>
      </c>
      <c r="I1277" s="2" t="s">
        <v>1056</v>
      </c>
      <c r="J1277" t="s">
        <v>29</v>
      </c>
      <c r="K1277" s="3">
        <v>32</v>
      </c>
      <c r="L1277" s="3">
        <v>64</v>
      </c>
      <c r="M1277" s="3">
        <v>32</v>
      </c>
      <c r="N1277" t="s">
        <v>7508</v>
      </c>
    </row>
    <row r="1278" spans="1:14" x14ac:dyDescent="0.25">
      <c r="A1278" t="s">
        <v>14794</v>
      </c>
      <c r="B1278" t="s">
        <v>14593</v>
      </c>
      <c r="D1278" t="s">
        <v>24</v>
      </c>
      <c r="E1278" t="s">
        <v>25</v>
      </c>
      <c r="F1278" t="s">
        <v>26</v>
      </c>
      <c r="G1278" t="s">
        <v>9928</v>
      </c>
      <c r="H1278" t="s">
        <v>1056</v>
      </c>
      <c r="I1278" s="2" t="s">
        <v>1056</v>
      </c>
      <c r="J1278" t="s">
        <v>29</v>
      </c>
      <c r="K1278" s="3">
        <v>32</v>
      </c>
      <c r="M1278" s="3">
        <v>32</v>
      </c>
      <c r="N1278" t="s">
        <v>14751</v>
      </c>
    </row>
    <row r="1279" spans="1:14" x14ac:dyDescent="0.25">
      <c r="A1279" t="s">
        <v>14797</v>
      </c>
      <c r="B1279" t="s">
        <v>14593</v>
      </c>
      <c r="D1279" t="s">
        <v>24</v>
      </c>
      <c r="E1279" t="s">
        <v>25</v>
      </c>
      <c r="F1279" t="s">
        <v>26</v>
      </c>
      <c r="G1279" t="s">
        <v>14798</v>
      </c>
      <c r="H1279" t="s">
        <v>14799</v>
      </c>
      <c r="I1279" s="2" t="s">
        <v>1056</v>
      </c>
      <c r="J1279" t="s">
        <v>29</v>
      </c>
      <c r="L1279" s="3">
        <v>64</v>
      </c>
      <c r="M1279" s="3">
        <v>32</v>
      </c>
      <c r="N1279" t="s">
        <v>14751</v>
      </c>
    </row>
    <row r="1280" spans="1:14" x14ac:dyDescent="0.25">
      <c r="A1280" t="s">
        <v>1050</v>
      </c>
      <c r="B1280" t="s">
        <v>999</v>
      </c>
      <c r="D1280" t="s">
        <v>24</v>
      </c>
      <c r="E1280" t="s">
        <v>25</v>
      </c>
      <c r="F1280" t="s">
        <v>26</v>
      </c>
      <c r="G1280" t="s">
        <v>1051</v>
      </c>
      <c r="H1280" t="s">
        <v>1052</v>
      </c>
      <c r="I1280" s="2" t="s">
        <v>1053</v>
      </c>
      <c r="J1280" t="s">
        <v>29</v>
      </c>
      <c r="L1280" s="3">
        <v>66</v>
      </c>
      <c r="M1280" s="3">
        <v>33</v>
      </c>
      <c r="N1280" t="s">
        <v>1030</v>
      </c>
    </row>
    <row r="1281" spans="1:14" x14ac:dyDescent="0.25">
      <c r="A1281" t="s">
        <v>1054</v>
      </c>
      <c r="B1281" t="s">
        <v>999</v>
      </c>
      <c r="D1281" t="s">
        <v>24</v>
      </c>
      <c r="E1281" t="s">
        <v>25</v>
      </c>
      <c r="F1281" t="s">
        <v>26</v>
      </c>
      <c r="G1281" t="s">
        <v>1051</v>
      </c>
      <c r="H1281" t="s">
        <v>1052</v>
      </c>
      <c r="I1281" s="2" t="s">
        <v>1053</v>
      </c>
      <c r="J1281" t="s">
        <v>29</v>
      </c>
      <c r="L1281" s="3">
        <v>66</v>
      </c>
      <c r="M1281" s="3">
        <v>33</v>
      </c>
      <c r="N1281" t="s">
        <v>1030</v>
      </c>
    </row>
    <row r="1282" spans="1:14" x14ac:dyDescent="0.25">
      <c r="A1282" t="s">
        <v>9771</v>
      </c>
      <c r="B1282" t="s">
        <v>6863</v>
      </c>
      <c r="C1282">
        <v>9906716</v>
      </c>
      <c r="D1282" t="s">
        <v>24</v>
      </c>
      <c r="E1282" t="s">
        <v>25</v>
      </c>
      <c r="F1282" t="s">
        <v>26</v>
      </c>
      <c r="G1282" t="s">
        <v>9772</v>
      </c>
      <c r="H1282" t="s">
        <v>9773</v>
      </c>
      <c r="I1282" s="2" t="s">
        <v>1053</v>
      </c>
      <c r="J1282" t="s">
        <v>29</v>
      </c>
      <c r="K1282" s="3">
        <v>33</v>
      </c>
      <c r="L1282" s="3">
        <v>66</v>
      </c>
      <c r="M1282" s="3">
        <v>33</v>
      </c>
      <c r="N1282" t="s">
        <v>7508</v>
      </c>
    </row>
    <row r="1283" spans="1:14" x14ac:dyDescent="0.25">
      <c r="A1283" t="s">
        <v>14795</v>
      </c>
      <c r="B1283" t="s">
        <v>14593</v>
      </c>
      <c r="D1283" t="s">
        <v>24</v>
      </c>
      <c r="E1283" t="s">
        <v>25</v>
      </c>
      <c r="F1283" t="s">
        <v>26</v>
      </c>
      <c r="G1283" t="s">
        <v>14796</v>
      </c>
      <c r="H1283" t="s">
        <v>1053</v>
      </c>
      <c r="I1283" s="2" t="s">
        <v>1053</v>
      </c>
      <c r="J1283" t="s">
        <v>29</v>
      </c>
      <c r="L1283" s="3">
        <v>66</v>
      </c>
      <c r="M1283" s="3">
        <v>33</v>
      </c>
      <c r="N1283" t="s">
        <v>14751</v>
      </c>
    </row>
    <row r="1284" spans="1:14" x14ac:dyDescent="0.25">
      <c r="A1284" t="s">
        <v>208</v>
      </c>
      <c r="B1284" t="s">
        <v>196</v>
      </c>
      <c r="C1284">
        <v>671</v>
      </c>
      <c r="D1284" t="s">
        <v>24</v>
      </c>
      <c r="E1284" t="s">
        <v>25</v>
      </c>
      <c r="F1284" t="s">
        <v>26</v>
      </c>
      <c r="G1284" t="s">
        <v>209</v>
      </c>
      <c r="H1284" t="s">
        <v>210</v>
      </c>
      <c r="I1284" s="2" t="s">
        <v>211</v>
      </c>
      <c r="J1284" t="s">
        <v>29</v>
      </c>
      <c r="L1284" s="3">
        <v>70</v>
      </c>
      <c r="M1284" s="3">
        <v>35</v>
      </c>
      <c r="N1284" t="s">
        <v>206</v>
      </c>
    </row>
    <row r="1285" spans="1:14" x14ac:dyDescent="0.25">
      <c r="A1285" t="s">
        <v>9620</v>
      </c>
      <c r="B1285" t="s">
        <v>6863</v>
      </c>
      <c r="C1285">
        <v>9905916</v>
      </c>
      <c r="D1285" t="s">
        <v>24</v>
      </c>
      <c r="E1285" t="s">
        <v>25</v>
      </c>
      <c r="F1285" t="s">
        <v>26</v>
      </c>
      <c r="G1285" t="s">
        <v>9621</v>
      </c>
      <c r="H1285" t="s">
        <v>9621</v>
      </c>
      <c r="I1285" s="2" t="s">
        <v>211</v>
      </c>
      <c r="J1285" t="s">
        <v>29</v>
      </c>
      <c r="L1285" s="3">
        <v>70</v>
      </c>
      <c r="M1285" s="3">
        <v>35</v>
      </c>
      <c r="N1285" t="s">
        <v>9532</v>
      </c>
    </row>
    <row r="1286" spans="1:14" x14ac:dyDescent="0.25">
      <c r="A1286" t="s">
        <v>560</v>
      </c>
      <c r="B1286" t="s">
        <v>510</v>
      </c>
      <c r="D1286" t="s">
        <v>24</v>
      </c>
      <c r="E1286" t="s">
        <v>25</v>
      </c>
      <c r="F1286" t="s">
        <v>26</v>
      </c>
      <c r="G1286" t="s">
        <v>561</v>
      </c>
      <c r="H1286" t="s">
        <v>561</v>
      </c>
      <c r="I1286" s="2" t="s">
        <v>561</v>
      </c>
      <c r="J1286" t="s">
        <v>29</v>
      </c>
      <c r="L1286" s="3">
        <v>70</v>
      </c>
      <c r="M1286" s="3">
        <v>35</v>
      </c>
    </row>
    <row r="1287" spans="1:14" x14ac:dyDescent="0.25">
      <c r="A1287" t="s">
        <v>562</v>
      </c>
      <c r="B1287" t="s">
        <v>510</v>
      </c>
      <c r="D1287" t="s">
        <v>24</v>
      </c>
      <c r="E1287" t="s">
        <v>25</v>
      </c>
      <c r="F1287" t="s">
        <v>26</v>
      </c>
      <c r="G1287" t="s">
        <v>561</v>
      </c>
      <c r="H1287" t="s">
        <v>561</v>
      </c>
      <c r="I1287" s="2" t="s">
        <v>561</v>
      </c>
      <c r="J1287" t="s">
        <v>29</v>
      </c>
      <c r="L1287" s="3">
        <v>71</v>
      </c>
    </row>
    <row r="1288" spans="1:14" x14ac:dyDescent="0.25">
      <c r="A1288" t="s">
        <v>563</v>
      </c>
      <c r="B1288" t="s">
        <v>510</v>
      </c>
      <c r="D1288" t="s">
        <v>24</v>
      </c>
      <c r="E1288" t="s">
        <v>25</v>
      </c>
      <c r="F1288" t="s">
        <v>26</v>
      </c>
      <c r="G1288" t="s">
        <v>561</v>
      </c>
      <c r="H1288" t="s">
        <v>561</v>
      </c>
      <c r="I1288" s="2" t="s">
        <v>561</v>
      </c>
      <c r="J1288" t="s">
        <v>29</v>
      </c>
      <c r="L1288" s="3">
        <v>72</v>
      </c>
      <c r="M1288" s="3">
        <v>36</v>
      </c>
    </row>
    <row r="1289" spans="1:14" x14ac:dyDescent="0.25">
      <c r="A1289" t="s">
        <v>10236</v>
      </c>
      <c r="B1289" t="s">
        <v>6863</v>
      </c>
      <c r="C1289">
        <v>50313722</v>
      </c>
      <c r="D1289" t="s">
        <v>24</v>
      </c>
      <c r="E1289" t="s">
        <v>25</v>
      </c>
      <c r="F1289" t="s">
        <v>26</v>
      </c>
      <c r="G1289" t="s">
        <v>10237</v>
      </c>
      <c r="H1289" t="s">
        <v>561</v>
      </c>
      <c r="I1289" s="2" t="s">
        <v>561</v>
      </c>
      <c r="J1289" t="s">
        <v>29</v>
      </c>
      <c r="L1289" s="3" t="s">
        <v>10238</v>
      </c>
      <c r="M1289" s="3">
        <v>35.36</v>
      </c>
      <c r="N1289" t="s">
        <v>9003</v>
      </c>
    </row>
    <row r="1290" spans="1:14" x14ac:dyDescent="0.25">
      <c r="A1290" t="s">
        <v>6945</v>
      </c>
      <c r="B1290" t="s">
        <v>6863</v>
      </c>
      <c r="C1290">
        <v>9900014</v>
      </c>
      <c r="D1290" t="s">
        <v>24</v>
      </c>
      <c r="E1290" t="s">
        <v>25</v>
      </c>
      <c r="F1290" t="s">
        <v>26</v>
      </c>
      <c r="G1290" t="s">
        <v>6946</v>
      </c>
      <c r="H1290" t="s">
        <v>6946</v>
      </c>
      <c r="I1290" s="2" t="s">
        <v>6946</v>
      </c>
      <c r="J1290" t="s">
        <v>29</v>
      </c>
      <c r="K1290" s="3">
        <v>27.28</v>
      </c>
      <c r="M1290" s="3" t="s">
        <v>2695</v>
      </c>
      <c r="N1290" t="s">
        <v>6906</v>
      </c>
    </row>
    <row r="1291" spans="1:14" x14ac:dyDescent="0.25">
      <c r="A1291" t="s">
        <v>6947</v>
      </c>
      <c r="B1291" t="s">
        <v>6863</v>
      </c>
      <c r="C1291">
        <v>9900014</v>
      </c>
      <c r="D1291" t="s">
        <v>24</v>
      </c>
      <c r="E1291" t="s">
        <v>25</v>
      </c>
      <c r="F1291" t="s">
        <v>26</v>
      </c>
      <c r="G1291" t="s">
        <v>6946</v>
      </c>
      <c r="H1291" t="s">
        <v>6946</v>
      </c>
      <c r="I1291" s="2" t="s">
        <v>6946</v>
      </c>
      <c r="J1291" t="s">
        <v>29</v>
      </c>
      <c r="L1291" s="3">
        <v>54</v>
      </c>
      <c r="M1291" s="3">
        <v>27</v>
      </c>
      <c r="N1291" t="s">
        <v>6872</v>
      </c>
    </row>
    <row r="1292" spans="1:14" x14ac:dyDescent="0.25">
      <c r="A1292" t="s">
        <v>9271</v>
      </c>
      <c r="B1292" t="s">
        <v>6863</v>
      </c>
      <c r="C1292">
        <v>9903840</v>
      </c>
      <c r="D1292" t="s">
        <v>24</v>
      </c>
      <c r="E1292" t="s">
        <v>25</v>
      </c>
      <c r="F1292" t="s">
        <v>26</v>
      </c>
      <c r="G1292" t="s">
        <v>9272</v>
      </c>
      <c r="H1292" t="s">
        <v>9272</v>
      </c>
      <c r="I1292" s="2" t="s">
        <v>6946</v>
      </c>
      <c r="J1292" t="s">
        <v>29</v>
      </c>
      <c r="K1292" s="3" t="s">
        <v>9273</v>
      </c>
      <c r="M1292" s="3">
        <v>27</v>
      </c>
      <c r="N1292" t="s">
        <v>7447</v>
      </c>
    </row>
    <row r="1293" spans="1:14" x14ac:dyDescent="0.25">
      <c r="A1293" t="s">
        <v>12651</v>
      </c>
      <c r="B1293" t="s">
        <v>12464</v>
      </c>
      <c r="D1293" t="s">
        <v>24</v>
      </c>
      <c r="E1293" t="s">
        <v>25</v>
      </c>
      <c r="F1293" t="s">
        <v>26</v>
      </c>
      <c r="G1293" t="s">
        <v>9272</v>
      </c>
      <c r="H1293" t="s">
        <v>9272</v>
      </c>
      <c r="I1293" s="2" t="s">
        <v>6946</v>
      </c>
      <c r="J1293" t="s">
        <v>29</v>
      </c>
      <c r="L1293" s="3">
        <v>54</v>
      </c>
      <c r="M1293" s="3">
        <v>27</v>
      </c>
    </row>
    <row r="1294" spans="1:14" x14ac:dyDescent="0.25">
      <c r="A1294" t="s">
        <v>13053</v>
      </c>
      <c r="B1294" t="s">
        <v>13049</v>
      </c>
      <c r="D1294" t="s">
        <v>24</v>
      </c>
      <c r="E1294" t="s">
        <v>25</v>
      </c>
      <c r="F1294" t="s">
        <v>26</v>
      </c>
      <c r="G1294" t="s">
        <v>6946</v>
      </c>
      <c r="H1294" t="s">
        <v>6946</v>
      </c>
      <c r="I1294" s="2" t="s">
        <v>6946</v>
      </c>
      <c r="J1294" t="s">
        <v>29</v>
      </c>
      <c r="L1294" s="3">
        <v>54</v>
      </c>
      <c r="M1294" s="3">
        <v>27</v>
      </c>
      <c r="N1294" t="s">
        <v>13052</v>
      </c>
    </row>
    <row r="1295" spans="1:14" x14ac:dyDescent="0.25">
      <c r="A1295" t="s">
        <v>13054</v>
      </c>
      <c r="B1295" t="s">
        <v>13049</v>
      </c>
      <c r="D1295" t="s">
        <v>24</v>
      </c>
      <c r="E1295" t="s">
        <v>25</v>
      </c>
      <c r="F1295" t="s">
        <v>26</v>
      </c>
      <c r="G1295" t="s">
        <v>6946</v>
      </c>
      <c r="H1295" t="s">
        <v>6946</v>
      </c>
      <c r="I1295" s="2" t="s">
        <v>6946</v>
      </c>
      <c r="J1295" t="s">
        <v>29</v>
      </c>
      <c r="L1295" s="3">
        <v>56</v>
      </c>
      <c r="M1295" s="3">
        <v>28</v>
      </c>
      <c r="N1295" t="s">
        <v>13055</v>
      </c>
    </row>
    <row r="1296" spans="1:14" x14ac:dyDescent="0.25">
      <c r="A1296" t="s">
        <v>4004</v>
      </c>
      <c r="B1296" t="s">
        <v>2412</v>
      </c>
      <c r="D1296" t="s">
        <v>24</v>
      </c>
      <c r="E1296" t="s">
        <v>25</v>
      </c>
      <c r="F1296" t="s">
        <v>26</v>
      </c>
      <c r="G1296" t="s">
        <v>4005</v>
      </c>
      <c r="H1296" t="s">
        <v>4006</v>
      </c>
      <c r="I1296" s="2" t="s">
        <v>4007</v>
      </c>
      <c r="J1296" t="s">
        <v>29</v>
      </c>
      <c r="L1296" s="3">
        <v>26</v>
      </c>
      <c r="M1296" s="3">
        <v>13</v>
      </c>
      <c r="N1296" t="s">
        <v>2444</v>
      </c>
    </row>
    <row r="1297" spans="1:14" x14ac:dyDescent="0.25">
      <c r="A1297" t="s">
        <v>564</v>
      </c>
      <c r="B1297" t="s">
        <v>510</v>
      </c>
      <c r="D1297" t="s">
        <v>24</v>
      </c>
      <c r="E1297" t="s">
        <v>25</v>
      </c>
      <c r="F1297" t="s">
        <v>26</v>
      </c>
      <c r="G1297" t="s">
        <v>565</v>
      </c>
      <c r="H1297" t="s">
        <v>565</v>
      </c>
      <c r="I1297" s="2" t="s">
        <v>565</v>
      </c>
      <c r="J1297" t="s">
        <v>29</v>
      </c>
      <c r="L1297" s="3">
        <v>60</v>
      </c>
      <c r="M1297" s="3">
        <v>30</v>
      </c>
    </row>
    <row r="1298" spans="1:14" x14ac:dyDescent="0.25">
      <c r="A1298" t="s">
        <v>1385</v>
      </c>
      <c r="B1298" t="s">
        <v>1242</v>
      </c>
      <c r="C1298">
        <v>4323</v>
      </c>
      <c r="D1298" t="s">
        <v>24</v>
      </c>
      <c r="E1298" t="s">
        <v>25</v>
      </c>
      <c r="F1298" t="s">
        <v>26</v>
      </c>
      <c r="G1298" t="s">
        <v>1386</v>
      </c>
      <c r="H1298" t="s">
        <v>565</v>
      </c>
      <c r="I1298" s="2" t="s">
        <v>565</v>
      </c>
      <c r="J1298" t="s">
        <v>29</v>
      </c>
      <c r="L1298" s="3">
        <v>60</v>
      </c>
      <c r="M1298" s="3">
        <v>30</v>
      </c>
      <c r="N1298" t="s">
        <v>1387</v>
      </c>
    </row>
    <row r="1299" spans="1:14" x14ac:dyDescent="0.25">
      <c r="A1299" t="s">
        <v>1818</v>
      </c>
      <c r="B1299" t="s">
        <v>1693</v>
      </c>
      <c r="D1299" t="s">
        <v>24</v>
      </c>
      <c r="E1299" t="s">
        <v>25</v>
      </c>
      <c r="F1299" t="s">
        <v>26</v>
      </c>
      <c r="G1299" t="s">
        <v>1819</v>
      </c>
      <c r="H1299" t="s">
        <v>565</v>
      </c>
      <c r="I1299" s="2" t="s">
        <v>565</v>
      </c>
      <c r="J1299" t="s">
        <v>29</v>
      </c>
      <c r="L1299" s="3">
        <v>60</v>
      </c>
      <c r="M1299" s="3">
        <v>30</v>
      </c>
      <c r="N1299" t="s">
        <v>1820</v>
      </c>
    </row>
    <row r="1300" spans="1:14" x14ac:dyDescent="0.25">
      <c r="A1300" t="s">
        <v>2332</v>
      </c>
      <c r="B1300" t="s">
        <v>2282</v>
      </c>
      <c r="D1300" t="s">
        <v>24</v>
      </c>
      <c r="E1300" t="s">
        <v>25</v>
      </c>
      <c r="F1300" t="s">
        <v>26</v>
      </c>
      <c r="G1300" t="s">
        <v>565</v>
      </c>
      <c r="H1300" t="s">
        <v>565</v>
      </c>
      <c r="I1300" s="2" t="s">
        <v>565</v>
      </c>
      <c r="J1300" t="s">
        <v>29</v>
      </c>
      <c r="L1300" s="3">
        <v>60</v>
      </c>
      <c r="M1300" s="3">
        <v>30</v>
      </c>
      <c r="N1300" t="s">
        <v>2320</v>
      </c>
    </row>
    <row r="1301" spans="1:14" x14ac:dyDescent="0.25">
      <c r="A1301" t="s">
        <v>6948</v>
      </c>
      <c r="B1301" t="s">
        <v>6863</v>
      </c>
      <c r="C1301">
        <v>9900015</v>
      </c>
      <c r="D1301" t="s">
        <v>24</v>
      </c>
      <c r="E1301" t="s">
        <v>25</v>
      </c>
      <c r="F1301" t="s">
        <v>26</v>
      </c>
      <c r="G1301" t="s">
        <v>565</v>
      </c>
      <c r="H1301" t="s">
        <v>565</v>
      </c>
      <c r="I1301" s="2" t="s">
        <v>565</v>
      </c>
      <c r="J1301" t="s">
        <v>29</v>
      </c>
      <c r="K1301" s="3">
        <v>27</v>
      </c>
      <c r="M1301" s="3">
        <v>27</v>
      </c>
      <c r="N1301" t="s">
        <v>6906</v>
      </c>
    </row>
    <row r="1302" spans="1:14" x14ac:dyDescent="0.25">
      <c r="A1302" t="s">
        <v>6949</v>
      </c>
      <c r="B1302" t="s">
        <v>6863</v>
      </c>
      <c r="C1302">
        <v>9900015</v>
      </c>
      <c r="D1302" t="s">
        <v>24</v>
      </c>
      <c r="E1302" t="s">
        <v>25</v>
      </c>
      <c r="F1302" t="s">
        <v>26</v>
      </c>
      <c r="G1302" t="s">
        <v>565</v>
      </c>
      <c r="H1302" t="s">
        <v>565</v>
      </c>
      <c r="I1302" s="2" t="s">
        <v>565</v>
      </c>
      <c r="J1302" t="s">
        <v>29</v>
      </c>
      <c r="L1302" s="3">
        <v>60</v>
      </c>
      <c r="M1302" s="3">
        <v>30</v>
      </c>
      <c r="N1302" t="s">
        <v>6920</v>
      </c>
    </row>
    <row r="1303" spans="1:14" x14ac:dyDescent="0.25">
      <c r="A1303" t="s">
        <v>6950</v>
      </c>
      <c r="B1303" t="s">
        <v>6863</v>
      </c>
      <c r="C1303">
        <v>9900015</v>
      </c>
      <c r="D1303" t="s">
        <v>24</v>
      </c>
      <c r="E1303" t="s">
        <v>25</v>
      </c>
      <c r="F1303" t="s">
        <v>26</v>
      </c>
      <c r="G1303" t="s">
        <v>565</v>
      </c>
      <c r="H1303" t="s">
        <v>565</v>
      </c>
      <c r="I1303" s="2" t="s">
        <v>565</v>
      </c>
      <c r="J1303" t="s">
        <v>29</v>
      </c>
      <c r="L1303" s="3">
        <v>60</v>
      </c>
      <c r="M1303" s="3">
        <v>30</v>
      </c>
      <c r="N1303" t="s">
        <v>6872</v>
      </c>
    </row>
    <row r="1304" spans="1:14" x14ac:dyDescent="0.25">
      <c r="A1304" t="s">
        <v>6951</v>
      </c>
      <c r="B1304" t="s">
        <v>6863</v>
      </c>
      <c r="C1304">
        <v>9900015</v>
      </c>
      <c r="D1304" t="s">
        <v>24</v>
      </c>
      <c r="E1304" t="s">
        <v>25</v>
      </c>
      <c r="F1304" t="s">
        <v>26</v>
      </c>
      <c r="G1304" t="s">
        <v>565</v>
      </c>
      <c r="H1304" t="s">
        <v>565</v>
      </c>
      <c r="I1304" s="2" t="s">
        <v>565</v>
      </c>
      <c r="J1304" t="s">
        <v>29</v>
      </c>
      <c r="L1304" s="3" t="s">
        <v>1660</v>
      </c>
      <c r="M1304" s="3">
        <v>30</v>
      </c>
      <c r="N1304" t="s">
        <v>6952</v>
      </c>
    </row>
    <row r="1305" spans="1:14" x14ac:dyDescent="0.25">
      <c r="A1305" t="s">
        <v>10344</v>
      </c>
      <c r="B1305" t="s">
        <v>10305</v>
      </c>
      <c r="D1305" t="s">
        <v>24</v>
      </c>
      <c r="E1305" t="s">
        <v>25</v>
      </c>
      <c r="F1305" t="s">
        <v>26</v>
      </c>
      <c r="G1305" t="s">
        <v>10345</v>
      </c>
      <c r="H1305" t="s">
        <v>565</v>
      </c>
      <c r="I1305" s="2" t="s">
        <v>565</v>
      </c>
      <c r="J1305" t="s">
        <v>29</v>
      </c>
      <c r="L1305" s="3">
        <v>60</v>
      </c>
      <c r="M1305" s="3">
        <v>30</v>
      </c>
      <c r="N1305" t="s">
        <v>10314</v>
      </c>
    </row>
    <row r="1306" spans="1:14" x14ac:dyDescent="0.25">
      <c r="A1306" t="s">
        <v>12023</v>
      </c>
      <c r="B1306" t="s">
        <v>11940</v>
      </c>
      <c r="D1306" t="s">
        <v>24</v>
      </c>
      <c r="E1306" t="s">
        <v>25</v>
      </c>
      <c r="F1306" t="s">
        <v>26</v>
      </c>
      <c r="G1306" t="s">
        <v>565</v>
      </c>
      <c r="H1306" t="s">
        <v>565</v>
      </c>
      <c r="I1306" s="2" t="s">
        <v>565</v>
      </c>
      <c r="J1306" t="s">
        <v>29</v>
      </c>
      <c r="L1306" s="3">
        <v>60</v>
      </c>
      <c r="M1306" s="3">
        <v>30</v>
      </c>
      <c r="N1306" t="s">
        <v>12024</v>
      </c>
    </row>
    <row r="1307" spans="1:14" x14ac:dyDescent="0.25">
      <c r="A1307" t="s">
        <v>12652</v>
      </c>
      <c r="B1307" t="s">
        <v>12464</v>
      </c>
      <c r="D1307" t="s">
        <v>24</v>
      </c>
      <c r="E1307" t="s">
        <v>25</v>
      </c>
      <c r="F1307" t="s">
        <v>26</v>
      </c>
      <c r="G1307" t="s">
        <v>1386</v>
      </c>
      <c r="H1307" t="s">
        <v>565</v>
      </c>
      <c r="I1307" s="2" t="s">
        <v>565</v>
      </c>
      <c r="J1307" t="s">
        <v>29</v>
      </c>
      <c r="L1307" s="3" t="s">
        <v>12653</v>
      </c>
      <c r="M1307" s="3" t="s">
        <v>12654</v>
      </c>
    </row>
    <row r="1308" spans="1:14" x14ac:dyDescent="0.25">
      <c r="A1308" t="s">
        <v>13120</v>
      </c>
      <c r="B1308" t="s">
        <v>13049</v>
      </c>
      <c r="D1308" t="s">
        <v>24</v>
      </c>
      <c r="E1308" t="s">
        <v>25</v>
      </c>
      <c r="F1308" t="s">
        <v>26</v>
      </c>
      <c r="G1308" t="s">
        <v>565</v>
      </c>
      <c r="H1308" t="s">
        <v>565</v>
      </c>
      <c r="I1308" s="2" t="s">
        <v>565</v>
      </c>
      <c r="J1308" t="s">
        <v>29</v>
      </c>
      <c r="L1308" s="3">
        <v>54</v>
      </c>
      <c r="M1308" s="3">
        <v>27</v>
      </c>
      <c r="N1308" t="s">
        <v>13055</v>
      </c>
    </row>
    <row r="1309" spans="1:14" x14ac:dyDescent="0.25">
      <c r="A1309" t="s">
        <v>13121</v>
      </c>
      <c r="B1309" t="s">
        <v>13049</v>
      </c>
      <c r="D1309" t="s">
        <v>24</v>
      </c>
      <c r="E1309" t="s">
        <v>25</v>
      </c>
      <c r="F1309" t="s">
        <v>26</v>
      </c>
      <c r="G1309" t="s">
        <v>565</v>
      </c>
      <c r="H1309" t="s">
        <v>565</v>
      </c>
      <c r="I1309" s="2" t="s">
        <v>565</v>
      </c>
      <c r="J1309" t="s">
        <v>29</v>
      </c>
      <c r="L1309" s="3">
        <v>60</v>
      </c>
      <c r="M1309" s="3">
        <v>30</v>
      </c>
      <c r="N1309" t="s">
        <v>11996</v>
      </c>
    </row>
    <row r="1310" spans="1:14" x14ac:dyDescent="0.25">
      <c r="A1310" t="s">
        <v>14013</v>
      </c>
      <c r="B1310" t="s">
        <v>13892</v>
      </c>
      <c r="D1310" t="s">
        <v>24</v>
      </c>
      <c r="E1310" t="s">
        <v>25</v>
      </c>
      <c r="F1310" t="s">
        <v>26</v>
      </c>
      <c r="G1310" t="s">
        <v>1386</v>
      </c>
      <c r="H1310" t="s">
        <v>565</v>
      </c>
      <c r="I1310" s="2" t="s">
        <v>565</v>
      </c>
      <c r="J1310" t="s">
        <v>29</v>
      </c>
      <c r="L1310" s="3">
        <v>60</v>
      </c>
      <c r="M1310" s="3">
        <v>30</v>
      </c>
      <c r="N1310" t="s">
        <v>13974</v>
      </c>
    </row>
    <row r="1311" spans="1:14" x14ac:dyDescent="0.25">
      <c r="A1311" t="s">
        <v>14231</v>
      </c>
      <c r="B1311" t="s">
        <v>14200</v>
      </c>
      <c r="D1311" t="s">
        <v>24</v>
      </c>
      <c r="E1311" t="s">
        <v>25</v>
      </c>
      <c r="F1311" t="s">
        <v>26</v>
      </c>
      <c r="G1311" t="s">
        <v>565</v>
      </c>
      <c r="H1311" t="s">
        <v>565</v>
      </c>
      <c r="I1311" s="2" t="s">
        <v>565</v>
      </c>
      <c r="J1311" t="s">
        <v>29</v>
      </c>
      <c r="L1311" s="3">
        <v>60</v>
      </c>
      <c r="M1311" s="3">
        <v>30</v>
      </c>
      <c r="N1311" t="s">
        <v>14201</v>
      </c>
    </row>
    <row r="1312" spans="1:14" x14ac:dyDescent="0.25">
      <c r="A1312" t="s">
        <v>14800</v>
      </c>
      <c r="B1312" t="s">
        <v>14593</v>
      </c>
      <c r="D1312" t="s">
        <v>24</v>
      </c>
      <c r="E1312" t="s">
        <v>25</v>
      </c>
      <c r="F1312" t="s">
        <v>26</v>
      </c>
      <c r="G1312" t="s">
        <v>1386</v>
      </c>
      <c r="H1312" t="s">
        <v>565</v>
      </c>
      <c r="I1312" s="2" t="s">
        <v>565</v>
      </c>
      <c r="J1312" t="s">
        <v>29</v>
      </c>
      <c r="L1312" s="3">
        <v>60</v>
      </c>
      <c r="M1312" s="3">
        <v>30</v>
      </c>
      <c r="N1312" t="s">
        <v>14594</v>
      </c>
    </row>
    <row r="1313" spans="1:14" x14ac:dyDescent="0.25">
      <c r="A1313" t="s">
        <v>14801</v>
      </c>
      <c r="B1313" t="s">
        <v>14593</v>
      </c>
      <c r="D1313" t="s">
        <v>24</v>
      </c>
      <c r="E1313" t="s">
        <v>25</v>
      </c>
      <c r="F1313" t="s">
        <v>26</v>
      </c>
      <c r="G1313" t="s">
        <v>565</v>
      </c>
      <c r="H1313" t="s">
        <v>565</v>
      </c>
      <c r="I1313" s="2" t="s">
        <v>565</v>
      </c>
      <c r="J1313" t="s">
        <v>29</v>
      </c>
      <c r="L1313" s="3">
        <v>60</v>
      </c>
      <c r="M1313" s="3">
        <v>30</v>
      </c>
      <c r="N1313" t="s">
        <v>14647</v>
      </c>
    </row>
    <row r="1314" spans="1:14" x14ac:dyDescent="0.25">
      <c r="A1314" t="s">
        <v>14802</v>
      </c>
      <c r="B1314" t="s">
        <v>14593</v>
      </c>
      <c r="D1314" t="s">
        <v>24</v>
      </c>
      <c r="E1314" t="s">
        <v>25</v>
      </c>
      <c r="F1314" t="s">
        <v>26</v>
      </c>
      <c r="G1314" t="s">
        <v>565</v>
      </c>
      <c r="H1314" t="s">
        <v>565</v>
      </c>
      <c r="I1314" s="2" t="s">
        <v>565</v>
      </c>
      <c r="J1314" t="s">
        <v>29</v>
      </c>
      <c r="L1314" s="3">
        <v>60</v>
      </c>
      <c r="M1314" s="3">
        <v>30</v>
      </c>
      <c r="N1314" t="s">
        <v>14803</v>
      </c>
    </row>
    <row r="1315" spans="1:14" x14ac:dyDescent="0.25">
      <c r="A1315" t="s">
        <v>14804</v>
      </c>
      <c r="B1315" t="s">
        <v>14593</v>
      </c>
      <c r="D1315" t="s">
        <v>24</v>
      </c>
      <c r="E1315" t="s">
        <v>25</v>
      </c>
      <c r="F1315" t="s">
        <v>26</v>
      </c>
      <c r="G1315" t="s">
        <v>10345</v>
      </c>
      <c r="H1315" t="s">
        <v>565</v>
      </c>
      <c r="I1315" s="2" t="s">
        <v>565</v>
      </c>
      <c r="J1315" t="s">
        <v>29</v>
      </c>
      <c r="K1315" s="3">
        <v>27</v>
      </c>
      <c r="M1315" s="3">
        <v>27</v>
      </c>
      <c r="N1315" t="s">
        <v>14720</v>
      </c>
    </row>
    <row r="1316" spans="1:14" x14ac:dyDescent="0.25">
      <c r="A1316" t="s">
        <v>14805</v>
      </c>
      <c r="B1316" t="s">
        <v>14593</v>
      </c>
      <c r="D1316" t="s">
        <v>24</v>
      </c>
      <c r="E1316" t="s">
        <v>25</v>
      </c>
      <c r="F1316" t="s">
        <v>26</v>
      </c>
      <c r="G1316" t="s">
        <v>10345</v>
      </c>
      <c r="H1316" t="s">
        <v>565</v>
      </c>
      <c r="I1316" s="2" t="s">
        <v>565</v>
      </c>
      <c r="J1316" t="s">
        <v>29</v>
      </c>
      <c r="L1316" s="3">
        <v>60</v>
      </c>
      <c r="M1316" s="3">
        <v>30</v>
      </c>
      <c r="N1316" t="s">
        <v>14703</v>
      </c>
    </row>
    <row r="1317" spans="1:14" x14ac:dyDescent="0.25">
      <c r="A1317" t="s">
        <v>9324</v>
      </c>
      <c r="B1317" t="s">
        <v>6863</v>
      </c>
      <c r="C1317">
        <v>9904390</v>
      </c>
      <c r="D1317" t="s">
        <v>24</v>
      </c>
      <c r="E1317" t="s">
        <v>25</v>
      </c>
      <c r="F1317" t="s">
        <v>26</v>
      </c>
      <c r="G1317" t="s">
        <v>9325</v>
      </c>
      <c r="H1317" t="s">
        <v>9325</v>
      </c>
      <c r="I1317" s="2" t="s">
        <v>9326</v>
      </c>
      <c r="J1317" t="s">
        <v>29</v>
      </c>
      <c r="K1317" s="3" t="s">
        <v>8704</v>
      </c>
      <c r="M1317" s="3">
        <v>24</v>
      </c>
      <c r="N1317" t="s">
        <v>7447</v>
      </c>
    </row>
    <row r="1318" spans="1:14" x14ac:dyDescent="0.25">
      <c r="A1318" t="s">
        <v>12655</v>
      </c>
      <c r="B1318" t="s">
        <v>12464</v>
      </c>
      <c r="D1318" t="s">
        <v>24</v>
      </c>
      <c r="E1318" t="s">
        <v>25</v>
      </c>
      <c r="F1318" t="s">
        <v>26</v>
      </c>
      <c r="G1318" t="s">
        <v>9325</v>
      </c>
      <c r="H1318" t="s">
        <v>9325</v>
      </c>
      <c r="I1318" s="2" t="s">
        <v>9326</v>
      </c>
      <c r="J1318" t="s">
        <v>29</v>
      </c>
      <c r="L1318" s="3">
        <v>48</v>
      </c>
      <c r="M1318" s="3">
        <v>24</v>
      </c>
    </row>
    <row r="1319" spans="1:14" x14ac:dyDescent="0.25">
      <c r="A1319" t="s">
        <v>264</v>
      </c>
      <c r="B1319" t="s">
        <v>196</v>
      </c>
      <c r="C1319">
        <v>2298</v>
      </c>
      <c r="D1319" t="s">
        <v>24</v>
      </c>
      <c r="E1319" t="s">
        <v>25</v>
      </c>
      <c r="F1319" t="s">
        <v>26</v>
      </c>
      <c r="G1319" t="s">
        <v>265</v>
      </c>
      <c r="H1319" t="s">
        <v>265</v>
      </c>
      <c r="I1319" s="2" t="s">
        <v>265</v>
      </c>
      <c r="J1319" t="s">
        <v>29</v>
      </c>
      <c r="L1319" s="3">
        <v>52</v>
      </c>
      <c r="M1319" s="3">
        <v>26</v>
      </c>
      <c r="N1319" t="s">
        <v>257</v>
      </c>
    </row>
    <row r="1320" spans="1:14" x14ac:dyDescent="0.25">
      <c r="A1320" t="s">
        <v>400</v>
      </c>
      <c r="B1320" t="s">
        <v>196</v>
      </c>
      <c r="C1320">
        <v>4964</v>
      </c>
      <c r="D1320" t="s">
        <v>24</v>
      </c>
      <c r="E1320" t="s">
        <v>25</v>
      </c>
      <c r="F1320" t="s">
        <v>26</v>
      </c>
      <c r="G1320" t="s">
        <v>265</v>
      </c>
      <c r="H1320" t="s">
        <v>265</v>
      </c>
      <c r="I1320" s="2" t="s">
        <v>265</v>
      </c>
      <c r="J1320" t="s">
        <v>29</v>
      </c>
      <c r="L1320" s="3">
        <v>52</v>
      </c>
      <c r="M1320" s="3">
        <v>26</v>
      </c>
      <c r="N1320" t="s">
        <v>378</v>
      </c>
    </row>
    <row r="1321" spans="1:14" x14ac:dyDescent="0.25">
      <c r="A1321" t="s">
        <v>401</v>
      </c>
      <c r="B1321" t="s">
        <v>196</v>
      </c>
      <c r="C1321">
        <v>4965</v>
      </c>
      <c r="D1321" t="s">
        <v>24</v>
      </c>
      <c r="E1321" t="s">
        <v>25</v>
      </c>
      <c r="F1321" t="s">
        <v>26</v>
      </c>
      <c r="G1321" t="s">
        <v>265</v>
      </c>
      <c r="H1321" t="s">
        <v>265</v>
      </c>
      <c r="I1321" s="2" t="s">
        <v>265</v>
      </c>
      <c r="J1321" t="s">
        <v>29</v>
      </c>
      <c r="L1321" s="3">
        <v>52</v>
      </c>
      <c r="M1321" s="3">
        <v>26</v>
      </c>
      <c r="N1321" t="s">
        <v>378</v>
      </c>
    </row>
    <row r="1322" spans="1:14" x14ac:dyDescent="0.25">
      <c r="A1322" t="s">
        <v>878</v>
      </c>
      <c r="B1322" t="s">
        <v>826</v>
      </c>
      <c r="D1322" t="s">
        <v>24</v>
      </c>
      <c r="E1322" t="s">
        <v>25</v>
      </c>
      <c r="F1322" t="s">
        <v>26</v>
      </c>
      <c r="G1322" t="s">
        <v>879</v>
      </c>
      <c r="H1322" t="s">
        <v>265</v>
      </c>
      <c r="I1322" s="2" t="s">
        <v>265</v>
      </c>
      <c r="J1322" t="s">
        <v>29</v>
      </c>
      <c r="L1322" s="3">
        <v>48</v>
      </c>
      <c r="M1322" s="3">
        <v>24</v>
      </c>
      <c r="N1322" t="s">
        <v>844</v>
      </c>
    </row>
    <row r="1323" spans="1:14" x14ac:dyDescent="0.25">
      <c r="A1323" t="s">
        <v>880</v>
      </c>
      <c r="B1323" t="s">
        <v>826</v>
      </c>
      <c r="D1323" t="s">
        <v>24</v>
      </c>
      <c r="E1323" t="s">
        <v>25</v>
      </c>
      <c r="F1323" t="s">
        <v>26</v>
      </c>
      <c r="G1323" t="s">
        <v>879</v>
      </c>
      <c r="H1323" t="s">
        <v>265</v>
      </c>
      <c r="I1323" s="2" t="s">
        <v>265</v>
      </c>
      <c r="J1323" t="s">
        <v>29</v>
      </c>
      <c r="L1323" s="3">
        <v>50</v>
      </c>
      <c r="M1323" s="3">
        <v>25</v>
      </c>
      <c r="N1323" t="s">
        <v>844</v>
      </c>
    </row>
    <row r="1324" spans="1:14" x14ac:dyDescent="0.25">
      <c r="A1324" t="s">
        <v>1547</v>
      </c>
      <c r="B1324" t="s">
        <v>1242</v>
      </c>
      <c r="C1324">
        <v>4376</v>
      </c>
      <c r="D1324" t="s">
        <v>24</v>
      </c>
      <c r="E1324" t="s">
        <v>25</v>
      </c>
      <c r="F1324" t="s">
        <v>26</v>
      </c>
      <c r="G1324" t="s">
        <v>879</v>
      </c>
      <c r="H1324" t="s">
        <v>265</v>
      </c>
      <c r="I1324" s="2" t="s">
        <v>265</v>
      </c>
      <c r="J1324" t="s">
        <v>29</v>
      </c>
      <c r="L1324" s="3" t="s">
        <v>1548</v>
      </c>
      <c r="M1324" s="3" t="s">
        <v>1195</v>
      </c>
      <c r="N1324" t="s">
        <v>1549</v>
      </c>
    </row>
    <row r="1325" spans="1:14" x14ac:dyDescent="0.25">
      <c r="A1325" t="s">
        <v>1821</v>
      </c>
      <c r="B1325" t="s">
        <v>1693</v>
      </c>
      <c r="D1325" t="s">
        <v>24</v>
      </c>
      <c r="E1325" t="s">
        <v>25</v>
      </c>
      <c r="F1325" t="s">
        <v>26</v>
      </c>
      <c r="G1325" t="s">
        <v>1822</v>
      </c>
      <c r="H1325" t="s">
        <v>265</v>
      </c>
      <c r="I1325" s="2" t="s">
        <v>265</v>
      </c>
      <c r="J1325" t="s">
        <v>29</v>
      </c>
      <c r="L1325" s="3">
        <v>54</v>
      </c>
      <c r="M1325" s="3">
        <v>27</v>
      </c>
      <c r="N1325" t="s">
        <v>1760</v>
      </c>
    </row>
    <row r="1326" spans="1:14" x14ac:dyDescent="0.25">
      <c r="A1326" t="s">
        <v>1823</v>
      </c>
      <c r="B1326" t="s">
        <v>1693</v>
      </c>
      <c r="D1326" t="s">
        <v>24</v>
      </c>
      <c r="E1326" t="s">
        <v>25</v>
      </c>
      <c r="F1326" t="s">
        <v>26</v>
      </c>
      <c r="G1326" t="s">
        <v>1822</v>
      </c>
      <c r="H1326" t="s">
        <v>265</v>
      </c>
      <c r="I1326" s="2" t="s">
        <v>265</v>
      </c>
      <c r="J1326" t="s">
        <v>29</v>
      </c>
      <c r="L1326" s="3" t="s">
        <v>1824</v>
      </c>
      <c r="M1326" s="3" t="s">
        <v>1825</v>
      </c>
      <c r="N1326" t="s">
        <v>1826</v>
      </c>
    </row>
    <row r="1327" spans="1:14" x14ac:dyDescent="0.25">
      <c r="A1327" t="s">
        <v>2206</v>
      </c>
      <c r="B1327" t="s">
        <v>2188</v>
      </c>
      <c r="D1327" t="s">
        <v>24</v>
      </c>
      <c r="E1327" t="s">
        <v>25</v>
      </c>
      <c r="F1327" t="s">
        <v>26</v>
      </c>
      <c r="G1327" t="s">
        <v>265</v>
      </c>
      <c r="H1327" t="s">
        <v>265</v>
      </c>
      <c r="I1327" s="2" t="s">
        <v>265</v>
      </c>
      <c r="J1327" t="s">
        <v>29</v>
      </c>
      <c r="L1327" s="3">
        <v>48</v>
      </c>
      <c r="M1327" s="3">
        <v>24</v>
      </c>
      <c r="N1327" t="s">
        <v>2201</v>
      </c>
    </row>
    <row r="1328" spans="1:14" x14ac:dyDescent="0.25">
      <c r="A1328" t="s">
        <v>2207</v>
      </c>
      <c r="B1328" t="s">
        <v>2188</v>
      </c>
      <c r="D1328" t="s">
        <v>24</v>
      </c>
      <c r="E1328" t="s">
        <v>25</v>
      </c>
      <c r="F1328" t="s">
        <v>26</v>
      </c>
      <c r="G1328" t="s">
        <v>265</v>
      </c>
      <c r="H1328" t="s">
        <v>265</v>
      </c>
      <c r="I1328" s="2" t="s">
        <v>265</v>
      </c>
      <c r="J1328" t="s">
        <v>29</v>
      </c>
      <c r="L1328" s="3">
        <v>52</v>
      </c>
      <c r="M1328" s="3">
        <v>26</v>
      </c>
      <c r="N1328" t="s">
        <v>2201</v>
      </c>
    </row>
    <row r="1329" spans="1:14" x14ac:dyDescent="0.25">
      <c r="A1329" t="s">
        <v>3139</v>
      </c>
      <c r="B1329" t="s">
        <v>2412</v>
      </c>
      <c r="D1329" t="s">
        <v>24</v>
      </c>
      <c r="E1329" t="s">
        <v>25</v>
      </c>
      <c r="F1329" t="s">
        <v>26</v>
      </c>
      <c r="G1329" t="s">
        <v>3140</v>
      </c>
      <c r="H1329" t="s">
        <v>879</v>
      </c>
      <c r="I1329" s="2" t="s">
        <v>265</v>
      </c>
      <c r="J1329" t="s">
        <v>29</v>
      </c>
      <c r="L1329" s="3" t="s">
        <v>3141</v>
      </c>
      <c r="M1329" s="3" t="s">
        <v>1195</v>
      </c>
      <c r="N1329" t="s">
        <v>3142</v>
      </c>
    </row>
    <row r="1330" spans="1:14" x14ac:dyDescent="0.25">
      <c r="A1330" t="s">
        <v>3143</v>
      </c>
      <c r="B1330" t="s">
        <v>2412</v>
      </c>
      <c r="D1330" t="s">
        <v>24</v>
      </c>
      <c r="E1330" t="s">
        <v>25</v>
      </c>
      <c r="F1330" t="s">
        <v>26</v>
      </c>
      <c r="G1330" t="s">
        <v>3140</v>
      </c>
      <c r="H1330" t="s">
        <v>879</v>
      </c>
      <c r="I1330" s="2" t="s">
        <v>265</v>
      </c>
      <c r="J1330" t="s">
        <v>29</v>
      </c>
      <c r="L1330" s="3">
        <v>52</v>
      </c>
      <c r="M1330" s="3">
        <v>26</v>
      </c>
      <c r="N1330" t="s">
        <v>2613</v>
      </c>
    </row>
    <row r="1331" spans="1:14" x14ac:dyDescent="0.25">
      <c r="A1331" t="s">
        <v>3144</v>
      </c>
      <c r="B1331" t="s">
        <v>2412</v>
      </c>
      <c r="D1331" t="s">
        <v>24</v>
      </c>
      <c r="E1331" t="s">
        <v>25</v>
      </c>
      <c r="F1331" t="s">
        <v>26</v>
      </c>
      <c r="G1331" t="s">
        <v>3140</v>
      </c>
      <c r="H1331" t="s">
        <v>879</v>
      </c>
      <c r="I1331" s="2" t="s">
        <v>265</v>
      </c>
      <c r="J1331" t="s">
        <v>29</v>
      </c>
      <c r="L1331" s="3">
        <v>52</v>
      </c>
      <c r="M1331" s="3">
        <v>26</v>
      </c>
      <c r="N1331" t="s">
        <v>2751</v>
      </c>
    </row>
    <row r="1332" spans="1:14" x14ac:dyDescent="0.25">
      <c r="A1332" t="s">
        <v>3145</v>
      </c>
      <c r="B1332" t="s">
        <v>2412</v>
      </c>
      <c r="D1332" t="s">
        <v>24</v>
      </c>
      <c r="E1332" t="s">
        <v>25</v>
      </c>
      <c r="F1332" t="s">
        <v>26</v>
      </c>
      <c r="G1332" t="s">
        <v>3140</v>
      </c>
      <c r="H1332" t="s">
        <v>879</v>
      </c>
      <c r="I1332" s="2" t="s">
        <v>265</v>
      </c>
      <c r="J1332" t="s">
        <v>29</v>
      </c>
      <c r="L1332" s="3">
        <v>52</v>
      </c>
      <c r="M1332" s="3">
        <v>26</v>
      </c>
      <c r="N1332" t="s">
        <v>2915</v>
      </c>
    </row>
    <row r="1333" spans="1:14" x14ac:dyDescent="0.25">
      <c r="A1333" t="s">
        <v>3146</v>
      </c>
      <c r="B1333" t="s">
        <v>2412</v>
      </c>
      <c r="D1333" t="s">
        <v>24</v>
      </c>
      <c r="E1333" t="s">
        <v>25</v>
      </c>
      <c r="F1333" t="s">
        <v>26</v>
      </c>
      <c r="G1333" t="s">
        <v>3140</v>
      </c>
      <c r="H1333" t="s">
        <v>879</v>
      </c>
      <c r="I1333" s="2" t="s">
        <v>265</v>
      </c>
      <c r="J1333" t="s">
        <v>29</v>
      </c>
      <c r="K1333" s="3" t="s">
        <v>3147</v>
      </c>
      <c r="M1333" s="3" t="s">
        <v>3147</v>
      </c>
      <c r="N1333" t="s">
        <v>2763</v>
      </c>
    </row>
    <row r="1334" spans="1:14" x14ac:dyDescent="0.25">
      <c r="A1334" t="s">
        <v>3148</v>
      </c>
      <c r="B1334" t="s">
        <v>2412</v>
      </c>
      <c r="D1334" t="s">
        <v>24</v>
      </c>
      <c r="E1334" t="s">
        <v>25</v>
      </c>
      <c r="F1334" t="s">
        <v>26</v>
      </c>
      <c r="G1334" t="s">
        <v>3140</v>
      </c>
      <c r="H1334" t="s">
        <v>879</v>
      </c>
      <c r="I1334" s="2" t="s">
        <v>265</v>
      </c>
      <c r="J1334" t="s">
        <v>29</v>
      </c>
      <c r="K1334" s="3" t="s">
        <v>3147</v>
      </c>
      <c r="M1334" s="3" t="s">
        <v>3147</v>
      </c>
      <c r="N1334" t="s">
        <v>2765</v>
      </c>
    </row>
    <row r="1335" spans="1:14" x14ac:dyDescent="0.25">
      <c r="A1335" t="s">
        <v>3149</v>
      </c>
      <c r="B1335" t="s">
        <v>2412</v>
      </c>
      <c r="D1335" t="s">
        <v>24</v>
      </c>
      <c r="E1335" t="s">
        <v>25</v>
      </c>
      <c r="F1335" t="s">
        <v>26</v>
      </c>
      <c r="G1335" t="s">
        <v>3140</v>
      </c>
      <c r="H1335" t="s">
        <v>879</v>
      </c>
      <c r="I1335" s="2" t="s">
        <v>265</v>
      </c>
      <c r="J1335" t="s">
        <v>29</v>
      </c>
      <c r="K1335" s="3">
        <v>26</v>
      </c>
      <c r="M1335" s="3">
        <v>26</v>
      </c>
      <c r="N1335" t="s">
        <v>2650</v>
      </c>
    </row>
    <row r="1336" spans="1:14" x14ac:dyDescent="0.25">
      <c r="A1336" t="s">
        <v>3150</v>
      </c>
      <c r="B1336" t="s">
        <v>2412</v>
      </c>
      <c r="D1336" t="s">
        <v>24</v>
      </c>
      <c r="E1336" t="s">
        <v>25</v>
      </c>
      <c r="F1336" t="s">
        <v>26</v>
      </c>
      <c r="G1336" t="s">
        <v>3140</v>
      </c>
      <c r="H1336" t="s">
        <v>879</v>
      </c>
      <c r="I1336" s="2" t="s">
        <v>265</v>
      </c>
      <c r="J1336" t="s">
        <v>29</v>
      </c>
      <c r="L1336" s="3">
        <v>52</v>
      </c>
      <c r="M1336" s="3">
        <v>26</v>
      </c>
      <c r="N1336" t="s">
        <v>3133</v>
      </c>
    </row>
    <row r="1337" spans="1:14" x14ac:dyDescent="0.25">
      <c r="A1337" t="s">
        <v>3151</v>
      </c>
      <c r="B1337" t="s">
        <v>2412</v>
      </c>
      <c r="D1337" t="s">
        <v>24</v>
      </c>
      <c r="E1337" t="s">
        <v>25</v>
      </c>
      <c r="F1337" t="s">
        <v>26</v>
      </c>
      <c r="G1337" t="s">
        <v>3140</v>
      </c>
      <c r="H1337" t="s">
        <v>879</v>
      </c>
      <c r="I1337" s="2" t="s">
        <v>265</v>
      </c>
      <c r="J1337" t="s">
        <v>29</v>
      </c>
      <c r="L1337" s="3">
        <v>54</v>
      </c>
      <c r="M1337" s="3">
        <v>27</v>
      </c>
      <c r="N1337" t="s">
        <v>3152</v>
      </c>
    </row>
    <row r="1338" spans="1:14" x14ac:dyDescent="0.25">
      <c r="A1338" t="s">
        <v>3153</v>
      </c>
      <c r="B1338" t="s">
        <v>2412</v>
      </c>
      <c r="D1338" t="s">
        <v>24</v>
      </c>
      <c r="E1338" t="s">
        <v>25</v>
      </c>
      <c r="F1338" t="s">
        <v>26</v>
      </c>
      <c r="G1338" t="s">
        <v>3140</v>
      </c>
      <c r="H1338" t="s">
        <v>879</v>
      </c>
      <c r="I1338" s="2" t="s">
        <v>265</v>
      </c>
      <c r="J1338" t="s">
        <v>29</v>
      </c>
      <c r="L1338" s="3">
        <v>48</v>
      </c>
      <c r="M1338" s="3">
        <v>24</v>
      </c>
      <c r="N1338" t="s">
        <v>2944</v>
      </c>
    </row>
    <row r="1339" spans="1:14" x14ac:dyDescent="0.25">
      <c r="A1339" t="s">
        <v>3154</v>
      </c>
      <c r="B1339" t="s">
        <v>2412</v>
      </c>
      <c r="D1339" t="s">
        <v>24</v>
      </c>
      <c r="E1339" t="s">
        <v>25</v>
      </c>
      <c r="F1339" t="s">
        <v>26</v>
      </c>
      <c r="G1339" t="s">
        <v>3140</v>
      </c>
      <c r="H1339" t="s">
        <v>879</v>
      </c>
      <c r="I1339" s="2" t="s">
        <v>265</v>
      </c>
      <c r="J1339" t="s">
        <v>29</v>
      </c>
      <c r="L1339" s="3">
        <v>52</v>
      </c>
      <c r="M1339" s="3">
        <v>26</v>
      </c>
      <c r="N1339" t="s">
        <v>2944</v>
      </c>
    </row>
    <row r="1340" spans="1:14" x14ac:dyDescent="0.25">
      <c r="A1340" t="s">
        <v>3155</v>
      </c>
      <c r="B1340" t="s">
        <v>2412</v>
      </c>
      <c r="D1340" t="s">
        <v>24</v>
      </c>
      <c r="E1340" t="s">
        <v>25</v>
      </c>
      <c r="F1340" t="s">
        <v>26</v>
      </c>
      <c r="G1340" t="s">
        <v>3140</v>
      </c>
      <c r="H1340" t="s">
        <v>879</v>
      </c>
      <c r="I1340" s="2" t="s">
        <v>265</v>
      </c>
      <c r="J1340" t="s">
        <v>29</v>
      </c>
      <c r="L1340" s="3" t="s">
        <v>3156</v>
      </c>
      <c r="M1340" s="3" t="s">
        <v>3157</v>
      </c>
      <c r="N1340" t="s">
        <v>3158</v>
      </c>
    </row>
    <row r="1341" spans="1:14" x14ac:dyDescent="0.25">
      <c r="A1341" t="s">
        <v>3159</v>
      </c>
      <c r="B1341" t="s">
        <v>2412</v>
      </c>
      <c r="D1341" t="s">
        <v>24</v>
      </c>
      <c r="E1341" t="s">
        <v>25</v>
      </c>
      <c r="F1341" t="s">
        <v>26</v>
      </c>
      <c r="G1341" t="s">
        <v>3140</v>
      </c>
      <c r="H1341" t="s">
        <v>879</v>
      </c>
      <c r="I1341" s="2" t="s">
        <v>265</v>
      </c>
      <c r="J1341" t="s">
        <v>29</v>
      </c>
      <c r="L1341" s="3" t="s">
        <v>3160</v>
      </c>
      <c r="M1341" s="3" t="s">
        <v>3161</v>
      </c>
      <c r="N1341" t="s">
        <v>3162</v>
      </c>
    </row>
    <row r="1342" spans="1:14" x14ac:dyDescent="0.25">
      <c r="A1342" t="s">
        <v>3163</v>
      </c>
      <c r="B1342" t="s">
        <v>2412</v>
      </c>
      <c r="D1342" t="s">
        <v>24</v>
      </c>
      <c r="E1342" t="s">
        <v>25</v>
      </c>
      <c r="F1342" t="s">
        <v>26</v>
      </c>
      <c r="G1342" t="s">
        <v>3140</v>
      </c>
      <c r="H1342" t="s">
        <v>879</v>
      </c>
      <c r="I1342" s="2" t="s">
        <v>265</v>
      </c>
      <c r="J1342" t="s">
        <v>29</v>
      </c>
      <c r="L1342" s="3" t="s">
        <v>1585</v>
      </c>
      <c r="M1342" s="3" t="s">
        <v>1586</v>
      </c>
      <c r="N1342" t="s">
        <v>3164</v>
      </c>
    </row>
    <row r="1343" spans="1:14" x14ac:dyDescent="0.25">
      <c r="A1343" t="s">
        <v>3165</v>
      </c>
      <c r="B1343" t="s">
        <v>2412</v>
      </c>
      <c r="D1343" t="s">
        <v>24</v>
      </c>
      <c r="E1343" t="s">
        <v>25</v>
      </c>
      <c r="F1343" t="s">
        <v>26</v>
      </c>
      <c r="G1343" t="s">
        <v>3140</v>
      </c>
      <c r="H1343" t="s">
        <v>879</v>
      </c>
      <c r="I1343" s="2" t="s">
        <v>265</v>
      </c>
      <c r="J1343" t="s">
        <v>29</v>
      </c>
      <c r="L1343" s="3" t="s">
        <v>3166</v>
      </c>
      <c r="M1343" s="3">
        <v>28</v>
      </c>
      <c r="N1343" t="s">
        <v>3167</v>
      </c>
    </row>
    <row r="1344" spans="1:14" x14ac:dyDescent="0.25">
      <c r="A1344" t="s">
        <v>3168</v>
      </c>
      <c r="B1344" t="s">
        <v>2412</v>
      </c>
      <c r="D1344" t="s">
        <v>24</v>
      </c>
      <c r="E1344" t="s">
        <v>25</v>
      </c>
      <c r="F1344" t="s">
        <v>26</v>
      </c>
      <c r="G1344" t="s">
        <v>3140</v>
      </c>
      <c r="H1344" t="s">
        <v>879</v>
      </c>
      <c r="I1344" s="2" t="s">
        <v>265</v>
      </c>
      <c r="J1344" t="s">
        <v>29</v>
      </c>
      <c r="L1344" s="3">
        <v>54</v>
      </c>
      <c r="M1344" s="3">
        <v>27</v>
      </c>
      <c r="N1344" t="s">
        <v>2655</v>
      </c>
    </row>
    <row r="1345" spans="1:14" x14ac:dyDescent="0.25">
      <c r="A1345" t="s">
        <v>3169</v>
      </c>
      <c r="B1345" t="s">
        <v>2412</v>
      </c>
      <c r="D1345" t="s">
        <v>24</v>
      </c>
      <c r="E1345" t="s">
        <v>25</v>
      </c>
      <c r="F1345" t="s">
        <v>26</v>
      </c>
      <c r="G1345" t="s">
        <v>3170</v>
      </c>
      <c r="H1345" t="s">
        <v>879</v>
      </c>
      <c r="I1345" s="2" t="s">
        <v>265</v>
      </c>
      <c r="J1345" t="s">
        <v>29</v>
      </c>
      <c r="K1345" s="3">
        <v>26</v>
      </c>
      <c r="M1345" s="3">
        <v>26</v>
      </c>
      <c r="N1345" t="s">
        <v>3171</v>
      </c>
    </row>
    <row r="1346" spans="1:14" x14ac:dyDescent="0.25">
      <c r="A1346" t="s">
        <v>3172</v>
      </c>
      <c r="B1346" t="s">
        <v>2412</v>
      </c>
      <c r="D1346" t="s">
        <v>24</v>
      </c>
      <c r="E1346" t="s">
        <v>25</v>
      </c>
      <c r="F1346" t="s">
        <v>26</v>
      </c>
      <c r="G1346" t="s">
        <v>3173</v>
      </c>
      <c r="H1346" t="s">
        <v>3174</v>
      </c>
      <c r="I1346" s="2" t="s">
        <v>265</v>
      </c>
      <c r="J1346" t="s">
        <v>29</v>
      </c>
      <c r="K1346" s="3">
        <v>27</v>
      </c>
      <c r="M1346" s="3">
        <v>27</v>
      </c>
      <c r="N1346" t="s">
        <v>3175</v>
      </c>
    </row>
    <row r="1347" spans="1:14" x14ac:dyDescent="0.25">
      <c r="A1347" t="s">
        <v>6953</v>
      </c>
      <c r="B1347" t="s">
        <v>6863</v>
      </c>
      <c r="C1347">
        <v>9900016</v>
      </c>
      <c r="D1347" t="s">
        <v>24</v>
      </c>
      <c r="E1347" t="s">
        <v>25</v>
      </c>
      <c r="F1347" t="s">
        <v>26</v>
      </c>
      <c r="G1347" t="s">
        <v>265</v>
      </c>
      <c r="H1347" t="s">
        <v>265</v>
      </c>
      <c r="I1347" s="2" t="s">
        <v>265</v>
      </c>
      <c r="J1347" t="s">
        <v>29</v>
      </c>
      <c r="L1347" s="3">
        <v>48</v>
      </c>
      <c r="M1347" s="3">
        <v>24</v>
      </c>
      <c r="N1347" t="s">
        <v>6918</v>
      </c>
    </row>
    <row r="1348" spans="1:14" x14ac:dyDescent="0.25">
      <c r="A1348" t="s">
        <v>6954</v>
      </c>
      <c r="B1348" t="s">
        <v>6863</v>
      </c>
      <c r="C1348">
        <v>9900016</v>
      </c>
      <c r="D1348" t="s">
        <v>24</v>
      </c>
      <c r="E1348" t="s">
        <v>25</v>
      </c>
      <c r="F1348" t="s">
        <v>26</v>
      </c>
      <c r="G1348" t="s">
        <v>265</v>
      </c>
      <c r="H1348" t="s">
        <v>265</v>
      </c>
      <c r="I1348" s="2" t="s">
        <v>265</v>
      </c>
      <c r="J1348" t="s">
        <v>29</v>
      </c>
      <c r="L1348" s="3">
        <v>52</v>
      </c>
      <c r="M1348" s="3">
        <v>26</v>
      </c>
      <c r="N1348" t="s">
        <v>6918</v>
      </c>
    </row>
    <row r="1349" spans="1:14" x14ac:dyDescent="0.25">
      <c r="A1349" t="s">
        <v>6955</v>
      </c>
      <c r="B1349" t="s">
        <v>6863</v>
      </c>
      <c r="C1349">
        <v>9900016</v>
      </c>
      <c r="D1349" t="s">
        <v>24</v>
      </c>
      <c r="E1349" t="s">
        <v>25</v>
      </c>
      <c r="F1349" t="s">
        <v>26</v>
      </c>
      <c r="G1349" t="s">
        <v>265</v>
      </c>
      <c r="H1349" t="s">
        <v>265</v>
      </c>
      <c r="I1349" s="2" t="s">
        <v>265</v>
      </c>
      <c r="J1349" t="s">
        <v>29</v>
      </c>
      <c r="L1349" s="3" t="s">
        <v>3160</v>
      </c>
      <c r="M1349" s="3" t="s">
        <v>3161</v>
      </c>
      <c r="N1349" t="s">
        <v>6956</v>
      </c>
    </row>
    <row r="1350" spans="1:14" x14ac:dyDescent="0.25">
      <c r="A1350" t="s">
        <v>6957</v>
      </c>
      <c r="B1350" t="s">
        <v>6863</v>
      </c>
      <c r="C1350">
        <v>9900016</v>
      </c>
      <c r="D1350" t="s">
        <v>24</v>
      </c>
      <c r="E1350" t="s">
        <v>25</v>
      </c>
      <c r="F1350" t="s">
        <v>26</v>
      </c>
      <c r="G1350" t="s">
        <v>265</v>
      </c>
      <c r="H1350" t="s">
        <v>265</v>
      </c>
      <c r="I1350" s="2" t="s">
        <v>265</v>
      </c>
      <c r="J1350" t="s">
        <v>29</v>
      </c>
      <c r="L1350" s="3" t="s">
        <v>3156</v>
      </c>
      <c r="M1350" s="3" t="s">
        <v>3157</v>
      </c>
      <c r="N1350" t="s">
        <v>6958</v>
      </c>
    </row>
    <row r="1351" spans="1:14" x14ac:dyDescent="0.25">
      <c r="A1351" t="s">
        <v>6959</v>
      </c>
      <c r="B1351" t="s">
        <v>6863</v>
      </c>
      <c r="C1351">
        <v>9900016</v>
      </c>
      <c r="D1351" t="s">
        <v>24</v>
      </c>
      <c r="E1351" t="s">
        <v>25</v>
      </c>
      <c r="F1351" t="s">
        <v>26</v>
      </c>
      <c r="G1351" t="s">
        <v>265</v>
      </c>
      <c r="H1351" t="s">
        <v>265</v>
      </c>
      <c r="I1351" s="2" t="s">
        <v>265</v>
      </c>
      <c r="J1351" t="s">
        <v>29</v>
      </c>
      <c r="L1351" s="3" t="s">
        <v>1585</v>
      </c>
      <c r="M1351" s="3" t="s">
        <v>1586</v>
      </c>
      <c r="N1351" t="s">
        <v>6960</v>
      </c>
    </row>
    <row r="1352" spans="1:14" x14ac:dyDescent="0.25">
      <c r="A1352" t="s">
        <v>6961</v>
      </c>
      <c r="B1352" t="s">
        <v>6863</v>
      </c>
      <c r="C1352">
        <v>9900016</v>
      </c>
      <c r="D1352" t="s">
        <v>24</v>
      </c>
      <c r="E1352" t="s">
        <v>25</v>
      </c>
      <c r="F1352" t="s">
        <v>26</v>
      </c>
      <c r="G1352" t="s">
        <v>265</v>
      </c>
      <c r="H1352" t="s">
        <v>265</v>
      </c>
      <c r="I1352" s="2" t="s">
        <v>265</v>
      </c>
      <c r="J1352" t="s">
        <v>29</v>
      </c>
      <c r="L1352" s="3">
        <v>54</v>
      </c>
      <c r="M1352" s="3">
        <v>27</v>
      </c>
      <c r="N1352" t="s">
        <v>6920</v>
      </c>
    </row>
    <row r="1353" spans="1:14" x14ac:dyDescent="0.25">
      <c r="A1353" t="s">
        <v>6962</v>
      </c>
      <c r="B1353" t="s">
        <v>6863</v>
      </c>
      <c r="C1353">
        <v>9900016</v>
      </c>
      <c r="D1353" t="s">
        <v>24</v>
      </c>
      <c r="E1353" t="s">
        <v>25</v>
      </c>
      <c r="F1353" t="s">
        <v>26</v>
      </c>
      <c r="G1353" t="s">
        <v>265</v>
      </c>
      <c r="H1353" t="s">
        <v>265</v>
      </c>
      <c r="I1353" s="2" t="s">
        <v>265</v>
      </c>
      <c r="J1353" t="s">
        <v>29</v>
      </c>
      <c r="L1353" s="3">
        <v>48</v>
      </c>
      <c r="M1353" s="3">
        <v>24</v>
      </c>
      <c r="N1353" t="s">
        <v>6963</v>
      </c>
    </row>
    <row r="1354" spans="1:14" x14ac:dyDescent="0.25">
      <c r="A1354" t="s">
        <v>6964</v>
      </c>
      <c r="B1354" t="s">
        <v>6863</v>
      </c>
      <c r="C1354">
        <v>9900016</v>
      </c>
      <c r="D1354" t="s">
        <v>24</v>
      </c>
      <c r="E1354" t="s">
        <v>25</v>
      </c>
      <c r="F1354" t="s">
        <v>26</v>
      </c>
      <c r="G1354" t="s">
        <v>265</v>
      </c>
      <c r="H1354" t="s">
        <v>265</v>
      </c>
      <c r="I1354" s="2" t="s">
        <v>265</v>
      </c>
      <c r="J1354" t="s">
        <v>29</v>
      </c>
      <c r="L1354" s="3">
        <v>52</v>
      </c>
      <c r="M1354" s="3">
        <v>26</v>
      </c>
      <c r="N1354" t="s">
        <v>6965</v>
      </c>
    </row>
    <row r="1355" spans="1:14" x14ac:dyDescent="0.25">
      <c r="A1355" t="s">
        <v>9824</v>
      </c>
      <c r="B1355" t="s">
        <v>6863</v>
      </c>
      <c r="C1355">
        <v>9908597</v>
      </c>
      <c r="D1355" t="s">
        <v>24</v>
      </c>
      <c r="E1355" t="s">
        <v>25</v>
      </c>
      <c r="F1355" t="s">
        <v>26</v>
      </c>
      <c r="G1355" t="s">
        <v>9825</v>
      </c>
      <c r="H1355" t="s">
        <v>9826</v>
      </c>
      <c r="I1355" s="2" t="s">
        <v>265</v>
      </c>
      <c r="J1355" t="s">
        <v>29</v>
      </c>
      <c r="L1355" s="3" t="s">
        <v>9827</v>
      </c>
      <c r="M1355" s="3" t="s">
        <v>9828</v>
      </c>
      <c r="N1355" t="s">
        <v>6960</v>
      </c>
    </row>
    <row r="1356" spans="1:14" x14ac:dyDescent="0.25">
      <c r="A1356" t="s">
        <v>9829</v>
      </c>
      <c r="B1356" t="s">
        <v>6863</v>
      </c>
      <c r="C1356">
        <v>9908597</v>
      </c>
      <c r="D1356" t="s">
        <v>24</v>
      </c>
      <c r="E1356" t="s">
        <v>25</v>
      </c>
      <c r="F1356" t="s">
        <v>26</v>
      </c>
      <c r="G1356" t="s">
        <v>9825</v>
      </c>
      <c r="H1356" t="s">
        <v>9826</v>
      </c>
      <c r="I1356" s="2" t="s">
        <v>265</v>
      </c>
      <c r="J1356" t="s">
        <v>29</v>
      </c>
      <c r="L1356" s="3" t="s">
        <v>9827</v>
      </c>
      <c r="M1356" s="3" t="s">
        <v>9828</v>
      </c>
      <c r="N1356" t="s">
        <v>6960</v>
      </c>
    </row>
    <row r="1357" spans="1:14" x14ac:dyDescent="0.25">
      <c r="A1357" t="s">
        <v>10346</v>
      </c>
      <c r="B1357" t="s">
        <v>10305</v>
      </c>
      <c r="D1357" t="s">
        <v>24</v>
      </c>
      <c r="E1357" t="s">
        <v>25</v>
      </c>
      <c r="F1357" t="s">
        <v>26</v>
      </c>
      <c r="G1357" t="s">
        <v>10347</v>
      </c>
      <c r="H1357" t="s">
        <v>879</v>
      </c>
      <c r="I1357" s="2" t="s">
        <v>265</v>
      </c>
      <c r="J1357" t="s">
        <v>29</v>
      </c>
      <c r="K1357" s="3">
        <v>26</v>
      </c>
      <c r="M1357" s="3">
        <v>26</v>
      </c>
      <c r="N1357" t="s">
        <v>10348</v>
      </c>
    </row>
    <row r="1358" spans="1:14" x14ac:dyDescent="0.25">
      <c r="A1358" t="s">
        <v>10438</v>
      </c>
      <c r="B1358" t="s">
        <v>10395</v>
      </c>
      <c r="D1358" t="s">
        <v>24</v>
      </c>
      <c r="E1358" t="s">
        <v>25</v>
      </c>
      <c r="F1358" t="s">
        <v>26</v>
      </c>
      <c r="G1358" t="s">
        <v>265</v>
      </c>
      <c r="H1358" t="s">
        <v>265</v>
      </c>
      <c r="I1358" s="2" t="s">
        <v>265</v>
      </c>
      <c r="J1358" t="s">
        <v>29</v>
      </c>
      <c r="K1358" s="3">
        <v>26</v>
      </c>
      <c r="M1358" s="3">
        <v>26</v>
      </c>
      <c r="N1358" t="s">
        <v>10399</v>
      </c>
    </row>
    <row r="1359" spans="1:14" x14ac:dyDescent="0.25">
      <c r="A1359" t="s">
        <v>10504</v>
      </c>
      <c r="B1359" t="s">
        <v>10395</v>
      </c>
      <c r="D1359" t="s">
        <v>24</v>
      </c>
      <c r="E1359" t="s">
        <v>25</v>
      </c>
      <c r="F1359" t="s">
        <v>26</v>
      </c>
      <c r="G1359" t="s">
        <v>10505</v>
      </c>
      <c r="H1359" t="s">
        <v>10506</v>
      </c>
      <c r="I1359" s="2" t="s">
        <v>265</v>
      </c>
      <c r="J1359" t="s">
        <v>29</v>
      </c>
      <c r="K1359" s="3">
        <v>27</v>
      </c>
      <c r="M1359" s="3">
        <v>27</v>
      </c>
      <c r="N1359" t="s">
        <v>10399</v>
      </c>
    </row>
    <row r="1360" spans="1:14" x14ac:dyDescent="0.25">
      <c r="A1360" t="s">
        <v>14232</v>
      </c>
      <c r="B1360" t="s">
        <v>14200</v>
      </c>
      <c r="D1360" t="s">
        <v>24</v>
      </c>
      <c r="E1360" t="s">
        <v>25</v>
      </c>
      <c r="F1360" t="s">
        <v>26</v>
      </c>
      <c r="G1360" t="s">
        <v>265</v>
      </c>
      <c r="H1360" t="s">
        <v>265</v>
      </c>
      <c r="I1360" s="2" t="s">
        <v>265</v>
      </c>
      <c r="J1360" t="s">
        <v>29</v>
      </c>
      <c r="K1360" s="3" t="s">
        <v>14233</v>
      </c>
      <c r="M1360" s="3" t="s">
        <v>1825</v>
      </c>
      <c r="N1360" t="s">
        <v>14203</v>
      </c>
    </row>
    <row r="1361" spans="1:14" x14ac:dyDescent="0.25">
      <c r="A1361" t="s">
        <v>14806</v>
      </c>
      <c r="B1361" t="s">
        <v>14593</v>
      </c>
      <c r="D1361" t="s">
        <v>24</v>
      </c>
      <c r="E1361" t="s">
        <v>25</v>
      </c>
      <c r="F1361" t="s">
        <v>26</v>
      </c>
      <c r="G1361" t="s">
        <v>879</v>
      </c>
      <c r="H1361" t="s">
        <v>265</v>
      </c>
      <c r="I1361" s="2" t="s">
        <v>265</v>
      </c>
      <c r="J1361" t="s">
        <v>29</v>
      </c>
      <c r="L1361" s="3">
        <v>48</v>
      </c>
      <c r="M1361" s="3">
        <v>24</v>
      </c>
      <c r="N1361" t="s">
        <v>14594</v>
      </c>
    </row>
    <row r="1362" spans="1:14" x14ac:dyDescent="0.25">
      <c r="A1362" t="s">
        <v>14807</v>
      </c>
      <c r="B1362" t="s">
        <v>14593</v>
      </c>
      <c r="D1362" t="s">
        <v>24</v>
      </c>
      <c r="E1362" t="s">
        <v>25</v>
      </c>
      <c r="F1362" t="s">
        <v>26</v>
      </c>
      <c r="G1362" t="s">
        <v>265</v>
      </c>
      <c r="H1362" t="s">
        <v>265</v>
      </c>
      <c r="I1362" s="2" t="s">
        <v>265</v>
      </c>
      <c r="J1362" t="s">
        <v>29</v>
      </c>
      <c r="K1362" s="3">
        <v>26</v>
      </c>
      <c r="M1362" s="3">
        <v>26</v>
      </c>
      <c r="N1362" t="s">
        <v>14645</v>
      </c>
    </row>
    <row r="1363" spans="1:14" x14ac:dyDescent="0.25">
      <c r="A1363" t="s">
        <v>14808</v>
      </c>
      <c r="B1363" t="s">
        <v>14593</v>
      </c>
      <c r="D1363" t="s">
        <v>24</v>
      </c>
      <c r="E1363" t="s">
        <v>25</v>
      </c>
      <c r="F1363" t="s">
        <v>26</v>
      </c>
      <c r="G1363" t="s">
        <v>265</v>
      </c>
      <c r="H1363" t="s">
        <v>265</v>
      </c>
      <c r="I1363" s="2" t="s">
        <v>265</v>
      </c>
      <c r="J1363" t="s">
        <v>29</v>
      </c>
      <c r="L1363" s="3">
        <v>48</v>
      </c>
      <c r="M1363" s="3">
        <v>24</v>
      </c>
      <c r="N1363" t="s">
        <v>14809</v>
      </c>
    </row>
    <row r="1364" spans="1:14" x14ac:dyDescent="0.25">
      <c r="A1364" t="s">
        <v>14810</v>
      </c>
      <c r="B1364" t="s">
        <v>14593</v>
      </c>
      <c r="D1364" t="s">
        <v>24</v>
      </c>
      <c r="E1364" t="s">
        <v>25</v>
      </c>
      <c r="F1364" t="s">
        <v>26</v>
      </c>
      <c r="G1364" t="s">
        <v>265</v>
      </c>
      <c r="H1364" t="s">
        <v>265</v>
      </c>
      <c r="I1364" s="2" t="s">
        <v>265</v>
      </c>
      <c r="J1364" t="s">
        <v>29</v>
      </c>
      <c r="L1364" s="3">
        <v>50</v>
      </c>
      <c r="M1364" s="3">
        <v>25</v>
      </c>
      <c r="N1364" t="s">
        <v>14809</v>
      </c>
    </row>
    <row r="1365" spans="1:14" x14ac:dyDescent="0.25">
      <c r="A1365" t="s">
        <v>14811</v>
      </c>
      <c r="B1365" t="s">
        <v>14593</v>
      </c>
      <c r="D1365" t="s">
        <v>24</v>
      </c>
      <c r="E1365" t="s">
        <v>25</v>
      </c>
      <c r="F1365" t="s">
        <v>26</v>
      </c>
      <c r="G1365" t="s">
        <v>265</v>
      </c>
      <c r="H1365" t="s">
        <v>265</v>
      </c>
      <c r="I1365" s="2" t="s">
        <v>265</v>
      </c>
      <c r="J1365" t="s">
        <v>29</v>
      </c>
      <c r="L1365" s="3">
        <v>52</v>
      </c>
      <c r="M1365" s="3">
        <v>26</v>
      </c>
      <c r="N1365" t="s">
        <v>14812</v>
      </c>
    </row>
    <row r="1366" spans="1:14" x14ac:dyDescent="0.25">
      <c r="A1366" t="s">
        <v>14813</v>
      </c>
      <c r="B1366" t="s">
        <v>14593</v>
      </c>
      <c r="D1366" t="s">
        <v>24</v>
      </c>
      <c r="E1366" t="s">
        <v>25</v>
      </c>
      <c r="F1366" t="s">
        <v>26</v>
      </c>
      <c r="G1366" t="s">
        <v>265</v>
      </c>
      <c r="H1366" t="s">
        <v>265</v>
      </c>
      <c r="I1366" s="2" t="s">
        <v>265</v>
      </c>
      <c r="J1366" t="s">
        <v>29</v>
      </c>
      <c r="L1366" s="3">
        <v>54</v>
      </c>
      <c r="M1366" s="3">
        <v>27</v>
      </c>
      <c r="N1366" t="s">
        <v>14647</v>
      </c>
    </row>
    <row r="1367" spans="1:14" x14ac:dyDescent="0.25">
      <c r="A1367" t="s">
        <v>14814</v>
      </c>
      <c r="B1367" t="s">
        <v>14593</v>
      </c>
      <c r="D1367" t="s">
        <v>24</v>
      </c>
      <c r="E1367" t="s">
        <v>25</v>
      </c>
      <c r="F1367" t="s">
        <v>26</v>
      </c>
      <c r="G1367" t="s">
        <v>265</v>
      </c>
      <c r="H1367" t="s">
        <v>265</v>
      </c>
      <c r="I1367" s="2" t="s">
        <v>265</v>
      </c>
      <c r="J1367" t="s">
        <v>29</v>
      </c>
      <c r="L1367" s="3">
        <v>54</v>
      </c>
      <c r="M1367" s="3">
        <v>27</v>
      </c>
      <c r="N1367" t="s">
        <v>14809</v>
      </c>
    </row>
    <row r="1368" spans="1:14" x14ac:dyDescent="0.25">
      <c r="A1368" t="s">
        <v>14815</v>
      </c>
      <c r="B1368" t="s">
        <v>14593</v>
      </c>
      <c r="D1368" t="s">
        <v>24</v>
      </c>
      <c r="E1368" t="s">
        <v>25</v>
      </c>
      <c r="F1368" t="s">
        <v>26</v>
      </c>
      <c r="G1368" t="s">
        <v>265</v>
      </c>
      <c r="H1368" t="s">
        <v>265</v>
      </c>
      <c r="I1368" s="2" t="s">
        <v>265</v>
      </c>
      <c r="J1368" t="s">
        <v>29</v>
      </c>
      <c r="L1368" s="3">
        <v>54</v>
      </c>
      <c r="M1368" s="3">
        <v>27</v>
      </c>
      <c r="N1368" t="s">
        <v>14763</v>
      </c>
    </row>
    <row r="1369" spans="1:14" x14ac:dyDescent="0.25">
      <c r="A1369" t="s">
        <v>3176</v>
      </c>
      <c r="B1369" t="s">
        <v>2412</v>
      </c>
      <c r="D1369" t="s">
        <v>24</v>
      </c>
      <c r="E1369" t="s">
        <v>25</v>
      </c>
      <c r="F1369" t="s">
        <v>26</v>
      </c>
      <c r="G1369" t="s">
        <v>3177</v>
      </c>
      <c r="H1369" t="s">
        <v>3178</v>
      </c>
      <c r="I1369" s="2" t="s">
        <v>3179</v>
      </c>
      <c r="J1369" t="s">
        <v>29</v>
      </c>
      <c r="L1369" s="3">
        <v>56</v>
      </c>
      <c r="M1369" s="3">
        <v>28</v>
      </c>
      <c r="N1369" t="s">
        <v>3180</v>
      </c>
    </row>
    <row r="1370" spans="1:14" x14ac:dyDescent="0.25">
      <c r="A1370" t="s">
        <v>3181</v>
      </c>
      <c r="B1370" t="s">
        <v>2412</v>
      </c>
      <c r="D1370" t="s">
        <v>24</v>
      </c>
      <c r="E1370" t="s">
        <v>25</v>
      </c>
      <c r="F1370" t="s">
        <v>26</v>
      </c>
      <c r="G1370" t="s">
        <v>3182</v>
      </c>
      <c r="H1370" t="s">
        <v>3183</v>
      </c>
      <c r="I1370" s="2" t="s">
        <v>3179</v>
      </c>
      <c r="J1370" t="s">
        <v>29</v>
      </c>
      <c r="K1370" s="3">
        <v>36</v>
      </c>
      <c r="M1370" s="3">
        <v>36</v>
      </c>
      <c r="N1370" t="s">
        <v>3184</v>
      </c>
    </row>
    <row r="1371" spans="1:14" x14ac:dyDescent="0.25">
      <c r="A1371" t="s">
        <v>7582</v>
      </c>
      <c r="B1371" t="s">
        <v>6863</v>
      </c>
      <c r="C1371">
        <v>9900159</v>
      </c>
      <c r="D1371" t="s">
        <v>24</v>
      </c>
      <c r="E1371" t="s">
        <v>25</v>
      </c>
      <c r="F1371" t="s">
        <v>26</v>
      </c>
      <c r="G1371" t="s">
        <v>3179</v>
      </c>
      <c r="H1371" t="s">
        <v>3179</v>
      </c>
      <c r="I1371" s="2" t="s">
        <v>3179</v>
      </c>
      <c r="J1371" t="s">
        <v>29</v>
      </c>
      <c r="L1371" s="3">
        <v>56</v>
      </c>
      <c r="M1371" s="3">
        <v>28</v>
      </c>
      <c r="N1371" t="s">
        <v>7583</v>
      </c>
    </row>
    <row r="1372" spans="1:14" x14ac:dyDescent="0.25">
      <c r="A1372" t="s">
        <v>9949</v>
      </c>
      <c r="B1372" t="s">
        <v>6863</v>
      </c>
      <c r="C1372">
        <v>50009031</v>
      </c>
      <c r="D1372" t="s">
        <v>24</v>
      </c>
      <c r="E1372" t="s">
        <v>25</v>
      </c>
      <c r="F1372" t="s">
        <v>26</v>
      </c>
      <c r="G1372" t="s">
        <v>9950</v>
      </c>
      <c r="H1372" t="s">
        <v>9950</v>
      </c>
      <c r="I1372" s="2" t="s">
        <v>9951</v>
      </c>
      <c r="J1372" t="s">
        <v>29</v>
      </c>
      <c r="K1372" s="3">
        <v>36</v>
      </c>
      <c r="M1372" s="3">
        <v>36</v>
      </c>
      <c r="N1372" t="s">
        <v>6988</v>
      </c>
    </row>
    <row r="1373" spans="1:14" x14ac:dyDescent="0.25">
      <c r="A1373" t="s">
        <v>379</v>
      </c>
      <c r="B1373" t="s">
        <v>196</v>
      </c>
      <c r="C1373">
        <v>4952</v>
      </c>
      <c r="D1373" t="s">
        <v>24</v>
      </c>
      <c r="E1373" t="s">
        <v>25</v>
      </c>
      <c r="F1373" t="s">
        <v>26</v>
      </c>
      <c r="G1373" t="s">
        <v>380</v>
      </c>
      <c r="H1373" t="s">
        <v>380</v>
      </c>
      <c r="I1373" s="2" t="s">
        <v>380</v>
      </c>
      <c r="J1373" t="s">
        <v>29</v>
      </c>
      <c r="L1373" s="3">
        <v>52</v>
      </c>
      <c r="M1373" s="3">
        <v>26</v>
      </c>
      <c r="N1373" t="s">
        <v>378</v>
      </c>
    </row>
    <row r="1374" spans="1:14" x14ac:dyDescent="0.25">
      <c r="A1374" t="s">
        <v>881</v>
      </c>
      <c r="B1374" t="s">
        <v>826</v>
      </c>
      <c r="D1374" t="s">
        <v>24</v>
      </c>
      <c r="E1374" t="s">
        <v>25</v>
      </c>
      <c r="F1374" t="s">
        <v>26</v>
      </c>
      <c r="G1374" t="s">
        <v>882</v>
      </c>
      <c r="H1374" t="s">
        <v>380</v>
      </c>
      <c r="I1374" s="2" t="s">
        <v>380</v>
      </c>
      <c r="J1374" t="s">
        <v>29</v>
      </c>
      <c r="L1374" s="3">
        <v>52</v>
      </c>
      <c r="M1374" s="3">
        <v>26</v>
      </c>
      <c r="N1374" t="s">
        <v>844</v>
      </c>
    </row>
    <row r="1375" spans="1:14" x14ac:dyDescent="0.25">
      <c r="A1375" t="s">
        <v>1449</v>
      </c>
      <c r="B1375" t="s">
        <v>1242</v>
      </c>
      <c r="C1375">
        <v>4342</v>
      </c>
      <c r="D1375" t="s">
        <v>24</v>
      </c>
      <c r="E1375" t="s">
        <v>25</v>
      </c>
      <c r="F1375" t="s">
        <v>26</v>
      </c>
      <c r="G1375" t="s">
        <v>882</v>
      </c>
      <c r="H1375" t="s">
        <v>380</v>
      </c>
      <c r="I1375" s="2" t="s">
        <v>380</v>
      </c>
      <c r="J1375" t="s">
        <v>29</v>
      </c>
      <c r="L1375" s="3">
        <v>52</v>
      </c>
      <c r="M1375" s="3">
        <v>26</v>
      </c>
      <c r="N1375" t="s">
        <v>1450</v>
      </c>
    </row>
    <row r="1376" spans="1:14" x14ac:dyDescent="0.25">
      <c r="A1376" t="s">
        <v>1827</v>
      </c>
      <c r="B1376" t="s">
        <v>1693</v>
      </c>
      <c r="D1376" t="s">
        <v>24</v>
      </c>
      <c r="E1376" t="s">
        <v>25</v>
      </c>
      <c r="F1376" t="s">
        <v>26</v>
      </c>
      <c r="G1376" t="s">
        <v>1828</v>
      </c>
      <c r="H1376" t="s">
        <v>380</v>
      </c>
      <c r="I1376" s="2" t="s">
        <v>380</v>
      </c>
      <c r="J1376" t="s">
        <v>29</v>
      </c>
      <c r="L1376" s="3">
        <v>52</v>
      </c>
      <c r="M1376" s="3">
        <v>26</v>
      </c>
      <c r="N1376" t="s">
        <v>1829</v>
      </c>
    </row>
    <row r="1377" spans="1:14" x14ac:dyDescent="0.25">
      <c r="A1377" t="s">
        <v>3185</v>
      </c>
      <c r="B1377" t="s">
        <v>2412</v>
      </c>
      <c r="D1377" t="s">
        <v>24</v>
      </c>
      <c r="E1377" t="s">
        <v>25</v>
      </c>
      <c r="F1377" t="s">
        <v>26</v>
      </c>
      <c r="G1377" t="s">
        <v>3186</v>
      </c>
      <c r="H1377" t="s">
        <v>882</v>
      </c>
      <c r="I1377" s="2" t="s">
        <v>380</v>
      </c>
      <c r="J1377" t="s">
        <v>29</v>
      </c>
      <c r="L1377" s="3">
        <v>52</v>
      </c>
      <c r="M1377" s="3">
        <v>26</v>
      </c>
      <c r="N1377" t="s">
        <v>2613</v>
      </c>
    </row>
    <row r="1378" spans="1:14" x14ac:dyDescent="0.25">
      <c r="A1378" t="s">
        <v>3187</v>
      </c>
      <c r="B1378" t="s">
        <v>2412</v>
      </c>
      <c r="D1378" t="s">
        <v>24</v>
      </c>
      <c r="E1378" t="s">
        <v>25</v>
      </c>
      <c r="F1378" t="s">
        <v>26</v>
      </c>
      <c r="G1378" t="s">
        <v>3186</v>
      </c>
      <c r="H1378" t="s">
        <v>882</v>
      </c>
      <c r="I1378" s="2" t="s">
        <v>380</v>
      </c>
      <c r="J1378" t="s">
        <v>29</v>
      </c>
      <c r="L1378" s="3">
        <v>52</v>
      </c>
      <c r="M1378" s="3">
        <v>26</v>
      </c>
      <c r="N1378" t="s">
        <v>2751</v>
      </c>
    </row>
    <row r="1379" spans="1:14" x14ac:dyDescent="0.25">
      <c r="A1379" t="s">
        <v>3188</v>
      </c>
      <c r="B1379" t="s">
        <v>2412</v>
      </c>
      <c r="D1379" t="s">
        <v>24</v>
      </c>
      <c r="E1379" t="s">
        <v>25</v>
      </c>
      <c r="F1379" t="s">
        <v>26</v>
      </c>
      <c r="G1379" t="s">
        <v>3186</v>
      </c>
      <c r="H1379" t="s">
        <v>882</v>
      </c>
      <c r="I1379" s="2" t="s">
        <v>380</v>
      </c>
      <c r="J1379" t="s">
        <v>29</v>
      </c>
      <c r="L1379" s="3">
        <v>52</v>
      </c>
      <c r="M1379" s="3">
        <v>26</v>
      </c>
      <c r="N1379" t="s">
        <v>2915</v>
      </c>
    </row>
    <row r="1380" spans="1:14" x14ac:dyDescent="0.25">
      <c r="A1380" t="s">
        <v>3189</v>
      </c>
      <c r="B1380" t="s">
        <v>2412</v>
      </c>
      <c r="D1380" t="s">
        <v>24</v>
      </c>
      <c r="E1380" t="s">
        <v>25</v>
      </c>
      <c r="F1380" t="s">
        <v>26</v>
      </c>
      <c r="G1380" t="s">
        <v>3186</v>
      </c>
      <c r="H1380" t="s">
        <v>882</v>
      </c>
      <c r="I1380" s="2" t="s">
        <v>380</v>
      </c>
      <c r="J1380" t="s">
        <v>29</v>
      </c>
      <c r="L1380" s="3">
        <v>52</v>
      </c>
      <c r="M1380" s="3">
        <v>26</v>
      </c>
      <c r="N1380" t="s">
        <v>2753</v>
      </c>
    </row>
    <row r="1381" spans="1:14" x14ac:dyDescent="0.25">
      <c r="A1381" t="s">
        <v>3190</v>
      </c>
      <c r="B1381" t="s">
        <v>2412</v>
      </c>
      <c r="D1381" t="s">
        <v>24</v>
      </c>
      <c r="E1381" t="s">
        <v>25</v>
      </c>
      <c r="F1381" t="s">
        <v>26</v>
      </c>
      <c r="G1381" t="s">
        <v>3186</v>
      </c>
      <c r="H1381" t="s">
        <v>882</v>
      </c>
      <c r="I1381" s="2" t="s">
        <v>380</v>
      </c>
      <c r="J1381" t="s">
        <v>29</v>
      </c>
      <c r="L1381" s="3">
        <v>52</v>
      </c>
      <c r="M1381" s="3">
        <v>26</v>
      </c>
      <c r="N1381" t="s">
        <v>2442</v>
      </c>
    </row>
    <row r="1382" spans="1:14" x14ac:dyDescent="0.25">
      <c r="A1382" t="s">
        <v>3191</v>
      </c>
      <c r="B1382" t="s">
        <v>2412</v>
      </c>
      <c r="D1382" t="s">
        <v>24</v>
      </c>
      <c r="E1382" t="s">
        <v>25</v>
      </c>
      <c r="F1382" t="s">
        <v>26</v>
      </c>
      <c r="G1382" t="s">
        <v>3186</v>
      </c>
      <c r="H1382" t="s">
        <v>882</v>
      </c>
      <c r="I1382" s="2" t="s">
        <v>380</v>
      </c>
      <c r="J1382" t="s">
        <v>29</v>
      </c>
      <c r="K1382" s="3">
        <v>26</v>
      </c>
      <c r="M1382" s="3">
        <v>26</v>
      </c>
      <c r="N1382" t="s">
        <v>2763</v>
      </c>
    </row>
    <row r="1383" spans="1:14" x14ac:dyDescent="0.25">
      <c r="A1383" t="s">
        <v>3192</v>
      </c>
      <c r="B1383" t="s">
        <v>2412</v>
      </c>
      <c r="D1383" t="s">
        <v>24</v>
      </c>
      <c r="E1383" t="s">
        <v>25</v>
      </c>
      <c r="F1383" t="s">
        <v>26</v>
      </c>
      <c r="G1383" t="s">
        <v>3186</v>
      </c>
      <c r="H1383" t="s">
        <v>882</v>
      </c>
      <c r="I1383" s="2" t="s">
        <v>380</v>
      </c>
      <c r="J1383" t="s">
        <v>29</v>
      </c>
      <c r="K1383" s="3">
        <v>26</v>
      </c>
      <c r="M1383" s="3">
        <v>26</v>
      </c>
      <c r="N1383" t="s">
        <v>2765</v>
      </c>
    </row>
    <row r="1384" spans="1:14" x14ac:dyDescent="0.25">
      <c r="A1384" t="s">
        <v>3193</v>
      </c>
      <c r="B1384" t="s">
        <v>2412</v>
      </c>
      <c r="D1384" t="s">
        <v>24</v>
      </c>
      <c r="E1384" t="s">
        <v>25</v>
      </c>
      <c r="F1384" t="s">
        <v>26</v>
      </c>
      <c r="G1384" t="s">
        <v>3186</v>
      </c>
      <c r="H1384" t="s">
        <v>882</v>
      </c>
      <c r="I1384" s="2" t="s">
        <v>380</v>
      </c>
      <c r="J1384" t="s">
        <v>29</v>
      </c>
      <c r="L1384" s="3">
        <v>52</v>
      </c>
      <c r="M1384" s="3">
        <v>26</v>
      </c>
      <c r="N1384" t="s">
        <v>2771</v>
      </c>
    </row>
    <row r="1385" spans="1:14" x14ac:dyDescent="0.25">
      <c r="A1385" t="s">
        <v>3194</v>
      </c>
      <c r="B1385" t="s">
        <v>2412</v>
      </c>
      <c r="D1385" t="s">
        <v>24</v>
      </c>
      <c r="E1385" t="s">
        <v>25</v>
      </c>
      <c r="F1385" t="s">
        <v>26</v>
      </c>
      <c r="G1385" t="s">
        <v>3186</v>
      </c>
      <c r="H1385" t="s">
        <v>882</v>
      </c>
      <c r="I1385" s="2" t="s">
        <v>380</v>
      </c>
      <c r="J1385" t="s">
        <v>29</v>
      </c>
      <c r="K1385" s="3">
        <v>25</v>
      </c>
      <c r="M1385" s="3">
        <v>25</v>
      </c>
      <c r="N1385" t="s">
        <v>3016</v>
      </c>
    </row>
    <row r="1386" spans="1:14" x14ac:dyDescent="0.25">
      <c r="A1386" t="s">
        <v>3195</v>
      </c>
      <c r="B1386" t="s">
        <v>2412</v>
      </c>
      <c r="D1386" t="s">
        <v>24</v>
      </c>
      <c r="E1386" t="s">
        <v>25</v>
      </c>
      <c r="F1386" t="s">
        <v>26</v>
      </c>
      <c r="G1386" t="s">
        <v>3186</v>
      </c>
      <c r="H1386" t="s">
        <v>882</v>
      </c>
      <c r="I1386" s="2" t="s">
        <v>380</v>
      </c>
      <c r="J1386" t="s">
        <v>29</v>
      </c>
      <c r="L1386" s="3">
        <v>52</v>
      </c>
      <c r="M1386" s="3">
        <v>26</v>
      </c>
      <c r="N1386" t="s">
        <v>2655</v>
      </c>
    </row>
    <row r="1387" spans="1:14" x14ac:dyDescent="0.25">
      <c r="A1387" t="s">
        <v>9182</v>
      </c>
      <c r="B1387" t="s">
        <v>6863</v>
      </c>
      <c r="C1387">
        <v>9902848</v>
      </c>
      <c r="D1387" t="s">
        <v>24</v>
      </c>
      <c r="E1387" t="s">
        <v>25</v>
      </c>
      <c r="F1387" t="s">
        <v>26</v>
      </c>
      <c r="G1387" t="s">
        <v>380</v>
      </c>
      <c r="H1387" t="s">
        <v>380</v>
      </c>
      <c r="I1387" s="2" t="s">
        <v>380</v>
      </c>
      <c r="J1387" t="s">
        <v>29</v>
      </c>
      <c r="L1387" s="3">
        <v>52</v>
      </c>
      <c r="M1387" s="3">
        <v>26</v>
      </c>
      <c r="N1387" t="s">
        <v>6920</v>
      </c>
    </row>
    <row r="1388" spans="1:14" x14ac:dyDescent="0.25">
      <c r="A1388" t="s">
        <v>10439</v>
      </c>
      <c r="B1388" t="s">
        <v>10395</v>
      </c>
      <c r="D1388" t="s">
        <v>24</v>
      </c>
      <c r="E1388" t="s">
        <v>25</v>
      </c>
      <c r="F1388" t="s">
        <v>26</v>
      </c>
      <c r="G1388" t="s">
        <v>380</v>
      </c>
      <c r="H1388" t="s">
        <v>380</v>
      </c>
      <c r="I1388" s="2" t="s">
        <v>380</v>
      </c>
      <c r="J1388" t="s">
        <v>29</v>
      </c>
      <c r="K1388" s="3">
        <v>25</v>
      </c>
      <c r="M1388" s="3">
        <v>25</v>
      </c>
      <c r="N1388" t="s">
        <v>10397</v>
      </c>
    </row>
    <row r="1389" spans="1:14" x14ac:dyDescent="0.25">
      <c r="A1389" t="s">
        <v>14234</v>
      </c>
      <c r="B1389" t="s">
        <v>14200</v>
      </c>
      <c r="D1389" t="s">
        <v>24</v>
      </c>
      <c r="E1389" t="s">
        <v>25</v>
      </c>
      <c r="F1389" t="s">
        <v>26</v>
      </c>
      <c r="G1389" t="s">
        <v>380</v>
      </c>
      <c r="H1389" t="s">
        <v>380</v>
      </c>
      <c r="I1389" s="2" t="s">
        <v>380</v>
      </c>
      <c r="J1389" t="s">
        <v>29</v>
      </c>
      <c r="K1389" s="3">
        <v>26</v>
      </c>
      <c r="M1389" s="3">
        <v>26</v>
      </c>
      <c r="N1389" t="s">
        <v>14203</v>
      </c>
    </row>
    <row r="1390" spans="1:14" x14ac:dyDescent="0.25">
      <c r="A1390" t="s">
        <v>566</v>
      </c>
      <c r="B1390" t="s">
        <v>510</v>
      </c>
      <c r="D1390" t="s">
        <v>24</v>
      </c>
      <c r="E1390" t="s">
        <v>25</v>
      </c>
      <c r="F1390" t="s">
        <v>26</v>
      </c>
      <c r="G1390" t="s">
        <v>567</v>
      </c>
      <c r="H1390" t="s">
        <v>567</v>
      </c>
      <c r="I1390" s="2" t="s">
        <v>567</v>
      </c>
      <c r="J1390" t="s">
        <v>29</v>
      </c>
      <c r="L1390" s="3">
        <v>74</v>
      </c>
      <c r="M1390" s="3">
        <v>37</v>
      </c>
    </row>
    <row r="1391" spans="1:14" x14ac:dyDescent="0.25">
      <c r="A1391" t="s">
        <v>10164</v>
      </c>
      <c r="B1391" t="s">
        <v>6863</v>
      </c>
      <c r="C1391">
        <v>50258215</v>
      </c>
      <c r="D1391" t="s">
        <v>24</v>
      </c>
      <c r="E1391" t="s">
        <v>25</v>
      </c>
      <c r="F1391" t="s">
        <v>26</v>
      </c>
      <c r="G1391" t="s">
        <v>567</v>
      </c>
      <c r="H1391" t="s">
        <v>567</v>
      </c>
      <c r="I1391" s="2" t="s">
        <v>567</v>
      </c>
      <c r="J1391" t="s">
        <v>29</v>
      </c>
      <c r="L1391" s="3" t="s">
        <v>10165</v>
      </c>
      <c r="M1391" s="3">
        <v>37</v>
      </c>
      <c r="N1391" t="s">
        <v>6952</v>
      </c>
    </row>
    <row r="1392" spans="1:14" x14ac:dyDescent="0.25">
      <c r="A1392" t="s">
        <v>2348</v>
      </c>
      <c r="B1392" t="s">
        <v>2282</v>
      </c>
      <c r="D1392" t="s">
        <v>24</v>
      </c>
      <c r="E1392" t="s">
        <v>25</v>
      </c>
      <c r="F1392" t="s">
        <v>26</v>
      </c>
      <c r="G1392" t="s">
        <v>2349</v>
      </c>
      <c r="H1392" t="s">
        <v>2349</v>
      </c>
      <c r="I1392" s="2" t="s">
        <v>2349</v>
      </c>
      <c r="J1392" t="s">
        <v>29</v>
      </c>
      <c r="L1392" s="3">
        <v>70</v>
      </c>
      <c r="M1392" s="3">
        <v>35</v>
      </c>
      <c r="N1392" t="s">
        <v>2300</v>
      </c>
    </row>
    <row r="1393" spans="1:14" x14ac:dyDescent="0.25">
      <c r="A1393" t="s">
        <v>7584</v>
      </c>
      <c r="B1393" t="s">
        <v>6863</v>
      </c>
      <c r="C1393">
        <v>9900160</v>
      </c>
      <c r="D1393" t="s">
        <v>24</v>
      </c>
      <c r="E1393" t="s">
        <v>25</v>
      </c>
      <c r="F1393" t="s">
        <v>26</v>
      </c>
      <c r="G1393" t="s">
        <v>2349</v>
      </c>
      <c r="H1393" t="s">
        <v>2349</v>
      </c>
      <c r="I1393" s="2" t="s">
        <v>2349</v>
      </c>
      <c r="J1393" t="s">
        <v>29</v>
      </c>
      <c r="L1393" s="3">
        <v>70</v>
      </c>
      <c r="M1393" s="3">
        <v>35</v>
      </c>
      <c r="N1393" t="s">
        <v>6872</v>
      </c>
    </row>
    <row r="1394" spans="1:14" x14ac:dyDescent="0.25">
      <c r="A1394" t="s">
        <v>9916</v>
      </c>
      <c r="B1394" t="s">
        <v>6863</v>
      </c>
      <c r="C1394">
        <v>9910805</v>
      </c>
      <c r="D1394" t="s">
        <v>24</v>
      </c>
      <c r="E1394" t="s">
        <v>25</v>
      </c>
      <c r="F1394" t="s">
        <v>26</v>
      </c>
      <c r="G1394" t="s">
        <v>9917</v>
      </c>
      <c r="H1394" t="s">
        <v>9918</v>
      </c>
      <c r="I1394" s="2" t="s">
        <v>2349</v>
      </c>
      <c r="J1394" t="s">
        <v>29</v>
      </c>
      <c r="L1394" s="3">
        <v>84</v>
      </c>
      <c r="M1394" s="3">
        <v>42</v>
      </c>
      <c r="N1394" t="s">
        <v>9915</v>
      </c>
    </row>
    <row r="1395" spans="1:14" x14ac:dyDescent="0.25">
      <c r="A1395" t="s">
        <v>10353</v>
      </c>
      <c r="B1395" t="s">
        <v>10305</v>
      </c>
      <c r="D1395" t="s">
        <v>24</v>
      </c>
      <c r="E1395" t="s">
        <v>25</v>
      </c>
      <c r="F1395" t="s">
        <v>26</v>
      </c>
      <c r="G1395" t="s">
        <v>2349</v>
      </c>
      <c r="H1395" t="s">
        <v>2349</v>
      </c>
      <c r="I1395" s="2" t="s">
        <v>2349</v>
      </c>
      <c r="J1395" t="s">
        <v>29</v>
      </c>
      <c r="L1395" s="3">
        <v>70</v>
      </c>
      <c r="M1395" s="3">
        <v>35</v>
      </c>
      <c r="N1395" t="s">
        <v>10314</v>
      </c>
    </row>
    <row r="1396" spans="1:14" x14ac:dyDescent="0.25">
      <c r="A1396" t="s">
        <v>10761</v>
      </c>
      <c r="B1396" t="s">
        <v>10665</v>
      </c>
      <c r="D1396" t="s">
        <v>24</v>
      </c>
      <c r="E1396" t="s">
        <v>25</v>
      </c>
      <c r="F1396" t="s">
        <v>26</v>
      </c>
      <c r="G1396" t="s">
        <v>10762</v>
      </c>
      <c r="H1396" t="s">
        <v>2349</v>
      </c>
      <c r="I1396" s="2" t="s">
        <v>2349</v>
      </c>
      <c r="J1396" t="s">
        <v>29</v>
      </c>
      <c r="L1396" s="3">
        <v>70</v>
      </c>
      <c r="M1396" s="3">
        <v>35</v>
      </c>
      <c r="N1396" t="s">
        <v>10708</v>
      </c>
    </row>
    <row r="1397" spans="1:14" x14ac:dyDescent="0.25">
      <c r="A1397" t="s">
        <v>12656</v>
      </c>
      <c r="B1397" t="s">
        <v>12464</v>
      </c>
      <c r="D1397" t="s">
        <v>24</v>
      </c>
      <c r="E1397" t="s">
        <v>25</v>
      </c>
      <c r="F1397" t="s">
        <v>26</v>
      </c>
      <c r="G1397" t="s">
        <v>12657</v>
      </c>
      <c r="H1397" t="s">
        <v>2349</v>
      </c>
      <c r="I1397" s="2" t="s">
        <v>2349</v>
      </c>
      <c r="J1397" t="s">
        <v>29</v>
      </c>
      <c r="L1397" s="3">
        <v>70</v>
      </c>
      <c r="M1397" s="3">
        <v>35</v>
      </c>
    </row>
    <row r="1398" spans="1:14" x14ac:dyDescent="0.25">
      <c r="A1398" t="s">
        <v>13063</v>
      </c>
      <c r="B1398" t="s">
        <v>13049</v>
      </c>
      <c r="D1398" t="s">
        <v>24</v>
      </c>
      <c r="E1398" t="s">
        <v>25</v>
      </c>
      <c r="F1398" t="s">
        <v>26</v>
      </c>
      <c r="G1398" t="s">
        <v>2349</v>
      </c>
      <c r="H1398" t="s">
        <v>2349</v>
      </c>
      <c r="I1398" s="2" t="s">
        <v>2349</v>
      </c>
      <c r="J1398" t="s">
        <v>29</v>
      </c>
      <c r="L1398" s="3">
        <v>70</v>
      </c>
      <c r="M1398" s="3">
        <v>35</v>
      </c>
      <c r="N1398" t="s">
        <v>13052</v>
      </c>
    </row>
    <row r="1399" spans="1:14" x14ac:dyDescent="0.25">
      <c r="A1399" t="s">
        <v>1058</v>
      </c>
      <c r="B1399" t="s">
        <v>999</v>
      </c>
      <c r="D1399" t="s">
        <v>24</v>
      </c>
      <c r="E1399" t="s">
        <v>25</v>
      </c>
      <c r="F1399" t="s">
        <v>26</v>
      </c>
      <c r="G1399" t="s">
        <v>1059</v>
      </c>
      <c r="H1399" t="s">
        <v>1059</v>
      </c>
      <c r="I1399" s="2" t="s">
        <v>1059</v>
      </c>
      <c r="J1399" t="s">
        <v>29</v>
      </c>
      <c r="L1399" s="3">
        <v>74</v>
      </c>
      <c r="M1399" s="3">
        <v>37</v>
      </c>
      <c r="N1399" t="s">
        <v>1011</v>
      </c>
    </row>
    <row r="1400" spans="1:14" x14ac:dyDescent="0.25">
      <c r="A1400" t="s">
        <v>1060</v>
      </c>
      <c r="B1400" t="s">
        <v>999</v>
      </c>
      <c r="D1400" t="s">
        <v>24</v>
      </c>
      <c r="E1400" t="s">
        <v>25</v>
      </c>
      <c r="F1400" t="s">
        <v>26</v>
      </c>
      <c r="G1400" t="s">
        <v>1059</v>
      </c>
      <c r="H1400" t="s">
        <v>1059</v>
      </c>
      <c r="I1400" s="2" t="s">
        <v>1059</v>
      </c>
      <c r="J1400" t="s">
        <v>29</v>
      </c>
      <c r="L1400" s="3">
        <v>74</v>
      </c>
      <c r="M1400" s="3">
        <v>37</v>
      </c>
      <c r="N1400" t="s">
        <v>1007</v>
      </c>
    </row>
    <row r="1401" spans="1:14" x14ac:dyDescent="0.25">
      <c r="A1401" t="s">
        <v>1061</v>
      </c>
      <c r="B1401" t="s">
        <v>999</v>
      </c>
      <c r="D1401" t="s">
        <v>24</v>
      </c>
      <c r="E1401" t="s">
        <v>25</v>
      </c>
      <c r="F1401" t="s">
        <v>26</v>
      </c>
      <c r="G1401" t="s">
        <v>1059</v>
      </c>
      <c r="H1401" t="s">
        <v>1059</v>
      </c>
      <c r="I1401" s="2" t="s">
        <v>1059</v>
      </c>
      <c r="J1401" t="s">
        <v>29</v>
      </c>
      <c r="L1401" s="3">
        <v>74</v>
      </c>
      <c r="M1401" s="3">
        <v>37</v>
      </c>
      <c r="N1401" t="s">
        <v>1007</v>
      </c>
    </row>
    <row r="1402" spans="1:14" x14ac:dyDescent="0.25">
      <c r="A1402" t="s">
        <v>1062</v>
      </c>
      <c r="B1402" t="s">
        <v>999</v>
      </c>
      <c r="D1402" t="s">
        <v>24</v>
      </c>
      <c r="E1402" t="s">
        <v>25</v>
      </c>
      <c r="F1402" t="s">
        <v>26</v>
      </c>
      <c r="G1402" t="s">
        <v>1059</v>
      </c>
      <c r="H1402" t="s">
        <v>1059</v>
      </c>
      <c r="I1402" s="2" t="s">
        <v>1059</v>
      </c>
      <c r="J1402" t="s">
        <v>29</v>
      </c>
      <c r="L1402" s="3">
        <v>74</v>
      </c>
      <c r="M1402" s="3">
        <v>37</v>
      </c>
      <c r="N1402" t="s">
        <v>1013</v>
      </c>
    </row>
    <row r="1403" spans="1:14" x14ac:dyDescent="0.25">
      <c r="A1403" t="s">
        <v>1830</v>
      </c>
      <c r="B1403" t="s">
        <v>1693</v>
      </c>
      <c r="D1403" t="s">
        <v>24</v>
      </c>
      <c r="E1403" t="s">
        <v>25</v>
      </c>
      <c r="F1403" t="s">
        <v>26</v>
      </c>
      <c r="G1403" t="s">
        <v>1831</v>
      </c>
      <c r="H1403" t="s">
        <v>1059</v>
      </c>
      <c r="I1403" s="2" t="s">
        <v>1059</v>
      </c>
      <c r="J1403" t="s">
        <v>29</v>
      </c>
      <c r="L1403" s="3">
        <v>74</v>
      </c>
      <c r="M1403" s="3">
        <v>37</v>
      </c>
      <c r="N1403" t="s">
        <v>1832</v>
      </c>
    </row>
    <row r="1404" spans="1:14" x14ac:dyDescent="0.25">
      <c r="A1404" t="s">
        <v>6966</v>
      </c>
      <c r="B1404" t="s">
        <v>6863</v>
      </c>
      <c r="C1404">
        <v>9900017</v>
      </c>
      <c r="D1404" t="s">
        <v>24</v>
      </c>
      <c r="E1404" t="s">
        <v>25</v>
      </c>
      <c r="F1404" t="s">
        <v>26</v>
      </c>
      <c r="G1404" t="s">
        <v>1059</v>
      </c>
      <c r="H1404" t="s">
        <v>1059</v>
      </c>
      <c r="I1404" s="2" t="s">
        <v>1059</v>
      </c>
      <c r="J1404" t="s">
        <v>29</v>
      </c>
      <c r="L1404" s="3">
        <v>74</v>
      </c>
      <c r="M1404" s="3">
        <v>37</v>
      </c>
      <c r="N1404" t="s">
        <v>6894</v>
      </c>
    </row>
    <row r="1405" spans="1:14" x14ac:dyDescent="0.25">
      <c r="A1405" t="s">
        <v>6967</v>
      </c>
      <c r="B1405" t="s">
        <v>6863</v>
      </c>
      <c r="C1405">
        <v>9900017</v>
      </c>
      <c r="D1405" t="s">
        <v>24</v>
      </c>
      <c r="E1405" t="s">
        <v>25</v>
      </c>
      <c r="F1405" t="s">
        <v>26</v>
      </c>
      <c r="G1405" t="s">
        <v>1059</v>
      </c>
      <c r="H1405" t="s">
        <v>1059</v>
      </c>
      <c r="I1405" s="2" t="s">
        <v>1059</v>
      </c>
      <c r="J1405" t="s">
        <v>29</v>
      </c>
      <c r="K1405" s="3" t="s">
        <v>6968</v>
      </c>
      <c r="M1405" s="3">
        <v>37</v>
      </c>
      <c r="N1405" t="s">
        <v>6897</v>
      </c>
    </row>
    <row r="1406" spans="1:14" x14ac:dyDescent="0.25">
      <c r="A1406" t="s">
        <v>11735</v>
      </c>
      <c r="B1406" t="s">
        <v>11724</v>
      </c>
      <c r="D1406" t="s">
        <v>24</v>
      </c>
      <c r="E1406" t="s">
        <v>25</v>
      </c>
      <c r="F1406" t="s">
        <v>26</v>
      </c>
      <c r="G1406" t="s">
        <v>1059</v>
      </c>
      <c r="H1406" t="s">
        <v>1059</v>
      </c>
      <c r="I1406" s="2" t="s">
        <v>1059</v>
      </c>
      <c r="J1406" t="s">
        <v>29</v>
      </c>
      <c r="L1406" s="3">
        <v>74</v>
      </c>
      <c r="M1406" s="3">
        <v>37</v>
      </c>
      <c r="N1406" t="s">
        <v>11728</v>
      </c>
    </row>
    <row r="1407" spans="1:14" x14ac:dyDescent="0.25">
      <c r="A1407" t="s">
        <v>14014</v>
      </c>
      <c r="B1407" t="s">
        <v>13892</v>
      </c>
      <c r="D1407" t="s">
        <v>24</v>
      </c>
      <c r="E1407" t="s">
        <v>25</v>
      </c>
      <c r="F1407" t="s">
        <v>26</v>
      </c>
      <c r="G1407" t="s">
        <v>14015</v>
      </c>
      <c r="H1407" t="s">
        <v>1059</v>
      </c>
      <c r="I1407" s="2" t="s">
        <v>1059</v>
      </c>
      <c r="J1407" t="s">
        <v>29</v>
      </c>
      <c r="L1407" s="3">
        <v>74</v>
      </c>
      <c r="M1407" s="3">
        <v>37</v>
      </c>
      <c r="N1407" t="s">
        <v>13974</v>
      </c>
    </row>
    <row r="1408" spans="1:14" x14ac:dyDescent="0.25">
      <c r="A1408" t="s">
        <v>14548</v>
      </c>
      <c r="B1408" t="s">
        <v>14546</v>
      </c>
      <c r="D1408" t="s">
        <v>24</v>
      </c>
      <c r="E1408" t="s">
        <v>25</v>
      </c>
      <c r="F1408" t="s">
        <v>26</v>
      </c>
      <c r="G1408" t="s">
        <v>1059</v>
      </c>
      <c r="H1408" t="s">
        <v>1059</v>
      </c>
      <c r="I1408" s="2" t="s">
        <v>1059</v>
      </c>
      <c r="J1408" t="s">
        <v>29</v>
      </c>
      <c r="L1408" s="3">
        <v>74</v>
      </c>
      <c r="M1408" s="3">
        <v>37</v>
      </c>
      <c r="N1408" t="s">
        <v>14547</v>
      </c>
    </row>
    <row r="1409" spans="1:14" x14ac:dyDescent="0.25">
      <c r="A1409" t="s">
        <v>14816</v>
      </c>
      <c r="B1409" t="s">
        <v>14593</v>
      </c>
      <c r="D1409" t="s">
        <v>24</v>
      </c>
      <c r="E1409" t="s">
        <v>25</v>
      </c>
      <c r="F1409" t="s">
        <v>26</v>
      </c>
      <c r="G1409" t="s">
        <v>1059</v>
      </c>
      <c r="H1409" t="s">
        <v>1059</v>
      </c>
      <c r="I1409" s="2" t="s">
        <v>1059</v>
      </c>
      <c r="J1409" t="s">
        <v>29</v>
      </c>
      <c r="K1409" s="3" t="s">
        <v>6968</v>
      </c>
      <c r="M1409" s="3">
        <v>37</v>
      </c>
      <c r="N1409" t="s">
        <v>14779</v>
      </c>
    </row>
    <row r="1410" spans="1:14" x14ac:dyDescent="0.25">
      <c r="A1410" t="s">
        <v>14817</v>
      </c>
      <c r="B1410" t="s">
        <v>14593</v>
      </c>
      <c r="D1410" t="s">
        <v>24</v>
      </c>
      <c r="E1410" t="s">
        <v>25</v>
      </c>
      <c r="F1410" t="s">
        <v>26</v>
      </c>
      <c r="G1410" t="s">
        <v>1059</v>
      </c>
      <c r="H1410" t="s">
        <v>1059</v>
      </c>
      <c r="I1410" s="2" t="s">
        <v>1059</v>
      </c>
      <c r="J1410" t="s">
        <v>29</v>
      </c>
      <c r="L1410" s="3">
        <v>74</v>
      </c>
      <c r="M1410" s="3">
        <v>37</v>
      </c>
      <c r="N1410" t="s">
        <v>14661</v>
      </c>
    </row>
    <row r="1411" spans="1:14" x14ac:dyDescent="0.25">
      <c r="A1411" t="s">
        <v>14818</v>
      </c>
      <c r="B1411" t="s">
        <v>14593</v>
      </c>
      <c r="D1411" t="s">
        <v>24</v>
      </c>
      <c r="E1411" t="s">
        <v>25</v>
      </c>
      <c r="F1411" t="s">
        <v>26</v>
      </c>
      <c r="G1411" t="s">
        <v>1059</v>
      </c>
      <c r="H1411" t="s">
        <v>1059</v>
      </c>
      <c r="I1411" s="2" t="s">
        <v>1059</v>
      </c>
      <c r="J1411" t="s">
        <v>29</v>
      </c>
      <c r="L1411" s="3">
        <v>74</v>
      </c>
      <c r="M1411" s="3">
        <v>37</v>
      </c>
      <c r="N1411" t="s">
        <v>14772</v>
      </c>
    </row>
    <row r="1412" spans="1:14" x14ac:dyDescent="0.25">
      <c r="A1412" t="s">
        <v>14819</v>
      </c>
      <c r="B1412" t="s">
        <v>14593</v>
      </c>
      <c r="D1412" t="s">
        <v>24</v>
      </c>
      <c r="E1412" t="s">
        <v>25</v>
      </c>
      <c r="F1412" t="s">
        <v>26</v>
      </c>
      <c r="G1412" t="s">
        <v>1059</v>
      </c>
      <c r="H1412" t="s">
        <v>1059</v>
      </c>
      <c r="I1412" s="2" t="s">
        <v>1059</v>
      </c>
      <c r="J1412" t="s">
        <v>29</v>
      </c>
      <c r="L1412" s="3">
        <v>74</v>
      </c>
      <c r="M1412" s="3">
        <v>37</v>
      </c>
      <c r="N1412" t="s">
        <v>14779</v>
      </c>
    </row>
    <row r="1413" spans="1:14" x14ac:dyDescent="0.25">
      <c r="A1413" t="s">
        <v>14820</v>
      </c>
      <c r="B1413" t="s">
        <v>14593</v>
      </c>
      <c r="D1413" t="s">
        <v>24</v>
      </c>
      <c r="E1413" t="s">
        <v>25</v>
      </c>
      <c r="F1413" t="s">
        <v>26</v>
      </c>
      <c r="G1413" t="s">
        <v>1059</v>
      </c>
      <c r="H1413" t="s">
        <v>1059</v>
      </c>
      <c r="I1413" s="2" t="s">
        <v>1059</v>
      </c>
      <c r="J1413" t="s">
        <v>29</v>
      </c>
      <c r="L1413" s="3">
        <v>74</v>
      </c>
      <c r="M1413" s="3">
        <v>37</v>
      </c>
      <c r="N1413" t="s">
        <v>14821</v>
      </c>
    </row>
    <row r="1414" spans="1:14" x14ac:dyDescent="0.25">
      <c r="A1414" t="s">
        <v>49</v>
      </c>
      <c r="B1414" t="s">
        <v>23</v>
      </c>
      <c r="C1414">
        <v>523</v>
      </c>
      <c r="D1414" t="s">
        <v>24</v>
      </c>
      <c r="E1414" t="s">
        <v>25</v>
      </c>
      <c r="F1414" t="s">
        <v>26</v>
      </c>
      <c r="G1414" t="s">
        <v>50</v>
      </c>
      <c r="H1414" t="s">
        <v>50</v>
      </c>
      <c r="I1414" s="2" t="s">
        <v>50</v>
      </c>
      <c r="J1414" t="s">
        <v>29</v>
      </c>
      <c r="K1414" s="3">
        <v>36</v>
      </c>
      <c r="M1414" s="3">
        <v>36</v>
      </c>
      <c r="N1414" t="s">
        <v>41</v>
      </c>
    </row>
    <row r="1415" spans="1:14" x14ac:dyDescent="0.25">
      <c r="A1415" t="s">
        <v>402</v>
      </c>
      <c r="B1415" t="s">
        <v>196</v>
      </c>
      <c r="C1415">
        <v>4966</v>
      </c>
      <c r="D1415" t="s">
        <v>24</v>
      </c>
      <c r="E1415" t="s">
        <v>25</v>
      </c>
      <c r="F1415" t="s">
        <v>26</v>
      </c>
      <c r="G1415" t="s">
        <v>50</v>
      </c>
      <c r="H1415" t="s">
        <v>50</v>
      </c>
      <c r="I1415" s="2" t="s">
        <v>50</v>
      </c>
      <c r="J1415" t="s">
        <v>29</v>
      </c>
      <c r="L1415" s="3">
        <v>74</v>
      </c>
      <c r="M1415" s="3">
        <v>37</v>
      </c>
      <c r="N1415" t="s">
        <v>378</v>
      </c>
    </row>
    <row r="1416" spans="1:14" x14ac:dyDescent="0.25">
      <c r="A1416" t="s">
        <v>883</v>
      </c>
      <c r="B1416" t="s">
        <v>826</v>
      </c>
      <c r="D1416" t="s">
        <v>24</v>
      </c>
      <c r="E1416" t="s">
        <v>25</v>
      </c>
      <c r="F1416" t="s">
        <v>26</v>
      </c>
      <c r="G1416" t="s">
        <v>884</v>
      </c>
      <c r="H1416" t="s">
        <v>50</v>
      </c>
      <c r="I1416" s="2" t="s">
        <v>50</v>
      </c>
      <c r="J1416" t="s">
        <v>29</v>
      </c>
      <c r="L1416" s="3">
        <v>74</v>
      </c>
      <c r="M1416" s="3">
        <v>37</v>
      </c>
      <c r="N1416" t="s">
        <v>844</v>
      </c>
    </row>
    <row r="1417" spans="1:14" x14ac:dyDescent="0.25">
      <c r="A1417" t="s">
        <v>1063</v>
      </c>
      <c r="B1417" t="s">
        <v>999</v>
      </c>
      <c r="D1417" t="s">
        <v>24</v>
      </c>
      <c r="E1417" t="s">
        <v>25</v>
      </c>
      <c r="F1417" t="s">
        <v>26</v>
      </c>
      <c r="G1417" t="s">
        <v>884</v>
      </c>
      <c r="H1417" t="s">
        <v>50</v>
      </c>
      <c r="I1417" s="2" t="s">
        <v>50</v>
      </c>
      <c r="J1417" t="s">
        <v>29</v>
      </c>
      <c r="K1417" s="3">
        <v>37</v>
      </c>
      <c r="M1417" s="3">
        <v>37</v>
      </c>
      <c r="N1417" t="s">
        <v>1064</v>
      </c>
    </row>
    <row r="1418" spans="1:14" x14ac:dyDescent="0.25">
      <c r="A1418" t="s">
        <v>1065</v>
      </c>
      <c r="B1418" t="s">
        <v>999</v>
      </c>
      <c r="D1418" t="s">
        <v>24</v>
      </c>
      <c r="E1418" t="s">
        <v>25</v>
      </c>
      <c r="F1418" t="s">
        <v>26</v>
      </c>
      <c r="G1418" t="s">
        <v>50</v>
      </c>
      <c r="H1418" t="s">
        <v>50</v>
      </c>
      <c r="I1418" s="2" t="s">
        <v>50</v>
      </c>
      <c r="J1418" t="s">
        <v>29</v>
      </c>
      <c r="L1418" s="3">
        <v>74</v>
      </c>
      <c r="M1418" s="3">
        <v>37</v>
      </c>
      <c r="N1418" t="s">
        <v>1011</v>
      </c>
    </row>
    <row r="1419" spans="1:14" x14ac:dyDescent="0.25">
      <c r="A1419" t="s">
        <v>1066</v>
      </c>
      <c r="B1419" t="s">
        <v>999</v>
      </c>
      <c r="D1419" t="s">
        <v>24</v>
      </c>
      <c r="E1419" t="s">
        <v>25</v>
      </c>
      <c r="F1419" t="s">
        <v>26</v>
      </c>
      <c r="G1419" t="s">
        <v>50</v>
      </c>
      <c r="H1419" t="s">
        <v>50</v>
      </c>
      <c r="I1419" s="2" t="s">
        <v>50</v>
      </c>
      <c r="J1419" t="s">
        <v>29</v>
      </c>
      <c r="L1419" s="3" t="s">
        <v>1067</v>
      </c>
      <c r="M1419" s="3" t="s">
        <v>1068</v>
      </c>
      <c r="N1419" t="s">
        <v>1018</v>
      </c>
    </row>
    <row r="1420" spans="1:14" x14ac:dyDescent="0.25">
      <c r="A1420" t="s">
        <v>1069</v>
      </c>
      <c r="B1420" t="s">
        <v>999</v>
      </c>
      <c r="D1420" t="s">
        <v>24</v>
      </c>
      <c r="E1420" t="s">
        <v>25</v>
      </c>
      <c r="F1420" t="s">
        <v>26</v>
      </c>
      <c r="G1420" t="s">
        <v>50</v>
      </c>
      <c r="H1420" t="s">
        <v>50</v>
      </c>
      <c r="I1420" s="2" t="s">
        <v>50</v>
      </c>
      <c r="J1420" t="s">
        <v>29</v>
      </c>
      <c r="L1420" s="3">
        <v>70</v>
      </c>
      <c r="M1420" s="3">
        <v>35</v>
      </c>
      <c r="N1420" t="s">
        <v>1018</v>
      </c>
    </row>
    <row r="1421" spans="1:14" x14ac:dyDescent="0.25">
      <c r="A1421" t="s">
        <v>1070</v>
      </c>
      <c r="B1421" t="s">
        <v>999</v>
      </c>
      <c r="D1421" t="s">
        <v>24</v>
      </c>
      <c r="E1421" t="s">
        <v>25</v>
      </c>
      <c r="F1421" t="s">
        <v>26</v>
      </c>
      <c r="G1421" t="s">
        <v>50</v>
      </c>
      <c r="H1421" t="s">
        <v>50</v>
      </c>
      <c r="I1421" s="2" t="s">
        <v>50</v>
      </c>
      <c r="J1421" t="s">
        <v>29</v>
      </c>
      <c r="L1421" s="3">
        <v>74</v>
      </c>
      <c r="M1421" s="3">
        <v>37</v>
      </c>
      <c r="N1421" t="s">
        <v>1018</v>
      </c>
    </row>
    <row r="1422" spans="1:14" x14ac:dyDescent="0.25">
      <c r="A1422" t="s">
        <v>1071</v>
      </c>
      <c r="B1422" t="s">
        <v>999</v>
      </c>
      <c r="D1422" t="s">
        <v>24</v>
      </c>
      <c r="E1422" t="s">
        <v>25</v>
      </c>
      <c r="F1422" t="s">
        <v>26</v>
      </c>
      <c r="G1422" t="s">
        <v>50</v>
      </c>
      <c r="H1422" t="s">
        <v>50</v>
      </c>
      <c r="I1422" s="2" t="s">
        <v>50</v>
      </c>
      <c r="J1422" t="s">
        <v>29</v>
      </c>
      <c r="L1422" s="3">
        <v>74</v>
      </c>
      <c r="M1422" s="3">
        <v>37</v>
      </c>
      <c r="N1422" t="s">
        <v>1013</v>
      </c>
    </row>
    <row r="1423" spans="1:14" x14ac:dyDescent="0.25">
      <c r="A1423" t="s">
        <v>1526</v>
      </c>
      <c r="B1423" t="s">
        <v>1242</v>
      </c>
      <c r="C1423">
        <v>4366</v>
      </c>
      <c r="D1423" t="s">
        <v>24</v>
      </c>
      <c r="E1423" t="s">
        <v>25</v>
      </c>
      <c r="F1423" t="s">
        <v>26</v>
      </c>
      <c r="G1423" t="s">
        <v>884</v>
      </c>
      <c r="H1423" t="s">
        <v>50</v>
      </c>
      <c r="I1423" s="2" t="s">
        <v>50</v>
      </c>
      <c r="J1423" t="s">
        <v>29</v>
      </c>
      <c r="L1423" s="3">
        <v>74</v>
      </c>
      <c r="M1423" s="3">
        <v>37</v>
      </c>
      <c r="N1423" t="s">
        <v>1527</v>
      </c>
    </row>
    <row r="1424" spans="1:14" x14ac:dyDescent="0.25">
      <c r="A1424" t="s">
        <v>1833</v>
      </c>
      <c r="B1424" t="s">
        <v>1693</v>
      </c>
      <c r="D1424" t="s">
        <v>24</v>
      </c>
      <c r="E1424" t="s">
        <v>25</v>
      </c>
      <c r="F1424" t="s">
        <v>26</v>
      </c>
      <c r="G1424" t="s">
        <v>1834</v>
      </c>
      <c r="H1424" t="s">
        <v>50</v>
      </c>
      <c r="I1424" s="2" t="s">
        <v>50</v>
      </c>
      <c r="J1424" t="s">
        <v>29</v>
      </c>
      <c r="L1424" s="3">
        <v>72</v>
      </c>
      <c r="M1424" s="3">
        <v>36</v>
      </c>
      <c r="N1424" t="s">
        <v>1760</v>
      </c>
    </row>
    <row r="1425" spans="1:14" x14ac:dyDescent="0.25">
      <c r="A1425" t="s">
        <v>1835</v>
      </c>
      <c r="B1425" t="s">
        <v>1693</v>
      </c>
      <c r="D1425" t="s">
        <v>24</v>
      </c>
      <c r="E1425" t="s">
        <v>25</v>
      </c>
      <c r="F1425" t="s">
        <v>26</v>
      </c>
      <c r="G1425" t="s">
        <v>1834</v>
      </c>
      <c r="H1425" t="s">
        <v>50</v>
      </c>
      <c r="I1425" s="2" t="s">
        <v>50</v>
      </c>
      <c r="J1425" t="s">
        <v>29</v>
      </c>
      <c r="L1425" s="3">
        <v>74</v>
      </c>
      <c r="M1425" s="3">
        <v>37</v>
      </c>
      <c r="N1425" t="s">
        <v>1836</v>
      </c>
    </row>
    <row r="1426" spans="1:14" x14ac:dyDescent="0.25">
      <c r="A1426" t="s">
        <v>2275</v>
      </c>
      <c r="B1426" t="s">
        <v>2272</v>
      </c>
      <c r="D1426" t="s">
        <v>24</v>
      </c>
      <c r="E1426" t="s">
        <v>25</v>
      </c>
      <c r="F1426" t="s">
        <v>26</v>
      </c>
      <c r="G1426" t="s">
        <v>50</v>
      </c>
      <c r="H1426" t="s">
        <v>50</v>
      </c>
      <c r="I1426" s="2" t="s">
        <v>50</v>
      </c>
      <c r="J1426" t="s">
        <v>29</v>
      </c>
      <c r="L1426" s="3">
        <v>74</v>
      </c>
      <c r="M1426" s="3">
        <v>37</v>
      </c>
    </row>
    <row r="1427" spans="1:14" x14ac:dyDescent="0.25">
      <c r="A1427" t="s">
        <v>7585</v>
      </c>
      <c r="B1427" t="s">
        <v>6863</v>
      </c>
      <c r="C1427">
        <v>9900161</v>
      </c>
      <c r="D1427" t="s">
        <v>24</v>
      </c>
      <c r="E1427" t="s">
        <v>25</v>
      </c>
      <c r="F1427" t="s">
        <v>26</v>
      </c>
      <c r="G1427" t="s">
        <v>50</v>
      </c>
      <c r="H1427" t="s">
        <v>50</v>
      </c>
      <c r="I1427" s="2" t="s">
        <v>50</v>
      </c>
      <c r="J1427" t="s">
        <v>29</v>
      </c>
      <c r="K1427" s="3">
        <v>37</v>
      </c>
      <c r="M1427" s="3">
        <v>37</v>
      </c>
      <c r="N1427" t="s">
        <v>7586</v>
      </c>
    </row>
    <row r="1428" spans="1:14" x14ac:dyDescent="0.25">
      <c r="A1428" t="s">
        <v>7587</v>
      </c>
      <c r="B1428" t="s">
        <v>6863</v>
      </c>
      <c r="C1428">
        <v>9900161</v>
      </c>
      <c r="D1428" t="s">
        <v>24</v>
      </c>
      <c r="E1428" t="s">
        <v>25</v>
      </c>
      <c r="F1428" t="s">
        <v>26</v>
      </c>
      <c r="G1428" t="s">
        <v>50</v>
      </c>
      <c r="H1428" t="s">
        <v>50</v>
      </c>
      <c r="I1428" s="2" t="s">
        <v>50</v>
      </c>
      <c r="J1428" t="s">
        <v>29</v>
      </c>
      <c r="K1428" s="3" t="s">
        <v>7588</v>
      </c>
      <c r="L1428" s="3" t="s">
        <v>7589</v>
      </c>
      <c r="M1428" s="3">
        <v>34.369999999999997</v>
      </c>
      <c r="N1428" t="s">
        <v>6988</v>
      </c>
    </row>
    <row r="1429" spans="1:14" x14ac:dyDescent="0.25">
      <c r="A1429" t="s">
        <v>7590</v>
      </c>
      <c r="B1429" t="s">
        <v>6863</v>
      </c>
      <c r="C1429">
        <v>9900161</v>
      </c>
      <c r="D1429" t="s">
        <v>24</v>
      </c>
      <c r="E1429" t="s">
        <v>25</v>
      </c>
      <c r="F1429" t="s">
        <v>26</v>
      </c>
      <c r="G1429" t="s">
        <v>50</v>
      </c>
      <c r="H1429" t="s">
        <v>50</v>
      </c>
      <c r="I1429" s="2" t="s">
        <v>50</v>
      </c>
      <c r="J1429" t="s">
        <v>29</v>
      </c>
      <c r="L1429" s="3">
        <v>74</v>
      </c>
      <c r="M1429" s="3">
        <v>37</v>
      </c>
      <c r="N1429" t="s">
        <v>6990</v>
      </c>
    </row>
    <row r="1430" spans="1:14" x14ac:dyDescent="0.25">
      <c r="A1430" t="s">
        <v>7591</v>
      </c>
      <c r="B1430" t="s">
        <v>6863</v>
      </c>
      <c r="C1430">
        <v>9900161</v>
      </c>
      <c r="D1430" t="s">
        <v>24</v>
      </c>
      <c r="E1430" t="s">
        <v>25</v>
      </c>
      <c r="F1430" t="s">
        <v>26</v>
      </c>
      <c r="G1430" t="s">
        <v>50</v>
      </c>
      <c r="H1430" t="s">
        <v>50</v>
      </c>
      <c r="I1430" s="2" t="s">
        <v>50</v>
      </c>
      <c r="J1430" t="s">
        <v>29</v>
      </c>
      <c r="L1430" s="3">
        <v>74</v>
      </c>
      <c r="M1430" s="3">
        <v>37</v>
      </c>
      <c r="N1430" t="s">
        <v>6920</v>
      </c>
    </row>
    <row r="1431" spans="1:14" x14ac:dyDescent="0.25">
      <c r="A1431" t="s">
        <v>7592</v>
      </c>
      <c r="B1431" t="s">
        <v>6863</v>
      </c>
      <c r="C1431">
        <v>9900161</v>
      </c>
      <c r="D1431" t="s">
        <v>24</v>
      </c>
      <c r="E1431" t="s">
        <v>25</v>
      </c>
      <c r="F1431" t="s">
        <v>26</v>
      </c>
      <c r="G1431" t="s">
        <v>50</v>
      </c>
      <c r="H1431" t="s">
        <v>50</v>
      </c>
      <c r="I1431" s="2" t="s">
        <v>50</v>
      </c>
      <c r="J1431" t="s">
        <v>29</v>
      </c>
      <c r="L1431" s="3" t="s">
        <v>2006</v>
      </c>
      <c r="M1431" s="3">
        <v>35</v>
      </c>
      <c r="N1431" t="s">
        <v>7181</v>
      </c>
    </row>
    <row r="1432" spans="1:14" x14ac:dyDescent="0.25">
      <c r="A1432" t="s">
        <v>7593</v>
      </c>
      <c r="B1432" t="s">
        <v>6863</v>
      </c>
      <c r="C1432">
        <v>9900161</v>
      </c>
      <c r="D1432" t="s">
        <v>24</v>
      </c>
      <c r="E1432" t="s">
        <v>25</v>
      </c>
      <c r="F1432" t="s">
        <v>26</v>
      </c>
      <c r="G1432" t="s">
        <v>50</v>
      </c>
      <c r="H1432" t="s">
        <v>50</v>
      </c>
      <c r="I1432" s="2" t="s">
        <v>50</v>
      </c>
      <c r="J1432" t="s">
        <v>29</v>
      </c>
      <c r="L1432" s="3">
        <v>74</v>
      </c>
      <c r="M1432" s="3">
        <v>37</v>
      </c>
      <c r="N1432" t="s">
        <v>6963</v>
      </c>
    </row>
    <row r="1433" spans="1:14" x14ac:dyDescent="0.25">
      <c r="A1433" t="s">
        <v>10440</v>
      </c>
      <c r="B1433" t="s">
        <v>10395</v>
      </c>
      <c r="D1433" t="s">
        <v>24</v>
      </c>
      <c r="E1433" t="s">
        <v>25</v>
      </c>
      <c r="F1433" t="s">
        <v>26</v>
      </c>
      <c r="G1433" t="s">
        <v>10441</v>
      </c>
      <c r="H1433" t="s">
        <v>10442</v>
      </c>
      <c r="I1433" s="2" t="s">
        <v>50</v>
      </c>
      <c r="J1433" t="s">
        <v>29</v>
      </c>
      <c r="K1433" s="3">
        <v>36</v>
      </c>
      <c r="M1433" s="3">
        <v>36</v>
      </c>
      <c r="N1433" t="s">
        <v>10399</v>
      </c>
    </row>
    <row r="1434" spans="1:14" x14ac:dyDescent="0.25">
      <c r="A1434" t="s">
        <v>11709</v>
      </c>
      <c r="B1434" t="s">
        <v>11592</v>
      </c>
      <c r="D1434" t="s">
        <v>24</v>
      </c>
      <c r="E1434" t="s">
        <v>25</v>
      </c>
      <c r="F1434" t="s">
        <v>26</v>
      </c>
      <c r="G1434" t="s">
        <v>11710</v>
      </c>
      <c r="H1434" t="s">
        <v>10442</v>
      </c>
      <c r="I1434" s="2" t="s">
        <v>50</v>
      </c>
      <c r="J1434" t="s">
        <v>29</v>
      </c>
      <c r="L1434" s="3">
        <v>74</v>
      </c>
      <c r="M1434" s="3">
        <v>37</v>
      </c>
      <c r="N1434" t="s">
        <v>11675</v>
      </c>
    </row>
    <row r="1435" spans="1:14" x14ac:dyDescent="0.25">
      <c r="A1435" t="s">
        <v>11736</v>
      </c>
      <c r="B1435" t="s">
        <v>11724</v>
      </c>
      <c r="D1435" t="s">
        <v>24</v>
      </c>
      <c r="E1435" t="s">
        <v>25</v>
      </c>
      <c r="F1435" t="s">
        <v>26</v>
      </c>
      <c r="G1435" t="s">
        <v>50</v>
      </c>
      <c r="H1435" t="s">
        <v>50</v>
      </c>
      <c r="I1435" s="2" t="s">
        <v>50</v>
      </c>
      <c r="J1435" t="s">
        <v>29</v>
      </c>
      <c r="L1435" s="3">
        <v>74</v>
      </c>
      <c r="M1435" s="3">
        <v>37</v>
      </c>
      <c r="N1435" t="s">
        <v>11728</v>
      </c>
    </row>
    <row r="1436" spans="1:14" x14ac:dyDescent="0.25">
      <c r="A1436" t="s">
        <v>12658</v>
      </c>
      <c r="B1436" t="s">
        <v>12464</v>
      </c>
      <c r="D1436" t="s">
        <v>24</v>
      </c>
      <c r="E1436" t="s">
        <v>25</v>
      </c>
      <c r="F1436" t="s">
        <v>26</v>
      </c>
      <c r="G1436" t="s">
        <v>884</v>
      </c>
      <c r="H1436" t="s">
        <v>50</v>
      </c>
      <c r="I1436" s="2" t="s">
        <v>50</v>
      </c>
      <c r="J1436" t="s">
        <v>29</v>
      </c>
      <c r="L1436" s="3">
        <v>68.7</v>
      </c>
      <c r="M1436" s="3" t="s">
        <v>1166</v>
      </c>
    </row>
    <row r="1437" spans="1:14" x14ac:dyDescent="0.25">
      <c r="A1437" t="s">
        <v>14123</v>
      </c>
      <c r="B1437" t="s">
        <v>14115</v>
      </c>
      <c r="D1437" t="s">
        <v>24</v>
      </c>
      <c r="E1437" t="s">
        <v>25</v>
      </c>
      <c r="F1437" t="s">
        <v>26</v>
      </c>
      <c r="G1437" t="s">
        <v>884</v>
      </c>
      <c r="H1437" t="s">
        <v>50</v>
      </c>
      <c r="I1437" s="2" t="s">
        <v>50</v>
      </c>
      <c r="J1437" t="s">
        <v>29</v>
      </c>
      <c r="L1437" s="3" t="s">
        <v>14124</v>
      </c>
      <c r="M1437" s="3">
        <v>35</v>
      </c>
      <c r="N1437" t="s">
        <v>14117</v>
      </c>
    </row>
    <row r="1438" spans="1:14" x14ac:dyDescent="0.25">
      <c r="A1438" t="s">
        <v>14235</v>
      </c>
      <c r="B1438" t="s">
        <v>14200</v>
      </c>
      <c r="D1438" t="s">
        <v>24</v>
      </c>
      <c r="E1438" t="s">
        <v>25</v>
      </c>
      <c r="F1438" t="s">
        <v>26</v>
      </c>
      <c r="G1438" t="s">
        <v>50</v>
      </c>
      <c r="H1438" t="s">
        <v>50</v>
      </c>
      <c r="I1438" s="2" t="s">
        <v>50</v>
      </c>
      <c r="J1438" t="s">
        <v>29</v>
      </c>
      <c r="K1438" s="3">
        <v>37</v>
      </c>
      <c r="M1438" s="3">
        <v>37</v>
      </c>
      <c r="N1438" t="s">
        <v>14203</v>
      </c>
    </row>
    <row r="1439" spans="1:14" x14ac:dyDescent="0.25">
      <c r="A1439" t="s">
        <v>14549</v>
      </c>
      <c r="B1439" t="s">
        <v>14546</v>
      </c>
      <c r="D1439" t="s">
        <v>24</v>
      </c>
      <c r="E1439" t="s">
        <v>25</v>
      </c>
      <c r="F1439" t="s">
        <v>26</v>
      </c>
      <c r="G1439" t="s">
        <v>50</v>
      </c>
      <c r="H1439" t="s">
        <v>50</v>
      </c>
      <c r="I1439" s="2" t="s">
        <v>50</v>
      </c>
      <c r="J1439" t="s">
        <v>29</v>
      </c>
      <c r="L1439" s="3">
        <v>74</v>
      </c>
      <c r="M1439" s="3">
        <v>37</v>
      </c>
      <c r="N1439" t="s">
        <v>14547</v>
      </c>
    </row>
    <row r="1440" spans="1:14" x14ac:dyDescent="0.25">
      <c r="A1440" t="s">
        <v>14822</v>
      </c>
      <c r="B1440" t="s">
        <v>14593</v>
      </c>
      <c r="D1440" t="s">
        <v>24</v>
      </c>
      <c r="E1440" t="s">
        <v>25</v>
      </c>
      <c r="F1440" t="s">
        <v>26</v>
      </c>
      <c r="G1440" t="s">
        <v>884</v>
      </c>
      <c r="H1440" t="s">
        <v>50</v>
      </c>
      <c r="I1440" s="2" t="s">
        <v>50</v>
      </c>
      <c r="J1440" t="s">
        <v>29</v>
      </c>
      <c r="L1440" s="3">
        <v>70</v>
      </c>
      <c r="M1440" s="3">
        <v>35</v>
      </c>
      <c r="N1440" t="s">
        <v>14594</v>
      </c>
    </row>
    <row r="1441" spans="1:14" x14ac:dyDescent="0.25">
      <c r="A1441" t="s">
        <v>14823</v>
      </c>
      <c r="B1441" t="s">
        <v>14593</v>
      </c>
      <c r="D1441" t="s">
        <v>24</v>
      </c>
      <c r="E1441" t="s">
        <v>25</v>
      </c>
      <c r="F1441" t="s">
        <v>26</v>
      </c>
      <c r="G1441" t="s">
        <v>50</v>
      </c>
      <c r="H1441" t="s">
        <v>50</v>
      </c>
      <c r="I1441" s="2" t="s">
        <v>50</v>
      </c>
      <c r="J1441" t="s">
        <v>29</v>
      </c>
      <c r="K1441" s="3">
        <v>37</v>
      </c>
      <c r="M1441" s="3">
        <v>37</v>
      </c>
      <c r="N1441" t="s">
        <v>14824</v>
      </c>
    </row>
    <row r="1442" spans="1:14" x14ac:dyDescent="0.25">
      <c r="A1442" t="s">
        <v>14825</v>
      </c>
      <c r="B1442" t="s">
        <v>14593</v>
      </c>
      <c r="D1442" t="s">
        <v>24</v>
      </c>
      <c r="E1442" t="s">
        <v>25</v>
      </c>
      <c r="F1442" t="s">
        <v>26</v>
      </c>
      <c r="G1442" t="s">
        <v>50</v>
      </c>
      <c r="H1442" t="s">
        <v>50</v>
      </c>
      <c r="I1442" s="2" t="s">
        <v>50</v>
      </c>
      <c r="J1442" t="s">
        <v>29</v>
      </c>
      <c r="K1442" s="3">
        <v>37</v>
      </c>
      <c r="M1442" s="3">
        <v>37</v>
      </c>
      <c r="N1442" t="s">
        <v>14826</v>
      </c>
    </row>
    <row r="1443" spans="1:14" x14ac:dyDescent="0.25">
      <c r="A1443" t="s">
        <v>14827</v>
      </c>
      <c r="B1443" t="s">
        <v>14593</v>
      </c>
      <c r="D1443" t="s">
        <v>24</v>
      </c>
      <c r="E1443" t="s">
        <v>25</v>
      </c>
      <c r="F1443" t="s">
        <v>26</v>
      </c>
      <c r="G1443" t="s">
        <v>50</v>
      </c>
      <c r="H1443" t="s">
        <v>50</v>
      </c>
      <c r="I1443" s="2" t="s">
        <v>50</v>
      </c>
      <c r="J1443" t="s">
        <v>29</v>
      </c>
      <c r="K1443" s="3">
        <v>36</v>
      </c>
      <c r="M1443" s="3">
        <v>36</v>
      </c>
      <c r="N1443" t="s">
        <v>14645</v>
      </c>
    </row>
    <row r="1444" spans="1:14" x14ac:dyDescent="0.25">
      <c r="A1444" t="s">
        <v>14828</v>
      </c>
      <c r="B1444" t="s">
        <v>14593</v>
      </c>
      <c r="D1444" t="s">
        <v>24</v>
      </c>
      <c r="E1444" t="s">
        <v>25</v>
      </c>
      <c r="F1444" t="s">
        <v>26</v>
      </c>
      <c r="G1444" t="s">
        <v>50</v>
      </c>
      <c r="H1444" t="s">
        <v>50</v>
      </c>
      <c r="I1444" s="2" t="s">
        <v>50</v>
      </c>
      <c r="J1444" t="s">
        <v>29</v>
      </c>
      <c r="K1444" s="3" t="s">
        <v>9286</v>
      </c>
      <c r="M1444" s="3">
        <v>35</v>
      </c>
      <c r="N1444" t="s">
        <v>14757</v>
      </c>
    </row>
    <row r="1445" spans="1:14" x14ac:dyDescent="0.25">
      <c r="A1445" t="s">
        <v>14829</v>
      </c>
      <c r="B1445" t="s">
        <v>14593</v>
      </c>
      <c r="D1445" t="s">
        <v>24</v>
      </c>
      <c r="E1445" t="s">
        <v>25</v>
      </c>
      <c r="F1445" t="s">
        <v>26</v>
      </c>
      <c r="G1445" t="s">
        <v>50</v>
      </c>
      <c r="H1445" t="s">
        <v>50</v>
      </c>
      <c r="I1445" s="2" t="s">
        <v>50</v>
      </c>
      <c r="J1445" t="s">
        <v>29</v>
      </c>
      <c r="K1445" s="3" t="s">
        <v>7588</v>
      </c>
      <c r="M1445" s="3">
        <v>34.369999999999997</v>
      </c>
      <c r="N1445" t="s">
        <v>14757</v>
      </c>
    </row>
    <row r="1446" spans="1:14" x14ac:dyDescent="0.25">
      <c r="A1446" t="s">
        <v>14830</v>
      </c>
      <c r="B1446" t="s">
        <v>14593</v>
      </c>
      <c r="D1446" t="s">
        <v>24</v>
      </c>
      <c r="E1446" t="s">
        <v>25</v>
      </c>
      <c r="F1446" t="s">
        <v>26</v>
      </c>
      <c r="G1446" t="s">
        <v>50</v>
      </c>
      <c r="H1446" t="s">
        <v>50</v>
      </c>
      <c r="I1446" s="2" t="s">
        <v>50</v>
      </c>
      <c r="J1446" t="s">
        <v>29</v>
      </c>
      <c r="L1446" s="3">
        <v>70</v>
      </c>
      <c r="M1446" s="3">
        <v>35</v>
      </c>
      <c r="N1446" t="s">
        <v>14757</v>
      </c>
    </row>
    <row r="1447" spans="1:14" x14ac:dyDescent="0.25">
      <c r="A1447" t="s">
        <v>14831</v>
      </c>
      <c r="B1447" t="s">
        <v>14593</v>
      </c>
      <c r="D1447" t="s">
        <v>24</v>
      </c>
      <c r="E1447" t="s">
        <v>25</v>
      </c>
      <c r="F1447" t="s">
        <v>26</v>
      </c>
      <c r="G1447" t="s">
        <v>50</v>
      </c>
      <c r="H1447" t="s">
        <v>50</v>
      </c>
      <c r="I1447" s="2" t="s">
        <v>50</v>
      </c>
      <c r="J1447" t="s">
        <v>29</v>
      </c>
      <c r="L1447" s="3">
        <v>71</v>
      </c>
      <c r="N1447" t="s">
        <v>14757</v>
      </c>
    </row>
    <row r="1448" spans="1:14" x14ac:dyDescent="0.25">
      <c r="A1448" t="s">
        <v>14832</v>
      </c>
      <c r="B1448" t="s">
        <v>14593</v>
      </c>
      <c r="D1448" t="s">
        <v>24</v>
      </c>
      <c r="E1448" t="s">
        <v>25</v>
      </c>
      <c r="F1448" t="s">
        <v>26</v>
      </c>
      <c r="G1448" t="s">
        <v>50</v>
      </c>
      <c r="H1448" t="s">
        <v>50</v>
      </c>
      <c r="I1448" s="2" t="s">
        <v>50</v>
      </c>
      <c r="J1448" t="s">
        <v>29</v>
      </c>
      <c r="L1448" s="3">
        <v>72</v>
      </c>
      <c r="M1448" s="3">
        <v>36</v>
      </c>
      <c r="N1448" t="s">
        <v>14757</v>
      </c>
    </row>
    <row r="1449" spans="1:14" x14ac:dyDescent="0.25">
      <c r="A1449" t="s">
        <v>14833</v>
      </c>
      <c r="B1449" t="s">
        <v>14593</v>
      </c>
      <c r="D1449" t="s">
        <v>24</v>
      </c>
      <c r="E1449" t="s">
        <v>25</v>
      </c>
      <c r="F1449" t="s">
        <v>26</v>
      </c>
      <c r="G1449" t="s">
        <v>50</v>
      </c>
      <c r="H1449" t="s">
        <v>50</v>
      </c>
      <c r="I1449" s="2" t="s">
        <v>50</v>
      </c>
      <c r="J1449" t="s">
        <v>29</v>
      </c>
      <c r="L1449" s="3">
        <v>74</v>
      </c>
      <c r="M1449" s="3">
        <v>37</v>
      </c>
      <c r="N1449" t="s">
        <v>14834</v>
      </c>
    </row>
    <row r="1450" spans="1:14" x14ac:dyDescent="0.25">
      <c r="A1450" t="s">
        <v>14835</v>
      </c>
      <c r="B1450" t="s">
        <v>14593</v>
      </c>
      <c r="D1450" t="s">
        <v>24</v>
      </c>
      <c r="E1450" t="s">
        <v>25</v>
      </c>
      <c r="F1450" t="s">
        <v>26</v>
      </c>
      <c r="G1450" t="s">
        <v>50</v>
      </c>
      <c r="H1450" t="s">
        <v>50</v>
      </c>
      <c r="I1450" s="2" t="s">
        <v>50</v>
      </c>
      <c r="J1450" t="s">
        <v>29</v>
      </c>
      <c r="L1450" s="3">
        <v>74</v>
      </c>
      <c r="M1450" s="3">
        <v>37</v>
      </c>
      <c r="N1450" t="s">
        <v>14836</v>
      </c>
    </row>
    <row r="1451" spans="1:14" x14ac:dyDescent="0.25">
      <c r="A1451" t="s">
        <v>14837</v>
      </c>
      <c r="B1451" t="s">
        <v>14593</v>
      </c>
      <c r="D1451" t="s">
        <v>24</v>
      </c>
      <c r="E1451" t="s">
        <v>25</v>
      </c>
      <c r="F1451" t="s">
        <v>26</v>
      </c>
      <c r="G1451" t="s">
        <v>50</v>
      </c>
      <c r="H1451" t="s">
        <v>50</v>
      </c>
      <c r="I1451" s="2" t="s">
        <v>50</v>
      </c>
      <c r="J1451" t="s">
        <v>29</v>
      </c>
      <c r="L1451" s="3">
        <v>74</v>
      </c>
      <c r="M1451" s="3">
        <v>37</v>
      </c>
      <c r="N1451" t="s">
        <v>14671</v>
      </c>
    </row>
    <row r="1452" spans="1:14" x14ac:dyDescent="0.25">
      <c r="A1452" t="s">
        <v>14838</v>
      </c>
      <c r="B1452" t="s">
        <v>14593</v>
      </c>
      <c r="D1452" t="s">
        <v>24</v>
      </c>
      <c r="E1452" t="s">
        <v>25</v>
      </c>
      <c r="F1452" t="s">
        <v>26</v>
      </c>
      <c r="G1452" t="s">
        <v>50</v>
      </c>
      <c r="H1452" t="s">
        <v>50</v>
      </c>
      <c r="I1452" s="2" t="s">
        <v>50</v>
      </c>
      <c r="J1452" t="s">
        <v>29</v>
      </c>
      <c r="L1452" s="3">
        <v>74</v>
      </c>
      <c r="M1452" s="3">
        <v>37</v>
      </c>
      <c r="N1452" t="s">
        <v>14673</v>
      </c>
    </row>
    <row r="1453" spans="1:14" x14ac:dyDescent="0.25">
      <c r="A1453" t="s">
        <v>14839</v>
      </c>
      <c r="B1453" t="s">
        <v>14593</v>
      </c>
      <c r="D1453" t="s">
        <v>24</v>
      </c>
      <c r="E1453" t="s">
        <v>25</v>
      </c>
      <c r="F1453" t="s">
        <v>26</v>
      </c>
      <c r="G1453" t="s">
        <v>50</v>
      </c>
      <c r="H1453" t="s">
        <v>50</v>
      </c>
      <c r="I1453" s="2" t="s">
        <v>50</v>
      </c>
      <c r="J1453" t="s">
        <v>29</v>
      </c>
      <c r="L1453" s="3">
        <v>74</v>
      </c>
      <c r="M1453" s="3">
        <v>37</v>
      </c>
      <c r="N1453" t="s">
        <v>14647</v>
      </c>
    </row>
    <row r="1454" spans="1:14" x14ac:dyDescent="0.25">
      <c r="A1454" t="s">
        <v>14840</v>
      </c>
      <c r="B1454" t="s">
        <v>14593</v>
      </c>
      <c r="D1454" t="s">
        <v>24</v>
      </c>
      <c r="E1454" t="s">
        <v>25</v>
      </c>
      <c r="F1454" t="s">
        <v>26</v>
      </c>
      <c r="G1454" t="s">
        <v>50</v>
      </c>
      <c r="H1454" t="s">
        <v>50</v>
      </c>
      <c r="I1454" s="2" t="s">
        <v>50</v>
      </c>
      <c r="J1454" t="s">
        <v>29</v>
      </c>
      <c r="L1454" s="3">
        <v>74</v>
      </c>
      <c r="M1454" s="3">
        <v>37</v>
      </c>
      <c r="N1454" t="s">
        <v>14630</v>
      </c>
    </row>
    <row r="1455" spans="1:14" x14ac:dyDescent="0.25">
      <c r="A1455" t="s">
        <v>14841</v>
      </c>
      <c r="B1455" t="s">
        <v>14593</v>
      </c>
      <c r="D1455" t="s">
        <v>24</v>
      </c>
      <c r="E1455" t="s">
        <v>25</v>
      </c>
      <c r="F1455" t="s">
        <v>26</v>
      </c>
      <c r="G1455" t="s">
        <v>50</v>
      </c>
      <c r="H1455" t="s">
        <v>50</v>
      </c>
      <c r="I1455" s="2" t="s">
        <v>50</v>
      </c>
      <c r="J1455" t="s">
        <v>29</v>
      </c>
      <c r="L1455" s="3">
        <v>74</v>
      </c>
      <c r="M1455" s="3">
        <v>37</v>
      </c>
      <c r="N1455" t="s">
        <v>14661</v>
      </c>
    </row>
    <row r="1456" spans="1:14" x14ac:dyDescent="0.25">
      <c r="A1456" t="s">
        <v>14842</v>
      </c>
      <c r="B1456" t="s">
        <v>14593</v>
      </c>
      <c r="D1456" t="s">
        <v>24</v>
      </c>
      <c r="E1456" t="s">
        <v>25</v>
      </c>
      <c r="F1456" t="s">
        <v>26</v>
      </c>
      <c r="G1456" t="s">
        <v>50</v>
      </c>
      <c r="H1456" t="s">
        <v>50</v>
      </c>
      <c r="I1456" s="2" t="s">
        <v>50</v>
      </c>
      <c r="J1456" t="s">
        <v>29</v>
      </c>
      <c r="L1456" s="3">
        <v>74</v>
      </c>
      <c r="M1456" s="3">
        <v>37</v>
      </c>
      <c r="N1456" t="s">
        <v>14772</v>
      </c>
    </row>
    <row r="1457" spans="1:14" x14ac:dyDescent="0.25">
      <c r="A1457" t="s">
        <v>14843</v>
      </c>
      <c r="B1457" t="s">
        <v>14593</v>
      </c>
      <c r="D1457" t="s">
        <v>24</v>
      </c>
      <c r="E1457" t="s">
        <v>25</v>
      </c>
      <c r="F1457" t="s">
        <v>26</v>
      </c>
      <c r="G1457" t="s">
        <v>50</v>
      </c>
      <c r="H1457" t="s">
        <v>50</v>
      </c>
      <c r="I1457" s="2" t="s">
        <v>50</v>
      </c>
      <c r="J1457" t="s">
        <v>29</v>
      </c>
      <c r="L1457" s="3">
        <v>74</v>
      </c>
      <c r="M1457" s="3">
        <v>37</v>
      </c>
      <c r="N1457" t="s">
        <v>14757</v>
      </c>
    </row>
    <row r="1458" spans="1:14" x14ac:dyDescent="0.25">
      <c r="A1458" t="s">
        <v>14844</v>
      </c>
      <c r="B1458" t="s">
        <v>14593</v>
      </c>
      <c r="D1458" t="s">
        <v>24</v>
      </c>
      <c r="E1458" t="s">
        <v>25</v>
      </c>
      <c r="F1458" t="s">
        <v>26</v>
      </c>
      <c r="G1458" t="s">
        <v>50</v>
      </c>
      <c r="H1458" t="s">
        <v>50</v>
      </c>
      <c r="I1458" s="2" t="s">
        <v>50</v>
      </c>
      <c r="J1458" t="s">
        <v>29</v>
      </c>
      <c r="L1458" s="3">
        <v>74</v>
      </c>
      <c r="M1458" s="3">
        <v>37</v>
      </c>
      <c r="N1458" t="s">
        <v>14769</v>
      </c>
    </row>
    <row r="1459" spans="1:14" x14ac:dyDescent="0.25">
      <c r="A1459" t="s">
        <v>14845</v>
      </c>
      <c r="B1459" t="s">
        <v>14593</v>
      </c>
      <c r="D1459" t="s">
        <v>24</v>
      </c>
      <c r="E1459" t="s">
        <v>25</v>
      </c>
      <c r="F1459" t="s">
        <v>26</v>
      </c>
      <c r="G1459" t="s">
        <v>50</v>
      </c>
      <c r="H1459" t="s">
        <v>50</v>
      </c>
      <c r="I1459" s="2" t="s">
        <v>50</v>
      </c>
      <c r="J1459" t="s">
        <v>29</v>
      </c>
      <c r="L1459" s="3">
        <v>74</v>
      </c>
      <c r="M1459" s="3">
        <v>37</v>
      </c>
      <c r="N1459" t="s">
        <v>14763</v>
      </c>
    </row>
    <row r="1460" spans="1:14" x14ac:dyDescent="0.25">
      <c r="A1460" t="s">
        <v>14846</v>
      </c>
      <c r="B1460" t="s">
        <v>14593</v>
      </c>
      <c r="D1460" t="s">
        <v>24</v>
      </c>
      <c r="E1460" t="s">
        <v>25</v>
      </c>
      <c r="F1460" t="s">
        <v>26</v>
      </c>
      <c r="G1460" t="s">
        <v>50</v>
      </c>
      <c r="H1460" t="s">
        <v>50</v>
      </c>
      <c r="I1460" s="2" t="s">
        <v>50</v>
      </c>
      <c r="J1460" t="s">
        <v>29</v>
      </c>
      <c r="L1460" s="3" t="s">
        <v>14847</v>
      </c>
      <c r="M1460" s="3">
        <v>35</v>
      </c>
      <c r="N1460" t="s">
        <v>14767</v>
      </c>
    </row>
    <row r="1461" spans="1:14" x14ac:dyDescent="0.25">
      <c r="A1461" t="s">
        <v>885</v>
      </c>
      <c r="B1461" t="s">
        <v>826</v>
      </c>
      <c r="D1461" t="s">
        <v>24</v>
      </c>
      <c r="E1461" t="s">
        <v>25</v>
      </c>
      <c r="F1461" t="s">
        <v>26</v>
      </c>
      <c r="G1461" t="s">
        <v>886</v>
      </c>
      <c r="H1461" t="s">
        <v>887</v>
      </c>
      <c r="I1461" s="2" t="s">
        <v>887</v>
      </c>
      <c r="J1461" t="s">
        <v>29</v>
      </c>
      <c r="L1461" s="3">
        <v>62</v>
      </c>
      <c r="M1461" s="3">
        <v>31</v>
      </c>
      <c r="N1461" t="s">
        <v>844</v>
      </c>
    </row>
    <row r="1462" spans="1:14" x14ac:dyDescent="0.25">
      <c r="A1462" t="s">
        <v>1072</v>
      </c>
      <c r="B1462" t="s">
        <v>999</v>
      </c>
      <c r="D1462" t="s">
        <v>24</v>
      </c>
      <c r="E1462" t="s">
        <v>25</v>
      </c>
      <c r="F1462" t="s">
        <v>26</v>
      </c>
      <c r="G1462" t="s">
        <v>887</v>
      </c>
      <c r="H1462" t="s">
        <v>887</v>
      </c>
      <c r="I1462" s="2" t="s">
        <v>887</v>
      </c>
      <c r="J1462" t="s">
        <v>29</v>
      </c>
      <c r="L1462" s="3">
        <v>62</v>
      </c>
      <c r="M1462" s="3">
        <v>31</v>
      </c>
      <c r="N1462" t="s">
        <v>1007</v>
      </c>
    </row>
    <row r="1463" spans="1:14" x14ac:dyDescent="0.25">
      <c r="A1463" t="s">
        <v>1073</v>
      </c>
      <c r="B1463" t="s">
        <v>999</v>
      </c>
      <c r="D1463" t="s">
        <v>24</v>
      </c>
      <c r="E1463" t="s">
        <v>25</v>
      </c>
      <c r="F1463" t="s">
        <v>26</v>
      </c>
      <c r="G1463" t="s">
        <v>887</v>
      </c>
      <c r="H1463" t="s">
        <v>887</v>
      </c>
      <c r="I1463" s="2" t="s">
        <v>887</v>
      </c>
      <c r="J1463" t="s">
        <v>29</v>
      </c>
      <c r="L1463" s="3" t="s">
        <v>1074</v>
      </c>
      <c r="M1463" s="3">
        <v>31</v>
      </c>
      <c r="N1463" t="s">
        <v>1007</v>
      </c>
    </row>
    <row r="1464" spans="1:14" x14ac:dyDescent="0.25">
      <c r="A1464" t="s">
        <v>1075</v>
      </c>
      <c r="B1464" t="s">
        <v>999</v>
      </c>
      <c r="D1464" t="s">
        <v>24</v>
      </c>
      <c r="E1464" t="s">
        <v>25</v>
      </c>
      <c r="F1464" t="s">
        <v>26</v>
      </c>
      <c r="G1464" t="s">
        <v>887</v>
      </c>
      <c r="H1464" t="s">
        <v>887</v>
      </c>
      <c r="I1464" s="2" t="s">
        <v>887</v>
      </c>
      <c r="J1464" t="s">
        <v>29</v>
      </c>
      <c r="L1464" s="3" t="s">
        <v>1076</v>
      </c>
      <c r="N1464" t="s">
        <v>1007</v>
      </c>
    </row>
    <row r="1465" spans="1:14" x14ac:dyDescent="0.25">
      <c r="A1465" t="s">
        <v>1077</v>
      </c>
      <c r="B1465" t="s">
        <v>999</v>
      </c>
      <c r="D1465" t="s">
        <v>24</v>
      </c>
      <c r="E1465" t="s">
        <v>25</v>
      </c>
      <c r="F1465" t="s">
        <v>26</v>
      </c>
      <c r="G1465" t="s">
        <v>887</v>
      </c>
      <c r="H1465" t="s">
        <v>887</v>
      </c>
      <c r="I1465" s="2" t="s">
        <v>887</v>
      </c>
      <c r="J1465" t="s">
        <v>29</v>
      </c>
      <c r="L1465" s="3" t="s">
        <v>1078</v>
      </c>
      <c r="N1465" t="s">
        <v>1007</v>
      </c>
    </row>
    <row r="1466" spans="1:14" x14ac:dyDescent="0.25">
      <c r="A1466" t="s">
        <v>1079</v>
      </c>
      <c r="B1466" t="s">
        <v>999</v>
      </c>
      <c r="D1466" t="s">
        <v>24</v>
      </c>
      <c r="E1466" t="s">
        <v>25</v>
      </c>
      <c r="F1466" t="s">
        <v>26</v>
      </c>
      <c r="G1466" t="s">
        <v>887</v>
      </c>
      <c r="H1466" t="s">
        <v>887</v>
      </c>
      <c r="I1466" s="2" t="s">
        <v>887</v>
      </c>
      <c r="J1466" t="s">
        <v>29</v>
      </c>
      <c r="L1466" s="3">
        <v>62</v>
      </c>
      <c r="M1466" s="3">
        <v>31</v>
      </c>
      <c r="N1466" t="s">
        <v>1007</v>
      </c>
    </row>
    <row r="1467" spans="1:14" x14ac:dyDescent="0.25">
      <c r="A1467" t="s">
        <v>1424</v>
      </c>
      <c r="B1467" t="s">
        <v>1242</v>
      </c>
      <c r="C1467">
        <v>4335</v>
      </c>
      <c r="D1467" t="s">
        <v>24</v>
      </c>
      <c r="E1467" t="s">
        <v>25</v>
      </c>
      <c r="F1467" t="s">
        <v>26</v>
      </c>
      <c r="G1467" t="s">
        <v>886</v>
      </c>
      <c r="H1467" t="s">
        <v>887</v>
      </c>
      <c r="I1467" s="2" t="s">
        <v>887</v>
      </c>
      <c r="J1467" t="s">
        <v>29</v>
      </c>
      <c r="L1467" s="3">
        <v>62</v>
      </c>
      <c r="M1467" s="3">
        <v>31</v>
      </c>
      <c r="N1467" t="s">
        <v>1425</v>
      </c>
    </row>
    <row r="1468" spans="1:14" x14ac:dyDescent="0.25">
      <c r="A1468" t="s">
        <v>1837</v>
      </c>
      <c r="B1468" t="s">
        <v>1693</v>
      </c>
      <c r="D1468" t="s">
        <v>24</v>
      </c>
      <c r="E1468" t="s">
        <v>25</v>
      </c>
      <c r="F1468" t="s">
        <v>26</v>
      </c>
      <c r="G1468" t="s">
        <v>1838</v>
      </c>
      <c r="H1468" t="s">
        <v>887</v>
      </c>
      <c r="I1468" s="2" t="s">
        <v>887</v>
      </c>
      <c r="J1468" t="s">
        <v>29</v>
      </c>
      <c r="L1468" s="3">
        <v>62</v>
      </c>
      <c r="M1468" s="3">
        <v>31</v>
      </c>
      <c r="N1468" t="s">
        <v>1748</v>
      </c>
    </row>
    <row r="1469" spans="1:14" x14ac:dyDescent="0.25">
      <c r="A1469" t="s">
        <v>9113</v>
      </c>
      <c r="B1469" t="s">
        <v>6863</v>
      </c>
      <c r="C1469">
        <v>9902727</v>
      </c>
      <c r="D1469" t="s">
        <v>24</v>
      </c>
      <c r="E1469" t="s">
        <v>25</v>
      </c>
      <c r="F1469" t="s">
        <v>26</v>
      </c>
      <c r="G1469" t="s">
        <v>887</v>
      </c>
      <c r="H1469" t="s">
        <v>887</v>
      </c>
      <c r="I1469" s="2" t="s">
        <v>887</v>
      </c>
      <c r="J1469" t="s">
        <v>29</v>
      </c>
      <c r="K1469" s="3" t="s">
        <v>9114</v>
      </c>
      <c r="N1469" t="s">
        <v>6897</v>
      </c>
    </row>
    <row r="1470" spans="1:14" x14ac:dyDescent="0.25">
      <c r="A1470" t="s">
        <v>9115</v>
      </c>
      <c r="B1470" t="s">
        <v>6863</v>
      </c>
      <c r="C1470">
        <v>9902727</v>
      </c>
      <c r="D1470" t="s">
        <v>24</v>
      </c>
      <c r="E1470" t="s">
        <v>25</v>
      </c>
      <c r="F1470" t="s">
        <v>26</v>
      </c>
      <c r="G1470" t="s">
        <v>887</v>
      </c>
      <c r="H1470" t="s">
        <v>887</v>
      </c>
      <c r="I1470" s="2" t="s">
        <v>887</v>
      </c>
      <c r="J1470" t="s">
        <v>29</v>
      </c>
      <c r="L1470" s="3">
        <v>60</v>
      </c>
      <c r="M1470" s="3">
        <v>30</v>
      </c>
      <c r="N1470" t="s">
        <v>6892</v>
      </c>
    </row>
    <row r="1471" spans="1:14" x14ac:dyDescent="0.25">
      <c r="A1471" t="s">
        <v>10443</v>
      </c>
      <c r="B1471" t="s">
        <v>10395</v>
      </c>
      <c r="D1471" t="s">
        <v>24</v>
      </c>
      <c r="E1471" t="s">
        <v>25</v>
      </c>
      <c r="F1471" t="s">
        <v>26</v>
      </c>
      <c r="G1471" t="s">
        <v>887</v>
      </c>
      <c r="H1471" t="s">
        <v>887</v>
      </c>
      <c r="I1471" s="2" t="s">
        <v>887</v>
      </c>
      <c r="J1471" t="s">
        <v>29</v>
      </c>
      <c r="K1471" s="3">
        <v>31</v>
      </c>
      <c r="M1471" s="3">
        <v>31</v>
      </c>
      <c r="N1471" t="s">
        <v>10399</v>
      </c>
    </row>
    <row r="1472" spans="1:14" x14ac:dyDescent="0.25">
      <c r="A1472" t="s">
        <v>13122</v>
      </c>
      <c r="B1472" t="s">
        <v>13049</v>
      </c>
      <c r="D1472" t="s">
        <v>24</v>
      </c>
      <c r="E1472" t="s">
        <v>25</v>
      </c>
      <c r="F1472" t="s">
        <v>26</v>
      </c>
      <c r="G1472" t="s">
        <v>887</v>
      </c>
      <c r="H1472" t="s">
        <v>887</v>
      </c>
      <c r="I1472" s="2" t="s">
        <v>887</v>
      </c>
      <c r="J1472" t="s">
        <v>29</v>
      </c>
      <c r="L1472" s="3">
        <v>62</v>
      </c>
      <c r="M1472" s="3">
        <v>31</v>
      </c>
      <c r="N1472" t="s">
        <v>13108</v>
      </c>
    </row>
    <row r="1473" spans="1:14" x14ac:dyDescent="0.25">
      <c r="A1473" t="s">
        <v>13123</v>
      </c>
      <c r="B1473" t="s">
        <v>13049</v>
      </c>
      <c r="D1473" t="s">
        <v>24</v>
      </c>
      <c r="E1473" t="s">
        <v>25</v>
      </c>
      <c r="F1473" t="s">
        <v>26</v>
      </c>
      <c r="G1473" t="s">
        <v>887</v>
      </c>
      <c r="H1473" t="s">
        <v>887</v>
      </c>
      <c r="I1473" s="2" t="s">
        <v>887</v>
      </c>
      <c r="J1473" t="s">
        <v>29</v>
      </c>
      <c r="L1473" s="3" t="s">
        <v>13124</v>
      </c>
      <c r="M1473" s="3">
        <v>31</v>
      </c>
      <c r="N1473" t="s">
        <v>13086</v>
      </c>
    </row>
    <row r="1474" spans="1:14" x14ac:dyDescent="0.25">
      <c r="A1474" t="s">
        <v>13125</v>
      </c>
      <c r="B1474" t="s">
        <v>13049</v>
      </c>
      <c r="D1474" t="s">
        <v>24</v>
      </c>
      <c r="E1474" t="s">
        <v>25</v>
      </c>
      <c r="F1474" t="s">
        <v>26</v>
      </c>
      <c r="G1474" t="s">
        <v>887</v>
      </c>
      <c r="H1474" t="s">
        <v>887</v>
      </c>
      <c r="I1474" s="2" t="s">
        <v>887</v>
      </c>
      <c r="J1474" t="s">
        <v>29</v>
      </c>
      <c r="L1474" s="3" t="s">
        <v>13124</v>
      </c>
      <c r="M1474" s="3">
        <v>31</v>
      </c>
      <c r="N1474" t="s">
        <v>12230</v>
      </c>
    </row>
    <row r="1475" spans="1:14" x14ac:dyDescent="0.25">
      <c r="A1475" t="s">
        <v>13126</v>
      </c>
      <c r="B1475" t="s">
        <v>13049</v>
      </c>
      <c r="D1475" t="s">
        <v>24</v>
      </c>
      <c r="E1475" t="s">
        <v>25</v>
      </c>
      <c r="F1475" t="s">
        <v>26</v>
      </c>
      <c r="G1475" t="s">
        <v>887</v>
      </c>
      <c r="H1475" t="s">
        <v>887</v>
      </c>
      <c r="I1475" s="2" t="s">
        <v>887</v>
      </c>
      <c r="J1475" t="s">
        <v>29</v>
      </c>
      <c r="L1475" s="3">
        <v>64</v>
      </c>
      <c r="M1475" s="3">
        <v>32</v>
      </c>
      <c r="N1475" t="s">
        <v>13127</v>
      </c>
    </row>
    <row r="1476" spans="1:14" x14ac:dyDescent="0.25">
      <c r="A1476" t="s">
        <v>13128</v>
      </c>
      <c r="B1476" t="s">
        <v>13049</v>
      </c>
      <c r="D1476" t="s">
        <v>24</v>
      </c>
      <c r="E1476" t="s">
        <v>25</v>
      </c>
      <c r="F1476" t="s">
        <v>26</v>
      </c>
      <c r="G1476" t="s">
        <v>887</v>
      </c>
      <c r="H1476" t="s">
        <v>887</v>
      </c>
      <c r="I1476" s="2" t="s">
        <v>887</v>
      </c>
      <c r="J1476" t="s">
        <v>29</v>
      </c>
      <c r="L1476" s="3" t="s">
        <v>13129</v>
      </c>
      <c r="N1476" t="s">
        <v>13130</v>
      </c>
    </row>
    <row r="1477" spans="1:14" x14ac:dyDescent="0.25">
      <c r="A1477" t="s">
        <v>14236</v>
      </c>
      <c r="B1477" t="s">
        <v>14200</v>
      </c>
      <c r="D1477" t="s">
        <v>24</v>
      </c>
      <c r="E1477" t="s">
        <v>25</v>
      </c>
      <c r="F1477" t="s">
        <v>26</v>
      </c>
      <c r="G1477" t="s">
        <v>887</v>
      </c>
      <c r="H1477" t="s">
        <v>887</v>
      </c>
      <c r="I1477" s="2" t="s">
        <v>887</v>
      </c>
      <c r="J1477" t="s">
        <v>29</v>
      </c>
      <c r="K1477" s="3">
        <v>31</v>
      </c>
      <c r="M1477" s="3">
        <v>31</v>
      </c>
      <c r="N1477" t="s">
        <v>14203</v>
      </c>
    </row>
    <row r="1478" spans="1:14" x14ac:dyDescent="0.25">
      <c r="A1478" t="s">
        <v>14848</v>
      </c>
      <c r="B1478" t="s">
        <v>14593</v>
      </c>
      <c r="D1478" t="s">
        <v>24</v>
      </c>
      <c r="E1478" t="s">
        <v>25</v>
      </c>
      <c r="F1478" t="s">
        <v>26</v>
      </c>
      <c r="G1478" t="s">
        <v>886</v>
      </c>
      <c r="H1478" t="s">
        <v>887</v>
      </c>
      <c r="I1478" s="2" t="s">
        <v>887</v>
      </c>
      <c r="J1478" t="s">
        <v>29</v>
      </c>
      <c r="L1478" s="3">
        <v>60</v>
      </c>
      <c r="M1478" s="3">
        <v>30</v>
      </c>
      <c r="N1478" t="s">
        <v>14594</v>
      </c>
    </row>
    <row r="1479" spans="1:14" x14ac:dyDescent="0.25">
      <c r="A1479" t="s">
        <v>14849</v>
      </c>
      <c r="B1479" t="s">
        <v>14593</v>
      </c>
      <c r="D1479" t="s">
        <v>24</v>
      </c>
      <c r="E1479" t="s">
        <v>25</v>
      </c>
      <c r="F1479" t="s">
        <v>26</v>
      </c>
      <c r="G1479" t="s">
        <v>887</v>
      </c>
      <c r="H1479" t="s">
        <v>887</v>
      </c>
      <c r="I1479" s="2" t="s">
        <v>887</v>
      </c>
      <c r="J1479" t="s">
        <v>29</v>
      </c>
      <c r="K1479" s="3" t="s">
        <v>14850</v>
      </c>
      <c r="M1479" s="3">
        <v>31</v>
      </c>
      <c r="N1479" t="s">
        <v>14779</v>
      </c>
    </row>
    <row r="1480" spans="1:14" x14ac:dyDescent="0.25">
      <c r="A1480" t="s">
        <v>14851</v>
      </c>
      <c r="B1480" t="s">
        <v>14593</v>
      </c>
      <c r="D1480" t="s">
        <v>24</v>
      </c>
      <c r="E1480" t="s">
        <v>25</v>
      </c>
      <c r="F1480" t="s">
        <v>26</v>
      </c>
      <c r="G1480" t="s">
        <v>887</v>
      </c>
      <c r="H1480" t="s">
        <v>887</v>
      </c>
      <c r="I1480" s="2" t="s">
        <v>887</v>
      </c>
      <c r="J1480" t="s">
        <v>29</v>
      </c>
      <c r="K1480" s="3">
        <v>31</v>
      </c>
      <c r="M1480" s="3">
        <v>31</v>
      </c>
      <c r="N1480" t="s">
        <v>14645</v>
      </c>
    </row>
    <row r="1481" spans="1:14" x14ac:dyDescent="0.25">
      <c r="A1481" t="s">
        <v>14852</v>
      </c>
      <c r="B1481" t="s">
        <v>14593</v>
      </c>
      <c r="D1481" t="s">
        <v>24</v>
      </c>
      <c r="E1481" t="s">
        <v>25</v>
      </c>
      <c r="F1481" t="s">
        <v>26</v>
      </c>
      <c r="G1481" t="s">
        <v>887</v>
      </c>
      <c r="H1481" t="s">
        <v>887</v>
      </c>
      <c r="I1481" s="2" t="s">
        <v>887</v>
      </c>
      <c r="J1481" t="s">
        <v>29</v>
      </c>
      <c r="K1481" s="3" t="s">
        <v>14853</v>
      </c>
      <c r="M1481" s="3">
        <v>30</v>
      </c>
      <c r="N1481" t="s">
        <v>14779</v>
      </c>
    </row>
    <row r="1482" spans="1:14" x14ac:dyDescent="0.25">
      <c r="A1482" t="s">
        <v>14854</v>
      </c>
      <c r="B1482" t="s">
        <v>14593</v>
      </c>
      <c r="D1482" t="s">
        <v>24</v>
      </c>
      <c r="E1482" t="s">
        <v>25</v>
      </c>
      <c r="F1482" t="s">
        <v>26</v>
      </c>
      <c r="G1482" t="s">
        <v>887</v>
      </c>
      <c r="H1482" t="s">
        <v>887</v>
      </c>
      <c r="I1482" s="2" t="s">
        <v>887</v>
      </c>
      <c r="J1482" t="s">
        <v>29</v>
      </c>
      <c r="L1482" s="3">
        <v>60</v>
      </c>
      <c r="M1482" s="3">
        <v>30</v>
      </c>
      <c r="N1482" t="s">
        <v>14855</v>
      </c>
    </row>
    <row r="1483" spans="1:14" x14ac:dyDescent="0.25">
      <c r="A1483" t="s">
        <v>14856</v>
      </c>
      <c r="B1483" t="s">
        <v>14593</v>
      </c>
      <c r="D1483" t="s">
        <v>24</v>
      </c>
      <c r="E1483" t="s">
        <v>25</v>
      </c>
      <c r="F1483" t="s">
        <v>26</v>
      </c>
      <c r="G1483" t="s">
        <v>887</v>
      </c>
      <c r="H1483" t="s">
        <v>887</v>
      </c>
      <c r="I1483" s="2" t="s">
        <v>887</v>
      </c>
      <c r="J1483" t="s">
        <v>29</v>
      </c>
      <c r="L1483" s="3" t="s">
        <v>14857</v>
      </c>
      <c r="M1483" s="3">
        <v>30</v>
      </c>
      <c r="N1483" t="s">
        <v>14779</v>
      </c>
    </row>
    <row r="1484" spans="1:14" x14ac:dyDescent="0.25">
      <c r="A1484" t="s">
        <v>14858</v>
      </c>
      <c r="B1484" t="s">
        <v>14593</v>
      </c>
      <c r="D1484" t="s">
        <v>24</v>
      </c>
      <c r="E1484" t="s">
        <v>25</v>
      </c>
      <c r="F1484" t="s">
        <v>26</v>
      </c>
      <c r="G1484" t="s">
        <v>887</v>
      </c>
      <c r="H1484" t="s">
        <v>887</v>
      </c>
      <c r="I1484" s="2" t="s">
        <v>887</v>
      </c>
      <c r="J1484" t="s">
        <v>29</v>
      </c>
      <c r="L1484" s="3">
        <v>62</v>
      </c>
      <c r="M1484" s="3">
        <v>31</v>
      </c>
      <c r="N1484" t="s">
        <v>14779</v>
      </c>
    </row>
    <row r="1485" spans="1:14" x14ac:dyDescent="0.25">
      <c r="A1485" t="s">
        <v>14859</v>
      </c>
      <c r="B1485" t="s">
        <v>14593</v>
      </c>
      <c r="D1485" t="s">
        <v>24</v>
      </c>
      <c r="E1485" t="s">
        <v>25</v>
      </c>
      <c r="F1485" t="s">
        <v>26</v>
      </c>
      <c r="G1485" t="s">
        <v>887</v>
      </c>
      <c r="H1485" t="s">
        <v>887</v>
      </c>
      <c r="I1485" s="2" t="s">
        <v>887</v>
      </c>
      <c r="J1485" t="s">
        <v>29</v>
      </c>
      <c r="L1485" s="3" t="s">
        <v>14860</v>
      </c>
      <c r="M1485" s="3">
        <v>31</v>
      </c>
      <c r="N1485" t="s">
        <v>14779</v>
      </c>
    </row>
    <row r="1486" spans="1:14" x14ac:dyDescent="0.25">
      <c r="A1486" t="s">
        <v>14861</v>
      </c>
      <c r="B1486" t="s">
        <v>14593</v>
      </c>
      <c r="D1486" t="s">
        <v>24</v>
      </c>
      <c r="E1486" t="s">
        <v>25</v>
      </c>
      <c r="F1486" t="s">
        <v>26</v>
      </c>
      <c r="G1486" t="s">
        <v>887</v>
      </c>
      <c r="H1486" t="s">
        <v>887</v>
      </c>
      <c r="I1486" s="2" t="s">
        <v>887</v>
      </c>
      <c r="J1486" t="s">
        <v>29</v>
      </c>
      <c r="L1486" s="3" t="s">
        <v>1074</v>
      </c>
      <c r="M1486" s="3">
        <v>31</v>
      </c>
      <c r="N1486" t="s">
        <v>14779</v>
      </c>
    </row>
    <row r="1487" spans="1:14" x14ac:dyDescent="0.25">
      <c r="A1487" t="s">
        <v>1080</v>
      </c>
      <c r="B1487" t="s">
        <v>999</v>
      </c>
      <c r="D1487" t="s">
        <v>24</v>
      </c>
      <c r="E1487" t="s">
        <v>25</v>
      </c>
      <c r="F1487" t="s">
        <v>26</v>
      </c>
      <c r="G1487" t="s">
        <v>1081</v>
      </c>
      <c r="H1487" t="s">
        <v>1081</v>
      </c>
      <c r="I1487" s="2" t="s">
        <v>1081</v>
      </c>
      <c r="J1487" t="s">
        <v>29</v>
      </c>
      <c r="L1487" s="3">
        <v>60</v>
      </c>
      <c r="M1487" s="3">
        <v>30</v>
      </c>
      <c r="N1487" t="s">
        <v>1011</v>
      </c>
    </row>
    <row r="1488" spans="1:14" x14ac:dyDescent="0.25">
      <c r="A1488" t="s">
        <v>1082</v>
      </c>
      <c r="B1488" t="s">
        <v>999</v>
      </c>
      <c r="D1488" t="s">
        <v>24</v>
      </c>
      <c r="E1488" t="s">
        <v>25</v>
      </c>
      <c r="F1488" t="s">
        <v>26</v>
      </c>
      <c r="G1488" t="s">
        <v>1081</v>
      </c>
      <c r="H1488" t="s">
        <v>1081</v>
      </c>
      <c r="I1488" s="2" t="s">
        <v>1081</v>
      </c>
      <c r="J1488" t="s">
        <v>29</v>
      </c>
      <c r="L1488" s="3">
        <v>60</v>
      </c>
      <c r="M1488" s="3">
        <v>30</v>
      </c>
      <c r="N1488" t="s">
        <v>1011</v>
      </c>
    </row>
    <row r="1489" spans="1:14" x14ac:dyDescent="0.25">
      <c r="A1489" t="s">
        <v>1083</v>
      </c>
      <c r="B1489" t="s">
        <v>999</v>
      </c>
      <c r="D1489" t="s">
        <v>24</v>
      </c>
      <c r="E1489" t="s">
        <v>25</v>
      </c>
      <c r="F1489" t="s">
        <v>26</v>
      </c>
      <c r="G1489" t="s">
        <v>1081</v>
      </c>
      <c r="H1489" t="s">
        <v>1081</v>
      </c>
      <c r="I1489" s="2" t="s">
        <v>1081</v>
      </c>
      <c r="J1489" t="s">
        <v>29</v>
      </c>
      <c r="L1489" s="3">
        <v>58</v>
      </c>
      <c r="M1489" s="3">
        <v>29</v>
      </c>
      <c r="N1489" t="s">
        <v>1007</v>
      </c>
    </row>
    <row r="1490" spans="1:14" x14ac:dyDescent="0.25">
      <c r="A1490" t="s">
        <v>1084</v>
      </c>
      <c r="B1490" t="s">
        <v>999</v>
      </c>
      <c r="D1490" t="s">
        <v>24</v>
      </c>
      <c r="E1490" t="s">
        <v>25</v>
      </c>
      <c r="F1490" t="s">
        <v>26</v>
      </c>
      <c r="G1490" t="s">
        <v>1081</v>
      </c>
      <c r="H1490" t="s">
        <v>1081</v>
      </c>
      <c r="I1490" s="2" t="s">
        <v>1081</v>
      </c>
      <c r="J1490" t="s">
        <v>29</v>
      </c>
      <c r="L1490" s="3" t="s">
        <v>1085</v>
      </c>
      <c r="M1490" s="3" t="s">
        <v>1086</v>
      </c>
      <c r="N1490" t="s">
        <v>1013</v>
      </c>
    </row>
    <row r="1491" spans="1:14" x14ac:dyDescent="0.25">
      <c r="A1491" t="s">
        <v>1431</v>
      </c>
      <c r="B1491" t="s">
        <v>1242</v>
      </c>
      <c r="C1491">
        <v>4337</v>
      </c>
      <c r="D1491" t="s">
        <v>24</v>
      </c>
      <c r="E1491" t="s">
        <v>25</v>
      </c>
      <c r="F1491" t="s">
        <v>26</v>
      </c>
      <c r="G1491" t="s">
        <v>1432</v>
      </c>
      <c r="H1491" t="s">
        <v>1081</v>
      </c>
      <c r="I1491" s="2" t="s">
        <v>1081</v>
      </c>
      <c r="J1491" t="s">
        <v>29</v>
      </c>
      <c r="L1491" s="3">
        <v>60</v>
      </c>
      <c r="M1491" s="3">
        <v>30</v>
      </c>
      <c r="N1491" t="s">
        <v>1433</v>
      </c>
    </row>
    <row r="1492" spans="1:14" x14ac:dyDescent="0.25">
      <c r="A1492" t="s">
        <v>1839</v>
      </c>
      <c r="B1492" t="s">
        <v>1693</v>
      </c>
      <c r="D1492" t="s">
        <v>24</v>
      </c>
      <c r="E1492" t="s">
        <v>25</v>
      </c>
      <c r="F1492" t="s">
        <v>26</v>
      </c>
      <c r="G1492" t="s">
        <v>1840</v>
      </c>
      <c r="H1492" t="s">
        <v>1081</v>
      </c>
      <c r="I1492" s="2" t="s">
        <v>1081</v>
      </c>
      <c r="J1492" t="s">
        <v>29</v>
      </c>
      <c r="L1492" s="3" t="s">
        <v>1841</v>
      </c>
      <c r="M1492" s="3">
        <v>30.31</v>
      </c>
      <c r="N1492" t="s">
        <v>1842</v>
      </c>
    </row>
    <row r="1493" spans="1:14" x14ac:dyDescent="0.25">
      <c r="A1493" t="s">
        <v>8733</v>
      </c>
      <c r="B1493" t="s">
        <v>6863</v>
      </c>
      <c r="C1493">
        <v>9901543</v>
      </c>
      <c r="D1493" t="s">
        <v>24</v>
      </c>
      <c r="E1493" t="s">
        <v>25</v>
      </c>
      <c r="F1493" t="s">
        <v>26</v>
      </c>
      <c r="G1493" t="s">
        <v>1081</v>
      </c>
      <c r="H1493" t="s">
        <v>1081</v>
      </c>
      <c r="I1493" s="2" t="s">
        <v>1081</v>
      </c>
      <c r="J1493" t="s">
        <v>29</v>
      </c>
      <c r="L1493" s="3">
        <v>58</v>
      </c>
      <c r="M1493" s="3">
        <v>29</v>
      </c>
      <c r="N1493" t="s">
        <v>6956</v>
      </c>
    </row>
    <row r="1494" spans="1:14" x14ac:dyDescent="0.25">
      <c r="A1494" t="s">
        <v>8734</v>
      </c>
      <c r="B1494" t="s">
        <v>6863</v>
      </c>
      <c r="C1494">
        <v>9901543</v>
      </c>
      <c r="D1494" t="s">
        <v>24</v>
      </c>
      <c r="E1494" t="s">
        <v>25</v>
      </c>
      <c r="F1494" t="s">
        <v>26</v>
      </c>
      <c r="G1494" t="s">
        <v>1081</v>
      </c>
      <c r="H1494" t="s">
        <v>1081</v>
      </c>
      <c r="I1494" s="2" t="s">
        <v>1081</v>
      </c>
      <c r="J1494" t="s">
        <v>29</v>
      </c>
      <c r="K1494" s="3">
        <v>30</v>
      </c>
      <c r="M1494" s="3">
        <v>30</v>
      </c>
      <c r="N1494" t="s">
        <v>8735</v>
      </c>
    </row>
    <row r="1495" spans="1:14" x14ac:dyDescent="0.25">
      <c r="A1495" t="s">
        <v>8736</v>
      </c>
      <c r="B1495" t="s">
        <v>6863</v>
      </c>
      <c r="C1495">
        <v>9901543</v>
      </c>
      <c r="D1495" t="s">
        <v>24</v>
      </c>
      <c r="E1495" t="s">
        <v>25</v>
      </c>
      <c r="F1495" t="s">
        <v>26</v>
      </c>
      <c r="G1495" t="s">
        <v>1081</v>
      </c>
      <c r="H1495" t="s">
        <v>1081</v>
      </c>
      <c r="I1495" s="2" t="s">
        <v>1081</v>
      </c>
      <c r="J1495" t="s">
        <v>29</v>
      </c>
      <c r="K1495" s="3" t="s">
        <v>6896</v>
      </c>
      <c r="M1495" s="3">
        <v>29</v>
      </c>
      <c r="N1495" t="s">
        <v>6897</v>
      </c>
    </row>
    <row r="1496" spans="1:14" x14ac:dyDescent="0.25">
      <c r="A1496" t="s">
        <v>8737</v>
      </c>
      <c r="B1496" t="s">
        <v>6863</v>
      </c>
      <c r="C1496">
        <v>9901543</v>
      </c>
      <c r="D1496" t="s">
        <v>24</v>
      </c>
      <c r="E1496" t="s">
        <v>25</v>
      </c>
      <c r="F1496" t="s">
        <v>26</v>
      </c>
      <c r="G1496" t="s">
        <v>1081</v>
      </c>
      <c r="H1496" t="s">
        <v>1081</v>
      </c>
      <c r="I1496" s="2" t="s">
        <v>1081</v>
      </c>
      <c r="J1496" t="s">
        <v>29</v>
      </c>
      <c r="L1496" s="3">
        <v>60</v>
      </c>
      <c r="M1496" s="3">
        <v>30</v>
      </c>
      <c r="N1496" t="s">
        <v>6920</v>
      </c>
    </row>
    <row r="1497" spans="1:14" x14ac:dyDescent="0.25">
      <c r="A1497" t="s">
        <v>11737</v>
      </c>
      <c r="B1497" t="s">
        <v>11724</v>
      </c>
      <c r="D1497" t="s">
        <v>24</v>
      </c>
      <c r="E1497" t="s">
        <v>25</v>
      </c>
      <c r="F1497" t="s">
        <v>26</v>
      </c>
      <c r="G1497" t="s">
        <v>11738</v>
      </c>
      <c r="H1497" t="s">
        <v>1081</v>
      </c>
      <c r="I1497" s="2" t="s">
        <v>1081</v>
      </c>
      <c r="J1497" t="s">
        <v>29</v>
      </c>
      <c r="L1497" s="3" t="s">
        <v>1085</v>
      </c>
      <c r="M1497" s="3" t="s">
        <v>1086</v>
      </c>
      <c r="N1497" t="s">
        <v>11728</v>
      </c>
    </row>
    <row r="1498" spans="1:14" x14ac:dyDescent="0.25">
      <c r="A1498" t="s">
        <v>12025</v>
      </c>
      <c r="B1498" t="s">
        <v>11940</v>
      </c>
      <c r="D1498" t="s">
        <v>24</v>
      </c>
      <c r="E1498" t="s">
        <v>25</v>
      </c>
      <c r="F1498" t="s">
        <v>26</v>
      </c>
      <c r="G1498" t="s">
        <v>1081</v>
      </c>
      <c r="H1498" t="s">
        <v>1081</v>
      </c>
      <c r="I1498" s="2" t="s">
        <v>1081</v>
      </c>
      <c r="J1498" t="s">
        <v>29</v>
      </c>
      <c r="L1498" s="3">
        <v>14</v>
      </c>
      <c r="M1498" s="3">
        <v>7</v>
      </c>
      <c r="N1498" t="s">
        <v>12026</v>
      </c>
    </row>
    <row r="1499" spans="1:14" x14ac:dyDescent="0.25">
      <c r="A1499" t="s">
        <v>12027</v>
      </c>
      <c r="B1499" t="s">
        <v>11940</v>
      </c>
      <c r="D1499" t="s">
        <v>24</v>
      </c>
      <c r="E1499" t="s">
        <v>25</v>
      </c>
      <c r="F1499" t="s">
        <v>26</v>
      </c>
      <c r="G1499" t="s">
        <v>1081</v>
      </c>
      <c r="H1499" t="s">
        <v>1081</v>
      </c>
      <c r="I1499" s="2" t="s">
        <v>1081</v>
      </c>
      <c r="J1499" t="s">
        <v>29</v>
      </c>
      <c r="L1499" s="3">
        <v>60</v>
      </c>
      <c r="M1499" s="3">
        <v>30</v>
      </c>
      <c r="N1499" t="s">
        <v>12028</v>
      </c>
    </row>
    <row r="1500" spans="1:14" x14ac:dyDescent="0.25">
      <c r="A1500" t="s">
        <v>12659</v>
      </c>
      <c r="B1500" t="s">
        <v>12464</v>
      </c>
      <c r="D1500" t="s">
        <v>24</v>
      </c>
      <c r="E1500" t="s">
        <v>25</v>
      </c>
      <c r="F1500" t="s">
        <v>26</v>
      </c>
      <c r="G1500" t="s">
        <v>1432</v>
      </c>
      <c r="H1500" t="s">
        <v>1081</v>
      </c>
      <c r="I1500" s="2" t="s">
        <v>1081</v>
      </c>
      <c r="J1500" t="s">
        <v>29</v>
      </c>
      <c r="L1500" s="3">
        <v>58.6</v>
      </c>
      <c r="M1500" s="3" t="s">
        <v>1498</v>
      </c>
    </row>
    <row r="1501" spans="1:14" x14ac:dyDescent="0.25">
      <c r="A1501" t="s">
        <v>14016</v>
      </c>
      <c r="B1501" t="s">
        <v>13892</v>
      </c>
      <c r="D1501" t="s">
        <v>24</v>
      </c>
      <c r="E1501" t="s">
        <v>25</v>
      </c>
      <c r="F1501" t="s">
        <v>26</v>
      </c>
      <c r="G1501" t="s">
        <v>1432</v>
      </c>
      <c r="H1501" t="s">
        <v>1081</v>
      </c>
      <c r="I1501" s="2" t="s">
        <v>1081</v>
      </c>
      <c r="J1501" t="s">
        <v>29</v>
      </c>
      <c r="L1501" s="3">
        <v>60</v>
      </c>
      <c r="M1501" s="3">
        <v>30</v>
      </c>
      <c r="N1501" t="s">
        <v>13974</v>
      </c>
    </row>
    <row r="1502" spans="1:14" x14ac:dyDescent="0.25">
      <c r="A1502" t="s">
        <v>14550</v>
      </c>
      <c r="B1502" t="s">
        <v>14546</v>
      </c>
      <c r="D1502" t="s">
        <v>24</v>
      </c>
      <c r="E1502" t="s">
        <v>25</v>
      </c>
      <c r="F1502" t="s">
        <v>26</v>
      </c>
      <c r="G1502" t="s">
        <v>1081</v>
      </c>
      <c r="H1502" t="s">
        <v>1081</v>
      </c>
      <c r="I1502" s="2" t="s">
        <v>1081</v>
      </c>
      <c r="J1502" t="s">
        <v>29</v>
      </c>
      <c r="L1502" s="3">
        <v>60</v>
      </c>
      <c r="M1502" s="3">
        <v>30</v>
      </c>
      <c r="N1502" t="s">
        <v>14547</v>
      </c>
    </row>
    <row r="1503" spans="1:14" x14ac:dyDescent="0.25">
      <c r="A1503" t="s">
        <v>14862</v>
      </c>
      <c r="B1503" t="s">
        <v>14593</v>
      </c>
      <c r="D1503" t="s">
        <v>24</v>
      </c>
      <c r="E1503" t="s">
        <v>25</v>
      </c>
      <c r="F1503" t="s">
        <v>26</v>
      </c>
      <c r="G1503" t="s">
        <v>1081</v>
      </c>
      <c r="H1503" t="s">
        <v>1081</v>
      </c>
      <c r="I1503" s="2" t="s">
        <v>1081</v>
      </c>
      <c r="J1503" t="s">
        <v>29</v>
      </c>
      <c r="K1503" s="3" t="s">
        <v>6896</v>
      </c>
      <c r="M1503" s="3">
        <v>29</v>
      </c>
      <c r="N1503" t="s">
        <v>14779</v>
      </c>
    </row>
    <row r="1504" spans="1:14" x14ac:dyDescent="0.25">
      <c r="A1504" t="s">
        <v>14863</v>
      </c>
      <c r="B1504" t="s">
        <v>14593</v>
      </c>
      <c r="D1504" t="s">
        <v>24</v>
      </c>
      <c r="E1504" t="s">
        <v>25</v>
      </c>
      <c r="F1504" t="s">
        <v>26</v>
      </c>
      <c r="G1504" t="s">
        <v>1081</v>
      </c>
      <c r="H1504" t="s">
        <v>1081</v>
      </c>
      <c r="I1504" s="2" t="s">
        <v>1081</v>
      </c>
      <c r="J1504" t="s">
        <v>29</v>
      </c>
      <c r="L1504" s="3">
        <v>58</v>
      </c>
      <c r="M1504" s="3">
        <v>29</v>
      </c>
      <c r="N1504" t="s">
        <v>14779</v>
      </c>
    </row>
    <row r="1505" spans="1:14" x14ac:dyDescent="0.25">
      <c r="A1505" t="s">
        <v>14864</v>
      </c>
      <c r="B1505" t="s">
        <v>14593</v>
      </c>
      <c r="D1505" t="s">
        <v>24</v>
      </c>
      <c r="E1505" t="s">
        <v>25</v>
      </c>
      <c r="F1505" t="s">
        <v>26</v>
      </c>
      <c r="G1505" t="s">
        <v>1081</v>
      </c>
      <c r="H1505" t="s">
        <v>1081</v>
      </c>
      <c r="I1505" s="2" t="s">
        <v>1081</v>
      </c>
      <c r="J1505" t="s">
        <v>29</v>
      </c>
      <c r="L1505" s="3">
        <v>60</v>
      </c>
      <c r="M1505" s="3">
        <v>30</v>
      </c>
      <c r="N1505" t="s">
        <v>14647</v>
      </c>
    </row>
    <row r="1506" spans="1:14" x14ac:dyDescent="0.25">
      <c r="A1506" t="s">
        <v>14865</v>
      </c>
      <c r="B1506" t="s">
        <v>14593</v>
      </c>
      <c r="D1506" t="s">
        <v>24</v>
      </c>
      <c r="E1506" t="s">
        <v>25</v>
      </c>
      <c r="F1506" t="s">
        <v>26</v>
      </c>
      <c r="G1506" t="s">
        <v>1081</v>
      </c>
      <c r="H1506" t="s">
        <v>1081</v>
      </c>
      <c r="I1506" s="2" t="s">
        <v>1081</v>
      </c>
      <c r="J1506" t="s">
        <v>29</v>
      </c>
      <c r="L1506" s="3">
        <v>60</v>
      </c>
      <c r="M1506" s="3">
        <v>30</v>
      </c>
      <c r="N1506" t="s">
        <v>14661</v>
      </c>
    </row>
    <row r="1507" spans="1:14" x14ac:dyDescent="0.25">
      <c r="A1507" t="s">
        <v>14866</v>
      </c>
      <c r="B1507" t="s">
        <v>14593</v>
      </c>
      <c r="D1507" t="s">
        <v>24</v>
      </c>
      <c r="E1507" t="s">
        <v>25</v>
      </c>
      <c r="F1507" t="s">
        <v>26</v>
      </c>
      <c r="G1507" t="s">
        <v>1081</v>
      </c>
      <c r="H1507" t="s">
        <v>1081</v>
      </c>
      <c r="I1507" s="2" t="s">
        <v>1081</v>
      </c>
      <c r="J1507" t="s">
        <v>29</v>
      </c>
      <c r="L1507" s="3">
        <v>60</v>
      </c>
      <c r="M1507" s="3">
        <v>30</v>
      </c>
      <c r="N1507" t="s">
        <v>14772</v>
      </c>
    </row>
    <row r="1508" spans="1:14" x14ac:dyDescent="0.25">
      <c r="A1508" t="s">
        <v>14867</v>
      </c>
      <c r="B1508" t="s">
        <v>14593</v>
      </c>
      <c r="D1508" t="s">
        <v>24</v>
      </c>
      <c r="E1508" t="s">
        <v>25</v>
      </c>
      <c r="F1508" t="s">
        <v>26</v>
      </c>
      <c r="G1508" t="s">
        <v>1081</v>
      </c>
      <c r="H1508" t="s">
        <v>1081</v>
      </c>
      <c r="I1508" s="2" t="s">
        <v>1081</v>
      </c>
      <c r="J1508" t="s">
        <v>29</v>
      </c>
      <c r="L1508" s="3">
        <v>62</v>
      </c>
      <c r="M1508" s="3">
        <v>31</v>
      </c>
      <c r="N1508" t="s">
        <v>14772</v>
      </c>
    </row>
    <row r="1509" spans="1:14" x14ac:dyDescent="0.25">
      <c r="A1509" t="s">
        <v>14868</v>
      </c>
      <c r="B1509" t="s">
        <v>14593</v>
      </c>
      <c r="D1509" t="s">
        <v>24</v>
      </c>
      <c r="E1509" t="s">
        <v>25</v>
      </c>
      <c r="F1509" t="s">
        <v>26</v>
      </c>
      <c r="G1509" t="s">
        <v>11738</v>
      </c>
      <c r="H1509" t="s">
        <v>1081</v>
      </c>
      <c r="I1509" s="2" t="s">
        <v>1081</v>
      </c>
      <c r="J1509" t="s">
        <v>29</v>
      </c>
      <c r="K1509" s="3">
        <v>30</v>
      </c>
      <c r="M1509" s="3">
        <v>30</v>
      </c>
      <c r="N1509" t="s">
        <v>14869</v>
      </c>
    </row>
    <row r="1510" spans="1:14" x14ac:dyDescent="0.25">
      <c r="A1510" t="s">
        <v>14870</v>
      </c>
      <c r="B1510" t="s">
        <v>14593</v>
      </c>
      <c r="D1510" t="s">
        <v>24</v>
      </c>
      <c r="E1510" t="s">
        <v>25</v>
      </c>
      <c r="F1510" t="s">
        <v>26</v>
      </c>
      <c r="G1510" t="s">
        <v>11738</v>
      </c>
      <c r="H1510" t="s">
        <v>1081</v>
      </c>
      <c r="I1510" s="2" t="s">
        <v>1081</v>
      </c>
      <c r="J1510" t="s">
        <v>29</v>
      </c>
      <c r="L1510" s="3">
        <v>14</v>
      </c>
      <c r="M1510" s="3">
        <v>7</v>
      </c>
      <c r="N1510" t="s">
        <v>14871</v>
      </c>
    </row>
    <row r="1511" spans="1:14" x14ac:dyDescent="0.25">
      <c r="A1511" t="s">
        <v>14872</v>
      </c>
      <c r="B1511" t="s">
        <v>14593</v>
      </c>
      <c r="D1511" t="s">
        <v>24</v>
      </c>
      <c r="E1511" t="s">
        <v>25</v>
      </c>
      <c r="F1511" t="s">
        <v>26</v>
      </c>
      <c r="G1511" t="s">
        <v>11738</v>
      </c>
      <c r="H1511" t="s">
        <v>1081</v>
      </c>
      <c r="I1511" s="2" t="s">
        <v>1081</v>
      </c>
      <c r="J1511" t="s">
        <v>29</v>
      </c>
      <c r="L1511" s="3">
        <v>58</v>
      </c>
      <c r="M1511" s="3">
        <v>29</v>
      </c>
      <c r="N1511" t="s">
        <v>14809</v>
      </c>
    </row>
    <row r="1512" spans="1:14" x14ac:dyDescent="0.25">
      <c r="A1512" t="s">
        <v>14873</v>
      </c>
      <c r="B1512" t="s">
        <v>14593</v>
      </c>
      <c r="D1512" t="s">
        <v>24</v>
      </c>
      <c r="E1512" t="s">
        <v>25</v>
      </c>
      <c r="F1512" t="s">
        <v>26</v>
      </c>
      <c r="G1512" t="s">
        <v>11738</v>
      </c>
      <c r="H1512" t="s">
        <v>1081</v>
      </c>
      <c r="I1512" s="2" t="s">
        <v>1081</v>
      </c>
      <c r="J1512" t="s">
        <v>29</v>
      </c>
      <c r="L1512" s="3">
        <v>58</v>
      </c>
      <c r="M1512" s="3">
        <v>29</v>
      </c>
      <c r="N1512" t="s">
        <v>14633</v>
      </c>
    </row>
    <row r="1513" spans="1:14" x14ac:dyDescent="0.25">
      <c r="A1513" t="s">
        <v>51</v>
      </c>
      <c r="B1513" t="s">
        <v>23</v>
      </c>
      <c r="C1513">
        <v>524</v>
      </c>
      <c r="D1513" t="s">
        <v>24</v>
      </c>
      <c r="E1513" t="s">
        <v>25</v>
      </c>
      <c r="F1513" t="s">
        <v>26</v>
      </c>
      <c r="G1513" t="s">
        <v>52</v>
      </c>
      <c r="H1513" t="s">
        <v>52</v>
      </c>
      <c r="I1513" s="2" t="s">
        <v>52</v>
      </c>
      <c r="J1513" t="s">
        <v>29</v>
      </c>
      <c r="K1513" s="3">
        <v>28</v>
      </c>
      <c r="M1513" s="3">
        <v>28</v>
      </c>
      <c r="N1513" t="s">
        <v>41</v>
      </c>
    </row>
    <row r="1514" spans="1:14" x14ac:dyDescent="0.25">
      <c r="A1514" t="s">
        <v>888</v>
      </c>
      <c r="B1514" t="s">
        <v>826</v>
      </c>
      <c r="D1514" t="s">
        <v>24</v>
      </c>
      <c r="E1514" t="s">
        <v>25</v>
      </c>
      <c r="F1514" t="s">
        <v>26</v>
      </c>
      <c r="G1514" t="s">
        <v>889</v>
      </c>
      <c r="H1514" t="s">
        <v>52</v>
      </c>
      <c r="I1514" s="2" t="s">
        <v>52</v>
      </c>
      <c r="J1514" t="s">
        <v>29</v>
      </c>
      <c r="L1514" s="3">
        <v>58</v>
      </c>
      <c r="M1514" s="3">
        <v>29</v>
      </c>
      <c r="N1514" t="s">
        <v>844</v>
      </c>
    </row>
    <row r="1515" spans="1:14" x14ac:dyDescent="0.25">
      <c r="A1515" t="s">
        <v>1087</v>
      </c>
      <c r="B1515" t="s">
        <v>999</v>
      </c>
      <c r="D1515" t="s">
        <v>24</v>
      </c>
      <c r="E1515" t="s">
        <v>25</v>
      </c>
      <c r="F1515" t="s">
        <v>26</v>
      </c>
      <c r="G1515" t="s">
        <v>52</v>
      </c>
      <c r="H1515" t="s">
        <v>52</v>
      </c>
      <c r="I1515" s="2" t="s">
        <v>52</v>
      </c>
      <c r="J1515" t="s">
        <v>29</v>
      </c>
      <c r="L1515" s="3">
        <v>58</v>
      </c>
      <c r="M1515" s="3">
        <v>29</v>
      </c>
      <c r="N1515" t="s">
        <v>1011</v>
      </c>
    </row>
    <row r="1516" spans="1:14" x14ac:dyDescent="0.25">
      <c r="A1516" t="s">
        <v>1088</v>
      </c>
      <c r="B1516" t="s">
        <v>999</v>
      </c>
      <c r="D1516" t="s">
        <v>24</v>
      </c>
      <c r="E1516" t="s">
        <v>25</v>
      </c>
      <c r="F1516" t="s">
        <v>26</v>
      </c>
      <c r="G1516" t="s">
        <v>52</v>
      </c>
      <c r="H1516" t="s">
        <v>52</v>
      </c>
      <c r="I1516" s="2" t="s">
        <v>52</v>
      </c>
      <c r="J1516" t="s">
        <v>29</v>
      </c>
      <c r="L1516" s="3">
        <v>58</v>
      </c>
      <c r="M1516" s="3">
        <v>29</v>
      </c>
      <c r="N1516" t="s">
        <v>1013</v>
      </c>
    </row>
    <row r="1517" spans="1:14" x14ac:dyDescent="0.25">
      <c r="A1517" t="s">
        <v>1411</v>
      </c>
      <c r="B1517" t="s">
        <v>1242</v>
      </c>
      <c r="C1517">
        <v>4331</v>
      </c>
      <c r="D1517" t="s">
        <v>24</v>
      </c>
      <c r="E1517" t="s">
        <v>25</v>
      </c>
      <c r="F1517" t="s">
        <v>26</v>
      </c>
      <c r="G1517" t="s">
        <v>889</v>
      </c>
      <c r="H1517" t="s">
        <v>52</v>
      </c>
      <c r="I1517" s="2" t="s">
        <v>52</v>
      </c>
      <c r="J1517" t="s">
        <v>29</v>
      </c>
      <c r="L1517" s="3">
        <v>58</v>
      </c>
      <c r="M1517" s="3">
        <v>29</v>
      </c>
      <c r="N1517" t="s">
        <v>1412</v>
      </c>
    </row>
    <row r="1518" spans="1:14" x14ac:dyDescent="0.25">
      <c r="A1518" t="s">
        <v>1413</v>
      </c>
      <c r="B1518" t="s">
        <v>1242</v>
      </c>
      <c r="C1518">
        <v>4332</v>
      </c>
      <c r="D1518" t="s">
        <v>24</v>
      </c>
      <c r="E1518" t="s">
        <v>25</v>
      </c>
      <c r="F1518" t="s">
        <v>26</v>
      </c>
      <c r="G1518" t="s">
        <v>889</v>
      </c>
      <c r="H1518" t="s">
        <v>52</v>
      </c>
      <c r="I1518" s="2" t="s">
        <v>52</v>
      </c>
      <c r="J1518" t="s">
        <v>29</v>
      </c>
      <c r="L1518" s="3">
        <v>58</v>
      </c>
      <c r="M1518" s="3">
        <v>29</v>
      </c>
      <c r="N1518" t="s">
        <v>1414</v>
      </c>
    </row>
    <row r="1519" spans="1:14" x14ac:dyDescent="0.25">
      <c r="A1519" t="s">
        <v>1415</v>
      </c>
      <c r="B1519" t="s">
        <v>1242</v>
      </c>
      <c r="C1519">
        <v>4333</v>
      </c>
      <c r="D1519" t="s">
        <v>24</v>
      </c>
      <c r="E1519" t="s">
        <v>25</v>
      </c>
      <c r="F1519" t="s">
        <v>26</v>
      </c>
      <c r="G1519" t="s">
        <v>889</v>
      </c>
      <c r="H1519" t="s">
        <v>52</v>
      </c>
      <c r="I1519" s="2" t="s">
        <v>52</v>
      </c>
      <c r="J1519" t="s">
        <v>29</v>
      </c>
      <c r="L1519" s="3" t="s">
        <v>1416</v>
      </c>
      <c r="M1519" s="3" t="s">
        <v>1417</v>
      </c>
      <c r="N1519" t="s">
        <v>1418</v>
      </c>
    </row>
    <row r="1520" spans="1:14" x14ac:dyDescent="0.25">
      <c r="A1520" t="s">
        <v>1843</v>
      </c>
      <c r="B1520" t="s">
        <v>1693</v>
      </c>
      <c r="D1520" t="s">
        <v>24</v>
      </c>
      <c r="E1520" t="s">
        <v>25</v>
      </c>
      <c r="F1520" t="s">
        <v>26</v>
      </c>
      <c r="G1520" t="s">
        <v>1844</v>
      </c>
      <c r="H1520" t="s">
        <v>52</v>
      </c>
      <c r="I1520" s="2" t="s">
        <v>52</v>
      </c>
      <c r="J1520" t="s">
        <v>29</v>
      </c>
      <c r="L1520" s="3">
        <v>56</v>
      </c>
      <c r="M1520" s="3">
        <v>28</v>
      </c>
      <c r="N1520" t="s">
        <v>1845</v>
      </c>
    </row>
    <row r="1521" spans="1:14" x14ac:dyDescent="0.25">
      <c r="A1521" t="s">
        <v>1846</v>
      </c>
      <c r="B1521" t="s">
        <v>1693</v>
      </c>
      <c r="D1521" t="s">
        <v>24</v>
      </c>
      <c r="E1521" t="s">
        <v>25</v>
      </c>
      <c r="F1521" t="s">
        <v>26</v>
      </c>
      <c r="G1521" t="s">
        <v>1844</v>
      </c>
      <c r="H1521" t="s">
        <v>52</v>
      </c>
      <c r="I1521" s="2" t="s">
        <v>52</v>
      </c>
      <c r="J1521" t="s">
        <v>29</v>
      </c>
      <c r="L1521" s="3">
        <v>58</v>
      </c>
      <c r="M1521" s="3">
        <v>29</v>
      </c>
      <c r="N1521" t="s">
        <v>1826</v>
      </c>
    </row>
    <row r="1522" spans="1:14" x14ac:dyDescent="0.25">
      <c r="A1522" t="s">
        <v>9319</v>
      </c>
      <c r="B1522" t="s">
        <v>6863</v>
      </c>
      <c r="C1522">
        <v>9904331</v>
      </c>
      <c r="D1522" t="s">
        <v>24</v>
      </c>
      <c r="E1522" t="s">
        <v>25</v>
      </c>
      <c r="F1522" t="s">
        <v>26</v>
      </c>
      <c r="G1522" t="s">
        <v>52</v>
      </c>
      <c r="H1522" t="s">
        <v>52</v>
      </c>
      <c r="I1522" s="2" t="s">
        <v>52</v>
      </c>
      <c r="J1522" t="s">
        <v>29</v>
      </c>
      <c r="L1522" s="3">
        <v>58</v>
      </c>
      <c r="M1522" s="3">
        <v>29</v>
      </c>
      <c r="N1522" t="s">
        <v>6920</v>
      </c>
    </row>
    <row r="1523" spans="1:14" x14ac:dyDescent="0.25">
      <c r="A1523" t="s">
        <v>9320</v>
      </c>
      <c r="B1523" t="s">
        <v>6863</v>
      </c>
      <c r="C1523">
        <v>9904331</v>
      </c>
      <c r="D1523" t="s">
        <v>24</v>
      </c>
      <c r="E1523" t="s">
        <v>25</v>
      </c>
      <c r="F1523" t="s">
        <v>26</v>
      </c>
      <c r="G1523" t="s">
        <v>52</v>
      </c>
      <c r="H1523" t="s">
        <v>52</v>
      </c>
      <c r="I1523" s="2" t="s">
        <v>52</v>
      </c>
      <c r="J1523" t="s">
        <v>29</v>
      </c>
      <c r="L1523" s="3">
        <v>58</v>
      </c>
      <c r="M1523" s="3">
        <v>29</v>
      </c>
      <c r="N1523" t="s">
        <v>6892</v>
      </c>
    </row>
    <row r="1524" spans="1:14" x14ac:dyDescent="0.25">
      <c r="A1524" t="s">
        <v>9939</v>
      </c>
      <c r="B1524" t="s">
        <v>6863</v>
      </c>
      <c r="C1524">
        <v>50005143</v>
      </c>
      <c r="D1524" t="s">
        <v>24</v>
      </c>
      <c r="E1524" t="s">
        <v>25</v>
      </c>
      <c r="F1524" t="s">
        <v>26</v>
      </c>
      <c r="G1524" t="s">
        <v>9940</v>
      </c>
      <c r="H1524" t="s">
        <v>9940</v>
      </c>
      <c r="I1524" s="2" t="s">
        <v>52</v>
      </c>
      <c r="J1524" t="s">
        <v>29</v>
      </c>
      <c r="L1524" s="3">
        <v>58</v>
      </c>
      <c r="M1524" s="3">
        <v>29</v>
      </c>
      <c r="N1524" t="s">
        <v>6879</v>
      </c>
    </row>
    <row r="1525" spans="1:14" x14ac:dyDescent="0.25">
      <c r="A1525" t="s">
        <v>9941</v>
      </c>
      <c r="B1525" t="s">
        <v>6863</v>
      </c>
      <c r="C1525">
        <v>50005143</v>
      </c>
      <c r="D1525" t="s">
        <v>24</v>
      </c>
      <c r="E1525" t="s">
        <v>25</v>
      </c>
      <c r="F1525" t="s">
        <v>26</v>
      </c>
      <c r="G1525" t="s">
        <v>9940</v>
      </c>
      <c r="H1525" t="s">
        <v>9940</v>
      </c>
      <c r="I1525" s="2" t="s">
        <v>52</v>
      </c>
      <c r="J1525" t="s">
        <v>29</v>
      </c>
      <c r="L1525" s="3">
        <v>58</v>
      </c>
      <c r="M1525" s="3">
        <v>29</v>
      </c>
      <c r="N1525" t="s">
        <v>7235</v>
      </c>
    </row>
    <row r="1526" spans="1:14" x14ac:dyDescent="0.25">
      <c r="A1526" t="s">
        <v>11739</v>
      </c>
      <c r="B1526" t="s">
        <v>11724</v>
      </c>
      <c r="D1526" t="s">
        <v>24</v>
      </c>
      <c r="E1526" t="s">
        <v>25</v>
      </c>
      <c r="F1526" t="s">
        <v>26</v>
      </c>
      <c r="G1526" t="s">
        <v>52</v>
      </c>
      <c r="H1526" t="s">
        <v>52</v>
      </c>
      <c r="I1526" s="2" t="s">
        <v>52</v>
      </c>
      <c r="J1526" t="s">
        <v>29</v>
      </c>
      <c r="L1526" s="3">
        <v>58</v>
      </c>
      <c r="M1526" s="3">
        <v>29</v>
      </c>
      <c r="N1526" t="s">
        <v>11728</v>
      </c>
    </row>
    <row r="1527" spans="1:14" x14ac:dyDescent="0.25">
      <c r="A1527" t="s">
        <v>13286</v>
      </c>
      <c r="B1527" t="s">
        <v>13049</v>
      </c>
      <c r="D1527" t="s">
        <v>24</v>
      </c>
      <c r="E1527" t="s">
        <v>25</v>
      </c>
      <c r="F1527" t="s">
        <v>26</v>
      </c>
      <c r="G1527" t="s">
        <v>52</v>
      </c>
      <c r="H1527" t="s">
        <v>52</v>
      </c>
      <c r="I1527" s="2" t="s">
        <v>52</v>
      </c>
      <c r="J1527" t="s">
        <v>29</v>
      </c>
      <c r="L1527" s="3">
        <v>56</v>
      </c>
      <c r="M1527" s="3">
        <v>28</v>
      </c>
      <c r="N1527" t="s">
        <v>13287</v>
      </c>
    </row>
    <row r="1528" spans="1:14" x14ac:dyDescent="0.25">
      <c r="A1528" t="s">
        <v>13288</v>
      </c>
      <c r="B1528" t="s">
        <v>13049</v>
      </c>
      <c r="D1528" t="s">
        <v>24</v>
      </c>
      <c r="E1528" t="s">
        <v>25</v>
      </c>
      <c r="F1528" t="s">
        <v>26</v>
      </c>
      <c r="G1528" t="s">
        <v>52</v>
      </c>
      <c r="H1528" t="s">
        <v>52</v>
      </c>
      <c r="I1528" s="2" t="s">
        <v>52</v>
      </c>
      <c r="J1528" t="s">
        <v>29</v>
      </c>
      <c r="L1528" s="3">
        <v>58</v>
      </c>
      <c r="M1528" s="3">
        <v>29</v>
      </c>
      <c r="N1528" t="s">
        <v>13289</v>
      </c>
    </row>
    <row r="1529" spans="1:14" x14ac:dyDescent="0.25">
      <c r="A1529" t="s">
        <v>14017</v>
      </c>
      <c r="B1529" t="s">
        <v>13892</v>
      </c>
      <c r="D1529" t="s">
        <v>24</v>
      </c>
      <c r="E1529" t="s">
        <v>25</v>
      </c>
      <c r="F1529" t="s">
        <v>26</v>
      </c>
      <c r="G1529" t="s">
        <v>889</v>
      </c>
      <c r="H1529" t="s">
        <v>52</v>
      </c>
      <c r="I1529" s="2" t="s">
        <v>52</v>
      </c>
      <c r="J1529" t="s">
        <v>29</v>
      </c>
      <c r="L1529" s="3">
        <v>58</v>
      </c>
      <c r="M1529" s="3">
        <v>29</v>
      </c>
      <c r="N1529" t="s">
        <v>13974</v>
      </c>
    </row>
    <row r="1530" spans="1:14" x14ac:dyDescent="0.25">
      <c r="A1530" t="s">
        <v>14237</v>
      </c>
      <c r="B1530" t="s">
        <v>14200</v>
      </c>
      <c r="D1530" t="s">
        <v>24</v>
      </c>
      <c r="E1530" t="s">
        <v>25</v>
      </c>
      <c r="F1530" t="s">
        <v>26</v>
      </c>
      <c r="G1530" t="s">
        <v>52</v>
      </c>
      <c r="H1530" t="s">
        <v>52</v>
      </c>
      <c r="I1530" s="2" t="s">
        <v>52</v>
      </c>
      <c r="J1530" t="s">
        <v>29</v>
      </c>
      <c r="K1530" s="3">
        <v>29</v>
      </c>
      <c r="M1530" s="3">
        <v>29</v>
      </c>
      <c r="N1530" t="s">
        <v>14203</v>
      </c>
    </row>
    <row r="1531" spans="1:14" x14ac:dyDescent="0.25">
      <c r="A1531" t="s">
        <v>14551</v>
      </c>
      <c r="B1531" t="s">
        <v>14546</v>
      </c>
      <c r="D1531" t="s">
        <v>24</v>
      </c>
      <c r="E1531" t="s">
        <v>25</v>
      </c>
      <c r="F1531" t="s">
        <v>26</v>
      </c>
      <c r="G1531" t="s">
        <v>52</v>
      </c>
      <c r="H1531" t="s">
        <v>52</v>
      </c>
      <c r="I1531" s="2" t="s">
        <v>52</v>
      </c>
      <c r="J1531" t="s">
        <v>29</v>
      </c>
      <c r="L1531" s="3">
        <v>58</v>
      </c>
      <c r="M1531" s="3">
        <v>29</v>
      </c>
      <c r="N1531" t="s">
        <v>14547</v>
      </c>
    </row>
    <row r="1532" spans="1:14" x14ac:dyDescent="0.25">
      <c r="A1532" t="s">
        <v>14874</v>
      </c>
      <c r="B1532" t="s">
        <v>14593</v>
      </c>
      <c r="D1532" t="s">
        <v>24</v>
      </c>
      <c r="E1532" t="s">
        <v>25</v>
      </c>
      <c r="F1532" t="s">
        <v>26</v>
      </c>
      <c r="G1532" t="s">
        <v>14875</v>
      </c>
      <c r="H1532" t="s">
        <v>52</v>
      </c>
      <c r="I1532" s="2" t="s">
        <v>52</v>
      </c>
      <c r="J1532" t="s">
        <v>29</v>
      </c>
      <c r="L1532" s="3">
        <v>58</v>
      </c>
      <c r="M1532" s="3">
        <v>29</v>
      </c>
      <c r="N1532" t="s">
        <v>14876</v>
      </c>
    </row>
    <row r="1533" spans="1:14" x14ac:dyDescent="0.25">
      <c r="A1533" t="s">
        <v>14877</v>
      </c>
      <c r="B1533" t="s">
        <v>14593</v>
      </c>
      <c r="D1533" t="s">
        <v>24</v>
      </c>
      <c r="E1533" t="s">
        <v>25</v>
      </c>
      <c r="F1533" t="s">
        <v>26</v>
      </c>
      <c r="G1533" t="s">
        <v>52</v>
      </c>
      <c r="H1533" t="s">
        <v>52</v>
      </c>
      <c r="I1533" s="2" t="s">
        <v>52</v>
      </c>
      <c r="J1533" t="s">
        <v>29</v>
      </c>
      <c r="L1533" s="3">
        <v>28</v>
      </c>
      <c r="M1533" s="3">
        <v>14</v>
      </c>
      <c r="N1533" t="s">
        <v>14878</v>
      </c>
    </row>
    <row r="1534" spans="1:14" x14ac:dyDescent="0.25">
      <c r="A1534" t="s">
        <v>14879</v>
      </c>
      <c r="B1534" t="s">
        <v>14593</v>
      </c>
      <c r="D1534" t="s">
        <v>24</v>
      </c>
      <c r="E1534" t="s">
        <v>25</v>
      </c>
      <c r="F1534" t="s">
        <v>26</v>
      </c>
      <c r="G1534" t="s">
        <v>52</v>
      </c>
      <c r="H1534" t="s">
        <v>52</v>
      </c>
      <c r="I1534" s="2" t="s">
        <v>52</v>
      </c>
      <c r="J1534" t="s">
        <v>29</v>
      </c>
      <c r="L1534" s="3">
        <v>56</v>
      </c>
      <c r="M1534" s="3">
        <v>28</v>
      </c>
      <c r="N1534" t="s">
        <v>14880</v>
      </c>
    </row>
    <row r="1535" spans="1:14" x14ac:dyDescent="0.25">
      <c r="A1535" t="s">
        <v>14881</v>
      </c>
      <c r="B1535" t="s">
        <v>14593</v>
      </c>
      <c r="D1535" t="s">
        <v>24</v>
      </c>
      <c r="E1535" t="s">
        <v>25</v>
      </c>
      <c r="F1535" t="s">
        <v>26</v>
      </c>
      <c r="G1535" t="s">
        <v>52</v>
      </c>
      <c r="H1535" t="s">
        <v>52</v>
      </c>
      <c r="I1535" s="2" t="s">
        <v>52</v>
      </c>
      <c r="J1535" t="s">
        <v>29</v>
      </c>
      <c r="L1535" s="3">
        <v>58</v>
      </c>
      <c r="M1535" s="3">
        <v>29</v>
      </c>
      <c r="N1535" t="s">
        <v>14647</v>
      </c>
    </row>
    <row r="1536" spans="1:14" x14ac:dyDescent="0.25">
      <c r="A1536" t="s">
        <v>14882</v>
      </c>
      <c r="B1536" t="s">
        <v>14593</v>
      </c>
      <c r="D1536" t="s">
        <v>24</v>
      </c>
      <c r="E1536" t="s">
        <v>25</v>
      </c>
      <c r="F1536" t="s">
        <v>26</v>
      </c>
      <c r="G1536" t="s">
        <v>52</v>
      </c>
      <c r="H1536" t="s">
        <v>52</v>
      </c>
      <c r="I1536" s="2" t="s">
        <v>52</v>
      </c>
      <c r="J1536" t="s">
        <v>29</v>
      </c>
      <c r="L1536" s="3">
        <v>58</v>
      </c>
      <c r="M1536" s="3">
        <v>29</v>
      </c>
      <c r="N1536" t="s">
        <v>14880</v>
      </c>
    </row>
    <row r="1537" spans="1:14" x14ac:dyDescent="0.25">
      <c r="A1537" t="s">
        <v>14883</v>
      </c>
      <c r="B1537" t="s">
        <v>14593</v>
      </c>
      <c r="D1537" t="s">
        <v>24</v>
      </c>
      <c r="E1537" t="s">
        <v>25</v>
      </c>
      <c r="F1537" t="s">
        <v>26</v>
      </c>
      <c r="G1537" t="s">
        <v>52</v>
      </c>
      <c r="H1537" t="s">
        <v>52</v>
      </c>
      <c r="I1537" s="2" t="s">
        <v>52</v>
      </c>
      <c r="J1537" t="s">
        <v>29</v>
      </c>
      <c r="L1537" s="3">
        <v>58</v>
      </c>
      <c r="M1537" s="3">
        <v>29</v>
      </c>
      <c r="N1537" t="s">
        <v>14661</v>
      </c>
    </row>
    <row r="1538" spans="1:14" x14ac:dyDescent="0.25">
      <c r="A1538" t="s">
        <v>14884</v>
      </c>
      <c r="B1538" t="s">
        <v>14593</v>
      </c>
      <c r="D1538" t="s">
        <v>24</v>
      </c>
      <c r="E1538" t="s">
        <v>25</v>
      </c>
      <c r="F1538" t="s">
        <v>26</v>
      </c>
      <c r="G1538" t="s">
        <v>52</v>
      </c>
      <c r="H1538" t="s">
        <v>52</v>
      </c>
      <c r="I1538" s="2" t="s">
        <v>52</v>
      </c>
      <c r="J1538" t="s">
        <v>29</v>
      </c>
      <c r="L1538" s="3">
        <v>58</v>
      </c>
      <c r="M1538" s="3">
        <v>29</v>
      </c>
      <c r="N1538" t="s">
        <v>14772</v>
      </c>
    </row>
    <row r="1539" spans="1:14" x14ac:dyDescent="0.25">
      <c r="A1539" t="s">
        <v>14885</v>
      </c>
      <c r="B1539" t="s">
        <v>14593</v>
      </c>
      <c r="D1539" t="s">
        <v>24</v>
      </c>
      <c r="E1539" t="s">
        <v>25</v>
      </c>
      <c r="F1539" t="s">
        <v>26</v>
      </c>
      <c r="G1539" t="s">
        <v>52</v>
      </c>
      <c r="H1539" t="s">
        <v>52</v>
      </c>
      <c r="I1539" s="2" t="s">
        <v>52</v>
      </c>
      <c r="J1539" t="s">
        <v>29</v>
      </c>
      <c r="L1539" s="3">
        <v>58</v>
      </c>
      <c r="M1539" s="3">
        <v>29</v>
      </c>
      <c r="N1539" t="s">
        <v>14809</v>
      </c>
    </row>
    <row r="1540" spans="1:14" x14ac:dyDescent="0.25">
      <c r="A1540" t="s">
        <v>14886</v>
      </c>
      <c r="B1540" t="s">
        <v>14593</v>
      </c>
      <c r="D1540" t="s">
        <v>24</v>
      </c>
      <c r="E1540" t="s">
        <v>25</v>
      </c>
      <c r="F1540" t="s">
        <v>26</v>
      </c>
      <c r="G1540" t="s">
        <v>9940</v>
      </c>
      <c r="H1540" t="s">
        <v>52</v>
      </c>
      <c r="I1540" s="2" t="s">
        <v>52</v>
      </c>
      <c r="J1540" t="s">
        <v>29</v>
      </c>
      <c r="L1540" s="3">
        <v>58</v>
      </c>
      <c r="M1540" s="3">
        <v>29</v>
      </c>
      <c r="N1540" t="s">
        <v>14671</v>
      </c>
    </row>
    <row r="1541" spans="1:14" x14ac:dyDescent="0.25">
      <c r="A1541" t="s">
        <v>14887</v>
      </c>
      <c r="B1541" t="s">
        <v>14593</v>
      </c>
      <c r="D1541" t="s">
        <v>24</v>
      </c>
      <c r="E1541" t="s">
        <v>25</v>
      </c>
      <c r="F1541" t="s">
        <v>26</v>
      </c>
      <c r="G1541" t="s">
        <v>9940</v>
      </c>
      <c r="H1541" t="s">
        <v>52</v>
      </c>
      <c r="I1541" s="2" t="s">
        <v>52</v>
      </c>
      <c r="J1541" t="s">
        <v>29</v>
      </c>
      <c r="L1541" s="3">
        <v>58</v>
      </c>
      <c r="M1541" s="3">
        <v>29</v>
      </c>
      <c r="N1541" t="s">
        <v>14673</v>
      </c>
    </row>
    <row r="1542" spans="1:14" x14ac:dyDescent="0.25">
      <c r="A1542" t="s">
        <v>14888</v>
      </c>
      <c r="B1542" t="s">
        <v>14593</v>
      </c>
      <c r="D1542" t="s">
        <v>24</v>
      </c>
      <c r="E1542" t="s">
        <v>25</v>
      </c>
      <c r="F1542" t="s">
        <v>26</v>
      </c>
      <c r="G1542" t="s">
        <v>9940</v>
      </c>
      <c r="H1542" t="s">
        <v>52</v>
      </c>
      <c r="I1542" s="2" t="s">
        <v>52</v>
      </c>
      <c r="J1542" t="s">
        <v>29</v>
      </c>
      <c r="L1542" s="3">
        <v>58</v>
      </c>
      <c r="M1542" s="3">
        <v>29</v>
      </c>
      <c r="N1542" t="s">
        <v>14889</v>
      </c>
    </row>
    <row r="1543" spans="1:14" x14ac:dyDescent="0.25">
      <c r="A1543" t="s">
        <v>14890</v>
      </c>
      <c r="B1543" t="s">
        <v>14593</v>
      </c>
      <c r="D1543" t="s">
        <v>24</v>
      </c>
      <c r="E1543" t="s">
        <v>25</v>
      </c>
      <c r="F1543" t="s">
        <v>26</v>
      </c>
      <c r="G1543" t="s">
        <v>9940</v>
      </c>
      <c r="H1543" t="s">
        <v>52</v>
      </c>
      <c r="I1543" s="2" t="s">
        <v>52</v>
      </c>
      <c r="J1543" t="s">
        <v>29</v>
      </c>
      <c r="L1543" s="3">
        <v>58</v>
      </c>
      <c r="M1543" s="3">
        <v>29</v>
      </c>
      <c r="N1543" t="s">
        <v>14685</v>
      </c>
    </row>
    <row r="1544" spans="1:14" x14ac:dyDescent="0.25">
      <c r="A1544" t="s">
        <v>14891</v>
      </c>
      <c r="B1544" t="s">
        <v>14593</v>
      </c>
      <c r="D1544" t="s">
        <v>24</v>
      </c>
      <c r="E1544" t="s">
        <v>25</v>
      </c>
      <c r="F1544" t="s">
        <v>26</v>
      </c>
      <c r="G1544" t="s">
        <v>14892</v>
      </c>
      <c r="H1544" t="s">
        <v>52</v>
      </c>
      <c r="I1544" s="2" t="s">
        <v>52</v>
      </c>
      <c r="J1544" t="s">
        <v>29</v>
      </c>
      <c r="K1544" s="3">
        <v>28</v>
      </c>
      <c r="M1544" s="3">
        <v>28</v>
      </c>
      <c r="N1544" t="s">
        <v>14645</v>
      </c>
    </row>
    <row r="1545" spans="1:14" x14ac:dyDescent="0.25">
      <c r="A1545" t="s">
        <v>7824</v>
      </c>
      <c r="B1545" t="s">
        <v>6863</v>
      </c>
      <c r="C1545">
        <v>9900241</v>
      </c>
      <c r="D1545" t="s">
        <v>24</v>
      </c>
      <c r="E1545" t="s">
        <v>25</v>
      </c>
      <c r="F1545" t="s">
        <v>26</v>
      </c>
      <c r="G1545" t="s">
        <v>7825</v>
      </c>
      <c r="H1545" t="s">
        <v>7825</v>
      </c>
      <c r="I1545" s="2" t="s">
        <v>7826</v>
      </c>
      <c r="J1545" t="s">
        <v>29</v>
      </c>
      <c r="K1545" s="3">
        <v>35</v>
      </c>
      <c r="L1545" s="3">
        <v>70</v>
      </c>
      <c r="M1545" s="3">
        <v>35</v>
      </c>
      <c r="N1545" t="s">
        <v>7081</v>
      </c>
    </row>
    <row r="1546" spans="1:14" x14ac:dyDescent="0.25">
      <c r="A1546" t="s">
        <v>568</v>
      </c>
      <c r="B1546" t="s">
        <v>510</v>
      </c>
      <c r="D1546" t="s">
        <v>24</v>
      </c>
      <c r="E1546" t="s">
        <v>25</v>
      </c>
      <c r="F1546" t="s">
        <v>26</v>
      </c>
      <c r="G1546" t="s">
        <v>569</v>
      </c>
      <c r="H1546" t="s">
        <v>570</v>
      </c>
      <c r="I1546" s="2" t="s">
        <v>570</v>
      </c>
      <c r="J1546" t="s">
        <v>29</v>
      </c>
      <c r="L1546" s="3">
        <v>72</v>
      </c>
      <c r="M1546" s="3">
        <v>36</v>
      </c>
    </row>
    <row r="1547" spans="1:14" x14ac:dyDescent="0.25">
      <c r="A1547" t="s">
        <v>10048</v>
      </c>
      <c r="B1547" t="s">
        <v>6863</v>
      </c>
      <c r="C1547">
        <v>50120462</v>
      </c>
      <c r="D1547" t="s">
        <v>24</v>
      </c>
      <c r="E1547" t="s">
        <v>25</v>
      </c>
      <c r="F1547" t="s">
        <v>26</v>
      </c>
      <c r="G1547" t="s">
        <v>570</v>
      </c>
      <c r="H1547" t="s">
        <v>570</v>
      </c>
      <c r="I1547" s="2" t="s">
        <v>570</v>
      </c>
      <c r="J1547" t="s">
        <v>29</v>
      </c>
      <c r="L1547" s="3" t="s">
        <v>10049</v>
      </c>
      <c r="M1547" s="3">
        <v>36</v>
      </c>
      <c r="N1547" t="s">
        <v>9003</v>
      </c>
    </row>
    <row r="1548" spans="1:14" x14ac:dyDescent="0.25">
      <c r="A1548" t="s">
        <v>7594</v>
      </c>
      <c r="B1548" t="s">
        <v>6863</v>
      </c>
      <c r="C1548">
        <v>9900163</v>
      </c>
      <c r="D1548" t="s">
        <v>24</v>
      </c>
      <c r="E1548" t="s">
        <v>25</v>
      </c>
      <c r="F1548" t="s">
        <v>26</v>
      </c>
      <c r="G1548" t="s">
        <v>7595</v>
      </c>
      <c r="H1548" t="s">
        <v>7595</v>
      </c>
      <c r="I1548" s="2" t="s">
        <v>7595</v>
      </c>
      <c r="J1548" t="s">
        <v>29</v>
      </c>
      <c r="L1548" s="3">
        <v>62</v>
      </c>
      <c r="M1548" s="3">
        <v>31</v>
      </c>
      <c r="N1548" t="s">
        <v>7081</v>
      </c>
    </row>
    <row r="1549" spans="1:14" x14ac:dyDescent="0.25">
      <c r="A1549" t="s">
        <v>12029</v>
      </c>
      <c r="B1549" t="s">
        <v>11940</v>
      </c>
      <c r="D1549" t="s">
        <v>24</v>
      </c>
      <c r="E1549" t="s">
        <v>25</v>
      </c>
      <c r="F1549" t="s">
        <v>26</v>
      </c>
      <c r="G1549" t="s">
        <v>7595</v>
      </c>
      <c r="H1549" t="s">
        <v>7595</v>
      </c>
      <c r="I1549" s="2" t="s">
        <v>7595</v>
      </c>
      <c r="J1549" t="s">
        <v>29</v>
      </c>
      <c r="L1549" s="3" t="s">
        <v>2399</v>
      </c>
      <c r="M1549" s="3">
        <v>20</v>
      </c>
      <c r="N1549" t="s">
        <v>12030</v>
      </c>
    </row>
    <row r="1550" spans="1:14" x14ac:dyDescent="0.25">
      <c r="A1550" t="s">
        <v>12031</v>
      </c>
      <c r="B1550" t="s">
        <v>11940</v>
      </c>
      <c r="D1550" t="s">
        <v>24</v>
      </c>
      <c r="E1550" t="s">
        <v>25</v>
      </c>
      <c r="F1550" t="s">
        <v>26</v>
      </c>
      <c r="G1550" t="s">
        <v>7595</v>
      </c>
      <c r="H1550" t="s">
        <v>7595</v>
      </c>
      <c r="I1550" s="2" t="s">
        <v>7595</v>
      </c>
      <c r="J1550" t="s">
        <v>29</v>
      </c>
      <c r="L1550" s="3">
        <v>62</v>
      </c>
      <c r="M1550" s="3">
        <v>31</v>
      </c>
      <c r="N1550" t="s">
        <v>12032</v>
      </c>
    </row>
    <row r="1551" spans="1:14" x14ac:dyDescent="0.25">
      <c r="A1551" t="s">
        <v>3196</v>
      </c>
      <c r="B1551" t="s">
        <v>2412</v>
      </c>
      <c r="D1551" t="s">
        <v>24</v>
      </c>
      <c r="E1551" t="s">
        <v>25</v>
      </c>
      <c r="F1551" t="s">
        <v>26</v>
      </c>
      <c r="G1551" t="s">
        <v>3197</v>
      </c>
      <c r="H1551" t="s">
        <v>3198</v>
      </c>
      <c r="I1551" s="2" t="s">
        <v>3199</v>
      </c>
      <c r="J1551" t="s">
        <v>29</v>
      </c>
      <c r="K1551" s="3">
        <v>5</v>
      </c>
      <c r="L1551" s="3">
        <v>10</v>
      </c>
      <c r="M1551" s="3">
        <v>5</v>
      </c>
      <c r="N1551" t="s">
        <v>2569</v>
      </c>
    </row>
    <row r="1552" spans="1:14" x14ac:dyDescent="0.25">
      <c r="A1552" t="s">
        <v>7596</v>
      </c>
      <c r="B1552" t="s">
        <v>6863</v>
      </c>
      <c r="C1552">
        <v>9900164</v>
      </c>
      <c r="D1552" t="s">
        <v>24</v>
      </c>
      <c r="E1552" t="s">
        <v>25</v>
      </c>
      <c r="F1552" t="s">
        <v>26</v>
      </c>
      <c r="G1552" t="s">
        <v>7597</v>
      </c>
      <c r="H1552" t="s">
        <v>7597</v>
      </c>
      <c r="I1552" s="2" t="s">
        <v>7597</v>
      </c>
      <c r="J1552" t="s">
        <v>29</v>
      </c>
      <c r="L1552" s="3">
        <v>60</v>
      </c>
      <c r="M1552" s="3">
        <v>30</v>
      </c>
      <c r="N1552" t="s">
        <v>6872</v>
      </c>
    </row>
    <row r="1553" spans="1:14" x14ac:dyDescent="0.25">
      <c r="A1553" t="s">
        <v>1657</v>
      </c>
      <c r="B1553" t="s">
        <v>1653</v>
      </c>
      <c r="D1553" t="s">
        <v>24</v>
      </c>
      <c r="E1553" t="s">
        <v>25</v>
      </c>
      <c r="F1553" t="s">
        <v>26</v>
      </c>
      <c r="G1553" t="s">
        <v>1658</v>
      </c>
      <c r="H1553" t="s">
        <v>1658</v>
      </c>
      <c r="I1553" s="2" t="s">
        <v>1659</v>
      </c>
      <c r="J1553" t="s">
        <v>29</v>
      </c>
      <c r="L1553" s="3" t="s">
        <v>1660</v>
      </c>
      <c r="M1553" s="3">
        <v>30</v>
      </c>
    </row>
    <row r="1554" spans="1:14" x14ac:dyDescent="0.25">
      <c r="A1554" t="s">
        <v>1669</v>
      </c>
      <c r="B1554" t="s">
        <v>1653</v>
      </c>
      <c r="D1554" t="s">
        <v>24</v>
      </c>
      <c r="E1554" t="s">
        <v>25</v>
      </c>
      <c r="F1554" t="s">
        <v>26</v>
      </c>
      <c r="G1554" t="s">
        <v>1658</v>
      </c>
      <c r="H1554" t="s">
        <v>1658</v>
      </c>
      <c r="I1554" s="2" t="s">
        <v>1659</v>
      </c>
      <c r="J1554" t="s">
        <v>29</v>
      </c>
      <c r="L1554" s="3" t="s">
        <v>1668</v>
      </c>
      <c r="M1554" s="3">
        <v>34.35</v>
      </c>
    </row>
    <row r="1555" spans="1:14" x14ac:dyDescent="0.25">
      <c r="A1555" t="s">
        <v>6969</v>
      </c>
      <c r="B1555" t="s">
        <v>6863</v>
      </c>
      <c r="C1555">
        <v>9900018</v>
      </c>
      <c r="D1555" t="s">
        <v>24</v>
      </c>
      <c r="E1555" t="s">
        <v>25</v>
      </c>
      <c r="F1555" t="s">
        <v>26</v>
      </c>
      <c r="G1555" t="s">
        <v>6970</v>
      </c>
      <c r="H1555" t="s">
        <v>6971</v>
      </c>
      <c r="I1555" s="2" t="s">
        <v>6971</v>
      </c>
      <c r="J1555" t="s">
        <v>29</v>
      </c>
      <c r="L1555" s="3">
        <v>80</v>
      </c>
      <c r="M1555" s="3">
        <v>40</v>
      </c>
      <c r="N1555" t="s">
        <v>6867</v>
      </c>
    </row>
    <row r="1556" spans="1:14" x14ac:dyDescent="0.25">
      <c r="A1556" t="s">
        <v>6972</v>
      </c>
      <c r="B1556" t="s">
        <v>6863</v>
      </c>
      <c r="C1556">
        <v>9900018</v>
      </c>
      <c r="D1556" t="s">
        <v>24</v>
      </c>
      <c r="E1556" t="s">
        <v>25</v>
      </c>
      <c r="F1556" t="s">
        <v>26</v>
      </c>
      <c r="G1556" t="s">
        <v>6970</v>
      </c>
      <c r="H1556" t="s">
        <v>6971</v>
      </c>
      <c r="I1556" s="2" t="s">
        <v>6971</v>
      </c>
      <c r="J1556" t="s">
        <v>29</v>
      </c>
    </row>
    <row r="1557" spans="1:14" x14ac:dyDescent="0.25">
      <c r="A1557" t="s">
        <v>1089</v>
      </c>
      <c r="B1557" t="s">
        <v>999</v>
      </c>
      <c r="D1557" t="s">
        <v>24</v>
      </c>
      <c r="E1557" t="s">
        <v>25</v>
      </c>
      <c r="F1557" t="s">
        <v>26</v>
      </c>
      <c r="G1557" t="s">
        <v>1090</v>
      </c>
      <c r="H1557" t="s">
        <v>1091</v>
      </c>
      <c r="I1557" s="2" t="s">
        <v>1091</v>
      </c>
      <c r="J1557" t="s">
        <v>29</v>
      </c>
      <c r="L1557" s="3">
        <v>58</v>
      </c>
      <c r="M1557" s="3">
        <v>29</v>
      </c>
      <c r="N1557" t="s">
        <v>1028</v>
      </c>
    </row>
    <row r="1558" spans="1:14" x14ac:dyDescent="0.25">
      <c r="A1558" t="s">
        <v>1092</v>
      </c>
      <c r="B1558" t="s">
        <v>999</v>
      </c>
      <c r="D1558" t="s">
        <v>24</v>
      </c>
      <c r="E1558" t="s">
        <v>25</v>
      </c>
      <c r="F1558" t="s">
        <v>26</v>
      </c>
      <c r="G1558" t="s">
        <v>1091</v>
      </c>
      <c r="H1558" t="s">
        <v>1091</v>
      </c>
      <c r="I1558" s="2" t="s">
        <v>1091</v>
      </c>
      <c r="J1558" t="s">
        <v>29</v>
      </c>
      <c r="L1558" s="3" t="s">
        <v>1093</v>
      </c>
      <c r="M1558" s="3">
        <v>26</v>
      </c>
      <c r="N1558" t="s">
        <v>1018</v>
      </c>
    </row>
    <row r="1559" spans="1:14" x14ac:dyDescent="0.25">
      <c r="A1559" t="s">
        <v>1847</v>
      </c>
      <c r="B1559" t="s">
        <v>1693</v>
      </c>
      <c r="D1559" t="s">
        <v>24</v>
      </c>
      <c r="E1559" t="s">
        <v>25</v>
      </c>
      <c r="F1559" t="s">
        <v>26</v>
      </c>
      <c r="G1559" t="s">
        <v>1848</v>
      </c>
      <c r="H1559" t="s">
        <v>1091</v>
      </c>
      <c r="I1559" s="2" t="s">
        <v>1091</v>
      </c>
      <c r="J1559" t="s">
        <v>29</v>
      </c>
      <c r="L1559" s="3">
        <v>52</v>
      </c>
      <c r="M1559" s="3">
        <v>26</v>
      </c>
      <c r="N1559" t="s">
        <v>1760</v>
      </c>
    </row>
    <row r="1560" spans="1:14" x14ac:dyDescent="0.25">
      <c r="A1560" t="s">
        <v>488</v>
      </c>
      <c r="B1560" t="s">
        <v>463</v>
      </c>
      <c r="D1560" t="s">
        <v>24</v>
      </c>
      <c r="E1560" t="s">
        <v>25</v>
      </c>
      <c r="F1560" t="s">
        <v>26</v>
      </c>
      <c r="G1560" t="s">
        <v>489</v>
      </c>
      <c r="H1560" t="s">
        <v>490</v>
      </c>
      <c r="I1560" s="2" t="s">
        <v>490</v>
      </c>
      <c r="J1560" t="s">
        <v>29</v>
      </c>
      <c r="L1560" s="3">
        <v>62</v>
      </c>
      <c r="M1560" s="3">
        <v>31</v>
      </c>
      <c r="N1560" t="s">
        <v>465</v>
      </c>
    </row>
    <row r="1561" spans="1:14" x14ac:dyDescent="0.25">
      <c r="A1561" t="s">
        <v>3200</v>
      </c>
      <c r="B1561" t="s">
        <v>2412</v>
      </c>
      <c r="D1561" t="s">
        <v>24</v>
      </c>
      <c r="E1561" t="s">
        <v>25</v>
      </c>
      <c r="F1561" t="s">
        <v>26</v>
      </c>
      <c r="G1561" t="s">
        <v>3201</v>
      </c>
      <c r="H1561" t="s">
        <v>3202</v>
      </c>
      <c r="I1561" s="2" t="s">
        <v>490</v>
      </c>
      <c r="J1561" t="s">
        <v>29</v>
      </c>
      <c r="L1561" s="3">
        <v>60</v>
      </c>
      <c r="M1561" s="3">
        <v>30</v>
      </c>
      <c r="N1561" t="s">
        <v>3203</v>
      </c>
    </row>
    <row r="1562" spans="1:14" x14ac:dyDescent="0.25">
      <c r="A1562" t="s">
        <v>3204</v>
      </c>
      <c r="B1562" t="s">
        <v>2412</v>
      </c>
      <c r="D1562" t="s">
        <v>24</v>
      </c>
      <c r="E1562" t="s">
        <v>25</v>
      </c>
      <c r="F1562" t="s">
        <v>26</v>
      </c>
      <c r="G1562" t="s">
        <v>3201</v>
      </c>
      <c r="H1562" t="s">
        <v>3202</v>
      </c>
      <c r="I1562" s="2" t="s">
        <v>490</v>
      </c>
      <c r="J1562" t="s">
        <v>29</v>
      </c>
      <c r="L1562" s="3">
        <v>52</v>
      </c>
      <c r="M1562" s="3">
        <v>26</v>
      </c>
      <c r="N1562" t="s">
        <v>2444</v>
      </c>
    </row>
    <row r="1563" spans="1:14" x14ac:dyDescent="0.25">
      <c r="A1563" t="s">
        <v>3205</v>
      </c>
      <c r="B1563" t="s">
        <v>2412</v>
      </c>
      <c r="D1563" t="s">
        <v>24</v>
      </c>
      <c r="E1563" t="s">
        <v>25</v>
      </c>
      <c r="F1563" t="s">
        <v>26</v>
      </c>
      <c r="G1563" t="s">
        <v>3201</v>
      </c>
      <c r="H1563" t="s">
        <v>3202</v>
      </c>
      <c r="I1563" s="2" t="s">
        <v>490</v>
      </c>
      <c r="J1563" t="s">
        <v>29</v>
      </c>
      <c r="L1563" s="3">
        <v>60</v>
      </c>
      <c r="M1563" s="3">
        <v>30</v>
      </c>
      <c r="N1563" t="s">
        <v>3206</v>
      </c>
    </row>
    <row r="1564" spans="1:14" x14ac:dyDescent="0.25">
      <c r="A1564" t="s">
        <v>7598</v>
      </c>
      <c r="B1564" t="s">
        <v>6863</v>
      </c>
      <c r="C1564">
        <v>9900165</v>
      </c>
      <c r="D1564" t="s">
        <v>24</v>
      </c>
      <c r="E1564" t="s">
        <v>25</v>
      </c>
      <c r="F1564" t="s">
        <v>26</v>
      </c>
      <c r="G1564" t="s">
        <v>489</v>
      </c>
      <c r="H1564" t="s">
        <v>490</v>
      </c>
      <c r="I1564" s="2" t="s">
        <v>490</v>
      </c>
      <c r="J1564" t="s">
        <v>29</v>
      </c>
      <c r="L1564" s="3">
        <v>60</v>
      </c>
      <c r="M1564" s="3">
        <v>30</v>
      </c>
      <c r="N1564" t="s">
        <v>7599</v>
      </c>
    </row>
    <row r="1565" spans="1:14" x14ac:dyDescent="0.25">
      <c r="A1565" t="s">
        <v>7600</v>
      </c>
      <c r="B1565" t="s">
        <v>6863</v>
      </c>
      <c r="C1565">
        <v>9900165</v>
      </c>
      <c r="D1565" t="s">
        <v>24</v>
      </c>
      <c r="E1565" t="s">
        <v>25</v>
      </c>
      <c r="F1565" t="s">
        <v>26</v>
      </c>
      <c r="G1565" t="s">
        <v>489</v>
      </c>
      <c r="H1565" t="s">
        <v>490</v>
      </c>
      <c r="I1565" s="2" t="s">
        <v>490</v>
      </c>
      <c r="J1565" t="s">
        <v>29</v>
      </c>
      <c r="L1565" s="3">
        <v>52</v>
      </c>
      <c r="M1565" s="3">
        <v>26</v>
      </c>
      <c r="N1565" t="s">
        <v>6872</v>
      </c>
    </row>
    <row r="1566" spans="1:14" x14ac:dyDescent="0.25">
      <c r="A1566" t="s">
        <v>7601</v>
      </c>
      <c r="B1566" t="s">
        <v>6863</v>
      </c>
      <c r="C1566">
        <v>9900165</v>
      </c>
      <c r="D1566" t="s">
        <v>24</v>
      </c>
      <c r="E1566" t="s">
        <v>25</v>
      </c>
      <c r="F1566" t="s">
        <v>26</v>
      </c>
      <c r="G1566" t="s">
        <v>489</v>
      </c>
      <c r="H1566" t="s">
        <v>490</v>
      </c>
      <c r="I1566" s="2" t="s">
        <v>490</v>
      </c>
      <c r="J1566" t="s">
        <v>29</v>
      </c>
      <c r="L1566" s="3">
        <v>60</v>
      </c>
      <c r="M1566" s="3">
        <v>30</v>
      </c>
      <c r="N1566" t="s">
        <v>7602</v>
      </c>
    </row>
    <row r="1567" spans="1:14" x14ac:dyDescent="0.25">
      <c r="A1567" t="s">
        <v>7603</v>
      </c>
      <c r="B1567" t="s">
        <v>6863</v>
      </c>
      <c r="C1567">
        <v>9900166</v>
      </c>
      <c r="D1567" t="s">
        <v>24</v>
      </c>
      <c r="E1567" t="s">
        <v>25</v>
      </c>
      <c r="F1567" t="s">
        <v>26</v>
      </c>
      <c r="G1567" t="s">
        <v>7604</v>
      </c>
      <c r="H1567" t="s">
        <v>7604</v>
      </c>
      <c r="I1567" s="2" t="s">
        <v>7604</v>
      </c>
      <c r="J1567" t="s">
        <v>29</v>
      </c>
      <c r="L1567" s="3">
        <v>76</v>
      </c>
      <c r="M1567" s="3">
        <v>38</v>
      </c>
      <c r="N1567" t="s">
        <v>7081</v>
      </c>
    </row>
    <row r="1568" spans="1:14" x14ac:dyDescent="0.25">
      <c r="A1568" t="s">
        <v>12660</v>
      </c>
      <c r="B1568" t="s">
        <v>12464</v>
      </c>
      <c r="D1568" t="s">
        <v>24</v>
      </c>
      <c r="E1568" t="s">
        <v>25</v>
      </c>
      <c r="F1568" t="s">
        <v>26</v>
      </c>
      <c r="G1568" t="s">
        <v>12661</v>
      </c>
      <c r="H1568" t="s">
        <v>12662</v>
      </c>
      <c r="I1568" s="2" t="s">
        <v>12662</v>
      </c>
      <c r="J1568" t="s">
        <v>29</v>
      </c>
      <c r="L1568" s="3">
        <v>84</v>
      </c>
      <c r="M1568" s="3">
        <v>42</v>
      </c>
    </row>
    <row r="1569" spans="1:14" x14ac:dyDescent="0.25">
      <c r="A1569" t="s">
        <v>13181</v>
      </c>
      <c r="B1569" t="s">
        <v>13049</v>
      </c>
      <c r="D1569" t="s">
        <v>24</v>
      </c>
      <c r="E1569" t="s">
        <v>25</v>
      </c>
      <c r="F1569" t="s">
        <v>26</v>
      </c>
      <c r="G1569" t="s">
        <v>12662</v>
      </c>
      <c r="H1569" t="s">
        <v>12662</v>
      </c>
      <c r="I1569" s="2" t="s">
        <v>12662</v>
      </c>
      <c r="J1569" t="s">
        <v>29</v>
      </c>
      <c r="L1569" s="3">
        <v>84</v>
      </c>
      <c r="M1569" s="3">
        <v>42</v>
      </c>
      <c r="N1569" t="s">
        <v>13182</v>
      </c>
    </row>
    <row r="1570" spans="1:14" x14ac:dyDescent="0.25">
      <c r="A1570" t="s">
        <v>7605</v>
      </c>
      <c r="B1570" t="s">
        <v>6863</v>
      </c>
      <c r="C1570">
        <v>9900167</v>
      </c>
      <c r="D1570" t="s">
        <v>24</v>
      </c>
      <c r="E1570" t="s">
        <v>25</v>
      </c>
      <c r="F1570" t="s">
        <v>26</v>
      </c>
      <c r="G1570" t="s">
        <v>7606</v>
      </c>
      <c r="H1570" t="s">
        <v>7606</v>
      </c>
      <c r="I1570" s="2" t="s">
        <v>7606</v>
      </c>
      <c r="J1570" t="s">
        <v>29</v>
      </c>
      <c r="L1570" s="3">
        <v>54</v>
      </c>
      <c r="M1570" s="3">
        <v>27</v>
      </c>
      <c r="N1570" t="s">
        <v>6872</v>
      </c>
    </row>
    <row r="1571" spans="1:14" x14ac:dyDescent="0.25">
      <c r="A1571" t="s">
        <v>241</v>
      </c>
      <c r="B1571" t="s">
        <v>196</v>
      </c>
      <c r="C1571">
        <v>1541</v>
      </c>
      <c r="D1571" t="s">
        <v>24</v>
      </c>
      <c r="E1571" t="s">
        <v>25</v>
      </c>
      <c r="F1571" t="s">
        <v>26</v>
      </c>
      <c r="G1571" t="s">
        <v>242</v>
      </c>
      <c r="H1571" t="s">
        <v>242</v>
      </c>
      <c r="I1571" s="2" t="s">
        <v>242</v>
      </c>
      <c r="J1571" t="s">
        <v>29</v>
      </c>
      <c r="L1571" s="3">
        <v>56</v>
      </c>
      <c r="M1571" s="3">
        <v>28</v>
      </c>
      <c r="N1571" t="s">
        <v>243</v>
      </c>
    </row>
    <row r="1572" spans="1:14" x14ac:dyDescent="0.25">
      <c r="A1572" t="s">
        <v>355</v>
      </c>
      <c r="B1572" t="s">
        <v>196</v>
      </c>
      <c r="C1572">
        <v>3777</v>
      </c>
      <c r="D1572" t="s">
        <v>24</v>
      </c>
      <c r="E1572" t="s">
        <v>25</v>
      </c>
      <c r="F1572" t="s">
        <v>26</v>
      </c>
      <c r="G1572" t="s">
        <v>242</v>
      </c>
      <c r="H1572" t="s">
        <v>242</v>
      </c>
      <c r="I1572" s="2" t="s">
        <v>242</v>
      </c>
      <c r="J1572" t="s">
        <v>29</v>
      </c>
      <c r="L1572" s="3">
        <v>58</v>
      </c>
      <c r="M1572" s="3">
        <v>29</v>
      </c>
      <c r="N1572" t="s">
        <v>356</v>
      </c>
    </row>
    <row r="1573" spans="1:14" x14ac:dyDescent="0.25">
      <c r="A1573" t="s">
        <v>571</v>
      </c>
      <c r="B1573" t="s">
        <v>510</v>
      </c>
      <c r="D1573" t="s">
        <v>24</v>
      </c>
      <c r="E1573" t="s">
        <v>25</v>
      </c>
      <c r="F1573" t="s">
        <v>26</v>
      </c>
      <c r="G1573" t="s">
        <v>242</v>
      </c>
      <c r="H1573" t="s">
        <v>242</v>
      </c>
      <c r="I1573" s="2" t="s">
        <v>242</v>
      </c>
      <c r="J1573" t="s">
        <v>29</v>
      </c>
      <c r="L1573" s="3">
        <v>58</v>
      </c>
      <c r="M1573" s="3">
        <v>29</v>
      </c>
    </row>
    <row r="1574" spans="1:14" x14ac:dyDescent="0.25">
      <c r="A1574" t="s">
        <v>1094</v>
      </c>
      <c r="B1574" t="s">
        <v>999</v>
      </c>
      <c r="D1574" t="s">
        <v>24</v>
      </c>
      <c r="E1574" t="s">
        <v>25</v>
      </c>
      <c r="F1574" t="s">
        <v>26</v>
      </c>
      <c r="G1574" t="s">
        <v>242</v>
      </c>
      <c r="H1574" t="s">
        <v>242</v>
      </c>
      <c r="I1574" s="2" t="s">
        <v>242</v>
      </c>
      <c r="J1574" t="s">
        <v>29</v>
      </c>
      <c r="K1574" s="3">
        <v>28</v>
      </c>
      <c r="M1574" s="3">
        <v>28</v>
      </c>
      <c r="N1574" t="s">
        <v>1007</v>
      </c>
    </row>
    <row r="1575" spans="1:14" x14ac:dyDescent="0.25">
      <c r="A1575" t="s">
        <v>1095</v>
      </c>
      <c r="B1575" t="s">
        <v>999</v>
      </c>
      <c r="D1575" t="s">
        <v>24</v>
      </c>
      <c r="E1575" t="s">
        <v>25</v>
      </c>
      <c r="F1575" t="s">
        <v>26</v>
      </c>
      <c r="G1575" t="s">
        <v>242</v>
      </c>
      <c r="H1575" t="s">
        <v>242</v>
      </c>
      <c r="I1575" s="2" t="s">
        <v>242</v>
      </c>
      <c r="J1575" t="s">
        <v>29</v>
      </c>
      <c r="L1575" s="3">
        <v>56</v>
      </c>
      <c r="M1575" s="3">
        <v>28</v>
      </c>
      <c r="N1575" t="s">
        <v>1007</v>
      </c>
    </row>
    <row r="1576" spans="1:14" x14ac:dyDescent="0.25">
      <c r="A1576" t="s">
        <v>1446</v>
      </c>
      <c r="B1576" t="s">
        <v>1242</v>
      </c>
      <c r="C1576">
        <v>4341</v>
      </c>
      <c r="D1576" t="s">
        <v>24</v>
      </c>
      <c r="E1576" t="s">
        <v>25</v>
      </c>
      <c r="F1576" t="s">
        <v>26</v>
      </c>
      <c r="G1576" t="s">
        <v>1447</v>
      </c>
      <c r="H1576" t="s">
        <v>242</v>
      </c>
      <c r="I1576" s="2" t="s">
        <v>242</v>
      </c>
      <c r="J1576" t="s">
        <v>29</v>
      </c>
      <c r="L1576" s="3">
        <v>58</v>
      </c>
      <c r="M1576" s="3">
        <v>29</v>
      </c>
      <c r="N1576" t="s">
        <v>1448</v>
      </c>
    </row>
    <row r="1577" spans="1:14" x14ac:dyDescent="0.25">
      <c r="A1577" t="s">
        <v>1849</v>
      </c>
      <c r="B1577" t="s">
        <v>1693</v>
      </c>
      <c r="D1577" t="s">
        <v>24</v>
      </c>
      <c r="E1577" t="s">
        <v>25</v>
      </c>
      <c r="F1577" t="s">
        <v>26</v>
      </c>
      <c r="G1577" t="s">
        <v>1850</v>
      </c>
      <c r="H1577" t="s">
        <v>242</v>
      </c>
      <c r="I1577" s="2" t="s">
        <v>242</v>
      </c>
      <c r="J1577" t="s">
        <v>29</v>
      </c>
      <c r="L1577" s="3" t="s">
        <v>1851</v>
      </c>
      <c r="M1577" s="3">
        <v>28.29</v>
      </c>
      <c r="N1577" t="s">
        <v>1717</v>
      </c>
    </row>
    <row r="1578" spans="1:14" x14ac:dyDescent="0.25">
      <c r="A1578" t="s">
        <v>2227</v>
      </c>
      <c r="B1578" t="s">
        <v>2188</v>
      </c>
      <c r="D1578" t="s">
        <v>24</v>
      </c>
      <c r="E1578" t="s">
        <v>25</v>
      </c>
      <c r="F1578" t="s">
        <v>26</v>
      </c>
      <c r="G1578" t="s">
        <v>2228</v>
      </c>
      <c r="H1578" t="s">
        <v>2229</v>
      </c>
      <c r="I1578" s="2" t="s">
        <v>242</v>
      </c>
      <c r="J1578" t="s">
        <v>29</v>
      </c>
      <c r="L1578" s="3">
        <v>58</v>
      </c>
      <c r="M1578" s="3">
        <v>29</v>
      </c>
      <c r="N1578" t="s">
        <v>2199</v>
      </c>
    </row>
    <row r="1579" spans="1:14" x14ac:dyDescent="0.25">
      <c r="A1579" t="s">
        <v>3207</v>
      </c>
      <c r="B1579" t="s">
        <v>2412</v>
      </c>
      <c r="D1579" t="s">
        <v>24</v>
      </c>
      <c r="E1579" t="s">
        <v>25</v>
      </c>
      <c r="F1579" t="s">
        <v>26</v>
      </c>
      <c r="G1579" t="s">
        <v>3208</v>
      </c>
      <c r="H1579" t="s">
        <v>242</v>
      </c>
      <c r="I1579" s="2" t="s">
        <v>242</v>
      </c>
      <c r="J1579" t="s">
        <v>29</v>
      </c>
      <c r="L1579" s="3" t="s">
        <v>2821</v>
      </c>
      <c r="M1579" s="3">
        <v>29</v>
      </c>
      <c r="N1579" t="s">
        <v>3209</v>
      </c>
    </row>
    <row r="1580" spans="1:14" x14ac:dyDescent="0.25">
      <c r="A1580" t="s">
        <v>7238</v>
      </c>
      <c r="B1580" t="s">
        <v>6863</v>
      </c>
      <c r="C1580">
        <v>9900067</v>
      </c>
      <c r="D1580" t="s">
        <v>24</v>
      </c>
      <c r="E1580" t="s">
        <v>25</v>
      </c>
      <c r="F1580" t="s">
        <v>26</v>
      </c>
      <c r="G1580" t="s">
        <v>2229</v>
      </c>
      <c r="H1580" t="s">
        <v>2229</v>
      </c>
      <c r="I1580" s="2" t="s">
        <v>242</v>
      </c>
      <c r="J1580" t="s">
        <v>29</v>
      </c>
      <c r="L1580" s="3">
        <v>58</v>
      </c>
      <c r="M1580" s="3">
        <v>29</v>
      </c>
      <c r="N1580" t="s">
        <v>6938</v>
      </c>
    </row>
    <row r="1581" spans="1:14" x14ac:dyDescent="0.25">
      <c r="A1581" t="s">
        <v>7239</v>
      </c>
      <c r="B1581" t="s">
        <v>6863</v>
      </c>
      <c r="C1581">
        <v>9900067</v>
      </c>
      <c r="D1581" t="s">
        <v>24</v>
      </c>
      <c r="E1581" t="s">
        <v>25</v>
      </c>
      <c r="F1581" t="s">
        <v>26</v>
      </c>
      <c r="G1581" t="s">
        <v>2229</v>
      </c>
      <c r="H1581" t="s">
        <v>2229</v>
      </c>
      <c r="I1581" s="2" t="s">
        <v>242</v>
      </c>
      <c r="J1581" t="s">
        <v>29</v>
      </c>
      <c r="L1581" s="3">
        <v>58</v>
      </c>
      <c r="M1581" s="3">
        <v>29</v>
      </c>
      <c r="N1581" t="s">
        <v>6920</v>
      </c>
    </row>
    <row r="1582" spans="1:14" x14ac:dyDescent="0.25">
      <c r="A1582" t="s">
        <v>8738</v>
      </c>
      <c r="B1582" t="s">
        <v>6863</v>
      </c>
      <c r="C1582">
        <v>9901546</v>
      </c>
      <c r="D1582" t="s">
        <v>24</v>
      </c>
      <c r="E1582" t="s">
        <v>25</v>
      </c>
      <c r="F1582" t="s">
        <v>26</v>
      </c>
      <c r="G1582" t="s">
        <v>242</v>
      </c>
      <c r="H1582" t="s">
        <v>242</v>
      </c>
      <c r="I1582" s="2" t="s">
        <v>242</v>
      </c>
      <c r="J1582" t="s">
        <v>29</v>
      </c>
      <c r="L1582" s="3">
        <v>58</v>
      </c>
      <c r="M1582" s="3">
        <v>29</v>
      </c>
      <c r="N1582" t="s">
        <v>6956</v>
      </c>
    </row>
    <row r="1583" spans="1:14" x14ac:dyDescent="0.25">
      <c r="A1583" t="s">
        <v>8739</v>
      </c>
      <c r="B1583" t="s">
        <v>6863</v>
      </c>
      <c r="C1583">
        <v>9901546</v>
      </c>
      <c r="D1583" t="s">
        <v>24</v>
      </c>
      <c r="E1583" t="s">
        <v>25</v>
      </c>
      <c r="F1583" t="s">
        <v>26</v>
      </c>
      <c r="G1583" t="s">
        <v>242</v>
      </c>
      <c r="H1583" t="s">
        <v>242</v>
      </c>
      <c r="I1583" s="2" t="s">
        <v>242</v>
      </c>
      <c r="J1583" t="s">
        <v>29</v>
      </c>
      <c r="K1583" s="3" t="s">
        <v>7791</v>
      </c>
      <c r="M1583" s="3">
        <v>28</v>
      </c>
      <c r="N1583" t="s">
        <v>6897</v>
      </c>
    </row>
    <row r="1584" spans="1:14" x14ac:dyDescent="0.25">
      <c r="A1584" t="s">
        <v>8740</v>
      </c>
      <c r="B1584" t="s">
        <v>6863</v>
      </c>
      <c r="C1584">
        <v>9901546</v>
      </c>
      <c r="D1584" t="s">
        <v>24</v>
      </c>
      <c r="E1584" t="s">
        <v>25</v>
      </c>
      <c r="F1584" t="s">
        <v>26</v>
      </c>
      <c r="G1584" t="s">
        <v>242</v>
      </c>
      <c r="H1584" t="s">
        <v>242</v>
      </c>
      <c r="I1584" s="2" t="s">
        <v>242</v>
      </c>
      <c r="J1584" t="s">
        <v>29</v>
      </c>
      <c r="L1584" s="3">
        <v>58</v>
      </c>
      <c r="M1584" s="3">
        <v>29</v>
      </c>
      <c r="N1584" t="s">
        <v>7235</v>
      </c>
    </row>
    <row r="1585" spans="1:14" x14ac:dyDescent="0.25">
      <c r="A1585" t="s">
        <v>8741</v>
      </c>
      <c r="B1585" t="s">
        <v>6863</v>
      </c>
      <c r="C1585">
        <v>9901546</v>
      </c>
      <c r="D1585" t="s">
        <v>24</v>
      </c>
      <c r="E1585" t="s">
        <v>25</v>
      </c>
      <c r="F1585" t="s">
        <v>26</v>
      </c>
      <c r="G1585" t="s">
        <v>242</v>
      </c>
      <c r="H1585" t="s">
        <v>242</v>
      </c>
      <c r="I1585" s="2" t="s">
        <v>242</v>
      </c>
      <c r="J1585" t="s">
        <v>29</v>
      </c>
      <c r="L1585" s="3">
        <v>58</v>
      </c>
      <c r="M1585" s="3">
        <v>29</v>
      </c>
      <c r="N1585" t="s">
        <v>7083</v>
      </c>
    </row>
    <row r="1586" spans="1:14" x14ac:dyDescent="0.25">
      <c r="A1586" t="s">
        <v>8742</v>
      </c>
      <c r="B1586" t="s">
        <v>6863</v>
      </c>
      <c r="C1586">
        <v>9901546</v>
      </c>
      <c r="D1586" t="s">
        <v>24</v>
      </c>
      <c r="E1586" t="s">
        <v>25</v>
      </c>
      <c r="F1586" t="s">
        <v>26</v>
      </c>
      <c r="G1586" t="s">
        <v>242</v>
      </c>
      <c r="H1586" t="s">
        <v>242</v>
      </c>
      <c r="I1586" s="2" t="s">
        <v>242</v>
      </c>
      <c r="J1586" t="s">
        <v>29</v>
      </c>
      <c r="L1586" s="3" t="s">
        <v>8728</v>
      </c>
      <c r="M1586" s="3">
        <v>29</v>
      </c>
      <c r="N1586" t="s">
        <v>6952</v>
      </c>
    </row>
    <row r="1587" spans="1:14" x14ac:dyDescent="0.25">
      <c r="A1587" t="s">
        <v>10315</v>
      </c>
      <c r="B1587" t="s">
        <v>10305</v>
      </c>
      <c r="D1587" t="s">
        <v>24</v>
      </c>
      <c r="E1587" t="s">
        <v>25</v>
      </c>
      <c r="F1587" t="s">
        <v>26</v>
      </c>
      <c r="G1587" t="s">
        <v>10316</v>
      </c>
      <c r="H1587" t="s">
        <v>10316</v>
      </c>
      <c r="I1587" s="2" t="s">
        <v>242</v>
      </c>
      <c r="J1587" t="s">
        <v>29</v>
      </c>
      <c r="L1587" s="3">
        <v>52</v>
      </c>
      <c r="M1587" s="3">
        <v>26</v>
      </c>
      <c r="N1587" t="s">
        <v>10307</v>
      </c>
    </row>
    <row r="1588" spans="1:14" x14ac:dyDescent="0.25">
      <c r="A1588" t="s">
        <v>11665</v>
      </c>
      <c r="B1588" t="s">
        <v>11592</v>
      </c>
      <c r="D1588" t="s">
        <v>24</v>
      </c>
      <c r="E1588" t="s">
        <v>25</v>
      </c>
      <c r="F1588" t="s">
        <v>26</v>
      </c>
      <c r="G1588" t="s">
        <v>11666</v>
      </c>
      <c r="H1588" t="s">
        <v>11667</v>
      </c>
      <c r="I1588" s="2" t="s">
        <v>242</v>
      </c>
      <c r="J1588" t="s">
        <v>29</v>
      </c>
      <c r="L1588" s="3">
        <v>56</v>
      </c>
      <c r="M1588" s="3">
        <v>28</v>
      </c>
      <c r="N1588" t="s">
        <v>11650</v>
      </c>
    </row>
    <row r="1589" spans="1:14" x14ac:dyDescent="0.25">
      <c r="A1589" t="s">
        <v>11668</v>
      </c>
      <c r="B1589" t="s">
        <v>11592</v>
      </c>
      <c r="D1589" t="s">
        <v>24</v>
      </c>
      <c r="E1589" t="s">
        <v>25</v>
      </c>
      <c r="F1589" t="s">
        <v>26</v>
      </c>
      <c r="G1589" t="s">
        <v>11666</v>
      </c>
      <c r="H1589" t="s">
        <v>11667</v>
      </c>
      <c r="I1589" s="2" t="s">
        <v>242</v>
      </c>
      <c r="J1589" t="s">
        <v>29</v>
      </c>
      <c r="L1589" s="3">
        <v>58</v>
      </c>
      <c r="M1589" s="3">
        <v>29</v>
      </c>
      <c r="N1589" t="s">
        <v>11669</v>
      </c>
    </row>
    <row r="1590" spans="1:14" x14ac:dyDescent="0.25">
      <c r="A1590" t="s">
        <v>11781</v>
      </c>
      <c r="B1590" t="s">
        <v>11724</v>
      </c>
      <c r="D1590" t="s">
        <v>24</v>
      </c>
      <c r="E1590" t="s">
        <v>25</v>
      </c>
      <c r="F1590" t="s">
        <v>26</v>
      </c>
      <c r="G1590" t="s">
        <v>11782</v>
      </c>
      <c r="H1590" t="s">
        <v>2229</v>
      </c>
      <c r="I1590" s="2" t="s">
        <v>242</v>
      </c>
      <c r="J1590" t="s">
        <v>29</v>
      </c>
      <c r="L1590" s="3">
        <v>56</v>
      </c>
      <c r="M1590" s="3">
        <v>28</v>
      </c>
      <c r="N1590" t="s">
        <v>11783</v>
      </c>
    </row>
    <row r="1591" spans="1:14" x14ac:dyDescent="0.25">
      <c r="A1591" t="s">
        <v>12663</v>
      </c>
      <c r="B1591" t="s">
        <v>12464</v>
      </c>
      <c r="D1591" t="s">
        <v>24</v>
      </c>
      <c r="E1591" t="s">
        <v>25</v>
      </c>
      <c r="F1591" t="s">
        <v>26</v>
      </c>
      <c r="G1591" t="s">
        <v>1447</v>
      </c>
      <c r="H1591" t="s">
        <v>242</v>
      </c>
      <c r="I1591" s="2" t="s">
        <v>242</v>
      </c>
      <c r="J1591" t="s">
        <v>29</v>
      </c>
      <c r="L1591" s="3">
        <v>58</v>
      </c>
      <c r="M1591" s="3">
        <v>29</v>
      </c>
    </row>
    <row r="1592" spans="1:14" x14ac:dyDescent="0.25">
      <c r="A1592" t="s">
        <v>13312</v>
      </c>
      <c r="B1592" t="s">
        <v>13049</v>
      </c>
      <c r="D1592" t="s">
        <v>24</v>
      </c>
      <c r="E1592" t="s">
        <v>25</v>
      </c>
      <c r="F1592" t="s">
        <v>26</v>
      </c>
      <c r="G1592" t="s">
        <v>242</v>
      </c>
      <c r="H1592" t="s">
        <v>242</v>
      </c>
      <c r="I1592" s="2" t="s">
        <v>242</v>
      </c>
      <c r="J1592" t="s">
        <v>29</v>
      </c>
      <c r="L1592" s="3">
        <v>50</v>
      </c>
      <c r="M1592" s="3">
        <v>25</v>
      </c>
      <c r="N1592" t="s">
        <v>13313</v>
      </c>
    </row>
    <row r="1593" spans="1:14" ht="30" x14ac:dyDescent="0.25">
      <c r="A1593" t="s">
        <v>13314</v>
      </c>
      <c r="B1593" t="s">
        <v>13049</v>
      </c>
      <c r="D1593" s="1" t="s">
        <v>24</v>
      </c>
      <c r="E1593" t="s">
        <v>25</v>
      </c>
      <c r="F1593" t="s">
        <v>26</v>
      </c>
      <c r="G1593" t="s">
        <v>242</v>
      </c>
      <c r="H1593" t="s">
        <v>242</v>
      </c>
      <c r="I1593" s="2" t="s">
        <v>242</v>
      </c>
      <c r="J1593" t="s">
        <v>29</v>
      </c>
      <c r="L1593" s="3">
        <v>52</v>
      </c>
      <c r="M1593" s="3">
        <v>26</v>
      </c>
      <c r="N1593" t="s">
        <v>13052</v>
      </c>
    </row>
    <row r="1594" spans="1:14" x14ac:dyDescent="0.25">
      <c r="A1594" t="s">
        <v>13315</v>
      </c>
      <c r="B1594" t="s">
        <v>13049</v>
      </c>
      <c r="D1594" t="s">
        <v>24</v>
      </c>
      <c r="E1594" t="s">
        <v>25</v>
      </c>
      <c r="F1594" t="s">
        <v>26</v>
      </c>
      <c r="G1594" t="s">
        <v>242</v>
      </c>
      <c r="H1594" t="s">
        <v>242</v>
      </c>
      <c r="I1594" s="2" t="s">
        <v>242</v>
      </c>
      <c r="J1594" t="s">
        <v>29</v>
      </c>
      <c r="L1594" s="3" t="s">
        <v>13079</v>
      </c>
      <c r="M1594" s="3">
        <v>28</v>
      </c>
      <c r="N1594" t="s">
        <v>13067</v>
      </c>
    </row>
    <row r="1595" spans="1:14" x14ac:dyDescent="0.25">
      <c r="A1595" t="s">
        <v>13316</v>
      </c>
      <c r="B1595" t="s">
        <v>13049</v>
      </c>
      <c r="D1595" t="s">
        <v>24</v>
      </c>
      <c r="E1595" t="s">
        <v>25</v>
      </c>
      <c r="F1595" t="s">
        <v>26</v>
      </c>
      <c r="G1595" t="s">
        <v>242</v>
      </c>
      <c r="H1595" t="s">
        <v>242</v>
      </c>
      <c r="I1595" s="2" t="s">
        <v>242</v>
      </c>
      <c r="J1595" t="s">
        <v>29</v>
      </c>
      <c r="L1595" s="3">
        <v>58</v>
      </c>
      <c r="M1595" s="3">
        <v>29</v>
      </c>
      <c r="N1595" t="s">
        <v>13317</v>
      </c>
    </row>
    <row r="1596" spans="1:14" x14ac:dyDescent="0.25">
      <c r="A1596" t="s">
        <v>14238</v>
      </c>
      <c r="B1596" t="s">
        <v>14200</v>
      </c>
      <c r="D1596" t="s">
        <v>24</v>
      </c>
      <c r="E1596" t="s">
        <v>25</v>
      </c>
      <c r="F1596" t="s">
        <v>26</v>
      </c>
      <c r="G1596" t="s">
        <v>14239</v>
      </c>
      <c r="H1596" t="s">
        <v>242</v>
      </c>
      <c r="I1596" s="2" t="s">
        <v>242</v>
      </c>
      <c r="J1596" t="s">
        <v>29</v>
      </c>
      <c r="L1596" s="3">
        <v>58</v>
      </c>
      <c r="M1596" s="3">
        <v>29</v>
      </c>
      <c r="N1596" t="s">
        <v>14201</v>
      </c>
    </row>
    <row r="1597" spans="1:14" x14ac:dyDescent="0.25">
      <c r="A1597" t="s">
        <v>14893</v>
      </c>
      <c r="B1597" t="s">
        <v>14593</v>
      </c>
      <c r="D1597" t="s">
        <v>24</v>
      </c>
      <c r="E1597" t="s">
        <v>25</v>
      </c>
      <c r="F1597" t="s">
        <v>26</v>
      </c>
      <c r="G1597" t="s">
        <v>1447</v>
      </c>
      <c r="H1597" t="s">
        <v>242</v>
      </c>
      <c r="I1597" s="2" t="s">
        <v>242</v>
      </c>
      <c r="J1597" t="s">
        <v>29</v>
      </c>
      <c r="L1597" s="3">
        <v>58</v>
      </c>
      <c r="M1597" s="3">
        <v>29</v>
      </c>
      <c r="N1597" t="s">
        <v>14594</v>
      </c>
    </row>
    <row r="1598" spans="1:14" x14ac:dyDescent="0.25">
      <c r="A1598" t="s">
        <v>14894</v>
      </c>
      <c r="B1598" t="s">
        <v>14593</v>
      </c>
      <c r="D1598" t="s">
        <v>24</v>
      </c>
      <c r="E1598" t="s">
        <v>25</v>
      </c>
      <c r="F1598" t="s">
        <v>26</v>
      </c>
      <c r="G1598" t="s">
        <v>14239</v>
      </c>
      <c r="H1598" t="s">
        <v>242</v>
      </c>
      <c r="I1598" s="2" t="s">
        <v>242</v>
      </c>
      <c r="J1598" t="s">
        <v>29</v>
      </c>
      <c r="L1598" s="3">
        <v>58</v>
      </c>
      <c r="M1598" s="3">
        <v>29</v>
      </c>
      <c r="N1598" t="s">
        <v>14895</v>
      </c>
    </row>
    <row r="1599" spans="1:14" x14ac:dyDescent="0.25">
      <c r="A1599" t="s">
        <v>14896</v>
      </c>
      <c r="B1599" t="s">
        <v>14593</v>
      </c>
      <c r="D1599" t="s">
        <v>24</v>
      </c>
      <c r="E1599" t="s">
        <v>25</v>
      </c>
      <c r="F1599" t="s">
        <v>26</v>
      </c>
      <c r="G1599" t="s">
        <v>242</v>
      </c>
      <c r="H1599" t="s">
        <v>242</v>
      </c>
      <c r="I1599" s="2" t="s">
        <v>242</v>
      </c>
      <c r="J1599" t="s">
        <v>29</v>
      </c>
      <c r="K1599" s="3" t="s">
        <v>7791</v>
      </c>
      <c r="M1599" s="3">
        <v>28</v>
      </c>
      <c r="N1599" t="s">
        <v>14779</v>
      </c>
    </row>
    <row r="1600" spans="1:14" x14ac:dyDescent="0.25">
      <c r="A1600" t="s">
        <v>14897</v>
      </c>
      <c r="B1600" t="s">
        <v>14593</v>
      </c>
      <c r="D1600" t="s">
        <v>24</v>
      </c>
      <c r="E1600" t="s">
        <v>25</v>
      </c>
      <c r="F1600" t="s">
        <v>26</v>
      </c>
      <c r="G1600" t="s">
        <v>242</v>
      </c>
      <c r="H1600" t="s">
        <v>242</v>
      </c>
      <c r="I1600" s="2" t="s">
        <v>242</v>
      </c>
      <c r="J1600" t="s">
        <v>29</v>
      </c>
      <c r="K1600" s="3">
        <v>28</v>
      </c>
      <c r="M1600" s="3">
        <v>28</v>
      </c>
      <c r="N1600" t="s">
        <v>14779</v>
      </c>
    </row>
    <row r="1601" spans="1:14" x14ac:dyDescent="0.25">
      <c r="A1601" t="s">
        <v>14898</v>
      </c>
      <c r="B1601" t="s">
        <v>14593</v>
      </c>
      <c r="D1601" t="s">
        <v>24</v>
      </c>
      <c r="E1601" t="s">
        <v>25</v>
      </c>
      <c r="F1601" t="s">
        <v>26</v>
      </c>
      <c r="G1601" t="s">
        <v>242</v>
      </c>
      <c r="H1601" t="s">
        <v>242</v>
      </c>
      <c r="I1601" s="2" t="s">
        <v>242</v>
      </c>
      <c r="J1601" t="s">
        <v>29</v>
      </c>
      <c r="L1601" s="3">
        <v>56</v>
      </c>
      <c r="M1601" s="3">
        <v>28</v>
      </c>
      <c r="N1601" t="s">
        <v>14779</v>
      </c>
    </row>
    <row r="1602" spans="1:14" x14ac:dyDescent="0.25">
      <c r="A1602" t="s">
        <v>14899</v>
      </c>
      <c r="B1602" t="s">
        <v>14593</v>
      </c>
      <c r="D1602" t="s">
        <v>24</v>
      </c>
      <c r="E1602" t="s">
        <v>25</v>
      </c>
      <c r="F1602" t="s">
        <v>26</v>
      </c>
      <c r="G1602" t="s">
        <v>242</v>
      </c>
      <c r="H1602" t="s">
        <v>242</v>
      </c>
      <c r="I1602" s="2" t="s">
        <v>242</v>
      </c>
      <c r="J1602" t="s">
        <v>29</v>
      </c>
      <c r="L1602" s="3">
        <v>58</v>
      </c>
      <c r="M1602" s="3">
        <v>29</v>
      </c>
      <c r="N1602" t="s">
        <v>14809</v>
      </c>
    </row>
    <row r="1603" spans="1:14" x14ac:dyDescent="0.25">
      <c r="A1603" t="s">
        <v>9922</v>
      </c>
      <c r="B1603" t="s">
        <v>6863</v>
      </c>
      <c r="C1603">
        <v>9910811</v>
      </c>
      <c r="D1603" t="s">
        <v>24</v>
      </c>
      <c r="E1603" t="s">
        <v>25</v>
      </c>
      <c r="F1603" t="s">
        <v>26</v>
      </c>
      <c r="G1603" t="s">
        <v>9923</v>
      </c>
      <c r="H1603" t="s">
        <v>9923</v>
      </c>
      <c r="I1603" s="2" t="s">
        <v>9923</v>
      </c>
      <c r="J1603" t="s">
        <v>29</v>
      </c>
      <c r="L1603" s="3">
        <v>42</v>
      </c>
      <c r="M1603" s="3">
        <v>21</v>
      </c>
      <c r="N1603" t="s">
        <v>9818</v>
      </c>
    </row>
    <row r="1604" spans="1:14" x14ac:dyDescent="0.25">
      <c r="A1604" t="s">
        <v>1664</v>
      </c>
      <c r="B1604" t="s">
        <v>1653</v>
      </c>
      <c r="D1604" t="s">
        <v>24</v>
      </c>
      <c r="E1604" t="s">
        <v>25</v>
      </c>
      <c r="F1604" t="s">
        <v>26</v>
      </c>
      <c r="G1604" t="s">
        <v>1665</v>
      </c>
      <c r="H1604" t="s">
        <v>1665</v>
      </c>
      <c r="I1604" s="2" t="s">
        <v>1665</v>
      </c>
      <c r="J1604" t="s">
        <v>29</v>
      </c>
      <c r="L1604" s="3" t="s">
        <v>1660</v>
      </c>
      <c r="M1604" s="3">
        <v>30</v>
      </c>
    </row>
    <row r="1605" spans="1:14" x14ac:dyDescent="0.25">
      <c r="A1605" t="s">
        <v>890</v>
      </c>
      <c r="B1605" t="s">
        <v>826</v>
      </c>
      <c r="D1605" t="s">
        <v>24</v>
      </c>
      <c r="E1605" t="s">
        <v>25</v>
      </c>
      <c r="F1605" t="s">
        <v>26</v>
      </c>
      <c r="G1605" t="s">
        <v>891</v>
      </c>
      <c r="H1605" t="s">
        <v>892</v>
      </c>
      <c r="I1605" s="2" t="s">
        <v>892</v>
      </c>
      <c r="J1605" t="s">
        <v>29</v>
      </c>
      <c r="L1605" s="3">
        <v>74</v>
      </c>
      <c r="M1605" s="3">
        <v>37</v>
      </c>
      <c r="N1605" t="s">
        <v>844</v>
      </c>
    </row>
    <row r="1606" spans="1:14" x14ac:dyDescent="0.25">
      <c r="A1606" t="s">
        <v>893</v>
      </c>
      <c r="B1606" t="s">
        <v>826</v>
      </c>
      <c r="D1606" t="s">
        <v>24</v>
      </c>
      <c r="E1606" t="s">
        <v>25</v>
      </c>
      <c r="F1606" t="s">
        <v>26</v>
      </c>
      <c r="G1606" t="s">
        <v>891</v>
      </c>
      <c r="H1606" t="s">
        <v>892</v>
      </c>
      <c r="I1606" s="2" t="s">
        <v>892</v>
      </c>
      <c r="J1606" t="s">
        <v>29</v>
      </c>
      <c r="L1606" s="3">
        <v>75</v>
      </c>
      <c r="N1606" t="s">
        <v>833</v>
      </c>
    </row>
    <row r="1607" spans="1:14" x14ac:dyDescent="0.25">
      <c r="A1607" t="s">
        <v>894</v>
      </c>
      <c r="B1607" t="s">
        <v>826</v>
      </c>
      <c r="D1607" t="s">
        <v>24</v>
      </c>
      <c r="E1607" t="s">
        <v>25</v>
      </c>
      <c r="F1607" t="s">
        <v>26</v>
      </c>
      <c r="G1607" t="s">
        <v>891</v>
      </c>
      <c r="H1607" t="s">
        <v>892</v>
      </c>
      <c r="I1607" s="2" t="s">
        <v>892</v>
      </c>
      <c r="J1607" t="s">
        <v>29</v>
      </c>
      <c r="L1607" s="3">
        <v>76</v>
      </c>
      <c r="M1607" s="3">
        <v>38</v>
      </c>
      <c r="N1607" t="s">
        <v>833</v>
      </c>
    </row>
    <row r="1608" spans="1:14" x14ac:dyDescent="0.25">
      <c r="A1608" t="s">
        <v>895</v>
      </c>
      <c r="B1608" t="s">
        <v>826</v>
      </c>
      <c r="D1608" t="s">
        <v>24</v>
      </c>
      <c r="E1608" t="s">
        <v>25</v>
      </c>
      <c r="F1608" t="s">
        <v>26</v>
      </c>
      <c r="G1608" t="s">
        <v>891</v>
      </c>
      <c r="H1608" t="s">
        <v>892</v>
      </c>
      <c r="I1608" s="2" t="s">
        <v>892</v>
      </c>
      <c r="J1608" t="s">
        <v>29</v>
      </c>
      <c r="L1608" s="3">
        <v>76</v>
      </c>
      <c r="M1608" s="3">
        <v>38</v>
      </c>
      <c r="N1608" t="s">
        <v>831</v>
      </c>
    </row>
    <row r="1609" spans="1:14" x14ac:dyDescent="0.25">
      <c r="A1609" t="s">
        <v>896</v>
      </c>
      <c r="B1609" t="s">
        <v>826</v>
      </c>
      <c r="D1609" t="s">
        <v>24</v>
      </c>
      <c r="E1609" t="s">
        <v>25</v>
      </c>
      <c r="F1609" t="s">
        <v>26</v>
      </c>
      <c r="G1609" t="s">
        <v>891</v>
      </c>
      <c r="H1609" t="s">
        <v>892</v>
      </c>
      <c r="I1609" s="2" t="s">
        <v>892</v>
      </c>
      <c r="J1609" t="s">
        <v>29</v>
      </c>
      <c r="L1609" s="3" t="s">
        <v>897</v>
      </c>
      <c r="M1609" s="3">
        <v>38</v>
      </c>
      <c r="N1609" t="s">
        <v>833</v>
      </c>
    </row>
    <row r="1610" spans="1:14" x14ac:dyDescent="0.25">
      <c r="A1610" t="s">
        <v>1096</v>
      </c>
      <c r="B1610" t="s">
        <v>999</v>
      </c>
      <c r="D1610" t="s">
        <v>24</v>
      </c>
      <c r="E1610" t="s">
        <v>25</v>
      </c>
      <c r="F1610" t="s">
        <v>26</v>
      </c>
      <c r="G1610" t="s">
        <v>892</v>
      </c>
      <c r="H1610" t="s">
        <v>892</v>
      </c>
      <c r="I1610" s="2" t="s">
        <v>892</v>
      </c>
      <c r="J1610" t="s">
        <v>29</v>
      </c>
      <c r="L1610" s="3">
        <v>76</v>
      </c>
      <c r="M1610" s="3">
        <v>38</v>
      </c>
      <c r="N1610" t="s">
        <v>1001</v>
      </c>
    </row>
    <row r="1611" spans="1:14" x14ac:dyDescent="0.25">
      <c r="A1611" t="s">
        <v>1097</v>
      </c>
      <c r="B1611" t="s">
        <v>999</v>
      </c>
      <c r="D1611" t="s">
        <v>24</v>
      </c>
      <c r="E1611" t="s">
        <v>25</v>
      </c>
      <c r="F1611" t="s">
        <v>26</v>
      </c>
      <c r="G1611" t="s">
        <v>892</v>
      </c>
      <c r="H1611" t="s">
        <v>892</v>
      </c>
      <c r="I1611" s="2" t="s">
        <v>892</v>
      </c>
      <c r="J1611" t="s">
        <v>29</v>
      </c>
      <c r="L1611" s="3">
        <v>77</v>
      </c>
      <c r="N1611" t="s">
        <v>1001</v>
      </c>
    </row>
    <row r="1612" spans="1:14" x14ac:dyDescent="0.25">
      <c r="A1612" t="s">
        <v>1098</v>
      </c>
      <c r="B1612" t="s">
        <v>999</v>
      </c>
      <c r="D1612" t="s">
        <v>24</v>
      </c>
      <c r="E1612" t="s">
        <v>25</v>
      </c>
      <c r="F1612" t="s">
        <v>26</v>
      </c>
      <c r="G1612" t="s">
        <v>892</v>
      </c>
      <c r="H1612" t="s">
        <v>892</v>
      </c>
      <c r="I1612" s="2" t="s">
        <v>892</v>
      </c>
      <c r="J1612" t="s">
        <v>29</v>
      </c>
      <c r="L1612" s="3">
        <v>77</v>
      </c>
      <c r="N1612" t="s">
        <v>1001</v>
      </c>
    </row>
    <row r="1613" spans="1:14" x14ac:dyDescent="0.25">
      <c r="A1613" t="s">
        <v>1627</v>
      </c>
      <c r="B1613" t="s">
        <v>1242</v>
      </c>
      <c r="C1613">
        <v>4396</v>
      </c>
      <c r="D1613" t="s">
        <v>24</v>
      </c>
      <c r="E1613" t="s">
        <v>25</v>
      </c>
      <c r="F1613" t="s">
        <v>26</v>
      </c>
      <c r="G1613" t="s">
        <v>891</v>
      </c>
      <c r="H1613" t="s">
        <v>892</v>
      </c>
      <c r="I1613" s="2" t="s">
        <v>892</v>
      </c>
      <c r="J1613" t="s">
        <v>29</v>
      </c>
      <c r="L1613" s="3" t="s">
        <v>1628</v>
      </c>
      <c r="M1613" s="3" t="s">
        <v>1267</v>
      </c>
      <c r="N1613" t="s">
        <v>1629</v>
      </c>
    </row>
    <row r="1614" spans="1:14" x14ac:dyDescent="0.25">
      <c r="A1614" t="s">
        <v>1852</v>
      </c>
      <c r="B1614" t="s">
        <v>1693</v>
      </c>
      <c r="D1614" t="s">
        <v>24</v>
      </c>
      <c r="E1614" t="s">
        <v>25</v>
      </c>
      <c r="F1614" t="s">
        <v>26</v>
      </c>
      <c r="G1614" t="s">
        <v>1853</v>
      </c>
      <c r="H1614" t="s">
        <v>892</v>
      </c>
      <c r="I1614" s="2" t="s">
        <v>892</v>
      </c>
      <c r="J1614" t="s">
        <v>29</v>
      </c>
      <c r="L1614" s="3">
        <v>74</v>
      </c>
      <c r="M1614" s="3">
        <v>37</v>
      </c>
      <c r="N1614" t="s">
        <v>1748</v>
      </c>
    </row>
    <row r="1615" spans="1:14" x14ac:dyDescent="0.25">
      <c r="A1615" t="s">
        <v>9561</v>
      </c>
      <c r="B1615" t="s">
        <v>6863</v>
      </c>
      <c r="C1615">
        <v>9905607</v>
      </c>
      <c r="D1615" t="s">
        <v>24</v>
      </c>
      <c r="E1615" t="s">
        <v>25</v>
      </c>
      <c r="F1615" t="s">
        <v>26</v>
      </c>
      <c r="G1615" t="s">
        <v>892</v>
      </c>
      <c r="H1615" t="s">
        <v>892</v>
      </c>
      <c r="I1615" s="2" t="s">
        <v>892</v>
      </c>
      <c r="J1615" t="s">
        <v>29</v>
      </c>
      <c r="L1615" s="3" t="s">
        <v>9562</v>
      </c>
      <c r="M1615" s="3" t="s">
        <v>1267</v>
      </c>
      <c r="N1615" t="s">
        <v>6990</v>
      </c>
    </row>
    <row r="1616" spans="1:14" x14ac:dyDescent="0.25">
      <c r="A1616" t="s">
        <v>9563</v>
      </c>
      <c r="B1616" t="s">
        <v>6863</v>
      </c>
      <c r="C1616">
        <v>9905607</v>
      </c>
      <c r="D1616" t="s">
        <v>24</v>
      </c>
      <c r="E1616" t="s">
        <v>25</v>
      </c>
      <c r="F1616" t="s">
        <v>26</v>
      </c>
      <c r="G1616" t="s">
        <v>892</v>
      </c>
      <c r="H1616" t="s">
        <v>892</v>
      </c>
      <c r="I1616" s="2" t="s">
        <v>892</v>
      </c>
      <c r="J1616" t="s">
        <v>29</v>
      </c>
      <c r="L1616" s="3">
        <v>76</v>
      </c>
      <c r="M1616" s="3">
        <v>38</v>
      </c>
      <c r="N1616" t="s">
        <v>6920</v>
      </c>
    </row>
    <row r="1617" spans="1:14" x14ac:dyDescent="0.25">
      <c r="A1617" t="s">
        <v>9763</v>
      </c>
      <c r="B1617" t="s">
        <v>6863</v>
      </c>
      <c r="C1617">
        <v>9906602</v>
      </c>
      <c r="D1617" t="s">
        <v>24</v>
      </c>
      <c r="E1617" t="s">
        <v>25</v>
      </c>
      <c r="F1617" t="s">
        <v>26</v>
      </c>
      <c r="G1617" t="s">
        <v>9764</v>
      </c>
      <c r="H1617" t="s">
        <v>9764</v>
      </c>
      <c r="I1617" s="2" t="s">
        <v>892</v>
      </c>
      <c r="J1617" t="s">
        <v>29</v>
      </c>
      <c r="K1617" s="3">
        <v>38</v>
      </c>
      <c r="L1617" s="3" t="s">
        <v>1613</v>
      </c>
      <c r="M1617" s="3">
        <v>38</v>
      </c>
      <c r="N1617" t="s">
        <v>6890</v>
      </c>
    </row>
    <row r="1618" spans="1:14" x14ac:dyDescent="0.25">
      <c r="A1618" t="s">
        <v>10444</v>
      </c>
      <c r="B1618" t="s">
        <v>10395</v>
      </c>
      <c r="D1618" t="s">
        <v>24</v>
      </c>
      <c r="E1618" t="s">
        <v>25</v>
      </c>
      <c r="F1618" t="s">
        <v>26</v>
      </c>
      <c r="G1618" t="s">
        <v>892</v>
      </c>
      <c r="H1618" t="s">
        <v>892</v>
      </c>
      <c r="I1618" s="2" t="s">
        <v>892</v>
      </c>
      <c r="J1618" t="s">
        <v>29</v>
      </c>
      <c r="K1618" s="3">
        <v>38</v>
      </c>
      <c r="M1618" s="3">
        <v>38</v>
      </c>
      <c r="N1618" t="s">
        <v>10399</v>
      </c>
    </row>
    <row r="1619" spans="1:14" x14ac:dyDescent="0.25">
      <c r="A1619" t="s">
        <v>10445</v>
      </c>
      <c r="B1619" t="s">
        <v>10395</v>
      </c>
      <c r="D1619" t="s">
        <v>24</v>
      </c>
      <c r="E1619" t="s">
        <v>25</v>
      </c>
      <c r="F1619" t="s">
        <v>26</v>
      </c>
      <c r="G1619" t="s">
        <v>891</v>
      </c>
      <c r="H1619" t="s">
        <v>892</v>
      </c>
      <c r="I1619" s="2" t="s">
        <v>892</v>
      </c>
      <c r="J1619" t="s">
        <v>29</v>
      </c>
      <c r="L1619" s="3" t="s">
        <v>10446</v>
      </c>
      <c r="M1619" s="3" t="s">
        <v>10447</v>
      </c>
      <c r="N1619" t="s">
        <v>10402</v>
      </c>
    </row>
    <row r="1620" spans="1:14" x14ac:dyDescent="0.25">
      <c r="A1620" t="s">
        <v>11673</v>
      </c>
      <c r="B1620" t="s">
        <v>11592</v>
      </c>
      <c r="D1620" t="s">
        <v>24</v>
      </c>
      <c r="E1620" t="s">
        <v>25</v>
      </c>
      <c r="F1620" t="s">
        <v>26</v>
      </c>
      <c r="G1620" t="s">
        <v>11674</v>
      </c>
      <c r="H1620" t="s">
        <v>9764</v>
      </c>
      <c r="I1620" s="2" t="s">
        <v>892</v>
      </c>
      <c r="J1620" t="s">
        <v>29</v>
      </c>
      <c r="L1620" s="3">
        <v>80</v>
      </c>
      <c r="M1620" s="3">
        <v>40</v>
      </c>
      <c r="N1620" t="s">
        <v>11675</v>
      </c>
    </row>
    <row r="1621" spans="1:14" x14ac:dyDescent="0.25">
      <c r="A1621" t="s">
        <v>14240</v>
      </c>
      <c r="B1621" t="s">
        <v>14200</v>
      </c>
      <c r="D1621" t="s">
        <v>24</v>
      </c>
      <c r="E1621" t="s">
        <v>25</v>
      </c>
      <c r="F1621" t="s">
        <v>26</v>
      </c>
      <c r="G1621" t="s">
        <v>14241</v>
      </c>
      <c r="H1621" t="s">
        <v>892</v>
      </c>
      <c r="I1621" s="2" t="s">
        <v>892</v>
      </c>
      <c r="J1621" t="s">
        <v>29</v>
      </c>
      <c r="K1621" s="3">
        <v>37</v>
      </c>
      <c r="M1621" s="3">
        <v>37</v>
      </c>
      <c r="N1621" t="s">
        <v>14203</v>
      </c>
    </row>
    <row r="1622" spans="1:14" x14ac:dyDescent="0.25">
      <c r="A1622" t="s">
        <v>14900</v>
      </c>
      <c r="B1622" t="s">
        <v>14593</v>
      </c>
      <c r="D1622" t="s">
        <v>24</v>
      </c>
      <c r="E1622" t="s">
        <v>25</v>
      </c>
      <c r="F1622" t="s">
        <v>26</v>
      </c>
      <c r="G1622" t="s">
        <v>891</v>
      </c>
      <c r="H1622" t="s">
        <v>892</v>
      </c>
      <c r="I1622" s="2" t="s">
        <v>892</v>
      </c>
      <c r="J1622" t="s">
        <v>29</v>
      </c>
      <c r="L1622" s="3">
        <v>74</v>
      </c>
      <c r="M1622" s="3">
        <v>37</v>
      </c>
      <c r="N1622" t="s">
        <v>14594</v>
      </c>
    </row>
    <row r="1623" spans="1:14" x14ac:dyDescent="0.25">
      <c r="A1623" t="s">
        <v>14901</v>
      </c>
      <c r="B1623" t="s">
        <v>14593</v>
      </c>
      <c r="D1623" t="s">
        <v>24</v>
      </c>
      <c r="E1623" t="s">
        <v>25</v>
      </c>
      <c r="F1623" t="s">
        <v>26</v>
      </c>
      <c r="G1623" t="s">
        <v>892</v>
      </c>
      <c r="H1623" t="s">
        <v>892</v>
      </c>
      <c r="I1623" s="2" t="s">
        <v>892</v>
      </c>
      <c r="J1623" t="s">
        <v>29</v>
      </c>
      <c r="K1623" s="3">
        <v>38</v>
      </c>
      <c r="M1623" s="3">
        <v>38</v>
      </c>
      <c r="N1623" t="s">
        <v>14645</v>
      </c>
    </row>
    <row r="1624" spans="1:14" x14ac:dyDescent="0.25">
      <c r="A1624" t="s">
        <v>14902</v>
      </c>
      <c r="B1624" t="s">
        <v>14593</v>
      </c>
      <c r="D1624" t="s">
        <v>24</v>
      </c>
      <c r="E1624" t="s">
        <v>25</v>
      </c>
      <c r="F1624" t="s">
        <v>26</v>
      </c>
      <c r="G1624" t="s">
        <v>892</v>
      </c>
      <c r="H1624" t="s">
        <v>892</v>
      </c>
      <c r="I1624" s="2" t="s">
        <v>892</v>
      </c>
      <c r="J1624" t="s">
        <v>29</v>
      </c>
      <c r="L1624" s="3">
        <v>74</v>
      </c>
      <c r="M1624" s="3">
        <v>37</v>
      </c>
      <c r="N1624" t="s">
        <v>14671</v>
      </c>
    </row>
    <row r="1625" spans="1:14" x14ac:dyDescent="0.25">
      <c r="A1625" t="s">
        <v>14903</v>
      </c>
      <c r="B1625" t="s">
        <v>14593</v>
      </c>
      <c r="D1625" t="s">
        <v>24</v>
      </c>
      <c r="E1625" t="s">
        <v>25</v>
      </c>
      <c r="F1625" t="s">
        <v>26</v>
      </c>
      <c r="G1625" t="s">
        <v>892</v>
      </c>
      <c r="H1625" t="s">
        <v>892</v>
      </c>
      <c r="I1625" s="2" t="s">
        <v>892</v>
      </c>
      <c r="J1625" t="s">
        <v>29</v>
      </c>
      <c r="L1625" s="3">
        <v>74</v>
      </c>
      <c r="M1625" s="3">
        <v>37</v>
      </c>
      <c r="N1625" t="s">
        <v>14769</v>
      </c>
    </row>
    <row r="1626" spans="1:14" x14ac:dyDescent="0.25">
      <c r="A1626" t="s">
        <v>14904</v>
      </c>
      <c r="B1626" t="s">
        <v>14593</v>
      </c>
      <c r="D1626" t="s">
        <v>24</v>
      </c>
      <c r="E1626" t="s">
        <v>25</v>
      </c>
      <c r="F1626" t="s">
        <v>26</v>
      </c>
      <c r="G1626" t="s">
        <v>892</v>
      </c>
      <c r="H1626" t="s">
        <v>892</v>
      </c>
      <c r="I1626" s="2" t="s">
        <v>892</v>
      </c>
      <c r="J1626" t="s">
        <v>29</v>
      </c>
      <c r="L1626" s="3">
        <v>75</v>
      </c>
      <c r="N1626" t="s">
        <v>14602</v>
      </c>
    </row>
    <row r="1627" spans="1:14" x14ac:dyDescent="0.25">
      <c r="A1627" t="s">
        <v>14905</v>
      </c>
      <c r="B1627" t="s">
        <v>14593</v>
      </c>
      <c r="D1627" t="s">
        <v>24</v>
      </c>
      <c r="E1627" t="s">
        <v>25</v>
      </c>
      <c r="F1627" t="s">
        <v>26</v>
      </c>
      <c r="G1627" t="s">
        <v>892</v>
      </c>
      <c r="H1627" t="s">
        <v>892</v>
      </c>
      <c r="I1627" s="2" t="s">
        <v>892</v>
      </c>
      <c r="J1627" t="s">
        <v>29</v>
      </c>
      <c r="L1627" s="3">
        <v>76</v>
      </c>
      <c r="M1627" s="3">
        <v>38</v>
      </c>
      <c r="N1627" t="s">
        <v>14647</v>
      </c>
    </row>
    <row r="1628" spans="1:14" x14ac:dyDescent="0.25">
      <c r="A1628" t="s">
        <v>14906</v>
      </c>
      <c r="B1628" t="s">
        <v>14593</v>
      </c>
      <c r="D1628" t="s">
        <v>24</v>
      </c>
      <c r="E1628" t="s">
        <v>25</v>
      </c>
      <c r="F1628" t="s">
        <v>26</v>
      </c>
      <c r="G1628" t="s">
        <v>892</v>
      </c>
      <c r="H1628" t="s">
        <v>892</v>
      </c>
      <c r="I1628" s="2" t="s">
        <v>892</v>
      </c>
      <c r="J1628" t="s">
        <v>29</v>
      </c>
      <c r="L1628" s="3">
        <v>76</v>
      </c>
      <c r="M1628" s="3">
        <v>38</v>
      </c>
      <c r="N1628" t="s">
        <v>14602</v>
      </c>
    </row>
    <row r="1629" spans="1:14" x14ac:dyDescent="0.25">
      <c r="A1629" t="s">
        <v>14907</v>
      </c>
      <c r="B1629" t="s">
        <v>14593</v>
      </c>
      <c r="D1629" t="s">
        <v>24</v>
      </c>
      <c r="E1629" t="s">
        <v>25</v>
      </c>
      <c r="F1629" t="s">
        <v>26</v>
      </c>
      <c r="G1629" t="s">
        <v>892</v>
      </c>
      <c r="H1629" t="s">
        <v>892</v>
      </c>
      <c r="I1629" s="2" t="s">
        <v>892</v>
      </c>
      <c r="J1629" t="s">
        <v>29</v>
      </c>
      <c r="L1629" s="3">
        <v>76</v>
      </c>
      <c r="M1629" s="3">
        <v>38</v>
      </c>
      <c r="N1629" t="s">
        <v>14769</v>
      </c>
    </row>
    <row r="1630" spans="1:14" x14ac:dyDescent="0.25">
      <c r="A1630" t="s">
        <v>14908</v>
      </c>
      <c r="B1630" t="s">
        <v>14593</v>
      </c>
      <c r="D1630" t="s">
        <v>24</v>
      </c>
      <c r="E1630" t="s">
        <v>25</v>
      </c>
      <c r="F1630" t="s">
        <v>26</v>
      </c>
      <c r="G1630" t="s">
        <v>892</v>
      </c>
      <c r="H1630" t="s">
        <v>892</v>
      </c>
      <c r="I1630" s="2" t="s">
        <v>892</v>
      </c>
      <c r="J1630" t="s">
        <v>29</v>
      </c>
      <c r="L1630" s="3">
        <v>77</v>
      </c>
      <c r="N1630" t="s">
        <v>14602</v>
      </c>
    </row>
    <row r="1631" spans="1:14" x14ac:dyDescent="0.25">
      <c r="A1631" t="s">
        <v>14909</v>
      </c>
      <c r="B1631" t="s">
        <v>14593</v>
      </c>
      <c r="D1631" t="s">
        <v>24</v>
      </c>
      <c r="E1631" t="s">
        <v>25</v>
      </c>
      <c r="F1631" t="s">
        <v>26</v>
      </c>
      <c r="G1631" t="s">
        <v>892</v>
      </c>
      <c r="H1631" t="s">
        <v>892</v>
      </c>
      <c r="I1631" s="2" t="s">
        <v>892</v>
      </c>
      <c r="J1631" t="s">
        <v>29</v>
      </c>
      <c r="L1631" s="3">
        <v>78</v>
      </c>
      <c r="M1631" s="3">
        <v>39</v>
      </c>
      <c r="N1631" t="s">
        <v>14602</v>
      </c>
    </row>
    <row r="1632" spans="1:14" x14ac:dyDescent="0.25">
      <c r="A1632" t="s">
        <v>14910</v>
      </c>
      <c r="B1632" t="s">
        <v>14593</v>
      </c>
      <c r="D1632" t="s">
        <v>24</v>
      </c>
      <c r="E1632" t="s">
        <v>25</v>
      </c>
      <c r="F1632" t="s">
        <v>26</v>
      </c>
      <c r="G1632" t="s">
        <v>14911</v>
      </c>
      <c r="H1632" t="s">
        <v>891</v>
      </c>
      <c r="I1632" s="2" t="s">
        <v>892</v>
      </c>
      <c r="J1632" t="s">
        <v>29</v>
      </c>
      <c r="L1632" s="3" t="s">
        <v>14766</v>
      </c>
      <c r="M1632" s="3">
        <v>34.369999999999997</v>
      </c>
      <c r="N1632" t="s">
        <v>14767</v>
      </c>
    </row>
    <row r="1633" spans="1:14" x14ac:dyDescent="0.25">
      <c r="A1633" t="s">
        <v>14912</v>
      </c>
      <c r="B1633" t="s">
        <v>14593</v>
      </c>
      <c r="D1633" t="s">
        <v>24</v>
      </c>
      <c r="E1633" t="s">
        <v>25</v>
      </c>
      <c r="F1633" t="s">
        <v>26</v>
      </c>
      <c r="G1633" t="s">
        <v>14911</v>
      </c>
      <c r="H1633" t="s">
        <v>891</v>
      </c>
      <c r="I1633" s="2" t="s">
        <v>892</v>
      </c>
      <c r="J1633" t="s">
        <v>29</v>
      </c>
      <c r="L1633" s="3">
        <v>76</v>
      </c>
      <c r="M1633" s="3">
        <v>38</v>
      </c>
      <c r="N1633" t="s">
        <v>14599</v>
      </c>
    </row>
    <row r="1634" spans="1:14" x14ac:dyDescent="0.25">
      <c r="A1634" t="s">
        <v>14913</v>
      </c>
      <c r="B1634" t="s">
        <v>14593</v>
      </c>
      <c r="D1634" t="s">
        <v>24</v>
      </c>
      <c r="E1634" t="s">
        <v>25</v>
      </c>
      <c r="F1634" t="s">
        <v>26</v>
      </c>
      <c r="G1634" t="s">
        <v>14911</v>
      </c>
      <c r="H1634" t="s">
        <v>891</v>
      </c>
      <c r="I1634" s="2" t="s">
        <v>892</v>
      </c>
      <c r="J1634" t="s">
        <v>29</v>
      </c>
      <c r="L1634" s="3">
        <v>76</v>
      </c>
      <c r="M1634" s="3">
        <v>38</v>
      </c>
      <c r="N1634" t="s">
        <v>14769</v>
      </c>
    </row>
    <row r="1635" spans="1:14" x14ac:dyDescent="0.25">
      <c r="A1635" t="s">
        <v>14914</v>
      </c>
      <c r="B1635" t="s">
        <v>14593</v>
      </c>
      <c r="D1635" t="s">
        <v>24</v>
      </c>
      <c r="E1635" t="s">
        <v>25</v>
      </c>
      <c r="F1635" t="s">
        <v>26</v>
      </c>
      <c r="G1635" t="s">
        <v>14911</v>
      </c>
      <c r="H1635" t="s">
        <v>891</v>
      </c>
      <c r="I1635" s="2" t="s">
        <v>892</v>
      </c>
      <c r="J1635" t="s">
        <v>29</v>
      </c>
      <c r="L1635" s="3">
        <v>77</v>
      </c>
      <c r="N1635" t="s">
        <v>14599</v>
      </c>
    </row>
    <row r="1636" spans="1:14" x14ac:dyDescent="0.25">
      <c r="A1636" t="s">
        <v>6973</v>
      </c>
      <c r="B1636" t="s">
        <v>6863</v>
      </c>
      <c r="C1636">
        <v>9900019</v>
      </c>
      <c r="D1636" t="s">
        <v>24</v>
      </c>
      <c r="E1636" t="s">
        <v>25</v>
      </c>
      <c r="F1636" t="s">
        <v>26</v>
      </c>
      <c r="G1636" t="s">
        <v>6974</v>
      </c>
      <c r="H1636" t="s">
        <v>6974</v>
      </c>
      <c r="I1636" s="2" t="s">
        <v>6974</v>
      </c>
      <c r="J1636" t="s">
        <v>29</v>
      </c>
      <c r="L1636" s="3">
        <v>84</v>
      </c>
      <c r="M1636" s="3">
        <v>42</v>
      </c>
      <c r="N1636" t="s">
        <v>6867</v>
      </c>
    </row>
    <row r="1637" spans="1:14" x14ac:dyDescent="0.25">
      <c r="A1637" t="s">
        <v>6975</v>
      </c>
      <c r="B1637" t="s">
        <v>6863</v>
      </c>
      <c r="C1637">
        <v>9900019</v>
      </c>
      <c r="D1637" t="s">
        <v>24</v>
      </c>
      <c r="E1637" t="s">
        <v>25</v>
      </c>
      <c r="F1637" t="s">
        <v>26</v>
      </c>
      <c r="G1637" t="s">
        <v>6974</v>
      </c>
      <c r="H1637" t="s">
        <v>6974</v>
      </c>
      <c r="I1637" s="2" t="s">
        <v>6974</v>
      </c>
      <c r="J1637" t="s">
        <v>29</v>
      </c>
      <c r="L1637" s="3" t="s">
        <v>1660</v>
      </c>
      <c r="M1637" s="3">
        <v>30</v>
      </c>
      <c r="N1637" t="s">
        <v>6870</v>
      </c>
    </row>
    <row r="1638" spans="1:14" x14ac:dyDescent="0.25">
      <c r="A1638" t="s">
        <v>6976</v>
      </c>
      <c r="B1638" t="s">
        <v>6863</v>
      </c>
      <c r="C1638">
        <v>9900019</v>
      </c>
      <c r="D1638" t="s">
        <v>24</v>
      </c>
      <c r="E1638" t="s">
        <v>25</v>
      </c>
      <c r="F1638" t="s">
        <v>26</v>
      </c>
      <c r="G1638" t="s">
        <v>6974</v>
      </c>
      <c r="H1638" t="s">
        <v>6974</v>
      </c>
      <c r="I1638" s="2" t="s">
        <v>6974</v>
      </c>
      <c r="J1638" t="s">
        <v>29</v>
      </c>
      <c r="L1638" s="3">
        <v>84</v>
      </c>
      <c r="M1638" s="3">
        <v>42</v>
      </c>
      <c r="N1638" t="s">
        <v>6977</v>
      </c>
    </row>
    <row r="1639" spans="1:14" x14ac:dyDescent="0.25">
      <c r="A1639" t="s">
        <v>6978</v>
      </c>
      <c r="B1639" t="s">
        <v>6863</v>
      </c>
      <c r="C1639">
        <v>9900019</v>
      </c>
      <c r="D1639" t="s">
        <v>24</v>
      </c>
      <c r="E1639" t="s">
        <v>25</v>
      </c>
      <c r="F1639" t="s">
        <v>26</v>
      </c>
      <c r="G1639" t="s">
        <v>6974</v>
      </c>
      <c r="H1639" t="s">
        <v>6974</v>
      </c>
      <c r="I1639" s="2" t="s">
        <v>6974</v>
      </c>
      <c r="J1639" t="s">
        <v>29</v>
      </c>
      <c r="L1639" s="3">
        <v>84</v>
      </c>
      <c r="M1639" s="3">
        <v>42</v>
      </c>
      <c r="N1639" t="s">
        <v>6979</v>
      </c>
    </row>
    <row r="1640" spans="1:14" x14ac:dyDescent="0.25">
      <c r="A1640" t="s">
        <v>6980</v>
      </c>
      <c r="B1640" t="s">
        <v>6863</v>
      </c>
      <c r="C1640">
        <v>9900019</v>
      </c>
      <c r="D1640" t="s">
        <v>24</v>
      </c>
      <c r="E1640" t="s">
        <v>25</v>
      </c>
      <c r="F1640" t="s">
        <v>26</v>
      </c>
      <c r="G1640" t="s">
        <v>6974</v>
      </c>
      <c r="H1640" t="s">
        <v>6974</v>
      </c>
      <c r="I1640" s="2" t="s">
        <v>6974</v>
      </c>
      <c r="J1640" t="s">
        <v>29</v>
      </c>
      <c r="L1640" s="3">
        <v>84</v>
      </c>
      <c r="M1640" s="3">
        <v>42</v>
      </c>
      <c r="N1640" t="s">
        <v>6934</v>
      </c>
    </row>
    <row r="1641" spans="1:14" x14ac:dyDescent="0.25">
      <c r="A1641" t="s">
        <v>6981</v>
      </c>
      <c r="B1641" t="s">
        <v>6863</v>
      </c>
      <c r="C1641">
        <v>9900019</v>
      </c>
      <c r="D1641" t="s">
        <v>24</v>
      </c>
      <c r="E1641" t="s">
        <v>25</v>
      </c>
      <c r="F1641" t="s">
        <v>26</v>
      </c>
      <c r="G1641" t="s">
        <v>6974</v>
      </c>
      <c r="H1641" t="s">
        <v>6974</v>
      </c>
      <c r="I1641" s="2" t="s">
        <v>6974</v>
      </c>
      <c r="J1641" t="s">
        <v>29</v>
      </c>
      <c r="L1641" s="3">
        <v>84</v>
      </c>
      <c r="M1641" s="3">
        <v>42</v>
      </c>
      <c r="N1641" t="s">
        <v>6982</v>
      </c>
    </row>
    <row r="1642" spans="1:14" x14ac:dyDescent="0.25">
      <c r="A1642" t="s">
        <v>6983</v>
      </c>
      <c r="B1642" t="s">
        <v>6863</v>
      </c>
      <c r="C1642">
        <v>9900019</v>
      </c>
      <c r="D1642" t="s">
        <v>24</v>
      </c>
      <c r="E1642" t="s">
        <v>25</v>
      </c>
      <c r="F1642" t="s">
        <v>26</v>
      </c>
      <c r="G1642" t="s">
        <v>6974</v>
      </c>
      <c r="H1642" t="s">
        <v>6974</v>
      </c>
      <c r="I1642" s="2" t="s">
        <v>6974</v>
      </c>
      <c r="J1642" t="s">
        <v>29</v>
      </c>
      <c r="L1642" s="3" t="s">
        <v>6984</v>
      </c>
      <c r="M1642" s="3">
        <v>30</v>
      </c>
      <c r="N1642" t="s">
        <v>6985</v>
      </c>
    </row>
    <row r="1643" spans="1:14" x14ac:dyDescent="0.25">
      <c r="A1643" t="s">
        <v>10763</v>
      </c>
      <c r="B1643" t="s">
        <v>10665</v>
      </c>
      <c r="D1643" t="s">
        <v>24</v>
      </c>
      <c r="E1643" t="s">
        <v>25</v>
      </c>
      <c r="F1643" t="s">
        <v>26</v>
      </c>
      <c r="G1643" t="s">
        <v>10764</v>
      </c>
      <c r="H1643" t="s">
        <v>6974</v>
      </c>
      <c r="I1643" s="2" t="s">
        <v>6974</v>
      </c>
      <c r="J1643" t="s">
        <v>29</v>
      </c>
      <c r="L1643" s="3" t="s">
        <v>10765</v>
      </c>
      <c r="M1643" s="3">
        <v>43</v>
      </c>
      <c r="N1643" t="s">
        <v>10738</v>
      </c>
    </row>
    <row r="1644" spans="1:14" x14ac:dyDescent="0.25">
      <c r="A1644" t="s">
        <v>12664</v>
      </c>
      <c r="B1644" t="s">
        <v>12464</v>
      </c>
      <c r="D1644" t="s">
        <v>24</v>
      </c>
      <c r="E1644" t="s">
        <v>25</v>
      </c>
      <c r="F1644" t="s">
        <v>26</v>
      </c>
      <c r="G1644" t="s">
        <v>12665</v>
      </c>
      <c r="H1644" t="s">
        <v>6974</v>
      </c>
      <c r="I1644" s="2" t="s">
        <v>6974</v>
      </c>
      <c r="J1644" t="s">
        <v>29</v>
      </c>
      <c r="L1644" s="3">
        <v>84</v>
      </c>
      <c r="M1644" s="3">
        <v>42</v>
      </c>
    </row>
    <row r="1645" spans="1:14" x14ac:dyDescent="0.25">
      <c r="A1645" t="s">
        <v>572</v>
      </c>
      <c r="B1645" t="s">
        <v>510</v>
      </c>
      <c r="D1645" t="s">
        <v>24</v>
      </c>
      <c r="E1645" t="s">
        <v>25</v>
      </c>
      <c r="F1645" t="s">
        <v>26</v>
      </c>
      <c r="G1645" t="s">
        <v>573</v>
      </c>
      <c r="H1645" t="s">
        <v>573</v>
      </c>
      <c r="I1645" s="2" t="s">
        <v>573</v>
      </c>
      <c r="J1645" t="s">
        <v>29</v>
      </c>
      <c r="L1645" s="3">
        <v>60</v>
      </c>
      <c r="M1645" s="3">
        <v>30</v>
      </c>
    </row>
    <row r="1646" spans="1:14" x14ac:dyDescent="0.25">
      <c r="A1646" t="s">
        <v>10239</v>
      </c>
      <c r="B1646" t="s">
        <v>6863</v>
      </c>
      <c r="C1646">
        <v>50313723</v>
      </c>
      <c r="D1646" t="s">
        <v>24</v>
      </c>
      <c r="E1646" t="s">
        <v>25</v>
      </c>
      <c r="F1646" t="s">
        <v>26</v>
      </c>
      <c r="G1646" t="s">
        <v>10240</v>
      </c>
      <c r="H1646" t="s">
        <v>573</v>
      </c>
      <c r="I1646" s="2" t="s">
        <v>573</v>
      </c>
      <c r="J1646" t="s">
        <v>29</v>
      </c>
      <c r="L1646" s="3" t="s">
        <v>1660</v>
      </c>
      <c r="M1646" s="3">
        <v>30</v>
      </c>
      <c r="N1646" t="s">
        <v>9003</v>
      </c>
    </row>
    <row r="1647" spans="1:14" x14ac:dyDescent="0.25">
      <c r="A1647" t="s">
        <v>388</v>
      </c>
      <c r="B1647" t="s">
        <v>196</v>
      </c>
      <c r="C1647">
        <v>4957</v>
      </c>
      <c r="D1647" t="s">
        <v>24</v>
      </c>
      <c r="E1647" t="s">
        <v>25</v>
      </c>
      <c r="F1647" t="s">
        <v>26</v>
      </c>
      <c r="G1647" t="s">
        <v>389</v>
      </c>
      <c r="H1647" t="s">
        <v>389</v>
      </c>
      <c r="I1647" s="2" t="s">
        <v>389</v>
      </c>
      <c r="J1647" t="s">
        <v>29</v>
      </c>
      <c r="L1647" s="3">
        <v>58</v>
      </c>
      <c r="M1647" s="3">
        <v>29</v>
      </c>
      <c r="N1647" t="s">
        <v>378</v>
      </c>
    </row>
    <row r="1648" spans="1:14" x14ac:dyDescent="0.25">
      <c r="A1648" t="s">
        <v>1454</v>
      </c>
      <c r="B1648" t="s">
        <v>1242</v>
      </c>
      <c r="C1648">
        <v>4344</v>
      </c>
      <c r="D1648" t="s">
        <v>24</v>
      </c>
      <c r="E1648" t="s">
        <v>25</v>
      </c>
      <c r="F1648" t="s">
        <v>26</v>
      </c>
      <c r="G1648" t="s">
        <v>1455</v>
      </c>
      <c r="H1648" t="s">
        <v>389</v>
      </c>
      <c r="I1648" s="2" t="s">
        <v>389</v>
      </c>
      <c r="J1648" t="s">
        <v>29</v>
      </c>
      <c r="L1648" s="3">
        <v>56</v>
      </c>
      <c r="M1648" s="3">
        <v>28</v>
      </c>
      <c r="N1648" t="s">
        <v>1456</v>
      </c>
    </row>
    <row r="1649" spans="1:14" x14ac:dyDescent="0.25">
      <c r="A1649" t="s">
        <v>1854</v>
      </c>
      <c r="B1649" t="s">
        <v>1693</v>
      </c>
      <c r="D1649" t="s">
        <v>24</v>
      </c>
      <c r="E1649" t="s">
        <v>25</v>
      </c>
      <c r="F1649" t="s">
        <v>26</v>
      </c>
      <c r="G1649" t="s">
        <v>1855</v>
      </c>
      <c r="H1649" t="s">
        <v>389</v>
      </c>
      <c r="I1649" s="2" t="s">
        <v>389</v>
      </c>
      <c r="J1649" t="s">
        <v>29</v>
      </c>
      <c r="L1649" s="3">
        <v>56</v>
      </c>
      <c r="M1649" s="3">
        <v>28</v>
      </c>
      <c r="N1649" t="s">
        <v>1856</v>
      </c>
    </row>
    <row r="1650" spans="1:14" x14ac:dyDescent="0.25">
      <c r="A1650" t="s">
        <v>3210</v>
      </c>
      <c r="B1650" t="s">
        <v>2412</v>
      </c>
      <c r="D1650" t="s">
        <v>24</v>
      </c>
      <c r="E1650" t="s">
        <v>25</v>
      </c>
      <c r="F1650" t="s">
        <v>26</v>
      </c>
      <c r="G1650" t="s">
        <v>3211</v>
      </c>
      <c r="H1650" t="s">
        <v>1455</v>
      </c>
      <c r="I1650" s="2" t="s">
        <v>389</v>
      </c>
      <c r="J1650" t="s">
        <v>29</v>
      </c>
      <c r="L1650" s="3" t="s">
        <v>2891</v>
      </c>
      <c r="M1650" s="3">
        <v>28</v>
      </c>
      <c r="N1650" t="s">
        <v>2751</v>
      </c>
    </row>
    <row r="1651" spans="1:14" x14ac:dyDescent="0.25">
      <c r="A1651" t="s">
        <v>3212</v>
      </c>
      <c r="B1651" t="s">
        <v>2412</v>
      </c>
      <c r="D1651" t="s">
        <v>24</v>
      </c>
      <c r="E1651" t="s">
        <v>25</v>
      </c>
      <c r="F1651" t="s">
        <v>26</v>
      </c>
      <c r="G1651" t="s">
        <v>3211</v>
      </c>
      <c r="H1651" t="s">
        <v>1455</v>
      </c>
      <c r="I1651" s="2" t="s">
        <v>389</v>
      </c>
      <c r="J1651" t="s">
        <v>29</v>
      </c>
      <c r="L1651" s="3" t="s">
        <v>2891</v>
      </c>
      <c r="M1651" s="3">
        <v>28</v>
      </c>
      <c r="N1651" t="s">
        <v>2915</v>
      </c>
    </row>
    <row r="1652" spans="1:14" x14ac:dyDescent="0.25">
      <c r="A1652" t="s">
        <v>3213</v>
      </c>
      <c r="B1652" t="s">
        <v>2412</v>
      </c>
      <c r="D1652" t="s">
        <v>24</v>
      </c>
      <c r="E1652" t="s">
        <v>25</v>
      </c>
      <c r="F1652" t="s">
        <v>26</v>
      </c>
      <c r="G1652" t="s">
        <v>3211</v>
      </c>
      <c r="H1652" t="s">
        <v>1455</v>
      </c>
      <c r="I1652" s="2" t="s">
        <v>389</v>
      </c>
      <c r="J1652" t="s">
        <v>29</v>
      </c>
      <c r="L1652" s="3">
        <v>56</v>
      </c>
      <c r="M1652" s="3">
        <v>28</v>
      </c>
      <c r="N1652" t="s">
        <v>2778</v>
      </c>
    </row>
    <row r="1653" spans="1:14" x14ac:dyDescent="0.25">
      <c r="A1653" t="s">
        <v>3214</v>
      </c>
      <c r="B1653" t="s">
        <v>2412</v>
      </c>
      <c r="D1653" t="s">
        <v>24</v>
      </c>
      <c r="E1653" t="s">
        <v>25</v>
      </c>
      <c r="F1653" t="s">
        <v>26</v>
      </c>
      <c r="G1653" t="s">
        <v>3211</v>
      </c>
      <c r="H1653" t="s">
        <v>1455</v>
      </c>
      <c r="I1653" s="2" t="s">
        <v>389</v>
      </c>
      <c r="J1653" t="s">
        <v>29</v>
      </c>
      <c r="L1653" s="3">
        <v>60</v>
      </c>
      <c r="M1653" s="3">
        <v>30</v>
      </c>
      <c r="N1653" t="s">
        <v>3215</v>
      </c>
    </row>
    <row r="1654" spans="1:14" x14ac:dyDescent="0.25">
      <c r="A1654" t="s">
        <v>3216</v>
      </c>
      <c r="B1654" t="s">
        <v>2412</v>
      </c>
      <c r="D1654" t="s">
        <v>24</v>
      </c>
      <c r="E1654" t="s">
        <v>25</v>
      </c>
      <c r="F1654" t="s">
        <v>26</v>
      </c>
      <c r="G1654" t="s">
        <v>3211</v>
      </c>
      <c r="H1654" t="s">
        <v>1455</v>
      </c>
      <c r="I1654" s="2" t="s">
        <v>389</v>
      </c>
      <c r="J1654" t="s">
        <v>29</v>
      </c>
      <c r="L1654" s="3">
        <v>7476</v>
      </c>
      <c r="N1654" t="s">
        <v>2655</v>
      </c>
    </row>
    <row r="1655" spans="1:14" x14ac:dyDescent="0.25">
      <c r="A1655" t="s">
        <v>3217</v>
      </c>
      <c r="B1655" t="s">
        <v>2412</v>
      </c>
      <c r="D1655" t="s">
        <v>24</v>
      </c>
      <c r="E1655" t="s">
        <v>25</v>
      </c>
      <c r="F1655" t="s">
        <v>26</v>
      </c>
      <c r="G1655" t="s">
        <v>3211</v>
      </c>
      <c r="H1655" t="s">
        <v>1455</v>
      </c>
      <c r="I1655" s="2" t="s">
        <v>389</v>
      </c>
      <c r="J1655" t="s">
        <v>29</v>
      </c>
      <c r="L1655" s="3">
        <v>56</v>
      </c>
      <c r="M1655" s="3">
        <v>28</v>
      </c>
      <c r="N1655" t="s">
        <v>3047</v>
      </c>
    </row>
    <row r="1656" spans="1:14" x14ac:dyDescent="0.25">
      <c r="A1656" t="s">
        <v>9443</v>
      </c>
      <c r="B1656" t="s">
        <v>6863</v>
      </c>
      <c r="C1656">
        <v>9905401</v>
      </c>
      <c r="D1656" t="s">
        <v>24</v>
      </c>
      <c r="E1656" t="s">
        <v>25</v>
      </c>
      <c r="F1656" t="s">
        <v>26</v>
      </c>
      <c r="G1656" t="s">
        <v>389</v>
      </c>
      <c r="H1656" t="s">
        <v>389</v>
      </c>
      <c r="I1656" s="2" t="s">
        <v>389</v>
      </c>
      <c r="J1656" t="s">
        <v>29</v>
      </c>
      <c r="L1656" s="3">
        <v>56</v>
      </c>
      <c r="M1656" s="3">
        <v>28</v>
      </c>
      <c r="N1656" t="s">
        <v>6998</v>
      </c>
    </row>
    <row r="1657" spans="1:14" x14ac:dyDescent="0.25">
      <c r="A1657" t="s">
        <v>9444</v>
      </c>
      <c r="B1657" t="s">
        <v>6863</v>
      </c>
      <c r="C1657">
        <v>9905401</v>
      </c>
      <c r="D1657" t="s">
        <v>24</v>
      </c>
      <c r="E1657" t="s">
        <v>25</v>
      </c>
      <c r="F1657" t="s">
        <v>26</v>
      </c>
      <c r="G1657" t="s">
        <v>389</v>
      </c>
      <c r="H1657" t="s">
        <v>389</v>
      </c>
      <c r="I1657" s="2" t="s">
        <v>389</v>
      </c>
      <c r="J1657" t="s">
        <v>29</v>
      </c>
      <c r="L1657" s="3">
        <v>60</v>
      </c>
      <c r="M1657" s="3">
        <v>30</v>
      </c>
      <c r="N1657" t="s">
        <v>9356</v>
      </c>
    </row>
    <row r="1658" spans="1:14" x14ac:dyDescent="0.25">
      <c r="A1658" t="s">
        <v>9445</v>
      </c>
      <c r="B1658" t="s">
        <v>6863</v>
      </c>
      <c r="C1658">
        <v>9905401</v>
      </c>
      <c r="D1658" t="s">
        <v>24</v>
      </c>
      <c r="E1658" t="s">
        <v>25</v>
      </c>
      <c r="F1658" t="s">
        <v>26</v>
      </c>
      <c r="G1658" t="s">
        <v>389</v>
      </c>
      <c r="H1658" t="s">
        <v>389</v>
      </c>
      <c r="I1658" s="2" t="s">
        <v>389</v>
      </c>
      <c r="J1658" t="s">
        <v>29</v>
      </c>
      <c r="L1658" s="3">
        <v>56</v>
      </c>
      <c r="M1658" s="3">
        <v>28</v>
      </c>
      <c r="N1658" t="s">
        <v>6920</v>
      </c>
    </row>
    <row r="1659" spans="1:14" x14ac:dyDescent="0.25">
      <c r="A1659" t="s">
        <v>9446</v>
      </c>
      <c r="B1659" t="s">
        <v>6863</v>
      </c>
      <c r="C1659">
        <v>9905401</v>
      </c>
      <c r="D1659" t="s">
        <v>24</v>
      </c>
      <c r="E1659" t="s">
        <v>25</v>
      </c>
      <c r="F1659" t="s">
        <v>26</v>
      </c>
      <c r="G1659" t="s">
        <v>389</v>
      </c>
      <c r="H1659" t="s">
        <v>389</v>
      </c>
      <c r="I1659" s="2" t="s">
        <v>389</v>
      </c>
      <c r="J1659" t="s">
        <v>29</v>
      </c>
      <c r="L1659" s="3">
        <v>56</v>
      </c>
      <c r="M1659" s="3">
        <v>28</v>
      </c>
      <c r="N1659" t="s">
        <v>7181</v>
      </c>
    </row>
    <row r="1660" spans="1:14" x14ac:dyDescent="0.25">
      <c r="A1660" t="s">
        <v>13091</v>
      </c>
      <c r="B1660" t="s">
        <v>13049</v>
      </c>
      <c r="D1660" t="s">
        <v>24</v>
      </c>
      <c r="E1660" t="s">
        <v>25</v>
      </c>
      <c r="F1660" t="s">
        <v>26</v>
      </c>
      <c r="G1660" t="s">
        <v>389</v>
      </c>
      <c r="H1660" t="s">
        <v>389</v>
      </c>
      <c r="I1660" s="2" t="s">
        <v>389</v>
      </c>
      <c r="J1660" t="s">
        <v>29</v>
      </c>
      <c r="L1660" s="3">
        <v>56</v>
      </c>
      <c r="M1660" s="3">
        <v>28</v>
      </c>
      <c r="N1660" t="s">
        <v>13092</v>
      </c>
    </row>
    <row r="1661" spans="1:14" x14ac:dyDescent="0.25">
      <c r="A1661" t="s">
        <v>13093</v>
      </c>
      <c r="B1661" t="s">
        <v>13049</v>
      </c>
      <c r="D1661" t="s">
        <v>24</v>
      </c>
      <c r="E1661" t="s">
        <v>25</v>
      </c>
      <c r="F1661" t="s">
        <v>26</v>
      </c>
      <c r="G1661" t="s">
        <v>389</v>
      </c>
      <c r="H1661" t="s">
        <v>389</v>
      </c>
      <c r="I1661" s="2" t="s">
        <v>389</v>
      </c>
      <c r="J1661" t="s">
        <v>29</v>
      </c>
      <c r="L1661" s="3" t="s">
        <v>13079</v>
      </c>
      <c r="M1661" s="3">
        <v>28</v>
      </c>
      <c r="N1661" t="s">
        <v>13086</v>
      </c>
    </row>
    <row r="1662" spans="1:14" x14ac:dyDescent="0.25">
      <c r="A1662" t="s">
        <v>13094</v>
      </c>
      <c r="B1662" t="s">
        <v>13049</v>
      </c>
      <c r="D1662" t="s">
        <v>24</v>
      </c>
      <c r="E1662" t="s">
        <v>25</v>
      </c>
      <c r="F1662" t="s">
        <v>26</v>
      </c>
      <c r="G1662" t="s">
        <v>389</v>
      </c>
      <c r="H1662" t="s">
        <v>389</v>
      </c>
      <c r="I1662" s="2" t="s">
        <v>389</v>
      </c>
      <c r="J1662" t="s">
        <v>29</v>
      </c>
      <c r="L1662" s="3">
        <v>60</v>
      </c>
      <c r="M1662" s="3">
        <v>30</v>
      </c>
      <c r="N1662" t="s">
        <v>13095</v>
      </c>
    </row>
    <row r="1663" spans="1:14" x14ac:dyDescent="0.25">
      <c r="A1663" t="s">
        <v>13096</v>
      </c>
      <c r="B1663" t="s">
        <v>13049</v>
      </c>
      <c r="D1663" t="s">
        <v>24</v>
      </c>
      <c r="E1663" t="s">
        <v>25</v>
      </c>
      <c r="F1663" t="s">
        <v>26</v>
      </c>
      <c r="G1663" t="s">
        <v>389</v>
      </c>
      <c r="H1663" t="s">
        <v>389</v>
      </c>
      <c r="I1663" s="2" t="s">
        <v>389</v>
      </c>
      <c r="J1663" t="s">
        <v>29</v>
      </c>
      <c r="L1663" s="3" t="s">
        <v>13097</v>
      </c>
      <c r="M1663" s="3" t="s">
        <v>1267</v>
      </c>
      <c r="N1663" t="s">
        <v>13098</v>
      </c>
    </row>
    <row r="1664" spans="1:14" x14ac:dyDescent="0.25">
      <c r="A1664" t="s">
        <v>14125</v>
      </c>
      <c r="B1664" t="s">
        <v>14115</v>
      </c>
      <c r="D1664" t="s">
        <v>24</v>
      </c>
      <c r="E1664" t="s">
        <v>25</v>
      </c>
      <c r="F1664" t="s">
        <v>26</v>
      </c>
      <c r="G1664" t="s">
        <v>1455</v>
      </c>
      <c r="H1664" t="s">
        <v>389</v>
      </c>
      <c r="I1664" s="2" t="s">
        <v>389</v>
      </c>
      <c r="J1664" t="s">
        <v>29</v>
      </c>
      <c r="L1664" s="3" t="s">
        <v>14126</v>
      </c>
      <c r="M1664" s="3">
        <v>28</v>
      </c>
      <c r="N1664" t="s">
        <v>14117</v>
      </c>
    </row>
    <row r="1665" spans="1:14" x14ac:dyDescent="0.25">
      <c r="A1665" t="s">
        <v>12666</v>
      </c>
      <c r="B1665" t="s">
        <v>12464</v>
      </c>
      <c r="D1665" t="s">
        <v>24</v>
      </c>
      <c r="E1665" t="s">
        <v>25</v>
      </c>
      <c r="F1665" t="s">
        <v>26</v>
      </c>
      <c r="G1665" t="s">
        <v>12667</v>
      </c>
      <c r="H1665" t="s">
        <v>12668</v>
      </c>
      <c r="I1665" s="2" t="s">
        <v>12668</v>
      </c>
      <c r="J1665" t="s">
        <v>29</v>
      </c>
      <c r="L1665" s="3">
        <v>72</v>
      </c>
      <c r="M1665" s="3">
        <v>36</v>
      </c>
    </row>
    <row r="1666" spans="1:14" x14ac:dyDescent="0.25">
      <c r="A1666" t="s">
        <v>494</v>
      </c>
      <c r="B1666" t="s">
        <v>463</v>
      </c>
      <c r="D1666" t="s">
        <v>24</v>
      </c>
      <c r="E1666" t="s">
        <v>25</v>
      </c>
      <c r="F1666" t="s">
        <v>26</v>
      </c>
      <c r="G1666" t="s">
        <v>495</v>
      </c>
      <c r="H1666" t="s">
        <v>496</v>
      </c>
      <c r="I1666" s="2" t="s">
        <v>496</v>
      </c>
      <c r="J1666" t="s">
        <v>29</v>
      </c>
      <c r="L1666" s="3">
        <v>44</v>
      </c>
      <c r="M1666" s="3">
        <v>22</v>
      </c>
      <c r="N1666" t="s">
        <v>465</v>
      </c>
    </row>
    <row r="1667" spans="1:14" x14ac:dyDescent="0.25">
      <c r="A1667" t="s">
        <v>14018</v>
      </c>
      <c r="B1667" t="s">
        <v>13892</v>
      </c>
      <c r="D1667" t="s">
        <v>24</v>
      </c>
      <c r="E1667" t="s">
        <v>25</v>
      </c>
      <c r="F1667" t="s">
        <v>26</v>
      </c>
      <c r="G1667" t="s">
        <v>14019</v>
      </c>
      <c r="H1667" t="s">
        <v>496</v>
      </c>
      <c r="I1667" s="2" t="s">
        <v>496</v>
      </c>
      <c r="J1667" t="s">
        <v>29</v>
      </c>
      <c r="L1667" s="3">
        <v>60</v>
      </c>
      <c r="M1667" s="3">
        <v>30</v>
      </c>
      <c r="N1667" t="s">
        <v>13974</v>
      </c>
    </row>
    <row r="1668" spans="1:14" x14ac:dyDescent="0.25">
      <c r="A1668" t="s">
        <v>9093</v>
      </c>
      <c r="B1668" t="s">
        <v>6863</v>
      </c>
      <c r="C1668">
        <v>9902720</v>
      </c>
      <c r="D1668" t="s">
        <v>24</v>
      </c>
      <c r="E1668" t="s">
        <v>25</v>
      </c>
      <c r="F1668" t="s">
        <v>26</v>
      </c>
      <c r="G1668" t="s">
        <v>9094</v>
      </c>
      <c r="H1668" t="s">
        <v>9095</v>
      </c>
      <c r="I1668" s="2" t="s">
        <v>9095</v>
      </c>
      <c r="J1668" t="s">
        <v>29</v>
      </c>
      <c r="L1668" s="3" t="s">
        <v>8782</v>
      </c>
      <c r="M1668" s="3">
        <v>40</v>
      </c>
      <c r="N1668" t="s">
        <v>6985</v>
      </c>
    </row>
    <row r="1669" spans="1:14" x14ac:dyDescent="0.25">
      <c r="A1669" t="s">
        <v>212</v>
      </c>
      <c r="B1669" t="s">
        <v>196</v>
      </c>
      <c r="C1669">
        <v>741</v>
      </c>
      <c r="D1669" t="s">
        <v>24</v>
      </c>
      <c r="E1669" t="s">
        <v>25</v>
      </c>
      <c r="F1669" t="s">
        <v>26</v>
      </c>
      <c r="G1669" t="s">
        <v>213</v>
      </c>
      <c r="H1669" t="s">
        <v>213</v>
      </c>
      <c r="I1669" s="2" t="s">
        <v>213</v>
      </c>
      <c r="J1669" t="s">
        <v>29</v>
      </c>
      <c r="L1669" s="3">
        <v>30</v>
      </c>
      <c r="M1669" s="3">
        <v>15</v>
      </c>
      <c r="N1669" t="s">
        <v>214</v>
      </c>
    </row>
    <row r="1670" spans="1:14" x14ac:dyDescent="0.25">
      <c r="A1670" t="s">
        <v>898</v>
      </c>
      <c r="B1670" t="s">
        <v>826</v>
      </c>
      <c r="D1670" t="s">
        <v>24</v>
      </c>
      <c r="E1670" t="s">
        <v>25</v>
      </c>
      <c r="F1670" t="s">
        <v>26</v>
      </c>
      <c r="G1670" t="s">
        <v>899</v>
      </c>
      <c r="H1670" t="s">
        <v>213</v>
      </c>
      <c r="I1670" s="2" t="s">
        <v>213</v>
      </c>
      <c r="J1670" t="s">
        <v>29</v>
      </c>
      <c r="L1670" s="3">
        <v>30</v>
      </c>
      <c r="M1670" s="3">
        <v>15</v>
      </c>
      <c r="N1670" t="s">
        <v>844</v>
      </c>
    </row>
    <row r="1671" spans="1:14" x14ac:dyDescent="0.25">
      <c r="A1671" t="s">
        <v>900</v>
      </c>
      <c r="B1671" t="s">
        <v>826</v>
      </c>
      <c r="D1671" t="s">
        <v>24</v>
      </c>
      <c r="E1671" t="s">
        <v>25</v>
      </c>
      <c r="F1671" t="s">
        <v>26</v>
      </c>
      <c r="G1671" t="s">
        <v>899</v>
      </c>
      <c r="H1671" t="s">
        <v>213</v>
      </c>
      <c r="I1671" s="2" t="s">
        <v>213</v>
      </c>
      <c r="J1671" t="s">
        <v>29</v>
      </c>
      <c r="L1671" s="3">
        <v>30</v>
      </c>
      <c r="M1671" s="3">
        <v>15</v>
      </c>
      <c r="N1671" t="s">
        <v>901</v>
      </c>
    </row>
    <row r="1672" spans="1:14" x14ac:dyDescent="0.25">
      <c r="A1672" t="s">
        <v>1562</v>
      </c>
      <c r="B1672" t="s">
        <v>1242</v>
      </c>
      <c r="C1672">
        <v>4381</v>
      </c>
      <c r="D1672" t="s">
        <v>24</v>
      </c>
      <c r="E1672" t="s">
        <v>25</v>
      </c>
      <c r="F1672" t="s">
        <v>26</v>
      </c>
      <c r="G1672" t="s">
        <v>899</v>
      </c>
      <c r="H1672" t="s">
        <v>213</v>
      </c>
      <c r="I1672" s="2" t="s">
        <v>213</v>
      </c>
      <c r="J1672" t="s">
        <v>29</v>
      </c>
      <c r="L1672" s="3">
        <v>30</v>
      </c>
      <c r="M1672" s="3">
        <v>15</v>
      </c>
      <c r="N1672" t="s">
        <v>1563</v>
      </c>
    </row>
    <row r="1673" spans="1:14" x14ac:dyDescent="0.25">
      <c r="A1673" t="s">
        <v>1860</v>
      </c>
      <c r="B1673" t="s">
        <v>1693</v>
      </c>
      <c r="D1673" t="s">
        <v>24</v>
      </c>
      <c r="E1673" t="s">
        <v>25</v>
      </c>
      <c r="F1673" t="s">
        <v>26</v>
      </c>
      <c r="G1673" t="s">
        <v>1861</v>
      </c>
      <c r="H1673" t="s">
        <v>213</v>
      </c>
      <c r="I1673" s="2" t="s">
        <v>213</v>
      </c>
      <c r="J1673" t="s">
        <v>29</v>
      </c>
      <c r="L1673" s="3">
        <v>30</v>
      </c>
      <c r="M1673" s="3">
        <v>15</v>
      </c>
      <c r="N1673" t="s">
        <v>1862</v>
      </c>
    </row>
    <row r="1674" spans="1:14" x14ac:dyDescent="0.25">
      <c r="A1674" t="s">
        <v>9564</v>
      </c>
      <c r="B1674" t="s">
        <v>6863</v>
      </c>
      <c r="C1674">
        <v>9905614</v>
      </c>
      <c r="D1674" t="s">
        <v>24</v>
      </c>
      <c r="E1674" t="s">
        <v>25</v>
      </c>
      <c r="F1674" t="s">
        <v>26</v>
      </c>
      <c r="G1674" t="s">
        <v>9565</v>
      </c>
      <c r="H1674" t="s">
        <v>213</v>
      </c>
      <c r="I1674" s="2" t="s">
        <v>213</v>
      </c>
      <c r="J1674" t="s">
        <v>29</v>
      </c>
      <c r="L1674" s="3">
        <v>30</v>
      </c>
      <c r="M1674" s="3">
        <v>15</v>
      </c>
      <c r="N1674" t="s">
        <v>6879</v>
      </c>
    </row>
    <row r="1675" spans="1:14" x14ac:dyDescent="0.25">
      <c r="A1675" t="s">
        <v>9566</v>
      </c>
      <c r="B1675" t="s">
        <v>6863</v>
      </c>
      <c r="C1675">
        <v>9905614</v>
      </c>
      <c r="D1675" t="s">
        <v>24</v>
      </c>
      <c r="E1675" t="s">
        <v>25</v>
      </c>
      <c r="F1675" t="s">
        <v>26</v>
      </c>
      <c r="G1675" t="s">
        <v>9565</v>
      </c>
      <c r="H1675" t="s">
        <v>213</v>
      </c>
      <c r="I1675" s="2" t="s">
        <v>213</v>
      </c>
      <c r="J1675" t="s">
        <v>29</v>
      </c>
      <c r="L1675" s="3">
        <v>30</v>
      </c>
      <c r="M1675" s="3">
        <v>15</v>
      </c>
      <c r="N1675" t="s">
        <v>9454</v>
      </c>
    </row>
    <row r="1676" spans="1:14" x14ac:dyDescent="0.25">
      <c r="A1676" t="s">
        <v>9567</v>
      </c>
      <c r="B1676" t="s">
        <v>6863</v>
      </c>
      <c r="C1676">
        <v>9905614</v>
      </c>
      <c r="D1676" t="s">
        <v>24</v>
      </c>
      <c r="E1676" t="s">
        <v>25</v>
      </c>
      <c r="F1676" t="s">
        <v>26</v>
      </c>
      <c r="G1676" t="s">
        <v>9565</v>
      </c>
      <c r="H1676" t="s">
        <v>213</v>
      </c>
      <c r="I1676" s="2" t="s">
        <v>213</v>
      </c>
      <c r="J1676" t="s">
        <v>29</v>
      </c>
      <c r="K1676" s="3">
        <v>15</v>
      </c>
      <c r="M1676" s="3">
        <v>15</v>
      </c>
      <c r="N1676" t="s">
        <v>9568</v>
      </c>
    </row>
    <row r="1677" spans="1:14" x14ac:dyDescent="0.25">
      <c r="A1677" t="s">
        <v>10448</v>
      </c>
      <c r="B1677" t="s">
        <v>10395</v>
      </c>
      <c r="D1677" t="s">
        <v>24</v>
      </c>
      <c r="E1677" t="s">
        <v>25</v>
      </c>
      <c r="F1677" t="s">
        <v>26</v>
      </c>
      <c r="G1677" t="s">
        <v>9565</v>
      </c>
      <c r="H1677" t="s">
        <v>213</v>
      </c>
      <c r="I1677" s="2" t="s">
        <v>213</v>
      </c>
      <c r="J1677" t="s">
        <v>29</v>
      </c>
      <c r="L1677" s="3">
        <v>30</v>
      </c>
      <c r="M1677" s="3">
        <v>15</v>
      </c>
      <c r="N1677" t="s">
        <v>10399</v>
      </c>
    </row>
    <row r="1678" spans="1:14" x14ac:dyDescent="0.25">
      <c r="A1678" t="s">
        <v>11260</v>
      </c>
      <c r="B1678" t="s">
        <v>11255</v>
      </c>
      <c r="D1678" t="s">
        <v>24</v>
      </c>
      <c r="E1678" t="s">
        <v>25</v>
      </c>
      <c r="F1678" t="s">
        <v>26</v>
      </c>
      <c r="G1678" t="s">
        <v>9565</v>
      </c>
      <c r="H1678" t="s">
        <v>213</v>
      </c>
      <c r="I1678" s="2" t="s">
        <v>213</v>
      </c>
      <c r="J1678" t="s">
        <v>29</v>
      </c>
      <c r="K1678" s="3">
        <v>15</v>
      </c>
      <c r="M1678" s="3">
        <v>15</v>
      </c>
      <c r="N1678" t="s">
        <v>11261</v>
      </c>
    </row>
    <row r="1679" spans="1:14" x14ac:dyDescent="0.25">
      <c r="A1679" t="s">
        <v>11262</v>
      </c>
      <c r="B1679" t="s">
        <v>11255</v>
      </c>
      <c r="D1679" t="s">
        <v>24</v>
      </c>
      <c r="E1679" t="s">
        <v>25</v>
      </c>
      <c r="F1679" t="s">
        <v>26</v>
      </c>
      <c r="G1679" t="s">
        <v>9565</v>
      </c>
      <c r="H1679" t="s">
        <v>213</v>
      </c>
      <c r="I1679" s="2" t="s">
        <v>213</v>
      </c>
      <c r="J1679" t="s">
        <v>29</v>
      </c>
      <c r="K1679" s="3">
        <v>15</v>
      </c>
      <c r="M1679" s="3">
        <v>15</v>
      </c>
      <c r="N1679" t="s">
        <v>11261</v>
      </c>
    </row>
    <row r="1680" spans="1:14" x14ac:dyDescent="0.25">
      <c r="A1680" t="s">
        <v>13764</v>
      </c>
      <c r="B1680" t="s">
        <v>13710</v>
      </c>
      <c r="D1680" t="s">
        <v>24</v>
      </c>
      <c r="E1680" t="s">
        <v>25</v>
      </c>
      <c r="F1680" t="s">
        <v>26</v>
      </c>
      <c r="G1680" t="s">
        <v>899</v>
      </c>
      <c r="H1680" t="s">
        <v>213</v>
      </c>
      <c r="I1680" s="2" t="s">
        <v>213</v>
      </c>
      <c r="J1680" t="s">
        <v>29</v>
      </c>
      <c r="L1680" s="3">
        <v>30</v>
      </c>
      <c r="M1680" s="3">
        <v>15</v>
      </c>
      <c r="N1680" t="s">
        <v>13588</v>
      </c>
    </row>
    <row r="1681" spans="1:14" x14ac:dyDescent="0.25">
      <c r="A1681" t="s">
        <v>14020</v>
      </c>
      <c r="B1681" t="s">
        <v>13892</v>
      </c>
      <c r="D1681" t="s">
        <v>24</v>
      </c>
      <c r="E1681" t="s">
        <v>25</v>
      </c>
      <c r="F1681" t="s">
        <v>26</v>
      </c>
      <c r="G1681" t="s">
        <v>899</v>
      </c>
      <c r="H1681" t="s">
        <v>213</v>
      </c>
      <c r="I1681" s="2" t="s">
        <v>213</v>
      </c>
      <c r="J1681" t="s">
        <v>29</v>
      </c>
      <c r="L1681" s="3">
        <v>30</v>
      </c>
      <c r="M1681" s="3">
        <v>15</v>
      </c>
      <c r="N1681" t="s">
        <v>13974</v>
      </c>
    </row>
    <row r="1682" spans="1:14" x14ac:dyDescent="0.25">
      <c r="A1682" t="s">
        <v>14242</v>
      </c>
      <c r="B1682" t="s">
        <v>14200</v>
      </c>
      <c r="D1682" t="s">
        <v>24</v>
      </c>
      <c r="E1682" t="s">
        <v>25</v>
      </c>
      <c r="F1682" t="s">
        <v>26</v>
      </c>
      <c r="G1682" t="s">
        <v>9565</v>
      </c>
      <c r="H1682" t="s">
        <v>213</v>
      </c>
      <c r="I1682" s="2" t="s">
        <v>213</v>
      </c>
      <c r="J1682" t="s">
        <v>29</v>
      </c>
      <c r="K1682" s="3">
        <v>15</v>
      </c>
      <c r="M1682" s="3">
        <v>15</v>
      </c>
      <c r="N1682" t="s">
        <v>14203</v>
      </c>
    </row>
    <row r="1683" spans="1:14" x14ac:dyDescent="0.25">
      <c r="A1683" t="s">
        <v>14915</v>
      </c>
      <c r="B1683" t="s">
        <v>14593</v>
      </c>
      <c r="D1683" t="s">
        <v>24</v>
      </c>
      <c r="E1683" t="s">
        <v>25</v>
      </c>
      <c r="F1683" t="s">
        <v>26</v>
      </c>
      <c r="G1683" t="s">
        <v>9565</v>
      </c>
      <c r="H1683" t="s">
        <v>213</v>
      </c>
      <c r="I1683" s="2" t="s">
        <v>213</v>
      </c>
      <c r="J1683" t="s">
        <v>29</v>
      </c>
      <c r="L1683" s="3">
        <v>30</v>
      </c>
      <c r="M1683" s="3">
        <v>15</v>
      </c>
      <c r="N1683" t="s">
        <v>14645</v>
      </c>
    </row>
    <row r="1684" spans="1:14" x14ac:dyDescent="0.25">
      <c r="A1684" t="s">
        <v>14916</v>
      </c>
      <c r="B1684" t="s">
        <v>14593</v>
      </c>
      <c r="D1684" t="s">
        <v>24</v>
      </c>
      <c r="E1684" t="s">
        <v>25</v>
      </c>
      <c r="F1684" t="s">
        <v>26</v>
      </c>
      <c r="G1684" t="s">
        <v>213</v>
      </c>
      <c r="H1684" t="s">
        <v>213</v>
      </c>
      <c r="I1684" s="2" t="s">
        <v>213</v>
      </c>
      <c r="J1684" t="s">
        <v>29</v>
      </c>
      <c r="L1684" s="3">
        <v>32</v>
      </c>
      <c r="M1684" s="3">
        <v>16</v>
      </c>
      <c r="N1684" t="s">
        <v>14633</v>
      </c>
    </row>
    <row r="1685" spans="1:14" x14ac:dyDescent="0.25">
      <c r="A1685" t="s">
        <v>13318</v>
      </c>
      <c r="B1685" t="s">
        <v>13049</v>
      </c>
      <c r="D1685" t="s">
        <v>24</v>
      </c>
      <c r="E1685" t="s">
        <v>25</v>
      </c>
      <c r="F1685" t="s">
        <v>26</v>
      </c>
      <c r="G1685" t="s">
        <v>13319</v>
      </c>
      <c r="H1685" t="s">
        <v>13319</v>
      </c>
      <c r="I1685" s="2" t="s">
        <v>13319</v>
      </c>
      <c r="J1685" t="s">
        <v>29</v>
      </c>
      <c r="L1685" s="3" t="s">
        <v>13124</v>
      </c>
      <c r="M1685" s="3">
        <v>31</v>
      </c>
      <c r="N1685" t="s">
        <v>13067</v>
      </c>
    </row>
    <row r="1686" spans="1:14" x14ac:dyDescent="0.25">
      <c r="A1686" t="s">
        <v>53</v>
      </c>
      <c r="B1686" t="s">
        <v>23</v>
      </c>
      <c r="C1686">
        <v>525</v>
      </c>
      <c r="D1686" t="s">
        <v>24</v>
      </c>
      <c r="E1686" t="s">
        <v>25</v>
      </c>
      <c r="F1686" t="s">
        <v>26</v>
      </c>
      <c r="G1686" t="s">
        <v>54</v>
      </c>
      <c r="H1686" t="s">
        <v>55</v>
      </c>
      <c r="I1686" s="2" t="s">
        <v>55</v>
      </c>
      <c r="J1686" t="s">
        <v>29</v>
      </c>
      <c r="K1686" s="3">
        <v>30</v>
      </c>
      <c r="M1686" s="3">
        <v>30</v>
      </c>
      <c r="N1686" t="s">
        <v>41</v>
      </c>
    </row>
    <row r="1687" spans="1:14" x14ac:dyDescent="0.25">
      <c r="A1687" t="s">
        <v>902</v>
      </c>
      <c r="B1687" t="s">
        <v>826</v>
      </c>
      <c r="D1687" t="s">
        <v>24</v>
      </c>
      <c r="E1687" t="s">
        <v>25</v>
      </c>
      <c r="F1687" t="s">
        <v>26</v>
      </c>
      <c r="G1687" t="s">
        <v>903</v>
      </c>
      <c r="H1687" t="s">
        <v>55</v>
      </c>
      <c r="I1687" s="2" t="s">
        <v>55</v>
      </c>
      <c r="J1687" t="s">
        <v>29</v>
      </c>
      <c r="L1687" s="3">
        <v>60</v>
      </c>
      <c r="M1687" s="3">
        <v>30</v>
      </c>
      <c r="N1687" t="s">
        <v>874</v>
      </c>
    </row>
    <row r="1688" spans="1:14" x14ac:dyDescent="0.25">
      <c r="A1688" t="s">
        <v>1110</v>
      </c>
      <c r="B1688" t="s">
        <v>999</v>
      </c>
      <c r="D1688" t="s">
        <v>24</v>
      </c>
      <c r="E1688" t="s">
        <v>25</v>
      </c>
      <c r="F1688" t="s">
        <v>26</v>
      </c>
      <c r="G1688" t="s">
        <v>1111</v>
      </c>
      <c r="H1688" t="s">
        <v>55</v>
      </c>
      <c r="I1688" s="2" t="s">
        <v>55</v>
      </c>
      <c r="J1688" t="s">
        <v>29</v>
      </c>
      <c r="L1688" s="3">
        <v>60</v>
      </c>
      <c r="M1688" s="3">
        <v>30</v>
      </c>
      <c r="N1688" t="s">
        <v>1018</v>
      </c>
    </row>
    <row r="1689" spans="1:14" x14ac:dyDescent="0.25">
      <c r="A1689" t="s">
        <v>1112</v>
      </c>
      <c r="B1689" t="s">
        <v>999</v>
      </c>
      <c r="D1689" t="s">
        <v>24</v>
      </c>
      <c r="E1689" t="s">
        <v>25</v>
      </c>
      <c r="F1689" t="s">
        <v>26</v>
      </c>
      <c r="G1689" t="s">
        <v>1111</v>
      </c>
      <c r="H1689" t="s">
        <v>55</v>
      </c>
      <c r="I1689" s="2" t="s">
        <v>55</v>
      </c>
      <c r="J1689" t="s">
        <v>29</v>
      </c>
      <c r="L1689" s="3">
        <v>60</v>
      </c>
      <c r="M1689" s="3">
        <v>30</v>
      </c>
      <c r="N1689" t="s">
        <v>1018</v>
      </c>
    </row>
    <row r="1690" spans="1:14" x14ac:dyDescent="0.25">
      <c r="A1690" t="s">
        <v>1113</v>
      </c>
      <c r="B1690" t="s">
        <v>999</v>
      </c>
      <c r="D1690" t="s">
        <v>24</v>
      </c>
      <c r="E1690" t="s">
        <v>25</v>
      </c>
      <c r="F1690" t="s">
        <v>26</v>
      </c>
      <c r="G1690" t="s">
        <v>55</v>
      </c>
      <c r="H1690" t="s">
        <v>55</v>
      </c>
      <c r="I1690" s="2" t="s">
        <v>55</v>
      </c>
      <c r="J1690" t="s">
        <v>29</v>
      </c>
      <c r="L1690" s="3">
        <v>60</v>
      </c>
      <c r="M1690" s="3">
        <v>30</v>
      </c>
      <c r="N1690" t="s">
        <v>1024</v>
      </c>
    </row>
    <row r="1691" spans="1:14" x14ac:dyDescent="0.25">
      <c r="A1691" t="s">
        <v>1531</v>
      </c>
      <c r="B1691" t="s">
        <v>1242</v>
      </c>
      <c r="C1691">
        <v>4368</v>
      </c>
      <c r="D1691" t="s">
        <v>24</v>
      </c>
      <c r="E1691" t="s">
        <v>25</v>
      </c>
      <c r="F1691" t="s">
        <v>26</v>
      </c>
      <c r="G1691" t="s">
        <v>903</v>
      </c>
      <c r="H1691" t="s">
        <v>55</v>
      </c>
      <c r="I1691" s="2" t="s">
        <v>55</v>
      </c>
      <c r="J1691" t="s">
        <v>29</v>
      </c>
      <c r="L1691" s="3">
        <v>60</v>
      </c>
      <c r="M1691" s="3">
        <v>30</v>
      </c>
      <c r="N1691" t="s">
        <v>1532</v>
      </c>
    </row>
    <row r="1692" spans="1:14" x14ac:dyDescent="0.25">
      <c r="A1692" t="s">
        <v>1863</v>
      </c>
      <c r="B1692" t="s">
        <v>1693</v>
      </c>
      <c r="D1692" t="s">
        <v>24</v>
      </c>
      <c r="E1692" t="s">
        <v>25</v>
      </c>
      <c r="F1692" t="s">
        <v>26</v>
      </c>
      <c r="G1692" t="s">
        <v>1864</v>
      </c>
      <c r="H1692" t="s">
        <v>55</v>
      </c>
      <c r="I1692" s="2" t="s">
        <v>55</v>
      </c>
      <c r="J1692" t="s">
        <v>29</v>
      </c>
      <c r="L1692" s="3">
        <v>60</v>
      </c>
      <c r="M1692" s="3">
        <v>30</v>
      </c>
      <c r="N1692" t="s">
        <v>1865</v>
      </c>
    </row>
    <row r="1693" spans="1:14" x14ac:dyDescent="0.25">
      <c r="A1693" t="s">
        <v>2276</v>
      </c>
      <c r="B1693" t="s">
        <v>2272</v>
      </c>
      <c r="D1693" t="s">
        <v>24</v>
      </c>
      <c r="E1693" t="s">
        <v>25</v>
      </c>
      <c r="F1693" t="s">
        <v>26</v>
      </c>
      <c r="G1693" t="s">
        <v>2277</v>
      </c>
      <c r="H1693" t="s">
        <v>54</v>
      </c>
      <c r="I1693" s="2" t="s">
        <v>55</v>
      </c>
      <c r="J1693" t="s">
        <v>29</v>
      </c>
      <c r="L1693" s="3">
        <v>60</v>
      </c>
      <c r="M1693" s="3">
        <v>30</v>
      </c>
    </row>
    <row r="1694" spans="1:14" x14ac:dyDescent="0.25">
      <c r="A1694" t="s">
        <v>6986</v>
      </c>
      <c r="B1694" t="s">
        <v>6863</v>
      </c>
      <c r="C1694">
        <v>9900020</v>
      </c>
      <c r="D1694" t="s">
        <v>24</v>
      </c>
      <c r="E1694" t="s">
        <v>25</v>
      </c>
      <c r="F1694" t="s">
        <v>26</v>
      </c>
      <c r="G1694" t="s">
        <v>55</v>
      </c>
      <c r="H1694" t="s">
        <v>55</v>
      </c>
      <c r="I1694" s="2" t="s">
        <v>55</v>
      </c>
      <c r="J1694" t="s">
        <v>29</v>
      </c>
      <c r="L1694" s="3">
        <v>60</v>
      </c>
      <c r="M1694" s="3">
        <v>30</v>
      </c>
      <c r="N1694" t="s">
        <v>6914</v>
      </c>
    </row>
    <row r="1695" spans="1:14" x14ac:dyDescent="0.25">
      <c r="A1695" t="s">
        <v>6987</v>
      </c>
      <c r="B1695" t="s">
        <v>6863</v>
      </c>
      <c r="C1695">
        <v>9900020</v>
      </c>
      <c r="D1695" t="s">
        <v>24</v>
      </c>
      <c r="E1695" t="s">
        <v>25</v>
      </c>
      <c r="F1695" t="s">
        <v>26</v>
      </c>
      <c r="G1695" t="s">
        <v>55</v>
      </c>
      <c r="H1695" t="s">
        <v>55</v>
      </c>
      <c r="I1695" s="2" t="s">
        <v>55</v>
      </c>
      <c r="J1695" t="s">
        <v>29</v>
      </c>
      <c r="K1695" s="3">
        <v>30</v>
      </c>
      <c r="L1695" s="3">
        <v>60</v>
      </c>
      <c r="M1695" s="3">
        <v>30</v>
      </c>
      <c r="N1695" t="s">
        <v>6988</v>
      </c>
    </row>
    <row r="1696" spans="1:14" x14ac:dyDescent="0.25">
      <c r="A1696" t="s">
        <v>6989</v>
      </c>
      <c r="B1696" t="s">
        <v>6863</v>
      </c>
      <c r="C1696">
        <v>9900020</v>
      </c>
      <c r="D1696" t="s">
        <v>24</v>
      </c>
      <c r="E1696" t="s">
        <v>25</v>
      </c>
      <c r="F1696" t="s">
        <v>26</v>
      </c>
      <c r="G1696" t="s">
        <v>55</v>
      </c>
      <c r="H1696" t="s">
        <v>55</v>
      </c>
      <c r="I1696" s="2" t="s">
        <v>55</v>
      </c>
      <c r="J1696" t="s">
        <v>29</v>
      </c>
      <c r="L1696" s="3">
        <v>60</v>
      </c>
      <c r="M1696" s="3">
        <v>30</v>
      </c>
      <c r="N1696" t="s">
        <v>6990</v>
      </c>
    </row>
    <row r="1697" spans="1:14" x14ac:dyDescent="0.25">
      <c r="A1697" t="s">
        <v>6991</v>
      </c>
      <c r="B1697" t="s">
        <v>6863</v>
      </c>
      <c r="C1697">
        <v>9900020</v>
      </c>
      <c r="D1697" t="s">
        <v>24</v>
      </c>
      <c r="E1697" t="s">
        <v>25</v>
      </c>
      <c r="F1697" t="s">
        <v>26</v>
      </c>
      <c r="G1697" t="s">
        <v>55</v>
      </c>
      <c r="H1697" t="s">
        <v>55</v>
      </c>
      <c r="I1697" s="2" t="s">
        <v>55</v>
      </c>
      <c r="J1697" t="s">
        <v>29</v>
      </c>
      <c r="L1697" s="3">
        <v>60</v>
      </c>
      <c r="M1697" s="3">
        <v>30</v>
      </c>
      <c r="N1697" t="s">
        <v>6920</v>
      </c>
    </row>
    <row r="1698" spans="1:14" x14ac:dyDescent="0.25">
      <c r="A1698" t="s">
        <v>6992</v>
      </c>
      <c r="B1698" t="s">
        <v>6863</v>
      </c>
      <c r="C1698">
        <v>9900020</v>
      </c>
      <c r="D1698" t="s">
        <v>24</v>
      </c>
      <c r="E1698" t="s">
        <v>25</v>
      </c>
      <c r="F1698" t="s">
        <v>26</v>
      </c>
      <c r="G1698" t="s">
        <v>55</v>
      </c>
      <c r="H1698" t="s">
        <v>55</v>
      </c>
      <c r="I1698" s="2" t="s">
        <v>55</v>
      </c>
      <c r="J1698" t="s">
        <v>29</v>
      </c>
      <c r="L1698" s="3">
        <v>60</v>
      </c>
      <c r="M1698" s="3">
        <v>30</v>
      </c>
      <c r="N1698" t="s">
        <v>6993</v>
      </c>
    </row>
    <row r="1699" spans="1:14" x14ac:dyDescent="0.25">
      <c r="A1699" t="s">
        <v>12669</v>
      </c>
      <c r="B1699" t="s">
        <v>12464</v>
      </c>
      <c r="D1699" t="s">
        <v>24</v>
      </c>
      <c r="E1699" t="s">
        <v>25</v>
      </c>
      <c r="F1699" t="s">
        <v>26</v>
      </c>
      <c r="G1699" t="s">
        <v>903</v>
      </c>
      <c r="H1699" t="s">
        <v>55</v>
      </c>
      <c r="I1699" s="2" t="s">
        <v>55</v>
      </c>
      <c r="J1699" t="s">
        <v>29</v>
      </c>
      <c r="L1699" s="3">
        <v>60</v>
      </c>
      <c r="M1699" s="3">
        <v>30</v>
      </c>
    </row>
    <row r="1700" spans="1:14" x14ac:dyDescent="0.25">
      <c r="A1700" t="s">
        <v>14243</v>
      </c>
      <c r="B1700" t="s">
        <v>14200</v>
      </c>
      <c r="D1700" t="s">
        <v>24</v>
      </c>
      <c r="E1700" t="s">
        <v>25</v>
      </c>
      <c r="F1700" t="s">
        <v>26</v>
      </c>
      <c r="G1700" t="s">
        <v>54</v>
      </c>
      <c r="H1700" t="s">
        <v>55</v>
      </c>
      <c r="I1700" s="2" t="s">
        <v>55</v>
      </c>
      <c r="J1700" t="s">
        <v>29</v>
      </c>
      <c r="K1700" s="3">
        <v>30</v>
      </c>
      <c r="M1700" s="3">
        <v>30</v>
      </c>
      <c r="N1700" t="s">
        <v>14203</v>
      </c>
    </row>
    <row r="1701" spans="1:14" x14ac:dyDescent="0.25">
      <c r="A1701" t="s">
        <v>14368</v>
      </c>
      <c r="B1701" t="s">
        <v>14366</v>
      </c>
      <c r="D1701" t="s">
        <v>24</v>
      </c>
      <c r="E1701" t="s">
        <v>25</v>
      </c>
      <c r="F1701" t="s">
        <v>26</v>
      </c>
      <c r="G1701" t="s">
        <v>1111</v>
      </c>
      <c r="H1701" t="s">
        <v>55</v>
      </c>
      <c r="I1701" s="2" t="s">
        <v>55</v>
      </c>
      <c r="J1701" t="s">
        <v>29</v>
      </c>
      <c r="K1701" s="3">
        <v>30</v>
      </c>
      <c r="M1701" s="3">
        <v>30</v>
      </c>
      <c r="N1701" t="s">
        <v>14367</v>
      </c>
    </row>
    <row r="1702" spans="1:14" x14ac:dyDescent="0.25">
      <c r="A1702" t="s">
        <v>14917</v>
      </c>
      <c r="B1702" t="s">
        <v>14593</v>
      </c>
      <c r="D1702" t="s">
        <v>24</v>
      </c>
      <c r="E1702" t="s">
        <v>25</v>
      </c>
      <c r="F1702" t="s">
        <v>26</v>
      </c>
      <c r="G1702" t="s">
        <v>54</v>
      </c>
      <c r="H1702" t="s">
        <v>55</v>
      </c>
      <c r="I1702" s="2" t="s">
        <v>55</v>
      </c>
      <c r="J1702" t="s">
        <v>29</v>
      </c>
      <c r="L1702" s="3">
        <v>60</v>
      </c>
      <c r="M1702" s="3">
        <v>30</v>
      </c>
      <c r="N1702" t="s">
        <v>14918</v>
      </c>
    </row>
    <row r="1703" spans="1:14" x14ac:dyDescent="0.25">
      <c r="A1703" t="s">
        <v>14919</v>
      </c>
      <c r="B1703" t="s">
        <v>14593</v>
      </c>
      <c r="D1703" t="s">
        <v>24</v>
      </c>
      <c r="E1703" t="s">
        <v>25</v>
      </c>
      <c r="F1703" t="s">
        <v>26</v>
      </c>
      <c r="G1703" t="s">
        <v>1111</v>
      </c>
      <c r="H1703" t="s">
        <v>55</v>
      </c>
      <c r="I1703" s="2" t="s">
        <v>55</v>
      </c>
      <c r="J1703" t="s">
        <v>29</v>
      </c>
      <c r="L1703" s="3">
        <v>60</v>
      </c>
      <c r="M1703" s="3">
        <v>30</v>
      </c>
      <c r="N1703" t="s">
        <v>14757</v>
      </c>
    </row>
    <row r="1704" spans="1:14" x14ac:dyDescent="0.25">
      <c r="A1704" t="s">
        <v>14920</v>
      </c>
      <c r="B1704" t="s">
        <v>14593</v>
      </c>
      <c r="D1704" t="s">
        <v>24</v>
      </c>
      <c r="E1704" t="s">
        <v>25</v>
      </c>
      <c r="F1704" t="s">
        <v>26</v>
      </c>
      <c r="G1704" t="s">
        <v>54</v>
      </c>
      <c r="H1704" t="s">
        <v>55</v>
      </c>
      <c r="I1704" s="2" t="s">
        <v>55</v>
      </c>
      <c r="J1704" t="s">
        <v>29</v>
      </c>
      <c r="K1704" s="3" t="s">
        <v>7209</v>
      </c>
      <c r="M1704" s="3">
        <v>30</v>
      </c>
      <c r="N1704" t="s">
        <v>14757</v>
      </c>
    </row>
    <row r="1705" spans="1:14" x14ac:dyDescent="0.25">
      <c r="A1705" t="s">
        <v>14921</v>
      </c>
      <c r="B1705" t="s">
        <v>14593</v>
      </c>
      <c r="D1705" t="s">
        <v>24</v>
      </c>
      <c r="E1705" t="s">
        <v>25</v>
      </c>
      <c r="F1705" t="s">
        <v>26</v>
      </c>
      <c r="G1705" t="s">
        <v>54</v>
      </c>
      <c r="H1705" t="s">
        <v>55</v>
      </c>
      <c r="I1705" s="2" t="s">
        <v>55</v>
      </c>
      <c r="J1705" t="s">
        <v>29</v>
      </c>
      <c r="K1705" s="3">
        <v>30</v>
      </c>
      <c r="M1705" s="3">
        <v>30</v>
      </c>
      <c r="N1705" t="s">
        <v>14645</v>
      </c>
    </row>
    <row r="1706" spans="1:14" x14ac:dyDescent="0.25">
      <c r="A1706" t="s">
        <v>14922</v>
      </c>
      <c r="B1706" t="s">
        <v>14593</v>
      </c>
      <c r="D1706" t="s">
        <v>24</v>
      </c>
      <c r="E1706" t="s">
        <v>25</v>
      </c>
      <c r="F1706" t="s">
        <v>26</v>
      </c>
      <c r="G1706" t="s">
        <v>54</v>
      </c>
      <c r="H1706" t="s">
        <v>55</v>
      </c>
      <c r="I1706" s="2" t="s">
        <v>55</v>
      </c>
      <c r="J1706" t="s">
        <v>29</v>
      </c>
      <c r="L1706" s="3">
        <v>60</v>
      </c>
      <c r="M1706" s="3">
        <v>30</v>
      </c>
      <c r="N1706" t="s">
        <v>14671</v>
      </c>
    </row>
    <row r="1707" spans="1:14" x14ac:dyDescent="0.25">
      <c r="A1707" t="s">
        <v>14923</v>
      </c>
      <c r="B1707" t="s">
        <v>14593</v>
      </c>
      <c r="D1707" t="s">
        <v>24</v>
      </c>
      <c r="E1707" t="s">
        <v>25</v>
      </c>
      <c r="F1707" t="s">
        <v>26</v>
      </c>
      <c r="G1707" t="s">
        <v>54</v>
      </c>
      <c r="H1707" t="s">
        <v>55</v>
      </c>
      <c r="I1707" s="2" t="s">
        <v>55</v>
      </c>
      <c r="J1707" t="s">
        <v>29</v>
      </c>
      <c r="L1707" s="3">
        <v>60</v>
      </c>
      <c r="M1707" s="3">
        <v>30</v>
      </c>
      <c r="N1707" t="s">
        <v>14673</v>
      </c>
    </row>
    <row r="1708" spans="1:14" x14ac:dyDescent="0.25">
      <c r="A1708" t="s">
        <v>14924</v>
      </c>
      <c r="B1708" t="s">
        <v>14593</v>
      </c>
      <c r="D1708" t="s">
        <v>24</v>
      </c>
      <c r="E1708" t="s">
        <v>25</v>
      </c>
      <c r="F1708" t="s">
        <v>26</v>
      </c>
      <c r="G1708" t="s">
        <v>54</v>
      </c>
      <c r="H1708" t="s">
        <v>55</v>
      </c>
      <c r="I1708" s="2" t="s">
        <v>55</v>
      </c>
      <c r="J1708" t="s">
        <v>29</v>
      </c>
      <c r="L1708" s="3">
        <v>60</v>
      </c>
      <c r="M1708" s="3">
        <v>30</v>
      </c>
      <c r="N1708" t="s">
        <v>14647</v>
      </c>
    </row>
    <row r="1709" spans="1:14" x14ac:dyDescent="0.25">
      <c r="A1709" t="s">
        <v>14925</v>
      </c>
      <c r="B1709" t="s">
        <v>14593</v>
      </c>
      <c r="D1709" t="s">
        <v>24</v>
      </c>
      <c r="E1709" t="s">
        <v>25</v>
      </c>
      <c r="F1709" t="s">
        <v>26</v>
      </c>
      <c r="G1709" t="s">
        <v>54</v>
      </c>
      <c r="H1709" t="s">
        <v>55</v>
      </c>
      <c r="I1709" s="2" t="s">
        <v>55</v>
      </c>
      <c r="J1709" t="s">
        <v>29</v>
      </c>
      <c r="L1709" s="3">
        <v>60</v>
      </c>
      <c r="M1709" s="3">
        <v>30</v>
      </c>
      <c r="N1709" t="s">
        <v>14757</v>
      </c>
    </row>
    <row r="1710" spans="1:14" x14ac:dyDescent="0.25">
      <c r="A1710" t="s">
        <v>14926</v>
      </c>
      <c r="B1710" t="s">
        <v>14593</v>
      </c>
      <c r="D1710" t="s">
        <v>24</v>
      </c>
      <c r="E1710" t="s">
        <v>25</v>
      </c>
      <c r="F1710" t="s">
        <v>26</v>
      </c>
      <c r="G1710" t="s">
        <v>54</v>
      </c>
      <c r="H1710" t="s">
        <v>55</v>
      </c>
      <c r="I1710" s="2" t="s">
        <v>55</v>
      </c>
      <c r="J1710" t="s">
        <v>29</v>
      </c>
      <c r="L1710" s="3">
        <v>60</v>
      </c>
      <c r="M1710" s="3">
        <v>30</v>
      </c>
      <c r="N1710" t="s">
        <v>14769</v>
      </c>
    </row>
    <row r="1711" spans="1:14" x14ac:dyDescent="0.25">
      <c r="A1711" t="s">
        <v>14927</v>
      </c>
      <c r="B1711" t="s">
        <v>14593</v>
      </c>
      <c r="D1711" t="s">
        <v>24</v>
      </c>
      <c r="E1711" t="s">
        <v>25</v>
      </c>
      <c r="F1711" t="s">
        <v>26</v>
      </c>
      <c r="G1711" t="s">
        <v>54</v>
      </c>
      <c r="H1711" t="s">
        <v>55</v>
      </c>
      <c r="I1711" s="2" t="s">
        <v>55</v>
      </c>
      <c r="J1711" t="s">
        <v>29</v>
      </c>
      <c r="L1711" s="3">
        <v>60</v>
      </c>
      <c r="M1711" s="3">
        <v>30</v>
      </c>
      <c r="N1711" t="s">
        <v>14928</v>
      </c>
    </row>
    <row r="1712" spans="1:14" x14ac:dyDescent="0.25">
      <c r="A1712" t="s">
        <v>14929</v>
      </c>
      <c r="B1712" t="s">
        <v>14593</v>
      </c>
      <c r="D1712" t="s">
        <v>24</v>
      </c>
      <c r="E1712" t="s">
        <v>25</v>
      </c>
      <c r="F1712" t="s">
        <v>26</v>
      </c>
      <c r="G1712" t="s">
        <v>55</v>
      </c>
      <c r="H1712" t="s">
        <v>55</v>
      </c>
      <c r="I1712" s="2" t="s">
        <v>55</v>
      </c>
      <c r="J1712" t="s">
        <v>29</v>
      </c>
      <c r="L1712" s="3">
        <v>60</v>
      </c>
      <c r="M1712" s="3">
        <v>30</v>
      </c>
      <c r="N1712" t="s">
        <v>14876</v>
      </c>
    </row>
    <row r="1713" spans="1:14" x14ac:dyDescent="0.25">
      <c r="A1713" t="s">
        <v>14930</v>
      </c>
      <c r="B1713" t="s">
        <v>14593</v>
      </c>
      <c r="D1713" t="s">
        <v>24</v>
      </c>
      <c r="E1713" t="s">
        <v>25</v>
      </c>
      <c r="F1713" t="s">
        <v>26</v>
      </c>
      <c r="G1713" t="s">
        <v>55</v>
      </c>
      <c r="H1713" t="s">
        <v>55</v>
      </c>
      <c r="I1713" s="2" t="s">
        <v>55</v>
      </c>
      <c r="J1713" t="s">
        <v>29</v>
      </c>
      <c r="L1713" s="3">
        <v>60</v>
      </c>
      <c r="M1713" s="3">
        <v>30</v>
      </c>
      <c r="N1713" t="s">
        <v>14931</v>
      </c>
    </row>
    <row r="1714" spans="1:14" x14ac:dyDescent="0.25">
      <c r="A1714" t="s">
        <v>7613</v>
      </c>
      <c r="B1714" t="s">
        <v>6863</v>
      </c>
      <c r="C1714">
        <v>9900170</v>
      </c>
      <c r="D1714" t="s">
        <v>24</v>
      </c>
      <c r="E1714" t="s">
        <v>25</v>
      </c>
      <c r="F1714" t="s">
        <v>26</v>
      </c>
      <c r="G1714" t="s">
        <v>7614</v>
      </c>
      <c r="H1714" t="s">
        <v>7614</v>
      </c>
      <c r="I1714" s="2" t="s">
        <v>7614</v>
      </c>
      <c r="J1714" t="s">
        <v>29</v>
      </c>
      <c r="K1714" s="3">
        <v>47</v>
      </c>
      <c r="M1714" s="3">
        <v>47</v>
      </c>
      <c r="N1714" t="s">
        <v>7615</v>
      </c>
    </row>
    <row r="1715" spans="1:14" x14ac:dyDescent="0.25">
      <c r="A1715" t="s">
        <v>7616</v>
      </c>
      <c r="B1715" t="s">
        <v>6863</v>
      </c>
      <c r="C1715">
        <v>9900170</v>
      </c>
      <c r="D1715" t="s">
        <v>24</v>
      </c>
      <c r="E1715" t="s">
        <v>25</v>
      </c>
      <c r="F1715" t="s">
        <v>26</v>
      </c>
      <c r="G1715" t="s">
        <v>7614</v>
      </c>
      <c r="H1715" t="s">
        <v>7614</v>
      </c>
      <c r="I1715" s="2" t="s">
        <v>7614</v>
      </c>
      <c r="J1715" t="s">
        <v>29</v>
      </c>
      <c r="K1715" s="3">
        <v>52</v>
      </c>
      <c r="M1715" s="3">
        <v>52</v>
      </c>
      <c r="N1715" t="s">
        <v>7617</v>
      </c>
    </row>
    <row r="1716" spans="1:14" x14ac:dyDescent="0.25">
      <c r="A1716" t="s">
        <v>7618</v>
      </c>
      <c r="B1716" t="s">
        <v>6863</v>
      </c>
      <c r="C1716">
        <v>9900170</v>
      </c>
      <c r="D1716" t="s">
        <v>24</v>
      </c>
      <c r="E1716" t="s">
        <v>25</v>
      </c>
      <c r="F1716" t="s">
        <v>26</v>
      </c>
      <c r="G1716" t="s">
        <v>7614</v>
      </c>
      <c r="H1716" t="s">
        <v>7614</v>
      </c>
      <c r="I1716" s="2" t="s">
        <v>7614</v>
      </c>
      <c r="J1716" t="s">
        <v>29</v>
      </c>
      <c r="K1716" s="3">
        <v>47</v>
      </c>
      <c r="M1716" s="3">
        <v>47</v>
      </c>
      <c r="N1716" t="s">
        <v>7619</v>
      </c>
    </row>
    <row r="1717" spans="1:14" x14ac:dyDescent="0.25">
      <c r="A1717" t="s">
        <v>64</v>
      </c>
      <c r="B1717" t="s">
        <v>23</v>
      </c>
      <c r="C1717">
        <v>527</v>
      </c>
      <c r="D1717" t="s">
        <v>24</v>
      </c>
      <c r="E1717" t="s">
        <v>25</v>
      </c>
      <c r="F1717" t="s">
        <v>26</v>
      </c>
      <c r="G1717" t="s">
        <v>65</v>
      </c>
      <c r="H1717" t="s">
        <v>66</v>
      </c>
      <c r="I1717" s="2" t="s">
        <v>67</v>
      </c>
      <c r="J1717" t="s">
        <v>29</v>
      </c>
      <c r="L1717" s="3">
        <v>39</v>
      </c>
      <c r="N1717" t="s">
        <v>45</v>
      </c>
    </row>
    <row r="1718" spans="1:14" x14ac:dyDescent="0.25">
      <c r="A1718" t="s">
        <v>68</v>
      </c>
      <c r="B1718" t="s">
        <v>23</v>
      </c>
      <c r="C1718">
        <v>527</v>
      </c>
      <c r="D1718" t="s">
        <v>24</v>
      </c>
      <c r="E1718" t="s">
        <v>25</v>
      </c>
      <c r="F1718" t="s">
        <v>26</v>
      </c>
      <c r="G1718" t="s">
        <v>65</v>
      </c>
      <c r="H1718" t="s">
        <v>66</v>
      </c>
      <c r="I1718" s="2" t="s">
        <v>67</v>
      </c>
      <c r="J1718" t="s">
        <v>29</v>
      </c>
      <c r="L1718" s="3">
        <v>39</v>
      </c>
      <c r="N1718" t="s">
        <v>45</v>
      </c>
    </row>
    <row r="1719" spans="1:14" x14ac:dyDescent="0.25">
      <c r="A1719" t="s">
        <v>69</v>
      </c>
      <c r="B1719" t="s">
        <v>23</v>
      </c>
      <c r="C1719">
        <v>527</v>
      </c>
      <c r="D1719" t="s">
        <v>24</v>
      </c>
      <c r="E1719" t="s">
        <v>25</v>
      </c>
      <c r="F1719" t="s">
        <v>26</v>
      </c>
      <c r="G1719" t="s">
        <v>65</v>
      </c>
      <c r="H1719" t="s">
        <v>66</v>
      </c>
      <c r="I1719" s="2" t="s">
        <v>67</v>
      </c>
      <c r="J1719" t="s">
        <v>29</v>
      </c>
      <c r="L1719" s="3">
        <v>40</v>
      </c>
      <c r="M1719" s="3">
        <v>20</v>
      </c>
      <c r="N1719" t="s">
        <v>45</v>
      </c>
    </row>
    <row r="1720" spans="1:14" x14ac:dyDescent="0.25">
      <c r="A1720" t="s">
        <v>70</v>
      </c>
      <c r="B1720" t="s">
        <v>23</v>
      </c>
      <c r="C1720">
        <v>527</v>
      </c>
      <c r="D1720" t="s">
        <v>24</v>
      </c>
      <c r="E1720" t="s">
        <v>25</v>
      </c>
      <c r="F1720" t="s">
        <v>26</v>
      </c>
      <c r="G1720" t="s">
        <v>65</v>
      </c>
      <c r="H1720" t="s">
        <v>66</v>
      </c>
      <c r="I1720" s="2" t="s">
        <v>67</v>
      </c>
      <c r="J1720" t="s">
        <v>29</v>
      </c>
      <c r="L1720" s="3">
        <v>40</v>
      </c>
      <c r="M1720" s="3">
        <v>20</v>
      </c>
      <c r="N1720" t="s">
        <v>45</v>
      </c>
    </row>
    <row r="1721" spans="1:14" x14ac:dyDescent="0.25">
      <c r="A1721" t="s">
        <v>3218</v>
      </c>
      <c r="B1721" t="s">
        <v>2412</v>
      </c>
      <c r="D1721" t="s">
        <v>24</v>
      </c>
      <c r="E1721" t="s">
        <v>25</v>
      </c>
      <c r="F1721" t="s">
        <v>26</v>
      </c>
      <c r="G1721" t="s">
        <v>3219</v>
      </c>
      <c r="H1721" t="s">
        <v>3220</v>
      </c>
      <c r="I1721" s="2" t="s">
        <v>67</v>
      </c>
      <c r="J1721" t="s">
        <v>29</v>
      </c>
      <c r="L1721" s="3">
        <v>58</v>
      </c>
      <c r="M1721" s="3">
        <v>29</v>
      </c>
      <c r="N1721" t="s">
        <v>3221</v>
      </c>
    </row>
    <row r="1722" spans="1:14" x14ac:dyDescent="0.25">
      <c r="A1722" t="s">
        <v>3222</v>
      </c>
      <c r="B1722" t="s">
        <v>2412</v>
      </c>
      <c r="D1722" t="s">
        <v>24</v>
      </c>
      <c r="E1722" t="s">
        <v>25</v>
      </c>
      <c r="F1722" t="s">
        <v>26</v>
      </c>
      <c r="G1722" t="s">
        <v>3219</v>
      </c>
      <c r="H1722" t="s">
        <v>3220</v>
      </c>
      <c r="I1722" s="2" t="s">
        <v>67</v>
      </c>
      <c r="J1722" t="s">
        <v>29</v>
      </c>
      <c r="L1722" s="3">
        <v>58</v>
      </c>
      <c r="M1722" s="3">
        <v>29</v>
      </c>
      <c r="N1722" t="s">
        <v>3223</v>
      </c>
    </row>
    <row r="1723" spans="1:14" x14ac:dyDescent="0.25">
      <c r="A1723" t="s">
        <v>3224</v>
      </c>
      <c r="B1723" t="s">
        <v>2412</v>
      </c>
      <c r="D1723" t="s">
        <v>24</v>
      </c>
      <c r="E1723" t="s">
        <v>25</v>
      </c>
      <c r="F1723" t="s">
        <v>26</v>
      </c>
      <c r="G1723" t="s">
        <v>3219</v>
      </c>
      <c r="H1723" t="s">
        <v>3220</v>
      </c>
      <c r="I1723" s="2" t="s">
        <v>67</v>
      </c>
      <c r="J1723" t="s">
        <v>29</v>
      </c>
      <c r="L1723" s="3">
        <v>58</v>
      </c>
      <c r="M1723" s="3">
        <v>29</v>
      </c>
      <c r="N1723" t="s">
        <v>2710</v>
      </c>
    </row>
    <row r="1724" spans="1:14" x14ac:dyDescent="0.25">
      <c r="A1724" t="s">
        <v>3225</v>
      </c>
      <c r="B1724" t="s">
        <v>2412</v>
      </c>
      <c r="D1724" t="s">
        <v>24</v>
      </c>
      <c r="E1724" t="s">
        <v>25</v>
      </c>
      <c r="F1724" t="s">
        <v>26</v>
      </c>
      <c r="G1724" t="s">
        <v>3219</v>
      </c>
      <c r="H1724" t="s">
        <v>3220</v>
      </c>
      <c r="I1724" s="2" t="s">
        <v>67</v>
      </c>
      <c r="J1724" t="s">
        <v>29</v>
      </c>
      <c r="L1724" s="3">
        <v>40</v>
      </c>
      <c r="M1724" s="3">
        <v>20</v>
      </c>
      <c r="N1724" t="s">
        <v>2655</v>
      </c>
    </row>
    <row r="1725" spans="1:14" x14ac:dyDescent="0.25">
      <c r="A1725" t="s">
        <v>3226</v>
      </c>
      <c r="B1725" t="s">
        <v>2412</v>
      </c>
      <c r="D1725" t="s">
        <v>24</v>
      </c>
      <c r="E1725" t="s">
        <v>25</v>
      </c>
      <c r="F1725" t="s">
        <v>26</v>
      </c>
      <c r="G1725" t="s">
        <v>3227</v>
      </c>
      <c r="H1725" t="s">
        <v>3220</v>
      </c>
      <c r="I1725" s="2" t="s">
        <v>67</v>
      </c>
      <c r="J1725" t="s">
        <v>29</v>
      </c>
      <c r="L1725" s="3" t="s">
        <v>1799</v>
      </c>
      <c r="M1725" s="3">
        <v>20</v>
      </c>
      <c r="N1725" t="s">
        <v>3228</v>
      </c>
    </row>
    <row r="1726" spans="1:14" x14ac:dyDescent="0.25">
      <c r="A1726" t="s">
        <v>3229</v>
      </c>
      <c r="B1726" t="s">
        <v>2412</v>
      </c>
      <c r="D1726" t="s">
        <v>24</v>
      </c>
      <c r="E1726" t="s">
        <v>25</v>
      </c>
      <c r="F1726" t="s">
        <v>26</v>
      </c>
      <c r="G1726" t="s">
        <v>3230</v>
      </c>
      <c r="H1726" t="s">
        <v>3231</v>
      </c>
      <c r="I1726" s="2" t="s">
        <v>67</v>
      </c>
      <c r="J1726" t="s">
        <v>29</v>
      </c>
      <c r="L1726" s="3">
        <v>38</v>
      </c>
      <c r="M1726" s="3">
        <v>19</v>
      </c>
      <c r="N1726" t="s">
        <v>3232</v>
      </c>
    </row>
    <row r="1727" spans="1:14" x14ac:dyDescent="0.25">
      <c r="A1727" t="s">
        <v>3233</v>
      </c>
      <c r="B1727" t="s">
        <v>2412</v>
      </c>
      <c r="D1727" t="s">
        <v>24</v>
      </c>
      <c r="E1727" t="s">
        <v>25</v>
      </c>
      <c r="F1727" t="s">
        <v>26</v>
      </c>
      <c r="G1727" t="s">
        <v>3230</v>
      </c>
      <c r="H1727" t="s">
        <v>3231</v>
      </c>
      <c r="I1727" s="2" t="s">
        <v>67</v>
      </c>
      <c r="J1727" t="s">
        <v>29</v>
      </c>
      <c r="L1727" s="3">
        <v>3840</v>
      </c>
      <c r="N1727" t="s">
        <v>3234</v>
      </c>
    </row>
    <row r="1728" spans="1:14" x14ac:dyDescent="0.25">
      <c r="A1728" t="s">
        <v>3235</v>
      </c>
      <c r="B1728" t="s">
        <v>2412</v>
      </c>
      <c r="D1728" t="s">
        <v>24</v>
      </c>
      <c r="E1728" t="s">
        <v>25</v>
      </c>
      <c r="F1728" t="s">
        <v>26</v>
      </c>
      <c r="G1728" t="s">
        <v>3230</v>
      </c>
      <c r="H1728" t="s">
        <v>3231</v>
      </c>
      <c r="I1728" s="2" t="s">
        <v>67</v>
      </c>
      <c r="J1728" t="s">
        <v>29</v>
      </c>
      <c r="K1728" s="3">
        <v>20</v>
      </c>
      <c r="L1728" s="3" t="s">
        <v>2686</v>
      </c>
      <c r="M1728" s="3">
        <v>20</v>
      </c>
      <c r="N1728" t="s">
        <v>3236</v>
      </c>
    </row>
    <row r="1729" spans="1:14" x14ac:dyDescent="0.25">
      <c r="A1729" t="s">
        <v>3237</v>
      </c>
      <c r="B1729" t="s">
        <v>2412</v>
      </c>
      <c r="D1729" t="s">
        <v>24</v>
      </c>
      <c r="E1729" t="s">
        <v>25</v>
      </c>
      <c r="F1729" t="s">
        <v>26</v>
      </c>
      <c r="G1729" t="s">
        <v>3230</v>
      </c>
      <c r="H1729" t="s">
        <v>3231</v>
      </c>
      <c r="I1729" s="2" t="s">
        <v>67</v>
      </c>
      <c r="J1729" t="s">
        <v>29</v>
      </c>
      <c r="L1729" s="3">
        <v>40</v>
      </c>
      <c r="M1729" s="3">
        <v>20</v>
      </c>
      <c r="N1729" t="s">
        <v>3228</v>
      </c>
    </row>
    <row r="1730" spans="1:14" x14ac:dyDescent="0.25">
      <c r="A1730" t="s">
        <v>3238</v>
      </c>
      <c r="B1730" t="s">
        <v>2412</v>
      </c>
      <c r="D1730" t="s">
        <v>24</v>
      </c>
      <c r="E1730" t="s">
        <v>25</v>
      </c>
      <c r="F1730" t="s">
        <v>26</v>
      </c>
      <c r="G1730" t="s">
        <v>3239</v>
      </c>
      <c r="H1730" t="s">
        <v>3240</v>
      </c>
      <c r="I1730" s="2" t="s">
        <v>67</v>
      </c>
      <c r="J1730" t="s">
        <v>29</v>
      </c>
      <c r="L1730" s="3">
        <v>40</v>
      </c>
      <c r="M1730" s="3">
        <v>20</v>
      </c>
      <c r="N1730" t="s">
        <v>3228</v>
      </c>
    </row>
    <row r="1731" spans="1:14" x14ac:dyDescent="0.25">
      <c r="A1731" t="s">
        <v>3241</v>
      </c>
      <c r="B1731" t="s">
        <v>2412</v>
      </c>
      <c r="D1731" t="s">
        <v>24</v>
      </c>
      <c r="E1731" t="s">
        <v>25</v>
      </c>
      <c r="F1731" t="s">
        <v>26</v>
      </c>
      <c r="G1731" t="s">
        <v>3242</v>
      </c>
      <c r="H1731" t="s">
        <v>3243</v>
      </c>
      <c r="I1731" s="2" t="s">
        <v>67</v>
      </c>
      <c r="J1731" t="s">
        <v>29</v>
      </c>
      <c r="L1731" s="3">
        <v>38</v>
      </c>
      <c r="M1731" s="3">
        <v>19</v>
      </c>
      <c r="N1731" t="s">
        <v>3244</v>
      </c>
    </row>
    <row r="1732" spans="1:14" x14ac:dyDescent="0.25">
      <c r="A1732" t="s">
        <v>9569</v>
      </c>
      <c r="B1732" t="s">
        <v>6863</v>
      </c>
      <c r="C1732">
        <v>9905619</v>
      </c>
      <c r="D1732" t="s">
        <v>24</v>
      </c>
      <c r="E1732" t="s">
        <v>25</v>
      </c>
      <c r="F1732" t="s">
        <v>26</v>
      </c>
      <c r="G1732" t="s">
        <v>67</v>
      </c>
      <c r="H1732" t="s">
        <v>67</v>
      </c>
      <c r="I1732" s="2" t="s">
        <v>67</v>
      </c>
      <c r="J1732" t="s">
        <v>29</v>
      </c>
      <c r="L1732" s="3">
        <v>40</v>
      </c>
      <c r="M1732" s="3">
        <v>20</v>
      </c>
      <c r="N1732" t="s">
        <v>6920</v>
      </c>
    </row>
    <row r="1733" spans="1:14" x14ac:dyDescent="0.25">
      <c r="A1733" t="s">
        <v>9570</v>
      </c>
      <c r="B1733" t="s">
        <v>6863</v>
      </c>
      <c r="C1733">
        <v>9905619</v>
      </c>
      <c r="D1733" t="s">
        <v>24</v>
      </c>
      <c r="E1733" t="s">
        <v>25</v>
      </c>
      <c r="F1733" t="s">
        <v>26</v>
      </c>
      <c r="G1733" t="s">
        <v>67</v>
      </c>
      <c r="H1733" t="s">
        <v>67</v>
      </c>
      <c r="I1733" s="2" t="s">
        <v>67</v>
      </c>
      <c r="J1733" t="s">
        <v>29</v>
      </c>
      <c r="L1733" s="3" t="s">
        <v>3273</v>
      </c>
      <c r="M1733" s="3" t="s">
        <v>2378</v>
      </c>
      <c r="N1733" t="s">
        <v>7003</v>
      </c>
    </row>
    <row r="1734" spans="1:14" x14ac:dyDescent="0.25">
      <c r="A1734" t="s">
        <v>10768</v>
      </c>
      <c r="B1734" t="s">
        <v>10665</v>
      </c>
      <c r="D1734" t="s">
        <v>24</v>
      </c>
      <c r="E1734" t="s">
        <v>25</v>
      </c>
      <c r="F1734" t="s">
        <v>26</v>
      </c>
      <c r="G1734" t="s">
        <v>10769</v>
      </c>
      <c r="H1734" t="s">
        <v>66</v>
      </c>
      <c r="I1734" s="2" t="s">
        <v>67</v>
      </c>
      <c r="J1734" t="s">
        <v>29</v>
      </c>
      <c r="L1734" s="3" t="s">
        <v>1799</v>
      </c>
      <c r="M1734" s="3">
        <v>20</v>
      </c>
      <c r="N1734" t="s">
        <v>10720</v>
      </c>
    </row>
    <row r="1735" spans="1:14" x14ac:dyDescent="0.25">
      <c r="A1735" t="s">
        <v>12033</v>
      </c>
      <c r="B1735" t="s">
        <v>11940</v>
      </c>
      <c r="D1735" t="s">
        <v>24</v>
      </c>
      <c r="E1735" t="s">
        <v>25</v>
      </c>
      <c r="F1735" t="s">
        <v>26</v>
      </c>
      <c r="G1735" t="s">
        <v>67</v>
      </c>
      <c r="H1735" t="s">
        <v>67</v>
      </c>
      <c r="I1735" s="2" t="s">
        <v>67</v>
      </c>
      <c r="J1735" t="s">
        <v>29</v>
      </c>
      <c r="L1735" s="3" t="s">
        <v>5109</v>
      </c>
      <c r="M1735" s="3" t="s">
        <v>2378</v>
      </c>
      <c r="N1735" t="s">
        <v>12034</v>
      </c>
    </row>
    <row r="1736" spans="1:14" x14ac:dyDescent="0.25">
      <c r="A1736" t="s">
        <v>12035</v>
      </c>
      <c r="B1736" t="s">
        <v>11940</v>
      </c>
      <c r="D1736" t="s">
        <v>24</v>
      </c>
      <c r="E1736" t="s">
        <v>25</v>
      </c>
      <c r="F1736" t="s">
        <v>26</v>
      </c>
      <c r="G1736" t="s">
        <v>67</v>
      </c>
      <c r="H1736" t="s">
        <v>67</v>
      </c>
      <c r="I1736" s="2" t="s">
        <v>67</v>
      </c>
      <c r="J1736" t="s">
        <v>29</v>
      </c>
      <c r="L1736" s="3">
        <v>58</v>
      </c>
      <c r="M1736" s="3">
        <v>29</v>
      </c>
      <c r="N1736" t="s">
        <v>12036</v>
      </c>
    </row>
    <row r="1737" spans="1:14" x14ac:dyDescent="0.25">
      <c r="A1737" t="s">
        <v>12037</v>
      </c>
      <c r="B1737" t="s">
        <v>11940</v>
      </c>
      <c r="D1737" t="s">
        <v>24</v>
      </c>
      <c r="E1737" t="s">
        <v>25</v>
      </c>
      <c r="F1737" t="s">
        <v>26</v>
      </c>
      <c r="G1737" t="s">
        <v>12038</v>
      </c>
      <c r="H1737" t="s">
        <v>66</v>
      </c>
      <c r="I1737" s="2" t="s">
        <v>67</v>
      </c>
      <c r="J1737" t="s">
        <v>29</v>
      </c>
      <c r="L1737" s="3" t="s">
        <v>1799</v>
      </c>
      <c r="M1737" s="3">
        <v>20</v>
      </c>
      <c r="N1737" t="s">
        <v>12039</v>
      </c>
    </row>
    <row r="1738" spans="1:14" x14ac:dyDescent="0.25">
      <c r="A1738" t="s">
        <v>14127</v>
      </c>
      <c r="B1738" t="s">
        <v>14115</v>
      </c>
      <c r="D1738" t="s">
        <v>24</v>
      </c>
      <c r="E1738" t="s">
        <v>25</v>
      </c>
      <c r="F1738" t="s">
        <v>26</v>
      </c>
      <c r="G1738" t="s">
        <v>3220</v>
      </c>
      <c r="H1738" t="s">
        <v>67</v>
      </c>
      <c r="I1738" s="2" t="s">
        <v>67</v>
      </c>
      <c r="J1738" t="s">
        <v>29</v>
      </c>
      <c r="L1738" s="3" t="s">
        <v>14128</v>
      </c>
      <c r="M1738" s="3">
        <v>20</v>
      </c>
      <c r="N1738" t="s">
        <v>14129</v>
      </c>
    </row>
    <row r="1739" spans="1:14" x14ac:dyDescent="0.25">
      <c r="A1739" t="s">
        <v>14130</v>
      </c>
      <c r="B1739" t="s">
        <v>14115</v>
      </c>
      <c r="D1739" t="s">
        <v>24</v>
      </c>
      <c r="E1739" t="s">
        <v>25</v>
      </c>
      <c r="F1739" t="s">
        <v>26</v>
      </c>
      <c r="G1739" t="s">
        <v>3220</v>
      </c>
      <c r="H1739" t="s">
        <v>67</v>
      </c>
      <c r="I1739" s="2" t="s">
        <v>67</v>
      </c>
      <c r="J1739" t="s">
        <v>29</v>
      </c>
      <c r="L1739" s="3" t="s">
        <v>14128</v>
      </c>
      <c r="M1739" s="3">
        <v>20</v>
      </c>
      <c r="N1739" t="s">
        <v>14129</v>
      </c>
    </row>
    <row r="1740" spans="1:14" x14ac:dyDescent="0.25">
      <c r="A1740" t="s">
        <v>14131</v>
      </c>
      <c r="B1740" t="s">
        <v>14115</v>
      </c>
      <c r="D1740" t="s">
        <v>24</v>
      </c>
      <c r="E1740" t="s">
        <v>25</v>
      </c>
      <c r="F1740" t="s">
        <v>26</v>
      </c>
      <c r="G1740" t="s">
        <v>3220</v>
      </c>
      <c r="H1740" t="s">
        <v>67</v>
      </c>
      <c r="I1740" s="2" t="s">
        <v>67</v>
      </c>
      <c r="J1740" t="s">
        <v>29</v>
      </c>
      <c r="L1740" s="3" t="s">
        <v>14128</v>
      </c>
      <c r="M1740" s="3">
        <v>20</v>
      </c>
      <c r="N1740" t="s">
        <v>14129</v>
      </c>
    </row>
    <row r="1741" spans="1:14" x14ac:dyDescent="0.25">
      <c r="A1741" t="s">
        <v>14132</v>
      </c>
      <c r="B1741" t="s">
        <v>14115</v>
      </c>
      <c r="D1741" t="s">
        <v>24</v>
      </c>
      <c r="E1741" t="s">
        <v>25</v>
      </c>
      <c r="F1741" t="s">
        <v>26</v>
      </c>
      <c r="G1741" t="s">
        <v>3220</v>
      </c>
      <c r="H1741" t="s">
        <v>67</v>
      </c>
      <c r="I1741" s="2" t="s">
        <v>67</v>
      </c>
      <c r="J1741" t="s">
        <v>29</v>
      </c>
      <c r="L1741" s="3" t="s">
        <v>14128</v>
      </c>
      <c r="M1741" s="3">
        <v>20</v>
      </c>
      <c r="N1741" t="s">
        <v>14129</v>
      </c>
    </row>
    <row r="1742" spans="1:14" x14ac:dyDescent="0.25">
      <c r="A1742" t="s">
        <v>14133</v>
      </c>
      <c r="B1742" t="s">
        <v>14115</v>
      </c>
      <c r="D1742" t="s">
        <v>24</v>
      </c>
      <c r="E1742" t="s">
        <v>25</v>
      </c>
      <c r="F1742" t="s">
        <v>26</v>
      </c>
      <c r="G1742" t="s">
        <v>3220</v>
      </c>
      <c r="H1742" t="s">
        <v>67</v>
      </c>
      <c r="I1742" s="2" t="s">
        <v>67</v>
      </c>
      <c r="J1742" t="s">
        <v>29</v>
      </c>
      <c r="L1742" s="3" t="s">
        <v>14128</v>
      </c>
      <c r="M1742" s="3">
        <v>20</v>
      </c>
      <c r="N1742" t="s">
        <v>14129</v>
      </c>
    </row>
    <row r="1743" spans="1:14" x14ac:dyDescent="0.25">
      <c r="A1743" t="s">
        <v>14932</v>
      </c>
      <c r="B1743" t="s">
        <v>14593</v>
      </c>
      <c r="D1743" t="s">
        <v>24</v>
      </c>
      <c r="E1743" t="s">
        <v>25</v>
      </c>
      <c r="F1743" t="s">
        <v>26</v>
      </c>
      <c r="G1743" t="s">
        <v>67</v>
      </c>
      <c r="H1743" t="s">
        <v>67</v>
      </c>
      <c r="I1743" s="2" t="s">
        <v>67</v>
      </c>
      <c r="J1743" t="s">
        <v>29</v>
      </c>
      <c r="L1743" s="3">
        <v>38</v>
      </c>
      <c r="M1743" s="3">
        <v>19</v>
      </c>
      <c r="N1743" t="s">
        <v>14933</v>
      </c>
    </row>
    <row r="1744" spans="1:14" x14ac:dyDescent="0.25">
      <c r="A1744" t="s">
        <v>14934</v>
      </c>
      <c r="B1744" t="s">
        <v>14593</v>
      </c>
      <c r="D1744" t="s">
        <v>24</v>
      </c>
      <c r="E1744" t="s">
        <v>25</v>
      </c>
      <c r="F1744" t="s">
        <v>26</v>
      </c>
      <c r="G1744" t="s">
        <v>67</v>
      </c>
      <c r="H1744" t="s">
        <v>67</v>
      </c>
      <c r="I1744" s="2" t="s">
        <v>67</v>
      </c>
      <c r="J1744" t="s">
        <v>29</v>
      </c>
      <c r="L1744" s="3">
        <v>40</v>
      </c>
      <c r="M1744" s="3">
        <v>20</v>
      </c>
      <c r="N1744" t="s">
        <v>14647</v>
      </c>
    </row>
    <row r="1745" spans="1:14" x14ac:dyDescent="0.25">
      <c r="A1745" t="s">
        <v>14935</v>
      </c>
      <c r="B1745" t="s">
        <v>14593</v>
      </c>
      <c r="D1745" t="s">
        <v>24</v>
      </c>
      <c r="E1745" t="s">
        <v>25</v>
      </c>
      <c r="F1745" t="s">
        <v>26</v>
      </c>
      <c r="G1745" t="s">
        <v>67</v>
      </c>
      <c r="H1745" t="s">
        <v>67</v>
      </c>
      <c r="I1745" s="2" t="s">
        <v>67</v>
      </c>
      <c r="J1745" t="s">
        <v>29</v>
      </c>
      <c r="L1745" s="3">
        <v>40</v>
      </c>
      <c r="M1745" s="3">
        <v>20</v>
      </c>
      <c r="N1745" t="s">
        <v>14933</v>
      </c>
    </row>
    <row r="1746" spans="1:14" x14ac:dyDescent="0.25">
      <c r="A1746" t="s">
        <v>14936</v>
      </c>
      <c r="B1746" t="s">
        <v>14593</v>
      </c>
      <c r="D1746" t="s">
        <v>24</v>
      </c>
      <c r="E1746" t="s">
        <v>25</v>
      </c>
      <c r="F1746" t="s">
        <v>26</v>
      </c>
      <c r="G1746" t="s">
        <v>66</v>
      </c>
      <c r="H1746" t="s">
        <v>67</v>
      </c>
      <c r="I1746" s="2" t="s">
        <v>67</v>
      </c>
      <c r="J1746" t="s">
        <v>29</v>
      </c>
      <c r="L1746" s="3">
        <v>40</v>
      </c>
      <c r="M1746" s="3">
        <v>20</v>
      </c>
      <c r="N1746" t="s">
        <v>14708</v>
      </c>
    </row>
    <row r="1747" spans="1:14" x14ac:dyDescent="0.25">
      <c r="A1747" t="s">
        <v>14937</v>
      </c>
      <c r="B1747" t="s">
        <v>14593</v>
      </c>
      <c r="D1747" t="s">
        <v>24</v>
      </c>
      <c r="E1747" t="s">
        <v>25</v>
      </c>
      <c r="F1747" t="s">
        <v>26</v>
      </c>
      <c r="G1747" t="s">
        <v>66</v>
      </c>
      <c r="H1747" t="s">
        <v>3220</v>
      </c>
      <c r="I1747" s="2" t="s">
        <v>67</v>
      </c>
      <c r="J1747" t="s">
        <v>29</v>
      </c>
      <c r="L1747" s="3">
        <v>40</v>
      </c>
      <c r="M1747" s="3">
        <v>20</v>
      </c>
      <c r="N1747" t="s">
        <v>14594</v>
      </c>
    </row>
    <row r="1748" spans="1:14" x14ac:dyDescent="0.25">
      <c r="A1748" t="s">
        <v>71</v>
      </c>
      <c r="B1748" t="s">
        <v>23</v>
      </c>
      <c r="C1748">
        <v>528</v>
      </c>
      <c r="D1748" t="s">
        <v>24</v>
      </c>
      <c r="E1748" t="s">
        <v>25</v>
      </c>
      <c r="F1748" t="s">
        <v>26</v>
      </c>
      <c r="G1748" t="s">
        <v>72</v>
      </c>
      <c r="H1748" t="s">
        <v>73</v>
      </c>
      <c r="I1748" s="2" t="s">
        <v>73</v>
      </c>
      <c r="J1748" t="s">
        <v>29</v>
      </c>
      <c r="L1748" s="3">
        <v>40</v>
      </c>
      <c r="M1748" s="3">
        <v>20</v>
      </c>
      <c r="N1748" t="s">
        <v>45</v>
      </c>
    </row>
    <row r="1749" spans="1:14" x14ac:dyDescent="0.25">
      <c r="A1749" t="s">
        <v>1869</v>
      </c>
      <c r="B1749" t="s">
        <v>1693</v>
      </c>
      <c r="D1749" t="s">
        <v>24</v>
      </c>
      <c r="E1749" t="s">
        <v>25</v>
      </c>
      <c r="F1749" t="s">
        <v>26</v>
      </c>
      <c r="G1749" t="s">
        <v>1870</v>
      </c>
      <c r="H1749" t="s">
        <v>73</v>
      </c>
      <c r="I1749" s="2" t="s">
        <v>73</v>
      </c>
      <c r="J1749" t="s">
        <v>29</v>
      </c>
      <c r="L1749" s="3">
        <v>40</v>
      </c>
      <c r="M1749" s="3">
        <v>20</v>
      </c>
      <c r="N1749" t="s">
        <v>1735</v>
      </c>
    </row>
    <row r="1750" spans="1:14" x14ac:dyDescent="0.25">
      <c r="A1750" t="s">
        <v>10770</v>
      </c>
      <c r="B1750" t="s">
        <v>10665</v>
      </c>
      <c r="D1750" t="s">
        <v>24</v>
      </c>
      <c r="E1750" t="s">
        <v>25</v>
      </c>
      <c r="F1750" t="s">
        <v>26</v>
      </c>
      <c r="G1750" t="s">
        <v>10771</v>
      </c>
      <c r="H1750" t="s">
        <v>10772</v>
      </c>
      <c r="I1750" s="2" t="s">
        <v>73</v>
      </c>
      <c r="J1750" t="s">
        <v>29</v>
      </c>
      <c r="L1750" s="3">
        <v>40</v>
      </c>
      <c r="M1750" s="3">
        <v>20</v>
      </c>
      <c r="N1750" t="s">
        <v>10720</v>
      </c>
    </row>
    <row r="1751" spans="1:14" x14ac:dyDescent="0.25">
      <c r="A1751" t="s">
        <v>74</v>
      </c>
      <c r="B1751" t="s">
        <v>23</v>
      </c>
      <c r="C1751">
        <v>529</v>
      </c>
      <c r="D1751" t="s">
        <v>24</v>
      </c>
      <c r="E1751" t="s">
        <v>25</v>
      </c>
      <c r="F1751" t="s">
        <v>26</v>
      </c>
      <c r="G1751" t="s">
        <v>75</v>
      </c>
      <c r="H1751" t="s">
        <v>76</v>
      </c>
      <c r="I1751" s="2" t="s">
        <v>76</v>
      </c>
      <c r="J1751" t="s">
        <v>29</v>
      </c>
      <c r="L1751" s="3">
        <v>38</v>
      </c>
      <c r="M1751" s="3">
        <v>19</v>
      </c>
      <c r="N1751" t="s">
        <v>45</v>
      </c>
    </row>
    <row r="1752" spans="1:14" x14ac:dyDescent="0.25">
      <c r="A1752" t="s">
        <v>1868</v>
      </c>
      <c r="B1752" t="s">
        <v>1693</v>
      </c>
      <c r="D1752" t="s">
        <v>24</v>
      </c>
      <c r="E1752" t="s">
        <v>25</v>
      </c>
      <c r="F1752" t="s">
        <v>26</v>
      </c>
      <c r="G1752" t="s">
        <v>76</v>
      </c>
      <c r="H1752" t="s">
        <v>76</v>
      </c>
      <c r="I1752" s="2" t="s">
        <v>76</v>
      </c>
      <c r="J1752" t="s">
        <v>29</v>
      </c>
      <c r="L1752" s="3">
        <v>38</v>
      </c>
      <c r="M1752" s="3">
        <v>19</v>
      </c>
      <c r="N1752" t="s">
        <v>1735</v>
      </c>
    </row>
    <row r="1753" spans="1:14" x14ac:dyDescent="0.25">
      <c r="A1753" t="s">
        <v>10773</v>
      </c>
      <c r="B1753" t="s">
        <v>10665</v>
      </c>
      <c r="D1753" t="s">
        <v>24</v>
      </c>
      <c r="E1753" t="s">
        <v>25</v>
      </c>
      <c r="F1753" t="s">
        <v>26</v>
      </c>
      <c r="G1753" t="s">
        <v>10774</v>
      </c>
      <c r="H1753" t="s">
        <v>76</v>
      </c>
      <c r="I1753" s="2" t="s">
        <v>76</v>
      </c>
      <c r="J1753" t="s">
        <v>29</v>
      </c>
      <c r="L1753" s="3">
        <v>38</v>
      </c>
      <c r="M1753" s="3">
        <v>19</v>
      </c>
      <c r="N1753" t="s">
        <v>10720</v>
      </c>
    </row>
    <row r="1754" spans="1:14" x14ac:dyDescent="0.25">
      <c r="A1754" t="s">
        <v>8745</v>
      </c>
      <c r="B1754" t="s">
        <v>6863</v>
      </c>
      <c r="C1754">
        <v>9901560</v>
      </c>
      <c r="D1754" t="s">
        <v>24</v>
      </c>
      <c r="E1754" t="s">
        <v>25</v>
      </c>
      <c r="F1754" t="s">
        <v>26</v>
      </c>
      <c r="G1754" t="s">
        <v>8746</v>
      </c>
      <c r="H1754" t="s">
        <v>8746</v>
      </c>
      <c r="I1754" s="2" t="s">
        <v>8746</v>
      </c>
      <c r="J1754" t="s">
        <v>29</v>
      </c>
      <c r="K1754" s="3" t="s">
        <v>1166</v>
      </c>
      <c r="M1754" s="3" t="s">
        <v>1166</v>
      </c>
      <c r="N1754" t="s">
        <v>7569</v>
      </c>
    </row>
    <row r="1755" spans="1:14" x14ac:dyDescent="0.25">
      <c r="A1755" t="s">
        <v>12670</v>
      </c>
      <c r="B1755" t="s">
        <v>12464</v>
      </c>
      <c r="D1755" t="s">
        <v>24</v>
      </c>
      <c r="E1755" t="s">
        <v>25</v>
      </c>
      <c r="F1755" t="s">
        <v>26</v>
      </c>
      <c r="G1755" t="s">
        <v>12671</v>
      </c>
      <c r="H1755" t="s">
        <v>8746</v>
      </c>
      <c r="I1755" s="2" t="s">
        <v>8746</v>
      </c>
      <c r="J1755" t="s">
        <v>29</v>
      </c>
      <c r="L1755" s="3">
        <v>68.7</v>
      </c>
      <c r="M1755" s="3" t="s">
        <v>1166</v>
      </c>
    </row>
    <row r="1756" spans="1:14" x14ac:dyDescent="0.25">
      <c r="A1756" t="s">
        <v>13183</v>
      </c>
      <c r="B1756" t="s">
        <v>13049</v>
      </c>
      <c r="D1756" t="s">
        <v>24</v>
      </c>
      <c r="E1756" t="s">
        <v>25</v>
      </c>
      <c r="F1756" t="s">
        <v>26</v>
      </c>
      <c r="G1756" t="s">
        <v>8746</v>
      </c>
      <c r="H1756" t="s">
        <v>8746</v>
      </c>
      <c r="I1756" s="2" t="s">
        <v>8746</v>
      </c>
      <c r="J1756" t="s">
        <v>29</v>
      </c>
      <c r="L1756" s="3">
        <v>68</v>
      </c>
      <c r="M1756" s="3">
        <v>34</v>
      </c>
      <c r="N1756" t="s">
        <v>13144</v>
      </c>
    </row>
    <row r="1757" spans="1:14" x14ac:dyDescent="0.25">
      <c r="A1757" t="s">
        <v>13184</v>
      </c>
      <c r="B1757" t="s">
        <v>13049</v>
      </c>
      <c r="D1757" t="s">
        <v>24</v>
      </c>
      <c r="E1757" t="s">
        <v>25</v>
      </c>
      <c r="F1757" t="s">
        <v>26</v>
      </c>
      <c r="G1757" t="s">
        <v>8746</v>
      </c>
      <c r="H1757" t="s">
        <v>8746</v>
      </c>
      <c r="I1757" s="2" t="s">
        <v>8746</v>
      </c>
      <c r="J1757" t="s">
        <v>29</v>
      </c>
      <c r="L1757" s="3">
        <v>70</v>
      </c>
      <c r="M1757" s="3">
        <v>35</v>
      </c>
      <c r="N1757" t="s">
        <v>13144</v>
      </c>
    </row>
    <row r="1758" spans="1:14" x14ac:dyDescent="0.25">
      <c r="A1758" t="s">
        <v>13185</v>
      </c>
      <c r="B1758" t="s">
        <v>13049</v>
      </c>
      <c r="D1758" t="s">
        <v>24</v>
      </c>
      <c r="E1758" t="s">
        <v>25</v>
      </c>
      <c r="F1758" t="s">
        <v>26</v>
      </c>
      <c r="G1758" t="s">
        <v>8746</v>
      </c>
      <c r="H1758" t="s">
        <v>8746</v>
      </c>
      <c r="I1758" s="2" t="s">
        <v>8746</v>
      </c>
      <c r="J1758" t="s">
        <v>29</v>
      </c>
      <c r="L1758" s="3">
        <v>71</v>
      </c>
      <c r="N1758" t="s">
        <v>13182</v>
      </c>
    </row>
    <row r="1759" spans="1:14" x14ac:dyDescent="0.25">
      <c r="A1759" t="s">
        <v>3245</v>
      </c>
      <c r="B1759" t="s">
        <v>2412</v>
      </c>
      <c r="D1759" t="s">
        <v>24</v>
      </c>
      <c r="E1759" t="s">
        <v>25</v>
      </c>
      <c r="F1759" t="s">
        <v>26</v>
      </c>
      <c r="G1759" t="s">
        <v>3246</v>
      </c>
      <c r="H1759" t="s">
        <v>3247</v>
      </c>
      <c r="I1759" s="2" t="s">
        <v>3248</v>
      </c>
      <c r="J1759" t="s">
        <v>29</v>
      </c>
      <c r="K1759" s="3">
        <v>33</v>
      </c>
      <c r="M1759" s="3">
        <v>33</v>
      </c>
      <c r="N1759" t="s">
        <v>2726</v>
      </c>
    </row>
    <row r="1760" spans="1:14" x14ac:dyDescent="0.25">
      <c r="A1760" t="s">
        <v>8747</v>
      </c>
      <c r="B1760" t="s">
        <v>6863</v>
      </c>
      <c r="C1760">
        <v>9901561</v>
      </c>
      <c r="D1760" t="s">
        <v>24</v>
      </c>
      <c r="E1760" t="s">
        <v>25</v>
      </c>
      <c r="F1760" t="s">
        <v>26</v>
      </c>
      <c r="G1760" t="s">
        <v>8748</v>
      </c>
      <c r="H1760" t="s">
        <v>3248</v>
      </c>
      <c r="I1760" s="2" t="s">
        <v>3248</v>
      </c>
      <c r="J1760" t="s">
        <v>29</v>
      </c>
      <c r="K1760" s="3">
        <v>33</v>
      </c>
      <c r="M1760" s="3">
        <v>33</v>
      </c>
      <c r="N1760" t="s">
        <v>7189</v>
      </c>
    </row>
    <row r="1761" spans="1:14" x14ac:dyDescent="0.25">
      <c r="A1761" t="s">
        <v>12672</v>
      </c>
      <c r="B1761" t="s">
        <v>12464</v>
      </c>
      <c r="D1761" t="s">
        <v>24</v>
      </c>
      <c r="E1761" t="s">
        <v>25</v>
      </c>
      <c r="F1761" t="s">
        <v>26</v>
      </c>
      <c r="G1761" t="s">
        <v>3247</v>
      </c>
      <c r="H1761" t="s">
        <v>3248</v>
      </c>
      <c r="I1761" s="2" t="s">
        <v>3248</v>
      </c>
      <c r="J1761" t="s">
        <v>29</v>
      </c>
      <c r="L1761" s="3">
        <v>66</v>
      </c>
      <c r="M1761" s="3">
        <v>33</v>
      </c>
    </row>
    <row r="1762" spans="1:14" x14ac:dyDescent="0.25">
      <c r="A1762" t="s">
        <v>13186</v>
      </c>
      <c r="B1762" t="s">
        <v>13049</v>
      </c>
      <c r="D1762" t="s">
        <v>24</v>
      </c>
      <c r="E1762" t="s">
        <v>25</v>
      </c>
      <c r="F1762" t="s">
        <v>26</v>
      </c>
      <c r="G1762" t="s">
        <v>3248</v>
      </c>
      <c r="H1762" t="s">
        <v>3248</v>
      </c>
      <c r="I1762" s="2" t="s">
        <v>3248</v>
      </c>
      <c r="J1762" t="s">
        <v>29</v>
      </c>
      <c r="L1762" s="3">
        <v>66</v>
      </c>
      <c r="M1762" s="3">
        <v>33</v>
      </c>
      <c r="N1762" t="s">
        <v>13142</v>
      </c>
    </row>
    <row r="1763" spans="1:14" x14ac:dyDescent="0.25">
      <c r="A1763" t="s">
        <v>7620</v>
      </c>
      <c r="B1763" t="s">
        <v>6863</v>
      </c>
      <c r="C1763">
        <v>9900171</v>
      </c>
      <c r="D1763" t="s">
        <v>24</v>
      </c>
      <c r="E1763" t="s">
        <v>25</v>
      </c>
      <c r="F1763" t="s">
        <v>26</v>
      </c>
      <c r="G1763" t="s">
        <v>7621</v>
      </c>
      <c r="H1763" t="s">
        <v>7621</v>
      </c>
      <c r="I1763" s="2" t="s">
        <v>7621</v>
      </c>
      <c r="J1763" t="s">
        <v>29</v>
      </c>
      <c r="K1763" s="3">
        <v>22</v>
      </c>
      <c r="L1763" s="3">
        <v>44</v>
      </c>
      <c r="M1763" s="3">
        <v>22</v>
      </c>
      <c r="N1763" t="s">
        <v>7622</v>
      </c>
    </row>
    <row r="1764" spans="1:14" x14ac:dyDescent="0.25">
      <c r="A1764" t="s">
        <v>7623</v>
      </c>
      <c r="B1764" t="s">
        <v>6863</v>
      </c>
      <c r="C1764">
        <v>9900171</v>
      </c>
      <c r="D1764" t="s">
        <v>24</v>
      </c>
      <c r="E1764" t="s">
        <v>25</v>
      </c>
      <c r="F1764" t="s">
        <v>26</v>
      </c>
      <c r="G1764" t="s">
        <v>7621</v>
      </c>
      <c r="H1764" t="s">
        <v>7621</v>
      </c>
      <c r="I1764" s="2" t="s">
        <v>7621</v>
      </c>
      <c r="J1764" t="s">
        <v>29</v>
      </c>
      <c r="K1764" s="3">
        <v>24</v>
      </c>
      <c r="M1764" s="3">
        <v>24</v>
      </c>
      <c r="N1764" t="s">
        <v>7624</v>
      </c>
    </row>
    <row r="1765" spans="1:14" x14ac:dyDescent="0.25">
      <c r="A1765" t="s">
        <v>7625</v>
      </c>
      <c r="B1765" t="s">
        <v>6863</v>
      </c>
      <c r="C1765">
        <v>9900171</v>
      </c>
      <c r="D1765" t="s">
        <v>24</v>
      </c>
      <c r="E1765" t="s">
        <v>25</v>
      </c>
      <c r="F1765" t="s">
        <v>26</v>
      </c>
      <c r="G1765" t="s">
        <v>7621</v>
      </c>
      <c r="H1765" t="s">
        <v>7621</v>
      </c>
      <c r="I1765" s="2" t="s">
        <v>7621</v>
      </c>
      <c r="J1765" t="s">
        <v>29</v>
      </c>
      <c r="K1765" s="3">
        <v>24</v>
      </c>
      <c r="M1765" s="3">
        <v>24</v>
      </c>
      <c r="N1765" t="s">
        <v>7626</v>
      </c>
    </row>
    <row r="1766" spans="1:14" x14ac:dyDescent="0.25">
      <c r="A1766" t="s">
        <v>10775</v>
      </c>
      <c r="B1766" t="s">
        <v>10665</v>
      </c>
      <c r="D1766" t="s">
        <v>24</v>
      </c>
      <c r="E1766" t="s">
        <v>25</v>
      </c>
      <c r="F1766" t="s">
        <v>26</v>
      </c>
      <c r="G1766" t="s">
        <v>7621</v>
      </c>
      <c r="H1766" t="s">
        <v>7621</v>
      </c>
      <c r="I1766" s="2" t="s">
        <v>7621</v>
      </c>
      <c r="J1766" t="s">
        <v>29</v>
      </c>
      <c r="K1766" s="3">
        <v>21</v>
      </c>
      <c r="M1766" s="3">
        <v>21</v>
      </c>
      <c r="N1766" t="s">
        <v>10776</v>
      </c>
    </row>
    <row r="1767" spans="1:14" x14ac:dyDescent="0.25">
      <c r="A1767" t="s">
        <v>10777</v>
      </c>
      <c r="B1767" t="s">
        <v>10665</v>
      </c>
      <c r="D1767" t="s">
        <v>24</v>
      </c>
      <c r="E1767" t="s">
        <v>25</v>
      </c>
      <c r="F1767" t="s">
        <v>26</v>
      </c>
      <c r="G1767" t="s">
        <v>7621</v>
      </c>
      <c r="H1767" t="s">
        <v>7621</v>
      </c>
      <c r="I1767" s="2" t="s">
        <v>7621</v>
      </c>
      <c r="J1767" t="s">
        <v>29</v>
      </c>
      <c r="L1767" s="3">
        <v>14</v>
      </c>
      <c r="M1767" s="3">
        <v>7</v>
      </c>
      <c r="N1767" t="s">
        <v>10778</v>
      </c>
    </row>
    <row r="1768" spans="1:14" x14ac:dyDescent="0.25">
      <c r="A1768" t="s">
        <v>11263</v>
      </c>
      <c r="B1768" t="s">
        <v>11255</v>
      </c>
      <c r="D1768" t="s">
        <v>24</v>
      </c>
      <c r="E1768" t="s">
        <v>25</v>
      </c>
      <c r="F1768" t="s">
        <v>26</v>
      </c>
      <c r="G1768" t="s">
        <v>11264</v>
      </c>
      <c r="H1768" t="s">
        <v>7621</v>
      </c>
      <c r="I1768" s="2" t="s">
        <v>7621</v>
      </c>
      <c r="J1768" t="s">
        <v>29</v>
      </c>
      <c r="K1768" s="3">
        <v>24</v>
      </c>
      <c r="M1768" s="3">
        <v>24</v>
      </c>
      <c r="N1768" t="s">
        <v>11265</v>
      </c>
    </row>
    <row r="1769" spans="1:14" x14ac:dyDescent="0.25">
      <c r="A1769" t="s">
        <v>12040</v>
      </c>
      <c r="B1769" t="s">
        <v>11940</v>
      </c>
      <c r="D1769" t="s">
        <v>24</v>
      </c>
      <c r="E1769" t="s">
        <v>25</v>
      </c>
      <c r="F1769" t="s">
        <v>26</v>
      </c>
      <c r="G1769" t="s">
        <v>7621</v>
      </c>
      <c r="H1769" t="s">
        <v>7621</v>
      </c>
      <c r="I1769" s="2" t="s">
        <v>7621</v>
      </c>
      <c r="J1769" t="s">
        <v>29</v>
      </c>
      <c r="L1769" s="3">
        <v>14</v>
      </c>
      <c r="M1769" s="3">
        <v>7</v>
      </c>
      <c r="N1769" t="s">
        <v>12041</v>
      </c>
    </row>
    <row r="1770" spans="1:14" x14ac:dyDescent="0.25">
      <c r="A1770" t="s">
        <v>12042</v>
      </c>
      <c r="B1770" t="s">
        <v>11940</v>
      </c>
      <c r="D1770" t="s">
        <v>24</v>
      </c>
      <c r="E1770" t="s">
        <v>25</v>
      </c>
      <c r="F1770" t="s">
        <v>26</v>
      </c>
      <c r="G1770" t="s">
        <v>7621</v>
      </c>
      <c r="H1770" t="s">
        <v>7621</v>
      </c>
      <c r="I1770" s="2" t="s">
        <v>7621</v>
      </c>
      <c r="J1770" t="s">
        <v>29</v>
      </c>
      <c r="L1770" s="3">
        <v>42</v>
      </c>
      <c r="M1770" s="3">
        <v>21</v>
      </c>
      <c r="N1770" t="s">
        <v>12043</v>
      </c>
    </row>
    <row r="1771" spans="1:14" x14ac:dyDescent="0.25">
      <c r="A1771" t="s">
        <v>12044</v>
      </c>
      <c r="B1771" t="s">
        <v>11940</v>
      </c>
      <c r="D1771" t="s">
        <v>24</v>
      </c>
      <c r="E1771" t="s">
        <v>25</v>
      </c>
      <c r="F1771" t="s">
        <v>26</v>
      </c>
      <c r="G1771" t="s">
        <v>7621</v>
      </c>
      <c r="H1771" t="s">
        <v>7621</v>
      </c>
      <c r="I1771" s="2" t="s">
        <v>7621</v>
      </c>
      <c r="J1771" t="s">
        <v>29</v>
      </c>
      <c r="L1771" s="3">
        <v>48</v>
      </c>
      <c r="M1771" s="3">
        <v>24</v>
      </c>
      <c r="N1771" t="s">
        <v>12045</v>
      </c>
    </row>
    <row r="1772" spans="1:14" x14ac:dyDescent="0.25">
      <c r="A1772" t="s">
        <v>12046</v>
      </c>
      <c r="B1772" t="s">
        <v>11940</v>
      </c>
      <c r="D1772" t="s">
        <v>24</v>
      </c>
      <c r="E1772" t="s">
        <v>25</v>
      </c>
      <c r="F1772" t="s">
        <v>26</v>
      </c>
      <c r="G1772" t="s">
        <v>7621</v>
      </c>
      <c r="H1772" t="s">
        <v>7621</v>
      </c>
      <c r="I1772" s="2" t="s">
        <v>7621</v>
      </c>
      <c r="J1772" t="s">
        <v>29</v>
      </c>
      <c r="L1772" s="3" t="s">
        <v>10781</v>
      </c>
      <c r="M1772" s="3" t="s">
        <v>10782</v>
      </c>
      <c r="N1772" t="s">
        <v>12047</v>
      </c>
    </row>
    <row r="1773" spans="1:14" x14ac:dyDescent="0.25">
      <c r="A1773" t="s">
        <v>12048</v>
      </c>
      <c r="B1773" t="s">
        <v>11940</v>
      </c>
      <c r="D1773" t="s">
        <v>24</v>
      </c>
      <c r="E1773" t="s">
        <v>25</v>
      </c>
      <c r="F1773" t="s">
        <v>26</v>
      </c>
      <c r="G1773" t="s">
        <v>7621</v>
      </c>
      <c r="H1773" t="s">
        <v>7621</v>
      </c>
      <c r="I1773" s="2" t="s">
        <v>7621</v>
      </c>
      <c r="J1773" t="s">
        <v>29</v>
      </c>
      <c r="L1773" s="3">
        <v>76</v>
      </c>
      <c r="M1773" s="3">
        <v>38</v>
      </c>
      <c r="N1773" t="s">
        <v>12049</v>
      </c>
    </row>
    <row r="1774" spans="1:14" x14ac:dyDescent="0.25">
      <c r="A1774" t="s">
        <v>12050</v>
      </c>
      <c r="B1774" t="s">
        <v>11940</v>
      </c>
      <c r="D1774" t="s">
        <v>24</v>
      </c>
      <c r="E1774" t="s">
        <v>25</v>
      </c>
      <c r="F1774" t="s">
        <v>26</v>
      </c>
      <c r="G1774" t="s">
        <v>7621</v>
      </c>
      <c r="H1774" t="s">
        <v>7621</v>
      </c>
      <c r="I1774" s="2" t="s">
        <v>7621</v>
      </c>
      <c r="J1774" t="s">
        <v>29</v>
      </c>
      <c r="L1774" s="3">
        <v>90</v>
      </c>
      <c r="M1774" s="3">
        <v>45</v>
      </c>
      <c r="N1774" t="s">
        <v>12051</v>
      </c>
    </row>
    <row r="1775" spans="1:14" x14ac:dyDescent="0.25">
      <c r="A1775" t="s">
        <v>7627</v>
      </c>
      <c r="B1775" t="s">
        <v>6863</v>
      </c>
      <c r="C1775">
        <v>9900172</v>
      </c>
      <c r="D1775" t="s">
        <v>24</v>
      </c>
      <c r="E1775" t="s">
        <v>25</v>
      </c>
      <c r="F1775" t="s">
        <v>26</v>
      </c>
      <c r="G1775" t="s">
        <v>7628</v>
      </c>
      <c r="H1775" t="s">
        <v>7628</v>
      </c>
      <c r="I1775" s="2" t="s">
        <v>7628</v>
      </c>
      <c r="J1775" t="s">
        <v>29</v>
      </c>
      <c r="L1775" s="3">
        <v>50</v>
      </c>
      <c r="M1775" s="3">
        <v>25</v>
      </c>
      <c r="N1775" t="s">
        <v>6872</v>
      </c>
    </row>
    <row r="1776" spans="1:14" x14ac:dyDescent="0.25">
      <c r="A1776" t="s">
        <v>396</v>
      </c>
      <c r="B1776" t="s">
        <v>196</v>
      </c>
      <c r="C1776">
        <v>4962</v>
      </c>
      <c r="D1776" t="s">
        <v>24</v>
      </c>
      <c r="E1776" t="s">
        <v>25</v>
      </c>
      <c r="F1776" t="s">
        <v>26</v>
      </c>
      <c r="G1776" t="s">
        <v>397</v>
      </c>
      <c r="H1776" t="s">
        <v>397</v>
      </c>
      <c r="I1776" s="2" t="s">
        <v>398</v>
      </c>
      <c r="J1776" t="s">
        <v>29</v>
      </c>
      <c r="L1776" s="3">
        <v>48</v>
      </c>
      <c r="M1776" s="3">
        <v>24</v>
      </c>
      <c r="N1776" t="s">
        <v>378</v>
      </c>
    </row>
    <row r="1777" spans="1:14" x14ac:dyDescent="0.25">
      <c r="A1777" t="s">
        <v>1559</v>
      </c>
      <c r="B1777" t="s">
        <v>1242</v>
      </c>
      <c r="C1777">
        <v>4380</v>
      </c>
      <c r="D1777" t="s">
        <v>24</v>
      </c>
      <c r="E1777" t="s">
        <v>25</v>
      </c>
      <c r="F1777" t="s">
        <v>26</v>
      </c>
      <c r="G1777" t="s">
        <v>1560</v>
      </c>
      <c r="H1777" t="s">
        <v>398</v>
      </c>
      <c r="I1777" s="2" t="s">
        <v>398</v>
      </c>
      <c r="J1777" t="s">
        <v>29</v>
      </c>
      <c r="L1777" s="3">
        <v>48</v>
      </c>
      <c r="M1777" s="3">
        <v>24</v>
      </c>
      <c r="N1777" t="s">
        <v>1561</v>
      </c>
    </row>
    <row r="1778" spans="1:14" x14ac:dyDescent="0.25">
      <c r="A1778" t="s">
        <v>2157</v>
      </c>
      <c r="B1778" t="s">
        <v>1693</v>
      </c>
      <c r="D1778" t="s">
        <v>24</v>
      </c>
      <c r="E1778" t="s">
        <v>25</v>
      </c>
      <c r="F1778" t="s">
        <v>26</v>
      </c>
      <c r="G1778" t="s">
        <v>2158</v>
      </c>
      <c r="H1778" t="s">
        <v>397</v>
      </c>
      <c r="I1778" s="2" t="s">
        <v>398</v>
      </c>
      <c r="J1778" t="s">
        <v>29</v>
      </c>
      <c r="L1778" s="3">
        <v>48</v>
      </c>
      <c r="M1778" s="3">
        <v>24</v>
      </c>
      <c r="N1778" t="s">
        <v>1722</v>
      </c>
    </row>
    <row r="1779" spans="1:14" x14ac:dyDescent="0.25">
      <c r="A1779" t="s">
        <v>3249</v>
      </c>
      <c r="B1779" t="s">
        <v>2412</v>
      </c>
      <c r="D1779" t="s">
        <v>24</v>
      </c>
      <c r="E1779" t="s">
        <v>25</v>
      </c>
      <c r="F1779" t="s">
        <v>26</v>
      </c>
      <c r="G1779" t="s">
        <v>3250</v>
      </c>
      <c r="H1779" t="s">
        <v>1560</v>
      </c>
      <c r="I1779" s="2" t="s">
        <v>398</v>
      </c>
      <c r="J1779" t="s">
        <v>29</v>
      </c>
      <c r="K1779" s="3">
        <v>24</v>
      </c>
      <c r="M1779" s="3">
        <v>24</v>
      </c>
      <c r="N1779" t="s">
        <v>2763</v>
      </c>
    </row>
    <row r="1780" spans="1:14" x14ac:dyDescent="0.25">
      <c r="A1780" t="s">
        <v>3251</v>
      </c>
      <c r="B1780" t="s">
        <v>2412</v>
      </c>
      <c r="D1780" t="s">
        <v>24</v>
      </c>
      <c r="E1780" t="s">
        <v>25</v>
      </c>
      <c r="F1780" t="s">
        <v>26</v>
      </c>
      <c r="G1780" t="s">
        <v>3250</v>
      </c>
      <c r="H1780" t="s">
        <v>1560</v>
      </c>
      <c r="I1780" s="2" t="s">
        <v>398</v>
      </c>
      <c r="J1780" t="s">
        <v>29</v>
      </c>
      <c r="K1780" s="3">
        <v>24</v>
      </c>
      <c r="M1780" s="3">
        <v>24</v>
      </c>
      <c r="N1780" t="s">
        <v>3252</v>
      </c>
    </row>
    <row r="1781" spans="1:14" x14ac:dyDescent="0.25">
      <c r="A1781" t="s">
        <v>3253</v>
      </c>
      <c r="B1781" t="s">
        <v>2412</v>
      </c>
      <c r="D1781" t="s">
        <v>24</v>
      </c>
      <c r="E1781" t="s">
        <v>25</v>
      </c>
      <c r="F1781" t="s">
        <v>26</v>
      </c>
      <c r="G1781" t="s">
        <v>3250</v>
      </c>
      <c r="H1781" t="s">
        <v>1560</v>
      </c>
      <c r="I1781" s="2" t="s">
        <v>398</v>
      </c>
      <c r="J1781" t="s">
        <v>29</v>
      </c>
      <c r="L1781" s="3">
        <v>48</v>
      </c>
      <c r="M1781" s="3">
        <v>24</v>
      </c>
      <c r="N1781" t="s">
        <v>3254</v>
      </c>
    </row>
    <row r="1782" spans="1:14" x14ac:dyDescent="0.25">
      <c r="A1782" t="s">
        <v>3255</v>
      </c>
      <c r="B1782" t="s">
        <v>2412</v>
      </c>
      <c r="D1782" t="s">
        <v>24</v>
      </c>
      <c r="E1782" t="s">
        <v>25</v>
      </c>
      <c r="F1782" t="s">
        <v>26</v>
      </c>
      <c r="G1782" t="s">
        <v>3250</v>
      </c>
      <c r="H1782" t="s">
        <v>1560</v>
      </c>
      <c r="I1782" s="2" t="s">
        <v>398</v>
      </c>
      <c r="J1782" t="s">
        <v>29</v>
      </c>
      <c r="L1782" s="3">
        <v>48</v>
      </c>
      <c r="M1782" s="3">
        <v>24</v>
      </c>
      <c r="N1782" t="s">
        <v>3256</v>
      </c>
    </row>
    <row r="1783" spans="1:14" x14ac:dyDescent="0.25">
      <c r="A1783" t="s">
        <v>3257</v>
      </c>
      <c r="B1783" t="s">
        <v>2412</v>
      </c>
      <c r="D1783" t="s">
        <v>24</v>
      </c>
      <c r="E1783" t="s">
        <v>25</v>
      </c>
      <c r="F1783" t="s">
        <v>26</v>
      </c>
      <c r="G1783" t="s">
        <v>3250</v>
      </c>
      <c r="H1783" t="s">
        <v>1560</v>
      </c>
      <c r="I1783" s="2" t="s">
        <v>398</v>
      </c>
      <c r="J1783" t="s">
        <v>29</v>
      </c>
      <c r="L1783" s="3">
        <v>48</v>
      </c>
      <c r="M1783" s="3">
        <v>24</v>
      </c>
      <c r="N1783" t="s">
        <v>3258</v>
      </c>
    </row>
    <row r="1784" spans="1:14" x14ac:dyDescent="0.25">
      <c r="A1784" t="s">
        <v>3259</v>
      </c>
      <c r="B1784" t="s">
        <v>2412</v>
      </c>
      <c r="D1784" t="s">
        <v>24</v>
      </c>
      <c r="E1784" t="s">
        <v>25</v>
      </c>
      <c r="F1784" t="s">
        <v>26</v>
      </c>
      <c r="G1784" t="s">
        <v>3250</v>
      </c>
      <c r="H1784" t="s">
        <v>1560</v>
      </c>
      <c r="I1784" s="2" t="s">
        <v>398</v>
      </c>
      <c r="J1784" t="s">
        <v>29</v>
      </c>
      <c r="L1784" s="3">
        <v>46</v>
      </c>
      <c r="M1784" s="3">
        <v>23</v>
      </c>
      <c r="N1784" t="s">
        <v>3260</v>
      </c>
    </row>
    <row r="1785" spans="1:14" x14ac:dyDescent="0.25">
      <c r="A1785" t="s">
        <v>9615</v>
      </c>
      <c r="B1785" t="s">
        <v>6863</v>
      </c>
      <c r="C1785">
        <v>9905912</v>
      </c>
      <c r="D1785" t="s">
        <v>24</v>
      </c>
      <c r="E1785" t="s">
        <v>25</v>
      </c>
      <c r="F1785" t="s">
        <v>26</v>
      </c>
      <c r="G1785" t="s">
        <v>397</v>
      </c>
      <c r="H1785" t="s">
        <v>397</v>
      </c>
      <c r="I1785" s="2" t="s">
        <v>398</v>
      </c>
      <c r="J1785" t="s">
        <v>29</v>
      </c>
      <c r="L1785" s="3">
        <v>48</v>
      </c>
      <c r="M1785" s="3">
        <v>24</v>
      </c>
      <c r="N1785" t="s">
        <v>6879</v>
      </c>
    </row>
    <row r="1786" spans="1:14" x14ac:dyDescent="0.25">
      <c r="A1786" t="s">
        <v>9616</v>
      </c>
      <c r="B1786" t="s">
        <v>6863</v>
      </c>
      <c r="C1786">
        <v>9905912</v>
      </c>
      <c r="D1786" t="s">
        <v>24</v>
      </c>
      <c r="E1786" t="s">
        <v>25</v>
      </c>
      <c r="F1786" t="s">
        <v>26</v>
      </c>
      <c r="G1786" t="s">
        <v>397</v>
      </c>
      <c r="H1786" t="s">
        <v>397</v>
      </c>
      <c r="I1786" s="2" t="s">
        <v>398</v>
      </c>
      <c r="J1786" t="s">
        <v>29</v>
      </c>
      <c r="L1786" s="3">
        <v>48</v>
      </c>
      <c r="M1786" s="3">
        <v>24</v>
      </c>
      <c r="N1786" t="s">
        <v>9454</v>
      </c>
    </row>
    <row r="1787" spans="1:14" x14ac:dyDescent="0.25">
      <c r="A1787" t="s">
        <v>9617</v>
      </c>
      <c r="B1787" t="s">
        <v>6863</v>
      </c>
      <c r="C1787">
        <v>9905912</v>
      </c>
      <c r="D1787" t="s">
        <v>24</v>
      </c>
      <c r="E1787" t="s">
        <v>25</v>
      </c>
      <c r="F1787" t="s">
        <v>26</v>
      </c>
      <c r="G1787" t="s">
        <v>397</v>
      </c>
      <c r="H1787" t="s">
        <v>397</v>
      </c>
      <c r="I1787" s="2" t="s">
        <v>398</v>
      </c>
      <c r="J1787" t="s">
        <v>29</v>
      </c>
      <c r="L1787" s="3">
        <v>48</v>
      </c>
      <c r="M1787" s="3">
        <v>24</v>
      </c>
      <c r="N1787" t="s">
        <v>6920</v>
      </c>
    </row>
    <row r="1788" spans="1:14" x14ac:dyDescent="0.25">
      <c r="A1788" t="s">
        <v>9618</v>
      </c>
      <c r="B1788" t="s">
        <v>6863</v>
      </c>
      <c r="C1788">
        <v>9905912</v>
      </c>
      <c r="D1788" t="s">
        <v>24</v>
      </c>
      <c r="E1788" t="s">
        <v>25</v>
      </c>
      <c r="F1788" t="s">
        <v>26</v>
      </c>
      <c r="G1788" t="s">
        <v>397</v>
      </c>
      <c r="H1788" t="s">
        <v>397</v>
      </c>
      <c r="I1788" s="2" t="s">
        <v>398</v>
      </c>
      <c r="J1788" t="s">
        <v>29</v>
      </c>
      <c r="L1788" s="3">
        <v>48</v>
      </c>
      <c r="M1788" s="3">
        <v>24</v>
      </c>
      <c r="N1788" t="s">
        <v>6892</v>
      </c>
    </row>
    <row r="1789" spans="1:14" x14ac:dyDescent="0.25">
      <c r="A1789" t="s">
        <v>9619</v>
      </c>
      <c r="B1789" t="s">
        <v>6863</v>
      </c>
      <c r="C1789">
        <v>9905912</v>
      </c>
      <c r="D1789" t="s">
        <v>24</v>
      </c>
      <c r="E1789" t="s">
        <v>25</v>
      </c>
      <c r="F1789" t="s">
        <v>26</v>
      </c>
      <c r="G1789" t="s">
        <v>397</v>
      </c>
      <c r="H1789" t="s">
        <v>397</v>
      </c>
      <c r="I1789" s="2" t="s">
        <v>398</v>
      </c>
      <c r="J1789" t="s">
        <v>29</v>
      </c>
      <c r="L1789" s="3">
        <v>48</v>
      </c>
      <c r="M1789" s="3">
        <v>24</v>
      </c>
      <c r="N1789" t="s">
        <v>7955</v>
      </c>
    </row>
    <row r="1790" spans="1:14" x14ac:dyDescent="0.25">
      <c r="A1790" t="s">
        <v>10522</v>
      </c>
      <c r="B1790" t="s">
        <v>10395</v>
      </c>
      <c r="D1790" t="s">
        <v>24</v>
      </c>
      <c r="E1790" t="s">
        <v>25</v>
      </c>
      <c r="F1790" t="s">
        <v>26</v>
      </c>
      <c r="G1790" t="s">
        <v>397</v>
      </c>
      <c r="H1790" t="s">
        <v>397</v>
      </c>
      <c r="I1790" s="2" t="s">
        <v>398</v>
      </c>
      <c r="J1790" t="s">
        <v>29</v>
      </c>
      <c r="K1790" s="3">
        <v>24</v>
      </c>
      <c r="M1790" s="3">
        <v>24</v>
      </c>
      <c r="N1790" t="s">
        <v>10399</v>
      </c>
    </row>
    <row r="1791" spans="1:14" x14ac:dyDescent="0.25">
      <c r="A1791" t="s">
        <v>13793</v>
      </c>
      <c r="B1791" t="s">
        <v>13710</v>
      </c>
      <c r="D1791" t="s">
        <v>24</v>
      </c>
      <c r="E1791" t="s">
        <v>25</v>
      </c>
      <c r="F1791" t="s">
        <v>26</v>
      </c>
      <c r="G1791" t="s">
        <v>13794</v>
      </c>
      <c r="H1791" t="s">
        <v>397</v>
      </c>
      <c r="I1791" s="2" t="s">
        <v>398</v>
      </c>
      <c r="J1791" t="s">
        <v>29</v>
      </c>
      <c r="L1791" s="3">
        <v>48</v>
      </c>
      <c r="M1791" s="3">
        <v>24</v>
      </c>
      <c r="N1791" t="s">
        <v>13588</v>
      </c>
    </row>
    <row r="1792" spans="1:14" x14ac:dyDescent="0.25">
      <c r="A1792" t="s">
        <v>14244</v>
      </c>
      <c r="B1792" t="s">
        <v>14200</v>
      </c>
      <c r="D1792" t="s">
        <v>24</v>
      </c>
      <c r="E1792" t="s">
        <v>25</v>
      </c>
      <c r="F1792" t="s">
        <v>26</v>
      </c>
      <c r="G1792" t="s">
        <v>398</v>
      </c>
      <c r="H1792" t="s">
        <v>398</v>
      </c>
      <c r="I1792" s="2" t="s">
        <v>398</v>
      </c>
      <c r="J1792" t="s">
        <v>29</v>
      </c>
      <c r="K1792" s="3">
        <v>24</v>
      </c>
      <c r="M1792" s="3">
        <v>24</v>
      </c>
      <c r="N1792" t="s">
        <v>14245</v>
      </c>
    </row>
    <row r="1793" spans="1:14" x14ac:dyDescent="0.25">
      <c r="A1793" t="s">
        <v>7629</v>
      </c>
      <c r="B1793" t="s">
        <v>6863</v>
      </c>
      <c r="C1793">
        <v>9900174</v>
      </c>
      <c r="D1793" t="s">
        <v>24</v>
      </c>
      <c r="E1793" t="s">
        <v>25</v>
      </c>
      <c r="F1793" t="s">
        <v>26</v>
      </c>
      <c r="G1793" t="s">
        <v>7630</v>
      </c>
      <c r="H1793" t="s">
        <v>7631</v>
      </c>
      <c r="I1793" s="2" t="s">
        <v>7631</v>
      </c>
      <c r="J1793" t="s">
        <v>29</v>
      </c>
      <c r="L1793" s="3">
        <v>30</v>
      </c>
      <c r="M1793" s="3">
        <v>15</v>
      </c>
      <c r="N1793" t="s">
        <v>7081</v>
      </c>
    </row>
    <row r="1794" spans="1:14" x14ac:dyDescent="0.25">
      <c r="A1794" t="s">
        <v>1871</v>
      </c>
      <c r="B1794" t="s">
        <v>1693</v>
      </c>
      <c r="D1794" t="s">
        <v>24</v>
      </c>
      <c r="E1794" t="s">
        <v>25</v>
      </c>
      <c r="F1794" t="s">
        <v>26</v>
      </c>
      <c r="G1794" t="s">
        <v>1872</v>
      </c>
      <c r="H1794" t="s">
        <v>1873</v>
      </c>
      <c r="I1794" s="2" t="s">
        <v>1873</v>
      </c>
      <c r="J1794" t="s">
        <v>29</v>
      </c>
      <c r="L1794" s="3">
        <v>42</v>
      </c>
      <c r="M1794" s="3">
        <v>21</v>
      </c>
      <c r="N1794" t="s">
        <v>1735</v>
      </c>
    </row>
    <row r="1795" spans="1:14" x14ac:dyDescent="0.25">
      <c r="A1795" t="s">
        <v>417</v>
      </c>
      <c r="B1795" t="s">
        <v>196</v>
      </c>
      <c r="C1795">
        <v>5185</v>
      </c>
      <c r="D1795" t="s">
        <v>24</v>
      </c>
      <c r="E1795" t="s">
        <v>25</v>
      </c>
      <c r="F1795" t="s">
        <v>26</v>
      </c>
      <c r="G1795" t="s">
        <v>418</v>
      </c>
      <c r="H1795" t="s">
        <v>418</v>
      </c>
      <c r="I1795" s="2" t="s">
        <v>418</v>
      </c>
      <c r="J1795" t="s">
        <v>29</v>
      </c>
      <c r="L1795" s="3">
        <v>34</v>
      </c>
      <c r="M1795" s="3">
        <v>17</v>
      </c>
      <c r="N1795" t="s">
        <v>416</v>
      </c>
    </row>
    <row r="1796" spans="1:14" x14ac:dyDescent="0.25">
      <c r="A1796" t="s">
        <v>1874</v>
      </c>
      <c r="B1796" t="s">
        <v>1693</v>
      </c>
      <c r="D1796" t="s">
        <v>24</v>
      </c>
      <c r="E1796" t="s">
        <v>25</v>
      </c>
      <c r="F1796" t="s">
        <v>26</v>
      </c>
      <c r="G1796" t="s">
        <v>1875</v>
      </c>
      <c r="H1796" t="s">
        <v>418</v>
      </c>
      <c r="I1796" s="2" t="s">
        <v>418</v>
      </c>
      <c r="J1796" t="s">
        <v>29</v>
      </c>
      <c r="L1796" s="3">
        <v>34</v>
      </c>
      <c r="M1796" s="3">
        <v>17</v>
      </c>
      <c r="N1796" t="s">
        <v>1735</v>
      </c>
    </row>
    <row r="1797" spans="1:14" x14ac:dyDescent="0.25">
      <c r="A1797" t="s">
        <v>2208</v>
      </c>
      <c r="B1797" t="s">
        <v>2188</v>
      </c>
      <c r="D1797" t="s">
        <v>24</v>
      </c>
      <c r="E1797" t="s">
        <v>25</v>
      </c>
      <c r="F1797" t="s">
        <v>26</v>
      </c>
      <c r="G1797" t="s">
        <v>2209</v>
      </c>
      <c r="H1797" t="s">
        <v>418</v>
      </c>
      <c r="I1797" s="2" t="s">
        <v>418</v>
      </c>
      <c r="J1797" t="s">
        <v>29</v>
      </c>
      <c r="L1797" s="3">
        <v>34</v>
      </c>
      <c r="M1797" s="3">
        <v>17</v>
      </c>
      <c r="N1797" t="s">
        <v>2199</v>
      </c>
    </row>
    <row r="1798" spans="1:14" x14ac:dyDescent="0.25">
      <c r="A1798" t="s">
        <v>6994</v>
      </c>
      <c r="B1798" t="s">
        <v>6863</v>
      </c>
      <c r="C1798">
        <v>9900021</v>
      </c>
      <c r="D1798" t="s">
        <v>24</v>
      </c>
      <c r="E1798" t="s">
        <v>25</v>
      </c>
      <c r="F1798" t="s">
        <v>26</v>
      </c>
      <c r="G1798" t="s">
        <v>6995</v>
      </c>
      <c r="H1798" t="s">
        <v>418</v>
      </c>
      <c r="I1798" s="2" t="s">
        <v>418</v>
      </c>
      <c r="J1798" t="s">
        <v>29</v>
      </c>
      <c r="L1798" s="3">
        <v>34</v>
      </c>
      <c r="M1798" s="3">
        <v>17</v>
      </c>
      <c r="N1798" t="s">
        <v>6938</v>
      </c>
    </row>
    <row r="1799" spans="1:14" x14ac:dyDescent="0.25">
      <c r="A1799" t="s">
        <v>6996</v>
      </c>
      <c r="B1799" t="s">
        <v>6863</v>
      </c>
      <c r="C1799">
        <v>9900021</v>
      </c>
      <c r="D1799" t="s">
        <v>24</v>
      </c>
      <c r="E1799" t="s">
        <v>25</v>
      </c>
      <c r="F1799" t="s">
        <v>26</v>
      </c>
      <c r="G1799" t="s">
        <v>6995</v>
      </c>
      <c r="H1799" t="s">
        <v>418</v>
      </c>
      <c r="I1799" s="2" t="s">
        <v>418</v>
      </c>
      <c r="J1799" t="s">
        <v>29</v>
      </c>
      <c r="L1799" s="3" t="s">
        <v>6997</v>
      </c>
      <c r="M1799" s="3" t="s">
        <v>4213</v>
      </c>
      <c r="N1799" t="s">
        <v>6998</v>
      </c>
    </row>
    <row r="1800" spans="1:14" x14ac:dyDescent="0.25">
      <c r="A1800" t="s">
        <v>6999</v>
      </c>
      <c r="B1800" t="s">
        <v>6863</v>
      </c>
      <c r="C1800">
        <v>9900021</v>
      </c>
      <c r="D1800" t="s">
        <v>24</v>
      </c>
      <c r="E1800" t="s">
        <v>25</v>
      </c>
      <c r="F1800" t="s">
        <v>26</v>
      </c>
      <c r="G1800" t="s">
        <v>6995</v>
      </c>
      <c r="H1800" t="s">
        <v>418</v>
      </c>
      <c r="I1800" s="2" t="s">
        <v>418</v>
      </c>
      <c r="J1800" t="s">
        <v>29</v>
      </c>
      <c r="L1800" s="3">
        <v>34</v>
      </c>
      <c r="M1800" s="3">
        <v>17</v>
      </c>
      <c r="N1800" t="s">
        <v>6920</v>
      </c>
    </row>
    <row r="1801" spans="1:14" x14ac:dyDescent="0.25">
      <c r="A1801" t="s">
        <v>7000</v>
      </c>
      <c r="B1801" t="s">
        <v>6863</v>
      </c>
      <c r="C1801">
        <v>9900021</v>
      </c>
      <c r="D1801" t="s">
        <v>24</v>
      </c>
      <c r="E1801" t="s">
        <v>25</v>
      </c>
      <c r="F1801" t="s">
        <v>26</v>
      </c>
      <c r="G1801" t="s">
        <v>6995</v>
      </c>
      <c r="H1801" t="s">
        <v>418</v>
      </c>
      <c r="I1801" s="2" t="s">
        <v>418</v>
      </c>
      <c r="J1801" t="s">
        <v>29</v>
      </c>
      <c r="L1801" s="3">
        <v>34</v>
      </c>
      <c r="M1801" s="3">
        <v>17</v>
      </c>
      <c r="N1801" t="s">
        <v>7001</v>
      </c>
    </row>
    <row r="1802" spans="1:14" x14ac:dyDescent="0.25">
      <c r="A1802" t="s">
        <v>7002</v>
      </c>
      <c r="B1802" t="s">
        <v>6863</v>
      </c>
      <c r="C1802">
        <v>9900021</v>
      </c>
      <c r="D1802" t="s">
        <v>24</v>
      </c>
      <c r="E1802" t="s">
        <v>25</v>
      </c>
      <c r="F1802" t="s">
        <v>26</v>
      </c>
      <c r="G1802" t="s">
        <v>6995</v>
      </c>
      <c r="H1802" t="s">
        <v>418</v>
      </c>
      <c r="I1802" s="2" t="s">
        <v>418</v>
      </c>
      <c r="J1802" t="s">
        <v>29</v>
      </c>
      <c r="L1802" s="3">
        <v>34</v>
      </c>
      <c r="M1802" s="3">
        <v>17</v>
      </c>
      <c r="N1802" t="s">
        <v>7003</v>
      </c>
    </row>
    <row r="1803" spans="1:14" x14ac:dyDescent="0.25">
      <c r="A1803" t="s">
        <v>14021</v>
      </c>
      <c r="B1803" t="s">
        <v>13892</v>
      </c>
      <c r="D1803" t="s">
        <v>24</v>
      </c>
      <c r="E1803" t="s">
        <v>25</v>
      </c>
      <c r="F1803" t="s">
        <v>26</v>
      </c>
      <c r="G1803" t="s">
        <v>14022</v>
      </c>
      <c r="H1803" t="s">
        <v>418</v>
      </c>
      <c r="I1803" s="2" t="s">
        <v>418</v>
      </c>
      <c r="J1803" t="s">
        <v>29</v>
      </c>
      <c r="L1803" s="3">
        <v>34</v>
      </c>
      <c r="M1803" s="3">
        <v>17</v>
      </c>
      <c r="N1803" t="s">
        <v>13974</v>
      </c>
    </row>
    <row r="1804" spans="1:14" x14ac:dyDescent="0.25">
      <c r="A1804" t="s">
        <v>14023</v>
      </c>
      <c r="B1804" t="s">
        <v>13892</v>
      </c>
      <c r="D1804" t="s">
        <v>24</v>
      </c>
      <c r="E1804" t="s">
        <v>25</v>
      </c>
      <c r="F1804" t="s">
        <v>26</v>
      </c>
      <c r="G1804" t="s">
        <v>14024</v>
      </c>
      <c r="H1804" t="s">
        <v>418</v>
      </c>
      <c r="I1804" s="2" t="s">
        <v>418</v>
      </c>
      <c r="J1804" t="s">
        <v>29</v>
      </c>
      <c r="L1804" s="3">
        <v>34</v>
      </c>
      <c r="M1804" s="3">
        <v>17</v>
      </c>
      <c r="N1804" t="s">
        <v>13974</v>
      </c>
    </row>
    <row r="1805" spans="1:14" x14ac:dyDescent="0.25">
      <c r="A1805" t="s">
        <v>14134</v>
      </c>
      <c r="B1805" t="s">
        <v>14115</v>
      </c>
      <c r="D1805" t="s">
        <v>24</v>
      </c>
      <c r="E1805" t="s">
        <v>25</v>
      </c>
      <c r="F1805" t="s">
        <v>26</v>
      </c>
      <c r="G1805" t="s">
        <v>14135</v>
      </c>
      <c r="H1805" t="s">
        <v>418</v>
      </c>
      <c r="I1805" s="2" t="s">
        <v>418</v>
      </c>
      <c r="J1805" t="s">
        <v>29</v>
      </c>
      <c r="L1805" s="3" t="s">
        <v>14136</v>
      </c>
      <c r="M1805" s="3">
        <v>17</v>
      </c>
      <c r="N1805" t="s">
        <v>14137</v>
      </c>
    </row>
    <row r="1806" spans="1:14" x14ac:dyDescent="0.25">
      <c r="A1806" t="s">
        <v>14138</v>
      </c>
      <c r="B1806" t="s">
        <v>14115</v>
      </c>
      <c r="D1806" t="s">
        <v>24</v>
      </c>
      <c r="E1806" t="s">
        <v>25</v>
      </c>
      <c r="F1806" t="s">
        <v>26</v>
      </c>
      <c r="G1806" t="s">
        <v>14135</v>
      </c>
      <c r="H1806" t="s">
        <v>418</v>
      </c>
      <c r="I1806" s="2" t="s">
        <v>418</v>
      </c>
      <c r="J1806" t="s">
        <v>29</v>
      </c>
      <c r="L1806" s="3" t="s">
        <v>14136</v>
      </c>
      <c r="M1806" s="3">
        <v>17</v>
      </c>
      <c r="N1806" t="s">
        <v>14139</v>
      </c>
    </row>
    <row r="1807" spans="1:14" x14ac:dyDescent="0.25">
      <c r="A1807" t="s">
        <v>14140</v>
      </c>
      <c r="B1807" t="s">
        <v>14115</v>
      </c>
      <c r="D1807" t="s">
        <v>24</v>
      </c>
      <c r="E1807" t="s">
        <v>25</v>
      </c>
      <c r="F1807" t="s">
        <v>26</v>
      </c>
      <c r="G1807" t="s">
        <v>14135</v>
      </c>
      <c r="H1807" t="s">
        <v>418</v>
      </c>
      <c r="I1807" s="2" t="s">
        <v>418</v>
      </c>
      <c r="J1807" t="s">
        <v>29</v>
      </c>
      <c r="L1807" s="3" t="s">
        <v>14136</v>
      </c>
      <c r="M1807" s="3">
        <v>17</v>
      </c>
      <c r="N1807" t="s">
        <v>14139</v>
      </c>
    </row>
    <row r="1808" spans="1:14" x14ac:dyDescent="0.25">
      <c r="A1808" t="s">
        <v>14141</v>
      </c>
      <c r="B1808" t="s">
        <v>14115</v>
      </c>
      <c r="D1808" t="s">
        <v>24</v>
      </c>
      <c r="E1808" t="s">
        <v>25</v>
      </c>
      <c r="F1808" t="s">
        <v>26</v>
      </c>
      <c r="G1808" t="s">
        <v>14135</v>
      </c>
      <c r="H1808" t="s">
        <v>418</v>
      </c>
      <c r="I1808" s="2" t="s">
        <v>418</v>
      </c>
      <c r="J1808" t="s">
        <v>29</v>
      </c>
      <c r="L1808" s="3" t="s">
        <v>14136</v>
      </c>
      <c r="M1808" s="3">
        <v>17</v>
      </c>
      <c r="N1808" t="s">
        <v>14139</v>
      </c>
    </row>
    <row r="1809" spans="1:14" x14ac:dyDescent="0.25">
      <c r="A1809" t="s">
        <v>3261</v>
      </c>
      <c r="B1809" t="s">
        <v>2412</v>
      </c>
      <c r="D1809" t="s">
        <v>24</v>
      </c>
      <c r="E1809" t="s">
        <v>25</v>
      </c>
      <c r="F1809" t="s">
        <v>26</v>
      </c>
      <c r="G1809" t="s">
        <v>3262</v>
      </c>
      <c r="H1809" t="s">
        <v>3263</v>
      </c>
      <c r="I1809" s="2" t="s">
        <v>3264</v>
      </c>
      <c r="J1809" t="s">
        <v>29</v>
      </c>
      <c r="L1809" s="3" t="s">
        <v>2891</v>
      </c>
      <c r="M1809" s="3">
        <v>28</v>
      </c>
      <c r="N1809" t="s">
        <v>3265</v>
      </c>
    </row>
    <row r="1810" spans="1:14" x14ac:dyDescent="0.25">
      <c r="A1810" t="s">
        <v>159</v>
      </c>
      <c r="B1810" t="s">
        <v>23</v>
      </c>
      <c r="C1810">
        <v>2813</v>
      </c>
      <c r="D1810" t="s">
        <v>24</v>
      </c>
      <c r="E1810" t="s">
        <v>25</v>
      </c>
      <c r="F1810" t="s">
        <v>26</v>
      </c>
      <c r="G1810" t="s">
        <v>160</v>
      </c>
      <c r="H1810" t="s">
        <v>161</v>
      </c>
      <c r="I1810" s="2" t="s">
        <v>162</v>
      </c>
      <c r="J1810" t="s">
        <v>29</v>
      </c>
      <c r="L1810" s="3">
        <v>38</v>
      </c>
      <c r="M1810" s="3">
        <v>19</v>
      </c>
      <c r="N1810" t="s">
        <v>163</v>
      </c>
    </row>
    <row r="1811" spans="1:14" x14ac:dyDescent="0.25">
      <c r="A1811" t="s">
        <v>266</v>
      </c>
      <c r="B1811" t="s">
        <v>196</v>
      </c>
      <c r="C1811">
        <v>2299</v>
      </c>
      <c r="D1811" t="s">
        <v>24</v>
      </c>
      <c r="E1811" t="s">
        <v>25</v>
      </c>
      <c r="F1811" t="s">
        <v>26</v>
      </c>
      <c r="G1811" t="s">
        <v>162</v>
      </c>
      <c r="H1811" t="s">
        <v>162</v>
      </c>
      <c r="I1811" s="2" t="s">
        <v>162</v>
      </c>
      <c r="J1811" t="s">
        <v>29</v>
      </c>
      <c r="L1811" s="3">
        <v>38</v>
      </c>
      <c r="M1811" s="3">
        <v>19</v>
      </c>
      <c r="N1811" t="s">
        <v>257</v>
      </c>
    </row>
    <row r="1812" spans="1:14" x14ac:dyDescent="0.25">
      <c r="A1812" t="s">
        <v>347</v>
      </c>
      <c r="B1812" t="s">
        <v>196</v>
      </c>
      <c r="C1812">
        <v>3630</v>
      </c>
      <c r="D1812" t="s">
        <v>24</v>
      </c>
      <c r="E1812" t="s">
        <v>25</v>
      </c>
      <c r="F1812" t="s">
        <v>26</v>
      </c>
      <c r="G1812" t="s">
        <v>348</v>
      </c>
      <c r="H1812" t="s">
        <v>349</v>
      </c>
      <c r="I1812" s="2" t="s">
        <v>162</v>
      </c>
      <c r="J1812" t="s">
        <v>29</v>
      </c>
      <c r="L1812" s="3">
        <v>76</v>
      </c>
      <c r="M1812" s="3">
        <v>38</v>
      </c>
      <c r="N1812" t="s">
        <v>346</v>
      </c>
    </row>
    <row r="1813" spans="1:14" x14ac:dyDescent="0.25">
      <c r="A1813" t="s">
        <v>904</v>
      </c>
      <c r="B1813" t="s">
        <v>826</v>
      </c>
      <c r="D1813" t="s">
        <v>24</v>
      </c>
      <c r="E1813" t="s">
        <v>25</v>
      </c>
      <c r="F1813" t="s">
        <v>26</v>
      </c>
      <c r="G1813" t="s">
        <v>905</v>
      </c>
      <c r="H1813" t="s">
        <v>162</v>
      </c>
      <c r="I1813" s="2" t="s">
        <v>162</v>
      </c>
      <c r="J1813" t="s">
        <v>29</v>
      </c>
      <c r="L1813" s="3">
        <v>76</v>
      </c>
      <c r="M1813" s="3">
        <v>38</v>
      </c>
      <c r="N1813" t="s">
        <v>854</v>
      </c>
    </row>
    <row r="1814" spans="1:14" x14ac:dyDescent="0.25">
      <c r="A1814" t="s">
        <v>906</v>
      </c>
      <c r="B1814" t="s">
        <v>826</v>
      </c>
      <c r="D1814" t="s">
        <v>24</v>
      </c>
      <c r="E1814" t="s">
        <v>25</v>
      </c>
      <c r="F1814" t="s">
        <v>26</v>
      </c>
      <c r="G1814" t="s">
        <v>905</v>
      </c>
      <c r="H1814" t="s">
        <v>162</v>
      </c>
      <c r="I1814" s="2" t="s">
        <v>162</v>
      </c>
      <c r="J1814" t="s">
        <v>29</v>
      </c>
      <c r="L1814" s="3">
        <v>76</v>
      </c>
      <c r="M1814" s="3">
        <v>38</v>
      </c>
      <c r="N1814" t="s">
        <v>844</v>
      </c>
    </row>
    <row r="1815" spans="1:14" x14ac:dyDescent="0.25">
      <c r="A1815" t="s">
        <v>1114</v>
      </c>
      <c r="B1815" t="s">
        <v>999</v>
      </c>
      <c r="D1815" t="s">
        <v>24</v>
      </c>
      <c r="E1815" t="s">
        <v>25</v>
      </c>
      <c r="F1815" t="s">
        <v>26</v>
      </c>
      <c r="G1815" t="s">
        <v>162</v>
      </c>
      <c r="H1815" t="s">
        <v>162</v>
      </c>
      <c r="I1815" s="2" t="s">
        <v>162</v>
      </c>
      <c r="J1815" t="s">
        <v>29</v>
      </c>
      <c r="L1815" s="3">
        <v>90</v>
      </c>
      <c r="M1815" s="3">
        <v>45</v>
      </c>
      <c r="N1815" t="s">
        <v>1011</v>
      </c>
    </row>
    <row r="1816" spans="1:14" x14ac:dyDescent="0.25">
      <c r="A1816" t="s">
        <v>1510</v>
      </c>
      <c r="B1816" t="s">
        <v>1242</v>
      </c>
      <c r="C1816">
        <v>4360</v>
      </c>
      <c r="D1816" t="s">
        <v>24</v>
      </c>
      <c r="E1816" t="s">
        <v>25</v>
      </c>
      <c r="F1816" t="s">
        <v>26</v>
      </c>
      <c r="G1816" t="s">
        <v>905</v>
      </c>
      <c r="H1816" t="s">
        <v>162</v>
      </c>
      <c r="I1816" s="2" t="s">
        <v>162</v>
      </c>
      <c r="J1816" t="s">
        <v>29</v>
      </c>
      <c r="L1816" s="3">
        <v>76</v>
      </c>
      <c r="M1816" s="3">
        <v>38</v>
      </c>
      <c r="N1816" t="s">
        <v>1511</v>
      </c>
    </row>
    <row r="1817" spans="1:14" x14ac:dyDescent="0.25">
      <c r="A1817" t="s">
        <v>1876</v>
      </c>
      <c r="B1817" t="s">
        <v>1693</v>
      </c>
      <c r="D1817" t="s">
        <v>24</v>
      </c>
      <c r="E1817" t="s">
        <v>25</v>
      </c>
      <c r="F1817" t="s">
        <v>26</v>
      </c>
      <c r="G1817" t="s">
        <v>349</v>
      </c>
      <c r="H1817" t="s">
        <v>349</v>
      </c>
      <c r="I1817" s="2" t="s">
        <v>162</v>
      </c>
      <c r="J1817" t="s">
        <v>29</v>
      </c>
      <c r="L1817" s="3">
        <v>76</v>
      </c>
      <c r="M1817" s="3">
        <v>38</v>
      </c>
      <c r="N1817" t="s">
        <v>1717</v>
      </c>
    </row>
    <row r="1818" spans="1:14" x14ac:dyDescent="0.25">
      <c r="A1818" t="s">
        <v>7632</v>
      </c>
      <c r="B1818" t="s">
        <v>6863</v>
      </c>
      <c r="C1818">
        <v>9900175</v>
      </c>
      <c r="D1818" t="s">
        <v>24</v>
      </c>
      <c r="E1818" t="s">
        <v>25</v>
      </c>
      <c r="F1818" t="s">
        <v>26</v>
      </c>
      <c r="G1818" t="s">
        <v>162</v>
      </c>
      <c r="H1818" t="s">
        <v>162</v>
      </c>
      <c r="I1818" s="2" t="s">
        <v>162</v>
      </c>
      <c r="J1818" t="s">
        <v>29</v>
      </c>
      <c r="L1818" s="3">
        <v>76</v>
      </c>
      <c r="M1818" s="3">
        <v>38</v>
      </c>
      <c r="N1818" t="s">
        <v>6920</v>
      </c>
    </row>
    <row r="1819" spans="1:14" x14ac:dyDescent="0.25">
      <c r="A1819" t="s">
        <v>7633</v>
      </c>
      <c r="B1819" t="s">
        <v>6863</v>
      </c>
      <c r="C1819">
        <v>9900175</v>
      </c>
      <c r="D1819" t="s">
        <v>24</v>
      </c>
      <c r="E1819" t="s">
        <v>25</v>
      </c>
      <c r="F1819" t="s">
        <v>26</v>
      </c>
      <c r="G1819" t="s">
        <v>162</v>
      </c>
      <c r="H1819" t="s">
        <v>162</v>
      </c>
      <c r="I1819" s="2" t="s">
        <v>162</v>
      </c>
      <c r="J1819" t="s">
        <v>29</v>
      </c>
      <c r="L1819" s="3">
        <v>76</v>
      </c>
      <c r="M1819" s="3">
        <v>38</v>
      </c>
      <c r="N1819" t="s">
        <v>6892</v>
      </c>
    </row>
    <row r="1820" spans="1:14" x14ac:dyDescent="0.25">
      <c r="A1820" t="s">
        <v>7634</v>
      </c>
      <c r="B1820" t="s">
        <v>6863</v>
      </c>
      <c r="C1820">
        <v>9900175</v>
      </c>
      <c r="D1820" t="s">
        <v>24</v>
      </c>
      <c r="E1820" t="s">
        <v>25</v>
      </c>
      <c r="F1820" t="s">
        <v>26</v>
      </c>
      <c r="G1820" t="s">
        <v>162</v>
      </c>
      <c r="H1820" t="s">
        <v>162</v>
      </c>
      <c r="I1820" s="2" t="s">
        <v>162</v>
      </c>
      <c r="J1820" t="s">
        <v>29</v>
      </c>
      <c r="L1820" s="3">
        <v>76</v>
      </c>
      <c r="M1820" s="3">
        <v>38</v>
      </c>
      <c r="N1820" t="s">
        <v>7635</v>
      </c>
    </row>
    <row r="1821" spans="1:14" x14ac:dyDescent="0.25">
      <c r="A1821" t="s">
        <v>7636</v>
      </c>
      <c r="B1821" t="s">
        <v>6863</v>
      </c>
      <c r="C1821">
        <v>9900175</v>
      </c>
      <c r="D1821" t="s">
        <v>24</v>
      </c>
      <c r="E1821" t="s">
        <v>25</v>
      </c>
      <c r="F1821" t="s">
        <v>26</v>
      </c>
      <c r="G1821" t="s">
        <v>162</v>
      </c>
      <c r="H1821" t="s">
        <v>162</v>
      </c>
      <c r="I1821" s="2" t="s">
        <v>162</v>
      </c>
      <c r="J1821" t="s">
        <v>29</v>
      </c>
      <c r="L1821" s="3">
        <v>76</v>
      </c>
      <c r="M1821" s="3">
        <v>38</v>
      </c>
      <c r="N1821" t="s">
        <v>7637</v>
      </c>
    </row>
    <row r="1822" spans="1:14" x14ac:dyDescent="0.25">
      <c r="A1822" t="s">
        <v>7638</v>
      </c>
      <c r="B1822" t="s">
        <v>6863</v>
      </c>
      <c r="C1822">
        <v>9900175</v>
      </c>
      <c r="D1822" t="s">
        <v>24</v>
      </c>
      <c r="E1822" t="s">
        <v>25</v>
      </c>
      <c r="F1822" t="s">
        <v>26</v>
      </c>
      <c r="G1822" t="s">
        <v>162</v>
      </c>
      <c r="H1822" t="s">
        <v>162</v>
      </c>
      <c r="I1822" s="2" t="s">
        <v>162</v>
      </c>
      <c r="J1822" t="s">
        <v>29</v>
      </c>
      <c r="L1822" s="3">
        <v>38</v>
      </c>
      <c r="M1822" s="3">
        <v>19</v>
      </c>
      <c r="N1822" t="s">
        <v>7639</v>
      </c>
    </row>
    <row r="1823" spans="1:14" x14ac:dyDescent="0.25">
      <c r="A1823" t="s">
        <v>7640</v>
      </c>
      <c r="B1823" t="s">
        <v>6863</v>
      </c>
      <c r="C1823">
        <v>9900176</v>
      </c>
      <c r="D1823" t="s">
        <v>24</v>
      </c>
      <c r="E1823" t="s">
        <v>25</v>
      </c>
      <c r="F1823" t="s">
        <v>26</v>
      </c>
      <c r="G1823" t="s">
        <v>349</v>
      </c>
      <c r="H1823" t="s">
        <v>349</v>
      </c>
      <c r="I1823" s="2" t="s">
        <v>162</v>
      </c>
      <c r="J1823" t="s">
        <v>29</v>
      </c>
      <c r="L1823" s="3">
        <v>38</v>
      </c>
      <c r="M1823" s="3">
        <v>19</v>
      </c>
      <c r="N1823" t="s">
        <v>6963</v>
      </c>
    </row>
    <row r="1824" spans="1:14" x14ac:dyDescent="0.25">
      <c r="A1824" t="s">
        <v>7641</v>
      </c>
      <c r="B1824" t="s">
        <v>6863</v>
      </c>
      <c r="C1824">
        <v>9900176</v>
      </c>
      <c r="D1824" t="s">
        <v>24</v>
      </c>
      <c r="E1824" t="s">
        <v>25</v>
      </c>
      <c r="F1824" t="s">
        <v>26</v>
      </c>
      <c r="G1824" t="s">
        <v>349</v>
      </c>
      <c r="H1824" t="s">
        <v>349</v>
      </c>
      <c r="I1824" s="2" t="s">
        <v>162</v>
      </c>
      <c r="J1824" t="s">
        <v>29</v>
      </c>
      <c r="L1824" s="3">
        <v>76</v>
      </c>
      <c r="M1824" s="3">
        <v>38</v>
      </c>
      <c r="N1824" t="s">
        <v>7163</v>
      </c>
    </row>
    <row r="1825" spans="1:14" x14ac:dyDescent="0.25">
      <c r="A1825" t="s">
        <v>10449</v>
      </c>
      <c r="B1825" t="s">
        <v>10395</v>
      </c>
      <c r="D1825" t="s">
        <v>24</v>
      </c>
      <c r="E1825" t="s">
        <v>25</v>
      </c>
      <c r="F1825" t="s">
        <v>26</v>
      </c>
      <c r="G1825" t="s">
        <v>10450</v>
      </c>
      <c r="H1825" t="s">
        <v>162</v>
      </c>
      <c r="I1825" s="2" t="s">
        <v>162</v>
      </c>
      <c r="J1825" t="s">
        <v>29</v>
      </c>
      <c r="K1825" s="3">
        <v>38</v>
      </c>
      <c r="M1825" s="3">
        <v>38</v>
      </c>
      <c r="N1825" t="s">
        <v>10399</v>
      </c>
    </row>
    <row r="1826" spans="1:14" x14ac:dyDescent="0.25">
      <c r="A1826" t="s">
        <v>10451</v>
      </c>
      <c r="B1826" t="s">
        <v>10395</v>
      </c>
      <c r="D1826" t="s">
        <v>24</v>
      </c>
      <c r="E1826" t="s">
        <v>25</v>
      </c>
      <c r="F1826" t="s">
        <v>26</v>
      </c>
      <c r="G1826" t="s">
        <v>10450</v>
      </c>
      <c r="H1826" t="s">
        <v>162</v>
      </c>
      <c r="I1826" s="2" t="s">
        <v>162</v>
      </c>
      <c r="J1826" t="s">
        <v>29</v>
      </c>
      <c r="L1826" s="3">
        <v>76</v>
      </c>
      <c r="M1826" s="3">
        <v>38</v>
      </c>
      <c r="N1826" t="s">
        <v>10452</v>
      </c>
    </row>
    <row r="1827" spans="1:14" x14ac:dyDescent="0.25">
      <c r="A1827" t="s">
        <v>10779</v>
      </c>
      <c r="B1827" t="s">
        <v>10665</v>
      </c>
      <c r="D1827" t="s">
        <v>24</v>
      </c>
      <c r="E1827" t="s">
        <v>25</v>
      </c>
      <c r="F1827" t="s">
        <v>26</v>
      </c>
      <c r="G1827" t="s">
        <v>10780</v>
      </c>
      <c r="H1827" t="s">
        <v>162</v>
      </c>
      <c r="I1827" s="2" t="s">
        <v>162</v>
      </c>
      <c r="J1827" t="s">
        <v>29</v>
      </c>
      <c r="L1827" s="3" t="s">
        <v>10781</v>
      </c>
      <c r="M1827" s="3" t="s">
        <v>10782</v>
      </c>
      <c r="N1827" t="s">
        <v>10754</v>
      </c>
    </row>
    <row r="1828" spans="1:14" x14ac:dyDescent="0.25">
      <c r="A1828" t="s">
        <v>13910</v>
      </c>
      <c r="B1828" t="s">
        <v>13892</v>
      </c>
      <c r="D1828" t="s">
        <v>24</v>
      </c>
      <c r="E1828" t="s">
        <v>25</v>
      </c>
      <c r="F1828" t="s">
        <v>26</v>
      </c>
      <c r="G1828" t="s">
        <v>905</v>
      </c>
      <c r="H1828" t="s">
        <v>162</v>
      </c>
      <c r="I1828" s="2" t="s">
        <v>162</v>
      </c>
      <c r="J1828" t="s">
        <v>29</v>
      </c>
      <c r="L1828" s="3">
        <v>76</v>
      </c>
      <c r="M1828" s="3">
        <v>38</v>
      </c>
      <c r="N1828" t="s">
        <v>13911</v>
      </c>
    </row>
    <row r="1829" spans="1:14" x14ac:dyDescent="0.25">
      <c r="A1829" t="s">
        <v>14246</v>
      </c>
      <c r="B1829" t="s">
        <v>14200</v>
      </c>
      <c r="D1829" t="s">
        <v>24</v>
      </c>
      <c r="E1829" t="s">
        <v>25</v>
      </c>
      <c r="F1829" t="s">
        <v>26</v>
      </c>
      <c r="G1829" t="s">
        <v>162</v>
      </c>
      <c r="H1829" t="s">
        <v>162</v>
      </c>
      <c r="I1829" s="2" t="s">
        <v>162</v>
      </c>
      <c r="J1829" t="s">
        <v>29</v>
      </c>
      <c r="K1829" s="3">
        <v>38</v>
      </c>
      <c r="M1829" s="3">
        <v>38</v>
      </c>
      <c r="N1829" t="s">
        <v>14203</v>
      </c>
    </row>
    <row r="1830" spans="1:14" x14ac:dyDescent="0.25">
      <c r="A1830" t="s">
        <v>14552</v>
      </c>
      <c r="B1830" t="s">
        <v>14546</v>
      </c>
      <c r="D1830" t="s">
        <v>24</v>
      </c>
      <c r="E1830" t="s">
        <v>25</v>
      </c>
      <c r="F1830" t="s">
        <v>26</v>
      </c>
      <c r="G1830" t="s">
        <v>162</v>
      </c>
      <c r="H1830" t="s">
        <v>162</v>
      </c>
      <c r="I1830" s="2" t="s">
        <v>162</v>
      </c>
      <c r="J1830" t="s">
        <v>29</v>
      </c>
      <c r="L1830" s="3">
        <v>90</v>
      </c>
      <c r="M1830" s="3">
        <v>45</v>
      </c>
      <c r="N1830" t="s">
        <v>14547</v>
      </c>
    </row>
    <row r="1831" spans="1:14" x14ac:dyDescent="0.25">
      <c r="A1831" t="s">
        <v>14938</v>
      </c>
      <c r="B1831" t="s">
        <v>14593</v>
      </c>
      <c r="D1831" t="s">
        <v>24</v>
      </c>
      <c r="E1831" t="s">
        <v>25</v>
      </c>
      <c r="F1831" t="s">
        <v>26</v>
      </c>
      <c r="G1831" t="s">
        <v>905</v>
      </c>
      <c r="H1831" t="s">
        <v>162</v>
      </c>
      <c r="I1831" s="2" t="s">
        <v>162</v>
      </c>
      <c r="J1831" t="s">
        <v>29</v>
      </c>
      <c r="L1831" s="3">
        <v>76</v>
      </c>
      <c r="M1831" s="3">
        <v>38</v>
      </c>
      <c r="N1831" t="s">
        <v>14594</v>
      </c>
    </row>
    <row r="1832" spans="1:14" x14ac:dyDescent="0.25">
      <c r="A1832" t="s">
        <v>14939</v>
      </c>
      <c r="B1832" t="s">
        <v>14593</v>
      </c>
      <c r="D1832" t="s">
        <v>24</v>
      </c>
      <c r="E1832" t="s">
        <v>25</v>
      </c>
      <c r="F1832" t="s">
        <v>26</v>
      </c>
      <c r="G1832" t="s">
        <v>162</v>
      </c>
      <c r="H1832" t="s">
        <v>162</v>
      </c>
      <c r="I1832" s="2" t="s">
        <v>162</v>
      </c>
      <c r="J1832" t="s">
        <v>29</v>
      </c>
      <c r="K1832" s="3">
        <v>38</v>
      </c>
      <c r="M1832" s="3">
        <v>38</v>
      </c>
      <c r="N1832" t="s">
        <v>14645</v>
      </c>
    </row>
    <row r="1833" spans="1:14" x14ac:dyDescent="0.25">
      <c r="A1833" t="s">
        <v>14940</v>
      </c>
      <c r="B1833" t="s">
        <v>14593</v>
      </c>
      <c r="D1833" t="s">
        <v>24</v>
      </c>
      <c r="E1833" t="s">
        <v>25</v>
      </c>
      <c r="F1833" t="s">
        <v>26</v>
      </c>
      <c r="G1833" t="s">
        <v>162</v>
      </c>
      <c r="H1833" t="s">
        <v>162</v>
      </c>
      <c r="I1833" s="2" t="s">
        <v>162</v>
      </c>
      <c r="J1833" t="s">
        <v>29</v>
      </c>
      <c r="K1833" s="3">
        <v>28</v>
      </c>
      <c r="M1833" s="3">
        <v>28</v>
      </c>
      <c r="N1833" t="s">
        <v>14645</v>
      </c>
    </row>
    <row r="1834" spans="1:14" x14ac:dyDescent="0.25">
      <c r="A1834" t="s">
        <v>14941</v>
      </c>
      <c r="B1834" t="s">
        <v>14593</v>
      </c>
      <c r="D1834" t="s">
        <v>24</v>
      </c>
      <c r="E1834" t="s">
        <v>25</v>
      </c>
      <c r="F1834" t="s">
        <v>26</v>
      </c>
      <c r="G1834" t="s">
        <v>162</v>
      </c>
      <c r="H1834" t="s">
        <v>162</v>
      </c>
      <c r="I1834" s="2" t="s">
        <v>162</v>
      </c>
      <c r="J1834" t="s">
        <v>29</v>
      </c>
      <c r="L1834" s="3">
        <v>38</v>
      </c>
      <c r="M1834" s="3">
        <v>19</v>
      </c>
      <c r="N1834" t="s">
        <v>14880</v>
      </c>
    </row>
    <row r="1835" spans="1:14" x14ac:dyDescent="0.25">
      <c r="A1835" t="s">
        <v>14942</v>
      </c>
      <c r="B1835" t="s">
        <v>14593</v>
      </c>
      <c r="D1835" t="s">
        <v>24</v>
      </c>
      <c r="E1835" t="s">
        <v>25</v>
      </c>
      <c r="F1835" t="s">
        <v>26</v>
      </c>
      <c r="G1835" t="s">
        <v>162</v>
      </c>
      <c r="H1835" t="s">
        <v>162</v>
      </c>
      <c r="I1835" s="2" t="s">
        <v>162</v>
      </c>
      <c r="J1835" t="s">
        <v>29</v>
      </c>
      <c r="L1835" s="3">
        <v>76</v>
      </c>
      <c r="M1835" s="3">
        <v>38</v>
      </c>
      <c r="N1835" t="s">
        <v>14647</v>
      </c>
    </row>
    <row r="1836" spans="1:14" x14ac:dyDescent="0.25">
      <c r="A1836" t="s">
        <v>14943</v>
      </c>
      <c r="B1836" t="s">
        <v>14593</v>
      </c>
      <c r="D1836" t="s">
        <v>24</v>
      </c>
      <c r="E1836" t="s">
        <v>25</v>
      </c>
      <c r="F1836" t="s">
        <v>26</v>
      </c>
      <c r="G1836" t="s">
        <v>162</v>
      </c>
      <c r="H1836" t="s">
        <v>162</v>
      </c>
      <c r="I1836" s="2" t="s">
        <v>162</v>
      </c>
      <c r="J1836" t="s">
        <v>29</v>
      </c>
      <c r="L1836" s="3">
        <v>90</v>
      </c>
      <c r="M1836" s="3">
        <v>45</v>
      </c>
      <c r="N1836" t="s">
        <v>14661</v>
      </c>
    </row>
    <row r="1837" spans="1:14" x14ac:dyDescent="0.25">
      <c r="A1837" t="s">
        <v>14944</v>
      </c>
      <c r="B1837" t="s">
        <v>14593</v>
      </c>
      <c r="D1837" t="s">
        <v>24</v>
      </c>
      <c r="E1837" t="s">
        <v>25</v>
      </c>
      <c r="F1837" t="s">
        <v>26</v>
      </c>
      <c r="G1837" t="s">
        <v>14945</v>
      </c>
      <c r="H1837" t="s">
        <v>162</v>
      </c>
      <c r="I1837" s="2" t="s">
        <v>162</v>
      </c>
      <c r="J1837" t="s">
        <v>29</v>
      </c>
      <c r="L1837" s="3">
        <v>76</v>
      </c>
      <c r="M1837" s="3">
        <v>38</v>
      </c>
      <c r="N1837" t="s">
        <v>14946</v>
      </c>
    </row>
    <row r="1838" spans="1:14" x14ac:dyDescent="0.25">
      <c r="A1838" t="s">
        <v>14947</v>
      </c>
      <c r="B1838" t="s">
        <v>14593</v>
      </c>
      <c r="D1838" t="s">
        <v>24</v>
      </c>
      <c r="E1838" t="s">
        <v>25</v>
      </c>
      <c r="F1838" t="s">
        <v>26</v>
      </c>
      <c r="G1838" t="s">
        <v>14945</v>
      </c>
      <c r="H1838" t="s">
        <v>162</v>
      </c>
      <c r="I1838" s="2" t="s">
        <v>162</v>
      </c>
      <c r="J1838" t="s">
        <v>29</v>
      </c>
      <c r="L1838" s="3">
        <v>38</v>
      </c>
      <c r="M1838" s="3">
        <v>19</v>
      </c>
      <c r="N1838" t="s">
        <v>14763</v>
      </c>
    </row>
    <row r="1839" spans="1:14" x14ac:dyDescent="0.25">
      <c r="A1839" t="s">
        <v>14948</v>
      </c>
      <c r="B1839" t="s">
        <v>14593</v>
      </c>
      <c r="D1839" t="s">
        <v>24</v>
      </c>
      <c r="E1839" t="s">
        <v>25</v>
      </c>
      <c r="F1839" t="s">
        <v>26</v>
      </c>
      <c r="G1839" t="s">
        <v>14949</v>
      </c>
      <c r="H1839" t="s">
        <v>162</v>
      </c>
      <c r="I1839" s="2" t="s">
        <v>162</v>
      </c>
      <c r="J1839" t="s">
        <v>29</v>
      </c>
      <c r="L1839" s="3">
        <v>76</v>
      </c>
      <c r="M1839" s="3">
        <v>38</v>
      </c>
      <c r="N1839" t="s">
        <v>14950</v>
      </c>
    </row>
    <row r="1840" spans="1:14" x14ac:dyDescent="0.25">
      <c r="A1840" t="s">
        <v>1038</v>
      </c>
      <c r="B1840" t="s">
        <v>999</v>
      </c>
      <c r="D1840" t="s">
        <v>24</v>
      </c>
      <c r="E1840" t="s">
        <v>25</v>
      </c>
      <c r="F1840" t="s">
        <v>26</v>
      </c>
      <c r="G1840" t="s">
        <v>1039</v>
      </c>
      <c r="H1840" t="s">
        <v>1039</v>
      </c>
      <c r="I1840" s="2" t="s">
        <v>1040</v>
      </c>
      <c r="J1840" t="s">
        <v>29</v>
      </c>
      <c r="L1840" s="3">
        <v>90</v>
      </c>
      <c r="M1840" s="3">
        <v>45</v>
      </c>
      <c r="N1840" t="s">
        <v>1013</v>
      </c>
    </row>
    <row r="1841" spans="1:14" x14ac:dyDescent="0.25">
      <c r="A1841" t="s">
        <v>1877</v>
      </c>
      <c r="B1841" t="s">
        <v>1693</v>
      </c>
      <c r="D1841" t="s">
        <v>24</v>
      </c>
      <c r="E1841" t="s">
        <v>25</v>
      </c>
      <c r="F1841" t="s">
        <v>26</v>
      </c>
      <c r="G1841" t="s">
        <v>1878</v>
      </c>
      <c r="H1841" t="s">
        <v>1879</v>
      </c>
      <c r="I1841" s="2" t="s">
        <v>1040</v>
      </c>
      <c r="J1841" t="s">
        <v>29</v>
      </c>
      <c r="L1841" s="3">
        <v>76</v>
      </c>
      <c r="M1841" s="3">
        <v>38</v>
      </c>
      <c r="N1841" t="s">
        <v>1856</v>
      </c>
    </row>
    <row r="1842" spans="1:14" x14ac:dyDescent="0.25">
      <c r="A1842" t="s">
        <v>3266</v>
      </c>
      <c r="B1842" t="s">
        <v>2412</v>
      </c>
      <c r="D1842" t="s">
        <v>24</v>
      </c>
      <c r="E1842" t="s">
        <v>25</v>
      </c>
      <c r="F1842" t="s">
        <v>26</v>
      </c>
      <c r="G1842" t="s">
        <v>3267</v>
      </c>
      <c r="H1842" t="s">
        <v>1040</v>
      </c>
      <c r="I1842" s="2" t="s">
        <v>1040</v>
      </c>
      <c r="J1842" t="s">
        <v>29</v>
      </c>
      <c r="L1842" s="3">
        <v>90</v>
      </c>
      <c r="M1842" s="3">
        <v>45</v>
      </c>
      <c r="N1842" t="s">
        <v>3268</v>
      </c>
    </row>
    <row r="1843" spans="1:14" x14ac:dyDescent="0.25">
      <c r="A1843" t="s">
        <v>3269</v>
      </c>
      <c r="B1843" t="s">
        <v>2412</v>
      </c>
      <c r="D1843" t="s">
        <v>24</v>
      </c>
      <c r="E1843" t="s">
        <v>25</v>
      </c>
      <c r="F1843" t="s">
        <v>26</v>
      </c>
      <c r="G1843" t="s">
        <v>3267</v>
      </c>
      <c r="H1843" t="s">
        <v>1040</v>
      </c>
      <c r="I1843" s="2" t="s">
        <v>1040</v>
      </c>
      <c r="J1843" t="s">
        <v>29</v>
      </c>
      <c r="L1843" s="3">
        <v>114</v>
      </c>
      <c r="M1843" s="3">
        <v>57</v>
      </c>
      <c r="N1843" t="s">
        <v>3270</v>
      </c>
    </row>
    <row r="1844" spans="1:14" x14ac:dyDescent="0.25">
      <c r="A1844" t="s">
        <v>3271</v>
      </c>
      <c r="B1844" t="s">
        <v>2412</v>
      </c>
      <c r="D1844" t="s">
        <v>24</v>
      </c>
      <c r="E1844" t="s">
        <v>25</v>
      </c>
      <c r="F1844" t="s">
        <v>26</v>
      </c>
      <c r="G1844" t="s">
        <v>3267</v>
      </c>
      <c r="H1844" t="s">
        <v>1040</v>
      </c>
      <c r="I1844" s="2" t="s">
        <v>1040</v>
      </c>
      <c r="J1844" t="s">
        <v>29</v>
      </c>
      <c r="L1844" s="3" t="s">
        <v>3272</v>
      </c>
      <c r="M1844" s="3" t="s">
        <v>3273</v>
      </c>
      <c r="N1844" t="s">
        <v>3274</v>
      </c>
    </row>
    <row r="1845" spans="1:14" x14ac:dyDescent="0.25">
      <c r="A1845" t="s">
        <v>9557</v>
      </c>
      <c r="B1845" t="s">
        <v>6863</v>
      </c>
      <c r="C1845">
        <v>9905584</v>
      </c>
      <c r="D1845" t="s">
        <v>24</v>
      </c>
      <c r="E1845" t="s">
        <v>25</v>
      </c>
      <c r="F1845" t="s">
        <v>26</v>
      </c>
      <c r="G1845" t="s">
        <v>1039</v>
      </c>
      <c r="H1845" t="s">
        <v>1039</v>
      </c>
      <c r="I1845" s="2" t="s">
        <v>1040</v>
      </c>
      <c r="J1845" t="s">
        <v>29</v>
      </c>
      <c r="L1845" s="3">
        <v>114</v>
      </c>
      <c r="M1845" s="3">
        <v>57</v>
      </c>
      <c r="N1845" t="s">
        <v>6879</v>
      </c>
    </row>
    <row r="1846" spans="1:14" x14ac:dyDescent="0.25">
      <c r="A1846" t="s">
        <v>9571</v>
      </c>
      <c r="B1846" t="s">
        <v>6863</v>
      </c>
      <c r="C1846">
        <v>9905623</v>
      </c>
      <c r="D1846" t="s">
        <v>24</v>
      </c>
      <c r="E1846" t="s">
        <v>25</v>
      </c>
      <c r="F1846" t="s">
        <v>26</v>
      </c>
      <c r="G1846" t="s">
        <v>1879</v>
      </c>
      <c r="H1846" t="s">
        <v>1879</v>
      </c>
      <c r="I1846" s="2" t="s">
        <v>1040</v>
      </c>
      <c r="J1846" t="s">
        <v>29</v>
      </c>
      <c r="L1846" s="3" t="s">
        <v>3272</v>
      </c>
      <c r="M1846" s="3" t="s">
        <v>3273</v>
      </c>
      <c r="N1846" t="s">
        <v>7955</v>
      </c>
    </row>
    <row r="1847" spans="1:14" x14ac:dyDescent="0.25">
      <c r="A1847" t="s">
        <v>11734</v>
      </c>
      <c r="B1847" t="s">
        <v>11724</v>
      </c>
      <c r="D1847" t="s">
        <v>24</v>
      </c>
      <c r="E1847" t="s">
        <v>25</v>
      </c>
      <c r="F1847" t="s">
        <v>26</v>
      </c>
      <c r="G1847" t="s">
        <v>1039</v>
      </c>
      <c r="H1847" t="s">
        <v>1039</v>
      </c>
      <c r="I1847" s="2" t="s">
        <v>1040</v>
      </c>
      <c r="J1847" t="s">
        <v>29</v>
      </c>
      <c r="L1847" s="3">
        <v>90</v>
      </c>
      <c r="M1847" s="3">
        <v>45</v>
      </c>
      <c r="N1847" t="s">
        <v>11728</v>
      </c>
    </row>
    <row r="1848" spans="1:14" x14ac:dyDescent="0.25">
      <c r="A1848" t="s">
        <v>574</v>
      </c>
      <c r="B1848" t="s">
        <v>510</v>
      </c>
      <c r="D1848" t="s">
        <v>24</v>
      </c>
      <c r="E1848" t="s">
        <v>25</v>
      </c>
      <c r="F1848" t="s">
        <v>26</v>
      </c>
      <c r="G1848" t="s">
        <v>575</v>
      </c>
      <c r="H1848" t="s">
        <v>575</v>
      </c>
      <c r="I1848" s="2" t="s">
        <v>575</v>
      </c>
      <c r="J1848" t="s">
        <v>29</v>
      </c>
      <c r="L1848" s="3">
        <v>58</v>
      </c>
      <c r="M1848" s="3">
        <v>29</v>
      </c>
    </row>
    <row r="1849" spans="1:14" x14ac:dyDescent="0.25">
      <c r="A1849" t="s">
        <v>77</v>
      </c>
      <c r="B1849" t="s">
        <v>23</v>
      </c>
      <c r="C1849">
        <v>530</v>
      </c>
      <c r="D1849" t="s">
        <v>24</v>
      </c>
      <c r="E1849" t="s">
        <v>25</v>
      </c>
      <c r="F1849" t="s">
        <v>26</v>
      </c>
      <c r="G1849" t="s">
        <v>78</v>
      </c>
      <c r="H1849" t="s">
        <v>78</v>
      </c>
      <c r="I1849" s="2" t="s">
        <v>78</v>
      </c>
      <c r="J1849" t="s">
        <v>29</v>
      </c>
      <c r="L1849" s="3">
        <v>60</v>
      </c>
      <c r="M1849" s="3">
        <v>30</v>
      </c>
      <c r="N1849" t="s">
        <v>30</v>
      </c>
    </row>
    <row r="1850" spans="1:14" x14ac:dyDescent="0.25">
      <c r="A1850" t="s">
        <v>332</v>
      </c>
      <c r="B1850" t="s">
        <v>196</v>
      </c>
      <c r="C1850">
        <v>3465</v>
      </c>
      <c r="D1850" t="s">
        <v>24</v>
      </c>
      <c r="E1850" t="s">
        <v>25</v>
      </c>
      <c r="F1850" t="s">
        <v>26</v>
      </c>
      <c r="G1850" t="s">
        <v>78</v>
      </c>
      <c r="H1850" t="s">
        <v>78</v>
      </c>
      <c r="I1850" s="2" t="s">
        <v>78</v>
      </c>
      <c r="J1850" t="s">
        <v>29</v>
      </c>
      <c r="L1850" s="3">
        <v>60</v>
      </c>
      <c r="M1850" s="3">
        <v>30</v>
      </c>
      <c r="N1850" t="s">
        <v>333</v>
      </c>
    </row>
    <row r="1851" spans="1:14" x14ac:dyDescent="0.25">
      <c r="A1851" t="s">
        <v>403</v>
      </c>
      <c r="B1851" t="s">
        <v>196</v>
      </c>
      <c r="C1851">
        <v>4967</v>
      </c>
      <c r="D1851" t="s">
        <v>24</v>
      </c>
      <c r="E1851" t="s">
        <v>25</v>
      </c>
      <c r="F1851" t="s">
        <v>26</v>
      </c>
      <c r="G1851" t="s">
        <v>78</v>
      </c>
      <c r="H1851" t="s">
        <v>78</v>
      </c>
      <c r="I1851" s="2" t="s">
        <v>78</v>
      </c>
      <c r="J1851" t="s">
        <v>29</v>
      </c>
      <c r="L1851" s="3">
        <v>60</v>
      </c>
      <c r="M1851" s="3">
        <v>30</v>
      </c>
      <c r="N1851" t="s">
        <v>378</v>
      </c>
    </row>
    <row r="1852" spans="1:14" x14ac:dyDescent="0.25">
      <c r="A1852" t="s">
        <v>423</v>
      </c>
      <c r="B1852" t="s">
        <v>196</v>
      </c>
      <c r="C1852">
        <v>5582</v>
      </c>
      <c r="D1852" t="s">
        <v>24</v>
      </c>
      <c r="E1852" t="s">
        <v>25</v>
      </c>
      <c r="F1852" t="s">
        <v>26</v>
      </c>
      <c r="G1852" t="s">
        <v>78</v>
      </c>
      <c r="H1852" t="s">
        <v>78</v>
      </c>
      <c r="I1852" s="2" t="s">
        <v>78</v>
      </c>
      <c r="J1852" t="s">
        <v>29</v>
      </c>
      <c r="L1852" s="3">
        <v>60</v>
      </c>
      <c r="M1852" s="3">
        <v>30</v>
      </c>
      <c r="N1852" t="s">
        <v>424</v>
      </c>
    </row>
    <row r="1853" spans="1:14" x14ac:dyDescent="0.25">
      <c r="A1853" t="s">
        <v>457</v>
      </c>
      <c r="B1853" t="s">
        <v>196</v>
      </c>
      <c r="C1853">
        <v>8400</v>
      </c>
      <c r="D1853" t="s">
        <v>24</v>
      </c>
      <c r="E1853" t="s">
        <v>25</v>
      </c>
      <c r="F1853" t="s">
        <v>26</v>
      </c>
      <c r="G1853" t="s">
        <v>78</v>
      </c>
      <c r="H1853" t="s">
        <v>78</v>
      </c>
      <c r="I1853" s="2" t="s">
        <v>78</v>
      </c>
      <c r="J1853" t="s">
        <v>29</v>
      </c>
      <c r="L1853" s="3">
        <v>60</v>
      </c>
      <c r="M1853" s="3">
        <v>30</v>
      </c>
      <c r="N1853" t="s">
        <v>456</v>
      </c>
    </row>
    <row r="1854" spans="1:14" x14ac:dyDescent="0.25">
      <c r="A1854" t="s">
        <v>907</v>
      </c>
      <c r="B1854" t="s">
        <v>826</v>
      </c>
      <c r="D1854" t="s">
        <v>24</v>
      </c>
      <c r="E1854" t="s">
        <v>25</v>
      </c>
      <c r="F1854" t="s">
        <v>26</v>
      </c>
      <c r="G1854" t="s">
        <v>908</v>
      </c>
      <c r="H1854" t="s">
        <v>78</v>
      </c>
      <c r="I1854" s="2" t="s">
        <v>78</v>
      </c>
      <c r="J1854" t="s">
        <v>29</v>
      </c>
      <c r="L1854" s="3">
        <v>60</v>
      </c>
      <c r="M1854" s="3">
        <v>30</v>
      </c>
      <c r="N1854" t="s">
        <v>874</v>
      </c>
    </row>
    <row r="1855" spans="1:14" x14ac:dyDescent="0.25">
      <c r="A1855" t="s">
        <v>1535</v>
      </c>
      <c r="B1855" t="s">
        <v>1242</v>
      </c>
      <c r="C1855">
        <v>4370</v>
      </c>
      <c r="D1855" t="s">
        <v>24</v>
      </c>
      <c r="E1855" t="s">
        <v>25</v>
      </c>
      <c r="F1855" t="s">
        <v>26</v>
      </c>
      <c r="G1855" t="s">
        <v>908</v>
      </c>
      <c r="H1855" t="s">
        <v>78</v>
      </c>
      <c r="I1855" s="2" t="s">
        <v>78</v>
      </c>
      <c r="J1855" t="s">
        <v>29</v>
      </c>
      <c r="L1855" s="3">
        <v>60</v>
      </c>
      <c r="M1855" s="3">
        <v>30</v>
      </c>
      <c r="N1855" t="s">
        <v>1536</v>
      </c>
    </row>
    <row r="1856" spans="1:14" x14ac:dyDescent="0.25">
      <c r="A1856" t="s">
        <v>1880</v>
      </c>
      <c r="B1856" t="s">
        <v>1693</v>
      </c>
      <c r="D1856" t="s">
        <v>24</v>
      </c>
      <c r="E1856" t="s">
        <v>25</v>
      </c>
      <c r="F1856" t="s">
        <v>26</v>
      </c>
      <c r="G1856" t="s">
        <v>1881</v>
      </c>
      <c r="H1856" t="s">
        <v>78</v>
      </c>
      <c r="I1856" s="2" t="s">
        <v>78</v>
      </c>
      <c r="J1856" t="s">
        <v>29</v>
      </c>
      <c r="L1856" s="3">
        <v>60</v>
      </c>
      <c r="M1856" s="3">
        <v>30</v>
      </c>
      <c r="N1856" t="s">
        <v>1826</v>
      </c>
    </row>
    <row r="1857" spans="1:14" x14ac:dyDescent="0.25">
      <c r="A1857" t="s">
        <v>1882</v>
      </c>
      <c r="B1857" t="s">
        <v>1693</v>
      </c>
      <c r="D1857" t="s">
        <v>24</v>
      </c>
      <c r="E1857" t="s">
        <v>25</v>
      </c>
      <c r="F1857" t="s">
        <v>26</v>
      </c>
      <c r="G1857" t="s">
        <v>1881</v>
      </c>
      <c r="H1857" t="s">
        <v>78</v>
      </c>
      <c r="I1857" s="2" t="s">
        <v>78</v>
      </c>
      <c r="J1857" t="s">
        <v>29</v>
      </c>
      <c r="L1857" s="3" t="s">
        <v>1883</v>
      </c>
      <c r="M1857" s="3">
        <v>15</v>
      </c>
      <c r="N1857" t="s">
        <v>1884</v>
      </c>
    </row>
    <row r="1858" spans="1:14" x14ac:dyDescent="0.25">
      <c r="A1858" t="s">
        <v>3275</v>
      </c>
      <c r="B1858" t="s">
        <v>2412</v>
      </c>
      <c r="D1858" t="s">
        <v>24</v>
      </c>
      <c r="E1858" t="s">
        <v>25</v>
      </c>
      <c r="F1858" t="s">
        <v>26</v>
      </c>
      <c r="G1858" t="s">
        <v>3276</v>
      </c>
      <c r="H1858" t="s">
        <v>908</v>
      </c>
      <c r="I1858" s="2" t="s">
        <v>78</v>
      </c>
      <c r="J1858" t="s">
        <v>29</v>
      </c>
      <c r="L1858" s="3">
        <v>64</v>
      </c>
      <c r="M1858" s="3">
        <v>32</v>
      </c>
      <c r="N1858" t="s">
        <v>3142</v>
      </c>
    </row>
    <row r="1859" spans="1:14" x14ac:dyDescent="0.25">
      <c r="A1859" t="s">
        <v>3277</v>
      </c>
      <c r="B1859" t="s">
        <v>2412</v>
      </c>
      <c r="D1859" t="s">
        <v>24</v>
      </c>
      <c r="E1859" t="s">
        <v>25</v>
      </c>
      <c r="F1859" t="s">
        <v>26</v>
      </c>
      <c r="G1859" t="s">
        <v>3276</v>
      </c>
      <c r="H1859" t="s">
        <v>908</v>
      </c>
      <c r="I1859" s="2" t="s">
        <v>78</v>
      </c>
      <c r="J1859" t="s">
        <v>29</v>
      </c>
      <c r="L1859" s="3">
        <v>70</v>
      </c>
      <c r="M1859" s="3">
        <v>35</v>
      </c>
      <c r="N1859" t="s">
        <v>2613</v>
      </c>
    </row>
    <row r="1860" spans="1:14" x14ac:dyDescent="0.25">
      <c r="A1860" t="s">
        <v>3278</v>
      </c>
      <c r="B1860" t="s">
        <v>2412</v>
      </c>
      <c r="D1860" t="s">
        <v>24</v>
      </c>
      <c r="E1860" t="s">
        <v>25</v>
      </c>
      <c r="F1860" t="s">
        <v>26</v>
      </c>
      <c r="G1860" t="s">
        <v>3276</v>
      </c>
      <c r="H1860" t="s">
        <v>908</v>
      </c>
      <c r="I1860" s="2" t="s">
        <v>78</v>
      </c>
      <c r="J1860" t="s">
        <v>29</v>
      </c>
      <c r="L1860" s="3">
        <v>70</v>
      </c>
      <c r="M1860" s="3">
        <v>35</v>
      </c>
      <c r="N1860" t="s">
        <v>2915</v>
      </c>
    </row>
    <row r="1861" spans="1:14" x14ac:dyDescent="0.25">
      <c r="A1861" t="s">
        <v>3279</v>
      </c>
      <c r="B1861" t="s">
        <v>2412</v>
      </c>
      <c r="D1861" t="s">
        <v>24</v>
      </c>
      <c r="E1861" t="s">
        <v>25</v>
      </c>
      <c r="F1861" t="s">
        <v>26</v>
      </c>
      <c r="G1861" t="s">
        <v>3276</v>
      </c>
      <c r="H1861" t="s">
        <v>908</v>
      </c>
      <c r="I1861" s="2" t="s">
        <v>78</v>
      </c>
      <c r="J1861" t="s">
        <v>29</v>
      </c>
      <c r="L1861" s="3">
        <v>70</v>
      </c>
      <c r="M1861" s="3">
        <v>35</v>
      </c>
      <c r="N1861" t="s">
        <v>2704</v>
      </c>
    </row>
    <row r="1862" spans="1:14" x14ac:dyDescent="0.25">
      <c r="A1862" t="s">
        <v>3280</v>
      </c>
      <c r="B1862" t="s">
        <v>2412</v>
      </c>
      <c r="D1862" t="s">
        <v>24</v>
      </c>
      <c r="E1862" t="s">
        <v>25</v>
      </c>
      <c r="F1862" t="s">
        <v>26</v>
      </c>
      <c r="G1862" t="s">
        <v>3276</v>
      </c>
      <c r="H1862" t="s">
        <v>908</v>
      </c>
      <c r="I1862" s="2" t="s">
        <v>78</v>
      </c>
      <c r="J1862" t="s">
        <v>29</v>
      </c>
      <c r="L1862" s="3">
        <v>60</v>
      </c>
      <c r="M1862" s="3">
        <v>30</v>
      </c>
      <c r="N1862" t="s">
        <v>2877</v>
      </c>
    </row>
    <row r="1863" spans="1:14" x14ac:dyDescent="0.25">
      <c r="A1863" t="s">
        <v>3281</v>
      </c>
      <c r="B1863" t="s">
        <v>2412</v>
      </c>
      <c r="D1863" t="s">
        <v>24</v>
      </c>
      <c r="E1863" t="s">
        <v>25</v>
      </c>
      <c r="F1863" t="s">
        <v>26</v>
      </c>
      <c r="G1863" t="s">
        <v>3276</v>
      </c>
      <c r="H1863" t="s">
        <v>908</v>
      </c>
      <c r="I1863" s="2" t="s">
        <v>78</v>
      </c>
      <c r="J1863" t="s">
        <v>29</v>
      </c>
      <c r="L1863" s="3">
        <v>60</v>
      </c>
      <c r="M1863" s="3">
        <v>30</v>
      </c>
      <c r="N1863" t="s">
        <v>2660</v>
      </c>
    </row>
    <row r="1864" spans="1:14" x14ac:dyDescent="0.25">
      <c r="A1864" t="s">
        <v>3282</v>
      </c>
      <c r="B1864" t="s">
        <v>2412</v>
      </c>
      <c r="D1864" t="s">
        <v>24</v>
      </c>
      <c r="E1864" t="s">
        <v>25</v>
      </c>
      <c r="F1864" t="s">
        <v>26</v>
      </c>
      <c r="G1864" t="s">
        <v>3276</v>
      </c>
      <c r="H1864" t="s">
        <v>908</v>
      </c>
      <c r="I1864" s="2" t="s">
        <v>78</v>
      </c>
      <c r="J1864" t="s">
        <v>29</v>
      </c>
      <c r="L1864" s="3">
        <v>58</v>
      </c>
      <c r="M1864" s="3">
        <v>29</v>
      </c>
      <c r="N1864" t="s">
        <v>3283</v>
      </c>
    </row>
    <row r="1865" spans="1:14" x14ac:dyDescent="0.25">
      <c r="A1865" t="s">
        <v>3284</v>
      </c>
      <c r="B1865" t="s">
        <v>2412</v>
      </c>
      <c r="D1865" t="s">
        <v>24</v>
      </c>
      <c r="E1865" t="s">
        <v>25</v>
      </c>
      <c r="F1865" t="s">
        <v>26</v>
      </c>
      <c r="G1865" t="s">
        <v>3276</v>
      </c>
      <c r="H1865" t="s">
        <v>908</v>
      </c>
      <c r="I1865" s="2" t="s">
        <v>78</v>
      </c>
      <c r="J1865" t="s">
        <v>29</v>
      </c>
      <c r="L1865" s="3">
        <v>58</v>
      </c>
      <c r="M1865" s="3">
        <v>29</v>
      </c>
      <c r="N1865" t="s">
        <v>2710</v>
      </c>
    </row>
    <row r="1866" spans="1:14" x14ac:dyDescent="0.25">
      <c r="A1866" t="s">
        <v>3285</v>
      </c>
      <c r="B1866" t="s">
        <v>2412</v>
      </c>
      <c r="D1866" t="s">
        <v>24</v>
      </c>
      <c r="E1866" t="s">
        <v>25</v>
      </c>
      <c r="F1866" t="s">
        <v>26</v>
      </c>
      <c r="G1866" t="s">
        <v>3276</v>
      </c>
      <c r="H1866" t="s">
        <v>908</v>
      </c>
      <c r="I1866" s="2" t="s">
        <v>78</v>
      </c>
      <c r="J1866" t="s">
        <v>29</v>
      </c>
      <c r="K1866" s="3">
        <v>30</v>
      </c>
      <c r="M1866" s="3">
        <v>30</v>
      </c>
      <c r="N1866" t="s">
        <v>3286</v>
      </c>
    </row>
    <row r="1867" spans="1:14" x14ac:dyDescent="0.25">
      <c r="A1867" t="s">
        <v>3287</v>
      </c>
      <c r="B1867" t="s">
        <v>2412</v>
      </c>
      <c r="D1867" t="s">
        <v>24</v>
      </c>
      <c r="E1867" t="s">
        <v>25</v>
      </c>
      <c r="F1867" t="s">
        <v>26</v>
      </c>
      <c r="G1867" t="s">
        <v>3276</v>
      </c>
      <c r="H1867" t="s">
        <v>908</v>
      </c>
      <c r="I1867" s="2" t="s">
        <v>78</v>
      </c>
      <c r="J1867" t="s">
        <v>29</v>
      </c>
      <c r="K1867" s="3">
        <v>30</v>
      </c>
      <c r="M1867" s="3">
        <v>30</v>
      </c>
      <c r="N1867" t="s">
        <v>2763</v>
      </c>
    </row>
    <row r="1868" spans="1:14" x14ac:dyDescent="0.25">
      <c r="A1868" t="s">
        <v>3288</v>
      </c>
      <c r="B1868" t="s">
        <v>2412</v>
      </c>
      <c r="D1868" t="s">
        <v>24</v>
      </c>
      <c r="E1868" t="s">
        <v>25</v>
      </c>
      <c r="F1868" t="s">
        <v>26</v>
      </c>
      <c r="G1868" t="s">
        <v>3276</v>
      </c>
      <c r="H1868" t="s">
        <v>908</v>
      </c>
      <c r="I1868" s="2" t="s">
        <v>78</v>
      </c>
      <c r="J1868" t="s">
        <v>29</v>
      </c>
      <c r="K1868" s="3">
        <v>30</v>
      </c>
      <c r="M1868" s="3">
        <v>30</v>
      </c>
      <c r="N1868" t="s">
        <v>2765</v>
      </c>
    </row>
    <row r="1869" spans="1:14" x14ac:dyDescent="0.25">
      <c r="A1869" t="s">
        <v>3289</v>
      </c>
      <c r="B1869" t="s">
        <v>2412</v>
      </c>
      <c r="D1869" t="s">
        <v>24</v>
      </c>
      <c r="E1869" t="s">
        <v>25</v>
      </c>
      <c r="F1869" t="s">
        <v>26</v>
      </c>
      <c r="G1869" t="s">
        <v>3276</v>
      </c>
      <c r="H1869" t="s">
        <v>908</v>
      </c>
      <c r="I1869" s="2" t="s">
        <v>78</v>
      </c>
      <c r="J1869" t="s">
        <v>29</v>
      </c>
      <c r="L1869" s="3">
        <v>60</v>
      </c>
      <c r="M1869" s="3">
        <v>30</v>
      </c>
      <c r="N1869" t="s">
        <v>2771</v>
      </c>
    </row>
    <row r="1870" spans="1:14" x14ac:dyDescent="0.25">
      <c r="A1870" t="s">
        <v>3290</v>
      </c>
      <c r="B1870" t="s">
        <v>2412</v>
      </c>
      <c r="D1870" t="s">
        <v>24</v>
      </c>
      <c r="E1870" t="s">
        <v>25</v>
      </c>
      <c r="F1870" t="s">
        <v>26</v>
      </c>
      <c r="G1870" t="s">
        <v>3276</v>
      </c>
      <c r="H1870" t="s">
        <v>908</v>
      </c>
      <c r="I1870" s="2" t="s">
        <v>78</v>
      </c>
      <c r="J1870" t="s">
        <v>29</v>
      </c>
      <c r="L1870" s="3">
        <v>60</v>
      </c>
      <c r="M1870" s="3">
        <v>30</v>
      </c>
      <c r="N1870" t="s">
        <v>2798</v>
      </c>
    </row>
    <row r="1871" spans="1:14" x14ac:dyDescent="0.25">
      <c r="A1871" t="s">
        <v>3291</v>
      </c>
      <c r="B1871" t="s">
        <v>2412</v>
      </c>
      <c r="D1871" t="s">
        <v>24</v>
      </c>
      <c r="E1871" t="s">
        <v>25</v>
      </c>
      <c r="F1871" t="s">
        <v>26</v>
      </c>
      <c r="G1871" t="s">
        <v>3276</v>
      </c>
      <c r="H1871" t="s">
        <v>908</v>
      </c>
      <c r="I1871" s="2" t="s">
        <v>78</v>
      </c>
      <c r="J1871" t="s">
        <v>29</v>
      </c>
      <c r="K1871" s="3">
        <v>30</v>
      </c>
      <c r="M1871" s="3">
        <v>30</v>
      </c>
      <c r="N1871" t="s">
        <v>2650</v>
      </c>
    </row>
    <row r="1872" spans="1:14" x14ac:dyDescent="0.25">
      <c r="A1872" t="s">
        <v>3292</v>
      </c>
      <c r="B1872" t="s">
        <v>2412</v>
      </c>
      <c r="D1872" t="s">
        <v>24</v>
      </c>
      <c r="E1872" t="s">
        <v>25</v>
      </c>
      <c r="F1872" t="s">
        <v>26</v>
      </c>
      <c r="G1872" t="s">
        <v>3276</v>
      </c>
      <c r="H1872" t="s">
        <v>908</v>
      </c>
      <c r="I1872" s="2" t="s">
        <v>78</v>
      </c>
      <c r="J1872" t="s">
        <v>29</v>
      </c>
      <c r="L1872" s="3">
        <v>60</v>
      </c>
      <c r="M1872" s="3">
        <v>30</v>
      </c>
      <c r="N1872" t="s">
        <v>2444</v>
      </c>
    </row>
    <row r="1873" spans="1:14" x14ac:dyDescent="0.25">
      <c r="A1873" t="s">
        <v>3293</v>
      </c>
      <c r="B1873" t="s">
        <v>2412</v>
      </c>
      <c r="D1873" t="s">
        <v>24</v>
      </c>
      <c r="E1873" t="s">
        <v>25</v>
      </c>
      <c r="F1873" t="s">
        <v>26</v>
      </c>
      <c r="G1873" t="s">
        <v>3276</v>
      </c>
      <c r="H1873" t="s">
        <v>908</v>
      </c>
      <c r="I1873" s="2" t="s">
        <v>78</v>
      </c>
      <c r="J1873" t="s">
        <v>29</v>
      </c>
      <c r="L1873" s="3">
        <v>60</v>
      </c>
      <c r="M1873" s="3">
        <v>30</v>
      </c>
      <c r="N1873" t="s">
        <v>2631</v>
      </c>
    </row>
    <row r="1874" spans="1:14" x14ac:dyDescent="0.25">
      <c r="A1874" t="s">
        <v>3294</v>
      </c>
      <c r="B1874" t="s">
        <v>2412</v>
      </c>
      <c r="D1874" t="s">
        <v>24</v>
      </c>
      <c r="E1874" t="s">
        <v>25</v>
      </c>
      <c r="F1874" t="s">
        <v>26</v>
      </c>
      <c r="G1874" t="s">
        <v>3276</v>
      </c>
      <c r="H1874" t="s">
        <v>908</v>
      </c>
      <c r="I1874" s="2" t="s">
        <v>78</v>
      </c>
      <c r="J1874" t="s">
        <v>29</v>
      </c>
      <c r="K1874" s="3">
        <v>32</v>
      </c>
      <c r="M1874" s="3">
        <v>32</v>
      </c>
      <c r="N1874" t="s">
        <v>3295</v>
      </c>
    </row>
    <row r="1875" spans="1:14" x14ac:dyDescent="0.25">
      <c r="A1875" t="s">
        <v>3296</v>
      </c>
      <c r="B1875" t="s">
        <v>2412</v>
      </c>
      <c r="D1875" t="s">
        <v>24</v>
      </c>
      <c r="E1875" t="s">
        <v>25</v>
      </c>
      <c r="F1875" t="s">
        <v>26</v>
      </c>
      <c r="G1875" t="s">
        <v>3276</v>
      </c>
      <c r="H1875" t="s">
        <v>908</v>
      </c>
      <c r="I1875" s="2" t="s">
        <v>78</v>
      </c>
      <c r="J1875" t="s">
        <v>29</v>
      </c>
      <c r="L1875" s="3">
        <v>60</v>
      </c>
      <c r="M1875" s="3">
        <v>30</v>
      </c>
      <c r="N1875" t="s">
        <v>3297</v>
      </c>
    </row>
    <row r="1876" spans="1:14" x14ac:dyDescent="0.25">
      <c r="A1876" t="s">
        <v>3298</v>
      </c>
      <c r="B1876" t="s">
        <v>2412</v>
      </c>
      <c r="D1876" t="s">
        <v>24</v>
      </c>
      <c r="E1876" t="s">
        <v>25</v>
      </c>
      <c r="F1876" t="s">
        <v>26</v>
      </c>
      <c r="G1876" t="s">
        <v>3276</v>
      </c>
      <c r="H1876" t="s">
        <v>908</v>
      </c>
      <c r="I1876" s="2" t="s">
        <v>78</v>
      </c>
      <c r="J1876" t="s">
        <v>29</v>
      </c>
      <c r="L1876" s="3">
        <v>30</v>
      </c>
      <c r="M1876" s="3">
        <v>15</v>
      </c>
      <c r="N1876" t="s">
        <v>3299</v>
      </c>
    </row>
    <row r="1877" spans="1:14" x14ac:dyDescent="0.25">
      <c r="A1877" t="s">
        <v>3300</v>
      </c>
      <c r="B1877" t="s">
        <v>2412</v>
      </c>
      <c r="D1877" t="s">
        <v>24</v>
      </c>
      <c r="E1877" t="s">
        <v>25</v>
      </c>
      <c r="F1877" t="s">
        <v>26</v>
      </c>
      <c r="G1877" t="s">
        <v>3276</v>
      </c>
      <c r="H1877" t="s">
        <v>908</v>
      </c>
      <c r="I1877" s="2" t="s">
        <v>78</v>
      </c>
      <c r="J1877" t="s">
        <v>29</v>
      </c>
      <c r="L1877" s="3">
        <v>58</v>
      </c>
      <c r="M1877" s="3">
        <v>29</v>
      </c>
      <c r="N1877" t="s">
        <v>2439</v>
      </c>
    </row>
    <row r="1878" spans="1:14" x14ac:dyDescent="0.25">
      <c r="A1878" t="s">
        <v>3301</v>
      </c>
      <c r="B1878" t="s">
        <v>2412</v>
      </c>
      <c r="D1878" t="s">
        <v>24</v>
      </c>
      <c r="E1878" t="s">
        <v>25</v>
      </c>
      <c r="F1878" t="s">
        <v>26</v>
      </c>
      <c r="G1878" t="s">
        <v>3276</v>
      </c>
      <c r="H1878" t="s">
        <v>908</v>
      </c>
      <c r="I1878" s="2" t="s">
        <v>78</v>
      </c>
      <c r="J1878" t="s">
        <v>29</v>
      </c>
      <c r="L1878" s="3">
        <v>60</v>
      </c>
      <c r="M1878" s="3">
        <v>30</v>
      </c>
      <c r="N1878" t="s">
        <v>2655</v>
      </c>
    </row>
    <row r="1879" spans="1:14" x14ac:dyDescent="0.25">
      <c r="A1879" t="s">
        <v>3302</v>
      </c>
      <c r="B1879" t="s">
        <v>2412</v>
      </c>
      <c r="D1879" t="s">
        <v>24</v>
      </c>
      <c r="E1879" t="s">
        <v>25</v>
      </c>
      <c r="F1879" t="s">
        <v>26</v>
      </c>
      <c r="G1879" t="s">
        <v>3303</v>
      </c>
      <c r="H1879" t="s">
        <v>3304</v>
      </c>
      <c r="I1879" s="2" t="s">
        <v>78</v>
      </c>
      <c r="J1879" t="s">
        <v>29</v>
      </c>
      <c r="L1879" s="3">
        <v>60</v>
      </c>
      <c r="M1879" s="3">
        <v>30</v>
      </c>
      <c r="N1879" t="s">
        <v>3305</v>
      </c>
    </row>
    <row r="1880" spans="1:14" x14ac:dyDescent="0.25">
      <c r="A1880" t="s">
        <v>3306</v>
      </c>
      <c r="B1880" t="s">
        <v>2412</v>
      </c>
      <c r="D1880" t="s">
        <v>24</v>
      </c>
      <c r="E1880" t="s">
        <v>25</v>
      </c>
      <c r="F1880" t="s">
        <v>26</v>
      </c>
      <c r="G1880" t="s">
        <v>3303</v>
      </c>
      <c r="H1880" t="s">
        <v>3304</v>
      </c>
      <c r="I1880" s="2" t="s">
        <v>78</v>
      </c>
      <c r="J1880" t="s">
        <v>29</v>
      </c>
      <c r="K1880" s="3">
        <v>30</v>
      </c>
      <c r="M1880" s="3">
        <v>30</v>
      </c>
      <c r="N1880" t="s">
        <v>3307</v>
      </c>
    </row>
    <row r="1881" spans="1:14" x14ac:dyDescent="0.25">
      <c r="A1881" t="s">
        <v>3308</v>
      </c>
      <c r="B1881" t="s">
        <v>2412</v>
      </c>
      <c r="D1881" t="s">
        <v>24</v>
      </c>
      <c r="E1881" t="s">
        <v>25</v>
      </c>
      <c r="F1881" t="s">
        <v>26</v>
      </c>
      <c r="G1881" t="s">
        <v>3303</v>
      </c>
      <c r="H1881" t="s">
        <v>3304</v>
      </c>
      <c r="I1881" s="2" t="s">
        <v>78</v>
      </c>
      <c r="J1881" t="s">
        <v>29</v>
      </c>
      <c r="L1881" s="3">
        <v>60</v>
      </c>
      <c r="M1881" s="3">
        <v>30</v>
      </c>
      <c r="N1881" t="s">
        <v>3309</v>
      </c>
    </row>
    <row r="1882" spans="1:14" x14ac:dyDescent="0.25">
      <c r="A1882" t="s">
        <v>3310</v>
      </c>
      <c r="B1882" t="s">
        <v>2412</v>
      </c>
      <c r="D1882" t="s">
        <v>24</v>
      </c>
      <c r="E1882" t="s">
        <v>25</v>
      </c>
      <c r="F1882" t="s">
        <v>26</v>
      </c>
      <c r="G1882" t="s">
        <v>3303</v>
      </c>
      <c r="H1882" t="s">
        <v>3304</v>
      </c>
      <c r="I1882" s="2" t="s">
        <v>78</v>
      </c>
      <c r="J1882" t="s">
        <v>29</v>
      </c>
      <c r="K1882" s="3" t="s">
        <v>3311</v>
      </c>
      <c r="M1882" s="3" t="s">
        <v>3312</v>
      </c>
      <c r="N1882" t="s">
        <v>3313</v>
      </c>
    </row>
    <row r="1883" spans="1:14" x14ac:dyDescent="0.25">
      <c r="A1883" t="s">
        <v>3314</v>
      </c>
      <c r="B1883" t="s">
        <v>2412</v>
      </c>
      <c r="D1883" t="s">
        <v>24</v>
      </c>
      <c r="E1883" t="s">
        <v>25</v>
      </c>
      <c r="F1883" t="s">
        <v>26</v>
      </c>
      <c r="G1883" t="s">
        <v>3303</v>
      </c>
      <c r="H1883" t="s">
        <v>3304</v>
      </c>
      <c r="I1883" s="2" t="s">
        <v>78</v>
      </c>
      <c r="J1883" t="s">
        <v>29</v>
      </c>
      <c r="L1883" s="3">
        <v>60</v>
      </c>
      <c r="M1883" s="3">
        <v>30</v>
      </c>
      <c r="N1883" t="s">
        <v>3315</v>
      </c>
    </row>
    <row r="1884" spans="1:14" x14ac:dyDescent="0.25">
      <c r="A1884" t="s">
        <v>3316</v>
      </c>
      <c r="B1884" t="s">
        <v>2412</v>
      </c>
      <c r="D1884" t="s">
        <v>24</v>
      </c>
      <c r="E1884" t="s">
        <v>25</v>
      </c>
      <c r="F1884" t="s">
        <v>26</v>
      </c>
      <c r="G1884" t="s">
        <v>3303</v>
      </c>
      <c r="H1884" t="s">
        <v>3304</v>
      </c>
      <c r="I1884" s="2" t="s">
        <v>78</v>
      </c>
      <c r="J1884" t="s">
        <v>29</v>
      </c>
      <c r="L1884" s="3" t="s">
        <v>1497</v>
      </c>
      <c r="M1884" s="3" t="s">
        <v>1498</v>
      </c>
      <c r="N1884" t="s">
        <v>3317</v>
      </c>
    </row>
    <row r="1885" spans="1:14" x14ac:dyDescent="0.25">
      <c r="A1885" t="s">
        <v>3323</v>
      </c>
      <c r="B1885" t="s">
        <v>2412</v>
      </c>
      <c r="D1885" t="s">
        <v>24</v>
      </c>
      <c r="E1885" t="s">
        <v>25</v>
      </c>
      <c r="F1885" t="s">
        <v>26</v>
      </c>
      <c r="G1885" t="s">
        <v>3324</v>
      </c>
      <c r="H1885" t="s">
        <v>3325</v>
      </c>
      <c r="I1885" s="2" t="s">
        <v>78</v>
      </c>
      <c r="J1885" t="s">
        <v>29</v>
      </c>
      <c r="L1885" s="3">
        <v>63</v>
      </c>
      <c r="N1885" t="s">
        <v>3326</v>
      </c>
    </row>
    <row r="1886" spans="1:14" x14ac:dyDescent="0.25">
      <c r="A1886" t="s">
        <v>3327</v>
      </c>
      <c r="B1886" t="s">
        <v>2412</v>
      </c>
      <c r="D1886" t="s">
        <v>24</v>
      </c>
      <c r="E1886" t="s">
        <v>25</v>
      </c>
      <c r="F1886" t="s">
        <v>26</v>
      </c>
      <c r="G1886" t="s">
        <v>3324</v>
      </c>
      <c r="H1886" t="s">
        <v>3325</v>
      </c>
      <c r="I1886" s="2" t="s">
        <v>78</v>
      </c>
      <c r="J1886" t="s">
        <v>29</v>
      </c>
      <c r="L1886" s="3">
        <v>62</v>
      </c>
      <c r="M1886" s="3">
        <v>31</v>
      </c>
      <c r="N1886" t="s">
        <v>3328</v>
      </c>
    </row>
    <row r="1887" spans="1:14" x14ac:dyDescent="0.25">
      <c r="A1887" t="s">
        <v>3329</v>
      </c>
      <c r="B1887" t="s">
        <v>2412</v>
      </c>
      <c r="D1887" t="s">
        <v>24</v>
      </c>
      <c r="E1887" t="s">
        <v>25</v>
      </c>
      <c r="F1887" t="s">
        <v>26</v>
      </c>
      <c r="G1887" t="s">
        <v>3330</v>
      </c>
      <c r="H1887" t="s">
        <v>908</v>
      </c>
      <c r="I1887" s="2" t="s">
        <v>78</v>
      </c>
      <c r="J1887" t="s">
        <v>29</v>
      </c>
      <c r="L1887" s="3">
        <v>53</v>
      </c>
      <c r="N1887" t="s">
        <v>3317</v>
      </c>
    </row>
    <row r="1888" spans="1:14" x14ac:dyDescent="0.25">
      <c r="A1888" t="s">
        <v>3331</v>
      </c>
      <c r="B1888" t="s">
        <v>2412</v>
      </c>
      <c r="D1888" t="s">
        <v>24</v>
      </c>
      <c r="E1888" t="s">
        <v>25</v>
      </c>
      <c r="F1888" t="s">
        <v>26</v>
      </c>
      <c r="G1888" t="s">
        <v>3332</v>
      </c>
      <c r="H1888" t="s">
        <v>908</v>
      </c>
      <c r="I1888" s="2" t="s">
        <v>78</v>
      </c>
      <c r="J1888" t="s">
        <v>29</v>
      </c>
      <c r="L1888" s="3" t="s">
        <v>3333</v>
      </c>
      <c r="M1888" s="3" t="s">
        <v>3334</v>
      </c>
      <c r="N1888" t="s">
        <v>3335</v>
      </c>
    </row>
    <row r="1889" spans="1:14" x14ac:dyDescent="0.25">
      <c r="A1889" t="s">
        <v>3336</v>
      </c>
      <c r="B1889" t="s">
        <v>2412</v>
      </c>
      <c r="D1889" t="s">
        <v>24</v>
      </c>
      <c r="E1889" t="s">
        <v>25</v>
      </c>
      <c r="F1889" t="s">
        <v>26</v>
      </c>
      <c r="G1889" t="s">
        <v>3332</v>
      </c>
      <c r="H1889" t="s">
        <v>908</v>
      </c>
      <c r="I1889" s="2" t="s">
        <v>78</v>
      </c>
      <c r="J1889" t="s">
        <v>29</v>
      </c>
      <c r="L1889" s="3" t="s">
        <v>3337</v>
      </c>
      <c r="M1889" s="3">
        <v>33</v>
      </c>
      <c r="N1889" t="s">
        <v>3335</v>
      </c>
    </row>
    <row r="1890" spans="1:14" x14ac:dyDescent="0.25">
      <c r="A1890" t="s">
        <v>7004</v>
      </c>
      <c r="B1890" t="s">
        <v>6863</v>
      </c>
      <c r="C1890">
        <v>9900022</v>
      </c>
      <c r="D1890" t="s">
        <v>24</v>
      </c>
      <c r="E1890" t="s">
        <v>25</v>
      </c>
      <c r="F1890" t="s">
        <v>26</v>
      </c>
      <c r="G1890" t="s">
        <v>78</v>
      </c>
      <c r="H1890" t="s">
        <v>78</v>
      </c>
      <c r="I1890" s="2" t="s">
        <v>78</v>
      </c>
      <c r="J1890" t="s">
        <v>29</v>
      </c>
      <c r="L1890" s="3">
        <v>60</v>
      </c>
      <c r="M1890" s="3">
        <v>30</v>
      </c>
      <c r="N1890" t="s">
        <v>6883</v>
      </c>
    </row>
    <row r="1891" spans="1:14" x14ac:dyDescent="0.25">
      <c r="A1891" t="s">
        <v>7005</v>
      </c>
      <c r="B1891" t="s">
        <v>6863</v>
      </c>
      <c r="C1891">
        <v>9900022</v>
      </c>
      <c r="D1891" t="s">
        <v>24</v>
      </c>
      <c r="E1891" t="s">
        <v>25</v>
      </c>
      <c r="F1891" t="s">
        <v>26</v>
      </c>
      <c r="G1891" t="s">
        <v>78</v>
      </c>
      <c r="H1891" t="s">
        <v>78</v>
      </c>
      <c r="I1891" s="2" t="s">
        <v>78</v>
      </c>
      <c r="J1891" t="s">
        <v>29</v>
      </c>
      <c r="K1891" s="3">
        <v>32</v>
      </c>
      <c r="M1891" s="3">
        <v>32</v>
      </c>
      <c r="N1891" t="s">
        <v>7006</v>
      </c>
    </row>
    <row r="1892" spans="1:14" x14ac:dyDescent="0.25">
      <c r="A1892" t="s">
        <v>7007</v>
      </c>
      <c r="B1892" t="s">
        <v>6863</v>
      </c>
      <c r="C1892">
        <v>9900022</v>
      </c>
      <c r="D1892" t="s">
        <v>24</v>
      </c>
      <c r="E1892" t="s">
        <v>25</v>
      </c>
      <c r="F1892" t="s">
        <v>26</v>
      </c>
      <c r="G1892" t="s">
        <v>78</v>
      </c>
      <c r="H1892" t="s">
        <v>78</v>
      </c>
      <c r="I1892" s="2" t="s">
        <v>78</v>
      </c>
      <c r="J1892" t="s">
        <v>29</v>
      </c>
      <c r="L1892" s="3">
        <v>60</v>
      </c>
      <c r="M1892" s="3">
        <v>30</v>
      </c>
      <c r="N1892" t="s">
        <v>7008</v>
      </c>
    </row>
    <row r="1893" spans="1:14" x14ac:dyDescent="0.25">
      <c r="A1893" t="s">
        <v>7009</v>
      </c>
      <c r="B1893" t="s">
        <v>6863</v>
      </c>
      <c r="C1893">
        <v>9900022</v>
      </c>
      <c r="D1893" t="s">
        <v>24</v>
      </c>
      <c r="E1893" t="s">
        <v>25</v>
      </c>
      <c r="F1893" t="s">
        <v>26</v>
      </c>
      <c r="G1893" t="s">
        <v>78</v>
      </c>
      <c r="H1893" t="s">
        <v>78</v>
      </c>
      <c r="I1893" s="2" t="s">
        <v>78</v>
      </c>
      <c r="J1893" t="s">
        <v>29</v>
      </c>
      <c r="L1893" s="3">
        <v>30</v>
      </c>
      <c r="M1893" s="3">
        <v>15</v>
      </c>
      <c r="N1893" t="s">
        <v>7010</v>
      </c>
    </row>
    <row r="1894" spans="1:14" x14ac:dyDescent="0.25">
      <c r="A1894" t="s">
        <v>7011</v>
      </c>
      <c r="B1894" t="s">
        <v>6863</v>
      </c>
      <c r="C1894">
        <v>9900022</v>
      </c>
      <c r="D1894" t="s">
        <v>24</v>
      </c>
      <c r="E1894" t="s">
        <v>25</v>
      </c>
      <c r="F1894" t="s">
        <v>26</v>
      </c>
      <c r="G1894" t="s">
        <v>78</v>
      </c>
      <c r="H1894" t="s">
        <v>78</v>
      </c>
      <c r="I1894" s="2" t="s">
        <v>78</v>
      </c>
      <c r="J1894" t="s">
        <v>29</v>
      </c>
      <c r="L1894" s="3">
        <v>58</v>
      </c>
      <c r="M1894" s="3">
        <v>29</v>
      </c>
      <c r="N1894" t="s">
        <v>6879</v>
      </c>
    </row>
    <row r="1895" spans="1:14" x14ac:dyDescent="0.25">
      <c r="A1895" t="s">
        <v>7012</v>
      </c>
      <c r="B1895" t="s">
        <v>6863</v>
      </c>
      <c r="C1895">
        <v>9900022</v>
      </c>
      <c r="D1895" t="s">
        <v>24</v>
      </c>
      <c r="E1895" t="s">
        <v>25</v>
      </c>
      <c r="F1895" t="s">
        <v>26</v>
      </c>
      <c r="G1895" t="s">
        <v>78</v>
      </c>
      <c r="H1895" t="s">
        <v>78</v>
      </c>
      <c r="I1895" s="2" t="s">
        <v>78</v>
      </c>
      <c r="J1895" t="s">
        <v>29</v>
      </c>
      <c r="L1895" s="3">
        <v>60</v>
      </c>
      <c r="M1895" s="3">
        <v>30</v>
      </c>
      <c r="N1895" t="s">
        <v>6920</v>
      </c>
    </row>
    <row r="1896" spans="1:14" x14ac:dyDescent="0.25">
      <c r="A1896" t="s">
        <v>7013</v>
      </c>
      <c r="B1896" t="s">
        <v>6863</v>
      </c>
      <c r="C1896">
        <v>9900022</v>
      </c>
      <c r="D1896" t="s">
        <v>24</v>
      </c>
      <c r="E1896" t="s">
        <v>25</v>
      </c>
      <c r="F1896" t="s">
        <v>26</v>
      </c>
      <c r="G1896" t="s">
        <v>78</v>
      </c>
      <c r="H1896" t="s">
        <v>78</v>
      </c>
      <c r="I1896" s="2" t="s">
        <v>78</v>
      </c>
      <c r="J1896" t="s">
        <v>29</v>
      </c>
      <c r="L1896" s="3">
        <v>60</v>
      </c>
      <c r="M1896" s="3">
        <v>30</v>
      </c>
      <c r="N1896" t="s">
        <v>6872</v>
      </c>
    </row>
    <row r="1897" spans="1:14" x14ac:dyDescent="0.25">
      <c r="A1897" t="s">
        <v>7014</v>
      </c>
      <c r="B1897" t="s">
        <v>6863</v>
      </c>
      <c r="C1897">
        <v>9900022</v>
      </c>
      <c r="D1897" t="s">
        <v>24</v>
      </c>
      <c r="E1897" t="s">
        <v>25</v>
      </c>
      <c r="F1897" t="s">
        <v>26</v>
      </c>
      <c r="G1897" t="s">
        <v>7015</v>
      </c>
      <c r="H1897" t="s">
        <v>78</v>
      </c>
      <c r="I1897" s="2" t="s">
        <v>78</v>
      </c>
      <c r="J1897" t="s">
        <v>29</v>
      </c>
      <c r="L1897" s="3">
        <v>62</v>
      </c>
      <c r="M1897" s="3">
        <v>31</v>
      </c>
      <c r="N1897" t="s">
        <v>7016</v>
      </c>
    </row>
    <row r="1898" spans="1:14" x14ac:dyDescent="0.25">
      <c r="A1898" t="s">
        <v>7017</v>
      </c>
      <c r="B1898" t="s">
        <v>6863</v>
      </c>
      <c r="C1898">
        <v>9900022</v>
      </c>
      <c r="D1898" t="s">
        <v>24</v>
      </c>
      <c r="E1898" t="s">
        <v>25</v>
      </c>
      <c r="F1898" t="s">
        <v>26</v>
      </c>
      <c r="G1898" t="s">
        <v>7018</v>
      </c>
      <c r="H1898" t="s">
        <v>78</v>
      </c>
      <c r="I1898" s="2" t="s">
        <v>78</v>
      </c>
      <c r="J1898" t="s">
        <v>29</v>
      </c>
      <c r="L1898" s="3">
        <v>53</v>
      </c>
      <c r="N1898" t="s">
        <v>7016</v>
      </c>
    </row>
    <row r="1899" spans="1:14" x14ac:dyDescent="0.25">
      <c r="A1899" t="s">
        <v>7019</v>
      </c>
      <c r="B1899" t="s">
        <v>6863</v>
      </c>
      <c r="C1899">
        <v>9900022</v>
      </c>
      <c r="D1899" t="s">
        <v>24</v>
      </c>
      <c r="E1899" t="s">
        <v>25</v>
      </c>
      <c r="F1899" t="s">
        <v>26</v>
      </c>
      <c r="G1899" t="s">
        <v>7020</v>
      </c>
      <c r="H1899" t="s">
        <v>78</v>
      </c>
      <c r="I1899" s="2" t="s">
        <v>78</v>
      </c>
      <c r="J1899" t="s">
        <v>29</v>
      </c>
      <c r="L1899" s="3">
        <v>63</v>
      </c>
      <c r="N1899" t="s">
        <v>7008</v>
      </c>
    </row>
    <row r="1900" spans="1:14" x14ac:dyDescent="0.25">
      <c r="A1900" t="s">
        <v>7021</v>
      </c>
      <c r="B1900" t="s">
        <v>6863</v>
      </c>
      <c r="C1900">
        <v>9900022</v>
      </c>
      <c r="D1900" t="s">
        <v>24</v>
      </c>
      <c r="E1900" t="s">
        <v>25</v>
      </c>
      <c r="F1900" t="s">
        <v>26</v>
      </c>
      <c r="G1900" t="s">
        <v>7022</v>
      </c>
      <c r="H1900" t="s">
        <v>78</v>
      </c>
      <c r="I1900" s="2" t="s">
        <v>78</v>
      </c>
      <c r="J1900" t="s">
        <v>29</v>
      </c>
      <c r="L1900" s="3" t="s">
        <v>3333</v>
      </c>
      <c r="M1900" s="3" t="s">
        <v>3334</v>
      </c>
      <c r="N1900" t="s">
        <v>7016</v>
      </c>
    </row>
    <row r="1901" spans="1:14" x14ac:dyDescent="0.25">
      <c r="A1901" t="s">
        <v>7023</v>
      </c>
      <c r="B1901" t="s">
        <v>6863</v>
      </c>
      <c r="C1901">
        <v>9900022</v>
      </c>
      <c r="D1901" t="s">
        <v>24</v>
      </c>
      <c r="E1901" t="s">
        <v>25</v>
      </c>
      <c r="F1901" t="s">
        <v>26</v>
      </c>
      <c r="G1901" t="s">
        <v>7022</v>
      </c>
      <c r="H1901" t="s">
        <v>78</v>
      </c>
      <c r="I1901" s="2" t="s">
        <v>78</v>
      </c>
      <c r="J1901" t="s">
        <v>29</v>
      </c>
      <c r="L1901" s="3" t="s">
        <v>3337</v>
      </c>
      <c r="M1901" s="3">
        <v>33</v>
      </c>
      <c r="N1901" t="s">
        <v>7016</v>
      </c>
    </row>
    <row r="1902" spans="1:14" x14ac:dyDescent="0.25">
      <c r="A1902" t="s">
        <v>7024</v>
      </c>
      <c r="B1902" t="s">
        <v>6863</v>
      </c>
      <c r="C1902">
        <v>9900023</v>
      </c>
      <c r="D1902" t="s">
        <v>24</v>
      </c>
      <c r="E1902" t="s">
        <v>25</v>
      </c>
      <c r="F1902" t="s">
        <v>26</v>
      </c>
      <c r="G1902" t="s">
        <v>7025</v>
      </c>
      <c r="H1902" t="s">
        <v>7026</v>
      </c>
      <c r="I1902" s="2" t="s">
        <v>78</v>
      </c>
      <c r="J1902" t="s">
        <v>29</v>
      </c>
      <c r="K1902" s="3" t="s">
        <v>7027</v>
      </c>
      <c r="M1902" s="3" t="s">
        <v>7028</v>
      </c>
      <c r="N1902" t="s">
        <v>6944</v>
      </c>
    </row>
    <row r="1903" spans="1:14" x14ac:dyDescent="0.25">
      <c r="A1903" t="s">
        <v>7029</v>
      </c>
      <c r="B1903" t="s">
        <v>6863</v>
      </c>
      <c r="C1903">
        <v>9900023</v>
      </c>
      <c r="D1903" t="s">
        <v>24</v>
      </c>
      <c r="E1903" t="s">
        <v>25</v>
      </c>
      <c r="F1903" t="s">
        <v>26</v>
      </c>
      <c r="G1903" t="s">
        <v>7025</v>
      </c>
      <c r="H1903" t="s">
        <v>7026</v>
      </c>
      <c r="I1903" s="2" t="s">
        <v>78</v>
      </c>
      <c r="J1903" t="s">
        <v>29</v>
      </c>
      <c r="L1903" s="3" t="s">
        <v>7030</v>
      </c>
      <c r="M1903" s="3" t="s">
        <v>7028</v>
      </c>
      <c r="N1903" t="s">
        <v>7016</v>
      </c>
    </row>
    <row r="1904" spans="1:14" x14ac:dyDescent="0.25">
      <c r="A1904" t="s">
        <v>7031</v>
      </c>
      <c r="B1904" t="s">
        <v>6863</v>
      </c>
      <c r="C1904">
        <v>9900024</v>
      </c>
      <c r="D1904" t="s">
        <v>24</v>
      </c>
      <c r="E1904" t="s">
        <v>25</v>
      </c>
      <c r="F1904" t="s">
        <v>26</v>
      </c>
      <c r="G1904" t="s">
        <v>7032</v>
      </c>
      <c r="H1904" t="s">
        <v>7032</v>
      </c>
      <c r="I1904" s="2" t="s">
        <v>78</v>
      </c>
      <c r="J1904" t="s">
        <v>29</v>
      </c>
      <c r="K1904" s="3" t="s">
        <v>3311</v>
      </c>
      <c r="M1904" s="3" t="s">
        <v>3312</v>
      </c>
      <c r="N1904" t="s">
        <v>6944</v>
      </c>
    </row>
    <row r="1905" spans="1:14" x14ac:dyDescent="0.25">
      <c r="A1905" t="s">
        <v>7033</v>
      </c>
      <c r="B1905" t="s">
        <v>6863</v>
      </c>
      <c r="C1905">
        <v>9900024</v>
      </c>
      <c r="D1905" t="s">
        <v>24</v>
      </c>
      <c r="E1905" t="s">
        <v>25</v>
      </c>
      <c r="F1905" t="s">
        <v>26</v>
      </c>
      <c r="G1905" t="s">
        <v>7032</v>
      </c>
      <c r="H1905" t="s">
        <v>7032</v>
      </c>
      <c r="I1905" s="2" t="s">
        <v>78</v>
      </c>
      <c r="J1905" t="s">
        <v>29</v>
      </c>
      <c r="L1905" s="3" t="s">
        <v>1497</v>
      </c>
      <c r="M1905" s="3" t="s">
        <v>1498</v>
      </c>
      <c r="N1905" t="s">
        <v>7016</v>
      </c>
    </row>
    <row r="1906" spans="1:14" x14ac:dyDescent="0.25">
      <c r="A1906" t="s">
        <v>7642</v>
      </c>
      <c r="B1906" t="s">
        <v>6863</v>
      </c>
      <c r="C1906">
        <v>9900177</v>
      </c>
      <c r="D1906" t="s">
        <v>24</v>
      </c>
      <c r="E1906" t="s">
        <v>25</v>
      </c>
      <c r="F1906" t="s">
        <v>26</v>
      </c>
      <c r="G1906" t="s">
        <v>7643</v>
      </c>
      <c r="H1906" t="s">
        <v>7643</v>
      </c>
      <c r="I1906" s="2" t="s">
        <v>78</v>
      </c>
      <c r="J1906" t="s">
        <v>29</v>
      </c>
      <c r="L1906" s="3">
        <v>60</v>
      </c>
      <c r="M1906" s="3">
        <v>30</v>
      </c>
      <c r="N1906" t="s">
        <v>7429</v>
      </c>
    </row>
    <row r="1907" spans="1:14" x14ac:dyDescent="0.25">
      <c r="A1907" t="s">
        <v>9913</v>
      </c>
      <c r="B1907" t="s">
        <v>6863</v>
      </c>
      <c r="C1907">
        <v>9910804</v>
      </c>
      <c r="D1907" t="s">
        <v>24</v>
      </c>
      <c r="E1907" t="s">
        <v>25</v>
      </c>
      <c r="F1907" t="s">
        <v>26</v>
      </c>
      <c r="G1907" t="s">
        <v>9914</v>
      </c>
      <c r="H1907" t="s">
        <v>908</v>
      </c>
      <c r="I1907" s="2" t="s">
        <v>78</v>
      </c>
      <c r="J1907" t="s">
        <v>29</v>
      </c>
      <c r="L1907" s="3">
        <v>60</v>
      </c>
      <c r="M1907" s="3">
        <v>30</v>
      </c>
      <c r="N1907" t="s">
        <v>9915</v>
      </c>
    </row>
    <row r="1908" spans="1:14" x14ac:dyDescent="0.25">
      <c r="A1908" t="s">
        <v>10453</v>
      </c>
      <c r="B1908" t="s">
        <v>10395</v>
      </c>
      <c r="D1908" t="s">
        <v>24</v>
      </c>
      <c r="E1908" t="s">
        <v>25</v>
      </c>
      <c r="F1908" t="s">
        <v>26</v>
      </c>
      <c r="G1908" t="s">
        <v>78</v>
      </c>
      <c r="H1908" t="s">
        <v>78</v>
      </c>
      <c r="I1908" s="2" t="s">
        <v>78</v>
      </c>
      <c r="J1908" t="s">
        <v>29</v>
      </c>
      <c r="K1908" s="3">
        <v>30</v>
      </c>
      <c r="M1908" s="3">
        <v>30</v>
      </c>
      <c r="N1908" t="s">
        <v>10399</v>
      </c>
    </row>
    <row r="1909" spans="1:14" x14ac:dyDescent="0.25">
      <c r="A1909" t="s">
        <v>10454</v>
      </c>
      <c r="B1909" t="s">
        <v>10395</v>
      </c>
      <c r="D1909" t="s">
        <v>24</v>
      </c>
      <c r="E1909" t="s">
        <v>25</v>
      </c>
      <c r="F1909" t="s">
        <v>26</v>
      </c>
      <c r="G1909" t="s">
        <v>10455</v>
      </c>
      <c r="H1909" t="s">
        <v>10456</v>
      </c>
      <c r="I1909" s="2" t="s">
        <v>78</v>
      </c>
      <c r="J1909" t="s">
        <v>29</v>
      </c>
      <c r="K1909" s="3">
        <v>30</v>
      </c>
      <c r="M1909" s="3">
        <v>30</v>
      </c>
      <c r="N1909" t="s">
        <v>10399</v>
      </c>
    </row>
    <row r="1910" spans="1:14" x14ac:dyDescent="0.25">
      <c r="A1910" t="s">
        <v>12673</v>
      </c>
      <c r="B1910" t="s">
        <v>12464</v>
      </c>
      <c r="D1910" t="s">
        <v>24</v>
      </c>
      <c r="E1910" t="s">
        <v>25</v>
      </c>
      <c r="F1910" t="s">
        <v>26</v>
      </c>
      <c r="G1910" t="s">
        <v>908</v>
      </c>
      <c r="H1910" t="s">
        <v>78</v>
      </c>
      <c r="I1910" s="2" t="s">
        <v>78</v>
      </c>
      <c r="J1910" t="s">
        <v>29</v>
      </c>
      <c r="L1910" s="3">
        <v>60</v>
      </c>
      <c r="M1910" s="3">
        <v>30</v>
      </c>
    </row>
    <row r="1911" spans="1:14" x14ac:dyDescent="0.25">
      <c r="A1911" t="s">
        <v>14247</v>
      </c>
      <c r="B1911" t="s">
        <v>14200</v>
      </c>
      <c r="D1911" t="s">
        <v>24</v>
      </c>
      <c r="E1911" t="s">
        <v>25</v>
      </c>
      <c r="F1911" t="s">
        <v>26</v>
      </c>
      <c r="G1911" t="s">
        <v>78</v>
      </c>
      <c r="H1911" t="s">
        <v>78</v>
      </c>
      <c r="I1911" s="2" t="s">
        <v>78</v>
      </c>
      <c r="J1911" t="s">
        <v>29</v>
      </c>
      <c r="K1911" s="3">
        <v>30</v>
      </c>
      <c r="M1911" s="3">
        <v>30</v>
      </c>
      <c r="N1911" t="s">
        <v>14203</v>
      </c>
    </row>
    <row r="1912" spans="1:14" x14ac:dyDescent="0.25">
      <c r="A1912" t="s">
        <v>14248</v>
      </c>
      <c r="B1912" t="s">
        <v>14200</v>
      </c>
      <c r="D1912" t="s">
        <v>24</v>
      </c>
      <c r="E1912" t="s">
        <v>25</v>
      </c>
      <c r="F1912" t="s">
        <v>26</v>
      </c>
      <c r="G1912" t="s">
        <v>78</v>
      </c>
      <c r="H1912" t="s">
        <v>78</v>
      </c>
      <c r="I1912" s="2" t="s">
        <v>78</v>
      </c>
      <c r="J1912" t="s">
        <v>29</v>
      </c>
      <c r="L1912" s="3">
        <v>60</v>
      </c>
      <c r="M1912" s="3">
        <v>30</v>
      </c>
      <c r="N1912" t="s">
        <v>14201</v>
      </c>
    </row>
    <row r="1913" spans="1:14" x14ac:dyDescent="0.25">
      <c r="A1913" t="s">
        <v>14369</v>
      </c>
      <c r="B1913" t="s">
        <v>14366</v>
      </c>
      <c r="D1913" t="s">
        <v>24</v>
      </c>
      <c r="E1913" t="s">
        <v>25</v>
      </c>
      <c r="F1913" t="s">
        <v>26</v>
      </c>
      <c r="G1913" t="s">
        <v>78</v>
      </c>
      <c r="H1913" t="s">
        <v>78</v>
      </c>
      <c r="I1913" s="2" t="s">
        <v>78</v>
      </c>
      <c r="J1913" t="s">
        <v>29</v>
      </c>
      <c r="K1913" s="3">
        <v>30</v>
      </c>
      <c r="M1913" s="3">
        <v>30</v>
      </c>
      <c r="N1913" t="s">
        <v>14367</v>
      </c>
    </row>
    <row r="1914" spans="1:14" x14ac:dyDescent="0.25">
      <c r="A1914" t="s">
        <v>14951</v>
      </c>
      <c r="B1914" t="s">
        <v>14593</v>
      </c>
      <c r="D1914" t="s">
        <v>24</v>
      </c>
      <c r="E1914" t="s">
        <v>25</v>
      </c>
      <c r="F1914" t="s">
        <v>26</v>
      </c>
      <c r="G1914" t="s">
        <v>908</v>
      </c>
      <c r="H1914" t="s">
        <v>78</v>
      </c>
      <c r="I1914" s="2" t="s">
        <v>78</v>
      </c>
      <c r="J1914" t="s">
        <v>29</v>
      </c>
      <c r="L1914" s="3">
        <v>56</v>
      </c>
      <c r="M1914" s="3">
        <v>28</v>
      </c>
      <c r="N1914" t="s">
        <v>14594</v>
      </c>
    </row>
    <row r="1915" spans="1:14" x14ac:dyDescent="0.25">
      <c r="A1915" t="s">
        <v>14952</v>
      </c>
      <c r="B1915" t="s">
        <v>14593</v>
      </c>
      <c r="D1915" t="s">
        <v>24</v>
      </c>
      <c r="E1915" t="s">
        <v>25</v>
      </c>
      <c r="F1915" t="s">
        <v>26</v>
      </c>
      <c r="G1915" t="s">
        <v>78</v>
      </c>
      <c r="H1915" t="s">
        <v>78</v>
      </c>
      <c r="I1915" s="2" t="s">
        <v>78</v>
      </c>
      <c r="J1915" t="s">
        <v>29</v>
      </c>
      <c r="K1915" s="3">
        <v>32</v>
      </c>
      <c r="M1915" s="3">
        <v>32</v>
      </c>
      <c r="N1915" t="s">
        <v>14953</v>
      </c>
    </row>
    <row r="1916" spans="1:14" x14ac:dyDescent="0.25">
      <c r="A1916" t="s">
        <v>14954</v>
      </c>
      <c r="B1916" t="s">
        <v>14593</v>
      </c>
      <c r="D1916" t="s">
        <v>24</v>
      </c>
      <c r="E1916" t="s">
        <v>25</v>
      </c>
      <c r="F1916" t="s">
        <v>26</v>
      </c>
      <c r="G1916" t="s">
        <v>78</v>
      </c>
      <c r="H1916" t="s">
        <v>78</v>
      </c>
      <c r="I1916" s="2" t="s">
        <v>78</v>
      </c>
      <c r="J1916" t="s">
        <v>29</v>
      </c>
      <c r="K1916" s="3">
        <v>30</v>
      </c>
      <c r="M1916" s="3">
        <v>30</v>
      </c>
      <c r="N1916" t="s">
        <v>14645</v>
      </c>
    </row>
    <row r="1917" spans="1:14" x14ac:dyDescent="0.25">
      <c r="A1917" t="s">
        <v>14955</v>
      </c>
      <c r="B1917" t="s">
        <v>14593</v>
      </c>
      <c r="D1917" t="s">
        <v>24</v>
      </c>
      <c r="E1917" t="s">
        <v>25</v>
      </c>
      <c r="F1917" t="s">
        <v>26</v>
      </c>
      <c r="G1917" t="s">
        <v>78</v>
      </c>
      <c r="H1917" t="s">
        <v>78</v>
      </c>
      <c r="I1917" s="2" t="s">
        <v>78</v>
      </c>
      <c r="J1917" t="s">
        <v>29</v>
      </c>
      <c r="L1917" s="3">
        <v>30</v>
      </c>
      <c r="M1917" s="3">
        <v>15</v>
      </c>
      <c r="N1917" t="s">
        <v>14956</v>
      </c>
    </row>
    <row r="1918" spans="1:14" x14ac:dyDescent="0.25">
      <c r="A1918" t="s">
        <v>14957</v>
      </c>
      <c r="B1918" t="s">
        <v>14593</v>
      </c>
      <c r="D1918" t="s">
        <v>24</v>
      </c>
      <c r="E1918" t="s">
        <v>25</v>
      </c>
      <c r="F1918" t="s">
        <v>26</v>
      </c>
      <c r="G1918" t="s">
        <v>78</v>
      </c>
      <c r="H1918" t="s">
        <v>78</v>
      </c>
      <c r="I1918" s="2" t="s">
        <v>78</v>
      </c>
      <c r="J1918" t="s">
        <v>29</v>
      </c>
      <c r="L1918" s="3">
        <v>53</v>
      </c>
      <c r="N1918" t="s">
        <v>14958</v>
      </c>
    </row>
    <row r="1919" spans="1:14" x14ac:dyDescent="0.25">
      <c r="A1919" t="s">
        <v>14959</v>
      </c>
      <c r="B1919" t="s">
        <v>14593</v>
      </c>
      <c r="D1919" t="s">
        <v>24</v>
      </c>
      <c r="E1919" t="s">
        <v>25</v>
      </c>
      <c r="F1919" t="s">
        <v>26</v>
      </c>
      <c r="G1919" t="s">
        <v>78</v>
      </c>
      <c r="H1919" t="s">
        <v>78</v>
      </c>
      <c r="I1919" s="2" t="s">
        <v>78</v>
      </c>
      <c r="J1919" t="s">
        <v>29</v>
      </c>
      <c r="L1919" s="3">
        <v>58</v>
      </c>
      <c r="M1919" s="3">
        <v>29</v>
      </c>
      <c r="N1919" t="s">
        <v>14958</v>
      </c>
    </row>
    <row r="1920" spans="1:14" x14ac:dyDescent="0.25">
      <c r="A1920" t="s">
        <v>14960</v>
      </c>
      <c r="B1920" t="s">
        <v>14593</v>
      </c>
      <c r="D1920" t="s">
        <v>24</v>
      </c>
      <c r="E1920" t="s">
        <v>25</v>
      </c>
      <c r="F1920" t="s">
        <v>26</v>
      </c>
      <c r="G1920" t="s">
        <v>78</v>
      </c>
      <c r="H1920" t="s">
        <v>78</v>
      </c>
      <c r="I1920" s="2" t="s">
        <v>78</v>
      </c>
      <c r="J1920" t="s">
        <v>29</v>
      </c>
      <c r="L1920" s="3">
        <v>58</v>
      </c>
      <c r="M1920" s="3">
        <v>29</v>
      </c>
      <c r="N1920" t="s">
        <v>14633</v>
      </c>
    </row>
    <row r="1921" spans="1:14" x14ac:dyDescent="0.25">
      <c r="A1921" t="s">
        <v>14961</v>
      </c>
      <c r="B1921" t="s">
        <v>14593</v>
      </c>
      <c r="D1921" t="s">
        <v>24</v>
      </c>
      <c r="E1921" t="s">
        <v>25</v>
      </c>
      <c r="F1921" t="s">
        <v>26</v>
      </c>
      <c r="G1921" t="s">
        <v>78</v>
      </c>
      <c r="H1921" t="s">
        <v>78</v>
      </c>
      <c r="I1921" s="2" t="s">
        <v>78</v>
      </c>
      <c r="J1921" t="s">
        <v>29</v>
      </c>
      <c r="L1921" s="3">
        <v>60</v>
      </c>
      <c r="M1921" s="3">
        <v>30</v>
      </c>
      <c r="N1921" t="s">
        <v>14647</v>
      </c>
    </row>
    <row r="1922" spans="1:14" x14ac:dyDescent="0.25">
      <c r="A1922" t="s">
        <v>14962</v>
      </c>
      <c r="B1922" t="s">
        <v>14593</v>
      </c>
      <c r="D1922" t="s">
        <v>24</v>
      </c>
      <c r="E1922" t="s">
        <v>25</v>
      </c>
      <c r="F1922" t="s">
        <v>26</v>
      </c>
      <c r="G1922" t="s">
        <v>78</v>
      </c>
      <c r="H1922" t="s">
        <v>78</v>
      </c>
      <c r="I1922" s="2" t="s">
        <v>78</v>
      </c>
      <c r="J1922" t="s">
        <v>29</v>
      </c>
      <c r="L1922" s="3">
        <v>60</v>
      </c>
      <c r="M1922" s="3">
        <v>30</v>
      </c>
      <c r="N1922" t="s">
        <v>14703</v>
      </c>
    </row>
    <row r="1923" spans="1:14" x14ac:dyDescent="0.25">
      <c r="A1923" t="s">
        <v>14963</v>
      </c>
      <c r="B1923" t="s">
        <v>14593</v>
      </c>
      <c r="D1923" t="s">
        <v>24</v>
      </c>
      <c r="E1923" t="s">
        <v>25</v>
      </c>
      <c r="F1923" t="s">
        <v>26</v>
      </c>
      <c r="G1923" t="s">
        <v>78</v>
      </c>
      <c r="H1923" t="s">
        <v>78</v>
      </c>
      <c r="I1923" s="2" t="s">
        <v>78</v>
      </c>
      <c r="J1923" t="s">
        <v>29</v>
      </c>
      <c r="L1923" s="3">
        <v>60</v>
      </c>
      <c r="M1923" s="3">
        <v>30</v>
      </c>
      <c r="N1923" t="s">
        <v>14597</v>
      </c>
    </row>
    <row r="1924" spans="1:14" x14ac:dyDescent="0.25">
      <c r="A1924" t="s">
        <v>14964</v>
      </c>
      <c r="B1924" t="s">
        <v>14593</v>
      </c>
      <c r="D1924" t="s">
        <v>24</v>
      </c>
      <c r="E1924" t="s">
        <v>25</v>
      </c>
      <c r="F1924" t="s">
        <v>26</v>
      </c>
      <c r="G1924" t="s">
        <v>78</v>
      </c>
      <c r="H1924" t="s">
        <v>78</v>
      </c>
      <c r="I1924" s="2" t="s">
        <v>78</v>
      </c>
      <c r="J1924" t="s">
        <v>29</v>
      </c>
      <c r="L1924" s="3">
        <v>60</v>
      </c>
      <c r="M1924" s="3">
        <v>30</v>
      </c>
      <c r="N1924" t="s">
        <v>14958</v>
      </c>
    </row>
    <row r="1925" spans="1:14" x14ac:dyDescent="0.25">
      <c r="A1925" t="s">
        <v>14965</v>
      </c>
      <c r="B1925" t="s">
        <v>14593</v>
      </c>
      <c r="D1925" t="s">
        <v>24</v>
      </c>
      <c r="E1925" t="s">
        <v>25</v>
      </c>
      <c r="F1925" t="s">
        <v>26</v>
      </c>
      <c r="G1925" t="s">
        <v>78</v>
      </c>
      <c r="H1925" t="s">
        <v>78</v>
      </c>
      <c r="I1925" s="2" t="s">
        <v>78</v>
      </c>
      <c r="J1925" t="s">
        <v>29</v>
      </c>
      <c r="L1925" s="3">
        <v>60</v>
      </c>
      <c r="M1925" s="3">
        <v>30</v>
      </c>
      <c r="N1925" t="s">
        <v>14633</v>
      </c>
    </row>
    <row r="1926" spans="1:14" x14ac:dyDescent="0.25">
      <c r="A1926" t="s">
        <v>14966</v>
      </c>
      <c r="B1926" t="s">
        <v>14593</v>
      </c>
      <c r="D1926" t="s">
        <v>24</v>
      </c>
      <c r="E1926" t="s">
        <v>25</v>
      </c>
      <c r="F1926" t="s">
        <v>26</v>
      </c>
      <c r="G1926" t="s">
        <v>78</v>
      </c>
      <c r="H1926" t="s">
        <v>78</v>
      </c>
      <c r="I1926" s="2" t="s">
        <v>78</v>
      </c>
      <c r="J1926" t="s">
        <v>29</v>
      </c>
      <c r="L1926" s="3">
        <v>62</v>
      </c>
      <c r="M1926" s="3">
        <v>31</v>
      </c>
      <c r="N1926" t="s">
        <v>14958</v>
      </c>
    </row>
    <row r="1927" spans="1:14" x14ac:dyDescent="0.25">
      <c r="A1927" t="s">
        <v>14967</v>
      </c>
      <c r="B1927" t="s">
        <v>14593</v>
      </c>
      <c r="D1927" t="s">
        <v>24</v>
      </c>
      <c r="E1927" t="s">
        <v>25</v>
      </c>
      <c r="F1927" t="s">
        <v>26</v>
      </c>
      <c r="G1927" t="s">
        <v>78</v>
      </c>
      <c r="H1927" t="s">
        <v>78</v>
      </c>
      <c r="I1927" s="2" t="s">
        <v>78</v>
      </c>
      <c r="J1927" t="s">
        <v>29</v>
      </c>
      <c r="L1927" s="3">
        <v>63</v>
      </c>
      <c r="N1927" t="s">
        <v>14968</v>
      </c>
    </row>
    <row r="1928" spans="1:14" x14ac:dyDescent="0.25">
      <c r="A1928" t="s">
        <v>14969</v>
      </c>
      <c r="B1928" t="s">
        <v>14593</v>
      </c>
      <c r="D1928" t="s">
        <v>24</v>
      </c>
      <c r="E1928" t="s">
        <v>25</v>
      </c>
      <c r="F1928" t="s">
        <v>26</v>
      </c>
      <c r="G1928" t="s">
        <v>78</v>
      </c>
      <c r="H1928" t="s">
        <v>78</v>
      </c>
      <c r="I1928" s="2" t="s">
        <v>78</v>
      </c>
      <c r="J1928" t="s">
        <v>29</v>
      </c>
      <c r="L1928" s="3">
        <v>64</v>
      </c>
      <c r="M1928" s="3">
        <v>32</v>
      </c>
      <c r="N1928" t="s">
        <v>14958</v>
      </c>
    </row>
    <row r="1929" spans="1:14" x14ac:dyDescent="0.25">
      <c r="A1929" t="s">
        <v>14970</v>
      </c>
      <c r="B1929" t="s">
        <v>14593</v>
      </c>
      <c r="D1929" t="s">
        <v>24</v>
      </c>
      <c r="E1929" t="s">
        <v>25</v>
      </c>
      <c r="F1929" t="s">
        <v>26</v>
      </c>
      <c r="G1929" t="s">
        <v>78</v>
      </c>
      <c r="H1929" t="s">
        <v>78</v>
      </c>
      <c r="I1929" s="2" t="s">
        <v>78</v>
      </c>
      <c r="J1929" t="s">
        <v>29</v>
      </c>
      <c r="L1929" s="3" t="s">
        <v>14971</v>
      </c>
      <c r="M1929" s="3">
        <v>32</v>
      </c>
      <c r="N1929" t="s">
        <v>14958</v>
      </c>
    </row>
    <row r="1930" spans="1:14" x14ac:dyDescent="0.25">
      <c r="A1930" t="s">
        <v>14972</v>
      </c>
      <c r="B1930" t="s">
        <v>14593</v>
      </c>
      <c r="D1930" t="s">
        <v>24</v>
      </c>
      <c r="E1930" t="s">
        <v>25</v>
      </c>
      <c r="F1930" t="s">
        <v>26</v>
      </c>
      <c r="G1930" t="s">
        <v>78</v>
      </c>
      <c r="H1930" t="s">
        <v>78</v>
      </c>
      <c r="I1930" s="2" t="s">
        <v>78</v>
      </c>
      <c r="J1930" t="s">
        <v>29</v>
      </c>
      <c r="L1930" s="3">
        <v>66</v>
      </c>
      <c r="M1930" s="3">
        <v>33</v>
      </c>
      <c r="N1930" t="s">
        <v>14958</v>
      </c>
    </row>
    <row r="1931" spans="1:14" x14ac:dyDescent="0.25">
      <c r="A1931" t="s">
        <v>14973</v>
      </c>
      <c r="B1931" t="s">
        <v>14593</v>
      </c>
      <c r="D1931" t="s">
        <v>24</v>
      </c>
      <c r="E1931" t="s">
        <v>25</v>
      </c>
      <c r="F1931" t="s">
        <v>26</v>
      </c>
      <c r="G1931" t="s">
        <v>78</v>
      </c>
      <c r="H1931" t="s">
        <v>78</v>
      </c>
      <c r="I1931" s="2" t="s">
        <v>78</v>
      </c>
      <c r="J1931" t="s">
        <v>29</v>
      </c>
      <c r="L1931" s="3" t="s">
        <v>3337</v>
      </c>
      <c r="M1931" s="3">
        <v>33</v>
      </c>
      <c r="N1931" t="s">
        <v>14958</v>
      </c>
    </row>
    <row r="1932" spans="1:14" x14ac:dyDescent="0.25">
      <c r="A1932" t="s">
        <v>14974</v>
      </c>
      <c r="B1932" t="s">
        <v>14593</v>
      </c>
      <c r="D1932" t="s">
        <v>24</v>
      </c>
      <c r="E1932" t="s">
        <v>25</v>
      </c>
      <c r="F1932" t="s">
        <v>26</v>
      </c>
      <c r="G1932" t="s">
        <v>14975</v>
      </c>
      <c r="H1932" t="s">
        <v>78</v>
      </c>
      <c r="I1932" s="2" t="s">
        <v>78</v>
      </c>
      <c r="J1932" t="s">
        <v>29</v>
      </c>
      <c r="L1932" s="3">
        <v>60</v>
      </c>
      <c r="M1932" s="3">
        <v>30</v>
      </c>
      <c r="N1932" t="s">
        <v>14976</v>
      </c>
    </row>
    <row r="1933" spans="1:14" x14ac:dyDescent="0.25">
      <c r="A1933" t="s">
        <v>576</v>
      </c>
      <c r="B1933" t="s">
        <v>510</v>
      </c>
      <c r="D1933" t="s">
        <v>24</v>
      </c>
      <c r="E1933" t="s">
        <v>25</v>
      </c>
      <c r="F1933" t="s">
        <v>26</v>
      </c>
      <c r="G1933" t="s">
        <v>577</v>
      </c>
      <c r="H1933" t="s">
        <v>577</v>
      </c>
      <c r="I1933" s="2" t="s">
        <v>577</v>
      </c>
      <c r="J1933" t="s">
        <v>29</v>
      </c>
      <c r="L1933" s="3">
        <v>64</v>
      </c>
      <c r="M1933" s="3">
        <v>32</v>
      </c>
    </row>
    <row r="1934" spans="1:14" x14ac:dyDescent="0.25">
      <c r="A1934" t="s">
        <v>10253</v>
      </c>
      <c r="B1934" t="s">
        <v>6863</v>
      </c>
      <c r="C1934">
        <v>50314353</v>
      </c>
      <c r="D1934" t="s">
        <v>24</v>
      </c>
      <c r="E1934" t="s">
        <v>25</v>
      </c>
      <c r="F1934" t="s">
        <v>26</v>
      </c>
      <c r="G1934" t="s">
        <v>577</v>
      </c>
      <c r="H1934" t="s">
        <v>577</v>
      </c>
      <c r="I1934" s="2" t="s">
        <v>577</v>
      </c>
      <c r="J1934" t="s">
        <v>29</v>
      </c>
      <c r="L1934" s="3" t="s">
        <v>1684</v>
      </c>
      <c r="M1934" s="3">
        <v>32</v>
      </c>
      <c r="N1934" t="s">
        <v>6952</v>
      </c>
    </row>
    <row r="1935" spans="1:14" x14ac:dyDescent="0.25">
      <c r="A1935" t="s">
        <v>9572</v>
      </c>
      <c r="B1935" t="s">
        <v>6863</v>
      </c>
      <c r="C1935">
        <v>9905625</v>
      </c>
      <c r="D1935" t="s">
        <v>24</v>
      </c>
      <c r="E1935" t="s">
        <v>25</v>
      </c>
      <c r="F1935" t="s">
        <v>26</v>
      </c>
      <c r="G1935" t="s">
        <v>9573</v>
      </c>
      <c r="H1935" t="s">
        <v>9573</v>
      </c>
      <c r="I1935" s="2" t="s">
        <v>9573</v>
      </c>
      <c r="J1935" t="s">
        <v>29</v>
      </c>
      <c r="L1935" s="3">
        <v>62</v>
      </c>
      <c r="M1935" s="3">
        <v>31</v>
      </c>
      <c r="N1935" t="s">
        <v>9574</v>
      </c>
    </row>
    <row r="1936" spans="1:14" x14ac:dyDescent="0.25">
      <c r="A1936" t="s">
        <v>7366</v>
      </c>
      <c r="B1936" t="s">
        <v>6863</v>
      </c>
      <c r="C1936">
        <v>9900104</v>
      </c>
      <c r="D1936" t="s">
        <v>24</v>
      </c>
      <c r="E1936" t="s">
        <v>25</v>
      </c>
      <c r="F1936" t="s">
        <v>26</v>
      </c>
      <c r="G1936" t="s">
        <v>7367</v>
      </c>
      <c r="H1936" t="s">
        <v>7367</v>
      </c>
      <c r="I1936" s="2" t="s">
        <v>7368</v>
      </c>
      <c r="J1936" t="s">
        <v>29</v>
      </c>
      <c r="L1936" s="3">
        <v>64</v>
      </c>
      <c r="M1936" s="3">
        <v>32</v>
      </c>
      <c r="N1936" t="s">
        <v>6872</v>
      </c>
    </row>
    <row r="1937" spans="1:14" x14ac:dyDescent="0.25">
      <c r="A1937" t="s">
        <v>8749</v>
      </c>
      <c r="B1937" t="s">
        <v>6863</v>
      </c>
      <c r="C1937">
        <v>9901567</v>
      </c>
      <c r="D1937" t="s">
        <v>24</v>
      </c>
      <c r="E1937" t="s">
        <v>25</v>
      </c>
      <c r="F1937" t="s">
        <v>26</v>
      </c>
      <c r="G1937" t="s">
        <v>7368</v>
      </c>
      <c r="H1937" t="s">
        <v>7368</v>
      </c>
      <c r="I1937" s="2" t="s">
        <v>7368</v>
      </c>
      <c r="J1937" t="s">
        <v>29</v>
      </c>
      <c r="K1937" s="3">
        <v>40</v>
      </c>
      <c r="M1937" s="3">
        <v>40</v>
      </c>
      <c r="N1937" t="s">
        <v>7282</v>
      </c>
    </row>
    <row r="1938" spans="1:14" x14ac:dyDescent="0.25">
      <c r="A1938" t="s">
        <v>8750</v>
      </c>
      <c r="B1938" t="s">
        <v>6863</v>
      </c>
      <c r="C1938">
        <v>9901567</v>
      </c>
      <c r="D1938" t="s">
        <v>24</v>
      </c>
      <c r="E1938" t="s">
        <v>25</v>
      </c>
      <c r="F1938" t="s">
        <v>26</v>
      </c>
      <c r="G1938" t="s">
        <v>7368</v>
      </c>
      <c r="H1938" t="s">
        <v>7368</v>
      </c>
      <c r="I1938" s="2" t="s">
        <v>7368</v>
      </c>
      <c r="J1938" t="s">
        <v>29</v>
      </c>
      <c r="K1938" s="3" t="s">
        <v>1617</v>
      </c>
      <c r="M1938" s="3" t="s">
        <v>1617</v>
      </c>
      <c r="N1938" t="s">
        <v>7189</v>
      </c>
    </row>
    <row r="1939" spans="1:14" x14ac:dyDescent="0.25">
      <c r="A1939" t="s">
        <v>12674</v>
      </c>
      <c r="B1939" t="s">
        <v>12464</v>
      </c>
      <c r="D1939" t="s">
        <v>24</v>
      </c>
      <c r="E1939" t="s">
        <v>25</v>
      </c>
      <c r="F1939" t="s">
        <v>26</v>
      </c>
      <c r="G1939" t="s">
        <v>12675</v>
      </c>
      <c r="H1939" t="s">
        <v>7368</v>
      </c>
      <c r="I1939" s="2" t="s">
        <v>7368</v>
      </c>
      <c r="J1939" t="s">
        <v>29</v>
      </c>
      <c r="L1939" s="3">
        <v>82.84</v>
      </c>
      <c r="M1939" s="3" t="s">
        <v>1617</v>
      </c>
    </row>
    <row r="1940" spans="1:14" x14ac:dyDescent="0.25">
      <c r="A1940" t="s">
        <v>13187</v>
      </c>
      <c r="B1940" t="s">
        <v>13049</v>
      </c>
      <c r="D1940" t="s">
        <v>24</v>
      </c>
      <c r="E1940" t="s">
        <v>25</v>
      </c>
      <c r="F1940" t="s">
        <v>26</v>
      </c>
      <c r="G1940" t="s">
        <v>7368</v>
      </c>
      <c r="H1940" t="s">
        <v>7368</v>
      </c>
      <c r="I1940" s="2" t="s">
        <v>7368</v>
      </c>
      <c r="J1940" t="s">
        <v>29</v>
      </c>
      <c r="L1940" s="3" t="s">
        <v>13188</v>
      </c>
      <c r="M1940" s="3">
        <v>32</v>
      </c>
      <c r="N1940" t="s">
        <v>13140</v>
      </c>
    </row>
    <row r="1941" spans="1:14" x14ac:dyDescent="0.25">
      <c r="A1941" t="s">
        <v>13189</v>
      </c>
      <c r="B1941" t="s">
        <v>13049</v>
      </c>
      <c r="D1941" t="s">
        <v>24</v>
      </c>
      <c r="E1941" t="s">
        <v>25</v>
      </c>
      <c r="F1941" t="s">
        <v>26</v>
      </c>
      <c r="G1941" t="s">
        <v>7368</v>
      </c>
      <c r="H1941" t="s">
        <v>7368</v>
      </c>
      <c r="I1941" s="2" t="s">
        <v>7368</v>
      </c>
      <c r="J1941" t="s">
        <v>29</v>
      </c>
      <c r="L1941" s="3">
        <v>82</v>
      </c>
      <c r="M1941" s="3">
        <v>41</v>
      </c>
      <c r="N1941" t="s">
        <v>13142</v>
      </c>
    </row>
    <row r="1942" spans="1:14" x14ac:dyDescent="0.25">
      <c r="A1942" t="s">
        <v>13190</v>
      </c>
      <c r="B1942" t="s">
        <v>13049</v>
      </c>
      <c r="D1942" t="s">
        <v>24</v>
      </c>
      <c r="E1942" t="s">
        <v>25</v>
      </c>
      <c r="F1942" t="s">
        <v>26</v>
      </c>
      <c r="G1942" t="s">
        <v>7368</v>
      </c>
      <c r="H1942" t="s">
        <v>7368</v>
      </c>
      <c r="I1942" s="2" t="s">
        <v>7368</v>
      </c>
      <c r="J1942" t="s">
        <v>29</v>
      </c>
      <c r="L1942" s="3">
        <v>84</v>
      </c>
      <c r="M1942" s="3">
        <v>42</v>
      </c>
      <c r="N1942" t="s">
        <v>13142</v>
      </c>
    </row>
    <row r="1943" spans="1:14" x14ac:dyDescent="0.25">
      <c r="A1943" t="s">
        <v>1888</v>
      </c>
      <c r="B1943" t="s">
        <v>1693</v>
      </c>
      <c r="D1943" t="s">
        <v>24</v>
      </c>
      <c r="E1943" t="s">
        <v>25</v>
      </c>
      <c r="F1943" t="s">
        <v>26</v>
      </c>
      <c r="G1943" t="s">
        <v>1889</v>
      </c>
      <c r="H1943" t="s">
        <v>1890</v>
      </c>
      <c r="I1943" s="2" t="s">
        <v>1890</v>
      </c>
      <c r="J1943" t="s">
        <v>29</v>
      </c>
      <c r="L1943" s="3">
        <v>58</v>
      </c>
      <c r="M1943" s="3">
        <v>29</v>
      </c>
      <c r="N1943" t="s">
        <v>1741</v>
      </c>
    </row>
    <row r="1944" spans="1:14" x14ac:dyDescent="0.25">
      <c r="A1944" t="s">
        <v>3338</v>
      </c>
      <c r="B1944" t="s">
        <v>2412</v>
      </c>
      <c r="D1944" t="s">
        <v>24</v>
      </c>
      <c r="E1944" t="s">
        <v>25</v>
      </c>
      <c r="F1944" t="s">
        <v>26</v>
      </c>
      <c r="G1944" t="s">
        <v>3339</v>
      </c>
      <c r="H1944" t="s">
        <v>3340</v>
      </c>
      <c r="I1944" s="2" t="s">
        <v>1890</v>
      </c>
      <c r="J1944" t="s">
        <v>29</v>
      </c>
      <c r="L1944" s="3">
        <v>58</v>
      </c>
      <c r="M1944" s="3">
        <v>29</v>
      </c>
      <c r="N1944" t="s">
        <v>3341</v>
      </c>
    </row>
    <row r="1945" spans="1:14" x14ac:dyDescent="0.25">
      <c r="A1945" t="s">
        <v>3342</v>
      </c>
      <c r="B1945" t="s">
        <v>2412</v>
      </c>
      <c r="D1945" t="s">
        <v>24</v>
      </c>
      <c r="E1945" t="s">
        <v>25</v>
      </c>
      <c r="F1945" t="s">
        <v>26</v>
      </c>
      <c r="G1945" t="s">
        <v>3339</v>
      </c>
      <c r="H1945" t="s">
        <v>3340</v>
      </c>
      <c r="I1945" s="2" t="s">
        <v>1890</v>
      </c>
      <c r="J1945" t="s">
        <v>29</v>
      </c>
      <c r="K1945" s="3">
        <v>29</v>
      </c>
      <c r="M1945" s="3">
        <v>29</v>
      </c>
      <c r="N1945" t="s">
        <v>2810</v>
      </c>
    </row>
    <row r="1946" spans="1:14" x14ac:dyDescent="0.25">
      <c r="A1946" t="s">
        <v>3343</v>
      </c>
      <c r="B1946" t="s">
        <v>2412</v>
      </c>
      <c r="D1946" t="s">
        <v>24</v>
      </c>
      <c r="E1946" t="s">
        <v>25</v>
      </c>
      <c r="F1946" t="s">
        <v>26</v>
      </c>
      <c r="G1946" t="s">
        <v>3339</v>
      </c>
      <c r="H1946" t="s">
        <v>3340</v>
      </c>
      <c r="I1946" s="2" t="s">
        <v>1890</v>
      </c>
      <c r="J1946" t="s">
        <v>29</v>
      </c>
      <c r="L1946" s="3">
        <v>4044</v>
      </c>
      <c r="N1946" t="s">
        <v>3047</v>
      </c>
    </row>
    <row r="1947" spans="1:14" x14ac:dyDescent="0.25">
      <c r="A1947" t="s">
        <v>9183</v>
      </c>
      <c r="B1947" t="s">
        <v>6863</v>
      </c>
      <c r="C1947">
        <v>9902868</v>
      </c>
      <c r="D1947" t="s">
        <v>24</v>
      </c>
      <c r="E1947" t="s">
        <v>25</v>
      </c>
      <c r="F1947" t="s">
        <v>26</v>
      </c>
      <c r="G1947" t="s">
        <v>1890</v>
      </c>
      <c r="H1947" t="s">
        <v>1890</v>
      </c>
      <c r="I1947" s="2" t="s">
        <v>1890</v>
      </c>
      <c r="J1947" t="s">
        <v>29</v>
      </c>
      <c r="L1947" s="3" t="s">
        <v>9184</v>
      </c>
      <c r="M1947" s="3" t="s">
        <v>9185</v>
      </c>
      <c r="N1947" t="s">
        <v>7181</v>
      </c>
    </row>
    <row r="1948" spans="1:14" x14ac:dyDescent="0.25">
      <c r="A1948" t="s">
        <v>14142</v>
      </c>
      <c r="B1948" t="s">
        <v>14115</v>
      </c>
      <c r="D1948" t="s">
        <v>24</v>
      </c>
      <c r="E1948" t="s">
        <v>25</v>
      </c>
      <c r="F1948" t="s">
        <v>26</v>
      </c>
      <c r="G1948" t="s">
        <v>3340</v>
      </c>
      <c r="H1948" t="s">
        <v>1890</v>
      </c>
      <c r="I1948" s="2" t="s">
        <v>1890</v>
      </c>
      <c r="J1948" t="s">
        <v>29</v>
      </c>
      <c r="L1948" s="3" t="s">
        <v>14143</v>
      </c>
      <c r="N1948" t="s">
        <v>14117</v>
      </c>
    </row>
    <row r="1949" spans="1:14" x14ac:dyDescent="0.25">
      <c r="A1949" t="s">
        <v>14977</v>
      </c>
      <c r="B1949" t="s">
        <v>14593</v>
      </c>
      <c r="D1949" t="s">
        <v>24</v>
      </c>
      <c r="E1949" t="s">
        <v>25</v>
      </c>
      <c r="F1949" t="s">
        <v>26</v>
      </c>
      <c r="G1949" t="s">
        <v>1890</v>
      </c>
      <c r="H1949" t="s">
        <v>1890</v>
      </c>
      <c r="I1949" s="2" t="s">
        <v>1890</v>
      </c>
      <c r="J1949" t="s">
        <v>29</v>
      </c>
      <c r="L1949" s="3" t="s">
        <v>9184</v>
      </c>
      <c r="M1949" s="3">
        <v>20.22</v>
      </c>
      <c r="N1949" t="s">
        <v>14767</v>
      </c>
    </row>
    <row r="1950" spans="1:14" x14ac:dyDescent="0.25">
      <c r="A1950" t="s">
        <v>3344</v>
      </c>
      <c r="B1950" t="s">
        <v>2412</v>
      </c>
      <c r="D1950" t="s">
        <v>24</v>
      </c>
      <c r="E1950" t="s">
        <v>25</v>
      </c>
      <c r="F1950" t="s">
        <v>26</v>
      </c>
      <c r="G1950" t="s">
        <v>3345</v>
      </c>
      <c r="H1950" t="s">
        <v>3346</v>
      </c>
      <c r="I1950" s="2" t="s">
        <v>3347</v>
      </c>
      <c r="J1950" t="s">
        <v>29</v>
      </c>
      <c r="L1950" s="3">
        <v>58</v>
      </c>
      <c r="M1950" s="3">
        <v>29</v>
      </c>
      <c r="N1950" t="s">
        <v>3348</v>
      </c>
    </row>
    <row r="1951" spans="1:14" x14ac:dyDescent="0.25">
      <c r="A1951" t="s">
        <v>3349</v>
      </c>
      <c r="B1951" t="s">
        <v>2412</v>
      </c>
      <c r="D1951" t="s">
        <v>24</v>
      </c>
      <c r="E1951" t="s">
        <v>25</v>
      </c>
      <c r="F1951" t="s">
        <v>26</v>
      </c>
      <c r="G1951" t="s">
        <v>3345</v>
      </c>
      <c r="H1951" t="s">
        <v>3346</v>
      </c>
      <c r="I1951" s="2" t="s">
        <v>3347</v>
      </c>
      <c r="J1951" t="s">
        <v>29</v>
      </c>
      <c r="K1951" s="3">
        <v>29</v>
      </c>
      <c r="M1951" s="3">
        <v>29</v>
      </c>
      <c r="N1951" t="s">
        <v>3350</v>
      </c>
    </row>
    <row r="1952" spans="1:14" x14ac:dyDescent="0.25">
      <c r="A1952" t="s">
        <v>3351</v>
      </c>
      <c r="B1952" t="s">
        <v>2412</v>
      </c>
      <c r="D1952" t="s">
        <v>24</v>
      </c>
      <c r="E1952" t="s">
        <v>25</v>
      </c>
      <c r="F1952" t="s">
        <v>26</v>
      </c>
      <c r="G1952" t="s">
        <v>3345</v>
      </c>
      <c r="H1952" t="s">
        <v>3346</v>
      </c>
      <c r="I1952" s="2" t="s">
        <v>3347</v>
      </c>
      <c r="J1952" t="s">
        <v>29</v>
      </c>
      <c r="L1952" s="3">
        <v>58</v>
      </c>
      <c r="M1952" s="3">
        <v>29</v>
      </c>
      <c r="N1952" t="s">
        <v>2539</v>
      </c>
    </row>
    <row r="1953" spans="1:14" x14ac:dyDescent="0.25">
      <c r="A1953" t="s">
        <v>3352</v>
      </c>
      <c r="B1953" t="s">
        <v>2412</v>
      </c>
      <c r="D1953" t="s">
        <v>24</v>
      </c>
      <c r="E1953" t="s">
        <v>25</v>
      </c>
      <c r="F1953" t="s">
        <v>26</v>
      </c>
      <c r="G1953" t="s">
        <v>3353</v>
      </c>
      <c r="H1953" t="s">
        <v>3354</v>
      </c>
      <c r="I1953" s="2" t="s">
        <v>3355</v>
      </c>
      <c r="J1953" t="s">
        <v>29</v>
      </c>
      <c r="L1953" s="3" t="s">
        <v>3356</v>
      </c>
      <c r="M1953" s="3" t="s">
        <v>3357</v>
      </c>
      <c r="N1953" t="s">
        <v>2665</v>
      </c>
    </row>
    <row r="1954" spans="1:14" x14ac:dyDescent="0.25">
      <c r="A1954" t="s">
        <v>3358</v>
      </c>
      <c r="B1954" t="s">
        <v>2412</v>
      </c>
      <c r="D1954" t="s">
        <v>24</v>
      </c>
      <c r="E1954" t="s">
        <v>25</v>
      </c>
      <c r="F1954" t="s">
        <v>26</v>
      </c>
      <c r="G1954" t="s">
        <v>3353</v>
      </c>
      <c r="H1954" t="s">
        <v>3354</v>
      </c>
      <c r="I1954" s="2" t="s">
        <v>3355</v>
      </c>
      <c r="J1954" t="s">
        <v>29</v>
      </c>
      <c r="K1954" s="3">
        <v>15</v>
      </c>
      <c r="L1954" s="3">
        <v>30</v>
      </c>
      <c r="M1954" s="3">
        <v>15</v>
      </c>
      <c r="N1954" t="s">
        <v>2667</v>
      </c>
    </row>
    <row r="1955" spans="1:14" x14ac:dyDescent="0.25">
      <c r="A1955" t="s">
        <v>7644</v>
      </c>
      <c r="B1955" t="s">
        <v>6863</v>
      </c>
      <c r="C1955">
        <v>9900178</v>
      </c>
      <c r="D1955" t="s">
        <v>24</v>
      </c>
      <c r="E1955" t="s">
        <v>25</v>
      </c>
      <c r="F1955" t="s">
        <v>26</v>
      </c>
      <c r="G1955" t="s">
        <v>7645</v>
      </c>
      <c r="H1955" t="s">
        <v>3355</v>
      </c>
      <c r="I1955" s="2" t="s">
        <v>3355</v>
      </c>
      <c r="J1955" t="s">
        <v>29</v>
      </c>
      <c r="K1955" s="3">
        <v>15</v>
      </c>
      <c r="L1955" s="3">
        <v>30</v>
      </c>
      <c r="M1955" s="3">
        <v>15</v>
      </c>
      <c r="N1955" t="s">
        <v>7081</v>
      </c>
    </row>
    <row r="1956" spans="1:14" x14ac:dyDescent="0.25">
      <c r="A1956" t="s">
        <v>13912</v>
      </c>
      <c r="B1956" t="s">
        <v>13892</v>
      </c>
      <c r="D1956" t="s">
        <v>24</v>
      </c>
      <c r="E1956" t="s">
        <v>25</v>
      </c>
      <c r="F1956" t="s">
        <v>26</v>
      </c>
      <c r="G1956" t="s">
        <v>3354</v>
      </c>
      <c r="H1956" t="s">
        <v>3355</v>
      </c>
      <c r="I1956" s="2" t="s">
        <v>3355</v>
      </c>
      <c r="J1956" t="s">
        <v>29</v>
      </c>
      <c r="L1956" s="3">
        <v>30</v>
      </c>
      <c r="M1956" s="3">
        <v>15</v>
      </c>
      <c r="N1956" t="s">
        <v>13894</v>
      </c>
    </row>
    <row r="1957" spans="1:14" x14ac:dyDescent="0.25">
      <c r="A1957" t="s">
        <v>3359</v>
      </c>
      <c r="B1957" t="s">
        <v>2412</v>
      </c>
      <c r="D1957" t="s">
        <v>24</v>
      </c>
      <c r="E1957" t="s">
        <v>25</v>
      </c>
      <c r="F1957" t="s">
        <v>26</v>
      </c>
      <c r="G1957" t="s">
        <v>3360</v>
      </c>
      <c r="H1957" t="s">
        <v>3361</v>
      </c>
      <c r="I1957" s="2" t="s">
        <v>3362</v>
      </c>
      <c r="J1957" t="s">
        <v>29</v>
      </c>
      <c r="L1957" s="3">
        <v>56</v>
      </c>
      <c r="M1957" s="3">
        <v>28</v>
      </c>
      <c r="N1957" t="s">
        <v>2660</v>
      </c>
    </row>
    <row r="1958" spans="1:14" x14ac:dyDescent="0.25">
      <c r="A1958" t="s">
        <v>3363</v>
      </c>
      <c r="B1958" t="s">
        <v>2412</v>
      </c>
      <c r="D1958" t="s">
        <v>24</v>
      </c>
      <c r="E1958" t="s">
        <v>25</v>
      </c>
      <c r="F1958" t="s">
        <v>26</v>
      </c>
      <c r="G1958" t="s">
        <v>3360</v>
      </c>
      <c r="H1958" t="s">
        <v>3361</v>
      </c>
      <c r="I1958" s="2" t="s">
        <v>3362</v>
      </c>
      <c r="J1958" t="s">
        <v>29</v>
      </c>
      <c r="K1958" s="3">
        <v>28</v>
      </c>
      <c r="M1958" s="3">
        <v>28</v>
      </c>
      <c r="N1958" t="s">
        <v>2896</v>
      </c>
    </row>
    <row r="1959" spans="1:14" x14ac:dyDescent="0.25">
      <c r="A1959" t="s">
        <v>7646</v>
      </c>
      <c r="B1959" t="s">
        <v>6863</v>
      </c>
      <c r="C1959">
        <v>9900179</v>
      </c>
      <c r="D1959" t="s">
        <v>24</v>
      </c>
      <c r="E1959" t="s">
        <v>25</v>
      </c>
      <c r="F1959" t="s">
        <v>26</v>
      </c>
      <c r="G1959" t="s">
        <v>3362</v>
      </c>
      <c r="H1959" t="s">
        <v>3362</v>
      </c>
      <c r="I1959" s="2" t="s">
        <v>3362</v>
      </c>
      <c r="J1959" t="s">
        <v>29</v>
      </c>
      <c r="K1959" s="3">
        <v>28</v>
      </c>
      <c r="M1959" s="3">
        <v>28</v>
      </c>
      <c r="N1959" t="s">
        <v>7050</v>
      </c>
    </row>
    <row r="1960" spans="1:14" x14ac:dyDescent="0.25">
      <c r="A1960" t="s">
        <v>12676</v>
      </c>
      <c r="B1960" t="s">
        <v>12464</v>
      </c>
      <c r="D1960" t="s">
        <v>24</v>
      </c>
      <c r="E1960" t="s">
        <v>25</v>
      </c>
      <c r="F1960" t="s">
        <v>26</v>
      </c>
      <c r="G1960" t="s">
        <v>3361</v>
      </c>
      <c r="H1960" t="s">
        <v>3362</v>
      </c>
      <c r="I1960" s="2" t="s">
        <v>3362</v>
      </c>
      <c r="J1960" t="s">
        <v>29</v>
      </c>
      <c r="L1960" s="3">
        <v>56</v>
      </c>
      <c r="M1960" s="3">
        <v>28</v>
      </c>
    </row>
    <row r="1961" spans="1:14" x14ac:dyDescent="0.25">
      <c r="A1961" t="s">
        <v>7647</v>
      </c>
      <c r="B1961" t="s">
        <v>6863</v>
      </c>
      <c r="C1961">
        <v>9900180</v>
      </c>
      <c r="D1961" t="s">
        <v>24</v>
      </c>
      <c r="E1961" t="s">
        <v>25</v>
      </c>
      <c r="F1961" t="s">
        <v>26</v>
      </c>
      <c r="G1961" t="s">
        <v>7648</v>
      </c>
      <c r="H1961" t="s">
        <v>7648</v>
      </c>
      <c r="I1961" s="2" t="s">
        <v>7648</v>
      </c>
      <c r="J1961" t="s">
        <v>29</v>
      </c>
      <c r="L1961" s="3">
        <v>72</v>
      </c>
      <c r="M1961" s="3">
        <v>36</v>
      </c>
      <c r="N1961" t="s">
        <v>7081</v>
      </c>
    </row>
    <row r="1962" spans="1:14" x14ac:dyDescent="0.25">
      <c r="A1962" t="s">
        <v>8751</v>
      </c>
      <c r="B1962" t="s">
        <v>6863</v>
      </c>
      <c r="C1962">
        <v>9901569</v>
      </c>
      <c r="D1962" t="s">
        <v>24</v>
      </c>
      <c r="E1962" t="s">
        <v>25</v>
      </c>
      <c r="F1962" t="s">
        <v>26</v>
      </c>
      <c r="G1962" t="s">
        <v>8752</v>
      </c>
      <c r="H1962" t="s">
        <v>8752</v>
      </c>
      <c r="I1962" s="2" t="s">
        <v>8752</v>
      </c>
      <c r="J1962" t="s">
        <v>29</v>
      </c>
      <c r="L1962" s="3">
        <v>52</v>
      </c>
      <c r="M1962" s="3">
        <v>26</v>
      </c>
      <c r="N1962" t="s">
        <v>8433</v>
      </c>
    </row>
    <row r="1963" spans="1:14" x14ac:dyDescent="0.25">
      <c r="A1963" t="s">
        <v>578</v>
      </c>
      <c r="B1963" t="s">
        <v>510</v>
      </c>
      <c r="D1963" t="s">
        <v>24</v>
      </c>
      <c r="E1963" t="s">
        <v>25</v>
      </c>
      <c r="F1963" t="s">
        <v>26</v>
      </c>
      <c r="G1963" t="s">
        <v>579</v>
      </c>
      <c r="H1963" t="s">
        <v>579</v>
      </c>
      <c r="I1963" s="2" t="s">
        <v>579</v>
      </c>
      <c r="J1963" t="s">
        <v>29</v>
      </c>
      <c r="L1963" s="3">
        <v>60</v>
      </c>
      <c r="M1963" s="3">
        <v>30</v>
      </c>
    </row>
    <row r="1964" spans="1:14" x14ac:dyDescent="0.25">
      <c r="A1964" t="s">
        <v>10254</v>
      </c>
      <c r="B1964" t="s">
        <v>6863</v>
      </c>
      <c r="C1964">
        <v>50314354</v>
      </c>
      <c r="D1964" t="s">
        <v>24</v>
      </c>
      <c r="E1964" t="s">
        <v>25</v>
      </c>
      <c r="F1964" t="s">
        <v>26</v>
      </c>
      <c r="G1964" t="s">
        <v>10255</v>
      </c>
      <c r="H1964" t="s">
        <v>579</v>
      </c>
      <c r="I1964" s="2" t="s">
        <v>579</v>
      </c>
      <c r="J1964" t="s">
        <v>29</v>
      </c>
      <c r="L1964" s="3">
        <v>60</v>
      </c>
      <c r="M1964" s="3">
        <v>30</v>
      </c>
      <c r="N1964" t="s">
        <v>6952</v>
      </c>
    </row>
    <row r="1965" spans="1:14" x14ac:dyDescent="0.25">
      <c r="A1965" t="s">
        <v>4249</v>
      </c>
      <c r="B1965" t="s">
        <v>2412</v>
      </c>
      <c r="D1965" t="s">
        <v>24</v>
      </c>
      <c r="E1965" t="s">
        <v>25</v>
      </c>
      <c r="F1965" t="s">
        <v>26</v>
      </c>
      <c r="G1965" t="s">
        <v>4250</v>
      </c>
      <c r="H1965" t="s">
        <v>4251</v>
      </c>
      <c r="I1965" s="2" t="s">
        <v>4252</v>
      </c>
      <c r="J1965" t="s">
        <v>29</v>
      </c>
      <c r="L1965" s="3" t="s">
        <v>4175</v>
      </c>
      <c r="M1965" s="3">
        <v>40</v>
      </c>
      <c r="N1965" t="s">
        <v>4253</v>
      </c>
    </row>
    <row r="1966" spans="1:14" x14ac:dyDescent="0.25">
      <c r="A1966" t="s">
        <v>7034</v>
      </c>
      <c r="B1966" t="s">
        <v>6863</v>
      </c>
      <c r="C1966">
        <v>9900025</v>
      </c>
      <c r="D1966" t="s">
        <v>24</v>
      </c>
      <c r="E1966" t="s">
        <v>25</v>
      </c>
      <c r="F1966" t="s">
        <v>26</v>
      </c>
      <c r="G1966" t="s">
        <v>4252</v>
      </c>
      <c r="H1966" t="s">
        <v>4252</v>
      </c>
      <c r="I1966" s="2" t="s">
        <v>4252</v>
      </c>
      <c r="J1966" t="s">
        <v>29</v>
      </c>
      <c r="L1966" s="3">
        <v>36</v>
      </c>
      <c r="M1966" s="3">
        <v>18</v>
      </c>
      <c r="N1966" t="s">
        <v>7035</v>
      </c>
    </row>
    <row r="1967" spans="1:14" x14ac:dyDescent="0.25">
      <c r="A1967" t="s">
        <v>10113</v>
      </c>
      <c r="B1967" t="s">
        <v>6863</v>
      </c>
      <c r="C1967">
        <v>50198276</v>
      </c>
      <c r="D1967" t="s">
        <v>24</v>
      </c>
      <c r="E1967" t="s">
        <v>25</v>
      </c>
      <c r="F1967" t="s">
        <v>26</v>
      </c>
      <c r="G1967" t="s">
        <v>4251</v>
      </c>
      <c r="H1967" t="s">
        <v>4251</v>
      </c>
      <c r="I1967" s="2" t="s">
        <v>4252</v>
      </c>
      <c r="J1967" t="s">
        <v>29</v>
      </c>
      <c r="L1967" s="3" t="s">
        <v>8782</v>
      </c>
      <c r="M1967" s="3">
        <v>40</v>
      </c>
      <c r="N1967" t="s">
        <v>10114</v>
      </c>
    </row>
    <row r="1968" spans="1:14" x14ac:dyDescent="0.25">
      <c r="A1968" t="s">
        <v>10115</v>
      </c>
      <c r="B1968" t="s">
        <v>6863</v>
      </c>
      <c r="C1968">
        <v>50198276</v>
      </c>
      <c r="D1968" t="s">
        <v>24</v>
      </c>
      <c r="E1968" t="s">
        <v>25</v>
      </c>
      <c r="F1968" t="s">
        <v>26</v>
      </c>
      <c r="G1968" t="s">
        <v>4251</v>
      </c>
      <c r="H1968" t="s">
        <v>4251</v>
      </c>
      <c r="I1968" s="2" t="s">
        <v>4252</v>
      </c>
      <c r="J1968" t="s">
        <v>29</v>
      </c>
      <c r="L1968" s="3" t="s">
        <v>10116</v>
      </c>
      <c r="M1968" s="3">
        <v>43</v>
      </c>
      <c r="N1968" t="s">
        <v>10114</v>
      </c>
    </row>
    <row r="1969" spans="1:14" x14ac:dyDescent="0.25">
      <c r="A1969" t="s">
        <v>580</v>
      </c>
      <c r="B1969" t="s">
        <v>510</v>
      </c>
      <c r="D1969" t="s">
        <v>24</v>
      </c>
      <c r="E1969" t="s">
        <v>25</v>
      </c>
      <c r="F1969" t="s">
        <v>26</v>
      </c>
      <c r="G1969" t="s">
        <v>581</v>
      </c>
      <c r="H1969" t="s">
        <v>581</v>
      </c>
      <c r="I1969" s="2" t="s">
        <v>581</v>
      </c>
      <c r="J1969" t="s">
        <v>29</v>
      </c>
      <c r="L1969" s="3">
        <v>60</v>
      </c>
      <c r="M1969" s="3">
        <v>30</v>
      </c>
    </row>
    <row r="1970" spans="1:14" x14ac:dyDescent="0.25">
      <c r="A1970" t="s">
        <v>582</v>
      </c>
      <c r="B1970" t="s">
        <v>510</v>
      </c>
      <c r="D1970" t="s">
        <v>24</v>
      </c>
      <c r="E1970" t="s">
        <v>25</v>
      </c>
      <c r="F1970" t="s">
        <v>26</v>
      </c>
      <c r="G1970" t="s">
        <v>581</v>
      </c>
      <c r="H1970" t="s">
        <v>581</v>
      </c>
      <c r="I1970" s="2" t="s">
        <v>581</v>
      </c>
      <c r="J1970" t="s">
        <v>29</v>
      </c>
      <c r="L1970" s="3">
        <v>61</v>
      </c>
    </row>
    <row r="1971" spans="1:14" x14ac:dyDescent="0.25">
      <c r="A1971" t="s">
        <v>583</v>
      </c>
      <c r="B1971" t="s">
        <v>510</v>
      </c>
      <c r="D1971" t="s">
        <v>24</v>
      </c>
      <c r="E1971" t="s">
        <v>25</v>
      </c>
      <c r="F1971" t="s">
        <v>26</v>
      </c>
      <c r="G1971" t="s">
        <v>581</v>
      </c>
      <c r="H1971" t="s">
        <v>581</v>
      </c>
      <c r="I1971" s="2" t="s">
        <v>581</v>
      </c>
      <c r="J1971" t="s">
        <v>29</v>
      </c>
      <c r="L1971" s="3">
        <v>62</v>
      </c>
      <c r="M1971" s="3">
        <v>31</v>
      </c>
    </row>
    <row r="1972" spans="1:14" x14ac:dyDescent="0.25">
      <c r="A1972" t="s">
        <v>584</v>
      </c>
      <c r="B1972" t="s">
        <v>510</v>
      </c>
      <c r="D1972" t="s">
        <v>24</v>
      </c>
      <c r="E1972" t="s">
        <v>25</v>
      </c>
      <c r="F1972" t="s">
        <v>26</v>
      </c>
      <c r="G1972" t="s">
        <v>581</v>
      </c>
      <c r="H1972" t="s">
        <v>581</v>
      </c>
      <c r="I1972" s="2" t="s">
        <v>581</v>
      </c>
      <c r="J1972" t="s">
        <v>29</v>
      </c>
      <c r="L1972" s="3">
        <v>63</v>
      </c>
    </row>
    <row r="1973" spans="1:14" x14ac:dyDescent="0.25">
      <c r="A1973" t="s">
        <v>585</v>
      </c>
      <c r="B1973" t="s">
        <v>510</v>
      </c>
      <c r="D1973" t="s">
        <v>24</v>
      </c>
      <c r="E1973" t="s">
        <v>25</v>
      </c>
      <c r="F1973" t="s">
        <v>26</v>
      </c>
      <c r="G1973" t="s">
        <v>581</v>
      </c>
      <c r="H1973" t="s">
        <v>581</v>
      </c>
      <c r="I1973" s="2" t="s">
        <v>581</v>
      </c>
      <c r="J1973" t="s">
        <v>29</v>
      </c>
      <c r="L1973" s="3">
        <v>64</v>
      </c>
      <c r="M1973" s="3">
        <v>32</v>
      </c>
    </row>
    <row r="1974" spans="1:14" x14ac:dyDescent="0.25">
      <c r="A1974" t="s">
        <v>10256</v>
      </c>
      <c r="B1974" t="s">
        <v>6863</v>
      </c>
      <c r="C1974">
        <v>50314355</v>
      </c>
      <c r="D1974" t="s">
        <v>24</v>
      </c>
      <c r="E1974" t="s">
        <v>25</v>
      </c>
      <c r="F1974" t="s">
        <v>26</v>
      </c>
      <c r="G1974" t="s">
        <v>581</v>
      </c>
      <c r="H1974" t="s">
        <v>581</v>
      </c>
      <c r="I1974" s="2" t="s">
        <v>581</v>
      </c>
      <c r="J1974" t="s">
        <v>29</v>
      </c>
      <c r="L1974" s="3" t="s">
        <v>10252</v>
      </c>
      <c r="M1974" s="3">
        <v>30.32</v>
      </c>
      <c r="N1974" t="s">
        <v>6952</v>
      </c>
    </row>
    <row r="1975" spans="1:14" x14ac:dyDescent="0.25">
      <c r="A1975" t="s">
        <v>1891</v>
      </c>
      <c r="B1975" t="s">
        <v>1693</v>
      </c>
      <c r="D1975" t="s">
        <v>24</v>
      </c>
      <c r="E1975" t="s">
        <v>25</v>
      </c>
      <c r="F1975" t="s">
        <v>26</v>
      </c>
      <c r="G1975" t="s">
        <v>1892</v>
      </c>
      <c r="H1975" t="s">
        <v>1893</v>
      </c>
      <c r="I1975" s="2" t="s">
        <v>1893</v>
      </c>
      <c r="J1975" t="s">
        <v>29</v>
      </c>
      <c r="L1975" s="3">
        <v>56</v>
      </c>
      <c r="M1975" s="3">
        <v>28</v>
      </c>
      <c r="N1975" t="s">
        <v>1735</v>
      </c>
    </row>
    <row r="1976" spans="1:14" x14ac:dyDescent="0.25">
      <c r="A1976" t="s">
        <v>1894</v>
      </c>
      <c r="B1976" t="s">
        <v>1693</v>
      </c>
      <c r="D1976" t="s">
        <v>24</v>
      </c>
      <c r="E1976" t="s">
        <v>25</v>
      </c>
      <c r="F1976" t="s">
        <v>26</v>
      </c>
      <c r="G1976" t="s">
        <v>1892</v>
      </c>
      <c r="H1976" t="s">
        <v>1893</v>
      </c>
      <c r="I1976" s="2" t="s">
        <v>1893</v>
      </c>
      <c r="J1976" t="s">
        <v>29</v>
      </c>
      <c r="L1976" s="3">
        <v>58</v>
      </c>
      <c r="M1976" s="3">
        <v>29</v>
      </c>
      <c r="N1976" t="s">
        <v>1711</v>
      </c>
    </row>
    <row r="1977" spans="1:14" x14ac:dyDescent="0.25">
      <c r="A1977" t="s">
        <v>3364</v>
      </c>
      <c r="B1977" t="s">
        <v>2412</v>
      </c>
      <c r="D1977" t="s">
        <v>24</v>
      </c>
      <c r="E1977" t="s">
        <v>25</v>
      </c>
      <c r="F1977" t="s">
        <v>26</v>
      </c>
      <c r="G1977" t="s">
        <v>3365</v>
      </c>
      <c r="H1977" t="s">
        <v>3366</v>
      </c>
      <c r="I1977" s="2" t="s">
        <v>1893</v>
      </c>
      <c r="J1977" t="s">
        <v>29</v>
      </c>
      <c r="L1977" s="3">
        <v>5658</v>
      </c>
      <c r="N1977" t="s">
        <v>3341</v>
      </c>
    </row>
    <row r="1978" spans="1:14" x14ac:dyDescent="0.25">
      <c r="A1978" t="s">
        <v>3367</v>
      </c>
      <c r="B1978" t="s">
        <v>2412</v>
      </c>
      <c r="D1978" t="s">
        <v>24</v>
      </c>
      <c r="E1978" t="s">
        <v>25</v>
      </c>
      <c r="F1978" t="s">
        <v>26</v>
      </c>
      <c r="G1978" t="s">
        <v>3365</v>
      </c>
      <c r="H1978" t="s">
        <v>3366</v>
      </c>
      <c r="I1978" s="2" t="s">
        <v>1893</v>
      </c>
      <c r="J1978" t="s">
        <v>29</v>
      </c>
      <c r="K1978" s="3">
        <v>28</v>
      </c>
      <c r="M1978" s="3">
        <v>28</v>
      </c>
      <c r="N1978" t="s">
        <v>2763</v>
      </c>
    </row>
    <row r="1979" spans="1:14" x14ac:dyDescent="0.25">
      <c r="A1979" t="s">
        <v>3368</v>
      </c>
      <c r="B1979" t="s">
        <v>2412</v>
      </c>
      <c r="D1979" t="s">
        <v>24</v>
      </c>
      <c r="E1979" t="s">
        <v>25</v>
      </c>
      <c r="F1979" t="s">
        <v>26</v>
      </c>
      <c r="G1979" t="s">
        <v>3365</v>
      </c>
      <c r="H1979" t="s">
        <v>3366</v>
      </c>
      <c r="I1979" s="2" t="s">
        <v>1893</v>
      </c>
      <c r="J1979" t="s">
        <v>29</v>
      </c>
      <c r="K1979" s="3">
        <v>28</v>
      </c>
      <c r="M1979" s="3">
        <v>28</v>
      </c>
      <c r="N1979" t="s">
        <v>2765</v>
      </c>
    </row>
    <row r="1980" spans="1:14" x14ac:dyDescent="0.25">
      <c r="A1980" t="s">
        <v>3369</v>
      </c>
      <c r="B1980" t="s">
        <v>2412</v>
      </c>
      <c r="D1980" t="s">
        <v>24</v>
      </c>
      <c r="E1980" t="s">
        <v>25</v>
      </c>
      <c r="F1980" t="s">
        <v>26</v>
      </c>
      <c r="G1980" t="s">
        <v>3365</v>
      </c>
      <c r="H1980" t="s">
        <v>3366</v>
      </c>
      <c r="I1980" s="2" t="s">
        <v>1893</v>
      </c>
      <c r="J1980" t="s">
        <v>29</v>
      </c>
      <c r="L1980" s="3">
        <v>58</v>
      </c>
      <c r="M1980" s="3">
        <v>29</v>
      </c>
      <c r="N1980" t="s">
        <v>2648</v>
      </c>
    </row>
    <row r="1981" spans="1:14" x14ac:dyDescent="0.25">
      <c r="A1981" t="s">
        <v>3370</v>
      </c>
      <c r="B1981" t="s">
        <v>2412</v>
      </c>
      <c r="D1981" t="s">
        <v>24</v>
      </c>
      <c r="E1981" t="s">
        <v>25</v>
      </c>
      <c r="F1981" t="s">
        <v>26</v>
      </c>
      <c r="G1981" t="s">
        <v>3365</v>
      </c>
      <c r="H1981" t="s">
        <v>3366</v>
      </c>
      <c r="I1981" s="2" t="s">
        <v>1893</v>
      </c>
      <c r="J1981" t="s">
        <v>29</v>
      </c>
      <c r="L1981" s="3">
        <v>56</v>
      </c>
      <c r="M1981" s="3">
        <v>28</v>
      </c>
      <c r="N1981" t="s">
        <v>3228</v>
      </c>
    </row>
    <row r="1982" spans="1:14" x14ac:dyDescent="0.25">
      <c r="A1982" t="s">
        <v>3371</v>
      </c>
      <c r="B1982" t="s">
        <v>2412</v>
      </c>
      <c r="D1982" t="s">
        <v>24</v>
      </c>
      <c r="E1982" t="s">
        <v>25</v>
      </c>
      <c r="F1982" t="s">
        <v>26</v>
      </c>
      <c r="G1982" t="s">
        <v>3365</v>
      </c>
      <c r="H1982" t="s">
        <v>3366</v>
      </c>
      <c r="I1982" s="2" t="s">
        <v>1893</v>
      </c>
      <c r="J1982" t="s">
        <v>29</v>
      </c>
      <c r="L1982" s="3">
        <v>56</v>
      </c>
      <c r="M1982" s="3">
        <v>28</v>
      </c>
      <c r="N1982" t="s">
        <v>3372</v>
      </c>
    </row>
    <row r="1983" spans="1:14" x14ac:dyDescent="0.25">
      <c r="A1983" t="s">
        <v>3373</v>
      </c>
      <c r="B1983" t="s">
        <v>2412</v>
      </c>
      <c r="D1983" t="s">
        <v>24</v>
      </c>
      <c r="E1983" t="s">
        <v>25</v>
      </c>
      <c r="F1983" t="s">
        <v>26</v>
      </c>
      <c r="G1983" t="s">
        <v>3365</v>
      </c>
      <c r="H1983" t="s">
        <v>3366</v>
      </c>
      <c r="I1983" s="2" t="s">
        <v>1893</v>
      </c>
      <c r="J1983" t="s">
        <v>29</v>
      </c>
      <c r="L1983" s="3">
        <v>58</v>
      </c>
      <c r="M1983" s="3">
        <v>29</v>
      </c>
      <c r="N1983" t="s">
        <v>2655</v>
      </c>
    </row>
    <row r="1984" spans="1:14" x14ac:dyDescent="0.25">
      <c r="A1984" t="s">
        <v>10004</v>
      </c>
      <c r="B1984" t="s">
        <v>6863</v>
      </c>
      <c r="C1984">
        <v>50076404</v>
      </c>
      <c r="D1984" t="s">
        <v>24</v>
      </c>
      <c r="E1984" t="s">
        <v>25</v>
      </c>
      <c r="F1984" t="s">
        <v>26</v>
      </c>
      <c r="G1984" t="s">
        <v>1893</v>
      </c>
      <c r="H1984" t="s">
        <v>1893</v>
      </c>
      <c r="I1984" s="2" t="s">
        <v>1893</v>
      </c>
      <c r="J1984" t="s">
        <v>29</v>
      </c>
      <c r="L1984" s="3">
        <v>58</v>
      </c>
      <c r="M1984" s="3">
        <v>29</v>
      </c>
      <c r="N1984" t="s">
        <v>6920</v>
      </c>
    </row>
    <row r="1985" spans="1:14" x14ac:dyDescent="0.25">
      <c r="A1985" t="s">
        <v>10783</v>
      </c>
      <c r="B1985" t="s">
        <v>10665</v>
      </c>
      <c r="D1985" t="s">
        <v>24</v>
      </c>
      <c r="E1985" t="s">
        <v>25</v>
      </c>
      <c r="F1985" t="s">
        <v>26</v>
      </c>
      <c r="G1985" t="s">
        <v>1893</v>
      </c>
      <c r="H1985" t="s">
        <v>1893</v>
      </c>
      <c r="I1985" s="2" t="s">
        <v>1893</v>
      </c>
      <c r="J1985" t="s">
        <v>29</v>
      </c>
      <c r="L1985" s="3">
        <v>56</v>
      </c>
      <c r="M1985" s="3">
        <v>28</v>
      </c>
      <c r="N1985" t="s">
        <v>10720</v>
      </c>
    </row>
    <row r="1986" spans="1:14" x14ac:dyDescent="0.25">
      <c r="A1986" t="s">
        <v>14144</v>
      </c>
      <c r="B1986" t="s">
        <v>14115</v>
      </c>
      <c r="D1986" t="s">
        <v>24</v>
      </c>
      <c r="E1986" t="s">
        <v>25</v>
      </c>
      <c r="F1986" t="s">
        <v>26</v>
      </c>
      <c r="G1986" t="s">
        <v>3366</v>
      </c>
      <c r="H1986" t="s">
        <v>1893</v>
      </c>
      <c r="I1986" s="2" t="s">
        <v>1893</v>
      </c>
      <c r="J1986" t="s">
        <v>29</v>
      </c>
      <c r="L1986" s="3" t="s">
        <v>14126</v>
      </c>
      <c r="M1986" s="3">
        <v>28</v>
      </c>
      <c r="N1986" t="s">
        <v>14145</v>
      </c>
    </row>
    <row r="1987" spans="1:14" x14ac:dyDescent="0.25">
      <c r="A1987" t="s">
        <v>14249</v>
      </c>
      <c r="B1987" t="s">
        <v>14200</v>
      </c>
      <c r="D1987" t="s">
        <v>24</v>
      </c>
      <c r="E1987" t="s">
        <v>25</v>
      </c>
      <c r="F1987" t="s">
        <v>26</v>
      </c>
      <c r="G1987" t="s">
        <v>1893</v>
      </c>
      <c r="H1987" t="s">
        <v>1893</v>
      </c>
      <c r="I1987" s="2" t="s">
        <v>1893</v>
      </c>
      <c r="J1987" t="s">
        <v>29</v>
      </c>
      <c r="K1987" s="3">
        <v>28</v>
      </c>
      <c r="M1987" s="3">
        <v>28</v>
      </c>
      <c r="N1987" t="s">
        <v>14203</v>
      </c>
    </row>
    <row r="1988" spans="1:14" x14ac:dyDescent="0.25">
      <c r="A1988" t="s">
        <v>14978</v>
      </c>
      <c r="B1988" t="s">
        <v>14593</v>
      </c>
      <c r="D1988" t="s">
        <v>24</v>
      </c>
      <c r="E1988" t="s">
        <v>25</v>
      </c>
      <c r="F1988" t="s">
        <v>26</v>
      </c>
      <c r="G1988" t="s">
        <v>3366</v>
      </c>
      <c r="H1988" t="s">
        <v>1893</v>
      </c>
      <c r="I1988" s="2" t="s">
        <v>1893</v>
      </c>
      <c r="J1988" t="s">
        <v>29</v>
      </c>
      <c r="L1988" s="3">
        <v>58</v>
      </c>
      <c r="M1988" s="3">
        <v>29</v>
      </c>
      <c r="N1988" t="s">
        <v>14594</v>
      </c>
    </row>
    <row r="1989" spans="1:14" x14ac:dyDescent="0.25">
      <c r="A1989" t="s">
        <v>14979</v>
      </c>
      <c r="B1989" t="s">
        <v>14593</v>
      </c>
      <c r="D1989" t="s">
        <v>24</v>
      </c>
      <c r="E1989" t="s">
        <v>25</v>
      </c>
      <c r="F1989" t="s">
        <v>26</v>
      </c>
      <c r="G1989" t="s">
        <v>1893</v>
      </c>
      <c r="H1989" t="s">
        <v>1893</v>
      </c>
      <c r="I1989" s="2" t="s">
        <v>1893</v>
      </c>
      <c r="J1989" t="s">
        <v>29</v>
      </c>
      <c r="L1989" s="3">
        <v>56</v>
      </c>
      <c r="M1989" s="3">
        <v>28</v>
      </c>
      <c r="N1989" t="s">
        <v>14708</v>
      </c>
    </row>
    <row r="1990" spans="1:14" x14ac:dyDescent="0.25">
      <c r="A1990" t="s">
        <v>14980</v>
      </c>
      <c r="B1990" t="s">
        <v>14593</v>
      </c>
      <c r="D1990" t="s">
        <v>24</v>
      </c>
      <c r="E1990" t="s">
        <v>25</v>
      </c>
      <c r="F1990" t="s">
        <v>26</v>
      </c>
      <c r="G1990" t="s">
        <v>1893</v>
      </c>
      <c r="H1990" t="s">
        <v>1893</v>
      </c>
      <c r="I1990" s="2" t="s">
        <v>1893</v>
      </c>
      <c r="J1990" t="s">
        <v>29</v>
      </c>
      <c r="L1990" s="3">
        <v>58</v>
      </c>
      <c r="M1990" s="3">
        <v>29</v>
      </c>
      <c r="N1990" t="s">
        <v>14647</v>
      </c>
    </row>
    <row r="1991" spans="1:14" x14ac:dyDescent="0.25">
      <c r="A1991" t="s">
        <v>505</v>
      </c>
      <c r="B1991" t="s">
        <v>463</v>
      </c>
      <c r="D1991" t="s">
        <v>24</v>
      </c>
      <c r="E1991" t="s">
        <v>25</v>
      </c>
      <c r="F1991" t="s">
        <v>26</v>
      </c>
      <c r="G1991" t="s">
        <v>506</v>
      </c>
      <c r="H1991" t="s">
        <v>506</v>
      </c>
      <c r="I1991" s="2" t="s">
        <v>506</v>
      </c>
      <c r="J1991" t="s">
        <v>29</v>
      </c>
      <c r="L1991" s="3">
        <v>30</v>
      </c>
      <c r="M1991" s="3">
        <v>15</v>
      </c>
      <c r="N1991" t="s">
        <v>485</v>
      </c>
    </row>
    <row r="1992" spans="1:14" x14ac:dyDescent="0.25">
      <c r="A1992" t="s">
        <v>1895</v>
      </c>
      <c r="B1992" t="s">
        <v>1693</v>
      </c>
      <c r="D1992" t="s">
        <v>24</v>
      </c>
      <c r="E1992" t="s">
        <v>25</v>
      </c>
      <c r="F1992" t="s">
        <v>26</v>
      </c>
      <c r="G1992" t="s">
        <v>1896</v>
      </c>
      <c r="H1992" t="s">
        <v>506</v>
      </c>
      <c r="I1992" s="2" t="s">
        <v>506</v>
      </c>
      <c r="J1992" t="s">
        <v>29</v>
      </c>
      <c r="L1992" s="3">
        <v>30</v>
      </c>
      <c r="M1992" s="3">
        <v>15</v>
      </c>
      <c r="N1992" t="s">
        <v>1722</v>
      </c>
    </row>
    <row r="1993" spans="1:14" x14ac:dyDescent="0.25">
      <c r="A1993" t="s">
        <v>9830</v>
      </c>
      <c r="B1993" t="s">
        <v>6863</v>
      </c>
      <c r="C1993">
        <v>9908621</v>
      </c>
      <c r="D1993" t="s">
        <v>24</v>
      </c>
      <c r="E1993" t="s">
        <v>25</v>
      </c>
      <c r="F1993" t="s">
        <v>26</v>
      </c>
      <c r="G1993" t="s">
        <v>506</v>
      </c>
      <c r="H1993" t="s">
        <v>506</v>
      </c>
      <c r="I1993" s="2" t="s">
        <v>506</v>
      </c>
      <c r="J1993" t="s">
        <v>29</v>
      </c>
      <c r="L1993" s="3">
        <v>30</v>
      </c>
      <c r="M1993" s="3">
        <v>15</v>
      </c>
      <c r="N1993" t="s">
        <v>9831</v>
      </c>
    </row>
    <row r="1994" spans="1:14" x14ac:dyDescent="0.25">
      <c r="A1994" t="s">
        <v>10457</v>
      </c>
      <c r="B1994" t="s">
        <v>10395</v>
      </c>
      <c r="D1994" t="s">
        <v>24</v>
      </c>
      <c r="E1994" t="s">
        <v>25</v>
      </c>
      <c r="F1994" t="s">
        <v>26</v>
      </c>
      <c r="G1994" t="s">
        <v>506</v>
      </c>
      <c r="H1994" t="s">
        <v>506</v>
      </c>
      <c r="I1994" s="2" t="s">
        <v>506</v>
      </c>
      <c r="J1994" t="s">
        <v>29</v>
      </c>
      <c r="L1994" s="3">
        <v>30</v>
      </c>
      <c r="M1994" s="3">
        <v>15</v>
      </c>
      <c r="N1994" t="s">
        <v>10399</v>
      </c>
    </row>
    <row r="1995" spans="1:14" x14ac:dyDescent="0.25">
      <c r="A1995" t="s">
        <v>14146</v>
      </c>
      <c r="B1995" t="s">
        <v>14115</v>
      </c>
      <c r="D1995" t="s">
        <v>24</v>
      </c>
      <c r="E1995" t="s">
        <v>25</v>
      </c>
      <c r="F1995" t="s">
        <v>26</v>
      </c>
      <c r="G1995" t="s">
        <v>14147</v>
      </c>
      <c r="H1995" t="s">
        <v>506</v>
      </c>
      <c r="I1995" s="2" t="s">
        <v>506</v>
      </c>
      <c r="J1995" t="s">
        <v>29</v>
      </c>
      <c r="L1995" s="3" t="s">
        <v>14148</v>
      </c>
      <c r="M1995" s="3">
        <v>15</v>
      </c>
      <c r="N1995" t="s">
        <v>14149</v>
      </c>
    </row>
    <row r="1996" spans="1:14" x14ac:dyDescent="0.25">
      <c r="A1996" t="s">
        <v>311</v>
      </c>
      <c r="B1996" t="s">
        <v>196</v>
      </c>
      <c r="C1996">
        <v>3150</v>
      </c>
      <c r="D1996" t="s">
        <v>24</v>
      </c>
      <c r="E1996" t="s">
        <v>25</v>
      </c>
      <c r="F1996" t="s">
        <v>26</v>
      </c>
      <c r="G1996" t="s">
        <v>312</v>
      </c>
      <c r="H1996" t="s">
        <v>312</v>
      </c>
      <c r="I1996" s="2" t="s">
        <v>312</v>
      </c>
      <c r="J1996" t="s">
        <v>29</v>
      </c>
      <c r="L1996" s="3">
        <v>40</v>
      </c>
      <c r="M1996" s="3">
        <v>20</v>
      </c>
      <c r="N1996" t="s">
        <v>310</v>
      </c>
    </row>
    <row r="1997" spans="1:14" x14ac:dyDescent="0.25">
      <c r="A1997" t="s">
        <v>1897</v>
      </c>
      <c r="B1997" t="s">
        <v>1693</v>
      </c>
      <c r="D1997" t="s">
        <v>24</v>
      </c>
      <c r="E1997" t="s">
        <v>25</v>
      </c>
      <c r="F1997" t="s">
        <v>26</v>
      </c>
      <c r="G1997" t="s">
        <v>1898</v>
      </c>
      <c r="H1997" t="s">
        <v>1899</v>
      </c>
      <c r="I1997" s="2" t="s">
        <v>312</v>
      </c>
      <c r="J1997" t="s">
        <v>29</v>
      </c>
      <c r="L1997" s="3">
        <v>40</v>
      </c>
      <c r="M1997" s="3">
        <v>20</v>
      </c>
      <c r="N1997" t="s">
        <v>1735</v>
      </c>
    </row>
    <row r="1998" spans="1:14" x14ac:dyDescent="0.25">
      <c r="A1998" t="s">
        <v>1900</v>
      </c>
      <c r="B1998" t="s">
        <v>1693</v>
      </c>
      <c r="D1998" t="s">
        <v>24</v>
      </c>
      <c r="E1998" t="s">
        <v>25</v>
      </c>
      <c r="F1998" t="s">
        <v>26</v>
      </c>
      <c r="G1998" t="s">
        <v>1901</v>
      </c>
      <c r="H1998" t="s">
        <v>1901</v>
      </c>
      <c r="I1998" s="2" t="s">
        <v>312</v>
      </c>
      <c r="J1998" t="s">
        <v>29</v>
      </c>
      <c r="L1998" s="3">
        <v>40</v>
      </c>
      <c r="M1998" s="3">
        <v>20</v>
      </c>
      <c r="N1998" t="s">
        <v>1733</v>
      </c>
    </row>
    <row r="1999" spans="1:14" x14ac:dyDescent="0.25">
      <c r="A1999" t="s">
        <v>7649</v>
      </c>
      <c r="B1999" t="s">
        <v>6863</v>
      </c>
      <c r="C1999">
        <v>9900181</v>
      </c>
      <c r="D1999" t="s">
        <v>24</v>
      </c>
      <c r="E1999" t="s">
        <v>25</v>
      </c>
      <c r="F1999" t="s">
        <v>26</v>
      </c>
      <c r="G1999" t="s">
        <v>312</v>
      </c>
      <c r="H1999" t="s">
        <v>312</v>
      </c>
      <c r="I1999" s="2" t="s">
        <v>312</v>
      </c>
      <c r="J1999" t="s">
        <v>29</v>
      </c>
      <c r="L1999" s="3">
        <v>40</v>
      </c>
      <c r="M1999" s="3">
        <v>20</v>
      </c>
      <c r="N1999" t="s">
        <v>6920</v>
      </c>
    </row>
    <row r="2000" spans="1:14" x14ac:dyDescent="0.25">
      <c r="A2000" t="s">
        <v>7650</v>
      </c>
      <c r="B2000" t="s">
        <v>6863</v>
      </c>
      <c r="C2000">
        <v>9900181</v>
      </c>
      <c r="D2000" t="s">
        <v>24</v>
      </c>
      <c r="E2000" t="s">
        <v>25</v>
      </c>
      <c r="F2000" t="s">
        <v>26</v>
      </c>
      <c r="G2000" t="s">
        <v>312</v>
      </c>
      <c r="H2000" t="s">
        <v>312</v>
      </c>
      <c r="I2000" s="2" t="s">
        <v>312</v>
      </c>
      <c r="J2000" t="s">
        <v>29</v>
      </c>
      <c r="L2000" s="3">
        <v>40</v>
      </c>
      <c r="M2000" s="3">
        <v>20</v>
      </c>
      <c r="N2000" t="s">
        <v>7181</v>
      </c>
    </row>
    <row r="2001" spans="1:14" x14ac:dyDescent="0.25">
      <c r="A2001" t="s">
        <v>7651</v>
      </c>
      <c r="B2001" t="s">
        <v>6863</v>
      </c>
      <c r="C2001">
        <v>9900182</v>
      </c>
      <c r="D2001" t="s">
        <v>24</v>
      </c>
      <c r="E2001" t="s">
        <v>25</v>
      </c>
      <c r="F2001" t="s">
        <v>26</v>
      </c>
      <c r="G2001" t="s">
        <v>1901</v>
      </c>
      <c r="H2001" t="s">
        <v>1901</v>
      </c>
      <c r="I2001" s="2" t="s">
        <v>312</v>
      </c>
      <c r="J2001" t="s">
        <v>29</v>
      </c>
      <c r="L2001" s="3">
        <v>40</v>
      </c>
      <c r="M2001" s="3">
        <v>20</v>
      </c>
      <c r="N2001" t="s">
        <v>6872</v>
      </c>
    </row>
    <row r="2002" spans="1:14" x14ac:dyDescent="0.25">
      <c r="A2002" t="s">
        <v>7812</v>
      </c>
      <c r="B2002" t="s">
        <v>6863</v>
      </c>
      <c r="C2002">
        <v>9900238</v>
      </c>
      <c r="D2002" t="s">
        <v>24</v>
      </c>
      <c r="E2002" t="s">
        <v>25</v>
      </c>
      <c r="F2002" t="s">
        <v>26</v>
      </c>
      <c r="G2002" t="s">
        <v>7813</v>
      </c>
      <c r="H2002" t="s">
        <v>7813</v>
      </c>
      <c r="I2002" s="2" t="s">
        <v>312</v>
      </c>
      <c r="J2002" t="s">
        <v>29</v>
      </c>
      <c r="L2002" s="3">
        <v>40</v>
      </c>
      <c r="M2002" s="3">
        <v>20</v>
      </c>
      <c r="N2002" t="s">
        <v>6870</v>
      </c>
    </row>
    <row r="2003" spans="1:14" x14ac:dyDescent="0.25">
      <c r="A2003" t="s">
        <v>7814</v>
      </c>
      <c r="B2003" t="s">
        <v>6863</v>
      </c>
      <c r="C2003">
        <v>9900238</v>
      </c>
      <c r="D2003" t="s">
        <v>24</v>
      </c>
      <c r="E2003" t="s">
        <v>25</v>
      </c>
      <c r="F2003" t="s">
        <v>26</v>
      </c>
      <c r="G2003" t="s">
        <v>7813</v>
      </c>
      <c r="H2003" t="s">
        <v>7813</v>
      </c>
      <c r="I2003" s="2" t="s">
        <v>312</v>
      </c>
      <c r="J2003" t="s">
        <v>29</v>
      </c>
      <c r="L2003" s="3">
        <v>40</v>
      </c>
      <c r="M2003" s="3">
        <v>20</v>
      </c>
      <c r="N2003" t="s">
        <v>7068</v>
      </c>
    </row>
    <row r="2004" spans="1:14" x14ac:dyDescent="0.25">
      <c r="A2004" t="s">
        <v>7815</v>
      </c>
      <c r="B2004" t="s">
        <v>6863</v>
      </c>
      <c r="C2004">
        <v>9900238</v>
      </c>
      <c r="D2004" t="s">
        <v>24</v>
      </c>
      <c r="E2004" t="s">
        <v>25</v>
      </c>
      <c r="F2004" t="s">
        <v>26</v>
      </c>
      <c r="G2004" t="s">
        <v>7813</v>
      </c>
      <c r="H2004" t="s">
        <v>7813</v>
      </c>
      <c r="I2004" s="2" t="s">
        <v>312</v>
      </c>
      <c r="J2004" t="s">
        <v>29</v>
      </c>
      <c r="L2004" s="3">
        <v>40</v>
      </c>
      <c r="M2004" s="3">
        <v>20</v>
      </c>
      <c r="N2004" t="s">
        <v>7041</v>
      </c>
    </row>
    <row r="2005" spans="1:14" x14ac:dyDescent="0.25">
      <c r="A2005" t="s">
        <v>7816</v>
      </c>
      <c r="B2005" t="s">
        <v>6863</v>
      </c>
      <c r="C2005">
        <v>9900238</v>
      </c>
      <c r="D2005" t="s">
        <v>24</v>
      </c>
      <c r="E2005" t="s">
        <v>25</v>
      </c>
      <c r="F2005" t="s">
        <v>26</v>
      </c>
      <c r="G2005" t="s">
        <v>7813</v>
      </c>
      <c r="H2005" t="s">
        <v>7813</v>
      </c>
      <c r="I2005" s="2" t="s">
        <v>312</v>
      </c>
      <c r="J2005" t="s">
        <v>29</v>
      </c>
      <c r="L2005" s="3">
        <v>40</v>
      </c>
      <c r="M2005" s="3">
        <v>20</v>
      </c>
      <c r="N2005" t="s">
        <v>6979</v>
      </c>
    </row>
    <row r="2006" spans="1:14" x14ac:dyDescent="0.25">
      <c r="A2006" t="s">
        <v>10784</v>
      </c>
      <c r="B2006" t="s">
        <v>10665</v>
      </c>
      <c r="D2006" t="s">
        <v>24</v>
      </c>
      <c r="E2006" t="s">
        <v>25</v>
      </c>
      <c r="F2006" t="s">
        <v>26</v>
      </c>
      <c r="G2006" t="s">
        <v>10785</v>
      </c>
      <c r="H2006" t="s">
        <v>312</v>
      </c>
      <c r="I2006" s="2" t="s">
        <v>312</v>
      </c>
      <c r="J2006" t="s">
        <v>29</v>
      </c>
      <c r="L2006" s="3">
        <v>40</v>
      </c>
      <c r="M2006" s="3">
        <v>20</v>
      </c>
      <c r="N2006" t="s">
        <v>10720</v>
      </c>
    </row>
    <row r="2007" spans="1:14" x14ac:dyDescent="0.25">
      <c r="A2007" t="s">
        <v>10839</v>
      </c>
      <c r="B2007" t="s">
        <v>10665</v>
      </c>
      <c r="D2007" t="s">
        <v>24</v>
      </c>
      <c r="E2007" t="s">
        <v>25</v>
      </c>
      <c r="F2007" t="s">
        <v>26</v>
      </c>
      <c r="G2007" t="s">
        <v>7813</v>
      </c>
      <c r="H2007" t="s">
        <v>7813</v>
      </c>
      <c r="I2007" s="2" t="s">
        <v>312</v>
      </c>
      <c r="J2007" t="s">
        <v>29</v>
      </c>
      <c r="L2007" s="3">
        <v>40</v>
      </c>
      <c r="M2007" s="3">
        <v>20</v>
      </c>
      <c r="N2007" t="s">
        <v>10711</v>
      </c>
    </row>
    <row r="2008" spans="1:14" x14ac:dyDescent="0.25">
      <c r="A2008" t="s">
        <v>10840</v>
      </c>
      <c r="B2008" t="s">
        <v>10665</v>
      </c>
      <c r="D2008" t="s">
        <v>24</v>
      </c>
      <c r="E2008" t="s">
        <v>25</v>
      </c>
      <c r="F2008" t="s">
        <v>26</v>
      </c>
      <c r="G2008" t="s">
        <v>7813</v>
      </c>
      <c r="H2008" t="s">
        <v>7813</v>
      </c>
      <c r="I2008" s="2" t="s">
        <v>312</v>
      </c>
      <c r="J2008" t="s">
        <v>29</v>
      </c>
      <c r="L2008" s="3">
        <v>40</v>
      </c>
      <c r="M2008" s="3">
        <v>20</v>
      </c>
      <c r="N2008" t="s">
        <v>10702</v>
      </c>
    </row>
    <row r="2009" spans="1:14" x14ac:dyDescent="0.25">
      <c r="A2009" t="s">
        <v>10841</v>
      </c>
      <c r="B2009" t="s">
        <v>10665</v>
      </c>
      <c r="D2009" t="s">
        <v>24</v>
      </c>
      <c r="E2009" t="s">
        <v>25</v>
      </c>
      <c r="F2009" t="s">
        <v>26</v>
      </c>
      <c r="G2009" t="s">
        <v>7813</v>
      </c>
      <c r="H2009" t="s">
        <v>7813</v>
      </c>
      <c r="I2009" s="2" t="s">
        <v>312</v>
      </c>
      <c r="J2009" t="s">
        <v>29</v>
      </c>
      <c r="L2009" s="3">
        <v>40</v>
      </c>
      <c r="M2009" s="3">
        <v>20</v>
      </c>
      <c r="N2009" t="s">
        <v>10714</v>
      </c>
    </row>
    <row r="2010" spans="1:14" x14ac:dyDescent="0.25">
      <c r="A2010" t="s">
        <v>10842</v>
      </c>
      <c r="B2010" t="s">
        <v>10665</v>
      </c>
      <c r="D2010" t="s">
        <v>24</v>
      </c>
      <c r="E2010" t="s">
        <v>25</v>
      </c>
      <c r="F2010" t="s">
        <v>26</v>
      </c>
      <c r="G2010" t="s">
        <v>7813</v>
      </c>
      <c r="H2010" t="s">
        <v>7813</v>
      </c>
      <c r="I2010" s="2" t="s">
        <v>312</v>
      </c>
      <c r="J2010" t="s">
        <v>29</v>
      </c>
      <c r="L2010" s="3">
        <v>40</v>
      </c>
      <c r="M2010" s="3">
        <v>20</v>
      </c>
      <c r="N2010" t="s">
        <v>10704</v>
      </c>
    </row>
    <row r="2011" spans="1:14" x14ac:dyDescent="0.25">
      <c r="A2011" t="s">
        <v>14150</v>
      </c>
      <c r="B2011" t="s">
        <v>14115</v>
      </c>
      <c r="D2011" t="s">
        <v>24</v>
      </c>
      <c r="E2011" t="s">
        <v>25</v>
      </c>
      <c r="F2011" t="s">
        <v>26</v>
      </c>
      <c r="G2011" t="s">
        <v>1899</v>
      </c>
      <c r="H2011" t="s">
        <v>312</v>
      </c>
      <c r="I2011" s="2" t="s">
        <v>312</v>
      </c>
      <c r="J2011" t="s">
        <v>29</v>
      </c>
      <c r="L2011" s="3" t="s">
        <v>14128</v>
      </c>
      <c r="M2011" s="3">
        <v>20</v>
      </c>
      <c r="N2011" t="s">
        <v>14117</v>
      </c>
    </row>
    <row r="2012" spans="1:14" x14ac:dyDescent="0.25">
      <c r="A2012" t="s">
        <v>14460</v>
      </c>
      <c r="B2012" t="s">
        <v>14436</v>
      </c>
      <c r="D2012" t="s">
        <v>24</v>
      </c>
      <c r="E2012" t="s">
        <v>25</v>
      </c>
      <c r="F2012" t="s">
        <v>26</v>
      </c>
      <c r="G2012" t="s">
        <v>7813</v>
      </c>
      <c r="H2012" t="s">
        <v>7813</v>
      </c>
      <c r="I2012" s="2" t="s">
        <v>312</v>
      </c>
      <c r="J2012" t="s">
        <v>29</v>
      </c>
      <c r="K2012" s="3">
        <v>20</v>
      </c>
      <c r="M2012" s="3">
        <v>20</v>
      </c>
      <c r="N2012" t="s">
        <v>14438</v>
      </c>
    </row>
    <row r="2013" spans="1:14" x14ac:dyDescent="0.25">
      <c r="A2013" t="s">
        <v>9942</v>
      </c>
      <c r="B2013" t="s">
        <v>6863</v>
      </c>
      <c r="C2013">
        <v>50005908</v>
      </c>
      <c r="D2013" t="s">
        <v>24</v>
      </c>
      <c r="E2013" t="s">
        <v>25</v>
      </c>
      <c r="F2013" t="s">
        <v>26</v>
      </c>
      <c r="G2013" t="s">
        <v>9943</v>
      </c>
      <c r="H2013" t="s">
        <v>9943</v>
      </c>
      <c r="I2013" s="2" t="s">
        <v>9943</v>
      </c>
      <c r="J2013" t="s">
        <v>29</v>
      </c>
      <c r="K2013" s="3" t="s">
        <v>9603</v>
      </c>
      <c r="L2013" s="3" t="s">
        <v>2859</v>
      </c>
      <c r="M2013" s="3" t="s">
        <v>9603</v>
      </c>
      <c r="N2013" t="s">
        <v>7740</v>
      </c>
    </row>
    <row r="2014" spans="1:14" x14ac:dyDescent="0.25">
      <c r="A2014" t="s">
        <v>1115</v>
      </c>
      <c r="B2014" t="s">
        <v>999</v>
      </c>
      <c r="D2014" t="s">
        <v>24</v>
      </c>
      <c r="E2014" t="s">
        <v>25</v>
      </c>
      <c r="F2014" t="s">
        <v>26</v>
      </c>
      <c r="G2014" t="s">
        <v>1116</v>
      </c>
      <c r="H2014" t="s">
        <v>1116</v>
      </c>
      <c r="I2014" s="2" t="s">
        <v>1116</v>
      </c>
      <c r="J2014" t="s">
        <v>29</v>
      </c>
      <c r="K2014" s="3">
        <v>30</v>
      </c>
      <c r="M2014" s="3">
        <v>30</v>
      </c>
      <c r="N2014" t="s">
        <v>1007</v>
      </c>
    </row>
    <row r="2015" spans="1:14" x14ac:dyDescent="0.25">
      <c r="A2015" t="s">
        <v>1117</v>
      </c>
      <c r="B2015" t="s">
        <v>999</v>
      </c>
      <c r="D2015" t="s">
        <v>24</v>
      </c>
      <c r="E2015" t="s">
        <v>25</v>
      </c>
      <c r="F2015" t="s">
        <v>26</v>
      </c>
      <c r="G2015" t="s">
        <v>1116</v>
      </c>
      <c r="H2015" t="s">
        <v>1116</v>
      </c>
      <c r="I2015" s="2" t="s">
        <v>1116</v>
      </c>
      <c r="J2015" t="s">
        <v>29</v>
      </c>
      <c r="L2015" s="3">
        <v>60</v>
      </c>
      <c r="M2015" s="3">
        <v>30</v>
      </c>
      <c r="N2015" t="s">
        <v>1007</v>
      </c>
    </row>
    <row r="2016" spans="1:14" x14ac:dyDescent="0.25">
      <c r="A2016" t="s">
        <v>1118</v>
      </c>
      <c r="B2016" t="s">
        <v>999</v>
      </c>
      <c r="D2016" t="s">
        <v>24</v>
      </c>
      <c r="E2016" t="s">
        <v>25</v>
      </c>
      <c r="F2016" t="s">
        <v>26</v>
      </c>
      <c r="G2016" t="s">
        <v>1116</v>
      </c>
      <c r="H2016" t="s">
        <v>1116</v>
      </c>
      <c r="I2016" s="2" t="s">
        <v>1116</v>
      </c>
      <c r="J2016" t="s">
        <v>29</v>
      </c>
      <c r="L2016" s="3" t="s">
        <v>1119</v>
      </c>
      <c r="M2016" s="3">
        <v>30</v>
      </c>
      <c r="N2016" t="s">
        <v>1120</v>
      </c>
    </row>
    <row r="2017" spans="1:14" x14ac:dyDescent="0.25">
      <c r="A2017" t="s">
        <v>9972</v>
      </c>
      <c r="B2017" t="s">
        <v>6863</v>
      </c>
      <c r="C2017">
        <v>50043936</v>
      </c>
      <c r="D2017" t="s">
        <v>24</v>
      </c>
      <c r="E2017" t="s">
        <v>25</v>
      </c>
      <c r="F2017" t="s">
        <v>26</v>
      </c>
      <c r="G2017" t="s">
        <v>1116</v>
      </c>
      <c r="H2017" t="s">
        <v>1116</v>
      </c>
      <c r="I2017" s="2" t="s">
        <v>1116</v>
      </c>
      <c r="J2017" t="s">
        <v>29</v>
      </c>
      <c r="K2017" s="3" t="s">
        <v>7209</v>
      </c>
      <c r="M2017" s="3">
        <v>30</v>
      </c>
      <c r="N2017" t="s">
        <v>6897</v>
      </c>
    </row>
    <row r="2018" spans="1:14" x14ac:dyDescent="0.25">
      <c r="A2018" t="s">
        <v>9899</v>
      </c>
      <c r="B2018" t="s">
        <v>6863</v>
      </c>
      <c r="C2018">
        <v>9910615</v>
      </c>
      <c r="D2018" t="s">
        <v>24</v>
      </c>
      <c r="E2018" t="s">
        <v>25</v>
      </c>
      <c r="F2018" t="s">
        <v>26</v>
      </c>
      <c r="G2018" t="s">
        <v>9900</v>
      </c>
      <c r="H2018" t="s">
        <v>9900</v>
      </c>
      <c r="I2018" s="2" t="s">
        <v>9900</v>
      </c>
      <c r="J2018" t="s">
        <v>29</v>
      </c>
      <c r="L2018" s="3">
        <v>44</v>
      </c>
      <c r="M2018" s="3">
        <v>22</v>
      </c>
      <c r="N2018" t="s">
        <v>7211</v>
      </c>
    </row>
    <row r="2019" spans="1:14" x14ac:dyDescent="0.25">
      <c r="A2019" t="s">
        <v>7044</v>
      </c>
      <c r="B2019" t="s">
        <v>6863</v>
      </c>
      <c r="C2019">
        <v>9900027</v>
      </c>
      <c r="D2019" t="s">
        <v>24</v>
      </c>
      <c r="E2019" t="s">
        <v>25</v>
      </c>
      <c r="F2019" t="s">
        <v>26</v>
      </c>
      <c r="G2019" t="s">
        <v>7045</v>
      </c>
      <c r="H2019" t="s">
        <v>7045</v>
      </c>
      <c r="I2019" s="2" t="s">
        <v>7045</v>
      </c>
      <c r="J2019" t="s">
        <v>29</v>
      </c>
      <c r="L2019" s="3">
        <v>52</v>
      </c>
      <c r="M2019" s="3">
        <v>26</v>
      </c>
      <c r="N2019" t="s">
        <v>7046</v>
      </c>
    </row>
    <row r="2020" spans="1:14" x14ac:dyDescent="0.25">
      <c r="A2020" t="s">
        <v>586</v>
      </c>
      <c r="B2020" t="s">
        <v>510</v>
      </c>
      <c r="D2020" t="s">
        <v>24</v>
      </c>
      <c r="E2020" t="s">
        <v>25</v>
      </c>
      <c r="F2020" t="s">
        <v>26</v>
      </c>
      <c r="G2020" t="s">
        <v>587</v>
      </c>
      <c r="H2020" t="s">
        <v>587</v>
      </c>
      <c r="I2020" s="2" t="s">
        <v>587</v>
      </c>
      <c r="J2020" t="s">
        <v>29</v>
      </c>
      <c r="L2020" s="3">
        <v>72</v>
      </c>
      <c r="M2020" s="3">
        <v>36</v>
      </c>
    </row>
    <row r="2021" spans="1:14" x14ac:dyDescent="0.25">
      <c r="A2021" t="s">
        <v>9575</v>
      </c>
      <c r="B2021" t="s">
        <v>6863</v>
      </c>
      <c r="C2021">
        <v>9905631</v>
      </c>
      <c r="D2021" t="s">
        <v>24</v>
      </c>
      <c r="E2021" t="s">
        <v>25</v>
      </c>
      <c r="F2021" t="s">
        <v>26</v>
      </c>
      <c r="G2021" t="s">
        <v>9576</v>
      </c>
      <c r="H2021" t="s">
        <v>587</v>
      </c>
      <c r="I2021" s="2" t="s">
        <v>587</v>
      </c>
      <c r="J2021" t="s">
        <v>29</v>
      </c>
      <c r="L2021" s="3">
        <v>72</v>
      </c>
      <c r="M2021" s="3">
        <v>36</v>
      </c>
      <c r="N2021" t="s">
        <v>9003</v>
      </c>
    </row>
    <row r="2022" spans="1:14" x14ac:dyDescent="0.25">
      <c r="A2022" t="s">
        <v>10099</v>
      </c>
      <c r="B2022" t="s">
        <v>6863</v>
      </c>
      <c r="C2022">
        <v>50192934</v>
      </c>
      <c r="D2022" t="s">
        <v>24</v>
      </c>
      <c r="E2022" t="s">
        <v>25</v>
      </c>
      <c r="F2022" t="s">
        <v>26</v>
      </c>
      <c r="G2022" t="s">
        <v>10100</v>
      </c>
      <c r="H2022" t="s">
        <v>10100</v>
      </c>
      <c r="I2022" s="2" t="s">
        <v>10100</v>
      </c>
      <c r="J2022" t="s">
        <v>29</v>
      </c>
      <c r="K2022" s="3" t="s">
        <v>10101</v>
      </c>
      <c r="M2022" s="3">
        <v>16</v>
      </c>
      <c r="N2022" t="s">
        <v>10102</v>
      </c>
    </row>
    <row r="2023" spans="1:14" x14ac:dyDescent="0.25">
      <c r="A2023" t="s">
        <v>12677</v>
      </c>
      <c r="B2023" t="s">
        <v>12464</v>
      </c>
      <c r="D2023" t="s">
        <v>24</v>
      </c>
      <c r="E2023" t="s">
        <v>25</v>
      </c>
      <c r="F2023" t="s">
        <v>26</v>
      </c>
      <c r="G2023" t="s">
        <v>12678</v>
      </c>
      <c r="H2023" t="s">
        <v>10100</v>
      </c>
      <c r="I2023" s="2" t="s">
        <v>10100</v>
      </c>
      <c r="J2023" t="s">
        <v>29</v>
      </c>
      <c r="L2023" s="3">
        <v>36</v>
      </c>
      <c r="M2023" s="3">
        <v>18</v>
      </c>
    </row>
    <row r="2024" spans="1:14" x14ac:dyDescent="0.25">
      <c r="A2024" t="s">
        <v>7654</v>
      </c>
      <c r="B2024" t="s">
        <v>6863</v>
      </c>
      <c r="C2024">
        <v>9900184</v>
      </c>
      <c r="D2024" t="s">
        <v>24</v>
      </c>
      <c r="E2024" t="s">
        <v>25</v>
      </c>
      <c r="F2024" t="s">
        <v>26</v>
      </c>
      <c r="G2024" t="s">
        <v>7655</v>
      </c>
      <c r="H2024" t="s">
        <v>7655</v>
      </c>
      <c r="I2024" s="2" t="s">
        <v>7655</v>
      </c>
      <c r="J2024" t="s">
        <v>29</v>
      </c>
      <c r="L2024" s="3">
        <v>34</v>
      </c>
      <c r="M2024" s="3">
        <v>17</v>
      </c>
      <c r="N2024" t="s">
        <v>7081</v>
      </c>
    </row>
    <row r="2025" spans="1:14" x14ac:dyDescent="0.25">
      <c r="A2025" t="s">
        <v>13064</v>
      </c>
      <c r="B2025" t="s">
        <v>13049</v>
      </c>
      <c r="D2025" t="s">
        <v>24</v>
      </c>
      <c r="E2025" t="s">
        <v>25</v>
      </c>
      <c r="F2025" t="s">
        <v>26</v>
      </c>
      <c r="G2025" t="s">
        <v>7655</v>
      </c>
      <c r="H2025" t="s">
        <v>7655</v>
      </c>
      <c r="I2025" s="2" t="s">
        <v>7655</v>
      </c>
      <c r="J2025" t="s">
        <v>29</v>
      </c>
      <c r="L2025" s="3">
        <v>34</v>
      </c>
      <c r="M2025" s="3">
        <v>17</v>
      </c>
      <c r="N2025" t="s">
        <v>12000</v>
      </c>
    </row>
    <row r="2026" spans="1:14" x14ac:dyDescent="0.25">
      <c r="A2026" t="s">
        <v>13065</v>
      </c>
      <c r="B2026" t="s">
        <v>13049</v>
      </c>
      <c r="D2026" t="s">
        <v>24</v>
      </c>
      <c r="E2026" t="s">
        <v>25</v>
      </c>
      <c r="F2026" t="s">
        <v>26</v>
      </c>
      <c r="G2026" t="s">
        <v>7655</v>
      </c>
      <c r="H2026" t="s">
        <v>7655</v>
      </c>
      <c r="I2026" s="2" t="s">
        <v>7655</v>
      </c>
      <c r="J2026" t="s">
        <v>29</v>
      </c>
      <c r="L2026" s="3">
        <v>36</v>
      </c>
      <c r="M2026" s="3">
        <v>18</v>
      </c>
      <c r="N2026" t="s">
        <v>12000</v>
      </c>
    </row>
    <row r="2027" spans="1:14" x14ac:dyDescent="0.25">
      <c r="A2027" t="s">
        <v>1907</v>
      </c>
      <c r="B2027" t="s">
        <v>1693</v>
      </c>
      <c r="D2027" t="s">
        <v>24</v>
      </c>
      <c r="E2027" t="s">
        <v>25</v>
      </c>
      <c r="F2027" t="s">
        <v>26</v>
      </c>
      <c r="G2027" t="s">
        <v>1908</v>
      </c>
      <c r="H2027" t="s">
        <v>1909</v>
      </c>
      <c r="I2027" s="2" t="s">
        <v>1909</v>
      </c>
      <c r="J2027" t="s">
        <v>29</v>
      </c>
      <c r="L2027" s="3">
        <v>34</v>
      </c>
      <c r="M2027" s="3">
        <v>17</v>
      </c>
      <c r="N2027" t="s">
        <v>1910</v>
      </c>
    </row>
    <row r="2028" spans="1:14" x14ac:dyDescent="0.25">
      <c r="A2028" t="s">
        <v>7656</v>
      </c>
      <c r="B2028" t="s">
        <v>6863</v>
      </c>
      <c r="C2028">
        <v>9900185</v>
      </c>
      <c r="D2028" t="s">
        <v>24</v>
      </c>
      <c r="E2028" t="s">
        <v>25</v>
      </c>
      <c r="F2028" t="s">
        <v>26</v>
      </c>
      <c r="G2028" t="s">
        <v>1909</v>
      </c>
      <c r="H2028" t="s">
        <v>1909</v>
      </c>
      <c r="I2028" s="2" t="s">
        <v>1909</v>
      </c>
      <c r="J2028" t="s">
        <v>29</v>
      </c>
      <c r="L2028" s="3">
        <v>34</v>
      </c>
      <c r="M2028" s="3">
        <v>17</v>
      </c>
      <c r="N2028" t="s">
        <v>6872</v>
      </c>
    </row>
    <row r="2029" spans="1:14" x14ac:dyDescent="0.25">
      <c r="A2029" t="s">
        <v>7657</v>
      </c>
      <c r="B2029" t="s">
        <v>6863</v>
      </c>
      <c r="C2029">
        <v>9900185</v>
      </c>
      <c r="D2029" t="s">
        <v>24</v>
      </c>
      <c r="E2029" t="s">
        <v>25</v>
      </c>
      <c r="F2029" t="s">
        <v>26</v>
      </c>
      <c r="G2029" t="s">
        <v>1909</v>
      </c>
      <c r="H2029" t="s">
        <v>1909</v>
      </c>
      <c r="I2029" s="2" t="s">
        <v>1909</v>
      </c>
      <c r="J2029" t="s">
        <v>29</v>
      </c>
      <c r="L2029" s="3">
        <v>34</v>
      </c>
      <c r="M2029" s="3">
        <v>17</v>
      </c>
      <c r="N2029" t="s">
        <v>6979</v>
      </c>
    </row>
    <row r="2030" spans="1:14" x14ac:dyDescent="0.25">
      <c r="A2030" t="s">
        <v>7658</v>
      </c>
      <c r="B2030" t="s">
        <v>6863</v>
      </c>
      <c r="C2030">
        <v>9900185</v>
      </c>
      <c r="D2030" t="s">
        <v>24</v>
      </c>
      <c r="E2030" t="s">
        <v>25</v>
      </c>
      <c r="F2030" t="s">
        <v>26</v>
      </c>
      <c r="G2030" t="s">
        <v>1909</v>
      </c>
      <c r="H2030" t="s">
        <v>1909</v>
      </c>
      <c r="I2030" s="2" t="s">
        <v>1909</v>
      </c>
      <c r="J2030" t="s">
        <v>29</v>
      </c>
      <c r="L2030" s="3">
        <v>34</v>
      </c>
      <c r="M2030" s="3">
        <v>17</v>
      </c>
      <c r="N2030" t="s">
        <v>6985</v>
      </c>
    </row>
    <row r="2031" spans="1:14" x14ac:dyDescent="0.25">
      <c r="A2031" t="s">
        <v>10787</v>
      </c>
      <c r="B2031" t="s">
        <v>10665</v>
      </c>
      <c r="D2031" t="s">
        <v>24</v>
      </c>
      <c r="E2031" t="s">
        <v>25</v>
      </c>
      <c r="F2031" t="s">
        <v>26</v>
      </c>
      <c r="G2031" t="s">
        <v>1909</v>
      </c>
      <c r="H2031" t="s">
        <v>1909</v>
      </c>
      <c r="I2031" s="2" t="s">
        <v>1909</v>
      </c>
      <c r="J2031" t="s">
        <v>29</v>
      </c>
      <c r="L2031" s="3">
        <v>34</v>
      </c>
      <c r="M2031" s="3">
        <v>17</v>
      </c>
      <c r="N2031" t="s">
        <v>10738</v>
      </c>
    </row>
    <row r="2032" spans="1:14" x14ac:dyDescent="0.25">
      <c r="A2032" t="s">
        <v>10788</v>
      </c>
      <c r="B2032" t="s">
        <v>10665</v>
      </c>
      <c r="D2032" t="s">
        <v>24</v>
      </c>
      <c r="E2032" t="s">
        <v>25</v>
      </c>
      <c r="F2032" t="s">
        <v>26</v>
      </c>
      <c r="G2032" t="s">
        <v>1909</v>
      </c>
      <c r="H2032" t="s">
        <v>1909</v>
      </c>
      <c r="I2032" s="2" t="s">
        <v>1909</v>
      </c>
      <c r="J2032" t="s">
        <v>29</v>
      </c>
      <c r="L2032" s="3">
        <v>34</v>
      </c>
      <c r="M2032" s="3">
        <v>17</v>
      </c>
      <c r="N2032" t="s">
        <v>10714</v>
      </c>
    </row>
    <row r="2033" spans="1:14" x14ac:dyDescent="0.25">
      <c r="A2033" t="s">
        <v>10789</v>
      </c>
      <c r="B2033" t="s">
        <v>10665</v>
      </c>
      <c r="D2033" t="s">
        <v>24</v>
      </c>
      <c r="E2033" t="s">
        <v>25</v>
      </c>
      <c r="F2033" t="s">
        <v>26</v>
      </c>
      <c r="G2033" t="s">
        <v>1909</v>
      </c>
      <c r="H2033" t="s">
        <v>1909</v>
      </c>
      <c r="I2033" s="2" t="s">
        <v>1909</v>
      </c>
      <c r="J2033" t="s">
        <v>29</v>
      </c>
      <c r="L2033" s="3">
        <v>34</v>
      </c>
      <c r="M2033" s="3">
        <v>17</v>
      </c>
      <c r="N2033" t="s">
        <v>10695</v>
      </c>
    </row>
    <row r="2034" spans="1:14" x14ac:dyDescent="0.25">
      <c r="A2034" t="s">
        <v>14250</v>
      </c>
      <c r="B2034" t="s">
        <v>14200</v>
      </c>
      <c r="D2034" t="s">
        <v>24</v>
      </c>
      <c r="E2034" t="s">
        <v>25</v>
      </c>
      <c r="F2034" t="s">
        <v>26</v>
      </c>
      <c r="G2034" t="s">
        <v>1909</v>
      </c>
      <c r="H2034" t="s">
        <v>1909</v>
      </c>
      <c r="I2034" s="2" t="s">
        <v>1909</v>
      </c>
      <c r="J2034" t="s">
        <v>29</v>
      </c>
      <c r="L2034" s="3">
        <v>34</v>
      </c>
      <c r="M2034" s="3">
        <v>17</v>
      </c>
      <c r="N2034" t="s">
        <v>14201</v>
      </c>
    </row>
    <row r="2035" spans="1:14" x14ac:dyDescent="0.25">
      <c r="A2035" t="s">
        <v>14453</v>
      </c>
      <c r="B2035" t="s">
        <v>14436</v>
      </c>
      <c r="D2035" t="s">
        <v>24</v>
      </c>
      <c r="E2035" t="s">
        <v>25</v>
      </c>
      <c r="F2035" t="s">
        <v>26</v>
      </c>
      <c r="G2035" t="s">
        <v>1909</v>
      </c>
      <c r="H2035" t="s">
        <v>1909</v>
      </c>
      <c r="I2035" s="2" t="s">
        <v>1909</v>
      </c>
      <c r="J2035" t="s">
        <v>29</v>
      </c>
      <c r="L2035" s="3">
        <v>34</v>
      </c>
      <c r="M2035" s="3">
        <v>17</v>
      </c>
      <c r="N2035" t="s">
        <v>14438</v>
      </c>
    </row>
    <row r="2036" spans="1:14" x14ac:dyDescent="0.25">
      <c r="A2036" t="s">
        <v>1911</v>
      </c>
      <c r="B2036" t="s">
        <v>1693</v>
      </c>
      <c r="D2036" t="s">
        <v>24</v>
      </c>
      <c r="E2036" t="s">
        <v>25</v>
      </c>
      <c r="F2036" t="s">
        <v>26</v>
      </c>
      <c r="G2036" t="s">
        <v>1912</v>
      </c>
      <c r="H2036" t="s">
        <v>1913</v>
      </c>
      <c r="I2036" s="2" t="s">
        <v>1913</v>
      </c>
      <c r="J2036" t="s">
        <v>29</v>
      </c>
      <c r="L2036" s="3">
        <v>66</v>
      </c>
      <c r="M2036" s="3">
        <v>33</v>
      </c>
      <c r="N2036" t="s">
        <v>1914</v>
      </c>
    </row>
    <row r="2037" spans="1:14" x14ac:dyDescent="0.25">
      <c r="A2037" t="s">
        <v>7659</v>
      </c>
      <c r="B2037" t="s">
        <v>6863</v>
      </c>
      <c r="C2037">
        <v>9900186</v>
      </c>
      <c r="D2037" t="s">
        <v>24</v>
      </c>
      <c r="E2037" t="s">
        <v>25</v>
      </c>
      <c r="F2037" t="s">
        <v>26</v>
      </c>
      <c r="G2037" t="s">
        <v>7660</v>
      </c>
      <c r="H2037" t="s">
        <v>1913</v>
      </c>
      <c r="I2037" s="2" t="s">
        <v>1913</v>
      </c>
      <c r="J2037" t="s">
        <v>29</v>
      </c>
      <c r="L2037" s="3">
        <v>62</v>
      </c>
      <c r="M2037" s="3">
        <v>31</v>
      </c>
      <c r="N2037" t="s">
        <v>7599</v>
      </c>
    </row>
    <row r="2038" spans="1:14" x14ac:dyDescent="0.25">
      <c r="A2038" t="s">
        <v>7661</v>
      </c>
      <c r="B2038" t="s">
        <v>6863</v>
      </c>
      <c r="C2038">
        <v>9900186</v>
      </c>
      <c r="D2038" t="s">
        <v>24</v>
      </c>
      <c r="E2038" t="s">
        <v>25</v>
      </c>
      <c r="F2038" t="s">
        <v>26</v>
      </c>
      <c r="G2038" t="s">
        <v>7660</v>
      </c>
      <c r="H2038" t="s">
        <v>1913</v>
      </c>
      <c r="I2038" s="2" t="s">
        <v>1913</v>
      </c>
      <c r="J2038" t="s">
        <v>29</v>
      </c>
      <c r="L2038" s="3">
        <v>64</v>
      </c>
      <c r="M2038" s="3">
        <v>32</v>
      </c>
      <c r="N2038" t="s">
        <v>6977</v>
      </c>
    </row>
    <row r="2039" spans="1:14" x14ac:dyDescent="0.25">
      <c r="A2039" t="s">
        <v>7662</v>
      </c>
      <c r="B2039" t="s">
        <v>6863</v>
      </c>
      <c r="C2039">
        <v>9900186</v>
      </c>
      <c r="D2039" t="s">
        <v>24</v>
      </c>
      <c r="E2039" t="s">
        <v>25</v>
      </c>
      <c r="F2039" t="s">
        <v>26</v>
      </c>
      <c r="G2039" t="s">
        <v>7660</v>
      </c>
      <c r="H2039" t="s">
        <v>1913</v>
      </c>
      <c r="I2039" s="2" t="s">
        <v>1913</v>
      </c>
      <c r="J2039" t="s">
        <v>29</v>
      </c>
      <c r="L2039" s="3">
        <v>66</v>
      </c>
      <c r="M2039" s="3">
        <v>33</v>
      </c>
      <c r="N2039" t="s">
        <v>6872</v>
      </c>
    </row>
    <row r="2040" spans="1:14" x14ac:dyDescent="0.25">
      <c r="A2040" t="s">
        <v>7663</v>
      </c>
      <c r="B2040" t="s">
        <v>6863</v>
      </c>
      <c r="C2040">
        <v>9900186</v>
      </c>
      <c r="D2040" t="s">
        <v>24</v>
      </c>
      <c r="E2040" t="s">
        <v>25</v>
      </c>
      <c r="F2040" t="s">
        <v>26</v>
      </c>
      <c r="G2040" t="s">
        <v>7660</v>
      </c>
      <c r="H2040" t="s">
        <v>1913</v>
      </c>
      <c r="I2040" s="2" t="s">
        <v>1913</v>
      </c>
      <c r="J2040" t="s">
        <v>29</v>
      </c>
      <c r="L2040" s="3">
        <v>66</v>
      </c>
      <c r="M2040" s="3">
        <v>33</v>
      </c>
      <c r="N2040" t="s">
        <v>6979</v>
      </c>
    </row>
    <row r="2041" spans="1:14" x14ac:dyDescent="0.25">
      <c r="A2041" t="s">
        <v>7664</v>
      </c>
      <c r="B2041" t="s">
        <v>6863</v>
      </c>
      <c r="C2041">
        <v>9900186</v>
      </c>
      <c r="D2041" t="s">
        <v>24</v>
      </c>
      <c r="E2041" t="s">
        <v>25</v>
      </c>
      <c r="F2041" t="s">
        <v>26</v>
      </c>
      <c r="G2041" t="s">
        <v>7660</v>
      </c>
      <c r="H2041" t="s">
        <v>1913</v>
      </c>
      <c r="I2041" s="2" t="s">
        <v>1913</v>
      </c>
      <c r="J2041" t="s">
        <v>29</v>
      </c>
      <c r="L2041" s="3">
        <v>66</v>
      </c>
      <c r="M2041" s="3">
        <v>33</v>
      </c>
      <c r="N2041" t="s">
        <v>6934</v>
      </c>
    </row>
    <row r="2042" spans="1:14" x14ac:dyDescent="0.25">
      <c r="A2042" t="s">
        <v>11651</v>
      </c>
      <c r="B2042" t="s">
        <v>11592</v>
      </c>
      <c r="D2042" t="s">
        <v>24</v>
      </c>
      <c r="E2042" t="s">
        <v>25</v>
      </c>
      <c r="F2042" t="s">
        <v>26</v>
      </c>
      <c r="G2042" t="s">
        <v>11652</v>
      </c>
      <c r="H2042" t="s">
        <v>11653</v>
      </c>
      <c r="I2042" s="2" t="s">
        <v>1913</v>
      </c>
      <c r="J2042" t="s">
        <v>29</v>
      </c>
      <c r="L2042" s="3">
        <v>66</v>
      </c>
      <c r="M2042" s="3">
        <v>33</v>
      </c>
      <c r="N2042" t="s">
        <v>11654</v>
      </c>
    </row>
    <row r="2043" spans="1:14" x14ac:dyDescent="0.25">
      <c r="A2043" t="s">
        <v>13099</v>
      </c>
      <c r="B2043" t="s">
        <v>13049</v>
      </c>
      <c r="D2043" t="s">
        <v>24</v>
      </c>
      <c r="E2043" t="s">
        <v>25</v>
      </c>
      <c r="F2043" t="s">
        <v>26</v>
      </c>
      <c r="G2043" t="s">
        <v>1913</v>
      </c>
      <c r="H2043" t="s">
        <v>1913</v>
      </c>
      <c r="I2043" s="2" t="s">
        <v>1913</v>
      </c>
      <c r="J2043" t="s">
        <v>29</v>
      </c>
      <c r="L2043" s="3">
        <v>62</v>
      </c>
      <c r="M2043" s="3">
        <v>31</v>
      </c>
      <c r="N2043" t="s">
        <v>13100</v>
      </c>
    </row>
    <row r="2044" spans="1:14" x14ac:dyDescent="0.25">
      <c r="A2044" t="s">
        <v>13101</v>
      </c>
      <c r="B2044" t="s">
        <v>13049</v>
      </c>
      <c r="D2044" t="s">
        <v>24</v>
      </c>
      <c r="E2044" t="s">
        <v>25</v>
      </c>
      <c r="F2044" t="s">
        <v>26</v>
      </c>
      <c r="G2044" t="s">
        <v>1913</v>
      </c>
      <c r="H2044" t="s">
        <v>1913</v>
      </c>
      <c r="I2044" s="2" t="s">
        <v>1913</v>
      </c>
      <c r="J2044" t="s">
        <v>29</v>
      </c>
      <c r="L2044" s="3">
        <v>64</v>
      </c>
      <c r="M2044" s="3">
        <v>32</v>
      </c>
      <c r="N2044" t="s">
        <v>13102</v>
      </c>
    </row>
    <row r="2045" spans="1:14" x14ac:dyDescent="0.25">
      <c r="A2045" t="s">
        <v>13103</v>
      </c>
      <c r="B2045" t="s">
        <v>13049</v>
      </c>
      <c r="D2045" t="s">
        <v>24</v>
      </c>
      <c r="E2045" t="s">
        <v>25</v>
      </c>
      <c r="F2045" t="s">
        <v>26</v>
      </c>
      <c r="G2045" t="s">
        <v>1913</v>
      </c>
      <c r="H2045" t="s">
        <v>1913</v>
      </c>
      <c r="I2045" s="2" t="s">
        <v>1913</v>
      </c>
      <c r="J2045" t="s">
        <v>29</v>
      </c>
      <c r="L2045" s="3">
        <v>66</v>
      </c>
      <c r="M2045" s="3">
        <v>33</v>
      </c>
      <c r="N2045" t="s">
        <v>13104</v>
      </c>
    </row>
    <row r="2046" spans="1:14" x14ac:dyDescent="0.25">
      <c r="A2046" t="s">
        <v>14251</v>
      </c>
      <c r="B2046" t="s">
        <v>14200</v>
      </c>
      <c r="D2046" t="s">
        <v>24</v>
      </c>
      <c r="E2046" t="s">
        <v>25</v>
      </c>
      <c r="F2046" t="s">
        <v>26</v>
      </c>
      <c r="G2046" t="s">
        <v>11653</v>
      </c>
      <c r="H2046" t="s">
        <v>11653</v>
      </c>
      <c r="I2046" s="2" t="s">
        <v>1913</v>
      </c>
      <c r="J2046" t="s">
        <v>29</v>
      </c>
      <c r="L2046" s="3">
        <v>66</v>
      </c>
      <c r="M2046" s="3">
        <v>33</v>
      </c>
      <c r="N2046" t="s">
        <v>14201</v>
      </c>
    </row>
    <row r="2047" spans="1:14" x14ac:dyDescent="0.25">
      <c r="A2047" t="s">
        <v>14454</v>
      </c>
      <c r="B2047" t="s">
        <v>14436</v>
      </c>
      <c r="D2047" t="s">
        <v>24</v>
      </c>
      <c r="E2047" t="s">
        <v>25</v>
      </c>
      <c r="F2047" t="s">
        <v>26</v>
      </c>
      <c r="G2047" t="s">
        <v>14455</v>
      </c>
      <c r="H2047" t="s">
        <v>1913</v>
      </c>
      <c r="I2047" s="2" t="s">
        <v>1913</v>
      </c>
      <c r="J2047" t="s">
        <v>29</v>
      </c>
      <c r="L2047" s="3">
        <v>66</v>
      </c>
      <c r="M2047" s="3">
        <v>33</v>
      </c>
      <c r="N2047" t="s">
        <v>14438</v>
      </c>
    </row>
    <row r="2048" spans="1:14" x14ac:dyDescent="0.25">
      <c r="A2048" t="s">
        <v>2314</v>
      </c>
      <c r="B2048" t="s">
        <v>2282</v>
      </c>
      <c r="D2048" t="s">
        <v>24</v>
      </c>
      <c r="E2048" t="s">
        <v>25</v>
      </c>
      <c r="F2048" t="s">
        <v>26</v>
      </c>
      <c r="G2048" t="s">
        <v>2315</v>
      </c>
      <c r="H2048" t="s">
        <v>2316</v>
      </c>
      <c r="I2048" s="2" t="s">
        <v>2316</v>
      </c>
      <c r="J2048" t="s">
        <v>29</v>
      </c>
      <c r="L2048" s="3">
        <v>58</v>
      </c>
      <c r="M2048" s="3">
        <v>29</v>
      </c>
      <c r="N2048" t="s">
        <v>2306</v>
      </c>
    </row>
    <row r="2049" spans="1:14" x14ac:dyDescent="0.25">
      <c r="A2049" t="s">
        <v>9234</v>
      </c>
      <c r="B2049" t="s">
        <v>6863</v>
      </c>
      <c r="C2049">
        <v>9903479</v>
      </c>
      <c r="D2049" t="s">
        <v>24</v>
      </c>
      <c r="E2049" t="s">
        <v>25</v>
      </c>
      <c r="F2049" t="s">
        <v>26</v>
      </c>
      <c r="G2049" t="s">
        <v>2316</v>
      </c>
      <c r="H2049" t="s">
        <v>2316</v>
      </c>
      <c r="I2049" s="2" t="s">
        <v>2316</v>
      </c>
      <c r="J2049" t="s">
        <v>29</v>
      </c>
      <c r="L2049" s="3" t="s">
        <v>8504</v>
      </c>
      <c r="M2049" s="3">
        <v>25</v>
      </c>
      <c r="N2049" t="s">
        <v>7266</v>
      </c>
    </row>
    <row r="2050" spans="1:14" x14ac:dyDescent="0.25">
      <c r="A2050" t="s">
        <v>9235</v>
      </c>
      <c r="B2050" t="s">
        <v>6863</v>
      </c>
      <c r="C2050">
        <v>9903479</v>
      </c>
      <c r="D2050" t="s">
        <v>24</v>
      </c>
      <c r="E2050" t="s">
        <v>25</v>
      </c>
      <c r="F2050" t="s">
        <v>26</v>
      </c>
      <c r="G2050" t="s">
        <v>2316</v>
      </c>
      <c r="H2050" t="s">
        <v>2316</v>
      </c>
      <c r="I2050" s="2" t="s">
        <v>2316</v>
      </c>
      <c r="J2050" t="s">
        <v>29</v>
      </c>
      <c r="L2050" s="3">
        <v>62</v>
      </c>
      <c r="M2050" s="3">
        <v>31</v>
      </c>
      <c r="N2050" t="s">
        <v>6979</v>
      </c>
    </row>
    <row r="2051" spans="1:14" x14ac:dyDescent="0.25">
      <c r="A2051" t="s">
        <v>11266</v>
      </c>
      <c r="B2051" t="s">
        <v>11255</v>
      </c>
      <c r="D2051" t="s">
        <v>24</v>
      </c>
      <c r="E2051" t="s">
        <v>25</v>
      </c>
      <c r="F2051" t="s">
        <v>26</v>
      </c>
      <c r="G2051" t="s">
        <v>11267</v>
      </c>
      <c r="H2051" t="s">
        <v>2316</v>
      </c>
      <c r="I2051" s="2" t="s">
        <v>2316</v>
      </c>
      <c r="J2051" t="s">
        <v>29</v>
      </c>
      <c r="L2051" s="3">
        <v>62</v>
      </c>
      <c r="M2051" s="3">
        <v>31</v>
      </c>
      <c r="N2051" t="s">
        <v>11268</v>
      </c>
    </row>
    <row r="2052" spans="1:14" x14ac:dyDescent="0.25">
      <c r="A2052" t="s">
        <v>14981</v>
      </c>
      <c r="B2052" t="s">
        <v>14593</v>
      </c>
      <c r="D2052" t="s">
        <v>24</v>
      </c>
      <c r="E2052" t="s">
        <v>25</v>
      </c>
      <c r="F2052" t="s">
        <v>26</v>
      </c>
      <c r="G2052" t="s">
        <v>10459</v>
      </c>
      <c r="H2052" t="s">
        <v>14982</v>
      </c>
      <c r="I2052" s="2" t="s">
        <v>14983</v>
      </c>
      <c r="J2052" t="s">
        <v>29</v>
      </c>
      <c r="L2052" s="3">
        <v>84</v>
      </c>
      <c r="M2052" s="3">
        <v>42</v>
      </c>
      <c r="N2052" t="s">
        <v>14645</v>
      </c>
    </row>
    <row r="2053" spans="1:14" x14ac:dyDescent="0.25">
      <c r="A2053" t="s">
        <v>14984</v>
      </c>
      <c r="B2053" t="s">
        <v>14593</v>
      </c>
      <c r="D2053" t="s">
        <v>24</v>
      </c>
      <c r="E2053" t="s">
        <v>25</v>
      </c>
      <c r="F2053" t="s">
        <v>26</v>
      </c>
      <c r="G2053" t="s">
        <v>10460</v>
      </c>
      <c r="H2053" t="s">
        <v>14982</v>
      </c>
      <c r="I2053" s="2" t="s">
        <v>14983</v>
      </c>
      <c r="J2053" t="s">
        <v>29</v>
      </c>
      <c r="K2053" s="3">
        <v>0</v>
      </c>
      <c r="L2053" s="3">
        <v>84</v>
      </c>
      <c r="M2053" s="3">
        <v>42</v>
      </c>
      <c r="N2053" t="s">
        <v>14985</v>
      </c>
    </row>
    <row r="2054" spans="1:14" x14ac:dyDescent="0.25">
      <c r="A2054" t="s">
        <v>14986</v>
      </c>
      <c r="B2054" t="s">
        <v>14593</v>
      </c>
      <c r="D2054" t="s">
        <v>24</v>
      </c>
      <c r="E2054" t="s">
        <v>25</v>
      </c>
      <c r="F2054" t="s">
        <v>26</v>
      </c>
      <c r="G2054" t="s">
        <v>10460</v>
      </c>
      <c r="H2054" t="s">
        <v>14982</v>
      </c>
      <c r="I2054" s="2" t="s">
        <v>14983</v>
      </c>
      <c r="J2054" t="s">
        <v>29</v>
      </c>
      <c r="K2054" s="3">
        <v>0</v>
      </c>
      <c r="L2054" s="3" t="s">
        <v>2621</v>
      </c>
      <c r="M2054" s="3">
        <v>37</v>
      </c>
      <c r="N2054" t="s">
        <v>14624</v>
      </c>
    </row>
    <row r="2055" spans="1:14" x14ac:dyDescent="0.25">
      <c r="A2055" t="s">
        <v>14987</v>
      </c>
      <c r="B2055" t="s">
        <v>14593</v>
      </c>
      <c r="D2055" t="s">
        <v>24</v>
      </c>
      <c r="E2055" t="s">
        <v>25</v>
      </c>
      <c r="F2055" t="s">
        <v>26</v>
      </c>
      <c r="G2055" t="s">
        <v>10460</v>
      </c>
      <c r="H2055" t="s">
        <v>14982</v>
      </c>
      <c r="I2055" s="2" t="s">
        <v>14983</v>
      </c>
      <c r="J2055" t="s">
        <v>29</v>
      </c>
      <c r="L2055" s="3">
        <v>84</v>
      </c>
      <c r="M2055" s="3">
        <v>42</v>
      </c>
      <c r="N2055" t="s">
        <v>14628</v>
      </c>
    </row>
    <row r="2056" spans="1:14" x14ac:dyDescent="0.25">
      <c r="A2056" t="s">
        <v>14988</v>
      </c>
      <c r="B2056" t="s">
        <v>14593</v>
      </c>
      <c r="D2056" t="s">
        <v>24</v>
      </c>
      <c r="E2056" t="s">
        <v>25</v>
      </c>
      <c r="F2056" t="s">
        <v>26</v>
      </c>
      <c r="G2056" t="s">
        <v>10460</v>
      </c>
      <c r="H2056" t="s">
        <v>14982</v>
      </c>
      <c r="I2056" s="2" t="s">
        <v>14983</v>
      </c>
      <c r="J2056" t="s">
        <v>29</v>
      </c>
      <c r="L2056" s="3">
        <v>84</v>
      </c>
      <c r="M2056" s="3">
        <v>42</v>
      </c>
      <c r="N2056" t="s">
        <v>14630</v>
      </c>
    </row>
    <row r="2057" spans="1:14" x14ac:dyDescent="0.25">
      <c r="A2057" t="s">
        <v>14989</v>
      </c>
      <c r="B2057" t="s">
        <v>14593</v>
      </c>
      <c r="D2057" t="s">
        <v>24</v>
      </c>
      <c r="E2057" t="s">
        <v>25</v>
      </c>
      <c r="F2057" t="s">
        <v>26</v>
      </c>
      <c r="G2057" t="s">
        <v>10460</v>
      </c>
      <c r="H2057" t="s">
        <v>14982</v>
      </c>
      <c r="I2057" s="2" t="s">
        <v>14983</v>
      </c>
      <c r="J2057" t="s">
        <v>29</v>
      </c>
      <c r="L2057" s="3">
        <v>84</v>
      </c>
      <c r="M2057" s="3">
        <v>42</v>
      </c>
      <c r="N2057" t="s">
        <v>14990</v>
      </c>
    </row>
    <row r="2058" spans="1:14" x14ac:dyDescent="0.25">
      <c r="A2058" t="s">
        <v>7047</v>
      </c>
      <c r="B2058" t="s">
        <v>6863</v>
      </c>
      <c r="C2058">
        <v>9900028</v>
      </c>
      <c r="D2058" t="s">
        <v>24</v>
      </c>
      <c r="E2058" t="s">
        <v>25</v>
      </c>
      <c r="F2058" t="s">
        <v>26</v>
      </c>
      <c r="G2058" t="s">
        <v>7048</v>
      </c>
      <c r="H2058" t="s">
        <v>7048</v>
      </c>
      <c r="I2058" s="2" t="s">
        <v>7048</v>
      </c>
      <c r="J2058" t="s">
        <v>29</v>
      </c>
      <c r="L2058" s="3">
        <v>52</v>
      </c>
      <c r="M2058" s="3">
        <v>26</v>
      </c>
      <c r="N2058" t="s">
        <v>7046</v>
      </c>
    </row>
    <row r="2059" spans="1:14" x14ac:dyDescent="0.25">
      <c r="A2059" t="s">
        <v>7049</v>
      </c>
      <c r="B2059" t="s">
        <v>6863</v>
      </c>
      <c r="C2059">
        <v>9900028</v>
      </c>
      <c r="D2059" t="s">
        <v>24</v>
      </c>
      <c r="E2059" t="s">
        <v>25</v>
      </c>
      <c r="F2059" t="s">
        <v>26</v>
      </c>
      <c r="G2059" t="s">
        <v>7048</v>
      </c>
      <c r="H2059" t="s">
        <v>7048</v>
      </c>
      <c r="I2059" s="2" t="s">
        <v>7048</v>
      </c>
      <c r="J2059" t="s">
        <v>29</v>
      </c>
      <c r="L2059" s="3">
        <v>52</v>
      </c>
      <c r="M2059" s="3">
        <v>26</v>
      </c>
      <c r="N2059" t="s">
        <v>7050</v>
      </c>
    </row>
    <row r="2060" spans="1:14" x14ac:dyDescent="0.25">
      <c r="A2060" t="s">
        <v>7051</v>
      </c>
      <c r="B2060" t="s">
        <v>6863</v>
      </c>
      <c r="C2060">
        <v>9900028</v>
      </c>
      <c r="D2060" t="s">
        <v>24</v>
      </c>
      <c r="E2060" t="s">
        <v>25</v>
      </c>
      <c r="F2060" t="s">
        <v>26</v>
      </c>
      <c r="G2060" t="s">
        <v>7048</v>
      </c>
      <c r="H2060" t="s">
        <v>7048</v>
      </c>
      <c r="I2060" s="2" t="s">
        <v>7048</v>
      </c>
      <c r="J2060" t="s">
        <v>29</v>
      </c>
      <c r="K2060" s="3">
        <v>27</v>
      </c>
      <c r="L2060" s="3">
        <v>52</v>
      </c>
      <c r="M2060" s="3">
        <v>27</v>
      </c>
      <c r="N2060" t="s">
        <v>6872</v>
      </c>
    </row>
    <row r="2061" spans="1:14" x14ac:dyDescent="0.25">
      <c r="A2061" t="s">
        <v>13798</v>
      </c>
      <c r="B2061" t="s">
        <v>13710</v>
      </c>
      <c r="D2061" t="s">
        <v>24</v>
      </c>
      <c r="E2061" t="s">
        <v>25</v>
      </c>
      <c r="F2061" t="s">
        <v>26</v>
      </c>
      <c r="G2061" t="s">
        <v>13799</v>
      </c>
      <c r="H2061" t="s">
        <v>7048</v>
      </c>
      <c r="I2061" s="2" t="s">
        <v>7048</v>
      </c>
      <c r="J2061" t="s">
        <v>29</v>
      </c>
      <c r="L2061" s="3" t="s">
        <v>1585</v>
      </c>
      <c r="M2061" s="3" t="s">
        <v>1586</v>
      </c>
      <c r="N2061" t="s">
        <v>13182</v>
      </c>
    </row>
    <row r="2062" spans="1:14" x14ac:dyDescent="0.25">
      <c r="A2062" t="s">
        <v>14991</v>
      </c>
      <c r="B2062" t="s">
        <v>14593</v>
      </c>
      <c r="D2062" t="s">
        <v>24</v>
      </c>
      <c r="E2062" t="s">
        <v>25</v>
      </c>
      <c r="F2062" t="s">
        <v>26</v>
      </c>
      <c r="G2062" t="s">
        <v>14992</v>
      </c>
      <c r="H2062" t="s">
        <v>14993</v>
      </c>
      <c r="I2062" s="2" t="s">
        <v>7048</v>
      </c>
      <c r="J2062" t="s">
        <v>29</v>
      </c>
      <c r="L2062" s="3">
        <v>84</v>
      </c>
      <c r="M2062" s="3">
        <v>42</v>
      </c>
      <c r="N2062" t="s">
        <v>14647</v>
      </c>
    </row>
    <row r="2063" spans="1:14" x14ac:dyDescent="0.25">
      <c r="A2063" t="s">
        <v>7665</v>
      </c>
      <c r="B2063" t="s">
        <v>6863</v>
      </c>
      <c r="C2063">
        <v>9900187</v>
      </c>
      <c r="D2063" t="s">
        <v>24</v>
      </c>
      <c r="E2063" t="s">
        <v>25</v>
      </c>
      <c r="F2063" t="s">
        <v>26</v>
      </c>
      <c r="G2063" t="s">
        <v>7666</v>
      </c>
      <c r="H2063" t="s">
        <v>7666</v>
      </c>
      <c r="I2063" s="2" t="s">
        <v>7666</v>
      </c>
      <c r="J2063" t="s">
        <v>29</v>
      </c>
      <c r="L2063" s="3" t="s">
        <v>7667</v>
      </c>
      <c r="M2063" s="3">
        <v>9</v>
      </c>
      <c r="N2063" t="s">
        <v>7081</v>
      </c>
    </row>
    <row r="2064" spans="1:14" x14ac:dyDescent="0.25">
      <c r="A2064" t="s">
        <v>13754</v>
      </c>
      <c r="B2064" t="s">
        <v>13710</v>
      </c>
      <c r="D2064" t="s">
        <v>24</v>
      </c>
      <c r="E2064" t="s">
        <v>25</v>
      </c>
      <c r="F2064" t="s">
        <v>26</v>
      </c>
      <c r="G2064" t="s">
        <v>13755</v>
      </c>
      <c r="H2064" t="s">
        <v>7666</v>
      </c>
      <c r="I2064" s="2" t="s">
        <v>7666</v>
      </c>
      <c r="J2064" t="s">
        <v>29</v>
      </c>
      <c r="L2064" s="3">
        <v>18</v>
      </c>
      <c r="M2064" s="3">
        <v>9</v>
      </c>
      <c r="N2064" t="s">
        <v>13756</v>
      </c>
    </row>
    <row r="2065" spans="1:14" x14ac:dyDescent="0.25">
      <c r="A2065" t="s">
        <v>7668</v>
      </c>
      <c r="B2065" t="s">
        <v>6863</v>
      </c>
      <c r="C2065">
        <v>9900188</v>
      </c>
      <c r="D2065" t="s">
        <v>24</v>
      </c>
      <c r="E2065" t="s">
        <v>25</v>
      </c>
      <c r="F2065" t="s">
        <v>26</v>
      </c>
      <c r="G2065" t="s">
        <v>7669</v>
      </c>
      <c r="H2065" t="s">
        <v>7669</v>
      </c>
      <c r="I2065" s="2" t="s">
        <v>7669</v>
      </c>
      <c r="J2065" t="s">
        <v>29</v>
      </c>
      <c r="L2065" s="3">
        <v>22</v>
      </c>
      <c r="M2065" s="3">
        <v>11</v>
      </c>
      <c r="N2065" t="s">
        <v>7081</v>
      </c>
    </row>
    <row r="2066" spans="1:14" x14ac:dyDescent="0.25">
      <c r="A2066" t="s">
        <v>3374</v>
      </c>
      <c r="B2066" t="s">
        <v>2412</v>
      </c>
      <c r="D2066" t="s">
        <v>24</v>
      </c>
      <c r="E2066" t="s">
        <v>25</v>
      </c>
      <c r="F2066" t="s">
        <v>26</v>
      </c>
      <c r="G2066" t="s">
        <v>3375</v>
      </c>
      <c r="H2066" t="s">
        <v>3376</v>
      </c>
      <c r="I2066" s="2" t="s">
        <v>3377</v>
      </c>
      <c r="J2066" t="s">
        <v>29</v>
      </c>
      <c r="L2066" s="3">
        <v>36</v>
      </c>
      <c r="M2066" s="3">
        <v>18</v>
      </c>
      <c r="N2066" t="s">
        <v>2660</v>
      </c>
    </row>
    <row r="2067" spans="1:14" x14ac:dyDescent="0.25">
      <c r="A2067" t="s">
        <v>3378</v>
      </c>
      <c r="B2067" t="s">
        <v>2412</v>
      </c>
      <c r="D2067" t="s">
        <v>24</v>
      </c>
      <c r="E2067" t="s">
        <v>25</v>
      </c>
      <c r="F2067" t="s">
        <v>26</v>
      </c>
      <c r="G2067" t="s">
        <v>3375</v>
      </c>
      <c r="H2067" t="s">
        <v>3376</v>
      </c>
      <c r="I2067" s="2" t="s">
        <v>3377</v>
      </c>
      <c r="J2067" t="s">
        <v>29</v>
      </c>
      <c r="L2067" s="3">
        <v>42</v>
      </c>
      <c r="M2067" s="3">
        <v>21</v>
      </c>
      <c r="N2067" t="s">
        <v>2444</v>
      </c>
    </row>
    <row r="2068" spans="1:14" x14ac:dyDescent="0.25">
      <c r="A2068" t="s">
        <v>7670</v>
      </c>
      <c r="B2068" t="s">
        <v>6863</v>
      </c>
      <c r="C2068">
        <v>9900189</v>
      </c>
      <c r="D2068" t="s">
        <v>24</v>
      </c>
      <c r="E2068" t="s">
        <v>25</v>
      </c>
      <c r="F2068" t="s">
        <v>26</v>
      </c>
      <c r="G2068" t="s">
        <v>3377</v>
      </c>
      <c r="H2068" t="s">
        <v>3377</v>
      </c>
      <c r="I2068" s="2" t="s">
        <v>3377</v>
      </c>
      <c r="J2068" t="s">
        <v>29</v>
      </c>
      <c r="K2068" s="3" t="s">
        <v>7671</v>
      </c>
      <c r="N2068" t="s">
        <v>7447</v>
      </c>
    </row>
    <row r="2069" spans="1:14" x14ac:dyDescent="0.25">
      <c r="A2069" t="s">
        <v>7672</v>
      </c>
      <c r="B2069" t="s">
        <v>6863</v>
      </c>
      <c r="C2069">
        <v>9900189</v>
      </c>
      <c r="D2069" t="s">
        <v>24</v>
      </c>
      <c r="E2069" t="s">
        <v>25</v>
      </c>
      <c r="F2069" t="s">
        <v>26</v>
      </c>
      <c r="G2069" t="s">
        <v>3377</v>
      </c>
      <c r="H2069" t="s">
        <v>3377</v>
      </c>
      <c r="I2069" s="2" t="s">
        <v>3377</v>
      </c>
      <c r="J2069" t="s">
        <v>29</v>
      </c>
      <c r="L2069" s="3">
        <v>42</v>
      </c>
      <c r="M2069" s="3">
        <v>21</v>
      </c>
      <c r="N2069" t="s">
        <v>6872</v>
      </c>
    </row>
    <row r="2070" spans="1:14" x14ac:dyDescent="0.25">
      <c r="A2070" t="s">
        <v>3379</v>
      </c>
      <c r="B2070" t="s">
        <v>2412</v>
      </c>
      <c r="D2070" t="s">
        <v>24</v>
      </c>
      <c r="E2070" t="s">
        <v>25</v>
      </c>
      <c r="F2070" t="s">
        <v>26</v>
      </c>
      <c r="G2070" t="s">
        <v>3380</v>
      </c>
      <c r="H2070" t="s">
        <v>3381</v>
      </c>
      <c r="I2070" s="2" t="s">
        <v>3382</v>
      </c>
      <c r="J2070" t="s">
        <v>29</v>
      </c>
      <c r="L2070" s="3">
        <v>58</v>
      </c>
      <c r="M2070" s="3">
        <v>29</v>
      </c>
      <c r="N2070" t="s">
        <v>2444</v>
      </c>
    </row>
    <row r="2071" spans="1:14" x14ac:dyDescent="0.25">
      <c r="A2071" t="s">
        <v>7673</v>
      </c>
      <c r="B2071" t="s">
        <v>6863</v>
      </c>
      <c r="C2071">
        <v>9900190</v>
      </c>
      <c r="D2071" t="s">
        <v>24</v>
      </c>
      <c r="E2071" t="s">
        <v>25</v>
      </c>
      <c r="F2071" t="s">
        <v>26</v>
      </c>
      <c r="G2071" t="s">
        <v>7674</v>
      </c>
      <c r="H2071" t="s">
        <v>3382</v>
      </c>
      <c r="I2071" s="2" t="s">
        <v>3382</v>
      </c>
      <c r="J2071" t="s">
        <v>29</v>
      </c>
      <c r="L2071" s="3">
        <v>58</v>
      </c>
      <c r="M2071" s="3">
        <v>29</v>
      </c>
      <c r="N2071" t="s">
        <v>6872</v>
      </c>
    </row>
    <row r="2072" spans="1:14" x14ac:dyDescent="0.25">
      <c r="A2072" t="s">
        <v>13290</v>
      </c>
      <c r="B2072" t="s">
        <v>13049</v>
      </c>
      <c r="D2072" t="s">
        <v>24</v>
      </c>
      <c r="E2072" t="s">
        <v>25</v>
      </c>
      <c r="F2072" t="s">
        <v>26</v>
      </c>
      <c r="G2072" t="s">
        <v>7674</v>
      </c>
      <c r="H2072" t="s">
        <v>3382</v>
      </c>
      <c r="I2072" s="2" t="s">
        <v>3382</v>
      </c>
      <c r="J2072" t="s">
        <v>29</v>
      </c>
      <c r="L2072" s="3">
        <v>48</v>
      </c>
      <c r="M2072" s="3">
        <v>24</v>
      </c>
    </row>
    <row r="2073" spans="1:14" x14ac:dyDescent="0.25">
      <c r="A2073" t="s">
        <v>13291</v>
      </c>
      <c r="B2073" t="s">
        <v>13049</v>
      </c>
      <c r="D2073" t="s">
        <v>24</v>
      </c>
      <c r="E2073" t="s">
        <v>25</v>
      </c>
      <c r="F2073" t="s">
        <v>26</v>
      </c>
      <c r="G2073" t="s">
        <v>7674</v>
      </c>
      <c r="H2073" t="s">
        <v>3382</v>
      </c>
      <c r="I2073" s="2" t="s">
        <v>3382</v>
      </c>
      <c r="J2073" t="s">
        <v>29</v>
      </c>
      <c r="L2073" s="3">
        <v>58</v>
      </c>
      <c r="M2073" s="3">
        <v>29</v>
      </c>
      <c r="N2073" t="s">
        <v>13050</v>
      </c>
    </row>
    <row r="2074" spans="1:14" x14ac:dyDescent="0.25">
      <c r="A2074" t="s">
        <v>11740</v>
      </c>
      <c r="B2074" t="s">
        <v>11724</v>
      </c>
      <c r="D2074" t="s">
        <v>24</v>
      </c>
      <c r="E2074" t="s">
        <v>25</v>
      </c>
      <c r="F2074" t="s">
        <v>26</v>
      </c>
      <c r="G2074" t="s">
        <v>11741</v>
      </c>
      <c r="H2074" t="s">
        <v>11742</v>
      </c>
      <c r="I2074" s="2" t="s">
        <v>11742</v>
      </c>
      <c r="J2074" t="s">
        <v>29</v>
      </c>
      <c r="L2074" s="3" t="s">
        <v>1398</v>
      </c>
      <c r="M2074" s="3" t="s">
        <v>1399</v>
      </c>
      <c r="N2074" t="s">
        <v>11743</v>
      </c>
    </row>
    <row r="2075" spans="1:14" x14ac:dyDescent="0.25">
      <c r="A2075" t="s">
        <v>14025</v>
      </c>
      <c r="B2075" t="s">
        <v>13892</v>
      </c>
      <c r="D2075" t="s">
        <v>24</v>
      </c>
      <c r="E2075" t="s">
        <v>25</v>
      </c>
      <c r="F2075" t="s">
        <v>26</v>
      </c>
      <c r="G2075" t="s">
        <v>14026</v>
      </c>
      <c r="H2075" t="s">
        <v>11742</v>
      </c>
      <c r="I2075" s="2" t="s">
        <v>11742</v>
      </c>
      <c r="J2075" t="s">
        <v>29</v>
      </c>
      <c r="L2075" s="3">
        <v>52</v>
      </c>
      <c r="M2075" s="3">
        <v>26</v>
      </c>
      <c r="N2075" t="s">
        <v>13974</v>
      </c>
    </row>
    <row r="2076" spans="1:14" x14ac:dyDescent="0.25">
      <c r="A2076" t="s">
        <v>1915</v>
      </c>
      <c r="B2076" t="s">
        <v>1693</v>
      </c>
      <c r="D2076" t="s">
        <v>24</v>
      </c>
      <c r="E2076" t="s">
        <v>25</v>
      </c>
      <c r="F2076" t="s">
        <v>26</v>
      </c>
      <c r="G2076" t="s">
        <v>1916</v>
      </c>
      <c r="H2076" t="s">
        <v>1917</v>
      </c>
      <c r="I2076" s="2" t="s">
        <v>1917</v>
      </c>
      <c r="J2076" t="s">
        <v>29</v>
      </c>
      <c r="L2076" s="3">
        <v>48</v>
      </c>
      <c r="M2076" s="3">
        <v>24</v>
      </c>
      <c r="N2076" t="s">
        <v>1711</v>
      </c>
    </row>
    <row r="2077" spans="1:14" x14ac:dyDescent="0.25">
      <c r="A2077" t="s">
        <v>9577</v>
      </c>
      <c r="B2077" t="s">
        <v>6863</v>
      </c>
      <c r="C2077">
        <v>9905645</v>
      </c>
      <c r="D2077" t="s">
        <v>24</v>
      </c>
      <c r="E2077" t="s">
        <v>25</v>
      </c>
      <c r="F2077" t="s">
        <v>26</v>
      </c>
      <c r="G2077" t="s">
        <v>1917</v>
      </c>
      <c r="H2077" t="s">
        <v>1917</v>
      </c>
      <c r="I2077" s="2" t="s">
        <v>1917</v>
      </c>
      <c r="J2077" t="s">
        <v>29</v>
      </c>
      <c r="L2077" s="3">
        <v>48</v>
      </c>
      <c r="M2077" s="3">
        <v>24</v>
      </c>
      <c r="N2077" t="s">
        <v>9578</v>
      </c>
    </row>
    <row r="2078" spans="1:14" x14ac:dyDescent="0.25">
      <c r="A2078" t="s">
        <v>14994</v>
      </c>
      <c r="B2078" t="s">
        <v>14593</v>
      </c>
      <c r="D2078" t="s">
        <v>24</v>
      </c>
      <c r="E2078" t="s">
        <v>25</v>
      </c>
      <c r="F2078" t="s">
        <v>26</v>
      </c>
      <c r="G2078" t="s">
        <v>14995</v>
      </c>
      <c r="H2078" t="s">
        <v>1917</v>
      </c>
      <c r="I2078" s="2" t="s">
        <v>1917</v>
      </c>
      <c r="J2078" t="s">
        <v>29</v>
      </c>
      <c r="L2078" s="3">
        <v>48</v>
      </c>
      <c r="M2078" s="3">
        <v>24</v>
      </c>
      <c r="N2078" t="s">
        <v>14996</v>
      </c>
    </row>
    <row r="2079" spans="1:14" x14ac:dyDescent="0.25">
      <c r="A2079" t="s">
        <v>7561</v>
      </c>
      <c r="B2079" t="s">
        <v>6863</v>
      </c>
      <c r="C2079">
        <v>9900153</v>
      </c>
      <c r="D2079" t="s">
        <v>24</v>
      </c>
      <c r="E2079" t="s">
        <v>25</v>
      </c>
      <c r="F2079" t="s">
        <v>26</v>
      </c>
      <c r="G2079" t="s">
        <v>7562</v>
      </c>
      <c r="H2079" t="s">
        <v>7562</v>
      </c>
      <c r="I2079" s="2" t="s">
        <v>7563</v>
      </c>
      <c r="J2079" t="s">
        <v>29</v>
      </c>
      <c r="K2079" s="3">
        <v>34</v>
      </c>
      <c r="M2079" s="3">
        <v>34</v>
      </c>
      <c r="N2079" t="s">
        <v>7050</v>
      </c>
    </row>
    <row r="2080" spans="1:14" x14ac:dyDescent="0.25">
      <c r="A2080" t="s">
        <v>2301</v>
      </c>
      <c r="B2080" t="s">
        <v>2282</v>
      </c>
      <c r="D2080" t="s">
        <v>24</v>
      </c>
      <c r="E2080" t="s">
        <v>25</v>
      </c>
      <c r="F2080" t="s">
        <v>26</v>
      </c>
      <c r="G2080" t="s">
        <v>2302</v>
      </c>
      <c r="H2080" t="s">
        <v>2303</v>
      </c>
      <c r="I2080" s="2" t="s">
        <v>2303</v>
      </c>
      <c r="J2080" t="s">
        <v>29</v>
      </c>
      <c r="L2080" s="3">
        <v>48</v>
      </c>
      <c r="M2080" s="3">
        <v>24</v>
      </c>
      <c r="N2080" t="s">
        <v>2300</v>
      </c>
    </row>
    <row r="2081" spans="1:14" x14ac:dyDescent="0.25">
      <c r="A2081" t="s">
        <v>7675</v>
      </c>
      <c r="B2081" t="s">
        <v>6863</v>
      </c>
      <c r="C2081">
        <v>9900191</v>
      </c>
      <c r="D2081" t="s">
        <v>24</v>
      </c>
      <c r="E2081" t="s">
        <v>25</v>
      </c>
      <c r="F2081" t="s">
        <v>26</v>
      </c>
      <c r="G2081" t="s">
        <v>7676</v>
      </c>
      <c r="H2081" t="s">
        <v>2303</v>
      </c>
      <c r="I2081" s="2" t="s">
        <v>2303</v>
      </c>
      <c r="J2081" t="s">
        <v>29</v>
      </c>
      <c r="L2081" s="3">
        <v>70</v>
      </c>
      <c r="M2081" s="3">
        <v>35</v>
      </c>
      <c r="N2081" t="s">
        <v>6977</v>
      </c>
    </row>
    <row r="2082" spans="1:14" x14ac:dyDescent="0.25">
      <c r="A2082" t="s">
        <v>7677</v>
      </c>
      <c r="B2082" t="s">
        <v>6863</v>
      </c>
      <c r="C2082">
        <v>9900191</v>
      </c>
      <c r="D2082" t="s">
        <v>24</v>
      </c>
      <c r="E2082" t="s">
        <v>25</v>
      </c>
      <c r="F2082" t="s">
        <v>26</v>
      </c>
      <c r="G2082" t="s">
        <v>7676</v>
      </c>
      <c r="H2082" t="s">
        <v>2303</v>
      </c>
      <c r="I2082" s="2" t="s">
        <v>2303</v>
      </c>
      <c r="J2082" t="s">
        <v>29</v>
      </c>
      <c r="L2082" s="3">
        <v>48</v>
      </c>
      <c r="M2082" s="3">
        <v>24</v>
      </c>
      <c r="N2082" t="s">
        <v>6872</v>
      </c>
    </row>
    <row r="2083" spans="1:14" x14ac:dyDescent="0.25">
      <c r="A2083" t="s">
        <v>7678</v>
      </c>
      <c r="B2083" t="s">
        <v>6863</v>
      </c>
      <c r="C2083">
        <v>9900191</v>
      </c>
      <c r="D2083" t="s">
        <v>24</v>
      </c>
      <c r="E2083" t="s">
        <v>25</v>
      </c>
      <c r="F2083" t="s">
        <v>26</v>
      </c>
      <c r="G2083" t="s">
        <v>7676</v>
      </c>
      <c r="H2083" t="s">
        <v>2303</v>
      </c>
      <c r="I2083" s="2" t="s">
        <v>2303</v>
      </c>
      <c r="J2083" t="s">
        <v>29</v>
      </c>
      <c r="K2083" s="3">
        <v>17</v>
      </c>
      <c r="M2083" s="3">
        <v>17</v>
      </c>
      <c r="N2083" t="s">
        <v>6934</v>
      </c>
    </row>
    <row r="2084" spans="1:14" x14ac:dyDescent="0.25">
      <c r="A2084" t="s">
        <v>10354</v>
      </c>
      <c r="B2084" t="s">
        <v>10305</v>
      </c>
      <c r="D2084" t="s">
        <v>24</v>
      </c>
      <c r="E2084" t="s">
        <v>25</v>
      </c>
      <c r="F2084" t="s">
        <v>26</v>
      </c>
      <c r="G2084" t="s">
        <v>10355</v>
      </c>
      <c r="H2084" t="s">
        <v>2303</v>
      </c>
      <c r="I2084" s="2" t="s">
        <v>2303</v>
      </c>
      <c r="J2084" t="s">
        <v>29</v>
      </c>
      <c r="L2084" s="3">
        <v>48</v>
      </c>
      <c r="M2084" s="3">
        <v>24</v>
      </c>
      <c r="N2084" t="s">
        <v>10314</v>
      </c>
    </row>
    <row r="2085" spans="1:14" x14ac:dyDescent="0.25">
      <c r="A2085" t="s">
        <v>10790</v>
      </c>
      <c r="B2085" t="s">
        <v>10665</v>
      </c>
      <c r="D2085" t="s">
        <v>24</v>
      </c>
      <c r="E2085" t="s">
        <v>25</v>
      </c>
      <c r="F2085" t="s">
        <v>26</v>
      </c>
      <c r="G2085" t="s">
        <v>10791</v>
      </c>
      <c r="H2085" t="s">
        <v>2303</v>
      </c>
      <c r="I2085" s="2" t="s">
        <v>2303</v>
      </c>
      <c r="J2085" t="s">
        <v>29</v>
      </c>
      <c r="L2085" s="3">
        <v>50</v>
      </c>
      <c r="M2085" s="3">
        <v>25</v>
      </c>
      <c r="N2085" t="s">
        <v>10695</v>
      </c>
    </row>
    <row r="2086" spans="1:14" x14ac:dyDescent="0.25">
      <c r="A2086" t="s">
        <v>8753</v>
      </c>
      <c r="B2086" t="s">
        <v>6863</v>
      </c>
      <c r="C2086">
        <v>9901572</v>
      </c>
      <c r="D2086" t="s">
        <v>24</v>
      </c>
      <c r="E2086" t="s">
        <v>25</v>
      </c>
      <c r="F2086" t="s">
        <v>26</v>
      </c>
      <c r="G2086" t="s">
        <v>8754</v>
      </c>
      <c r="H2086" t="s">
        <v>8754</v>
      </c>
      <c r="I2086" s="2" t="s">
        <v>8754</v>
      </c>
      <c r="J2086" t="s">
        <v>29</v>
      </c>
      <c r="L2086" s="3" t="s">
        <v>412</v>
      </c>
      <c r="M2086" s="3">
        <v>13</v>
      </c>
      <c r="N2086" t="s">
        <v>8755</v>
      </c>
    </row>
    <row r="2087" spans="1:14" x14ac:dyDescent="0.25">
      <c r="A2087" t="s">
        <v>79</v>
      </c>
      <c r="B2087" t="s">
        <v>23</v>
      </c>
      <c r="C2087">
        <v>531</v>
      </c>
      <c r="D2087" t="s">
        <v>24</v>
      </c>
      <c r="E2087" t="s">
        <v>25</v>
      </c>
      <c r="F2087" t="s">
        <v>26</v>
      </c>
      <c r="G2087" t="s">
        <v>80</v>
      </c>
      <c r="H2087" t="s">
        <v>80</v>
      </c>
      <c r="I2087" s="2" t="s">
        <v>80</v>
      </c>
      <c r="J2087" t="s">
        <v>29</v>
      </c>
      <c r="K2087" s="3">
        <v>26</v>
      </c>
      <c r="M2087" s="3">
        <v>26</v>
      </c>
      <c r="N2087" t="s">
        <v>41</v>
      </c>
    </row>
    <row r="2088" spans="1:14" x14ac:dyDescent="0.25">
      <c r="A2088" t="s">
        <v>81</v>
      </c>
      <c r="B2088" t="s">
        <v>23</v>
      </c>
      <c r="C2088">
        <v>531</v>
      </c>
      <c r="D2088" t="s">
        <v>24</v>
      </c>
      <c r="E2088" t="s">
        <v>25</v>
      </c>
      <c r="F2088" t="s">
        <v>26</v>
      </c>
      <c r="G2088" t="s">
        <v>80</v>
      </c>
      <c r="H2088" t="s">
        <v>80</v>
      </c>
      <c r="I2088" s="2" t="s">
        <v>80</v>
      </c>
      <c r="J2088" t="s">
        <v>29</v>
      </c>
      <c r="L2088" s="3">
        <v>48</v>
      </c>
      <c r="M2088" s="3">
        <v>24</v>
      </c>
      <c r="N2088" t="s">
        <v>82</v>
      </c>
    </row>
    <row r="2089" spans="1:14" x14ac:dyDescent="0.25">
      <c r="A2089" t="s">
        <v>1121</v>
      </c>
      <c r="B2089" t="s">
        <v>999</v>
      </c>
      <c r="D2089" t="s">
        <v>24</v>
      </c>
      <c r="E2089" t="s">
        <v>25</v>
      </c>
      <c r="F2089" t="s">
        <v>26</v>
      </c>
      <c r="G2089" t="s">
        <v>1122</v>
      </c>
      <c r="H2089" t="s">
        <v>80</v>
      </c>
      <c r="I2089" s="2" t="s">
        <v>80</v>
      </c>
      <c r="J2089" t="s">
        <v>29</v>
      </c>
      <c r="L2089" s="3">
        <v>54</v>
      </c>
      <c r="M2089" s="3">
        <v>27</v>
      </c>
      <c r="N2089" t="s">
        <v>1011</v>
      </c>
    </row>
    <row r="2090" spans="1:14" x14ac:dyDescent="0.25">
      <c r="A2090" t="s">
        <v>1123</v>
      </c>
      <c r="B2090" t="s">
        <v>999</v>
      </c>
      <c r="D2090" t="s">
        <v>24</v>
      </c>
      <c r="E2090" t="s">
        <v>25</v>
      </c>
      <c r="F2090" t="s">
        <v>26</v>
      </c>
      <c r="G2090" t="s">
        <v>1122</v>
      </c>
      <c r="H2090" t="s">
        <v>80</v>
      </c>
      <c r="I2090" s="2" t="s">
        <v>80</v>
      </c>
      <c r="J2090" t="s">
        <v>29</v>
      </c>
      <c r="K2090" s="3">
        <v>25</v>
      </c>
      <c r="M2090" s="3">
        <v>25</v>
      </c>
      <c r="N2090" t="s">
        <v>1007</v>
      </c>
    </row>
    <row r="2091" spans="1:14" x14ac:dyDescent="0.25">
      <c r="A2091" t="s">
        <v>1124</v>
      </c>
      <c r="B2091" t="s">
        <v>999</v>
      </c>
      <c r="D2091" t="s">
        <v>24</v>
      </c>
      <c r="E2091" t="s">
        <v>25</v>
      </c>
      <c r="F2091" t="s">
        <v>26</v>
      </c>
      <c r="G2091" t="s">
        <v>1122</v>
      </c>
      <c r="H2091" t="s">
        <v>80</v>
      </c>
      <c r="I2091" s="2" t="s">
        <v>80</v>
      </c>
      <c r="J2091" t="s">
        <v>29</v>
      </c>
      <c r="K2091" s="3">
        <v>28</v>
      </c>
      <c r="M2091" s="3">
        <v>28</v>
      </c>
      <c r="N2091" t="s">
        <v>1007</v>
      </c>
    </row>
    <row r="2092" spans="1:14" x14ac:dyDescent="0.25">
      <c r="A2092" t="s">
        <v>1125</v>
      </c>
      <c r="B2092" t="s">
        <v>999</v>
      </c>
      <c r="D2092" t="s">
        <v>24</v>
      </c>
      <c r="E2092" t="s">
        <v>25</v>
      </c>
      <c r="F2092" t="s">
        <v>26</v>
      </c>
      <c r="G2092" t="s">
        <v>1122</v>
      </c>
      <c r="H2092" t="s">
        <v>80</v>
      </c>
      <c r="I2092" s="2" t="s">
        <v>80</v>
      </c>
      <c r="J2092" t="s">
        <v>29</v>
      </c>
      <c r="L2092" s="3">
        <v>50</v>
      </c>
      <c r="M2092" s="3">
        <v>25</v>
      </c>
      <c r="N2092" t="s">
        <v>1007</v>
      </c>
    </row>
    <row r="2093" spans="1:14" x14ac:dyDescent="0.25">
      <c r="A2093" t="s">
        <v>1126</v>
      </c>
      <c r="B2093" t="s">
        <v>999</v>
      </c>
      <c r="D2093" t="s">
        <v>24</v>
      </c>
      <c r="E2093" t="s">
        <v>25</v>
      </c>
      <c r="F2093" t="s">
        <v>26</v>
      </c>
      <c r="G2093" t="s">
        <v>1122</v>
      </c>
      <c r="H2093" t="s">
        <v>80</v>
      </c>
      <c r="I2093" s="2" t="s">
        <v>80</v>
      </c>
      <c r="J2093" t="s">
        <v>29</v>
      </c>
      <c r="K2093" s="3">
        <v>28</v>
      </c>
      <c r="M2093" s="3">
        <v>28</v>
      </c>
      <c r="N2093" t="s">
        <v>1007</v>
      </c>
    </row>
    <row r="2094" spans="1:14" x14ac:dyDescent="0.25">
      <c r="A2094" t="s">
        <v>1127</v>
      </c>
      <c r="B2094" t="s">
        <v>999</v>
      </c>
      <c r="D2094" t="s">
        <v>24</v>
      </c>
      <c r="E2094" t="s">
        <v>25</v>
      </c>
      <c r="F2094" t="s">
        <v>26</v>
      </c>
      <c r="G2094" t="s">
        <v>1122</v>
      </c>
      <c r="H2094" t="s">
        <v>80</v>
      </c>
      <c r="I2094" s="2" t="s">
        <v>80</v>
      </c>
      <c r="J2094" t="s">
        <v>29</v>
      </c>
      <c r="L2094" s="3">
        <v>54</v>
      </c>
      <c r="M2094" s="3">
        <v>27</v>
      </c>
      <c r="N2094" t="s">
        <v>1013</v>
      </c>
    </row>
    <row r="2095" spans="1:14" x14ac:dyDescent="0.25">
      <c r="A2095" t="s">
        <v>1128</v>
      </c>
      <c r="B2095" t="s">
        <v>999</v>
      </c>
      <c r="D2095" t="s">
        <v>24</v>
      </c>
      <c r="E2095" t="s">
        <v>25</v>
      </c>
      <c r="F2095" t="s">
        <v>26</v>
      </c>
      <c r="G2095" t="s">
        <v>80</v>
      </c>
      <c r="H2095" t="s">
        <v>80</v>
      </c>
      <c r="I2095" s="2" t="s">
        <v>80</v>
      </c>
      <c r="J2095" t="s">
        <v>29</v>
      </c>
      <c r="K2095" s="3">
        <v>26</v>
      </c>
      <c r="M2095" s="3">
        <v>26</v>
      </c>
      <c r="N2095" t="s">
        <v>1037</v>
      </c>
    </row>
    <row r="2096" spans="1:14" x14ac:dyDescent="0.25">
      <c r="A2096" t="s">
        <v>1918</v>
      </c>
      <c r="B2096" t="s">
        <v>1693</v>
      </c>
      <c r="D2096" t="s">
        <v>24</v>
      </c>
      <c r="E2096" t="s">
        <v>25</v>
      </c>
      <c r="F2096" t="s">
        <v>26</v>
      </c>
      <c r="G2096" t="s">
        <v>1919</v>
      </c>
      <c r="H2096" t="s">
        <v>80</v>
      </c>
      <c r="I2096" s="2" t="s">
        <v>80</v>
      </c>
      <c r="J2096" t="s">
        <v>29</v>
      </c>
      <c r="L2096" s="3">
        <v>50</v>
      </c>
      <c r="M2096" s="3">
        <v>25</v>
      </c>
      <c r="N2096" t="s">
        <v>1777</v>
      </c>
    </row>
    <row r="2097" spans="1:14" x14ac:dyDescent="0.25">
      <c r="A2097" t="s">
        <v>1920</v>
      </c>
      <c r="B2097" t="s">
        <v>1693</v>
      </c>
      <c r="D2097" t="s">
        <v>24</v>
      </c>
      <c r="E2097" t="s">
        <v>25</v>
      </c>
      <c r="F2097" t="s">
        <v>26</v>
      </c>
      <c r="G2097" t="s">
        <v>1919</v>
      </c>
      <c r="H2097" t="s">
        <v>80</v>
      </c>
      <c r="I2097" s="2" t="s">
        <v>80</v>
      </c>
      <c r="J2097" t="s">
        <v>29</v>
      </c>
      <c r="L2097" s="3">
        <v>52</v>
      </c>
      <c r="M2097" s="3">
        <v>26</v>
      </c>
      <c r="N2097" t="s">
        <v>1760</v>
      </c>
    </row>
    <row r="2098" spans="1:14" x14ac:dyDescent="0.25">
      <c r="A2098" t="s">
        <v>1921</v>
      </c>
      <c r="B2098" t="s">
        <v>1693</v>
      </c>
      <c r="D2098" t="s">
        <v>24</v>
      </c>
      <c r="E2098" t="s">
        <v>25</v>
      </c>
      <c r="F2098" t="s">
        <v>26</v>
      </c>
      <c r="G2098" t="s">
        <v>1919</v>
      </c>
      <c r="H2098" t="s">
        <v>80</v>
      </c>
      <c r="I2098" s="2" t="s">
        <v>80</v>
      </c>
      <c r="J2098" t="s">
        <v>29</v>
      </c>
      <c r="L2098" s="3">
        <v>54</v>
      </c>
      <c r="M2098" s="3">
        <v>27</v>
      </c>
      <c r="N2098" t="s">
        <v>1922</v>
      </c>
    </row>
    <row r="2099" spans="1:14" x14ac:dyDescent="0.25">
      <c r="A2099" t="s">
        <v>3383</v>
      </c>
      <c r="B2099" t="s">
        <v>2412</v>
      </c>
      <c r="D2099" t="s">
        <v>24</v>
      </c>
      <c r="E2099" t="s">
        <v>25</v>
      </c>
      <c r="F2099" t="s">
        <v>26</v>
      </c>
      <c r="G2099" t="s">
        <v>3384</v>
      </c>
      <c r="H2099" t="s">
        <v>3385</v>
      </c>
      <c r="I2099" s="2" t="s">
        <v>80</v>
      </c>
      <c r="J2099" t="s">
        <v>29</v>
      </c>
      <c r="L2099" s="3">
        <v>54</v>
      </c>
      <c r="M2099" s="3">
        <v>27</v>
      </c>
      <c r="N2099" t="s">
        <v>3386</v>
      </c>
    </row>
    <row r="2100" spans="1:14" x14ac:dyDescent="0.25">
      <c r="A2100" t="s">
        <v>3387</v>
      </c>
      <c r="B2100" t="s">
        <v>2412</v>
      </c>
      <c r="D2100" t="s">
        <v>24</v>
      </c>
      <c r="E2100" t="s">
        <v>25</v>
      </c>
      <c r="F2100" t="s">
        <v>26</v>
      </c>
      <c r="G2100" t="s">
        <v>3384</v>
      </c>
      <c r="H2100" t="s">
        <v>3385</v>
      </c>
      <c r="I2100" s="2" t="s">
        <v>80</v>
      </c>
      <c r="J2100" t="s">
        <v>29</v>
      </c>
      <c r="L2100" s="3">
        <v>50</v>
      </c>
      <c r="M2100" s="3">
        <v>25</v>
      </c>
      <c r="N2100" t="s">
        <v>2648</v>
      </c>
    </row>
    <row r="2101" spans="1:14" x14ac:dyDescent="0.25">
      <c r="A2101" t="s">
        <v>3388</v>
      </c>
      <c r="B2101" t="s">
        <v>2412</v>
      </c>
      <c r="D2101" t="s">
        <v>24</v>
      </c>
      <c r="E2101" t="s">
        <v>25</v>
      </c>
      <c r="F2101" t="s">
        <v>26</v>
      </c>
      <c r="G2101" t="s">
        <v>3384</v>
      </c>
      <c r="H2101" t="s">
        <v>3385</v>
      </c>
      <c r="I2101" s="2" t="s">
        <v>80</v>
      </c>
      <c r="J2101" t="s">
        <v>29</v>
      </c>
      <c r="K2101" s="3">
        <v>26</v>
      </c>
      <c r="M2101" s="3">
        <v>26</v>
      </c>
      <c r="N2101" t="s">
        <v>2650</v>
      </c>
    </row>
    <row r="2102" spans="1:14" x14ac:dyDescent="0.25">
      <c r="A2102" t="s">
        <v>3389</v>
      </c>
      <c r="B2102" t="s">
        <v>2412</v>
      </c>
      <c r="D2102" t="s">
        <v>24</v>
      </c>
      <c r="E2102" t="s">
        <v>25</v>
      </c>
      <c r="F2102" t="s">
        <v>26</v>
      </c>
      <c r="G2102" t="s">
        <v>3384</v>
      </c>
      <c r="H2102" t="s">
        <v>3385</v>
      </c>
      <c r="I2102" s="2" t="s">
        <v>80</v>
      </c>
      <c r="J2102" t="s">
        <v>29</v>
      </c>
      <c r="L2102" s="3">
        <v>54</v>
      </c>
      <c r="M2102" s="3">
        <v>27</v>
      </c>
      <c r="N2102" t="s">
        <v>3104</v>
      </c>
    </row>
    <row r="2103" spans="1:14" x14ac:dyDescent="0.25">
      <c r="A2103" t="s">
        <v>3390</v>
      </c>
      <c r="B2103" t="s">
        <v>2412</v>
      </c>
      <c r="D2103" t="s">
        <v>24</v>
      </c>
      <c r="E2103" t="s">
        <v>25</v>
      </c>
      <c r="F2103" t="s">
        <v>26</v>
      </c>
      <c r="G2103" t="s">
        <v>3384</v>
      </c>
      <c r="H2103" t="s">
        <v>3385</v>
      </c>
      <c r="I2103" s="2" t="s">
        <v>80</v>
      </c>
      <c r="J2103" t="s">
        <v>29</v>
      </c>
      <c r="K2103" s="3">
        <v>26</v>
      </c>
      <c r="M2103" s="3">
        <v>26</v>
      </c>
      <c r="N2103" t="s">
        <v>3391</v>
      </c>
    </row>
    <row r="2104" spans="1:14" x14ac:dyDescent="0.25">
      <c r="A2104" t="s">
        <v>3392</v>
      </c>
      <c r="B2104" t="s">
        <v>2412</v>
      </c>
      <c r="D2104" t="s">
        <v>24</v>
      </c>
      <c r="E2104" t="s">
        <v>25</v>
      </c>
      <c r="F2104" t="s">
        <v>26</v>
      </c>
      <c r="G2104" t="s">
        <v>3384</v>
      </c>
      <c r="H2104" t="s">
        <v>3385</v>
      </c>
      <c r="I2104" s="2" t="s">
        <v>80</v>
      </c>
      <c r="J2104" t="s">
        <v>29</v>
      </c>
      <c r="K2104" s="3" t="s">
        <v>3393</v>
      </c>
      <c r="M2104" s="3" t="s">
        <v>3393</v>
      </c>
      <c r="N2104" t="s">
        <v>2718</v>
      </c>
    </row>
    <row r="2105" spans="1:14" x14ac:dyDescent="0.25">
      <c r="A2105" t="s">
        <v>3394</v>
      </c>
      <c r="B2105" t="s">
        <v>2412</v>
      </c>
      <c r="D2105" t="s">
        <v>24</v>
      </c>
      <c r="E2105" t="s">
        <v>25</v>
      </c>
      <c r="F2105" t="s">
        <v>26</v>
      </c>
      <c r="G2105" t="s">
        <v>3384</v>
      </c>
      <c r="H2105" t="s">
        <v>3385</v>
      </c>
      <c r="I2105" s="2" t="s">
        <v>80</v>
      </c>
      <c r="J2105" t="s">
        <v>29</v>
      </c>
      <c r="L2105" s="3">
        <v>52</v>
      </c>
      <c r="M2105" s="3">
        <v>26</v>
      </c>
      <c r="N2105" t="s">
        <v>2655</v>
      </c>
    </row>
    <row r="2106" spans="1:14" x14ac:dyDescent="0.25">
      <c r="A2106" t="s">
        <v>9386</v>
      </c>
      <c r="B2106" t="s">
        <v>6863</v>
      </c>
      <c r="C2106">
        <v>9905072</v>
      </c>
      <c r="D2106" t="s">
        <v>24</v>
      </c>
      <c r="E2106" t="s">
        <v>25</v>
      </c>
      <c r="F2106" t="s">
        <v>26</v>
      </c>
      <c r="G2106" t="s">
        <v>9387</v>
      </c>
      <c r="H2106" t="s">
        <v>80</v>
      </c>
      <c r="I2106" s="2" t="s">
        <v>80</v>
      </c>
      <c r="J2106" t="s">
        <v>29</v>
      </c>
      <c r="K2106" s="3">
        <v>26</v>
      </c>
      <c r="M2106" s="3">
        <v>26</v>
      </c>
      <c r="N2106" t="s">
        <v>7184</v>
      </c>
    </row>
    <row r="2107" spans="1:14" x14ac:dyDescent="0.25">
      <c r="A2107" t="s">
        <v>9388</v>
      </c>
      <c r="B2107" t="s">
        <v>6863</v>
      </c>
      <c r="C2107">
        <v>9905072</v>
      </c>
      <c r="D2107" t="s">
        <v>24</v>
      </c>
      <c r="E2107" t="s">
        <v>25</v>
      </c>
      <c r="F2107" t="s">
        <v>26</v>
      </c>
      <c r="G2107" t="s">
        <v>9387</v>
      </c>
      <c r="H2107" t="s">
        <v>80</v>
      </c>
      <c r="I2107" s="2" t="s">
        <v>80</v>
      </c>
      <c r="J2107" t="s">
        <v>29</v>
      </c>
      <c r="L2107" s="3">
        <v>52</v>
      </c>
      <c r="M2107" s="3">
        <v>26</v>
      </c>
      <c r="N2107" t="s">
        <v>6920</v>
      </c>
    </row>
    <row r="2108" spans="1:14" x14ac:dyDescent="0.25">
      <c r="A2108" t="s">
        <v>9389</v>
      </c>
      <c r="B2108" t="s">
        <v>6863</v>
      </c>
      <c r="C2108">
        <v>9905072</v>
      </c>
      <c r="D2108" t="s">
        <v>24</v>
      </c>
      <c r="E2108" t="s">
        <v>25</v>
      </c>
      <c r="F2108" t="s">
        <v>26</v>
      </c>
      <c r="G2108" t="s">
        <v>9387</v>
      </c>
      <c r="H2108" t="s">
        <v>80</v>
      </c>
      <c r="I2108" s="2" t="s">
        <v>80</v>
      </c>
      <c r="J2108" t="s">
        <v>29</v>
      </c>
      <c r="L2108" s="3">
        <v>50</v>
      </c>
      <c r="M2108" s="3">
        <v>25</v>
      </c>
      <c r="N2108" t="s">
        <v>7003</v>
      </c>
    </row>
    <row r="2109" spans="1:14" x14ac:dyDescent="0.25">
      <c r="A2109" t="s">
        <v>10461</v>
      </c>
      <c r="B2109" t="s">
        <v>10395</v>
      </c>
      <c r="D2109" t="s">
        <v>24</v>
      </c>
      <c r="E2109" t="s">
        <v>25</v>
      </c>
      <c r="F2109" t="s">
        <v>26</v>
      </c>
      <c r="G2109" t="s">
        <v>10462</v>
      </c>
      <c r="H2109" t="s">
        <v>80</v>
      </c>
      <c r="I2109" s="2" t="s">
        <v>80</v>
      </c>
      <c r="J2109" t="s">
        <v>29</v>
      </c>
      <c r="K2109" s="3">
        <v>26</v>
      </c>
      <c r="M2109" s="3">
        <v>26</v>
      </c>
      <c r="N2109" t="s">
        <v>10399</v>
      </c>
    </row>
    <row r="2110" spans="1:14" x14ac:dyDescent="0.25">
      <c r="A2110" t="s">
        <v>11744</v>
      </c>
      <c r="B2110" t="s">
        <v>11724</v>
      </c>
      <c r="D2110" t="s">
        <v>24</v>
      </c>
      <c r="E2110" t="s">
        <v>25</v>
      </c>
      <c r="F2110" t="s">
        <v>26</v>
      </c>
      <c r="G2110" t="s">
        <v>11745</v>
      </c>
      <c r="H2110" t="s">
        <v>80</v>
      </c>
      <c r="I2110" s="2" t="s">
        <v>80</v>
      </c>
      <c r="J2110" t="s">
        <v>29</v>
      </c>
      <c r="L2110" s="3">
        <v>54</v>
      </c>
      <c r="M2110" s="3">
        <v>27</v>
      </c>
      <c r="N2110" t="s">
        <v>11728</v>
      </c>
    </row>
    <row r="2111" spans="1:14" x14ac:dyDescent="0.25">
      <c r="A2111" t="s">
        <v>14027</v>
      </c>
      <c r="B2111" t="s">
        <v>13892</v>
      </c>
      <c r="D2111" t="s">
        <v>24</v>
      </c>
      <c r="E2111" t="s">
        <v>25</v>
      </c>
      <c r="F2111" t="s">
        <v>26</v>
      </c>
      <c r="G2111" t="s">
        <v>14028</v>
      </c>
      <c r="H2111" t="s">
        <v>14029</v>
      </c>
      <c r="I2111" s="2" t="s">
        <v>80</v>
      </c>
      <c r="J2111" t="s">
        <v>29</v>
      </c>
      <c r="L2111" s="3">
        <v>54</v>
      </c>
      <c r="M2111" s="3">
        <v>27</v>
      </c>
      <c r="N2111" t="s">
        <v>13974</v>
      </c>
    </row>
    <row r="2112" spans="1:14" x14ac:dyDescent="0.25">
      <c r="A2112" t="s">
        <v>14556</v>
      </c>
      <c r="B2112" t="s">
        <v>14546</v>
      </c>
      <c r="D2112" t="s">
        <v>24</v>
      </c>
      <c r="E2112" t="s">
        <v>25</v>
      </c>
      <c r="F2112" t="s">
        <v>26</v>
      </c>
      <c r="G2112" t="s">
        <v>80</v>
      </c>
      <c r="H2112" t="s">
        <v>80</v>
      </c>
      <c r="I2112" s="2" t="s">
        <v>80</v>
      </c>
      <c r="J2112" t="s">
        <v>29</v>
      </c>
      <c r="L2112" s="3">
        <v>54</v>
      </c>
      <c r="M2112" s="3">
        <v>27</v>
      </c>
      <c r="N2112" t="s">
        <v>14547</v>
      </c>
    </row>
    <row r="2113" spans="1:14" x14ac:dyDescent="0.25">
      <c r="A2113" t="s">
        <v>14997</v>
      </c>
      <c r="B2113" t="s">
        <v>14593</v>
      </c>
      <c r="D2113" t="s">
        <v>24</v>
      </c>
      <c r="E2113" t="s">
        <v>25</v>
      </c>
      <c r="F2113" t="s">
        <v>26</v>
      </c>
      <c r="G2113" t="s">
        <v>3385</v>
      </c>
      <c r="H2113" t="s">
        <v>80</v>
      </c>
      <c r="I2113" s="2" t="s">
        <v>80</v>
      </c>
      <c r="J2113" t="s">
        <v>29</v>
      </c>
      <c r="L2113" s="3">
        <v>52</v>
      </c>
      <c r="M2113" s="3">
        <v>26</v>
      </c>
      <c r="N2113" t="s">
        <v>14594</v>
      </c>
    </row>
    <row r="2114" spans="1:14" x14ac:dyDescent="0.25">
      <c r="A2114" t="s">
        <v>14998</v>
      </c>
      <c r="B2114" t="s">
        <v>14593</v>
      </c>
      <c r="D2114" t="s">
        <v>24</v>
      </c>
      <c r="E2114" t="s">
        <v>25</v>
      </c>
      <c r="F2114" t="s">
        <v>26</v>
      </c>
      <c r="G2114" t="s">
        <v>80</v>
      </c>
      <c r="H2114" t="s">
        <v>80</v>
      </c>
      <c r="I2114" s="2" t="s">
        <v>80</v>
      </c>
      <c r="J2114" t="s">
        <v>29</v>
      </c>
      <c r="K2114" s="3">
        <v>28</v>
      </c>
      <c r="M2114" s="3">
        <v>28</v>
      </c>
      <c r="N2114" t="s">
        <v>14779</v>
      </c>
    </row>
    <row r="2115" spans="1:14" x14ac:dyDescent="0.25">
      <c r="A2115" t="s">
        <v>14999</v>
      </c>
      <c r="B2115" t="s">
        <v>14593</v>
      </c>
      <c r="D2115" t="s">
        <v>24</v>
      </c>
      <c r="E2115" t="s">
        <v>25</v>
      </c>
      <c r="F2115" t="s">
        <v>26</v>
      </c>
      <c r="G2115" t="s">
        <v>80</v>
      </c>
      <c r="H2115" t="s">
        <v>80</v>
      </c>
      <c r="I2115" s="2" t="s">
        <v>80</v>
      </c>
      <c r="J2115" t="s">
        <v>29</v>
      </c>
      <c r="K2115" s="3">
        <v>26</v>
      </c>
      <c r="M2115" s="3">
        <v>26</v>
      </c>
      <c r="N2115" t="s">
        <v>15000</v>
      </c>
    </row>
    <row r="2116" spans="1:14" x14ac:dyDescent="0.25">
      <c r="A2116" t="s">
        <v>15001</v>
      </c>
      <c r="B2116" t="s">
        <v>14593</v>
      </c>
      <c r="D2116" t="s">
        <v>24</v>
      </c>
      <c r="E2116" t="s">
        <v>25</v>
      </c>
      <c r="F2116" t="s">
        <v>26</v>
      </c>
      <c r="G2116" t="s">
        <v>80</v>
      </c>
      <c r="H2116" t="s">
        <v>80</v>
      </c>
      <c r="I2116" s="2" t="s">
        <v>80</v>
      </c>
      <c r="J2116" t="s">
        <v>29</v>
      </c>
      <c r="K2116" s="3">
        <v>25</v>
      </c>
      <c r="M2116" s="3">
        <v>25</v>
      </c>
      <c r="N2116" t="s">
        <v>14779</v>
      </c>
    </row>
    <row r="2117" spans="1:14" x14ac:dyDescent="0.25">
      <c r="A2117" t="s">
        <v>15002</v>
      </c>
      <c r="B2117" t="s">
        <v>14593</v>
      </c>
      <c r="D2117" t="s">
        <v>24</v>
      </c>
      <c r="E2117" t="s">
        <v>25</v>
      </c>
      <c r="F2117" t="s">
        <v>26</v>
      </c>
      <c r="G2117" t="s">
        <v>80</v>
      </c>
      <c r="H2117" t="s">
        <v>80</v>
      </c>
      <c r="I2117" s="2" t="s">
        <v>80</v>
      </c>
      <c r="J2117" t="s">
        <v>29</v>
      </c>
      <c r="L2117" s="3">
        <v>50</v>
      </c>
      <c r="M2117" s="3">
        <v>25</v>
      </c>
      <c r="N2117" t="s">
        <v>14933</v>
      </c>
    </row>
    <row r="2118" spans="1:14" x14ac:dyDescent="0.25">
      <c r="A2118" t="s">
        <v>15003</v>
      </c>
      <c r="B2118" t="s">
        <v>14593</v>
      </c>
      <c r="D2118" t="s">
        <v>24</v>
      </c>
      <c r="E2118" t="s">
        <v>25</v>
      </c>
      <c r="F2118" t="s">
        <v>26</v>
      </c>
      <c r="G2118" t="s">
        <v>80</v>
      </c>
      <c r="H2118" t="s">
        <v>80</v>
      </c>
      <c r="I2118" s="2" t="s">
        <v>80</v>
      </c>
      <c r="J2118" t="s">
        <v>29</v>
      </c>
      <c r="L2118" s="3">
        <v>52</v>
      </c>
      <c r="M2118" s="3">
        <v>26</v>
      </c>
      <c r="N2118" t="s">
        <v>14647</v>
      </c>
    </row>
    <row r="2119" spans="1:14" x14ac:dyDescent="0.25">
      <c r="A2119" t="s">
        <v>15004</v>
      </c>
      <c r="B2119" t="s">
        <v>14593</v>
      </c>
      <c r="D2119" t="s">
        <v>24</v>
      </c>
      <c r="E2119" t="s">
        <v>25</v>
      </c>
      <c r="F2119" t="s">
        <v>26</v>
      </c>
      <c r="G2119" t="s">
        <v>80</v>
      </c>
      <c r="H2119" t="s">
        <v>80</v>
      </c>
      <c r="I2119" s="2" t="s">
        <v>80</v>
      </c>
      <c r="J2119" t="s">
        <v>29</v>
      </c>
      <c r="L2119" s="3">
        <v>54</v>
      </c>
      <c r="M2119" s="3">
        <v>27</v>
      </c>
      <c r="N2119" t="s">
        <v>14661</v>
      </c>
    </row>
    <row r="2120" spans="1:14" x14ac:dyDescent="0.25">
      <c r="A2120" t="s">
        <v>15005</v>
      </c>
      <c r="B2120" t="s">
        <v>14593</v>
      </c>
      <c r="D2120" t="s">
        <v>24</v>
      </c>
      <c r="E2120" t="s">
        <v>25</v>
      </c>
      <c r="F2120" t="s">
        <v>26</v>
      </c>
      <c r="G2120" t="s">
        <v>80</v>
      </c>
      <c r="H2120" t="s">
        <v>80</v>
      </c>
      <c r="I2120" s="2" t="s">
        <v>80</v>
      </c>
      <c r="J2120" t="s">
        <v>29</v>
      </c>
      <c r="L2120" s="3">
        <v>54</v>
      </c>
      <c r="M2120" s="3">
        <v>27</v>
      </c>
      <c r="N2120" t="s">
        <v>14772</v>
      </c>
    </row>
    <row r="2121" spans="1:14" x14ac:dyDescent="0.25">
      <c r="A2121" t="s">
        <v>15006</v>
      </c>
      <c r="B2121" t="s">
        <v>14593</v>
      </c>
      <c r="D2121" t="s">
        <v>24</v>
      </c>
      <c r="E2121" t="s">
        <v>25</v>
      </c>
      <c r="F2121" t="s">
        <v>26</v>
      </c>
      <c r="G2121" t="s">
        <v>11745</v>
      </c>
      <c r="H2121" t="s">
        <v>80</v>
      </c>
      <c r="I2121" s="2" t="s">
        <v>80</v>
      </c>
      <c r="J2121" t="s">
        <v>29</v>
      </c>
      <c r="K2121" s="3">
        <v>26</v>
      </c>
      <c r="M2121" s="3">
        <v>26</v>
      </c>
      <c r="N2121" t="s">
        <v>14645</v>
      </c>
    </row>
    <row r="2122" spans="1:14" x14ac:dyDescent="0.25">
      <c r="A2122" t="s">
        <v>15007</v>
      </c>
      <c r="B2122" t="s">
        <v>14593</v>
      </c>
      <c r="D2122" t="s">
        <v>24</v>
      </c>
      <c r="E2122" t="s">
        <v>25</v>
      </c>
      <c r="F2122" t="s">
        <v>26</v>
      </c>
      <c r="G2122" t="s">
        <v>11745</v>
      </c>
      <c r="H2122" t="s">
        <v>80</v>
      </c>
      <c r="I2122" s="2" t="s">
        <v>80</v>
      </c>
      <c r="J2122" t="s">
        <v>29</v>
      </c>
      <c r="K2122" s="3" t="s">
        <v>9339</v>
      </c>
      <c r="M2122" s="3">
        <v>25</v>
      </c>
      <c r="N2122" t="s">
        <v>14779</v>
      </c>
    </row>
    <row r="2123" spans="1:14" x14ac:dyDescent="0.25">
      <c r="A2123" t="s">
        <v>13191</v>
      </c>
      <c r="B2123" t="s">
        <v>13049</v>
      </c>
      <c r="D2123" t="s">
        <v>24</v>
      </c>
      <c r="E2123" t="s">
        <v>25</v>
      </c>
      <c r="F2123" t="s">
        <v>26</v>
      </c>
      <c r="G2123" t="s">
        <v>13192</v>
      </c>
      <c r="H2123" t="s">
        <v>13192</v>
      </c>
      <c r="I2123" s="2" t="s">
        <v>13192</v>
      </c>
      <c r="J2123" t="s">
        <v>29</v>
      </c>
      <c r="L2123" s="3">
        <v>80</v>
      </c>
      <c r="M2123" s="3">
        <v>40</v>
      </c>
    </row>
    <row r="2124" spans="1:14" x14ac:dyDescent="0.25">
      <c r="A2124" t="s">
        <v>14030</v>
      </c>
      <c r="B2124" t="s">
        <v>13892</v>
      </c>
      <c r="D2124" t="s">
        <v>24</v>
      </c>
      <c r="E2124" t="s">
        <v>25</v>
      </c>
      <c r="F2124" t="s">
        <v>26</v>
      </c>
      <c r="G2124" t="s">
        <v>14031</v>
      </c>
      <c r="H2124" t="s">
        <v>14032</v>
      </c>
      <c r="I2124" s="2" t="s">
        <v>14032</v>
      </c>
      <c r="J2124" t="s">
        <v>29</v>
      </c>
      <c r="L2124" s="3">
        <v>68</v>
      </c>
      <c r="M2124" s="3">
        <v>34</v>
      </c>
      <c r="N2124" t="s">
        <v>13974</v>
      </c>
    </row>
    <row r="2125" spans="1:14" x14ac:dyDescent="0.25">
      <c r="A2125" t="s">
        <v>10186</v>
      </c>
      <c r="B2125" t="s">
        <v>6863</v>
      </c>
      <c r="C2125">
        <v>50272990</v>
      </c>
      <c r="D2125" t="s">
        <v>24</v>
      </c>
      <c r="E2125" t="s">
        <v>25</v>
      </c>
      <c r="F2125" t="s">
        <v>26</v>
      </c>
      <c r="G2125" t="s">
        <v>10187</v>
      </c>
      <c r="H2125" t="s">
        <v>10187</v>
      </c>
      <c r="I2125" s="2" t="s">
        <v>10187</v>
      </c>
      <c r="J2125" t="s">
        <v>29</v>
      </c>
      <c r="L2125" s="3">
        <v>62</v>
      </c>
      <c r="M2125" s="3">
        <v>31</v>
      </c>
      <c r="N2125" t="s">
        <v>9710</v>
      </c>
    </row>
    <row r="2126" spans="1:14" x14ac:dyDescent="0.25">
      <c r="A2126" t="s">
        <v>8756</v>
      </c>
      <c r="B2126" t="s">
        <v>6863</v>
      </c>
      <c r="C2126">
        <v>9901576</v>
      </c>
      <c r="D2126" t="s">
        <v>24</v>
      </c>
      <c r="E2126" t="s">
        <v>25</v>
      </c>
      <c r="F2126" t="s">
        <v>26</v>
      </c>
      <c r="G2126" t="s">
        <v>8757</v>
      </c>
      <c r="H2126" t="s">
        <v>8757</v>
      </c>
      <c r="I2126" s="2" t="s">
        <v>8757</v>
      </c>
      <c r="J2126" t="s">
        <v>29</v>
      </c>
      <c r="K2126" s="3">
        <v>41</v>
      </c>
      <c r="M2126" s="3">
        <v>41</v>
      </c>
      <c r="N2126" t="s">
        <v>7763</v>
      </c>
    </row>
    <row r="2127" spans="1:14" x14ac:dyDescent="0.25">
      <c r="A2127" t="s">
        <v>8758</v>
      </c>
      <c r="B2127" t="s">
        <v>6863</v>
      </c>
      <c r="C2127">
        <v>9901576</v>
      </c>
      <c r="D2127" t="s">
        <v>24</v>
      </c>
      <c r="E2127" t="s">
        <v>25</v>
      </c>
      <c r="F2127" t="s">
        <v>26</v>
      </c>
      <c r="G2127" t="s">
        <v>8757</v>
      </c>
      <c r="H2127" t="s">
        <v>8757</v>
      </c>
      <c r="I2127" s="2" t="s">
        <v>8757</v>
      </c>
      <c r="J2127" t="s">
        <v>29</v>
      </c>
      <c r="K2127" s="3">
        <v>41</v>
      </c>
      <c r="M2127" s="3">
        <v>41</v>
      </c>
      <c r="N2127" t="s">
        <v>6904</v>
      </c>
    </row>
    <row r="2128" spans="1:14" x14ac:dyDescent="0.25">
      <c r="A2128" t="s">
        <v>13193</v>
      </c>
      <c r="B2128" t="s">
        <v>13049</v>
      </c>
      <c r="D2128" t="s">
        <v>24</v>
      </c>
      <c r="E2128" t="s">
        <v>25</v>
      </c>
      <c r="F2128" t="s">
        <v>26</v>
      </c>
      <c r="G2128" t="s">
        <v>8757</v>
      </c>
      <c r="H2128" t="s">
        <v>8757</v>
      </c>
      <c r="I2128" s="2" t="s">
        <v>8757</v>
      </c>
      <c r="J2128" t="s">
        <v>29</v>
      </c>
      <c r="L2128" s="3">
        <v>82</v>
      </c>
      <c r="M2128" s="3">
        <v>41</v>
      </c>
      <c r="N2128" t="s">
        <v>13194</v>
      </c>
    </row>
    <row r="2129" spans="1:14" x14ac:dyDescent="0.25">
      <c r="A2129" t="s">
        <v>3395</v>
      </c>
      <c r="B2129" t="s">
        <v>2412</v>
      </c>
      <c r="D2129" t="s">
        <v>24</v>
      </c>
      <c r="E2129" t="s">
        <v>25</v>
      </c>
      <c r="F2129" t="s">
        <v>26</v>
      </c>
      <c r="G2129" t="s">
        <v>3396</v>
      </c>
      <c r="H2129" t="s">
        <v>3397</v>
      </c>
      <c r="I2129" s="2" t="s">
        <v>3398</v>
      </c>
      <c r="J2129" t="s">
        <v>29</v>
      </c>
      <c r="L2129" s="3">
        <v>54</v>
      </c>
      <c r="M2129" s="3">
        <v>27</v>
      </c>
      <c r="N2129" t="s">
        <v>3399</v>
      </c>
    </row>
    <row r="2130" spans="1:14" x14ac:dyDescent="0.25">
      <c r="A2130" t="s">
        <v>588</v>
      </c>
      <c r="B2130" t="s">
        <v>510</v>
      </c>
      <c r="D2130" t="s">
        <v>24</v>
      </c>
      <c r="E2130" t="s">
        <v>25</v>
      </c>
      <c r="F2130" t="s">
        <v>26</v>
      </c>
      <c r="G2130" t="s">
        <v>589</v>
      </c>
      <c r="H2130" t="s">
        <v>590</v>
      </c>
      <c r="I2130" s="2" t="s">
        <v>590</v>
      </c>
      <c r="J2130" t="s">
        <v>29</v>
      </c>
      <c r="L2130" s="3">
        <v>64</v>
      </c>
      <c r="M2130" s="3">
        <v>32</v>
      </c>
    </row>
    <row r="2131" spans="1:14" x14ac:dyDescent="0.25">
      <c r="A2131" t="s">
        <v>591</v>
      </c>
      <c r="B2131" t="s">
        <v>510</v>
      </c>
      <c r="D2131" t="s">
        <v>24</v>
      </c>
      <c r="E2131" t="s">
        <v>25</v>
      </c>
      <c r="F2131" t="s">
        <v>26</v>
      </c>
      <c r="G2131" t="s">
        <v>589</v>
      </c>
      <c r="H2131" t="s">
        <v>590</v>
      </c>
      <c r="I2131" s="2" t="s">
        <v>590</v>
      </c>
      <c r="J2131" t="s">
        <v>29</v>
      </c>
      <c r="L2131" s="3">
        <v>65</v>
      </c>
    </row>
    <row r="2132" spans="1:14" x14ac:dyDescent="0.25">
      <c r="A2132" t="s">
        <v>592</v>
      </c>
      <c r="B2132" t="s">
        <v>510</v>
      </c>
      <c r="D2132" t="s">
        <v>24</v>
      </c>
      <c r="E2132" t="s">
        <v>25</v>
      </c>
      <c r="F2132" t="s">
        <v>26</v>
      </c>
      <c r="G2132" t="s">
        <v>589</v>
      </c>
      <c r="H2132" t="s">
        <v>590</v>
      </c>
      <c r="I2132" s="2" t="s">
        <v>590</v>
      </c>
      <c r="J2132" t="s">
        <v>29</v>
      </c>
      <c r="L2132" s="3">
        <v>66</v>
      </c>
      <c r="M2132" s="3">
        <v>33</v>
      </c>
    </row>
    <row r="2133" spans="1:14" x14ac:dyDescent="0.25">
      <c r="A2133" t="s">
        <v>593</v>
      </c>
      <c r="B2133" t="s">
        <v>510</v>
      </c>
      <c r="D2133" t="s">
        <v>24</v>
      </c>
      <c r="E2133" t="s">
        <v>25</v>
      </c>
      <c r="F2133" t="s">
        <v>26</v>
      </c>
      <c r="G2133" t="s">
        <v>589</v>
      </c>
      <c r="H2133" t="s">
        <v>590</v>
      </c>
      <c r="I2133" s="2" t="s">
        <v>590</v>
      </c>
      <c r="J2133" t="s">
        <v>29</v>
      </c>
      <c r="L2133" s="3">
        <v>67</v>
      </c>
    </row>
    <row r="2134" spans="1:14" x14ac:dyDescent="0.25">
      <c r="A2134" t="s">
        <v>594</v>
      </c>
      <c r="B2134" t="s">
        <v>510</v>
      </c>
      <c r="D2134" t="s">
        <v>24</v>
      </c>
      <c r="E2134" t="s">
        <v>25</v>
      </c>
      <c r="F2134" t="s">
        <v>26</v>
      </c>
      <c r="G2134" t="s">
        <v>589</v>
      </c>
      <c r="H2134" t="s">
        <v>590</v>
      </c>
      <c r="I2134" s="2" t="s">
        <v>590</v>
      </c>
      <c r="J2134" t="s">
        <v>29</v>
      </c>
      <c r="L2134" s="3">
        <v>68</v>
      </c>
      <c r="M2134" s="3">
        <v>34</v>
      </c>
    </row>
    <row r="2135" spans="1:14" x14ac:dyDescent="0.25">
      <c r="A2135" t="s">
        <v>10257</v>
      </c>
      <c r="B2135" t="s">
        <v>6863</v>
      </c>
      <c r="C2135">
        <v>50314356</v>
      </c>
      <c r="D2135" t="s">
        <v>24</v>
      </c>
      <c r="E2135" t="s">
        <v>25</v>
      </c>
      <c r="F2135" t="s">
        <v>26</v>
      </c>
      <c r="G2135" t="s">
        <v>590</v>
      </c>
      <c r="H2135" t="s">
        <v>590</v>
      </c>
      <c r="I2135" s="2" t="s">
        <v>590</v>
      </c>
      <c r="J2135" t="s">
        <v>29</v>
      </c>
      <c r="L2135" s="3" t="s">
        <v>10258</v>
      </c>
      <c r="M2135" s="3" t="s">
        <v>2859</v>
      </c>
      <c r="N2135" t="s">
        <v>6952</v>
      </c>
    </row>
    <row r="2136" spans="1:14" x14ac:dyDescent="0.25">
      <c r="A2136" t="s">
        <v>2311</v>
      </c>
      <c r="B2136" t="s">
        <v>2282</v>
      </c>
      <c r="D2136" t="s">
        <v>24</v>
      </c>
      <c r="E2136" t="s">
        <v>25</v>
      </c>
      <c r="F2136" t="s">
        <v>26</v>
      </c>
      <c r="G2136" t="s">
        <v>2312</v>
      </c>
      <c r="H2136" t="s">
        <v>2313</v>
      </c>
      <c r="I2136" s="2" t="s">
        <v>2313</v>
      </c>
      <c r="J2136" t="s">
        <v>29</v>
      </c>
      <c r="L2136" s="3">
        <v>56</v>
      </c>
      <c r="M2136" s="3">
        <v>28</v>
      </c>
      <c r="N2136" t="s">
        <v>2300</v>
      </c>
    </row>
    <row r="2137" spans="1:14" x14ac:dyDescent="0.25">
      <c r="A2137" t="s">
        <v>3400</v>
      </c>
      <c r="B2137" t="s">
        <v>2412</v>
      </c>
      <c r="D2137" t="s">
        <v>24</v>
      </c>
      <c r="E2137" t="s">
        <v>25</v>
      </c>
      <c r="F2137" t="s">
        <v>26</v>
      </c>
      <c r="G2137" t="s">
        <v>3401</v>
      </c>
      <c r="H2137" t="s">
        <v>3402</v>
      </c>
      <c r="I2137" s="2" t="s">
        <v>2313</v>
      </c>
      <c r="J2137" t="s">
        <v>29</v>
      </c>
      <c r="L2137" s="3" t="s">
        <v>3403</v>
      </c>
      <c r="M2137" s="3">
        <v>32</v>
      </c>
      <c r="N2137" t="s">
        <v>2771</v>
      </c>
    </row>
    <row r="2138" spans="1:14" x14ac:dyDescent="0.25">
      <c r="A2138" t="s">
        <v>3404</v>
      </c>
      <c r="B2138" t="s">
        <v>2412</v>
      </c>
      <c r="D2138" t="s">
        <v>24</v>
      </c>
      <c r="E2138" t="s">
        <v>25</v>
      </c>
      <c r="F2138" t="s">
        <v>26</v>
      </c>
      <c r="G2138" t="s">
        <v>3401</v>
      </c>
      <c r="H2138" t="s">
        <v>3402</v>
      </c>
      <c r="I2138" s="2" t="s">
        <v>2313</v>
      </c>
      <c r="J2138" t="s">
        <v>29</v>
      </c>
      <c r="L2138" s="3">
        <v>56</v>
      </c>
      <c r="M2138" s="3">
        <v>28</v>
      </c>
      <c r="N2138" t="s">
        <v>2479</v>
      </c>
    </row>
    <row r="2139" spans="1:14" x14ac:dyDescent="0.25">
      <c r="A2139" t="s">
        <v>3405</v>
      </c>
      <c r="B2139" t="s">
        <v>2412</v>
      </c>
      <c r="D2139" t="s">
        <v>24</v>
      </c>
      <c r="E2139" t="s">
        <v>25</v>
      </c>
      <c r="F2139" t="s">
        <v>26</v>
      </c>
      <c r="G2139" t="s">
        <v>3401</v>
      </c>
      <c r="H2139" t="s">
        <v>3402</v>
      </c>
      <c r="I2139" s="2" t="s">
        <v>2313</v>
      </c>
      <c r="J2139" t="s">
        <v>29</v>
      </c>
      <c r="L2139" s="3">
        <v>56</v>
      </c>
      <c r="M2139" s="3">
        <v>28</v>
      </c>
      <c r="N2139" t="s">
        <v>2885</v>
      </c>
    </row>
    <row r="2140" spans="1:14" x14ac:dyDescent="0.25">
      <c r="A2140" t="s">
        <v>3406</v>
      </c>
      <c r="B2140" t="s">
        <v>2412</v>
      </c>
      <c r="D2140" t="s">
        <v>24</v>
      </c>
      <c r="E2140" t="s">
        <v>25</v>
      </c>
      <c r="F2140" t="s">
        <v>26</v>
      </c>
      <c r="G2140" t="s">
        <v>3401</v>
      </c>
      <c r="H2140" t="s">
        <v>3402</v>
      </c>
      <c r="I2140" s="2" t="s">
        <v>2313</v>
      </c>
      <c r="J2140" t="s">
        <v>29</v>
      </c>
      <c r="L2140" s="3">
        <v>56</v>
      </c>
      <c r="M2140" s="3">
        <v>28</v>
      </c>
      <c r="N2140" t="s">
        <v>2889</v>
      </c>
    </row>
    <row r="2141" spans="1:14" x14ac:dyDescent="0.25">
      <c r="A2141" t="s">
        <v>3407</v>
      </c>
      <c r="B2141" t="s">
        <v>2412</v>
      </c>
      <c r="D2141" t="s">
        <v>24</v>
      </c>
      <c r="E2141" t="s">
        <v>25</v>
      </c>
      <c r="F2141" t="s">
        <v>26</v>
      </c>
      <c r="G2141" t="s">
        <v>3401</v>
      </c>
      <c r="H2141" t="s">
        <v>3402</v>
      </c>
      <c r="I2141" s="2" t="s">
        <v>2313</v>
      </c>
      <c r="J2141" t="s">
        <v>29</v>
      </c>
      <c r="L2141" s="3">
        <v>56</v>
      </c>
      <c r="M2141" s="3">
        <v>28</v>
      </c>
      <c r="N2141" t="s">
        <v>2444</v>
      </c>
    </row>
    <row r="2142" spans="1:14" x14ac:dyDescent="0.25">
      <c r="A2142" t="s">
        <v>7683</v>
      </c>
      <c r="B2142" t="s">
        <v>6863</v>
      </c>
      <c r="C2142">
        <v>9900193</v>
      </c>
      <c r="D2142" t="s">
        <v>24</v>
      </c>
      <c r="E2142" t="s">
        <v>25</v>
      </c>
      <c r="F2142" t="s">
        <v>26</v>
      </c>
      <c r="G2142" t="s">
        <v>7684</v>
      </c>
      <c r="H2142" t="s">
        <v>2313</v>
      </c>
      <c r="I2142" s="2" t="s">
        <v>2313</v>
      </c>
      <c r="J2142" t="s">
        <v>29</v>
      </c>
      <c r="L2142" s="3">
        <v>56</v>
      </c>
      <c r="M2142" s="3">
        <v>28</v>
      </c>
      <c r="N2142" t="s">
        <v>6872</v>
      </c>
    </row>
    <row r="2143" spans="1:14" x14ac:dyDescent="0.25">
      <c r="A2143" t="s">
        <v>10356</v>
      </c>
      <c r="B2143" t="s">
        <v>10305</v>
      </c>
      <c r="D2143" t="s">
        <v>24</v>
      </c>
      <c r="E2143" t="s">
        <v>25</v>
      </c>
      <c r="F2143" t="s">
        <v>26</v>
      </c>
      <c r="G2143" t="s">
        <v>10357</v>
      </c>
      <c r="H2143" t="s">
        <v>2313</v>
      </c>
      <c r="I2143" s="2" t="s">
        <v>2313</v>
      </c>
      <c r="J2143" t="s">
        <v>29</v>
      </c>
      <c r="L2143" s="3">
        <v>56</v>
      </c>
      <c r="M2143" s="3">
        <v>28</v>
      </c>
      <c r="N2143" t="s">
        <v>10314</v>
      </c>
    </row>
    <row r="2144" spans="1:14" x14ac:dyDescent="0.25">
      <c r="A2144" t="s">
        <v>14255</v>
      </c>
      <c r="B2144" t="s">
        <v>14200</v>
      </c>
      <c r="D2144" t="s">
        <v>24</v>
      </c>
      <c r="E2144" t="s">
        <v>25</v>
      </c>
      <c r="F2144" t="s">
        <v>26</v>
      </c>
      <c r="G2144" t="s">
        <v>10357</v>
      </c>
      <c r="H2144" t="s">
        <v>2313</v>
      </c>
      <c r="I2144" s="2" t="s">
        <v>2313</v>
      </c>
      <c r="J2144" t="s">
        <v>29</v>
      </c>
      <c r="L2144" s="3" t="s">
        <v>1684</v>
      </c>
      <c r="M2144" s="3">
        <v>32</v>
      </c>
      <c r="N2144" t="s">
        <v>14201</v>
      </c>
    </row>
    <row r="2145" spans="1:14" x14ac:dyDescent="0.25">
      <c r="A2145" t="s">
        <v>9905</v>
      </c>
      <c r="B2145" t="s">
        <v>6863</v>
      </c>
      <c r="C2145">
        <v>9910731</v>
      </c>
      <c r="D2145" t="s">
        <v>24</v>
      </c>
      <c r="E2145" t="s">
        <v>25</v>
      </c>
      <c r="F2145" t="s">
        <v>26</v>
      </c>
      <c r="G2145" t="s">
        <v>9906</v>
      </c>
      <c r="H2145" t="s">
        <v>9906</v>
      </c>
      <c r="I2145" s="2" t="s">
        <v>9906</v>
      </c>
      <c r="J2145" t="s">
        <v>29</v>
      </c>
      <c r="K2145" s="3">
        <v>36</v>
      </c>
      <c r="M2145" s="3">
        <v>36</v>
      </c>
      <c r="N2145" t="s">
        <v>6916</v>
      </c>
    </row>
    <row r="2146" spans="1:14" x14ac:dyDescent="0.25">
      <c r="A2146" t="s">
        <v>9907</v>
      </c>
      <c r="B2146" t="s">
        <v>6863</v>
      </c>
      <c r="C2146">
        <v>9910731</v>
      </c>
      <c r="D2146" t="s">
        <v>24</v>
      </c>
      <c r="E2146" t="s">
        <v>25</v>
      </c>
      <c r="F2146" t="s">
        <v>26</v>
      </c>
      <c r="G2146" t="s">
        <v>9906</v>
      </c>
      <c r="H2146" t="s">
        <v>9906</v>
      </c>
      <c r="I2146" s="2" t="s">
        <v>9906</v>
      </c>
      <c r="J2146" t="s">
        <v>29</v>
      </c>
      <c r="K2146" s="3">
        <v>36</v>
      </c>
      <c r="M2146" s="3">
        <v>36</v>
      </c>
      <c r="N2146" t="s">
        <v>6988</v>
      </c>
    </row>
    <row r="2147" spans="1:14" x14ac:dyDescent="0.25">
      <c r="A2147" t="s">
        <v>7685</v>
      </c>
      <c r="B2147" t="s">
        <v>6863</v>
      </c>
      <c r="C2147">
        <v>9900194</v>
      </c>
      <c r="D2147" t="s">
        <v>24</v>
      </c>
      <c r="E2147" t="s">
        <v>25</v>
      </c>
      <c r="F2147" t="s">
        <v>26</v>
      </c>
      <c r="G2147" t="s">
        <v>7686</v>
      </c>
      <c r="H2147" t="s">
        <v>7686</v>
      </c>
      <c r="I2147" s="2" t="s">
        <v>7686</v>
      </c>
      <c r="J2147" t="s">
        <v>29</v>
      </c>
      <c r="L2147" s="3">
        <v>80</v>
      </c>
      <c r="M2147" s="3">
        <v>40</v>
      </c>
      <c r="N2147" t="s">
        <v>7081</v>
      </c>
    </row>
    <row r="2148" spans="1:14" x14ac:dyDescent="0.25">
      <c r="A2148" t="s">
        <v>3408</v>
      </c>
      <c r="B2148" t="s">
        <v>2412</v>
      </c>
      <c r="D2148" t="s">
        <v>24</v>
      </c>
      <c r="E2148" t="s">
        <v>25</v>
      </c>
      <c r="F2148" t="s">
        <v>26</v>
      </c>
      <c r="G2148" t="s">
        <v>3409</v>
      </c>
      <c r="H2148" t="s">
        <v>3410</v>
      </c>
      <c r="I2148" s="2" t="s">
        <v>3411</v>
      </c>
      <c r="J2148" t="s">
        <v>29</v>
      </c>
      <c r="L2148" s="3">
        <v>52</v>
      </c>
      <c r="M2148" s="3">
        <v>26</v>
      </c>
      <c r="N2148" t="s">
        <v>2660</v>
      </c>
    </row>
    <row r="2149" spans="1:14" x14ac:dyDescent="0.25">
      <c r="A2149" t="s">
        <v>153</v>
      </c>
      <c r="B2149" t="s">
        <v>23</v>
      </c>
      <c r="C2149">
        <v>2148</v>
      </c>
      <c r="D2149" t="s">
        <v>24</v>
      </c>
      <c r="E2149" t="s">
        <v>25</v>
      </c>
      <c r="F2149" t="s">
        <v>26</v>
      </c>
      <c r="G2149" t="s">
        <v>154</v>
      </c>
      <c r="H2149" t="s">
        <v>154</v>
      </c>
      <c r="I2149" s="2" t="s">
        <v>154</v>
      </c>
      <c r="J2149" t="s">
        <v>29</v>
      </c>
      <c r="L2149" s="3">
        <v>112</v>
      </c>
      <c r="M2149" s="3">
        <v>56</v>
      </c>
      <c r="N2149" t="s">
        <v>41</v>
      </c>
    </row>
    <row r="2150" spans="1:14" x14ac:dyDescent="0.25">
      <c r="A2150" t="s">
        <v>326</v>
      </c>
      <c r="B2150" t="s">
        <v>196</v>
      </c>
      <c r="C2150">
        <v>3299</v>
      </c>
      <c r="D2150" t="s">
        <v>24</v>
      </c>
      <c r="E2150" t="s">
        <v>25</v>
      </c>
      <c r="F2150" t="s">
        <v>26</v>
      </c>
      <c r="G2150" t="s">
        <v>154</v>
      </c>
      <c r="H2150" t="s">
        <v>154</v>
      </c>
      <c r="I2150" s="2" t="s">
        <v>154</v>
      </c>
      <c r="J2150" t="s">
        <v>29</v>
      </c>
      <c r="L2150" s="3">
        <v>112</v>
      </c>
      <c r="M2150" s="3">
        <v>56</v>
      </c>
      <c r="N2150" t="s">
        <v>327</v>
      </c>
    </row>
    <row r="2151" spans="1:14" x14ac:dyDescent="0.25">
      <c r="A2151" t="s">
        <v>909</v>
      </c>
      <c r="B2151" t="s">
        <v>826</v>
      </c>
      <c r="D2151" t="s">
        <v>24</v>
      </c>
      <c r="E2151" t="s">
        <v>25</v>
      </c>
      <c r="F2151" t="s">
        <v>26</v>
      </c>
      <c r="G2151" t="s">
        <v>910</v>
      </c>
      <c r="H2151" t="s">
        <v>154</v>
      </c>
      <c r="I2151" s="2" t="s">
        <v>154</v>
      </c>
      <c r="J2151" t="s">
        <v>29</v>
      </c>
      <c r="L2151" s="3">
        <v>112</v>
      </c>
      <c r="M2151" s="3">
        <v>56</v>
      </c>
      <c r="N2151" t="s">
        <v>844</v>
      </c>
    </row>
    <row r="2152" spans="1:14" x14ac:dyDescent="0.25">
      <c r="A2152" t="s">
        <v>1467</v>
      </c>
      <c r="B2152" t="s">
        <v>1242</v>
      </c>
      <c r="C2152">
        <v>4347</v>
      </c>
      <c r="D2152" t="s">
        <v>24</v>
      </c>
      <c r="E2152" t="s">
        <v>25</v>
      </c>
      <c r="F2152" t="s">
        <v>26</v>
      </c>
      <c r="G2152" t="s">
        <v>910</v>
      </c>
      <c r="H2152" t="s">
        <v>154</v>
      </c>
      <c r="I2152" s="2" t="s">
        <v>154</v>
      </c>
      <c r="J2152" t="s">
        <v>29</v>
      </c>
      <c r="L2152" s="3">
        <v>112</v>
      </c>
      <c r="M2152" s="3">
        <v>56</v>
      </c>
      <c r="N2152" t="s">
        <v>1468</v>
      </c>
    </row>
    <row r="2153" spans="1:14" x14ac:dyDescent="0.25">
      <c r="A2153" t="s">
        <v>1923</v>
      </c>
      <c r="B2153" t="s">
        <v>1693</v>
      </c>
      <c r="D2153" t="s">
        <v>24</v>
      </c>
      <c r="E2153" t="s">
        <v>25</v>
      </c>
      <c r="F2153" t="s">
        <v>26</v>
      </c>
      <c r="G2153" t="s">
        <v>1924</v>
      </c>
      <c r="H2153" t="s">
        <v>154</v>
      </c>
      <c r="I2153" s="2" t="s">
        <v>154</v>
      </c>
      <c r="J2153" t="s">
        <v>29</v>
      </c>
      <c r="L2153" s="3">
        <v>112</v>
      </c>
      <c r="M2153" s="3">
        <v>56</v>
      </c>
      <c r="N2153" t="s">
        <v>1748</v>
      </c>
    </row>
    <row r="2154" spans="1:14" x14ac:dyDescent="0.25">
      <c r="A2154" t="s">
        <v>3412</v>
      </c>
      <c r="B2154" t="s">
        <v>2412</v>
      </c>
      <c r="D2154" t="s">
        <v>24</v>
      </c>
      <c r="E2154" t="s">
        <v>25</v>
      </c>
      <c r="F2154" t="s">
        <v>26</v>
      </c>
      <c r="G2154" t="s">
        <v>3413</v>
      </c>
      <c r="H2154" t="s">
        <v>910</v>
      </c>
      <c r="I2154" s="2" t="s">
        <v>154</v>
      </c>
      <c r="J2154" t="s">
        <v>29</v>
      </c>
      <c r="L2154" s="3">
        <v>112</v>
      </c>
      <c r="M2154" s="3">
        <v>56</v>
      </c>
      <c r="N2154" t="s">
        <v>2751</v>
      </c>
    </row>
    <row r="2155" spans="1:14" x14ac:dyDescent="0.25">
      <c r="A2155" t="s">
        <v>3414</v>
      </c>
      <c r="B2155" t="s">
        <v>2412</v>
      </c>
      <c r="D2155" t="s">
        <v>24</v>
      </c>
      <c r="E2155" t="s">
        <v>25</v>
      </c>
      <c r="F2155" t="s">
        <v>26</v>
      </c>
      <c r="G2155" t="s">
        <v>3413</v>
      </c>
      <c r="H2155" t="s">
        <v>910</v>
      </c>
      <c r="I2155" s="2" t="s">
        <v>154</v>
      </c>
      <c r="J2155" t="s">
        <v>29</v>
      </c>
      <c r="L2155" s="3">
        <v>112</v>
      </c>
      <c r="M2155" s="3">
        <v>56</v>
      </c>
      <c r="N2155" t="s">
        <v>2915</v>
      </c>
    </row>
    <row r="2156" spans="1:14" x14ac:dyDescent="0.25">
      <c r="A2156" t="s">
        <v>3415</v>
      </c>
      <c r="B2156" t="s">
        <v>2412</v>
      </c>
      <c r="D2156" t="s">
        <v>24</v>
      </c>
      <c r="E2156" t="s">
        <v>25</v>
      </c>
      <c r="F2156" t="s">
        <v>26</v>
      </c>
      <c r="G2156" t="s">
        <v>3413</v>
      </c>
      <c r="H2156" t="s">
        <v>910</v>
      </c>
      <c r="I2156" s="2" t="s">
        <v>154</v>
      </c>
      <c r="J2156" t="s">
        <v>29</v>
      </c>
      <c r="L2156" s="3">
        <v>112</v>
      </c>
      <c r="M2156" s="3">
        <v>56</v>
      </c>
      <c r="N2156" t="s">
        <v>2704</v>
      </c>
    </row>
    <row r="2157" spans="1:14" x14ac:dyDescent="0.25">
      <c r="A2157" t="s">
        <v>3416</v>
      </c>
      <c r="B2157" t="s">
        <v>2412</v>
      </c>
      <c r="D2157" t="s">
        <v>24</v>
      </c>
      <c r="E2157" t="s">
        <v>25</v>
      </c>
      <c r="F2157" t="s">
        <v>26</v>
      </c>
      <c r="G2157" t="s">
        <v>3413</v>
      </c>
      <c r="H2157" t="s">
        <v>910</v>
      </c>
      <c r="I2157" s="2" t="s">
        <v>154</v>
      </c>
      <c r="J2157" t="s">
        <v>29</v>
      </c>
      <c r="L2157" s="3">
        <v>112</v>
      </c>
      <c r="M2157" s="3">
        <v>56</v>
      </c>
      <c r="N2157" t="s">
        <v>2660</v>
      </c>
    </row>
    <row r="2158" spans="1:14" x14ac:dyDescent="0.25">
      <c r="A2158" t="s">
        <v>3417</v>
      </c>
      <c r="B2158" t="s">
        <v>2412</v>
      </c>
      <c r="D2158" t="s">
        <v>24</v>
      </c>
      <c r="E2158" t="s">
        <v>25</v>
      </c>
      <c r="F2158" t="s">
        <v>26</v>
      </c>
      <c r="G2158" t="s">
        <v>3413</v>
      </c>
      <c r="H2158" t="s">
        <v>910</v>
      </c>
      <c r="I2158" s="2" t="s">
        <v>154</v>
      </c>
      <c r="J2158" t="s">
        <v>29</v>
      </c>
      <c r="K2158" s="3">
        <v>56</v>
      </c>
      <c r="M2158" s="3">
        <v>56</v>
      </c>
      <c r="N2158" t="s">
        <v>2763</v>
      </c>
    </row>
    <row r="2159" spans="1:14" x14ac:dyDescent="0.25">
      <c r="A2159" t="s">
        <v>3418</v>
      </c>
      <c r="B2159" t="s">
        <v>2412</v>
      </c>
      <c r="D2159" t="s">
        <v>24</v>
      </c>
      <c r="E2159" t="s">
        <v>25</v>
      </c>
      <c r="F2159" t="s">
        <v>26</v>
      </c>
      <c r="G2159" t="s">
        <v>3413</v>
      </c>
      <c r="H2159" t="s">
        <v>910</v>
      </c>
      <c r="I2159" s="2" t="s">
        <v>154</v>
      </c>
      <c r="J2159" t="s">
        <v>29</v>
      </c>
      <c r="K2159" s="3">
        <v>56</v>
      </c>
      <c r="M2159" s="3">
        <v>56</v>
      </c>
      <c r="N2159" t="s">
        <v>2765</v>
      </c>
    </row>
    <row r="2160" spans="1:14" x14ac:dyDescent="0.25">
      <c r="A2160" t="s">
        <v>3419</v>
      </c>
      <c r="B2160" t="s">
        <v>2412</v>
      </c>
      <c r="D2160" t="s">
        <v>24</v>
      </c>
      <c r="E2160" t="s">
        <v>25</v>
      </c>
      <c r="F2160" t="s">
        <v>26</v>
      </c>
      <c r="G2160" t="s">
        <v>3413</v>
      </c>
      <c r="H2160" t="s">
        <v>910</v>
      </c>
      <c r="I2160" s="2" t="s">
        <v>154</v>
      </c>
      <c r="J2160" t="s">
        <v>29</v>
      </c>
      <c r="L2160" s="3" t="s">
        <v>3420</v>
      </c>
      <c r="M2160" s="3">
        <v>56</v>
      </c>
      <c r="N2160" t="s">
        <v>2650</v>
      </c>
    </row>
    <row r="2161" spans="1:14" x14ac:dyDescent="0.25">
      <c r="A2161" t="s">
        <v>3421</v>
      </c>
      <c r="B2161" t="s">
        <v>2412</v>
      </c>
      <c r="D2161" t="s">
        <v>24</v>
      </c>
      <c r="E2161" t="s">
        <v>25</v>
      </c>
      <c r="F2161" t="s">
        <v>26</v>
      </c>
      <c r="G2161" t="s">
        <v>3413</v>
      </c>
      <c r="H2161" t="s">
        <v>910</v>
      </c>
      <c r="I2161" s="2" t="s">
        <v>154</v>
      </c>
      <c r="J2161" t="s">
        <v>29</v>
      </c>
      <c r="L2161" s="3">
        <v>112</v>
      </c>
      <c r="M2161" s="3">
        <v>56</v>
      </c>
      <c r="N2161" t="s">
        <v>3422</v>
      </c>
    </row>
    <row r="2162" spans="1:14" x14ac:dyDescent="0.25">
      <c r="A2162" t="s">
        <v>3423</v>
      </c>
      <c r="B2162" t="s">
        <v>2412</v>
      </c>
      <c r="D2162" t="s">
        <v>24</v>
      </c>
      <c r="E2162" t="s">
        <v>25</v>
      </c>
      <c r="F2162" t="s">
        <v>26</v>
      </c>
      <c r="G2162" t="s">
        <v>3413</v>
      </c>
      <c r="H2162" t="s">
        <v>910</v>
      </c>
      <c r="I2162" s="2" t="s">
        <v>154</v>
      </c>
      <c r="J2162" t="s">
        <v>29</v>
      </c>
      <c r="L2162" s="3">
        <v>112</v>
      </c>
      <c r="M2162" s="3">
        <v>56</v>
      </c>
      <c r="N2162" t="s">
        <v>2439</v>
      </c>
    </row>
    <row r="2163" spans="1:14" x14ac:dyDescent="0.25">
      <c r="A2163" t="s">
        <v>3424</v>
      </c>
      <c r="B2163" t="s">
        <v>2412</v>
      </c>
      <c r="D2163" t="s">
        <v>24</v>
      </c>
      <c r="E2163" t="s">
        <v>25</v>
      </c>
      <c r="F2163" t="s">
        <v>26</v>
      </c>
      <c r="G2163" t="s">
        <v>3413</v>
      </c>
      <c r="H2163" t="s">
        <v>910</v>
      </c>
      <c r="I2163" s="2" t="s">
        <v>154</v>
      </c>
      <c r="J2163" t="s">
        <v>29</v>
      </c>
      <c r="K2163" s="3" t="s">
        <v>3425</v>
      </c>
      <c r="L2163" s="3">
        <v>112114</v>
      </c>
      <c r="N2163" t="s">
        <v>3426</v>
      </c>
    </row>
    <row r="2164" spans="1:14" x14ac:dyDescent="0.25">
      <c r="A2164" t="s">
        <v>3427</v>
      </c>
      <c r="B2164" t="s">
        <v>2412</v>
      </c>
      <c r="D2164" t="s">
        <v>24</v>
      </c>
      <c r="E2164" t="s">
        <v>25</v>
      </c>
      <c r="F2164" t="s">
        <v>26</v>
      </c>
      <c r="G2164" t="s">
        <v>3413</v>
      </c>
      <c r="H2164" t="s">
        <v>910</v>
      </c>
      <c r="I2164" s="2" t="s">
        <v>154</v>
      </c>
      <c r="J2164" t="s">
        <v>29</v>
      </c>
      <c r="L2164" s="3">
        <v>112</v>
      </c>
      <c r="M2164" s="3">
        <v>56</v>
      </c>
      <c r="N2164" t="s">
        <v>2655</v>
      </c>
    </row>
    <row r="2165" spans="1:14" x14ac:dyDescent="0.25">
      <c r="A2165" t="s">
        <v>7055</v>
      </c>
      <c r="B2165" t="s">
        <v>6863</v>
      </c>
      <c r="C2165">
        <v>9900031</v>
      </c>
      <c r="D2165" t="s">
        <v>24</v>
      </c>
      <c r="E2165" t="s">
        <v>25</v>
      </c>
      <c r="F2165" t="s">
        <v>26</v>
      </c>
      <c r="G2165" t="s">
        <v>154</v>
      </c>
      <c r="H2165" t="s">
        <v>154</v>
      </c>
      <c r="I2165" s="2" t="s">
        <v>154</v>
      </c>
      <c r="J2165" t="s">
        <v>29</v>
      </c>
      <c r="L2165" s="3">
        <v>112</v>
      </c>
      <c r="M2165" s="3">
        <v>56</v>
      </c>
      <c r="N2165" t="s">
        <v>7056</v>
      </c>
    </row>
    <row r="2166" spans="1:14" x14ac:dyDescent="0.25">
      <c r="A2166" t="s">
        <v>7057</v>
      </c>
      <c r="B2166" t="s">
        <v>6863</v>
      </c>
      <c r="C2166">
        <v>9900031</v>
      </c>
      <c r="D2166" t="s">
        <v>24</v>
      </c>
      <c r="E2166" t="s">
        <v>25</v>
      </c>
      <c r="F2166" t="s">
        <v>26</v>
      </c>
      <c r="G2166" t="s">
        <v>154</v>
      </c>
      <c r="H2166" t="s">
        <v>154</v>
      </c>
      <c r="I2166" s="2" t="s">
        <v>154</v>
      </c>
      <c r="J2166" t="s">
        <v>29</v>
      </c>
      <c r="L2166" s="3">
        <v>112</v>
      </c>
      <c r="M2166" s="3">
        <v>56</v>
      </c>
      <c r="N2166" t="s">
        <v>6879</v>
      </c>
    </row>
    <row r="2167" spans="1:14" x14ac:dyDescent="0.25">
      <c r="A2167" t="s">
        <v>7058</v>
      </c>
      <c r="B2167" t="s">
        <v>6863</v>
      </c>
      <c r="C2167">
        <v>9900031</v>
      </c>
      <c r="D2167" t="s">
        <v>24</v>
      </c>
      <c r="E2167" t="s">
        <v>25</v>
      </c>
      <c r="F2167" t="s">
        <v>26</v>
      </c>
      <c r="G2167" t="s">
        <v>154</v>
      </c>
      <c r="H2167" t="s">
        <v>154</v>
      </c>
      <c r="I2167" s="2" t="s">
        <v>154</v>
      </c>
      <c r="J2167" t="s">
        <v>29</v>
      </c>
      <c r="L2167" s="3">
        <v>112</v>
      </c>
      <c r="M2167" s="3">
        <v>56</v>
      </c>
      <c r="N2167" t="s">
        <v>6920</v>
      </c>
    </row>
    <row r="2168" spans="1:14" x14ac:dyDescent="0.25">
      <c r="A2168" t="s">
        <v>7059</v>
      </c>
      <c r="B2168" t="s">
        <v>6863</v>
      </c>
      <c r="C2168">
        <v>9900031</v>
      </c>
      <c r="D2168" t="s">
        <v>24</v>
      </c>
      <c r="E2168" t="s">
        <v>25</v>
      </c>
      <c r="F2168" t="s">
        <v>26</v>
      </c>
      <c r="G2168" t="s">
        <v>154</v>
      </c>
      <c r="H2168" t="s">
        <v>154</v>
      </c>
      <c r="I2168" s="2" t="s">
        <v>154</v>
      </c>
      <c r="J2168" t="s">
        <v>29</v>
      </c>
      <c r="K2168" s="3" t="s">
        <v>7060</v>
      </c>
      <c r="L2168" s="3" t="s">
        <v>7061</v>
      </c>
      <c r="M2168" s="3">
        <v>56.1</v>
      </c>
      <c r="N2168" t="s">
        <v>7062</v>
      </c>
    </row>
    <row r="2169" spans="1:14" x14ac:dyDescent="0.25">
      <c r="A2169" t="s">
        <v>10463</v>
      </c>
      <c r="B2169" t="s">
        <v>10395</v>
      </c>
      <c r="D2169" t="s">
        <v>24</v>
      </c>
      <c r="E2169" t="s">
        <v>25</v>
      </c>
      <c r="F2169" t="s">
        <v>26</v>
      </c>
      <c r="G2169" t="s">
        <v>154</v>
      </c>
      <c r="H2169" t="s">
        <v>154</v>
      </c>
      <c r="I2169" s="2" t="s">
        <v>154</v>
      </c>
      <c r="J2169" t="s">
        <v>29</v>
      </c>
      <c r="L2169" s="3" t="s">
        <v>10464</v>
      </c>
      <c r="M2169" s="3">
        <v>56</v>
      </c>
      <c r="N2169" t="s">
        <v>10399</v>
      </c>
    </row>
    <row r="2170" spans="1:14" x14ac:dyDescent="0.25">
      <c r="A2170" t="s">
        <v>13819</v>
      </c>
      <c r="B2170" t="s">
        <v>13710</v>
      </c>
      <c r="D2170" t="s">
        <v>24</v>
      </c>
      <c r="E2170" t="s">
        <v>25</v>
      </c>
      <c r="F2170" t="s">
        <v>26</v>
      </c>
      <c r="G2170" t="s">
        <v>910</v>
      </c>
      <c r="H2170" t="s">
        <v>154</v>
      </c>
      <c r="I2170" s="2" t="s">
        <v>154</v>
      </c>
      <c r="J2170" t="s">
        <v>29</v>
      </c>
      <c r="L2170" s="3">
        <v>112</v>
      </c>
      <c r="M2170" s="3">
        <v>56</v>
      </c>
      <c r="N2170" t="s">
        <v>13588</v>
      </c>
    </row>
    <row r="2171" spans="1:14" x14ac:dyDescent="0.25">
      <c r="A2171" t="s">
        <v>14256</v>
      </c>
      <c r="B2171" t="s">
        <v>14200</v>
      </c>
      <c r="D2171" t="s">
        <v>24</v>
      </c>
      <c r="E2171" t="s">
        <v>25</v>
      </c>
      <c r="F2171" t="s">
        <v>26</v>
      </c>
      <c r="G2171" t="s">
        <v>154</v>
      </c>
      <c r="H2171" t="s">
        <v>154</v>
      </c>
      <c r="I2171" s="2" t="s">
        <v>154</v>
      </c>
      <c r="J2171" t="s">
        <v>29</v>
      </c>
      <c r="K2171" s="3">
        <v>56</v>
      </c>
      <c r="M2171" s="3">
        <v>56</v>
      </c>
      <c r="N2171" t="s">
        <v>14203</v>
      </c>
    </row>
    <row r="2172" spans="1:14" x14ac:dyDescent="0.25">
      <c r="A2172" t="s">
        <v>15008</v>
      </c>
      <c r="B2172" t="s">
        <v>14593</v>
      </c>
      <c r="D2172" t="s">
        <v>24</v>
      </c>
      <c r="E2172" t="s">
        <v>25</v>
      </c>
      <c r="F2172" t="s">
        <v>26</v>
      </c>
      <c r="G2172" t="s">
        <v>154</v>
      </c>
      <c r="H2172" t="s">
        <v>154</v>
      </c>
      <c r="I2172" s="2" t="s">
        <v>154</v>
      </c>
      <c r="J2172" t="s">
        <v>29</v>
      </c>
      <c r="K2172" s="3" t="s">
        <v>10528</v>
      </c>
      <c r="M2172" s="3">
        <v>56</v>
      </c>
      <c r="N2172" t="s">
        <v>15009</v>
      </c>
    </row>
    <row r="2173" spans="1:14" x14ac:dyDescent="0.25">
      <c r="A2173" t="s">
        <v>15010</v>
      </c>
      <c r="B2173" t="s">
        <v>14593</v>
      </c>
      <c r="D2173" t="s">
        <v>24</v>
      </c>
      <c r="E2173" t="s">
        <v>25</v>
      </c>
      <c r="F2173" t="s">
        <v>26</v>
      </c>
      <c r="G2173" t="s">
        <v>154</v>
      </c>
      <c r="H2173" t="s">
        <v>154</v>
      </c>
      <c r="I2173" s="2" t="s">
        <v>154</v>
      </c>
      <c r="J2173" t="s">
        <v>29</v>
      </c>
      <c r="K2173" s="3" t="s">
        <v>15011</v>
      </c>
      <c r="M2173" s="3">
        <v>1</v>
      </c>
      <c r="N2173" t="s">
        <v>15009</v>
      </c>
    </row>
    <row r="2174" spans="1:14" x14ac:dyDescent="0.25">
      <c r="A2174" t="s">
        <v>15012</v>
      </c>
      <c r="B2174" t="s">
        <v>14593</v>
      </c>
      <c r="D2174" t="s">
        <v>24</v>
      </c>
      <c r="E2174" t="s">
        <v>25</v>
      </c>
      <c r="F2174" t="s">
        <v>26</v>
      </c>
      <c r="G2174" t="s">
        <v>154</v>
      </c>
      <c r="H2174" t="s">
        <v>154</v>
      </c>
      <c r="I2174" s="2" t="s">
        <v>154</v>
      </c>
      <c r="J2174" t="s">
        <v>29</v>
      </c>
      <c r="L2174" s="3">
        <v>112</v>
      </c>
      <c r="M2174" s="3">
        <v>56</v>
      </c>
      <c r="N2174" t="s">
        <v>14647</v>
      </c>
    </row>
    <row r="2175" spans="1:14" x14ac:dyDescent="0.25">
      <c r="A2175" t="s">
        <v>15013</v>
      </c>
      <c r="B2175" t="s">
        <v>14593</v>
      </c>
      <c r="D2175" t="s">
        <v>24</v>
      </c>
      <c r="E2175" t="s">
        <v>25</v>
      </c>
      <c r="F2175" t="s">
        <v>26</v>
      </c>
      <c r="G2175" t="s">
        <v>154</v>
      </c>
      <c r="H2175" t="s">
        <v>154</v>
      </c>
      <c r="I2175" s="2" t="s">
        <v>154</v>
      </c>
      <c r="J2175" t="s">
        <v>29</v>
      </c>
      <c r="L2175" s="3">
        <v>112</v>
      </c>
      <c r="M2175" s="3">
        <v>56</v>
      </c>
      <c r="N2175" t="s">
        <v>14633</v>
      </c>
    </row>
    <row r="2176" spans="1:14" x14ac:dyDescent="0.25">
      <c r="A2176" t="s">
        <v>15014</v>
      </c>
      <c r="B2176" t="s">
        <v>14593</v>
      </c>
      <c r="D2176" t="s">
        <v>24</v>
      </c>
      <c r="E2176" t="s">
        <v>25</v>
      </c>
      <c r="F2176" t="s">
        <v>26</v>
      </c>
      <c r="G2176" t="s">
        <v>154</v>
      </c>
      <c r="H2176" t="s">
        <v>154</v>
      </c>
      <c r="I2176" s="2" t="s">
        <v>154</v>
      </c>
      <c r="J2176" t="s">
        <v>29</v>
      </c>
      <c r="L2176" s="3" t="s">
        <v>7061</v>
      </c>
      <c r="M2176" s="3">
        <v>56.57</v>
      </c>
      <c r="N2176" t="s">
        <v>15009</v>
      </c>
    </row>
    <row r="2177" spans="1:14" x14ac:dyDescent="0.25">
      <c r="A2177" t="s">
        <v>15015</v>
      </c>
      <c r="B2177" t="s">
        <v>14593</v>
      </c>
      <c r="D2177" t="s">
        <v>24</v>
      </c>
      <c r="E2177" t="s">
        <v>25</v>
      </c>
      <c r="F2177" t="s">
        <v>26</v>
      </c>
      <c r="G2177" t="s">
        <v>154</v>
      </c>
      <c r="H2177" t="s">
        <v>154</v>
      </c>
      <c r="I2177" s="2" t="s">
        <v>154</v>
      </c>
      <c r="J2177" t="s">
        <v>29</v>
      </c>
      <c r="L2177" s="3" t="s">
        <v>10464</v>
      </c>
      <c r="M2177" s="3">
        <v>56</v>
      </c>
      <c r="N2177" t="s">
        <v>14645</v>
      </c>
    </row>
    <row r="2178" spans="1:14" x14ac:dyDescent="0.25">
      <c r="A2178" t="s">
        <v>3428</v>
      </c>
      <c r="B2178" t="s">
        <v>2412</v>
      </c>
      <c r="D2178" t="s">
        <v>24</v>
      </c>
      <c r="E2178" t="s">
        <v>25</v>
      </c>
      <c r="F2178" t="s">
        <v>26</v>
      </c>
      <c r="G2178" t="s">
        <v>3429</v>
      </c>
      <c r="H2178" t="s">
        <v>3430</v>
      </c>
      <c r="I2178" s="2" t="s">
        <v>3431</v>
      </c>
      <c r="J2178" t="s">
        <v>29</v>
      </c>
      <c r="L2178" s="3">
        <v>50</v>
      </c>
      <c r="M2178" s="3">
        <v>25</v>
      </c>
      <c r="N2178" t="s">
        <v>2660</v>
      </c>
    </row>
    <row r="2179" spans="1:14" x14ac:dyDescent="0.25">
      <c r="A2179" t="s">
        <v>1129</v>
      </c>
      <c r="B2179" t="s">
        <v>999</v>
      </c>
      <c r="D2179" t="s">
        <v>24</v>
      </c>
      <c r="E2179" t="s">
        <v>25</v>
      </c>
      <c r="F2179" t="s">
        <v>26</v>
      </c>
      <c r="G2179" t="s">
        <v>1130</v>
      </c>
      <c r="H2179" t="s">
        <v>1131</v>
      </c>
      <c r="I2179" s="2" t="s">
        <v>1131</v>
      </c>
      <c r="J2179" t="s">
        <v>29</v>
      </c>
      <c r="L2179" s="3">
        <v>42</v>
      </c>
      <c r="M2179" s="3">
        <v>21</v>
      </c>
      <c r="N2179" t="s">
        <v>1011</v>
      </c>
    </row>
    <row r="2180" spans="1:14" x14ac:dyDescent="0.25">
      <c r="A2180" t="s">
        <v>1132</v>
      </c>
      <c r="B2180" t="s">
        <v>999</v>
      </c>
      <c r="D2180" t="s">
        <v>24</v>
      </c>
      <c r="E2180" t="s">
        <v>25</v>
      </c>
      <c r="F2180" t="s">
        <v>26</v>
      </c>
      <c r="G2180" t="s">
        <v>1130</v>
      </c>
      <c r="H2180" t="s">
        <v>1131</v>
      </c>
      <c r="I2180" s="2" t="s">
        <v>1131</v>
      </c>
      <c r="J2180" t="s">
        <v>29</v>
      </c>
      <c r="L2180" s="3">
        <v>38</v>
      </c>
      <c r="M2180" s="3">
        <v>19</v>
      </c>
      <c r="N2180" t="s">
        <v>1013</v>
      </c>
    </row>
    <row r="2181" spans="1:14" x14ac:dyDescent="0.25">
      <c r="A2181" t="s">
        <v>1925</v>
      </c>
      <c r="B2181" t="s">
        <v>1693</v>
      </c>
      <c r="D2181" t="s">
        <v>24</v>
      </c>
      <c r="E2181" t="s">
        <v>25</v>
      </c>
      <c r="F2181" t="s">
        <v>26</v>
      </c>
      <c r="G2181" t="s">
        <v>1926</v>
      </c>
      <c r="H2181" t="s">
        <v>1131</v>
      </c>
      <c r="I2181" s="2" t="s">
        <v>1131</v>
      </c>
      <c r="J2181" t="s">
        <v>29</v>
      </c>
      <c r="L2181" s="3">
        <v>38</v>
      </c>
      <c r="M2181" s="3">
        <v>19</v>
      </c>
      <c r="N2181" t="s">
        <v>1836</v>
      </c>
    </row>
    <row r="2182" spans="1:14" x14ac:dyDescent="0.25">
      <c r="A2182" t="s">
        <v>1927</v>
      </c>
      <c r="B2182" t="s">
        <v>1693</v>
      </c>
      <c r="D2182" t="s">
        <v>24</v>
      </c>
      <c r="E2182" t="s">
        <v>25</v>
      </c>
      <c r="F2182" t="s">
        <v>26</v>
      </c>
      <c r="G2182" t="s">
        <v>1926</v>
      </c>
      <c r="H2182" t="s">
        <v>1131</v>
      </c>
      <c r="I2182" s="2" t="s">
        <v>1131</v>
      </c>
      <c r="J2182" t="s">
        <v>29</v>
      </c>
      <c r="L2182" s="3">
        <v>42</v>
      </c>
      <c r="M2182" s="3">
        <v>21</v>
      </c>
      <c r="N2182" t="s">
        <v>1928</v>
      </c>
    </row>
    <row r="2183" spans="1:14" x14ac:dyDescent="0.25">
      <c r="A2183" t="s">
        <v>7063</v>
      </c>
      <c r="B2183" t="s">
        <v>6863</v>
      </c>
      <c r="C2183">
        <v>9900032</v>
      </c>
      <c r="D2183" t="s">
        <v>24</v>
      </c>
      <c r="E2183" t="s">
        <v>25</v>
      </c>
      <c r="F2183" t="s">
        <v>26</v>
      </c>
      <c r="G2183" t="s">
        <v>1130</v>
      </c>
      <c r="H2183" t="s">
        <v>1131</v>
      </c>
      <c r="I2183" s="2" t="s">
        <v>1131</v>
      </c>
      <c r="J2183" t="s">
        <v>29</v>
      </c>
      <c r="L2183" s="3">
        <v>38</v>
      </c>
      <c r="M2183" s="3">
        <v>19</v>
      </c>
      <c r="N2183" t="s">
        <v>6894</v>
      </c>
    </row>
    <row r="2184" spans="1:14" x14ac:dyDescent="0.25">
      <c r="A2184" t="s">
        <v>11746</v>
      </c>
      <c r="B2184" t="s">
        <v>11724</v>
      </c>
      <c r="D2184" t="s">
        <v>24</v>
      </c>
      <c r="E2184" t="s">
        <v>25</v>
      </c>
      <c r="F2184" t="s">
        <v>26</v>
      </c>
      <c r="G2184" t="s">
        <v>1130</v>
      </c>
      <c r="H2184" t="s">
        <v>1131</v>
      </c>
      <c r="I2184" s="2" t="s">
        <v>1131</v>
      </c>
      <c r="J2184" t="s">
        <v>29</v>
      </c>
      <c r="L2184" s="3">
        <v>38</v>
      </c>
      <c r="M2184" s="3">
        <v>19</v>
      </c>
      <c r="N2184" t="s">
        <v>11728</v>
      </c>
    </row>
    <row r="2185" spans="1:14" x14ac:dyDescent="0.25">
      <c r="A2185" t="s">
        <v>14557</v>
      </c>
      <c r="B2185" t="s">
        <v>14546</v>
      </c>
      <c r="D2185" t="s">
        <v>24</v>
      </c>
      <c r="E2185" t="s">
        <v>25</v>
      </c>
      <c r="F2185" t="s">
        <v>26</v>
      </c>
      <c r="G2185" t="s">
        <v>1130</v>
      </c>
      <c r="H2185" t="s">
        <v>1131</v>
      </c>
      <c r="I2185" s="2" t="s">
        <v>1131</v>
      </c>
      <c r="J2185" t="s">
        <v>29</v>
      </c>
      <c r="L2185" s="3">
        <v>42</v>
      </c>
      <c r="M2185" s="3">
        <v>21</v>
      </c>
      <c r="N2185" t="s">
        <v>14547</v>
      </c>
    </row>
    <row r="2186" spans="1:14" x14ac:dyDescent="0.25">
      <c r="A2186" t="s">
        <v>15016</v>
      </c>
      <c r="B2186" t="s">
        <v>14593</v>
      </c>
      <c r="D2186" t="s">
        <v>24</v>
      </c>
      <c r="E2186" t="s">
        <v>25</v>
      </c>
      <c r="F2186" t="s">
        <v>26</v>
      </c>
      <c r="G2186" t="s">
        <v>15017</v>
      </c>
      <c r="H2186" t="s">
        <v>1131</v>
      </c>
      <c r="I2186" s="2" t="s">
        <v>1131</v>
      </c>
      <c r="J2186" t="s">
        <v>29</v>
      </c>
      <c r="L2186" s="3">
        <v>38</v>
      </c>
      <c r="M2186" s="3">
        <v>19</v>
      </c>
      <c r="N2186" t="s">
        <v>14821</v>
      </c>
    </row>
    <row r="2187" spans="1:14" x14ac:dyDescent="0.25">
      <c r="A2187" t="s">
        <v>15018</v>
      </c>
      <c r="B2187" t="s">
        <v>14593</v>
      </c>
      <c r="D2187" t="s">
        <v>24</v>
      </c>
      <c r="E2187" t="s">
        <v>25</v>
      </c>
      <c r="F2187" t="s">
        <v>26</v>
      </c>
      <c r="G2187" t="s">
        <v>1130</v>
      </c>
      <c r="H2187" t="s">
        <v>1131</v>
      </c>
      <c r="I2187" s="2" t="s">
        <v>1131</v>
      </c>
      <c r="J2187" t="s">
        <v>29</v>
      </c>
      <c r="L2187" s="3">
        <v>38</v>
      </c>
      <c r="M2187" s="3">
        <v>19</v>
      </c>
      <c r="N2187" t="s">
        <v>14772</v>
      </c>
    </row>
    <row r="2188" spans="1:14" x14ac:dyDescent="0.25">
      <c r="A2188" t="s">
        <v>15019</v>
      </c>
      <c r="B2188" t="s">
        <v>14593</v>
      </c>
      <c r="D2188" t="s">
        <v>24</v>
      </c>
      <c r="E2188" t="s">
        <v>25</v>
      </c>
      <c r="F2188" t="s">
        <v>26</v>
      </c>
      <c r="G2188" t="s">
        <v>1130</v>
      </c>
      <c r="H2188" t="s">
        <v>1131</v>
      </c>
      <c r="I2188" s="2" t="s">
        <v>1131</v>
      </c>
      <c r="J2188" t="s">
        <v>29</v>
      </c>
      <c r="L2188" s="3">
        <v>42</v>
      </c>
      <c r="M2188" s="3">
        <v>21</v>
      </c>
      <c r="N2188" t="s">
        <v>14661</v>
      </c>
    </row>
    <row r="2189" spans="1:14" x14ac:dyDescent="0.25">
      <c r="A2189" t="s">
        <v>3432</v>
      </c>
      <c r="B2189" t="s">
        <v>2412</v>
      </c>
      <c r="D2189" t="s">
        <v>24</v>
      </c>
      <c r="E2189" t="s">
        <v>25</v>
      </c>
      <c r="F2189" t="s">
        <v>26</v>
      </c>
      <c r="G2189" t="s">
        <v>3433</v>
      </c>
      <c r="H2189" t="s">
        <v>3434</v>
      </c>
      <c r="I2189" s="2" t="s">
        <v>3435</v>
      </c>
      <c r="J2189" t="s">
        <v>29</v>
      </c>
      <c r="K2189" s="3">
        <v>38</v>
      </c>
      <c r="M2189" s="3">
        <v>38</v>
      </c>
      <c r="N2189" t="s">
        <v>2718</v>
      </c>
    </row>
    <row r="2190" spans="1:14" x14ac:dyDescent="0.25">
      <c r="A2190" t="s">
        <v>9976</v>
      </c>
      <c r="B2190" t="s">
        <v>6863</v>
      </c>
      <c r="C2190">
        <v>50043939</v>
      </c>
      <c r="D2190" t="s">
        <v>24</v>
      </c>
      <c r="E2190" t="s">
        <v>25</v>
      </c>
      <c r="F2190" t="s">
        <v>26</v>
      </c>
      <c r="G2190" t="s">
        <v>9977</v>
      </c>
      <c r="H2190" t="s">
        <v>9978</v>
      </c>
      <c r="I2190" s="2" t="s">
        <v>3435</v>
      </c>
      <c r="J2190" t="s">
        <v>29</v>
      </c>
      <c r="K2190" s="3" t="s">
        <v>9979</v>
      </c>
      <c r="M2190" s="3">
        <v>38</v>
      </c>
      <c r="N2190" t="s">
        <v>6897</v>
      </c>
    </row>
    <row r="2191" spans="1:14" x14ac:dyDescent="0.25">
      <c r="A2191" t="s">
        <v>7064</v>
      </c>
      <c r="B2191" t="s">
        <v>6863</v>
      </c>
      <c r="C2191">
        <v>9900033</v>
      </c>
      <c r="D2191" t="s">
        <v>24</v>
      </c>
      <c r="E2191" t="s">
        <v>25</v>
      </c>
      <c r="F2191" t="s">
        <v>26</v>
      </c>
      <c r="G2191" t="s">
        <v>7065</v>
      </c>
      <c r="H2191" t="s">
        <v>7065</v>
      </c>
      <c r="I2191" s="2" t="s">
        <v>7065</v>
      </c>
      <c r="J2191" t="s">
        <v>29</v>
      </c>
      <c r="L2191" s="3">
        <v>54</v>
      </c>
      <c r="M2191" s="3">
        <v>27</v>
      </c>
      <c r="N2191" t="s">
        <v>6867</v>
      </c>
    </row>
    <row r="2192" spans="1:14" x14ac:dyDescent="0.25">
      <c r="A2192" t="s">
        <v>7066</v>
      </c>
      <c r="B2192" t="s">
        <v>6863</v>
      </c>
      <c r="C2192">
        <v>9900033</v>
      </c>
      <c r="D2192" t="s">
        <v>24</v>
      </c>
      <c r="E2192" t="s">
        <v>25</v>
      </c>
      <c r="F2192" t="s">
        <v>26</v>
      </c>
      <c r="G2192" t="s">
        <v>7065</v>
      </c>
      <c r="H2192" t="s">
        <v>7065</v>
      </c>
      <c r="I2192" s="2" t="s">
        <v>7065</v>
      </c>
      <c r="J2192" t="s">
        <v>29</v>
      </c>
      <c r="L2192" s="3" t="s">
        <v>1504</v>
      </c>
      <c r="M2192" s="3">
        <v>27</v>
      </c>
      <c r="N2192" t="s">
        <v>6870</v>
      </c>
    </row>
    <row r="2193" spans="1:14" x14ac:dyDescent="0.25">
      <c r="A2193" t="s">
        <v>7067</v>
      </c>
      <c r="B2193" t="s">
        <v>6863</v>
      </c>
      <c r="C2193">
        <v>9900033</v>
      </c>
      <c r="D2193" t="s">
        <v>24</v>
      </c>
      <c r="E2193" t="s">
        <v>25</v>
      </c>
      <c r="F2193" t="s">
        <v>26</v>
      </c>
      <c r="G2193" t="s">
        <v>7065</v>
      </c>
      <c r="H2193" t="s">
        <v>7065</v>
      </c>
      <c r="I2193" s="2" t="s">
        <v>7065</v>
      </c>
      <c r="J2193" t="s">
        <v>29</v>
      </c>
      <c r="K2193" s="3">
        <v>28</v>
      </c>
      <c r="M2193" s="3">
        <v>28</v>
      </c>
      <c r="N2193" t="s">
        <v>7068</v>
      </c>
    </row>
    <row r="2194" spans="1:14" x14ac:dyDescent="0.25">
      <c r="A2194" t="s">
        <v>7069</v>
      </c>
      <c r="B2194" t="s">
        <v>6863</v>
      </c>
      <c r="C2194">
        <v>9900033</v>
      </c>
      <c r="D2194" t="s">
        <v>24</v>
      </c>
      <c r="E2194" t="s">
        <v>25</v>
      </c>
      <c r="F2194" t="s">
        <v>26</v>
      </c>
      <c r="G2194" t="s">
        <v>7065</v>
      </c>
      <c r="H2194" t="s">
        <v>7065</v>
      </c>
      <c r="I2194" s="2" t="s">
        <v>7065</v>
      </c>
      <c r="J2194" t="s">
        <v>29</v>
      </c>
      <c r="L2194" s="3">
        <v>60</v>
      </c>
      <c r="M2194" s="3">
        <v>30</v>
      </c>
      <c r="N2194" t="s">
        <v>7041</v>
      </c>
    </row>
    <row r="2195" spans="1:14" x14ac:dyDescent="0.25">
      <c r="A2195" t="s">
        <v>7070</v>
      </c>
      <c r="B2195" t="s">
        <v>6863</v>
      </c>
      <c r="C2195">
        <v>9900033</v>
      </c>
      <c r="D2195" t="s">
        <v>24</v>
      </c>
      <c r="E2195" t="s">
        <v>25</v>
      </c>
      <c r="F2195" t="s">
        <v>26</v>
      </c>
      <c r="G2195" t="s">
        <v>7065</v>
      </c>
      <c r="H2195" t="s">
        <v>7065</v>
      </c>
      <c r="I2195" s="2" t="s">
        <v>7065</v>
      </c>
      <c r="J2195" t="s">
        <v>29</v>
      </c>
      <c r="L2195" s="3">
        <v>54</v>
      </c>
      <c r="M2195" s="3">
        <v>27</v>
      </c>
      <c r="N2195" t="s">
        <v>6872</v>
      </c>
    </row>
    <row r="2196" spans="1:14" x14ac:dyDescent="0.25">
      <c r="A2196" t="s">
        <v>7071</v>
      </c>
      <c r="B2196" t="s">
        <v>6863</v>
      </c>
      <c r="C2196">
        <v>9900033</v>
      </c>
      <c r="D2196" t="s">
        <v>24</v>
      </c>
      <c r="E2196" t="s">
        <v>25</v>
      </c>
      <c r="F2196" t="s">
        <v>26</v>
      </c>
      <c r="G2196" t="s">
        <v>7065</v>
      </c>
      <c r="H2196" t="s">
        <v>7065</v>
      </c>
      <c r="I2196" s="2" t="s">
        <v>7065</v>
      </c>
      <c r="J2196" t="s">
        <v>29</v>
      </c>
      <c r="L2196" s="3">
        <v>60</v>
      </c>
      <c r="M2196" s="3">
        <v>30</v>
      </c>
      <c r="N2196" t="s">
        <v>6934</v>
      </c>
    </row>
    <row r="2197" spans="1:14" x14ac:dyDescent="0.25">
      <c r="A2197" t="s">
        <v>10465</v>
      </c>
      <c r="B2197" t="s">
        <v>10395</v>
      </c>
      <c r="D2197" t="s">
        <v>24</v>
      </c>
      <c r="E2197" t="s">
        <v>25</v>
      </c>
      <c r="F2197" t="s">
        <v>26</v>
      </c>
      <c r="G2197" t="s">
        <v>10466</v>
      </c>
      <c r="H2197" t="s">
        <v>7065</v>
      </c>
      <c r="I2197" s="2" t="s">
        <v>7065</v>
      </c>
      <c r="J2197" t="s">
        <v>29</v>
      </c>
      <c r="L2197" s="3" t="s">
        <v>8027</v>
      </c>
      <c r="M2197" s="3" t="s">
        <v>1498</v>
      </c>
      <c r="N2197" t="s">
        <v>10397</v>
      </c>
    </row>
    <row r="2198" spans="1:14" x14ac:dyDescent="0.25">
      <c r="A2198" t="s">
        <v>10792</v>
      </c>
      <c r="B2198" t="s">
        <v>10665</v>
      </c>
      <c r="D2198" t="s">
        <v>24</v>
      </c>
      <c r="E2198" t="s">
        <v>25</v>
      </c>
      <c r="F2198" t="s">
        <v>26</v>
      </c>
      <c r="G2198" t="s">
        <v>10793</v>
      </c>
      <c r="H2198" t="s">
        <v>10466</v>
      </c>
      <c r="I2198" s="2" t="s">
        <v>7065</v>
      </c>
      <c r="J2198" t="s">
        <v>29</v>
      </c>
      <c r="L2198" s="3">
        <v>56</v>
      </c>
      <c r="M2198" s="3">
        <v>28</v>
      </c>
      <c r="N2198" t="s">
        <v>10695</v>
      </c>
    </row>
    <row r="2199" spans="1:14" x14ac:dyDescent="0.25">
      <c r="A2199" t="s">
        <v>14257</v>
      </c>
      <c r="B2199" t="s">
        <v>14200</v>
      </c>
      <c r="D2199" t="s">
        <v>24</v>
      </c>
      <c r="E2199" t="s">
        <v>25</v>
      </c>
      <c r="F2199" t="s">
        <v>26</v>
      </c>
      <c r="G2199" t="s">
        <v>10466</v>
      </c>
      <c r="H2199" t="s">
        <v>7065</v>
      </c>
      <c r="I2199" s="2" t="s">
        <v>7065</v>
      </c>
      <c r="J2199" t="s">
        <v>29</v>
      </c>
      <c r="L2199" s="3" t="s">
        <v>1504</v>
      </c>
      <c r="M2199" s="3">
        <v>27</v>
      </c>
      <c r="N2199" t="s">
        <v>14201</v>
      </c>
    </row>
    <row r="2200" spans="1:14" x14ac:dyDescent="0.25">
      <c r="A2200" t="s">
        <v>14456</v>
      </c>
      <c r="B2200" t="s">
        <v>14436</v>
      </c>
      <c r="D2200" t="s">
        <v>24</v>
      </c>
      <c r="E2200" t="s">
        <v>25</v>
      </c>
      <c r="F2200" t="s">
        <v>26</v>
      </c>
      <c r="G2200" t="s">
        <v>14457</v>
      </c>
      <c r="H2200" t="s">
        <v>7065</v>
      </c>
      <c r="I2200" s="2" t="s">
        <v>7065</v>
      </c>
      <c r="J2200" t="s">
        <v>29</v>
      </c>
      <c r="L2200" s="3">
        <v>60</v>
      </c>
      <c r="M2200" s="3">
        <v>30</v>
      </c>
      <c r="N2200" t="s">
        <v>14438</v>
      </c>
    </row>
    <row r="2201" spans="1:14" x14ac:dyDescent="0.25">
      <c r="A2201" t="s">
        <v>13292</v>
      </c>
      <c r="B2201" t="s">
        <v>13049</v>
      </c>
      <c r="D2201" t="s">
        <v>24</v>
      </c>
      <c r="E2201" t="s">
        <v>25</v>
      </c>
      <c r="F2201" t="s">
        <v>26</v>
      </c>
      <c r="G2201" t="s">
        <v>13293</v>
      </c>
      <c r="H2201" t="s">
        <v>13293</v>
      </c>
      <c r="I2201" s="2" t="s">
        <v>13293</v>
      </c>
      <c r="J2201" t="s">
        <v>29</v>
      </c>
      <c r="L2201" s="3">
        <v>58</v>
      </c>
      <c r="M2201" s="3">
        <v>29</v>
      </c>
      <c r="N2201" t="s">
        <v>13052</v>
      </c>
    </row>
    <row r="2202" spans="1:14" x14ac:dyDescent="0.25">
      <c r="A2202" t="s">
        <v>13294</v>
      </c>
      <c r="B2202" t="s">
        <v>13049</v>
      </c>
      <c r="D2202" t="s">
        <v>24</v>
      </c>
      <c r="E2202" t="s">
        <v>25</v>
      </c>
      <c r="F2202" t="s">
        <v>26</v>
      </c>
      <c r="G2202" t="s">
        <v>13293</v>
      </c>
      <c r="H2202" t="s">
        <v>13293</v>
      </c>
      <c r="I2202" s="2" t="s">
        <v>13293</v>
      </c>
      <c r="J2202" t="s">
        <v>29</v>
      </c>
      <c r="L2202" s="3">
        <v>60</v>
      </c>
      <c r="M2202" s="3">
        <v>30</v>
      </c>
      <c r="N2202" t="s">
        <v>13067</v>
      </c>
    </row>
    <row r="2203" spans="1:14" x14ac:dyDescent="0.25">
      <c r="A2203" t="s">
        <v>7687</v>
      </c>
      <c r="B2203" t="s">
        <v>6863</v>
      </c>
      <c r="C2203">
        <v>9900195</v>
      </c>
      <c r="D2203" t="s">
        <v>24</v>
      </c>
      <c r="E2203" t="s">
        <v>25</v>
      </c>
      <c r="F2203" t="s">
        <v>26</v>
      </c>
      <c r="G2203" t="s">
        <v>7688</v>
      </c>
      <c r="H2203" t="s">
        <v>7689</v>
      </c>
      <c r="I2203" s="2" t="s">
        <v>7689</v>
      </c>
      <c r="J2203" t="s">
        <v>29</v>
      </c>
      <c r="L2203" s="3">
        <v>58</v>
      </c>
      <c r="M2203" s="3">
        <v>29</v>
      </c>
      <c r="N2203" t="s">
        <v>6872</v>
      </c>
    </row>
    <row r="2204" spans="1:14" x14ac:dyDescent="0.25">
      <c r="A2204" t="s">
        <v>1133</v>
      </c>
      <c r="B2204" t="s">
        <v>999</v>
      </c>
      <c r="D2204" t="s">
        <v>24</v>
      </c>
      <c r="E2204" t="s">
        <v>25</v>
      </c>
      <c r="F2204" t="s">
        <v>26</v>
      </c>
      <c r="G2204" t="s">
        <v>1134</v>
      </c>
      <c r="H2204" t="s">
        <v>1134</v>
      </c>
      <c r="I2204" s="2" t="s">
        <v>1134</v>
      </c>
      <c r="J2204" t="s">
        <v>29</v>
      </c>
      <c r="K2204" s="3">
        <v>28</v>
      </c>
      <c r="M2204" s="3">
        <v>28</v>
      </c>
      <c r="N2204" t="s">
        <v>1007</v>
      </c>
    </row>
    <row r="2205" spans="1:14" x14ac:dyDescent="0.25">
      <c r="A2205" t="s">
        <v>1135</v>
      </c>
      <c r="B2205" t="s">
        <v>999</v>
      </c>
      <c r="D2205" t="s">
        <v>24</v>
      </c>
      <c r="E2205" t="s">
        <v>25</v>
      </c>
      <c r="F2205" t="s">
        <v>26</v>
      </c>
      <c r="G2205" t="s">
        <v>1134</v>
      </c>
      <c r="H2205" t="s">
        <v>1134</v>
      </c>
      <c r="I2205" s="2" t="s">
        <v>1134</v>
      </c>
      <c r="J2205" t="s">
        <v>29</v>
      </c>
      <c r="L2205" s="3">
        <v>56</v>
      </c>
      <c r="M2205" s="3">
        <v>28</v>
      </c>
      <c r="N2205" t="s">
        <v>1007</v>
      </c>
    </row>
    <row r="2206" spans="1:14" x14ac:dyDescent="0.25">
      <c r="A2206" t="s">
        <v>3436</v>
      </c>
      <c r="B2206" t="s">
        <v>2412</v>
      </c>
      <c r="D2206" t="s">
        <v>24</v>
      </c>
      <c r="E2206" t="s">
        <v>25</v>
      </c>
      <c r="F2206" t="s">
        <v>26</v>
      </c>
      <c r="G2206" t="s">
        <v>3437</v>
      </c>
      <c r="H2206" t="s">
        <v>3438</v>
      </c>
      <c r="I2206" s="2" t="s">
        <v>1134</v>
      </c>
      <c r="J2206" t="s">
        <v>29</v>
      </c>
      <c r="L2206" s="3">
        <v>56</v>
      </c>
      <c r="M2206" s="3">
        <v>28</v>
      </c>
      <c r="N2206" t="s">
        <v>2877</v>
      </c>
    </row>
    <row r="2207" spans="1:14" x14ac:dyDescent="0.25">
      <c r="A2207" t="s">
        <v>3439</v>
      </c>
      <c r="B2207" t="s">
        <v>2412</v>
      </c>
      <c r="D2207" t="s">
        <v>24</v>
      </c>
      <c r="E2207" t="s">
        <v>25</v>
      </c>
      <c r="F2207" t="s">
        <v>26</v>
      </c>
      <c r="G2207" t="s">
        <v>3437</v>
      </c>
      <c r="H2207" t="s">
        <v>3438</v>
      </c>
      <c r="I2207" s="2" t="s">
        <v>1134</v>
      </c>
      <c r="J2207" t="s">
        <v>29</v>
      </c>
      <c r="L2207" s="3">
        <v>56</v>
      </c>
      <c r="M2207" s="3">
        <v>28</v>
      </c>
      <c r="N2207" t="s">
        <v>3283</v>
      </c>
    </row>
    <row r="2208" spans="1:14" x14ac:dyDescent="0.25">
      <c r="A2208" t="s">
        <v>3440</v>
      </c>
      <c r="B2208" t="s">
        <v>2412</v>
      </c>
      <c r="D2208" t="s">
        <v>24</v>
      </c>
      <c r="E2208" t="s">
        <v>25</v>
      </c>
      <c r="F2208" t="s">
        <v>26</v>
      </c>
      <c r="G2208" t="s">
        <v>3437</v>
      </c>
      <c r="H2208" t="s">
        <v>3438</v>
      </c>
      <c r="I2208" s="2" t="s">
        <v>1134</v>
      </c>
      <c r="J2208" t="s">
        <v>29</v>
      </c>
      <c r="L2208" s="3">
        <v>56</v>
      </c>
      <c r="M2208" s="3">
        <v>28</v>
      </c>
      <c r="N2208" t="s">
        <v>2710</v>
      </c>
    </row>
    <row r="2209" spans="1:14" x14ac:dyDescent="0.25">
      <c r="A2209" t="s">
        <v>3441</v>
      </c>
      <c r="B2209" t="s">
        <v>2412</v>
      </c>
      <c r="D2209" t="s">
        <v>24</v>
      </c>
      <c r="E2209" t="s">
        <v>25</v>
      </c>
      <c r="F2209" t="s">
        <v>26</v>
      </c>
      <c r="G2209" t="s">
        <v>3437</v>
      </c>
      <c r="H2209" t="s">
        <v>3438</v>
      </c>
      <c r="I2209" s="2" t="s">
        <v>1134</v>
      </c>
      <c r="J2209" t="s">
        <v>29</v>
      </c>
      <c r="L2209" s="3">
        <v>5460</v>
      </c>
      <c r="N2209" t="s">
        <v>3442</v>
      </c>
    </row>
    <row r="2210" spans="1:14" x14ac:dyDescent="0.25">
      <c r="A2210" t="s">
        <v>3443</v>
      </c>
      <c r="B2210" t="s">
        <v>2412</v>
      </c>
      <c r="D2210" t="s">
        <v>24</v>
      </c>
      <c r="E2210" t="s">
        <v>25</v>
      </c>
      <c r="F2210" t="s">
        <v>26</v>
      </c>
      <c r="G2210" t="s">
        <v>3437</v>
      </c>
      <c r="H2210" t="s">
        <v>3438</v>
      </c>
      <c r="I2210" s="2" t="s">
        <v>1134</v>
      </c>
      <c r="J2210" t="s">
        <v>29</v>
      </c>
      <c r="K2210" s="3">
        <v>28</v>
      </c>
      <c r="M2210" s="3">
        <v>28</v>
      </c>
      <c r="N2210" t="s">
        <v>2718</v>
      </c>
    </row>
    <row r="2211" spans="1:14" x14ac:dyDescent="0.25">
      <c r="A2211" t="s">
        <v>9579</v>
      </c>
      <c r="B2211" t="s">
        <v>6863</v>
      </c>
      <c r="C2211">
        <v>9905651</v>
      </c>
      <c r="D2211" t="s">
        <v>24</v>
      </c>
      <c r="E2211" t="s">
        <v>25</v>
      </c>
      <c r="F2211" t="s">
        <v>26</v>
      </c>
      <c r="G2211" t="s">
        <v>1134</v>
      </c>
      <c r="H2211" t="s">
        <v>1134</v>
      </c>
      <c r="I2211" s="2" t="s">
        <v>1134</v>
      </c>
      <c r="J2211" t="s">
        <v>29</v>
      </c>
      <c r="K2211" s="3" t="s">
        <v>7791</v>
      </c>
      <c r="M2211" s="3">
        <v>28</v>
      </c>
      <c r="N2211" t="s">
        <v>6897</v>
      </c>
    </row>
    <row r="2212" spans="1:14" x14ac:dyDescent="0.25">
      <c r="A2212" t="s">
        <v>9580</v>
      </c>
      <c r="B2212" t="s">
        <v>6863</v>
      </c>
      <c r="C2212">
        <v>9905651</v>
      </c>
      <c r="D2212" t="s">
        <v>24</v>
      </c>
      <c r="E2212" t="s">
        <v>25</v>
      </c>
      <c r="F2212" t="s">
        <v>26</v>
      </c>
      <c r="G2212" t="s">
        <v>1134</v>
      </c>
      <c r="H2212" t="s">
        <v>1134</v>
      </c>
      <c r="I2212" s="2" t="s">
        <v>1134</v>
      </c>
      <c r="J2212" t="s">
        <v>29</v>
      </c>
      <c r="L2212" s="3">
        <v>54</v>
      </c>
      <c r="M2212" s="3">
        <v>27</v>
      </c>
      <c r="N2212" t="s">
        <v>7003</v>
      </c>
    </row>
    <row r="2213" spans="1:14" x14ac:dyDescent="0.25">
      <c r="A2213" t="s">
        <v>14033</v>
      </c>
      <c r="B2213" t="s">
        <v>13892</v>
      </c>
      <c r="D2213" t="s">
        <v>24</v>
      </c>
      <c r="E2213" t="s">
        <v>25</v>
      </c>
      <c r="F2213" t="s">
        <v>26</v>
      </c>
      <c r="G2213" t="s">
        <v>3438</v>
      </c>
      <c r="H2213" t="s">
        <v>1134</v>
      </c>
      <c r="I2213" s="2" t="s">
        <v>1134</v>
      </c>
      <c r="J2213" t="s">
        <v>29</v>
      </c>
      <c r="L2213" s="3">
        <v>58</v>
      </c>
      <c r="M2213" s="3">
        <v>29</v>
      </c>
      <c r="N2213" t="s">
        <v>13974</v>
      </c>
    </row>
    <row r="2214" spans="1:14" x14ac:dyDescent="0.25">
      <c r="A2214" t="s">
        <v>15020</v>
      </c>
      <c r="B2214" t="s">
        <v>14593</v>
      </c>
      <c r="D2214" t="s">
        <v>24</v>
      </c>
      <c r="E2214" t="s">
        <v>25</v>
      </c>
      <c r="F2214" t="s">
        <v>26</v>
      </c>
      <c r="G2214" t="s">
        <v>3438</v>
      </c>
      <c r="H2214" t="s">
        <v>1134</v>
      </c>
      <c r="I2214" s="2" t="s">
        <v>1134</v>
      </c>
      <c r="J2214" t="s">
        <v>29</v>
      </c>
      <c r="L2214" s="3">
        <v>58</v>
      </c>
      <c r="M2214" s="3">
        <v>29</v>
      </c>
      <c r="N2214" t="s">
        <v>14594</v>
      </c>
    </row>
    <row r="2215" spans="1:14" x14ac:dyDescent="0.25">
      <c r="A2215" t="s">
        <v>15021</v>
      </c>
      <c r="B2215" t="s">
        <v>14593</v>
      </c>
      <c r="D2215" t="s">
        <v>24</v>
      </c>
      <c r="E2215" t="s">
        <v>25</v>
      </c>
      <c r="F2215" t="s">
        <v>26</v>
      </c>
      <c r="G2215" t="s">
        <v>1134</v>
      </c>
      <c r="H2215" t="s">
        <v>1134</v>
      </c>
      <c r="I2215" s="2" t="s">
        <v>1134</v>
      </c>
      <c r="J2215" t="s">
        <v>29</v>
      </c>
      <c r="K2215" s="3" t="s">
        <v>7791</v>
      </c>
      <c r="M2215" s="3">
        <v>28</v>
      </c>
      <c r="N2215" t="s">
        <v>14779</v>
      </c>
    </row>
    <row r="2216" spans="1:14" x14ac:dyDescent="0.25">
      <c r="A2216" t="s">
        <v>15022</v>
      </c>
      <c r="B2216" t="s">
        <v>14593</v>
      </c>
      <c r="D2216" t="s">
        <v>24</v>
      </c>
      <c r="E2216" t="s">
        <v>25</v>
      </c>
      <c r="F2216" t="s">
        <v>26</v>
      </c>
      <c r="G2216" t="s">
        <v>1134</v>
      </c>
      <c r="H2216" t="s">
        <v>1134</v>
      </c>
      <c r="I2216" s="2" t="s">
        <v>1134</v>
      </c>
      <c r="J2216" t="s">
        <v>29</v>
      </c>
      <c r="K2216" s="3">
        <v>28</v>
      </c>
      <c r="M2216" s="3">
        <v>28</v>
      </c>
      <c r="N2216" t="s">
        <v>14779</v>
      </c>
    </row>
    <row r="2217" spans="1:14" x14ac:dyDescent="0.25">
      <c r="A2217" t="s">
        <v>15023</v>
      </c>
      <c r="B2217" t="s">
        <v>14593</v>
      </c>
      <c r="D2217" t="s">
        <v>24</v>
      </c>
      <c r="E2217" t="s">
        <v>25</v>
      </c>
      <c r="F2217" t="s">
        <v>26</v>
      </c>
      <c r="G2217" t="s">
        <v>1134</v>
      </c>
      <c r="H2217" t="s">
        <v>1134</v>
      </c>
      <c r="I2217" s="2" t="s">
        <v>1134</v>
      </c>
      <c r="J2217" t="s">
        <v>29</v>
      </c>
      <c r="L2217" s="3">
        <v>54</v>
      </c>
      <c r="M2217" s="3">
        <v>27</v>
      </c>
      <c r="N2217" t="s">
        <v>14933</v>
      </c>
    </row>
    <row r="2218" spans="1:14" x14ac:dyDescent="0.25">
      <c r="A2218" t="s">
        <v>15024</v>
      </c>
      <c r="B2218" t="s">
        <v>14593</v>
      </c>
      <c r="D2218" t="s">
        <v>24</v>
      </c>
      <c r="E2218" t="s">
        <v>25</v>
      </c>
      <c r="F2218" t="s">
        <v>26</v>
      </c>
      <c r="G2218" t="s">
        <v>1134</v>
      </c>
      <c r="H2218" t="s">
        <v>1134</v>
      </c>
      <c r="I2218" s="2" t="s">
        <v>1134</v>
      </c>
      <c r="J2218" t="s">
        <v>29</v>
      </c>
      <c r="L2218" s="3">
        <v>56</v>
      </c>
      <c r="M2218" s="3">
        <v>28</v>
      </c>
      <c r="N2218" t="s">
        <v>14779</v>
      </c>
    </row>
    <row r="2219" spans="1:14" x14ac:dyDescent="0.25">
      <c r="A2219" t="s">
        <v>8759</v>
      </c>
      <c r="B2219" t="s">
        <v>6863</v>
      </c>
      <c r="C2219">
        <v>9901591</v>
      </c>
      <c r="D2219" t="s">
        <v>24</v>
      </c>
      <c r="E2219" t="s">
        <v>25</v>
      </c>
      <c r="F2219" t="s">
        <v>26</v>
      </c>
      <c r="G2219" t="s">
        <v>8760</v>
      </c>
      <c r="H2219" t="s">
        <v>8760</v>
      </c>
      <c r="I2219" s="2" t="s">
        <v>8760</v>
      </c>
      <c r="J2219" t="s">
        <v>29</v>
      </c>
      <c r="K2219" s="3">
        <v>37</v>
      </c>
      <c r="M2219" s="3">
        <v>37</v>
      </c>
      <c r="N2219" t="s">
        <v>7569</v>
      </c>
    </row>
    <row r="2220" spans="1:14" x14ac:dyDescent="0.25">
      <c r="A2220" t="s">
        <v>267</v>
      </c>
      <c r="B2220" t="s">
        <v>196</v>
      </c>
      <c r="C2220">
        <v>2300</v>
      </c>
      <c r="D2220" t="s">
        <v>24</v>
      </c>
      <c r="E2220" t="s">
        <v>25</v>
      </c>
      <c r="F2220" t="s">
        <v>26</v>
      </c>
      <c r="G2220" t="s">
        <v>268</v>
      </c>
      <c r="H2220" t="s">
        <v>268</v>
      </c>
      <c r="I2220" s="2" t="s">
        <v>268</v>
      </c>
      <c r="J2220" t="s">
        <v>29</v>
      </c>
      <c r="L2220" s="3">
        <v>56</v>
      </c>
      <c r="M2220" s="3">
        <v>28</v>
      </c>
      <c r="N2220" t="s">
        <v>257</v>
      </c>
    </row>
    <row r="2221" spans="1:14" x14ac:dyDescent="0.25">
      <c r="A2221" t="s">
        <v>911</v>
      </c>
      <c r="B2221" t="s">
        <v>826</v>
      </c>
      <c r="D2221" t="s">
        <v>24</v>
      </c>
      <c r="E2221" t="s">
        <v>25</v>
      </c>
      <c r="F2221" t="s">
        <v>26</v>
      </c>
      <c r="G2221" t="s">
        <v>912</v>
      </c>
      <c r="H2221" t="s">
        <v>268</v>
      </c>
      <c r="I2221" s="2" t="s">
        <v>268</v>
      </c>
      <c r="J2221" t="s">
        <v>29</v>
      </c>
      <c r="L2221" s="3">
        <v>56</v>
      </c>
      <c r="M2221" s="3">
        <v>28</v>
      </c>
      <c r="N2221" t="s">
        <v>844</v>
      </c>
    </row>
    <row r="2222" spans="1:14" x14ac:dyDescent="0.25">
      <c r="A2222" t="s">
        <v>1533</v>
      </c>
      <c r="B2222" t="s">
        <v>1242</v>
      </c>
      <c r="C2222">
        <v>4369</v>
      </c>
      <c r="D2222" t="s">
        <v>24</v>
      </c>
      <c r="E2222" t="s">
        <v>25</v>
      </c>
      <c r="F2222" t="s">
        <v>26</v>
      </c>
      <c r="G2222" t="s">
        <v>912</v>
      </c>
      <c r="H2222" t="s">
        <v>268</v>
      </c>
      <c r="I2222" s="2" t="s">
        <v>268</v>
      </c>
      <c r="J2222" t="s">
        <v>29</v>
      </c>
      <c r="L2222" s="3">
        <v>56</v>
      </c>
      <c r="M2222" s="3">
        <v>28</v>
      </c>
      <c r="N2222" t="s">
        <v>1534</v>
      </c>
    </row>
    <row r="2223" spans="1:14" x14ac:dyDescent="0.25">
      <c r="A2223" t="s">
        <v>1929</v>
      </c>
      <c r="B2223" t="s">
        <v>1693</v>
      </c>
      <c r="D2223" t="s">
        <v>24</v>
      </c>
      <c r="E2223" t="s">
        <v>25</v>
      </c>
      <c r="F2223" t="s">
        <v>26</v>
      </c>
      <c r="G2223" t="s">
        <v>1930</v>
      </c>
      <c r="H2223" t="s">
        <v>268</v>
      </c>
      <c r="I2223" s="2" t="s">
        <v>268</v>
      </c>
      <c r="J2223" t="s">
        <v>29</v>
      </c>
      <c r="L2223" s="3">
        <v>56</v>
      </c>
      <c r="M2223" s="3">
        <v>28</v>
      </c>
      <c r="N2223" t="s">
        <v>1856</v>
      </c>
    </row>
    <row r="2224" spans="1:14" x14ac:dyDescent="0.25">
      <c r="A2224" t="s">
        <v>3444</v>
      </c>
      <c r="B2224" t="s">
        <v>2412</v>
      </c>
      <c r="D2224" t="s">
        <v>24</v>
      </c>
      <c r="E2224" t="s">
        <v>25</v>
      </c>
      <c r="F2224" t="s">
        <v>26</v>
      </c>
      <c r="G2224" t="s">
        <v>3445</v>
      </c>
      <c r="H2224" t="s">
        <v>912</v>
      </c>
      <c r="I2224" s="2" t="s">
        <v>268</v>
      </c>
      <c r="J2224" t="s">
        <v>29</v>
      </c>
      <c r="L2224" s="3">
        <v>56</v>
      </c>
      <c r="M2224" s="3">
        <v>28</v>
      </c>
      <c r="N2224" t="s">
        <v>2751</v>
      </c>
    </row>
    <row r="2225" spans="1:14" x14ac:dyDescent="0.25">
      <c r="A2225" t="s">
        <v>3446</v>
      </c>
      <c r="B2225" t="s">
        <v>2412</v>
      </c>
      <c r="D2225" t="s">
        <v>24</v>
      </c>
      <c r="E2225" t="s">
        <v>25</v>
      </c>
      <c r="F2225" t="s">
        <v>26</v>
      </c>
      <c r="G2225" t="s">
        <v>3445</v>
      </c>
      <c r="H2225" t="s">
        <v>912</v>
      </c>
      <c r="I2225" s="2" t="s">
        <v>268</v>
      </c>
      <c r="J2225" t="s">
        <v>29</v>
      </c>
      <c r="L2225" s="3">
        <v>56</v>
      </c>
      <c r="M2225" s="3">
        <v>28</v>
      </c>
      <c r="N2225" t="s">
        <v>3447</v>
      </c>
    </row>
    <row r="2226" spans="1:14" x14ac:dyDescent="0.25">
      <c r="A2226" t="s">
        <v>3448</v>
      </c>
      <c r="B2226" t="s">
        <v>2412</v>
      </c>
      <c r="D2226" t="s">
        <v>24</v>
      </c>
      <c r="E2226" t="s">
        <v>25</v>
      </c>
      <c r="F2226" t="s">
        <v>26</v>
      </c>
      <c r="G2226" t="s">
        <v>3445</v>
      </c>
      <c r="H2226" t="s">
        <v>912</v>
      </c>
      <c r="I2226" s="2" t="s">
        <v>268</v>
      </c>
      <c r="J2226" t="s">
        <v>29</v>
      </c>
      <c r="L2226" s="3">
        <v>56</v>
      </c>
      <c r="M2226" s="3">
        <v>28</v>
      </c>
      <c r="N2226" t="s">
        <v>3449</v>
      </c>
    </row>
    <row r="2227" spans="1:14" x14ac:dyDescent="0.25">
      <c r="A2227" t="s">
        <v>3450</v>
      </c>
      <c r="B2227" t="s">
        <v>2412</v>
      </c>
      <c r="D2227" t="s">
        <v>24</v>
      </c>
      <c r="E2227" t="s">
        <v>25</v>
      </c>
      <c r="F2227" t="s">
        <v>26</v>
      </c>
      <c r="G2227" t="s">
        <v>3445</v>
      </c>
      <c r="H2227" t="s">
        <v>912</v>
      </c>
      <c r="I2227" s="2" t="s">
        <v>268</v>
      </c>
      <c r="J2227" t="s">
        <v>29</v>
      </c>
      <c r="L2227" s="3">
        <v>56</v>
      </c>
      <c r="M2227" s="3">
        <v>28</v>
      </c>
      <c r="N2227" t="s">
        <v>3451</v>
      </c>
    </row>
    <row r="2228" spans="1:14" x14ac:dyDescent="0.25">
      <c r="A2228" t="s">
        <v>3452</v>
      </c>
      <c r="B2228" t="s">
        <v>2412</v>
      </c>
      <c r="D2228" t="s">
        <v>24</v>
      </c>
      <c r="E2228" t="s">
        <v>25</v>
      </c>
      <c r="F2228" t="s">
        <v>26</v>
      </c>
      <c r="G2228" t="s">
        <v>3445</v>
      </c>
      <c r="H2228" t="s">
        <v>912</v>
      </c>
      <c r="I2228" s="2" t="s">
        <v>268</v>
      </c>
      <c r="J2228" t="s">
        <v>29</v>
      </c>
      <c r="L2228" s="3">
        <v>56</v>
      </c>
      <c r="M2228" s="3">
        <v>28</v>
      </c>
      <c r="N2228" t="s">
        <v>2442</v>
      </c>
    </row>
    <row r="2229" spans="1:14" x14ac:dyDescent="0.25">
      <c r="A2229" t="s">
        <v>3453</v>
      </c>
      <c r="B2229" t="s">
        <v>2412</v>
      </c>
      <c r="D2229" t="s">
        <v>24</v>
      </c>
      <c r="E2229" t="s">
        <v>25</v>
      </c>
      <c r="F2229" t="s">
        <v>26</v>
      </c>
      <c r="G2229" t="s">
        <v>3445</v>
      </c>
      <c r="H2229" t="s">
        <v>912</v>
      </c>
      <c r="I2229" s="2" t="s">
        <v>268</v>
      </c>
      <c r="J2229" t="s">
        <v>29</v>
      </c>
      <c r="L2229" s="3">
        <v>56</v>
      </c>
      <c r="M2229" s="3">
        <v>28</v>
      </c>
      <c r="N2229" t="s">
        <v>3454</v>
      </c>
    </row>
    <row r="2230" spans="1:14" x14ac:dyDescent="0.25">
      <c r="A2230" t="s">
        <v>3455</v>
      </c>
      <c r="B2230" t="s">
        <v>2412</v>
      </c>
      <c r="D2230" t="s">
        <v>24</v>
      </c>
      <c r="E2230" t="s">
        <v>25</v>
      </c>
      <c r="F2230" t="s">
        <v>26</v>
      </c>
      <c r="G2230" t="s">
        <v>3445</v>
      </c>
      <c r="H2230" t="s">
        <v>912</v>
      </c>
      <c r="I2230" s="2" t="s">
        <v>268</v>
      </c>
      <c r="J2230" t="s">
        <v>29</v>
      </c>
      <c r="K2230" s="3">
        <v>28</v>
      </c>
      <c r="M2230" s="3">
        <v>28</v>
      </c>
      <c r="N2230" t="s">
        <v>2763</v>
      </c>
    </row>
    <row r="2231" spans="1:14" x14ac:dyDescent="0.25">
      <c r="A2231" t="s">
        <v>3456</v>
      </c>
      <c r="B2231" t="s">
        <v>2412</v>
      </c>
      <c r="D2231" t="s">
        <v>24</v>
      </c>
      <c r="E2231" t="s">
        <v>25</v>
      </c>
      <c r="F2231" t="s">
        <v>26</v>
      </c>
      <c r="G2231" t="s">
        <v>3445</v>
      </c>
      <c r="H2231" t="s">
        <v>912</v>
      </c>
      <c r="I2231" s="2" t="s">
        <v>268</v>
      </c>
      <c r="J2231" t="s">
        <v>29</v>
      </c>
      <c r="K2231" s="3">
        <v>28</v>
      </c>
      <c r="M2231" s="3">
        <v>28</v>
      </c>
      <c r="N2231" t="s">
        <v>2765</v>
      </c>
    </row>
    <row r="2232" spans="1:14" x14ac:dyDescent="0.25">
      <c r="A2232" t="s">
        <v>3457</v>
      </c>
      <c r="B2232" t="s">
        <v>2412</v>
      </c>
      <c r="D2232" t="s">
        <v>24</v>
      </c>
      <c r="E2232" t="s">
        <v>25</v>
      </c>
      <c r="F2232" t="s">
        <v>26</v>
      </c>
      <c r="G2232" t="s">
        <v>3445</v>
      </c>
      <c r="H2232" t="s">
        <v>912</v>
      </c>
      <c r="I2232" s="2" t="s">
        <v>268</v>
      </c>
      <c r="J2232" t="s">
        <v>29</v>
      </c>
      <c r="L2232" s="3">
        <v>56</v>
      </c>
      <c r="M2232" s="3">
        <v>28</v>
      </c>
      <c r="N2232" t="s">
        <v>3458</v>
      </c>
    </row>
    <row r="2233" spans="1:14" x14ac:dyDescent="0.25">
      <c r="A2233" t="s">
        <v>3459</v>
      </c>
      <c r="B2233" t="s">
        <v>2412</v>
      </c>
      <c r="D2233" t="s">
        <v>24</v>
      </c>
      <c r="E2233" t="s">
        <v>25</v>
      </c>
      <c r="F2233" t="s">
        <v>26</v>
      </c>
      <c r="G2233" t="s">
        <v>3445</v>
      </c>
      <c r="H2233" t="s">
        <v>912</v>
      </c>
      <c r="I2233" s="2" t="s">
        <v>268</v>
      </c>
      <c r="J2233" t="s">
        <v>29</v>
      </c>
      <c r="L2233" s="3">
        <v>56</v>
      </c>
      <c r="M2233" s="3">
        <v>28</v>
      </c>
      <c r="N2233" t="s">
        <v>2778</v>
      </c>
    </row>
    <row r="2234" spans="1:14" x14ac:dyDescent="0.25">
      <c r="A2234" t="s">
        <v>3460</v>
      </c>
      <c r="B2234" t="s">
        <v>2412</v>
      </c>
      <c r="D2234" t="s">
        <v>24</v>
      </c>
      <c r="E2234" t="s">
        <v>25</v>
      </c>
      <c r="F2234" t="s">
        <v>26</v>
      </c>
      <c r="G2234" t="s">
        <v>3445</v>
      </c>
      <c r="H2234" t="s">
        <v>912</v>
      </c>
      <c r="I2234" s="2" t="s">
        <v>268</v>
      </c>
      <c r="J2234" t="s">
        <v>29</v>
      </c>
      <c r="L2234" s="3">
        <v>56</v>
      </c>
      <c r="M2234" s="3">
        <v>28</v>
      </c>
      <c r="N2234" t="s">
        <v>2655</v>
      </c>
    </row>
    <row r="2235" spans="1:14" x14ac:dyDescent="0.25">
      <c r="A2235" t="s">
        <v>9274</v>
      </c>
      <c r="B2235" t="s">
        <v>6863</v>
      </c>
      <c r="C2235">
        <v>9903855</v>
      </c>
      <c r="D2235" t="s">
        <v>24</v>
      </c>
      <c r="E2235" t="s">
        <v>25</v>
      </c>
      <c r="F2235" t="s">
        <v>26</v>
      </c>
      <c r="G2235" t="s">
        <v>268</v>
      </c>
      <c r="H2235" t="s">
        <v>268</v>
      </c>
      <c r="I2235" s="2" t="s">
        <v>268</v>
      </c>
      <c r="J2235" t="s">
        <v>29</v>
      </c>
      <c r="L2235" s="3">
        <v>56</v>
      </c>
      <c r="M2235" s="3">
        <v>28</v>
      </c>
      <c r="N2235" t="s">
        <v>6998</v>
      </c>
    </row>
    <row r="2236" spans="1:14" x14ac:dyDescent="0.25">
      <c r="A2236" t="s">
        <v>9275</v>
      </c>
      <c r="B2236" t="s">
        <v>6863</v>
      </c>
      <c r="C2236">
        <v>9903855</v>
      </c>
      <c r="D2236" t="s">
        <v>24</v>
      </c>
      <c r="E2236" t="s">
        <v>25</v>
      </c>
      <c r="F2236" t="s">
        <v>26</v>
      </c>
      <c r="G2236" t="s">
        <v>268</v>
      </c>
      <c r="H2236" t="s">
        <v>268</v>
      </c>
      <c r="I2236" s="2" t="s">
        <v>268</v>
      </c>
      <c r="J2236" t="s">
        <v>29</v>
      </c>
      <c r="L2236" s="3">
        <v>56</v>
      </c>
      <c r="M2236" s="3">
        <v>28</v>
      </c>
      <c r="N2236" t="s">
        <v>6920</v>
      </c>
    </row>
    <row r="2237" spans="1:14" x14ac:dyDescent="0.25">
      <c r="A2237" t="s">
        <v>9276</v>
      </c>
      <c r="B2237" t="s">
        <v>6863</v>
      </c>
      <c r="C2237">
        <v>9903855</v>
      </c>
      <c r="D2237" t="s">
        <v>24</v>
      </c>
      <c r="E2237" t="s">
        <v>25</v>
      </c>
      <c r="F2237" t="s">
        <v>26</v>
      </c>
      <c r="G2237" t="s">
        <v>268</v>
      </c>
      <c r="H2237" t="s">
        <v>268</v>
      </c>
      <c r="I2237" s="2" t="s">
        <v>268</v>
      </c>
      <c r="J2237" t="s">
        <v>29</v>
      </c>
      <c r="L2237" s="3">
        <v>56</v>
      </c>
      <c r="M2237" s="3">
        <v>28</v>
      </c>
      <c r="N2237" t="s">
        <v>7639</v>
      </c>
    </row>
    <row r="2238" spans="1:14" x14ac:dyDescent="0.25">
      <c r="A2238" t="s">
        <v>14034</v>
      </c>
      <c r="B2238" t="s">
        <v>13892</v>
      </c>
      <c r="D2238" t="s">
        <v>24</v>
      </c>
      <c r="E2238" t="s">
        <v>25</v>
      </c>
      <c r="F2238" t="s">
        <v>26</v>
      </c>
      <c r="G2238" t="s">
        <v>912</v>
      </c>
      <c r="H2238" t="s">
        <v>268</v>
      </c>
      <c r="I2238" s="2" t="s">
        <v>268</v>
      </c>
      <c r="J2238" t="s">
        <v>29</v>
      </c>
      <c r="L2238" s="3">
        <v>56</v>
      </c>
      <c r="M2238" s="3">
        <v>28</v>
      </c>
      <c r="N2238" t="s">
        <v>13974</v>
      </c>
    </row>
    <row r="2239" spans="1:14" x14ac:dyDescent="0.25">
      <c r="A2239" t="s">
        <v>14258</v>
      </c>
      <c r="B2239" t="s">
        <v>14200</v>
      </c>
      <c r="D2239" t="s">
        <v>24</v>
      </c>
      <c r="E2239" t="s">
        <v>25</v>
      </c>
      <c r="F2239" t="s">
        <v>26</v>
      </c>
      <c r="G2239" t="s">
        <v>14259</v>
      </c>
      <c r="H2239" t="s">
        <v>268</v>
      </c>
      <c r="I2239" s="2" t="s">
        <v>268</v>
      </c>
      <c r="J2239" t="s">
        <v>29</v>
      </c>
      <c r="K2239" s="3">
        <v>28</v>
      </c>
      <c r="M2239" s="3">
        <v>28</v>
      </c>
      <c r="N2239" t="s">
        <v>14203</v>
      </c>
    </row>
    <row r="2240" spans="1:14" x14ac:dyDescent="0.25">
      <c r="A2240" t="s">
        <v>3461</v>
      </c>
      <c r="B2240" t="s">
        <v>2412</v>
      </c>
      <c r="D2240" t="s">
        <v>24</v>
      </c>
      <c r="E2240" t="s">
        <v>25</v>
      </c>
      <c r="F2240" t="s">
        <v>26</v>
      </c>
      <c r="G2240" t="s">
        <v>3462</v>
      </c>
      <c r="H2240" t="s">
        <v>3463</v>
      </c>
      <c r="I2240" s="2" t="s">
        <v>3464</v>
      </c>
      <c r="J2240" t="s">
        <v>29</v>
      </c>
      <c r="L2240" s="3">
        <v>56</v>
      </c>
      <c r="M2240" s="3">
        <v>28</v>
      </c>
      <c r="N2240" t="s">
        <v>3465</v>
      </c>
    </row>
    <row r="2241" spans="1:14" x14ac:dyDescent="0.25">
      <c r="A2241" t="s">
        <v>7690</v>
      </c>
      <c r="B2241" t="s">
        <v>6863</v>
      </c>
      <c r="C2241">
        <v>9900196</v>
      </c>
      <c r="D2241" t="s">
        <v>24</v>
      </c>
      <c r="E2241" t="s">
        <v>25</v>
      </c>
      <c r="F2241" t="s">
        <v>26</v>
      </c>
      <c r="G2241" t="s">
        <v>7691</v>
      </c>
      <c r="H2241" t="s">
        <v>7691</v>
      </c>
      <c r="I2241" s="2" t="s">
        <v>3464</v>
      </c>
      <c r="J2241" t="s">
        <v>29</v>
      </c>
      <c r="L2241" s="3">
        <v>56</v>
      </c>
      <c r="M2241" s="3">
        <v>28</v>
      </c>
      <c r="N2241" t="s">
        <v>6872</v>
      </c>
    </row>
    <row r="2242" spans="1:14" x14ac:dyDescent="0.25">
      <c r="A2242" t="s">
        <v>328</v>
      </c>
      <c r="B2242" t="s">
        <v>196</v>
      </c>
      <c r="C2242">
        <v>3300</v>
      </c>
      <c r="D2242" t="s">
        <v>24</v>
      </c>
      <c r="E2242" t="s">
        <v>25</v>
      </c>
      <c r="F2242" t="s">
        <v>26</v>
      </c>
      <c r="G2242" t="s">
        <v>329</v>
      </c>
      <c r="H2242" t="s">
        <v>329</v>
      </c>
      <c r="I2242" s="2" t="s">
        <v>329</v>
      </c>
      <c r="J2242" t="s">
        <v>29</v>
      </c>
      <c r="L2242" s="3">
        <v>36</v>
      </c>
      <c r="M2242" s="3">
        <v>18</v>
      </c>
      <c r="N2242" t="s">
        <v>327</v>
      </c>
    </row>
    <row r="2243" spans="1:14" x14ac:dyDescent="0.25">
      <c r="A2243" t="s">
        <v>357</v>
      </c>
      <c r="B2243" t="s">
        <v>196</v>
      </c>
      <c r="C2243">
        <v>3778</v>
      </c>
      <c r="D2243" t="s">
        <v>24</v>
      </c>
      <c r="E2243" t="s">
        <v>25</v>
      </c>
      <c r="F2243" t="s">
        <v>26</v>
      </c>
      <c r="G2243" t="s">
        <v>329</v>
      </c>
      <c r="H2243" t="s">
        <v>329</v>
      </c>
      <c r="I2243" s="2" t="s">
        <v>329</v>
      </c>
      <c r="J2243" t="s">
        <v>29</v>
      </c>
      <c r="L2243" s="3">
        <v>36</v>
      </c>
      <c r="M2243" s="3">
        <v>18</v>
      </c>
      <c r="N2243" t="s">
        <v>356</v>
      </c>
    </row>
    <row r="2244" spans="1:14" x14ac:dyDescent="0.25">
      <c r="A2244" t="s">
        <v>913</v>
      </c>
      <c r="B2244" t="s">
        <v>826</v>
      </c>
      <c r="D2244" t="s">
        <v>24</v>
      </c>
      <c r="E2244" t="s">
        <v>25</v>
      </c>
      <c r="F2244" t="s">
        <v>26</v>
      </c>
      <c r="G2244" t="s">
        <v>914</v>
      </c>
      <c r="H2244" t="s">
        <v>329</v>
      </c>
      <c r="I2244" s="2" t="s">
        <v>329</v>
      </c>
      <c r="J2244" t="s">
        <v>29</v>
      </c>
      <c r="L2244" s="3">
        <v>36</v>
      </c>
      <c r="M2244" s="3">
        <v>18</v>
      </c>
      <c r="N2244" t="s">
        <v>844</v>
      </c>
    </row>
    <row r="2245" spans="1:14" x14ac:dyDescent="0.25">
      <c r="A2245" t="s">
        <v>1555</v>
      </c>
      <c r="B2245" t="s">
        <v>1242</v>
      </c>
      <c r="C2245">
        <v>4378</v>
      </c>
      <c r="D2245" t="s">
        <v>24</v>
      </c>
      <c r="E2245" t="s">
        <v>25</v>
      </c>
      <c r="F2245" t="s">
        <v>26</v>
      </c>
      <c r="G2245" t="s">
        <v>914</v>
      </c>
      <c r="H2245" t="s">
        <v>329</v>
      </c>
      <c r="I2245" s="2" t="s">
        <v>329</v>
      </c>
      <c r="J2245" t="s">
        <v>29</v>
      </c>
      <c r="L2245" s="3">
        <v>36</v>
      </c>
      <c r="M2245" s="3">
        <v>18</v>
      </c>
      <c r="N2245" t="s">
        <v>1556</v>
      </c>
    </row>
    <row r="2246" spans="1:14" x14ac:dyDescent="0.25">
      <c r="A2246" t="s">
        <v>1931</v>
      </c>
      <c r="B2246" t="s">
        <v>1693</v>
      </c>
      <c r="D2246" t="s">
        <v>24</v>
      </c>
      <c r="E2246" t="s">
        <v>25</v>
      </c>
      <c r="F2246" t="s">
        <v>26</v>
      </c>
      <c r="G2246" t="s">
        <v>1932</v>
      </c>
      <c r="H2246" t="s">
        <v>329</v>
      </c>
      <c r="I2246" s="2" t="s">
        <v>329</v>
      </c>
      <c r="J2246" t="s">
        <v>29</v>
      </c>
      <c r="L2246" s="3" t="s">
        <v>1933</v>
      </c>
      <c r="M2246" s="3">
        <v>18.190000000000001</v>
      </c>
      <c r="N2246" t="s">
        <v>1856</v>
      </c>
    </row>
    <row r="2247" spans="1:14" x14ac:dyDescent="0.25">
      <c r="A2247" t="s">
        <v>2210</v>
      </c>
      <c r="B2247" t="s">
        <v>2188</v>
      </c>
      <c r="D2247" t="s">
        <v>24</v>
      </c>
      <c r="E2247" t="s">
        <v>25</v>
      </c>
      <c r="F2247" t="s">
        <v>26</v>
      </c>
      <c r="G2247" t="s">
        <v>2211</v>
      </c>
      <c r="H2247" t="s">
        <v>329</v>
      </c>
      <c r="I2247" s="2" t="s">
        <v>329</v>
      </c>
      <c r="J2247" t="s">
        <v>29</v>
      </c>
      <c r="L2247" s="3">
        <v>36</v>
      </c>
      <c r="M2247" s="3">
        <v>18</v>
      </c>
      <c r="N2247" t="s">
        <v>2190</v>
      </c>
    </row>
    <row r="2248" spans="1:14" x14ac:dyDescent="0.25">
      <c r="A2248" t="s">
        <v>7072</v>
      </c>
      <c r="B2248" t="s">
        <v>6863</v>
      </c>
      <c r="C2248">
        <v>9900034</v>
      </c>
      <c r="D2248" t="s">
        <v>24</v>
      </c>
      <c r="E2248" t="s">
        <v>25</v>
      </c>
      <c r="F2248" t="s">
        <v>26</v>
      </c>
      <c r="G2248" t="s">
        <v>329</v>
      </c>
      <c r="H2248" t="s">
        <v>329</v>
      </c>
      <c r="I2248" s="2" t="s">
        <v>329</v>
      </c>
      <c r="J2248" t="s">
        <v>29</v>
      </c>
      <c r="L2248" s="3">
        <v>36</v>
      </c>
      <c r="M2248" s="3">
        <v>18</v>
      </c>
      <c r="N2248" t="s">
        <v>7056</v>
      </c>
    </row>
    <row r="2249" spans="1:14" x14ac:dyDescent="0.25">
      <c r="A2249" t="s">
        <v>7073</v>
      </c>
      <c r="B2249" t="s">
        <v>6863</v>
      </c>
      <c r="C2249">
        <v>9900034</v>
      </c>
      <c r="D2249" t="s">
        <v>24</v>
      </c>
      <c r="E2249" t="s">
        <v>25</v>
      </c>
      <c r="F2249" t="s">
        <v>26</v>
      </c>
      <c r="G2249" t="s">
        <v>329</v>
      </c>
      <c r="H2249" t="s">
        <v>329</v>
      </c>
      <c r="I2249" s="2" t="s">
        <v>329</v>
      </c>
      <c r="J2249" t="s">
        <v>29</v>
      </c>
      <c r="L2249" s="3">
        <v>36</v>
      </c>
      <c r="M2249" s="3">
        <v>18</v>
      </c>
      <c r="N2249" t="s">
        <v>6877</v>
      </c>
    </row>
    <row r="2250" spans="1:14" x14ac:dyDescent="0.25">
      <c r="A2250" t="s">
        <v>7074</v>
      </c>
      <c r="B2250" t="s">
        <v>6863</v>
      </c>
      <c r="C2250">
        <v>9900034</v>
      </c>
      <c r="D2250" t="s">
        <v>24</v>
      </c>
      <c r="E2250" t="s">
        <v>25</v>
      </c>
      <c r="F2250" t="s">
        <v>26</v>
      </c>
      <c r="G2250" t="s">
        <v>329</v>
      </c>
      <c r="H2250" t="s">
        <v>329</v>
      </c>
      <c r="I2250" s="2" t="s">
        <v>329</v>
      </c>
      <c r="J2250" t="s">
        <v>29</v>
      </c>
      <c r="L2250" s="3" t="s">
        <v>1374</v>
      </c>
      <c r="M2250" s="3" t="s">
        <v>5018</v>
      </c>
      <c r="N2250" t="s">
        <v>6998</v>
      </c>
    </row>
    <row r="2251" spans="1:14" x14ac:dyDescent="0.25">
      <c r="A2251" t="s">
        <v>7075</v>
      </c>
      <c r="B2251" t="s">
        <v>6863</v>
      </c>
      <c r="C2251">
        <v>9900034</v>
      </c>
      <c r="D2251" t="s">
        <v>24</v>
      </c>
      <c r="E2251" t="s">
        <v>25</v>
      </c>
      <c r="F2251" t="s">
        <v>26</v>
      </c>
      <c r="G2251" t="s">
        <v>329</v>
      </c>
      <c r="H2251" t="s">
        <v>329</v>
      </c>
      <c r="I2251" s="2" t="s">
        <v>329</v>
      </c>
      <c r="J2251" t="s">
        <v>29</v>
      </c>
      <c r="L2251" s="3">
        <v>36</v>
      </c>
      <c r="M2251" s="3">
        <v>18</v>
      </c>
      <c r="N2251" t="s">
        <v>6960</v>
      </c>
    </row>
    <row r="2252" spans="1:14" x14ac:dyDescent="0.25">
      <c r="A2252" t="s">
        <v>7076</v>
      </c>
      <c r="B2252" t="s">
        <v>6863</v>
      </c>
      <c r="C2252">
        <v>9900034</v>
      </c>
      <c r="D2252" t="s">
        <v>24</v>
      </c>
      <c r="E2252" t="s">
        <v>25</v>
      </c>
      <c r="F2252" t="s">
        <v>26</v>
      </c>
      <c r="G2252" t="s">
        <v>329</v>
      </c>
      <c r="H2252" t="s">
        <v>329</v>
      </c>
      <c r="I2252" s="2" t="s">
        <v>329</v>
      </c>
      <c r="J2252" t="s">
        <v>29</v>
      </c>
      <c r="L2252" s="3">
        <v>36</v>
      </c>
      <c r="M2252" s="3">
        <v>18</v>
      </c>
      <c r="N2252" t="s">
        <v>6879</v>
      </c>
    </row>
    <row r="2253" spans="1:14" x14ac:dyDescent="0.25">
      <c r="A2253" t="s">
        <v>7077</v>
      </c>
      <c r="B2253" t="s">
        <v>6863</v>
      </c>
      <c r="C2253">
        <v>9900034</v>
      </c>
      <c r="D2253" t="s">
        <v>24</v>
      </c>
      <c r="E2253" t="s">
        <v>25</v>
      </c>
      <c r="F2253" t="s">
        <v>26</v>
      </c>
      <c r="G2253" t="s">
        <v>329</v>
      </c>
      <c r="H2253" t="s">
        <v>329</v>
      </c>
      <c r="I2253" s="2" t="s">
        <v>329</v>
      </c>
      <c r="J2253" t="s">
        <v>29</v>
      </c>
      <c r="L2253" s="3">
        <v>38</v>
      </c>
      <c r="M2253" s="3">
        <v>19</v>
      </c>
      <c r="N2253" t="s">
        <v>6920</v>
      </c>
    </row>
    <row r="2254" spans="1:14" x14ac:dyDescent="0.25">
      <c r="A2254" t="s">
        <v>7078</v>
      </c>
      <c r="B2254" t="s">
        <v>6863</v>
      </c>
      <c r="C2254">
        <v>9900034</v>
      </c>
      <c r="D2254" t="s">
        <v>24</v>
      </c>
      <c r="E2254" t="s">
        <v>25</v>
      </c>
      <c r="F2254" t="s">
        <v>26</v>
      </c>
      <c r="G2254" t="s">
        <v>329</v>
      </c>
      <c r="H2254" t="s">
        <v>329</v>
      </c>
      <c r="I2254" s="2" t="s">
        <v>329</v>
      </c>
      <c r="J2254" t="s">
        <v>29</v>
      </c>
      <c r="L2254" s="3">
        <v>36</v>
      </c>
      <c r="M2254" s="3">
        <v>18</v>
      </c>
      <c r="N2254" t="s">
        <v>7079</v>
      </c>
    </row>
    <row r="2255" spans="1:14" x14ac:dyDescent="0.25">
      <c r="A2255" t="s">
        <v>7080</v>
      </c>
      <c r="B2255" t="s">
        <v>6863</v>
      </c>
      <c r="C2255">
        <v>9900034</v>
      </c>
      <c r="D2255" t="s">
        <v>24</v>
      </c>
      <c r="E2255" t="s">
        <v>25</v>
      </c>
      <c r="F2255" t="s">
        <v>26</v>
      </c>
      <c r="G2255" t="s">
        <v>329</v>
      </c>
      <c r="H2255" t="s">
        <v>329</v>
      </c>
      <c r="I2255" s="2" t="s">
        <v>329</v>
      </c>
      <c r="J2255" t="s">
        <v>29</v>
      </c>
      <c r="L2255" s="3">
        <v>36</v>
      </c>
      <c r="M2255" s="3">
        <v>18</v>
      </c>
      <c r="N2255" t="s">
        <v>7081</v>
      </c>
    </row>
    <row r="2256" spans="1:14" x14ac:dyDescent="0.25">
      <c r="A2256" t="s">
        <v>7082</v>
      </c>
      <c r="B2256" t="s">
        <v>6863</v>
      </c>
      <c r="C2256">
        <v>9900034</v>
      </c>
      <c r="D2256" t="s">
        <v>24</v>
      </c>
      <c r="E2256" t="s">
        <v>25</v>
      </c>
      <c r="F2256" t="s">
        <v>26</v>
      </c>
      <c r="G2256" t="s">
        <v>329</v>
      </c>
      <c r="H2256" t="s">
        <v>329</v>
      </c>
      <c r="I2256" s="2" t="s">
        <v>329</v>
      </c>
      <c r="J2256" t="s">
        <v>29</v>
      </c>
      <c r="L2256" s="3">
        <v>36</v>
      </c>
      <c r="M2256" s="3">
        <v>18</v>
      </c>
      <c r="N2256" t="s">
        <v>7083</v>
      </c>
    </row>
    <row r="2257" spans="1:14" x14ac:dyDescent="0.25">
      <c r="A2257" t="s">
        <v>10467</v>
      </c>
      <c r="B2257" t="s">
        <v>10395</v>
      </c>
      <c r="D2257" t="s">
        <v>24</v>
      </c>
      <c r="E2257" t="s">
        <v>25</v>
      </c>
      <c r="F2257" t="s">
        <v>26</v>
      </c>
      <c r="G2257" t="s">
        <v>329</v>
      </c>
      <c r="H2257" t="s">
        <v>329</v>
      </c>
      <c r="I2257" s="2" t="s">
        <v>329</v>
      </c>
      <c r="J2257" t="s">
        <v>29</v>
      </c>
      <c r="L2257" s="3">
        <v>36</v>
      </c>
      <c r="M2257" s="3">
        <v>18</v>
      </c>
      <c r="N2257" t="s">
        <v>10399</v>
      </c>
    </row>
    <row r="2258" spans="1:14" x14ac:dyDescent="0.25">
      <c r="A2258" t="s">
        <v>14260</v>
      </c>
      <c r="B2258" t="s">
        <v>14200</v>
      </c>
      <c r="D2258" t="s">
        <v>24</v>
      </c>
      <c r="E2258" t="s">
        <v>25</v>
      </c>
      <c r="F2258" t="s">
        <v>26</v>
      </c>
      <c r="G2258" t="s">
        <v>14261</v>
      </c>
      <c r="H2258" t="s">
        <v>329</v>
      </c>
      <c r="I2258" s="2" t="s">
        <v>329</v>
      </c>
      <c r="J2258" t="s">
        <v>29</v>
      </c>
      <c r="K2258" s="3">
        <v>18</v>
      </c>
      <c r="M2258" s="3">
        <v>18</v>
      </c>
      <c r="N2258" t="s">
        <v>14203</v>
      </c>
    </row>
    <row r="2259" spans="1:14" x14ac:dyDescent="0.25">
      <c r="A2259" t="s">
        <v>15025</v>
      </c>
      <c r="B2259" t="s">
        <v>14593</v>
      </c>
      <c r="D2259" t="s">
        <v>24</v>
      </c>
      <c r="E2259" t="s">
        <v>25</v>
      </c>
      <c r="F2259" t="s">
        <v>26</v>
      </c>
      <c r="G2259" t="s">
        <v>914</v>
      </c>
      <c r="H2259" t="s">
        <v>329</v>
      </c>
      <c r="I2259" s="2" t="s">
        <v>329</v>
      </c>
      <c r="J2259" t="s">
        <v>29</v>
      </c>
      <c r="L2259" s="3">
        <v>36</v>
      </c>
      <c r="M2259" s="3">
        <v>18</v>
      </c>
      <c r="N2259" t="s">
        <v>14594</v>
      </c>
    </row>
    <row r="2260" spans="1:14" x14ac:dyDescent="0.25">
      <c r="A2260" t="s">
        <v>15026</v>
      </c>
      <c r="B2260" t="s">
        <v>14593</v>
      </c>
      <c r="D2260" t="s">
        <v>24</v>
      </c>
      <c r="E2260" t="s">
        <v>25</v>
      </c>
      <c r="F2260" t="s">
        <v>26</v>
      </c>
      <c r="G2260" t="s">
        <v>15027</v>
      </c>
      <c r="H2260" t="s">
        <v>329</v>
      </c>
      <c r="I2260" s="2" t="s">
        <v>329</v>
      </c>
      <c r="J2260" t="s">
        <v>29</v>
      </c>
      <c r="L2260" s="3">
        <v>36</v>
      </c>
      <c r="M2260" s="3">
        <v>18</v>
      </c>
      <c r="N2260" t="s">
        <v>14895</v>
      </c>
    </row>
    <row r="2261" spans="1:14" x14ac:dyDescent="0.25">
      <c r="A2261" t="s">
        <v>15028</v>
      </c>
      <c r="B2261" t="s">
        <v>14593</v>
      </c>
      <c r="D2261" t="s">
        <v>24</v>
      </c>
      <c r="E2261" t="s">
        <v>25</v>
      </c>
      <c r="F2261" t="s">
        <v>26</v>
      </c>
      <c r="G2261" t="s">
        <v>329</v>
      </c>
      <c r="H2261" t="s">
        <v>329</v>
      </c>
      <c r="I2261" s="2" t="s">
        <v>329</v>
      </c>
      <c r="J2261" t="s">
        <v>29</v>
      </c>
      <c r="L2261" s="3">
        <v>26</v>
      </c>
      <c r="M2261" s="3">
        <v>13</v>
      </c>
      <c r="N2261" t="s">
        <v>14645</v>
      </c>
    </row>
    <row r="2262" spans="1:14" x14ac:dyDescent="0.25">
      <c r="A2262" t="s">
        <v>15029</v>
      </c>
      <c r="B2262" t="s">
        <v>14593</v>
      </c>
      <c r="D2262" t="s">
        <v>24</v>
      </c>
      <c r="E2262" t="s">
        <v>25</v>
      </c>
      <c r="F2262" t="s">
        <v>26</v>
      </c>
      <c r="G2262" t="s">
        <v>329</v>
      </c>
      <c r="H2262" t="s">
        <v>329</v>
      </c>
      <c r="I2262" s="2" t="s">
        <v>329</v>
      </c>
      <c r="J2262" t="s">
        <v>29</v>
      </c>
      <c r="L2262" s="3">
        <v>38</v>
      </c>
      <c r="M2262" s="3">
        <v>19</v>
      </c>
      <c r="N2262" t="s">
        <v>14647</v>
      </c>
    </row>
    <row r="2263" spans="1:14" x14ac:dyDescent="0.25">
      <c r="A2263" t="s">
        <v>15030</v>
      </c>
      <c r="B2263" t="s">
        <v>14593</v>
      </c>
      <c r="D2263" t="s">
        <v>24</v>
      </c>
      <c r="E2263" t="s">
        <v>25</v>
      </c>
      <c r="F2263" t="s">
        <v>26</v>
      </c>
      <c r="G2263" t="s">
        <v>15031</v>
      </c>
      <c r="H2263" t="s">
        <v>329</v>
      </c>
      <c r="I2263" s="2" t="s">
        <v>329</v>
      </c>
      <c r="J2263" t="s">
        <v>29</v>
      </c>
      <c r="L2263" s="3">
        <v>36</v>
      </c>
      <c r="M2263" s="3">
        <v>18</v>
      </c>
      <c r="N2263" t="s">
        <v>15032</v>
      </c>
    </row>
    <row r="2264" spans="1:14" x14ac:dyDescent="0.25">
      <c r="A2264" t="s">
        <v>15033</v>
      </c>
      <c r="B2264" t="s">
        <v>14593</v>
      </c>
      <c r="D2264" t="s">
        <v>24</v>
      </c>
      <c r="E2264" t="s">
        <v>25</v>
      </c>
      <c r="F2264" t="s">
        <v>26</v>
      </c>
      <c r="G2264" t="s">
        <v>15031</v>
      </c>
      <c r="H2264" t="s">
        <v>329</v>
      </c>
      <c r="I2264" s="2" t="s">
        <v>329</v>
      </c>
      <c r="J2264" t="s">
        <v>29</v>
      </c>
      <c r="L2264" s="3">
        <v>36</v>
      </c>
      <c r="M2264" s="3">
        <v>18</v>
      </c>
      <c r="N2264" t="s">
        <v>14633</v>
      </c>
    </row>
    <row r="2265" spans="1:14" x14ac:dyDescent="0.25">
      <c r="A2265" t="s">
        <v>8761</v>
      </c>
      <c r="B2265" t="s">
        <v>6863</v>
      </c>
      <c r="C2265">
        <v>9901594</v>
      </c>
      <c r="D2265" t="s">
        <v>24</v>
      </c>
      <c r="E2265" t="s">
        <v>25</v>
      </c>
      <c r="F2265" t="s">
        <v>26</v>
      </c>
      <c r="G2265" t="s">
        <v>8762</v>
      </c>
      <c r="H2265" t="s">
        <v>8762</v>
      </c>
      <c r="I2265" s="2" t="s">
        <v>8762</v>
      </c>
      <c r="J2265" t="s">
        <v>29</v>
      </c>
      <c r="K2265" s="3">
        <v>37</v>
      </c>
      <c r="M2265" s="3">
        <v>37</v>
      </c>
      <c r="N2265" t="s">
        <v>7569</v>
      </c>
    </row>
    <row r="2266" spans="1:14" x14ac:dyDescent="0.25">
      <c r="A2266" t="s">
        <v>8763</v>
      </c>
      <c r="B2266" t="s">
        <v>6863</v>
      </c>
      <c r="C2266">
        <v>9901594</v>
      </c>
      <c r="D2266" t="s">
        <v>24</v>
      </c>
      <c r="E2266" t="s">
        <v>25</v>
      </c>
      <c r="F2266" t="s">
        <v>26</v>
      </c>
      <c r="G2266" t="s">
        <v>8762</v>
      </c>
      <c r="H2266" t="s">
        <v>8762</v>
      </c>
      <c r="I2266" s="2" t="s">
        <v>8762</v>
      </c>
      <c r="J2266" t="s">
        <v>29</v>
      </c>
      <c r="K2266" s="3">
        <v>37</v>
      </c>
      <c r="M2266" s="3">
        <v>37</v>
      </c>
      <c r="N2266" t="s">
        <v>7189</v>
      </c>
    </row>
    <row r="2267" spans="1:14" x14ac:dyDescent="0.25">
      <c r="A2267" t="s">
        <v>10169</v>
      </c>
      <c r="B2267" t="s">
        <v>6863</v>
      </c>
      <c r="C2267">
        <v>50263563</v>
      </c>
      <c r="D2267" t="s">
        <v>24</v>
      </c>
      <c r="E2267" t="s">
        <v>25</v>
      </c>
      <c r="F2267" t="s">
        <v>26</v>
      </c>
      <c r="G2267" t="s">
        <v>10170</v>
      </c>
      <c r="H2267" t="s">
        <v>10171</v>
      </c>
      <c r="I2267" s="2" t="s">
        <v>10171</v>
      </c>
      <c r="J2267" t="s">
        <v>29</v>
      </c>
      <c r="L2267" s="3" t="s">
        <v>10172</v>
      </c>
      <c r="M2267" s="3">
        <v>45</v>
      </c>
      <c r="N2267" t="s">
        <v>8430</v>
      </c>
    </row>
    <row r="2268" spans="1:14" x14ac:dyDescent="0.25">
      <c r="A2268" t="s">
        <v>3466</v>
      </c>
      <c r="B2268" t="s">
        <v>2412</v>
      </c>
      <c r="D2268" t="s">
        <v>24</v>
      </c>
      <c r="E2268" t="s">
        <v>25</v>
      </c>
      <c r="F2268" t="s">
        <v>26</v>
      </c>
      <c r="G2268" t="s">
        <v>3467</v>
      </c>
      <c r="H2268" t="s">
        <v>3468</v>
      </c>
      <c r="I2268" s="2" t="s">
        <v>3469</v>
      </c>
      <c r="J2268" t="s">
        <v>29</v>
      </c>
      <c r="L2268" s="3">
        <v>58</v>
      </c>
      <c r="M2268" s="3">
        <v>29</v>
      </c>
      <c r="N2268" t="s">
        <v>2660</v>
      </c>
    </row>
    <row r="2269" spans="1:14" x14ac:dyDescent="0.25">
      <c r="A2269" t="s">
        <v>3470</v>
      </c>
      <c r="B2269" t="s">
        <v>2412</v>
      </c>
      <c r="D2269" t="s">
        <v>24</v>
      </c>
      <c r="E2269" t="s">
        <v>25</v>
      </c>
      <c r="F2269" t="s">
        <v>26</v>
      </c>
      <c r="G2269" t="s">
        <v>3467</v>
      </c>
      <c r="H2269" t="s">
        <v>3468</v>
      </c>
      <c r="I2269" s="2" t="s">
        <v>3469</v>
      </c>
      <c r="J2269" t="s">
        <v>29</v>
      </c>
      <c r="L2269" s="3">
        <v>58</v>
      </c>
      <c r="M2269" s="3">
        <v>29</v>
      </c>
      <c r="N2269" t="s">
        <v>2798</v>
      </c>
    </row>
    <row r="2270" spans="1:14" x14ac:dyDescent="0.25">
      <c r="A2270" t="s">
        <v>3471</v>
      </c>
      <c r="B2270" t="s">
        <v>2412</v>
      </c>
      <c r="D2270" t="s">
        <v>24</v>
      </c>
      <c r="E2270" t="s">
        <v>25</v>
      </c>
      <c r="F2270" t="s">
        <v>26</v>
      </c>
      <c r="G2270" t="s">
        <v>3467</v>
      </c>
      <c r="H2270" t="s">
        <v>3468</v>
      </c>
      <c r="I2270" s="2" t="s">
        <v>3469</v>
      </c>
      <c r="J2270" t="s">
        <v>29</v>
      </c>
      <c r="L2270" s="3">
        <v>58</v>
      </c>
      <c r="M2270" s="3">
        <v>29</v>
      </c>
      <c r="N2270" t="s">
        <v>2444</v>
      </c>
    </row>
    <row r="2271" spans="1:14" x14ac:dyDescent="0.25">
      <c r="A2271" t="s">
        <v>8764</v>
      </c>
      <c r="B2271" t="s">
        <v>6863</v>
      </c>
      <c r="C2271">
        <v>9901596</v>
      </c>
      <c r="D2271" t="s">
        <v>24</v>
      </c>
      <c r="E2271" t="s">
        <v>25</v>
      </c>
      <c r="F2271" t="s">
        <v>26</v>
      </c>
      <c r="G2271" t="s">
        <v>3469</v>
      </c>
      <c r="H2271" t="s">
        <v>3469</v>
      </c>
      <c r="I2271" s="2" t="s">
        <v>3469</v>
      </c>
      <c r="J2271" t="s">
        <v>29</v>
      </c>
      <c r="L2271" s="3">
        <v>58</v>
      </c>
      <c r="M2271" s="3">
        <v>29</v>
      </c>
      <c r="N2271" t="s">
        <v>6872</v>
      </c>
    </row>
    <row r="2272" spans="1:14" x14ac:dyDescent="0.25">
      <c r="A2272" t="s">
        <v>3472</v>
      </c>
      <c r="B2272" t="s">
        <v>2412</v>
      </c>
      <c r="D2272" t="s">
        <v>24</v>
      </c>
      <c r="E2272" t="s">
        <v>25</v>
      </c>
      <c r="F2272" t="s">
        <v>26</v>
      </c>
      <c r="G2272" t="s">
        <v>3473</v>
      </c>
      <c r="H2272" t="s">
        <v>3474</v>
      </c>
      <c r="I2272" s="2" t="s">
        <v>3475</v>
      </c>
      <c r="J2272" t="s">
        <v>29</v>
      </c>
      <c r="L2272" s="3">
        <v>64</v>
      </c>
      <c r="M2272" s="3">
        <v>32</v>
      </c>
      <c r="N2272" t="s">
        <v>2798</v>
      </c>
    </row>
    <row r="2273" spans="1:14" x14ac:dyDescent="0.25">
      <c r="A2273" t="s">
        <v>13338</v>
      </c>
      <c r="B2273" t="s">
        <v>13049</v>
      </c>
      <c r="D2273" t="s">
        <v>24</v>
      </c>
      <c r="E2273" t="s">
        <v>25</v>
      </c>
      <c r="F2273" t="s">
        <v>26</v>
      </c>
      <c r="G2273" t="s">
        <v>3475</v>
      </c>
      <c r="H2273" t="s">
        <v>3475</v>
      </c>
      <c r="I2273" s="2" t="s">
        <v>3475</v>
      </c>
      <c r="J2273" t="s">
        <v>29</v>
      </c>
      <c r="L2273" s="3">
        <v>64</v>
      </c>
      <c r="M2273" s="3">
        <v>32</v>
      </c>
      <c r="N2273" t="s">
        <v>13067</v>
      </c>
    </row>
    <row r="2274" spans="1:14" x14ac:dyDescent="0.25">
      <c r="A2274" t="s">
        <v>595</v>
      </c>
      <c r="B2274" t="s">
        <v>510</v>
      </c>
      <c r="D2274" t="s">
        <v>24</v>
      </c>
      <c r="E2274" t="s">
        <v>25</v>
      </c>
      <c r="F2274" t="s">
        <v>26</v>
      </c>
      <c r="G2274" t="s">
        <v>596</v>
      </c>
      <c r="H2274" t="s">
        <v>597</v>
      </c>
      <c r="I2274" s="2" t="s">
        <v>597</v>
      </c>
      <c r="J2274" t="s">
        <v>29</v>
      </c>
      <c r="L2274" s="3">
        <v>66</v>
      </c>
      <c r="M2274" s="3">
        <v>33</v>
      </c>
    </row>
    <row r="2275" spans="1:14" x14ac:dyDescent="0.25">
      <c r="A2275" t="s">
        <v>10181</v>
      </c>
      <c r="B2275" t="s">
        <v>6863</v>
      </c>
      <c r="C2275">
        <v>50269828</v>
      </c>
      <c r="D2275" t="s">
        <v>24</v>
      </c>
      <c r="E2275" t="s">
        <v>25</v>
      </c>
      <c r="F2275" t="s">
        <v>26</v>
      </c>
      <c r="G2275" t="s">
        <v>10182</v>
      </c>
      <c r="H2275" t="s">
        <v>597</v>
      </c>
      <c r="I2275" s="2" t="s">
        <v>597</v>
      </c>
      <c r="J2275" t="s">
        <v>29</v>
      </c>
      <c r="L2275" s="3">
        <v>66</v>
      </c>
      <c r="M2275" s="3">
        <v>33</v>
      </c>
      <c r="N2275" t="s">
        <v>10052</v>
      </c>
    </row>
    <row r="2276" spans="1:14" x14ac:dyDescent="0.25">
      <c r="A2276" t="s">
        <v>13056</v>
      </c>
      <c r="B2276" t="s">
        <v>13049</v>
      </c>
      <c r="D2276" t="s">
        <v>24</v>
      </c>
      <c r="E2276" t="s">
        <v>25</v>
      </c>
      <c r="F2276" t="s">
        <v>26</v>
      </c>
      <c r="G2276" t="s">
        <v>13057</v>
      </c>
      <c r="H2276" t="s">
        <v>13057</v>
      </c>
      <c r="I2276" s="2" t="s">
        <v>13057</v>
      </c>
      <c r="J2276" t="s">
        <v>29</v>
      </c>
      <c r="L2276" s="3">
        <v>46</v>
      </c>
      <c r="M2276" s="3">
        <v>23</v>
      </c>
    </row>
    <row r="2277" spans="1:14" x14ac:dyDescent="0.25">
      <c r="A2277" t="s">
        <v>598</v>
      </c>
      <c r="B2277" t="s">
        <v>510</v>
      </c>
      <c r="D2277" t="s">
        <v>24</v>
      </c>
      <c r="E2277" t="s">
        <v>25</v>
      </c>
      <c r="F2277" t="s">
        <v>26</v>
      </c>
      <c r="G2277" t="s">
        <v>599</v>
      </c>
      <c r="H2277" t="s">
        <v>600</v>
      </c>
      <c r="I2277" s="2" t="s">
        <v>600</v>
      </c>
      <c r="J2277" t="s">
        <v>29</v>
      </c>
      <c r="L2277" s="3">
        <v>64</v>
      </c>
      <c r="M2277" s="3">
        <v>32</v>
      </c>
    </row>
    <row r="2278" spans="1:14" x14ac:dyDescent="0.25">
      <c r="A2278" t="s">
        <v>10103</v>
      </c>
      <c r="B2278" t="s">
        <v>6863</v>
      </c>
      <c r="C2278">
        <v>50193069</v>
      </c>
      <c r="D2278" t="s">
        <v>24</v>
      </c>
      <c r="E2278" t="s">
        <v>25</v>
      </c>
      <c r="F2278" t="s">
        <v>26</v>
      </c>
      <c r="G2278" t="s">
        <v>10104</v>
      </c>
      <c r="H2278" t="s">
        <v>600</v>
      </c>
      <c r="I2278" s="2" t="s">
        <v>600</v>
      </c>
      <c r="J2278" t="s">
        <v>29</v>
      </c>
      <c r="L2278" s="3" t="s">
        <v>1684</v>
      </c>
      <c r="M2278" s="3">
        <v>32</v>
      </c>
      <c r="N2278" t="s">
        <v>10041</v>
      </c>
    </row>
    <row r="2279" spans="1:14" x14ac:dyDescent="0.25">
      <c r="A2279" t="s">
        <v>3476</v>
      </c>
      <c r="B2279" t="s">
        <v>2412</v>
      </c>
      <c r="D2279" t="s">
        <v>24</v>
      </c>
      <c r="E2279" t="s">
        <v>25</v>
      </c>
      <c r="F2279" t="s">
        <v>26</v>
      </c>
      <c r="G2279" t="s">
        <v>3477</v>
      </c>
      <c r="H2279" t="s">
        <v>3478</v>
      </c>
      <c r="I2279" s="2" t="s">
        <v>3479</v>
      </c>
      <c r="J2279" t="s">
        <v>29</v>
      </c>
      <c r="L2279" s="3">
        <v>36</v>
      </c>
      <c r="M2279" s="3">
        <v>18</v>
      </c>
      <c r="N2279" t="s">
        <v>3480</v>
      </c>
    </row>
    <row r="2280" spans="1:14" x14ac:dyDescent="0.25">
      <c r="A2280" t="s">
        <v>3481</v>
      </c>
      <c r="B2280" t="s">
        <v>2412</v>
      </c>
      <c r="D2280" t="s">
        <v>24</v>
      </c>
      <c r="E2280" t="s">
        <v>25</v>
      </c>
      <c r="F2280" t="s">
        <v>26</v>
      </c>
      <c r="G2280" t="s">
        <v>3477</v>
      </c>
      <c r="H2280" t="s">
        <v>3478</v>
      </c>
      <c r="I2280" s="2" t="s">
        <v>3479</v>
      </c>
      <c r="J2280" t="s">
        <v>29</v>
      </c>
      <c r="K2280" s="3">
        <v>18</v>
      </c>
      <c r="M2280" s="3">
        <v>18</v>
      </c>
      <c r="N2280" t="s">
        <v>3482</v>
      </c>
    </row>
    <row r="2281" spans="1:14" x14ac:dyDescent="0.25">
      <c r="A2281" t="s">
        <v>3483</v>
      </c>
      <c r="B2281" t="s">
        <v>2412</v>
      </c>
      <c r="D2281" t="s">
        <v>24</v>
      </c>
      <c r="E2281" t="s">
        <v>25</v>
      </c>
      <c r="F2281" t="s">
        <v>26</v>
      </c>
      <c r="G2281" t="s">
        <v>3477</v>
      </c>
      <c r="H2281" t="s">
        <v>3478</v>
      </c>
      <c r="I2281" s="2" t="s">
        <v>3479</v>
      </c>
      <c r="J2281" t="s">
        <v>29</v>
      </c>
      <c r="K2281" s="3">
        <v>20</v>
      </c>
      <c r="M2281" s="3">
        <v>20</v>
      </c>
      <c r="N2281" t="s">
        <v>3484</v>
      </c>
    </row>
    <row r="2282" spans="1:14" x14ac:dyDescent="0.25">
      <c r="A2282" t="s">
        <v>3485</v>
      </c>
      <c r="B2282" t="s">
        <v>2412</v>
      </c>
      <c r="D2282" t="s">
        <v>24</v>
      </c>
      <c r="E2282" t="s">
        <v>25</v>
      </c>
      <c r="F2282" t="s">
        <v>26</v>
      </c>
      <c r="G2282" t="s">
        <v>3477</v>
      </c>
      <c r="H2282" t="s">
        <v>3478</v>
      </c>
      <c r="I2282" s="2" t="s">
        <v>3479</v>
      </c>
      <c r="J2282" t="s">
        <v>29</v>
      </c>
      <c r="K2282" s="3">
        <v>18</v>
      </c>
      <c r="M2282" s="3">
        <v>18</v>
      </c>
      <c r="N2282" t="s">
        <v>3486</v>
      </c>
    </row>
    <row r="2283" spans="1:14" x14ac:dyDescent="0.25">
      <c r="A2283" t="s">
        <v>7084</v>
      </c>
      <c r="B2283" t="s">
        <v>6863</v>
      </c>
      <c r="C2283">
        <v>9900036</v>
      </c>
      <c r="D2283" t="s">
        <v>24</v>
      </c>
      <c r="E2283" t="s">
        <v>25</v>
      </c>
      <c r="F2283" t="s">
        <v>26</v>
      </c>
      <c r="G2283" t="s">
        <v>7085</v>
      </c>
      <c r="H2283" t="s">
        <v>7085</v>
      </c>
      <c r="I2283" s="2" t="s">
        <v>7085</v>
      </c>
      <c r="J2283" t="s">
        <v>29</v>
      </c>
      <c r="K2283" s="3">
        <v>18</v>
      </c>
      <c r="M2283" s="3">
        <v>18</v>
      </c>
      <c r="N2283" t="s">
        <v>7086</v>
      </c>
    </row>
    <row r="2284" spans="1:14" x14ac:dyDescent="0.25">
      <c r="A2284" t="s">
        <v>7087</v>
      </c>
      <c r="B2284" t="s">
        <v>6863</v>
      </c>
      <c r="C2284">
        <v>9900036</v>
      </c>
      <c r="D2284" t="s">
        <v>24</v>
      </c>
      <c r="E2284" t="s">
        <v>25</v>
      </c>
      <c r="F2284" t="s">
        <v>26</v>
      </c>
      <c r="G2284" t="s">
        <v>7085</v>
      </c>
      <c r="H2284" t="s">
        <v>7085</v>
      </c>
      <c r="I2284" s="2" t="s">
        <v>7085</v>
      </c>
      <c r="J2284" t="s">
        <v>29</v>
      </c>
      <c r="K2284" s="3">
        <v>18</v>
      </c>
      <c r="M2284" s="3">
        <v>18</v>
      </c>
      <c r="N2284" t="s">
        <v>7088</v>
      </c>
    </row>
    <row r="2285" spans="1:14" x14ac:dyDescent="0.25">
      <c r="A2285" t="s">
        <v>7089</v>
      </c>
      <c r="B2285" t="s">
        <v>6863</v>
      </c>
      <c r="C2285">
        <v>9900036</v>
      </c>
      <c r="D2285" t="s">
        <v>24</v>
      </c>
      <c r="E2285" t="s">
        <v>25</v>
      </c>
      <c r="F2285" t="s">
        <v>26</v>
      </c>
      <c r="G2285" t="s">
        <v>7085</v>
      </c>
      <c r="H2285" t="s">
        <v>7085</v>
      </c>
      <c r="I2285" s="2" t="s">
        <v>7085</v>
      </c>
      <c r="J2285" t="s">
        <v>29</v>
      </c>
      <c r="K2285" s="3">
        <v>20</v>
      </c>
      <c r="M2285" s="3">
        <v>20</v>
      </c>
      <c r="N2285" t="s">
        <v>7090</v>
      </c>
    </row>
    <row r="2286" spans="1:14" x14ac:dyDescent="0.25">
      <c r="A2286" t="s">
        <v>7910</v>
      </c>
      <c r="B2286" t="s">
        <v>6863</v>
      </c>
      <c r="C2286">
        <v>9900266</v>
      </c>
      <c r="D2286" t="s">
        <v>24</v>
      </c>
      <c r="E2286" t="s">
        <v>25</v>
      </c>
      <c r="F2286" t="s">
        <v>26</v>
      </c>
      <c r="G2286" t="s">
        <v>7911</v>
      </c>
      <c r="H2286" t="s">
        <v>7912</v>
      </c>
      <c r="I2286" s="2" t="s">
        <v>7085</v>
      </c>
      <c r="J2286" t="s">
        <v>29</v>
      </c>
      <c r="L2286" s="3">
        <v>36</v>
      </c>
      <c r="M2286" s="3">
        <v>18</v>
      </c>
      <c r="N2286" t="s">
        <v>6872</v>
      </c>
    </row>
    <row r="2287" spans="1:14" x14ac:dyDescent="0.25">
      <c r="A2287" t="s">
        <v>7692</v>
      </c>
      <c r="B2287" t="s">
        <v>6863</v>
      </c>
      <c r="C2287">
        <v>9900198</v>
      </c>
      <c r="D2287" t="s">
        <v>24</v>
      </c>
      <c r="E2287" t="s">
        <v>25</v>
      </c>
      <c r="F2287" t="s">
        <v>26</v>
      </c>
      <c r="G2287" t="s">
        <v>7693</v>
      </c>
      <c r="H2287" t="s">
        <v>7693</v>
      </c>
      <c r="I2287" s="2" t="s">
        <v>7693</v>
      </c>
      <c r="J2287" t="s">
        <v>29</v>
      </c>
      <c r="K2287" s="3">
        <v>24</v>
      </c>
      <c r="M2287" s="3">
        <v>24</v>
      </c>
      <c r="N2287" t="s">
        <v>7624</v>
      </c>
    </row>
    <row r="2288" spans="1:14" x14ac:dyDescent="0.25">
      <c r="A2288" t="s">
        <v>7694</v>
      </c>
      <c r="B2288" t="s">
        <v>6863</v>
      </c>
      <c r="C2288">
        <v>9900198</v>
      </c>
      <c r="D2288" t="s">
        <v>24</v>
      </c>
      <c r="E2288" t="s">
        <v>25</v>
      </c>
      <c r="F2288" t="s">
        <v>26</v>
      </c>
      <c r="G2288" t="s">
        <v>7693</v>
      </c>
      <c r="H2288" t="s">
        <v>7693</v>
      </c>
      <c r="I2288" s="2" t="s">
        <v>7693</v>
      </c>
      <c r="J2288" t="s">
        <v>29</v>
      </c>
      <c r="K2288" s="3">
        <v>24</v>
      </c>
      <c r="M2288" s="3">
        <v>24</v>
      </c>
      <c r="N2288" t="s">
        <v>7626</v>
      </c>
    </row>
    <row r="2289" spans="1:14" x14ac:dyDescent="0.25">
      <c r="A2289" t="s">
        <v>11274</v>
      </c>
      <c r="B2289" t="s">
        <v>11255</v>
      </c>
      <c r="D2289" t="s">
        <v>24</v>
      </c>
      <c r="E2289" t="s">
        <v>25</v>
      </c>
      <c r="F2289" t="s">
        <v>26</v>
      </c>
      <c r="G2289" t="s">
        <v>11275</v>
      </c>
      <c r="H2289" t="s">
        <v>7693</v>
      </c>
      <c r="I2289" s="2" t="s">
        <v>7693</v>
      </c>
      <c r="J2289" t="s">
        <v>29</v>
      </c>
      <c r="K2289" s="3">
        <v>24</v>
      </c>
      <c r="M2289" s="3">
        <v>24</v>
      </c>
      <c r="N2289" t="s">
        <v>11265</v>
      </c>
    </row>
    <row r="2290" spans="1:14" x14ac:dyDescent="0.25">
      <c r="A2290" t="s">
        <v>8765</v>
      </c>
      <c r="B2290" t="s">
        <v>6863</v>
      </c>
      <c r="C2290">
        <v>9901602</v>
      </c>
      <c r="D2290" t="s">
        <v>24</v>
      </c>
      <c r="E2290" t="s">
        <v>25</v>
      </c>
      <c r="F2290" t="s">
        <v>26</v>
      </c>
      <c r="G2290" t="s">
        <v>8766</v>
      </c>
      <c r="H2290" t="s">
        <v>8766</v>
      </c>
      <c r="I2290" s="2" t="s">
        <v>8766</v>
      </c>
      <c r="J2290" t="s">
        <v>29</v>
      </c>
      <c r="K2290" s="3">
        <v>41</v>
      </c>
      <c r="M2290" s="3">
        <v>41</v>
      </c>
      <c r="N2290" t="s">
        <v>6904</v>
      </c>
    </row>
    <row r="2291" spans="1:14" x14ac:dyDescent="0.25">
      <c r="A2291" t="s">
        <v>13195</v>
      </c>
      <c r="B2291" t="s">
        <v>13049</v>
      </c>
      <c r="D2291" t="s">
        <v>24</v>
      </c>
      <c r="E2291" t="s">
        <v>25</v>
      </c>
      <c r="F2291" t="s">
        <v>26</v>
      </c>
      <c r="G2291" t="s">
        <v>8766</v>
      </c>
      <c r="H2291" t="s">
        <v>8766</v>
      </c>
      <c r="I2291" s="2" t="s">
        <v>8766</v>
      </c>
      <c r="J2291" t="s">
        <v>29</v>
      </c>
      <c r="L2291" s="3">
        <v>82</v>
      </c>
      <c r="M2291" s="3">
        <v>41</v>
      </c>
      <c r="N2291" t="s">
        <v>13196</v>
      </c>
    </row>
    <row r="2292" spans="1:14" x14ac:dyDescent="0.25">
      <c r="A2292" t="s">
        <v>3487</v>
      </c>
      <c r="B2292" t="s">
        <v>2412</v>
      </c>
      <c r="D2292" t="s">
        <v>24</v>
      </c>
      <c r="E2292" t="s">
        <v>25</v>
      </c>
      <c r="F2292" t="s">
        <v>26</v>
      </c>
      <c r="G2292" t="s">
        <v>3488</v>
      </c>
      <c r="H2292" t="s">
        <v>3489</v>
      </c>
      <c r="I2292" s="2" t="s">
        <v>3490</v>
      </c>
      <c r="J2292" t="s">
        <v>29</v>
      </c>
      <c r="L2292" s="3">
        <v>54</v>
      </c>
      <c r="M2292" s="3">
        <v>27</v>
      </c>
      <c r="N2292" t="s">
        <v>2444</v>
      </c>
    </row>
    <row r="2293" spans="1:14" x14ac:dyDescent="0.25">
      <c r="A2293" t="s">
        <v>7695</v>
      </c>
      <c r="B2293" t="s">
        <v>6863</v>
      </c>
      <c r="C2293">
        <v>9900199</v>
      </c>
      <c r="D2293" t="s">
        <v>24</v>
      </c>
      <c r="E2293" t="s">
        <v>25</v>
      </c>
      <c r="F2293" t="s">
        <v>26</v>
      </c>
      <c r="G2293" t="s">
        <v>7696</v>
      </c>
      <c r="H2293" t="s">
        <v>3490</v>
      </c>
      <c r="I2293" s="2" t="s">
        <v>3490</v>
      </c>
      <c r="J2293" t="s">
        <v>29</v>
      </c>
      <c r="L2293" s="3">
        <v>54</v>
      </c>
      <c r="M2293" s="3">
        <v>27</v>
      </c>
      <c r="N2293" t="s">
        <v>6872</v>
      </c>
    </row>
    <row r="2294" spans="1:14" x14ac:dyDescent="0.25">
      <c r="A2294" t="s">
        <v>13320</v>
      </c>
      <c r="B2294" t="s">
        <v>13049</v>
      </c>
      <c r="D2294" t="s">
        <v>24</v>
      </c>
      <c r="E2294" t="s">
        <v>25</v>
      </c>
      <c r="F2294" t="s">
        <v>26</v>
      </c>
      <c r="G2294" t="s">
        <v>3490</v>
      </c>
      <c r="H2294" t="s">
        <v>3490</v>
      </c>
      <c r="I2294" s="2" t="s">
        <v>3490</v>
      </c>
      <c r="J2294" t="s">
        <v>29</v>
      </c>
      <c r="L2294" s="3">
        <v>54</v>
      </c>
      <c r="M2294" s="3">
        <v>27</v>
      </c>
      <c r="N2294" t="s">
        <v>13050</v>
      </c>
    </row>
    <row r="2295" spans="1:14" x14ac:dyDescent="0.25">
      <c r="A2295" t="s">
        <v>8767</v>
      </c>
      <c r="B2295" t="s">
        <v>6863</v>
      </c>
      <c r="C2295">
        <v>9901603</v>
      </c>
      <c r="D2295" t="s">
        <v>24</v>
      </c>
      <c r="E2295" t="s">
        <v>25</v>
      </c>
      <c r="F2295" t="s">
        <v>26</v>
      </c>
      <c r="G2295" t="s">
        <v>8768</v>
      </c>
      <c r="H2295" t="s">
        <v>8768</v>
      </c>
      <c r="I2295" s="2" t="s">
        <v>8768</v>
      </c>
      <c r="J2295" t="s">
        <v>29</v>
      </c>
      <c r="K2295" s="3" t="s">
        <v>2859</v>
      </c>
      <c r="M2295" s="3" t="s">
        <v>2859</v>
      </c>
      <c r="N2295" t="s">
        <v>7132</v>
      </c>
    </row>
    <row r="2296" spans="1:14" x14ac:dyDescent="0.25">
      <c r="A2296" t="s">
        <v>7091</v>
      </c>
      <c r="B2296" t="s">
        <v>6863</v>
      </c>
      <c r="C2296">
        <v>9900037</v>
      </c>
      <c r="D2296" t="s">
        <v>24</v>
      </c>
      <c r="E2296" t="s">
        <v>25</v>
      </c>
      <c r="F2296" t="s">
        <v>26</v>
      </c>
      <c r="G2296" t="s">
        <v>7092</v>
      </c>
      <c r="H2296" t="s">
        <v>7092</v>
      </c>
      <c r="I2296" s="2" t="s">
        <v>7092</v>
      </c>
      <c r="J2296" t="s">
        <v>29</v>
      </c>
      <c r="L2296" s="3">
        <v>48</v>
      </c>
      <c r="M2296" s="3">
        <v>24</v>
      </c>
      <c r="N2296" t="s">
        <v>7046</v>
      </c>
    </row>
    <row r="2297" spans="1:14" x14ac:dyDescent="0.25">
      <c r="A2297" t="s">
        <v>7093</v>
      </c>
      <c r="B2297" t="s">
        <v>6863</v>
      </c>
      <c r="C2297">
        <v>9900037</v>
      </c>
      <c r="D2297" t="s">
        <v>24</v>
      </c>
      <c r="E2297" t="s">
        <v>25</v>
      </c>
      <c r="F2297" t="s">
        <v>26</v>
      </c>
      <c r="G2297" t="s">
        <v>7092</v>
      </c>
      <c r="H2297" t="s">
        <v>7092</v>
      </c>
      <c r="I2297" s="2" t="s">
        <v>7092</v>
      </c>
      <c r="J2297" t="s">
        <v>29</v>
      </c>
      <c r="L2297" s="3">
        <v>48</v>
      </c>
      <c r="M2297" s="3">
        <v>24</v>
      </c>
      <c r="N2297" t="s">
        <v>6872</v>
      </c>
    </row>
    <row r="2298" spans="1:14" x14ac:dyDescent="0.25">
      <c r="A2298" t="s">
        <v>11747</v>
      </c>
      <c r="B2298" t="s">
        <v>11724</v>
      </c>
      <c r="D2298" t="s">
        <v>24</v>
      </c>
      <c r="E2298" t="s">
        <v>25</v>
      </c>
      <c r="F2298" t="s">
        <v>26</v>
      </c>
      <c r="G2298" t="s">
        <v>7092</v>
      </c>
      <c r="H2298" t="s">
        <v>7092</v>
      </c>
      <c r="I2298" s="2" t="s">
        <v>7092</v>
      </c>
      <c r="J2298" t="s">
        <v>29</v>
      </c>
      <c r="L2298" s="3" t="s">
        <v>1751</v>
      </c>
      <c r="M2298" s="3">
        <v>24</v>
      </c>
      <c r="N2298" t="s">
        <v>11743</v>
      </c>
    </row>
    <row r="2299" spans="1:14" x14ac:dyDescent="0.25">
      <c r="A2299" t="s">
        <v>601</v>
      </c>
      <c r="B2299" t="s">
        <v>510</v>
      </c>
      <c r="D2299" t="s">
        <v>24</v>
      </c>
      <c r="E2299" t="s">
        <v>25</v>
      </c>
      <c r="F2299" t="s">
        <v>26</v>
      </c>
      <c r="G2299" t="s">
        <v>602</v>
      </c>
      <c r="H2299" t="s">
        <v>603</v>
      </c>
      <c r="I2299" s="2" t="s">
        <v>603</v>
      </c>
      <c r="J2299" t="s">
        <v>29</v>
      </c>
      <c r="L2299" s="3">
        <v>40</v>
      </c>
      <c r="M2299" s="3">
        <v>20</v>
      </c>
    </row>
    <row r="2300" spans="1:14" x14ac:dyDescent="0.25">
      <c r="A2300" t="s">
        <v>604</v>
      </c>
      <c r="B2300" t="s">
        <v>510</v>
      </c>
      <c r="D2300" t="s">
        <v>24</v>
      </c>
      <c r="E2300" t="s">
        <v>25</v>
      </c>
      <c r="F2300" t="s">
        <v>26</v>
      </c>
      <c r="G2300" t="s">
        <v>602</v>
      </c>
      <c r="H2300" t="s">
        <v>603</v>
      </c>
      <c r="I2300" s="2" t="s">
        <v>603</v>
      </c>
      <c r="J2300" t="s">
        <v>29</v>
      </c>
      <c r="L2300" s="3">
        <v>41</v>
      </c>
    </row>
    <row r="2301" spans="1:14" x14ac:dyDescent="0.25">
      <c r="A2301" t="s">
        <v>605</v>
      </c>
      <c r="B2301" t="s">
        <v>510</v>
      </c>
      <c r="D2301" t="s">
        <v>24</v>
      </c>
      <c r="E2301" t="s">
        <v>25</v>
      </c>
      <c r="F2301" t="s">
        <v>26</v>
      </c>
      <c r="G2301" t="s">
        <v>602</v>
      </c>
      <c r="H2301" t="s">
        <v>603</v>
      </c>
      <c r="I2301" s="2" t="s">
        <v>603</v>
      </c>
      <c r="J2301" t="s">
        <v>29</v>
      </c>
      <c r="L2301" s="3">
        <v>42</v>
      </c>
      <c r="M2301" s="3">
        <v>21</v>
      </c>
    </row>
    <row r="2302" spans="1:14" x14ac:dyDescent="0.25">
      <c r="A2302" t="s">
        <v>606</v>
      </c>
      <c r="B2302" t="s">
        <v>510</v>
      </c>
      <c r="D2302" t="s">
        <v>24</v>
      </c>
      <c r="E2302" t="s">
        <v>25</v>
      </c>
      <c r="F2302" t="s">
        <v>26</v>
      </c>
      <c r="G2302" t="s">
        <v>602</v>
      </c>
      <c r="H2302" t="s">
        <v>603</v>
      </c>
      <c r="I2302" s="2" t="s">
        <v>603</v>
      </c>
      <c r="J2302" t="s">
        <v>29</v>
      </c>
      <c r="L2302" s="3">
        <v>43</v>
      </c>
    </row>
    <row r="2303" spans="1:14" x14ac:dyDescent="0.25">
      <c r="A2303" t="s">
        <v>607</v>
      </c>
      <c r="B2303" t="s">
        <v>510</v>
      </c>
      <c r="D2303" t="s">
        <v>24</v>
      </c>
      <c r="E2303" t="s">
        <v>25</v>
      </c>
      <c r="F2303" t="s">
        <v>26</v>
      </c>
      <c r="G2303" t="s">
        <v>602</v>
      </c>
      <c r="H2303" t="s">
        <v>603</v>
      </c>
      <c r="I2303" s="2" t="s">
        <v>603</v>
      </c>
      <c r="J2303" t="s">
        <v>29</v>
      </c>
      <c r="L2303" s="3">
        <v>44</v>
      </c>
      <c r="M2303" s="3">
        <v>22</v>
      </c>
    </row>
    <row r="2304" spans="1:14" x14ac:dyDescent="0.25">
      <c r="A2304" t="s">
        <v>10001</v>
      </c>
      <c r="B2304" t="s">
        <v>6863</v>
      </c>
      <c r="C2304">
        <v>50075311</v>
      </c>
      <c r="D2304" t="s">
        <v>24</v>
      </c>
      <c r="E2304" t="s">
        <v>25</v>
      </c>
      <c r="F2304" t="s">
        <v>26</v>
      </c>
      <c r="G2304" t="s">
        <v>603</v>
      </c>
      <c r="H2304" t="s">
        <v>603</v>
      </c>
      <c r="I2304" s="2" t="s">
        <v>603</v>
      </c>
      <c r="J2304" t="s">
        <v>29</v>
      </c>
      <c r="L2304" s="3" t="s">
        <v>10002</v>
      </c>
      <c r="M2304" s="3">
        <v>20.22</v>
      </c>
      <c r="N2304" t="s">
        <v>9003</v>
      </c>
    </row>
    <row r="2305" spans="1:14" x14ac:dyDescent="0.25">
      <c r="A2305" t="s">
        <v>7697</v>
      </c>
      <c r="B2305" t="s">
        <v>6863</v>
      </c>
      <c r="C2305">
        <v>9900200</v>
      </c>
      <c r="D2305" t="s">
        <v>24</v>
      </c>
      <c r="E2305" t="s">
        <v>25</v>
      </c>
      <c r="F2305" t="s">
        <v>26</v>
      </c>
      <c r="G2305" t="s">
        <v>7698</v>
      </c>
      <c r="H2305" t="s">
        <v>7698</v>
      </c>
      <c r="I2305" s="2" t="s">
        <v>7698</v>
      </c>
      <c r="J2305" t="s">
        <v>29</v>
      </c>
      <c r="L2305" s="3">
        <v>62</v>
      </c>
      <c r="M2305" s="3">
        <v>31</v>
      </c>
      <c r="N2305" t="s">
        <v>7081</v>
      </c>
    </row>
    <row r="2306" spans="1:14" x14ac:dyDescent="0.25">
      <c r="A2306" t="s">
        <v>13913</v>
      </c>
      <c r="B2306" t="s">
        <v>13892</v>
      </c>
      <c r="D2306" t="s">
        <v>24</v>
      </c>
      <c r="E2306" t="s">
        <v>25</v>
      </c>
      <c r="F2306" t="s">
        <v>26</v>
      </c>
      <c r="G2306" t="s">
        <v>13914</v>
      </c>
      <c r="H2306" t="s">
        <v>7698</v>
      </c>
      <c r="I2306" s="2" t="s">
        <v>7698</v>
      </c>
      <c r="J2306" t="s">
        <v>29</v>
      </c>
      <c r="L2306" s="3">
        <v>62</v>
      </c>
      <c r="M2306" s="3">
        <v>31</v>
      </c>
      <c r="N2306" t="s">
        <v>13894</v>
      </c>
    </row>
    <row r="2307" spans="1:14" x14ac:dyDescent="0.25">
      <c r="A2307" t="s">
        <v>7888</v>
      </c>
      <c r="B2307" t="s">
        <v>6863</v>
      </c>
      <c r="C2307">
        <v>9900259</v>
      </c>
      <c r="D2307" t="s">
        <v>24</v>
      </c>
      <c r="E2307" t="s">
        <v>25</v>
      </c>
      <c r="F2307" t="s">
        <v>26</v>
      </c>
      <c r="G2307" t="s">
        <v>7889</v>
      </c>
      <c r="H2307" t="s">
        <v>7889</v>
      </c>
      <c r="I2307" s="2" t="s">
        <v>7890</v>
      </c>
      <c r="J2307" t="s">
        <v>29</v>
      </c>
      <c r="L2307" s="3">
        <v>40</v>
      </c>
      <c r="M2307" s="3">
        <v>20</v>
      </c>
      <c r="N2307" t="s">
        <v>7081</v>
      </c>
    </row>
    <row r="2308" spans="1:14" x14ac:dyDescent="0.25">
      <c r="A2308" t="s">
        <v>13785</v>
      </c>
      <c r="B2308" t="s">
        <v>13710</v>
      </c>
      <c r="D2308" t="s">
        <v>24</v>
      </c>
      <c r="E2308" t="s">
        <v>25</v>
      </c>
      <c r="F2308" t="s">
        <v>26</v>
      </c>
      <c r="G2308" t="s">
        <v>13786</v>
      </c>
      <c r="H2308" t="s">
        <v>7889</v>
      </c>
      <c r="I2308" s="2" t="s">
        <v>7890</v>
      </c>
      <c r="J2308" t="s">
        <v>29</v>
      </c>
      <c r="L2308" s="3" t="s">
        <v>13787</v>
      </c>
      <c r="M2308" s="3" t="s">
        <v>13788</v>
      </c>
      <c r="N2308" t="s">
        <v>13759</v>
      </c>
    </row>
    <row r="2309" spans="1:14" x14ac:dyDescent="0.25">
      <c r="A2309" t="s">
        <v>7770</v>
      </c>
      <c r="B2309" t="s">
        <v>6863</v>
      </c>
      <c r="C2309">
        <v>9900223</v>
      </c>
      <c r="D2309" t="s">
        <v>24</v>
      </c>
      <c r="E2309" t="s">
        <v>25</v>
      </c>
      <c r="F2309" t="s">
        <v>26</v>
      </c>
      <c r="G2309" t="s">
        <v>7771</v>
      </c>
      <c r="H2309" t="s">
        <v>7771</v>
      </c>
      <c r="I2309" s="2" t="s">
        <v>7772</v>
      </c>
      <c r="J2309" t="s">
        <v>29</v>
      </c>
      <c r="L2309" s="3">
        <v>47.5</v>
      </c>
      <c r="M2309" s="3">
        <v>25</v>
      </c>
      <c r="N2309" t="s">
        <v>7081</v>
      </c>
    </row>
    <row r="2310" spans="1:14" x14ac:dyDescent="0.25">
      <c r="A2310" t="s">
        <v>7094</v>
      </c>
      <c r="B2310" t="s">
        <v>6863</v>
      </c>
      <c r="C2310">
        <v>9900038</v>
      </c>
      <c r="D2310" t="s">
        <v>24</v>
      </c>
      <c r="E2310" t="s">
        <v>25</v>
      </c>
      <c r="F2310" t="s">
        <v>26</v>
      </c>
      <c r="G2310" t="s">
        <v>7095</v>
      </c>
      <c r="H2310" t="s">
        <v>7096</v>
      </c>
      <c r="I2310" s="2" t="s">
        <v>7096</v>
      </c>
      <c r="J2310" t="s">
        <v>29</v>
      </c>
      <c r="L2310" s="3">
        <v>70</v>
      </c>
      <c r="M2310" s="3">
        <v>35</v>
      </c>
      <c r="N2310" t="s">
        <v>6867</v>
      </c>
    </row>
    <row r="2311" spans="1:14" x14ac:dyDescent="0.25">
      <c r="A2311" t="s">
        <v>10036</v>
      </c>
      <c r="B2311" t="s">
        <v>6863</v>
      </c>
      <c r="C2311">
        <v>50101660</v>
      </c>
      <c r="D2311" t="s">
        <v>24</v>
      </c>
      <c r="E2311" t="s">
        <v>25</v>
      </c>
      <c r="F2311" t="s">
        <v>26</v>
      </c>
      <c r="G2311" t="s">
        <v>10037</v>
      </c>
      <c r="H2311" t="s">
        <v>10037</v>
      </c>
      <c r="I2311" s="2" t="s">
        <v>10037</v>
      </c>
      <c r="J2311" t="s">
        <v>29</v>
      </c>
      <c r="K2311" s="3" t="s">
        <v>10038</v>
      </c>
      <c r="M2311" s="3">
        <v>49</v>
      </c>
      <c r="N2311" t="s">
        <v>7447</v>
      </c>
    </row>
    <row r="2312" spans="1:14" x14ac:dyDescent="0.25">
      <c r="A2312" t="s">
        <v>475</v>
      </c>
      <c r="B2312" t="s">
        <v>463</v>
      </c>
      <c r="D2312" t="s">
        <v>24</v>
      </c>
      <c r="E2312" t="s">
        <v>25</v>
      </c>
      <c r="F2312" t="s">
        <v>26</v>
      </c>
      <c r="G2312" t="s">
        <v>476</v>
      </c>
      <c r="H2312" t="s">
        <v>477</v>
      </c>
      <c r="I2312" s="2" t="s">
        <v>477</v>
      </c>
      <c r="J2312" t="s">
        <v>29</v>
      </c>
      <c r="L2312" s="3">
        <v>52</v>
      </c>
      <c r="M2312" s="3">
        <v>26</v>
      </c>
      <c r="N2312" t="s">
        <v>465</v>
      </c>
    </row>
    <row r="2313" spans="1:14" x14ac:dyDescent="0.25">
      <c r="A2313" t="s">
        <v>10468</v>
      </c>
      <c r="B2313" t="s">
        <v>10395</v>
      </c>
      <c r="D2313" t="s">
        <v>24</v>
      </c>
      <c r="E2313" t="s">
        <v>25</v>
      </c>
      <c r="F2313" t="s">
        <v>26</v>
      </c>
      <c r="G2313" t="s">
        <v>10469</v>
      </c>
      <c r="H2313" t="s">
        <v>477</v>
      </c>
      <c r="I2313" s="2" t="s">
        <v>477</v>
      </c>
      <c r="J2313" t="s">
        <v>29</v>
      </c>
      <c r="L2313" s="3">
        <v>84</v>
      </c>
      <c r="M2313" s="3">
        <v>42</v>
      </c>
      <c r="N2313" t="s">
        <v>10402</v>
      </c>
    </row>
    <row r="2314" spans="1:14" x14ac:dyDescent="0.25">
      <c r="A2314" t="s">
        <v>10794</v>
      </c>
      <c r="B2314" t="s">
        <v>10665</v>
      </c>
      <c r="D2314" t="s">
        <v>24</v>
      </c>
      <c r="E2314" t="s">
        <v>25</v>
      </c>
      <c r="F2314" t="s">
        <v>26</v>
      </c>
      <c r="G2314" t="s">
        <v>10795</v>
      </c>
      <c r="H2314" t="s">
        <v>477</v>
      </c>
      <c r="I2314" s="2" t="s">
        <v>477</v>
      </c>
      <c r="J2314" t="s">
        <v>29</v>
      </c>
      <c r="L2314" s="3">
        <v>84</v>
      </c>
      <c r="M2314" s="3">
        <v>42</v>
      </c>
      <c r="N2314" t="s">
        <v>10714</v>
      </c>
    </row>
    <row r="2315" spans="1:14" x14ac:dyDescent="0.25">
      <c r="A2315" t="s">
        <v>10796</v>
      </c>
      <c r="B2315" t="s">
        <v>10665</v>
      </c>
      <c r="D2315" t="s">
        <v>24</v>
      </c>
      <c r="E2315" t="s">
        <v>25</v>
      </c>
      <c r="F2315" t="s">
        <v>26</v>
      </c>
      <c r="G2315" t="s">
        <v>10797</v>
      </c>
      <c r="H2315" t="s">
        <v>477</v>
      </c>
      <c r="I2315" s="2" t="s">
        <v>477</v>
      </c>
      <c r="J2315" t="s">
        <v>29</v>
      </c>
      <c r="L2315" s="3">
        <v>92</v>
      </c>
      <c r="M2315" s="3">
        <v>46</v>
      </c>
      <c r="N2315" t="s">
        <v>10754</v>
      </c>
    </row>
    <row r="2316" spans="1:14" x14ac:dyDescent="0.25">
      <c r="A2316" t="s">
        <v>14262</v>
      </c>
      <c r="B2316" t="s">
        <v>14200</v>
      </c>
      <c r="D2316" t="s">
        <v>24</v>
      </c>
      <c r="E2316" t="s">
        <v>25</v>
      </c>
      <c r="F2316" t="s">
        <v>26</v>
      </c>
      <c r="G2316" t="s">
        <v>14263</v>
      </c>
      <c r="H2316" t="s">
        <v>477</v>
      </c>
      <c r="I2316" s="2" t="s">
        <v>477</v>
      </c>
      <c r="J2316" t="s">
        <v>29</v>
      </c>
      <c r="L2316" s="3">
        <v>76</v>
      </c>
      <c r="M2316" s="3">
        <v>38</v>
      </c>
      <c r="N2316" t="s">
        <v>14201</v>
      </c>
    </row>
    <row r="2317" spans="1:14" x14ac:dyDescent="0.25">
      <c r="A2317" t="s">
        <v>608</v>
      </c>
      <c r="B2317" t="s">
        <v>510</v>
      </c>
      <c r="D2317" t="s">
        <v>24</v>
      </c>
      <c r="E2317" t="s">
        <v>25</v>
      </c>
      <c r="F2317" t="s">
        <v>26</v>
      </c>
      <c r="G2317" t="s">
        <v>609</v>
      </c>
      <c r="H2317" t="s">
        <v>609</v>
      </c>
      <c r="I2317" s="2" t="s">
        <v>609</v>
      </c>
      <c r="J2317" t="s">
        <v>29</v>
      </c>
      <c r="L2317" s="3">
        <v>78</v>
      </c>
      <c r="M2317" s="3">
        <v>39</v>
      </c>
    </row>
    <row r="2318" spans="1:14" x14ac:dyDescent="0.25">
      <c r="A2318" t="s">
        <v>610</v>
      </c>
      <c r="B2318" t="s">
        <v>510</v>
      </c>
      <c r="D2318" t="s">
        <v>24</v>
      </c>
      <c r="E2318" t="s">
        <v>25</v>
      </c>
      <c r="F2318" t="s">
        <v>26</v>
      </c>
      <c r="G2318" t="s">
        <v>609</v>
      </c>
      <c r="H2318" t="s">
        <v>609</v>
      </c>
      <c r="I2318" s="2" t="s">
        <v>609</v>
      </c>
      <c r="J2318" t="s">
        <v>29</v>
      </c>
      <c r="L2318" s="3">
        <v>79</v>
      </c>
    </row>
    <row r="2319" spans="1:14" x14ac:dyDescent="0.25">
      <c r="A2319" t="s">
        <v>611</v>
      </c>
      <c r="B2319" t="s">
        <v>510</v>
      </c>
      <c r="D2319" t="s">
        <v>24</v>
      </c>
      <c r="E2319" t="s">
        <v>25</v>
      </c>
      <c r="F2319" t="s">
        <v>26</v>
      </c>
      <c r="G2319" t="s">
        <v>609</v>
      </c>
      <c r="H2319" t="s">
        <v>609</v>
      </c>
      <c r="I2319" s="2" t="s">
        <v>609</v>
      </c>
      <c r="J2319" t="s">
        <v>29</v>
      </c>
      <c r="L2319" s="3">
        <v>80</v>
      </c>
      <c r="M2319" s="3">
        <v>40</v>
      </c>
    </row>
    <row r="2320" spans="1:14" x14ac:dyDescent="0.25">
      <c r="A2320" t="s">
        <v>612</v>
      </c>
      <c r="B2320" t="s">
        <v>510</v>
      </c>
      <c r="D2320" t="s">
        <v>24</v>
      </c>
      <c r="E2320" t="s">
        <v>25</v>
      </c>
      <c r="F2320" t="s">
        <v>26</v>
      </c>
      <c r="G2320" t="s">
        <v>609</v>
      </c>
      <c r="H2320" t="s">
        <v>609</v>
      </c>
      <c r="I2320" s="2" t="s">
        <v>609</v>
      </c>
      <c r="J2320" t="s">
        <v>29</v>
      </c>
      <c r="L2320" s="3">
        <v>81</v>
      </c>
    </row>
    <row r="2321" spans="1:14" x14ac:dyDescent="0.25">
      <c r="A2321" t="s">
        <v>613</v>
      </c>
      <c r="B2321" t="s">
        <v>510</v>
      </c>
      <c r="D2321" t="s">
        <v>24</v>
      </c>
      <c r="E2321" t="s">
        <v>25</v>
      </c>
      <c r="F2321" t="s">
        <v>26</v>
      </c>
      <c r="G2321" t="s">
        <v>609</v>
      </c>
      <c r="H2321" t="s">
        <v>609</v>
      </c>
      <c r="I2321" s="2" t="s">
        <v>609</v>
      </c>
      <c r="J2321" t="s">
        <v>29</v>
      </c>
      <c r="L2321" s="3">
        <v>82</v>
      </c>
      <c r="M2321" s="3">
        <v>41</v>
      </c>
    </row>
    <row r="2322" spans="1:14" x14ac:dyDescent="0.25">
      <c r="A2322" t="s">
        <v>614</v>
      </c>
      <c r="B2322" t="s">
        <v>510</v>
      </c>
      <c r="D2322" t="s">
        <v>24</v>
      </c>
      <c r="E2322" t="s">
        <v>25</v>
      </c>
      <c r="F2322" t="s">
        <v>26</v>
      </c>
      <c r="G2322" t="s">
        <v>609</v>
      </c>
      <c r="H2322" t="s">
        <v>609</v>
      </c>
      <c r="I2322" s="2" t="s">
        <v>609</v>
      </c>
      <c r="J2322" t="s">
        <v>29</v>
      </c>
      <c r="L2322" s="3">
        <v>83</v>
      </c>
    </row>
    <row r="2323" spans="1:14" x14ac:dyDescent="0.25">
      <c r="A2323" t="s">
        <v>615</v>
      </c>
      <c r="B2323" t="s">
        <v>510</v>
      </c>
      <c r="D2323" t="s">
        <v>24</v>
      </c>
      <c r="E2323" t="s">
        <v>25</v>
      </c>
      <c r="F2323" t="s">
        <v>26</v>
      </c>
      <c r="G2323" t="s">
        <v>609</v>
      </c>
      <c r="H2323" t="s">
        <v>609</v>
      </c>
      <c r="I2323" s="2" t="s">
        <v>609</v>
      </c>
      <c r="J2323" t="s">
        <v>29</v>
      </c>
      <c r="L2323" s="3">
        <v>84</v>
      </c>
      <c r="M2323" s="3">
        <v>42</v>
      </c>
    </row>
    <row r="2324" spans="1:14" x14ac:dyDescent="0.25">
      <c r="A2324" t="s">
        <v>10259</v>
      </c>
      <c r="B2324" t="s">
        <v>6863</v>
      </c>
      <c r="C2324">
        <v>50314357</v>
      </c>
      <c r="D2324" t="s">
        <v>24</v>
      </c>
      <c r="E2324" t="s">
        <v>25</v>
      </c>
      <c r="F2324" t="s">
        <v>26</v>
      </c>
      <c r="G2324" t="s">
        <v>609</v>
      </c>
      <c r="H2324" t="s">
        <v>609</v>
      </c>
      <c r="I2324" s="2" t="s">
        <v>609</v>
      </c>
      <c r="J2324" t="s">
        <v>29</v>
      </c>
      <c r="L2324" s="3" t="s">
        <v>10260</v>
      </c>
      <c r="M2324" s="3">
        <v>39.42</v>
      </c>
      <c r="N2324" t="s">
        <v>6952</v>
      </c>
    </row>
    <row r="2325" spans="1:14" x14ac:dyDescent="0.25">
      <c r="A2325" t="s">
        <v>3491</v>
      </c>
      <c r="B2325" t="s">
        <v>2412</v>
      </c>
      <c r="D2325" t="s">
        <v>24</v>
      </c>
      <c r="E2325" t="s">
        <v>25</v>
      </c>
      <c r="F2325" t="s">
        <v>26</v>
      </c>
      <c r="G2325" t="s">
        <v>3492</v>
      </c>
      <c r="H2325" t="s">
        <v>3493</v>
      </c>
      <c r="I2325" s="2" t="s">
        <v>3493</v>
      </c>
      <c r="J2325" t="s">
        <v>29</v>
      </c>
      <c r="L2325" s="3">
        <v>58</v>
      </c>
      <c r="M2325" s="3">
        <v>29</v>
      </c>
      <c r="N2325" t="s">
        <v>2969</v>
      </c>
    </row>
    <row r="2326" spans="1:14" x14ac:dyDescent="0.25">
      <c r="A2326" t="s">
        <v>616</v>
      </c>
      <c r="B2326" t="s">
        <v>510</v>
      </c>
      <c r="D2326" t="s">
        <v>24</v>
      </c>
      <c r="E2326" t="s">
        <v>25</v>
      </c>
      <c r="F2326" t="s">
        <v>26</v>
      </c>
      <c r="G2326" t="s">
        <v>617</v>
      </c>
      <c r="H2326" t="s">
        <v>617</v>
      </c>
      <c r="I2326" s="2" t="s">
        <v>617</v>
      </c>
      <c r="J2326" t="s">
        <v>29</v>
      </c>
      <c r="L2326" s="3">
        <v>60</v>
      </c>
      <c r="M2326" s="3">
        <v>30</v>
      </c>
    </row>
    <row r="2327" spans="1:14" x14ac:dyDescent="0.25">
      <c r="A2327" t="s">
        <v>10261</v>
      </c>
      <c r="B2327" t="s">
        <v>6863</v>
      </c>
      <c r="C2327">
        <v>50314358</v>
      </c>
      <c r="D2327" t="s">
        <v>24</v>
      </c>
      <c r="E2327" t="s">
        <v>25</v>
      </c>
      <c r="F2327" t="s">
        <v>26</v>
      </c>
      <c r="G2327" t="s">
        <v>617</v>
      </c>
      <c r="H2327" t="s">
        <v>617</v>
      </c>
      <c r="I2327" s="2" t="s">
        <v>617</v>
      </c>
      <c r="J2327" t="s">
        <v>29</v>
      </c>
      <c r="L2327" s="3" t="s">
        <v>1660</v>
      </c>
      <c r="M2327" s="3">
        <v>30</v>
      </c>
      <c r="N2327" t="s">
        <v>6952</v>
      </c>
    </row>
    <row r="2328" spans="1:14" x14ac:dyDescent="0.25">
      <c r="A2328" t="s">
        <v>7699</v>
      </c>
      <c r="B2328" t="s">
        <v>6863</v>
      </c>
      <c r="C2328">
        <v>9900201</v>
      </c>
      <c r="D2328" t="s">
        <v>24</v>
      </c>
      <c r="E2328" t="s">
        <v>25</v>
      </c>
      <c r="F2328" t="s">
        <v>26</v>
      </c>
      <c r="G2328" t="s">
        <v>7700</v>
      </c>
      <c r="H2328" t="s">
        <v>7700</v>
      </c>
      <c r="I2328" s="2" t="s">
        <v>7700</v>
      </c>
      <c r="J2328" t="s">
        <v>29</v>
      </c>
      <c r="L2328" s="3">
        <v>74</v>
      </c>
      <c r="M2328" s="3">
        <v>37</v>
      </c>
      <c r="N2328" t="s">
        <v>7081</v>
      </c>
    </row>
    <row r="2329" spans="1:14" x14ac:dyDescent="0.25">
      <c r="A2329" t="s">
        <v>13915</v>
      </c>
      <c r="B2329" t="s">
        <v>13892</v>
      </c>
      <c r="D2329" t="s">
        <v>24</v>
      </c>
      <c r="E2329" t="s">
        <v>25</v>
      </c>
      <c r="F2329" t="s">
        <v>26</v>
      </c>
      <c r="G2329" t="s">
        <v>13916</v>
      </c>
      <c r="H2329" t="s">
        <v>7700</v>
      </c>
      <c r="I2329" s="2" t="s">
        <v>7700</v>
      </c>
      <c r="J2329" t="s">
        <v>29</v>
      </c>
      <c r="L2329" s="3">
        <v>74</v>
      </c>
      <c r="M2329" s="3">
        <v>37</v>
      </c>
      <c r="N2329" t="s">
        <v>13894</v>
      </c>
    </row>
    <row r="2330" spans="1:14" x14ac:dyDescent="0.25">
      <c r="A2330" t="s">
        <v>1666</v>
      </c>
      <c r="B2330" t="s">
        <v>1653</v>
      </c>
      <c r="D2330" t="s">
        <v>24</v>
      </c>
      <c r="E2330" t="s">
        <v>25</v>
      </c>
      <c r="F2330" t="s">
        <v>26</v>
      </c>
      <c r="G2330" t="s">
        <v>1667</v>
      </c>
      <c r="H2330" t="s">
        <v>1667</v>
      </c>
      <c r="I2330" s="2" t="s">
        <v>1667</v>
      </c>
      <c r="J2330" t="s">
        <v>29</v>
      </c>
      <c r="L2330" s="3" t="s">
        <v>1668</v>
      </c>
      <c r="M2330" s="3">
        <v>34.35</v>
      </c>
    </row>
    <row r="2331" spans="1:14" x14ac:dyDescent="0.25">
      <c r="A2331" t="s">
        <v>83</v>
      </c>
      <c r="B2331" t="s">
        <v>23</v>
      </c>
      <c r="C2331">
        <v>532</v>
      </c>
      <c r="D2331" t="s">
        <v>24</v>
      </c>
      <c r="E2331" t="s">
        <v>25</v>
      </c>
      <c r="F2331" t="s">
        <v>26</v>
      </c>
      <c r="G2331" t="s">
        <v>84</v>
      </c>
      <c r="H2331" t="s">
        <v>85</v>
      </c>
      <c r="I2331" s="2" t="s">
        <v>85</v>
      </c>
      <c r="J2331" t="s">
        <v>29</v>
      </c>
      <c r="L2331" s="3">
        <v>36</v>
      </c>
      <c r="M2331" s="3">
        <v>18</v>
      </c>
      <c r="N2331" t="s">
        <v>45</v>
      </c>
    </row>
    <row r="2332" spans="1:14" x14ac:dyDescent="0.25">
      <c r="A2332" t="s">
        <v>1934</v>
      </c>
      <c r="B2332" t="s">
        <v>1693</v>
      </c>
      <c r="D2332" t="s">
        <v>24</v>
      </c>
      <c r="E2332" t="s">
        <v>25</v>
      </c>
      <c r="F2332" t="s">
        <v>26</v>
      </c>
      <c r="G2332" t="s">
        <v>1935</v>
      </c>
      <c r="H2332" t="s">
        <v>85</v>
      </c>
      <c r="I2332" s="2" t="s">
        <v>85</v>
      </c>
      <c r="J2332" t="s">
        <v>29</v>
      </c>
      <c r="L2332" s="3">
        <v>36</v>
      </c>
      <c r="M2332" s="3">
        <v>18</v>
      </c>
      <c r="N2332" t="s">
        <v>1735</v>
      </c>
    </row>
    <row r="2333" spans="1:14" x14ac:dyDescent="0.25">
      <c r="A2333" t="s">
        <v>7701</v>
      </c>
      <c r="B2333" t="s">
        <v>6863</v>
      </c>
      <c r="C2333">
        <v>9900202</v>
      </c>
      <c r="D2333" t="s">
        <v>24</v>
      </c>
      <c r="E2333" t="s">
        <v>25</v>
      </c>
      <c r="F2333" t="s">
        <v>26</v>
      </c>
      <c r="G2333" t="s">
        <v>85</v>
      </c>
      <c r="H2333" t="s">
        <v>85</v>
      </c>
      <c r="I2333" s="2" t="s">
        <v>85</v>
      </c>
      <c r="J2333" t="s">
        <v>29</v>
      </c>
      <c r="L2333" s="3">
        <v>36</v>
      </c>
      <c r="M2333" s="3">
        <v>18</v>
      </c>
      <c r="N2333" t="s">
        <v>6958</v>
      </c>
    </row>
    <row r="2334" spans="1:14" x14ac:dyDescent="0.25">
      <c r="A2334" t="s">
        <v>7702</v>
      </c>
      <c r="B2334" t="s">
        <v>6863</v>
      </c>
      <c r="C2334">
        <v>9900202</v>
      </c>
      <c r="D2334" t="s">
        <v>24</v>
      </c>
      <c r="E2334" t="s">
        <v>25</v>
      </c>
      <c r="F2334" t="s">
        <v>26</v>
      </c>
      <c r="G2334" t="s">
        <v>85</v>
      </c>
      <c r="H2334" t="s">
        <v>85</v>
      </c>
      <c r="I2334" s="2" t="s">
        <v>85</v>
      </c>
      <c r="J2334" t="s">
        <v>29</v>
      </c>
      <c r="L2334" s="3">
        <v>36</v>
      </c>
      <c r="M2334" s="3">
        <v>18</v>
      </c>
      <c r="N2334" t="s">
        <v>7703</v>
      </c>
    </row>
    <row r="2335" spans="1:14" x14ac:dyDescent="0.25">
      <c r="A2335" t="s">
        <v>7704</v>
      </c>
      <c r="B2335" t="s">
        <v>6863</v>
      </c>
      <c r="C2335">
        <v>9900202</v>
      </c>
      <c r="D2335" t="s">
        <v>24</v>
      </c>
      <c r="E2335" t="s">
        <v>25</v>
      </c>
      <c r="F2335" t="s">
        <v>26</v>
      </c>
      <c r="G2335" t="s">
        <v>85</v>
      </c>
      <c r="H2335" t="s">
        <v>85</v>
      </c>
      <c r="I2335" s="2" t="s">
        <v>85</v>
      </c>
      <c r="J2335" t="s">
        <v>29</v>
      </c>
      <c r="L2335" s="3">
        <v>36</v>
      </c>
      <c r="M2335" s="3">
        <v>18</v>
      </c>
      <c r="N2335" t="s">
        <v>6920</v>
      </c>
    </row>
    <row r="2336" spans="1:14" x14ac:dyDescent="0.25">
      <c r="A2336" t="s">
        <v>7705</v>
      </c>
      <c r="B2336" t="s">
        <v>6863</v>
      </c>
      <c r="C2336">
        <v>9900202</v>
      </c>
      <c r="D2336" t="s">
        <v>24</v>
      </c>
      <c r="E2336" t="s">
        <v>25</v>
      </c>
      <c r="F2336" t="s">
        <v>26</v>
      </c>
      <c r="G2336" t="s">
        <v>85</v>
      </c>
      <c r="H2336" t="s">
        <v>85</v>
      </c>
      <c r="I2336" s="2" t="s">
        <v>85</v>
      </c>
      <c r="J2336" t="s">
        <v>29</v>
      </c>
      <c r="L2336" s="3">
        <v>36</v>
      </c>
      <c r="M2336" s="3">
        <v>18</v>
      </c>
      <c r="N2336" t="s">
        <v>6963</v>
      </c>
    </row>
    <row r="2337" spans="1:14" x14ac:dyDescent="0.25">
      <c r="A2337" t="s">
        <v>10798</v>
      </c>
      <c r="B2337" t="s">
        <v>10665</v>
      </c>
      <c r="D2337" t="s">
        <v>24</v>
      </c>
      <c r="E2337" t="s">
        <v>25</v>
      </c>
      <c r="F2337" t="s">
        <v>26</v>
      </c>
      <c r="G2337" t="s">
        <v>84</v>
      </c>
      <c r="H2337" t="s">
        <v>85</v>
      </c>
      <c r="I2337" s="2" t="s">
        <v>85</v>
      </c>
      <c r="J2337" t="s">
        <v>29</v>
      </c>
      <c r="L2337" s="3">
        <v>36</v>
      </c>
      <c r="M2337" s="3">
        <v>18</v>
      </c>
      <c r="N2337" t="s">
        <v>10720</v>
      </c>
    </row>
    <row r="2338" spans="1:14" x14ac:dyDescent="0.25">
      <c r="A2338" t="s">
        <v>14037</v>
      </c>
      <c r="B2338" t="s">
        <v>13892</v>
      </c>
      <c r="D2338" t="s">
        <v>24</v>
      </c>
      <c r="E2338" t="s">
        <v>25</v>
      </c>
      <c r="F2338" t="s">
        <v>26</v>
      </c>
      <c r="G2338" t="s">
        <v>14038</v>
      </c>
      <c r="H2338" t="s">
        <v>85</v>
      </c>
      <c r="I2338" s="2" t="s">
        <v>85</v>
      </c>
      <c r="J2338" t="s">
        <v>29</v>
      </c>
      <c r="L2338" s="3">
        <v>36</v>
      </c>
      <c r="M2338" s="3">
        <v>18</v>
      </c>
      <c r="N2338" t="s">
        <v>13974</v>
      </c>
    </row>
    <row r="2339" spans="1:14" x14ac:dyDescent="0.25">
      <c r="A2339" t="s">
        <v>12679</v>
      </c>
      <c r="B2339" t="s">
        <v>12464</v>
      </c>
      <c r="D2339" t="s">
        <v>24</v>
      </c>
      <c r="E2339" t="s">
        <v>25</v>
      </c>
      <c r="F2339" t="s">
        <v>26</v>
      </c>
      <c r="G2339" t="s">
        <v>12680</v>
      </c>
      <c r="H2339" t="s">
        <v>12681</v>
      </c>
      <c r="I2339" s="2" t="s">
        <v>12681</v>
      </c>
      <c r="J2339" t="s">
        <v>29</v>
      </c>
      <c r="L2339" s="3">
        <v>84</v>
      </c>
      <c r="M2339" s="3">
        <v>42</v>
      </c>
    </row>
    <row r="2340" spans="1:14" x14ac:dyDescent="0.25">
      <c r="A2340" t="s">
        <v>13917</v>
      </c>
      <c r="B2340" t="s">
        <v>13892</v>
      </c>
      <c r="D2340" t="s">
        <v>24</v>
      </c>
      <c r="E2340" t="s">
        <v>25</v>
      </c>
      <c r="F2340" t="s">
        <v>26</v>
      </c>
      <c r="G2340" t="s">
        <v>12680</v>
      </c>
      <c r="H2340" t="s">
        <v>12681</v>
      </c>
      <c r="I2340" s="2" t="s">
        <v>12681</v>
      </c>
      <c r="J2340" t="s">
        <v>29</v>
      </c>
      <c r="L2340" s="3">
        <v>88</v>
      </c>
      <c r="M2340" s="3">
        <v>44</v>
      </c>
      <c r="N2340" t="s">
        <v>13894</v>
      </c>
    </row>
    <row r="2341" spans="1:14" x14ac:dyDescent="0.25">
      <c r="A2341" t="s">
        <v>1936</v>
      </c>
      <c r="B2341" t="s">
        <v>1693</v>
      </c>
      <c r="D2341" t="s">
        <v>24</v>
      </c>
      <c r="E2341" t="s">
        <v>25</v>
      </c>
      <c r="F2341" t="s">
        <v>26</v>
      </c>
      <c r="G2341" t="s">
        <v>1937</v>
      </c>
      <c r="H2341" t="s">
        <v>1938</v>
      </c>
      <c r="I2341" s="2" t="s">
        <v>1938</v>
      </c>
      <c r="J2341" t="s">
        <v>29</v>
      </c>
      <c r="L2341" s="3">
        <v>36</v>
      </c>
      <c r="M2341" s="3">
        <v>18</v>
      </c>
      <c r="N2341" t="s">
        <v>1939</v>
      </c>
    </row>
    <row r="2342" spans="1:14" x14ac:dyDescent="0.25">
      <c r="A2342" t="s">
        <v>7097</v>
      </c>
      <c r="B2342" t="s">
        <v>6863</v>
      </c>
      <c r="C2342">
        <v>9900039</v>
      </c>
      <c r="D2342" t="s">
        <v>24</v>
      </c>
      <c r="E2342" t="s">
        <v>25</v>
      </c>
      <c r="F2342" t="s">
        <v>26</v>
      </c>
      <c r="G2342" t="s">
        <v>1938</v>
      </c>
      <c r="H2342" t="s">
        <v>1938</v>
      </c>
      <c r="I2342" s="2" t="s">
        <v>1938</v>
      </c>
      <c r="J2342" t="s">
        <v>29</v>
      </c>
      <c r="L2342" s="3">
        <v>62</v>
      </c>
      <c r="M2342" s="3">
        <v>31</v>
      </c>
      <c r="N2342" t="s">
        <v>6867</v>
      </c>
    </row>
    <row r="2343" spans="1:14" x14ac:dyDescent="0.25">
      <c r="A2343" t="s">
        <v>7098</v>
      </c>
      <c r="B2343" t="s">
        <v>6863</v>
      </c>
      <c r="C2343">
        <v>9900039</v>
      </c>
      <c r="D2343" t="s">
        <v>24</v>
      </c>
      <c r="E2343" t="s">
        <v>25</v>
      </c>
      <c r="F2343" t="s">
        <v>26</v>
      </c>
      <c r="G2343" t="s">
        <v>1938</v>
      </c>
      <c r="H2343" t="s">
        <v>1938</v>
      </c>
      <c r="I2343" s="2" t="s">
        <v>1938</v>
      </c>
      <c r="J2343" t="s">
        <v>29</v>
      </c>
      <c r="L2343" s="3">
        <v>36</v>
      </c>
      <c r="M2343" s="3">
        <v>18</v>
      </c>
      <c r="N2343" t="s">
        <v>6872</v>
      </c>
    </row>
    <row r="2344" spans="1:14" x14ac:dyDescent="0.25">
      <c r="A2344" t="s">
        <v>7099</v>
      </c>
      <c r="B2344" t="s">
        <v>6863</v>
      </c>
      <c r="C2344">
        <v>9900039</v>
      </c>
      <c r="D2344" t="s">
        <v>24</v>
      </c>
      <c r="E2344" t="s">
        <v>25</v>
      </c>
      <c r="F2344" t="s">
        <v>26</v>
      </c>
      <c r="G2344" t="s">
        <v>1938</v>
      </c>
      <c r="H2344" t="s">
        <v>1938</v>
      </c>
      <c r="I2344" s="2" t="s">
        <v>1938</v>
      </c>
      <c r="J2344" t="s">
        <v>29</v>
      </c>
      <c r="L2344" s="3">
        <v>62</v>
      </c>
      <c r="M2344" s="3">
        <v>31</v>
      </c>
      <c r="N2344" t="s">
        <v>6979</v>
      </c>
    </row>
    <row r="2345" spans="1:14" x14ac:dyDescent="0.25">
      <c r="A2345" t="s">
        <v>14264</v>
      </c>
      <c r="B2345" t="s">
        <v>14200</v>
      </c>
      <c r="D2345" t="s">
        <v>24</v>
      </c>
      <c r="E2345" t="s">
        <v>25</v>
      </c>
      <c r="F2345" t="s">
        <v>26</v>
      </c>
      <c r="G2345" t="s">
        <v>14265</v>
      </c>
      <c r="H2345" t="s">
        <v>1938</v>
      </c>
      <c r="I2345" s="2" t="s">
        <v>1938</v>
      </c>
      <c r="J2345" t="s">
        <v>29</v>
      </c>
      <c r="L2345" s="3">
        <v>36</v>
      </c>
      <c r="M2345" s="3">
        <v>18</v>
      </c>
      <c r="N2345" t="s">
        <v>14201</v>
      </c>
    </row>
    <row r="2346" spans="1:14" x14ac:dyDescent="0.25">
      <c r="A2346" t="s">
        <v>14266</v>
      </c>
      <c r="B2346" t="s">
        <v>14200</v>
      </c>
      <c r="D2346" t="s">
        <v>24</v>
      </c>
      <c r="E2346" t="s">
        <v>25</v>
      </c>
      <c r="F2346" t="s">
        <v>26</v>
      </c>
      <c r="G2346" t="s">
        <v>14267</v>
      </c>
      <c r="H2346" t="s">
        <v>14268</v>
      </c>
      <c r="I2346" s="2" t="s">
        <v>1938</v>
      </c>
      <c r="J2346" t="s">
        <v>29</v>
      </c>
      <c r="L2346" s="3">
        <v>36</v>
      </c>
      <c r="M2346" s="3">
        <v>18</v>
      </c>
      <c r="N2346" t="s">
        <v>14201</v>
      </c>
    </row>
    <row r="2347" spans="1:14" x14ac:dyDescent="0.25">
      <c r="A2347" t="s">
        <v>14410</v>
      </c>
      <c r="B2347" t="s">
        <v>14397</v>
      </c>
      <c r="D2347" t="s">
        <v>24</v>
      </c>
      <c r="E2347" t="s">
        <v>25</v>
      </c>
      <c r="F2347" t="s">
        <v>26</v>
      </c>
      <c r="G2347" t="s">
        <v>14411</v>
      </c>
      <c r="H2347" t="s">
        <v>14412</v>
      </c>
      <c r="I2347" s="2" t="s">
        <v>1938</v>
      </c>
      <c r="J2347" t="s">
        <v>29</v>
      </c>
      <c r="L2347" s="3">
        <v>38</v>
      </c>
      <c r="M2347" s="3">
        <v>19</v>
      </c>
      <c r="N2347" t="s">
        <v>14399</v>
      </c>
    </row>
    <row r="2348" spans="1:14" x14ac:dyDescent="0.25">
      <c r="A2348" t="s">
        <v>14414</v>
      </c>
      <c r="B2348" t="s">
        <v>14397</v>
      </c>
      <c r="D2348" t="s">
        <v>24</v>
      </c>
      <c r="E2348" t="s">
        <v>25</v>
      </c>
      <c r="F2348" t="s">
        <v>26</v>
      </c>
      <c r="G2348" t="s">
        <v>14415</v>
      </c>
      <c r="H2348" t="s">
        <v>14416</v>
      </c>
      <c r="I2348" s="2" t="s">
        <v>1938</v>
      </c>
      <c r="J2348" t="s">
        <v>29</v>
      </c>
      <c r="L2348" s="3">
        <v>36</v>
      </c>
      <c r="M2348" s="3">
        <v>18</v>
      </c>
      <c r="N2348" t="s">
        <v>14399</v>
      </c>
    </row>
    <row r="2349" spans="1:14" x14ac:dyDescent="0.25">
      <c r="A2349" t="s">
        <v>14269</v>
      </c>
      <c r="B2349" t="s">
        <v>14200</v>
      </c>
      <c r="D2349" t="s">
        <v>24</v>
      </c>
      <c r="E2349" t="s">
        <v>25</v>
      </c>
      <c r="F2349" t="s">
        <v>26</v>
      </c>
      <c r="G2349" t="s">
        <v>14270</v>
      </c>
      <c r="H2349" t="s">
        <v>14271</v>
      </c>
      <c r="I2349" s="2" t="s">
        <v>14271</v>
      </c>
      <c r="J2349" t="s">
        <v>29</v>
      </c>
      <c r="L2349" s="3">
        <v>36</v>
      </c>
      <c r="M2349" s="3">
        <v>18</v>
      </c>
      <c r="N2349" t="s">
        <v>14201</v>
      </c>
    </row>
    <row r="2350" spans="1:14" x14ac:dyDescent="0.25">
      <c r="A2350" t="s">
        <v>419</v>
      </c>
      <c r="B2350" t="s">
        <v>196</v>
      </c>
      <c r="C2350">
        <v>5186</v>
      </c>
      <c r="D2350" t="s">
        <v>24</v>
      </c>
      <c r="E2350" t="s">
        <v>25</v>
      </c>
      <c r="F2350" t="s">
        <v>26</v>
      </c>
      <c r="G2350" t="s">
        <v>420</v>
      </c>
      <c r="H2350" t="s">
        <v>420</v>
      </c>
      <c r="I2350" s="2" t="s">
        <v>420</v>
      </c>
      <c r="J2350" t="s">
        <v>29</v>
      </c>
      <c r="L2350" s="3">
        <v>64</v>
      </c>
      <c r="M2350" s="3">
        <v>32</v>
      </c>
      <c r="N2350" t="s">
        <v>416</v>
      </c>
    </row>
    <row r="2351" spans="1:14" x14ac:dyDescent="0.25">
      <c r="A2351" t="s">
        <v>1457</v>
      </c>
      <c r="B2351" t="s">
        <v>1242</v>
      </c>
      <c r="C2351">
        <v>4345</v>
      </c>
      <c r="D2351" t="s">
        <v>24</v>
      </c>
      <c r="E2351" t="s">
        <v>25</v>
      </c>
      <c r="F2351" t="s">
        <v>26</v>
      </c>
      <c r="G2351" t="s">
        <v>1458</v>
      </c>
      <c r="H2351" t="s">
        <v>420</v>
      </c>
      <c r="I2351" s="2" t="s">
        <v>420</v>
      </c>
      <c r="J2351" t="s">
        <v>29</v>
      </c>
      <c r="L2351" s="3" t="s">
        <v>1459</v>
      </c>
      <c r="M2351" s="3" t="s">
        <v>1460</v>
      </c>
      <c r="N2351" t="s">
        <v>1461</v>
      </c>
    </row>
    <row r="2352" spans="1:14" x14ac:dyDescent="0.25">
      <c r="A2352" t="s">
        <v>1940</v>
      </c>
      <c r="B2352" t="s">
        <v>1693</v>
      </c>
      <c r="D2352" t="s">
        <v>24</v>
      </c>
      <c r="E2352" t="s">
        <v>25</v>
      </c>
      <c r="F2352" t="s">
        <v>26</v>
      </c>
      <c r="G2352" t="s">
        <v>1941</v>
      </c>
      <c r="H2352" t="s">
        <v>420</v>
      </c>
      <c r="I2352" s="2" t="s">
        <v>420</v>
      </c>
      <c r="J2352" t="s">
        <v>29</v>
      </c>
      <c r="L2352" s="3">
        <v>58</v>
      </c>
      <c r="M2352" s="3">
        <v>29</v>
      </c>
      <c r="N2352" t="s">
        <v>1748</v>
      </c>
    </row>
    <row r="2353" spans="1:14" x14ac:dyDescent="0.25">
      <c r="A2353" t="s">
        <v>1942</v>
      </c>
      <c r="B2353" t="s">
        <v>1693</v>
      </c>
      <c r="D2353" t="s">
        <v>24</v>
      </c>
      <c r="E2353" t="s">
        <v>25</v>
      </c>
      <c r="F2353" t="s">
        <v>26</v>
      </c>
      <c r="G2353" t="s">
        <v>1941</v>
      </c>
      <c r="H2353" t="s">
        <v>420</v>
      </c>
      <c r="I2353" s="2" t="s">
        <v>420</v>
      </c>
      <c r="J2353" t="s">
        <v>29</v>
      </c>
      <c r="L2353" s="3">
        <v>62</v>
      </c>
      <c r="M2353" s="3">
        <v>31</v>
      </c>
      <c r="N2353" t="s">
        <v>1943</v>
      </c>
    </row>
    <row r="2354" spans="1:14" x14ac:dyDescent="0.25">
      <c r="A2354" t="s">
        <v>2304</v>
      </c>
      <c r="B2354" t="s">
        <v>2282</v>
      </c>
      <c r="D2354" t="s">
        <v>24</v>
      </c>
      <c r="E2354" t="s">
        <v>25</v>
      </c>
      <c r="F2354" t="s">
        <v>26</v>
      </c>
      <c r="G2354" t="s">
        <v>2305</v>
      </c>
      <c r="H2354" t="s">
        <v>2305</v>
      </c>
      <c r="I2354" s="2" t="s">
        <v>420</v>
      </c>
      <c r="J2354" t="s">
        <v>29</v>
      </c>
      <c r="L2354" s="3">
        <v>50</v>
      </c>
      <c r="M2354" s="3">
        <v>25</v>
      </c>
      <c r="N2354" t="s">
        <v>2306</v>
      </c>
    </row>
    <row r="2355" spans="1:14" x14ac:dyDescent="0.25">
      <c r="A2355" t="s">
        <v>7706</v>
      </c>
      <c r="B2355" t="s">
        <v>6863</v>
      </c>
      <c r="C2355">
        <v>9900203</v>
      </c>
      <c r="D2355" t="s">
        <v>24</v>
      </c>
      <c r="E2355" t="s">
        <v>25</v>
      </c>
      <c r="F2355" t="s">
        <v>26</v>
      </c>
      <c r="G2355" t="s">
        <v>420</v>
      </c>
      <c r="H2355" t="s">
        <v>420</v>
      </c>
      <c r="I2355" s="2" t="s">
        <v>420</v>
      </c>
      <c r="J2355" t="s">
        <v>29</v>
      </c>
      <c r="L2355" s="3">
        <v>64</v>
      </c>
      <c r="M2355" s="3">
        <v>32</v>
      </c>
      <c r="N2355" t="s">
        <v>7001</v>
      </c>
    </row>
    <row r="2356" spans="1:14" x14ac:dyDescent="0.25">
      <c r="A2356" t="s">
        <v>7707</v>
      </c>
      <c r="B2356" t="s">
        <v>6863</v>
      </c>
      <c r="C2356">
        <v>9900203</v>
      </c>
      <c r="D2356" t="s">
        <v>24</v>
      </c>
      <c r="E2356" t="s">
        <v>25</v>
      </c>
      <c r="F2356" t="s">
        <v>26</v>
      </c>
      <c r="G2356" t="s">
        <v>420</v>
      </c>
      <c r="H2356" t="s">
        <v>420</v>
      </c>
      <c r="I2356" s="2" t="s">
        <v>420</v>
      </c>
      <c r="J2356" t="s">
        <v>29</v>
      </c>
      <c r="L2356" s="3">
        <v>64</v>
      </c>
      <c r="M2356" s="3">
        <v>32</v>
      </c>
      <c r="N2356" t="s">
        <v>7225</v>
      </c>
    </row>
    <row r="2357" spans="1:14" x14ac:dyDescent="0.25">
      <c r="A2357" t="s">
        <v>9103</v>
      </c>
      <c r="B2357" t="s">
        <v>6863</v>
      </c>
      <c r="C2357">
        <v>9902724</v>
      </c>
      <c r="D2357" t="s">
        <v>24</v>
      </c>
      <c r="E2357" t="s">
        <v>25</v>
      </c>
      <c r="F2357" t="s">
        <v>26</v>
      </c>
      <c r="G2357" t="s">
        <v>2305</v>
      </c>
      <c r="H2357" t="s">
        <v>2305</v>
      </c>
      <c r="I2357" s="2" t="s">
        <v>420</v>
      </c>
      <c r="J2357" t="s">
        <v>29</v>
      </c>
      <c r="L2357" s="3" t="s">
        <v>1660</v>
      </c>
      <c r="M2357" s="3">
        <v>30</v>
      </c>
      <c r="N2357" t="s">
        <v>6870</v>
      </c>
    </row>
    <row r="2358" spans="1:14" x14ac:dyDescent="0.25">
      <c r="A2358" t="s">
        <v>9104</v>
      </c>
      <c r="B2358" t="s">
        <v>6863</v>
      </c>
      <c r="C2358">
        <v>9902724</v>
      </c>
      <c r="D2358" t="s">
        <v>24</v>
      </c>
      <c r="E2358" t="s">
        <v>25</v>
      </c>
      <c r="F2358" t="s">
        <v>26</v>
      </c>
      <c r="G2358" t="s">
        <v>2305</v>
      </c>
      <c r="H2358" t="s">
        <v>2305</v>
      </c>
      <c r="I2358" s="2" t="s">
        <v>420</v>
      </c>
      <c r="J2358" t="s">
        <v>29</v>
      </c>
      <c r="L2358" s="3">
        <v>64</v>
      </c>
      <c r="M2358" s="3">
        <v>32</v>
      </c>
      <c r="N2358" t="s">
        <v>6979</v>
      </c>
    </row>
    <row r="2359" spans="1:14" x14ac:dyDescent="0.25">
      <c r="A2359" t="s">
        <v>9105</v>
      </c>
      <c r="B2359" t="s">
        <v>6863</v>
      </c>
      <c r="C2359">
        <v>9902724</v>
      </c>
      <c r="D2359" t="s">
        <v>24</v>
      </c>
      <c r="E2359" t="s">
        <v>25</v>
      </c>
      <c r="F2359" t="s">
        <v>26</v>
      </c>
      <c r="G2359" t="s">
        <v>2305</v>
      </c>
      <c r="H2359" t="s">
        <v>2305</v>
      </c>
      <c r="I2359" s="2" t="s">
        <v>420</v>
      </c>
      <c r="J2359" t="s">
        <v>29</v>
      </c>
      <c r="L2359" s="3" t="s">
        <v>6984</v>
      </c>
      <c r="M2359" s="3">
        <v>30</v>
      </c>
      <c r="N2359" t="s">
        <v>6985</v>
      </c>
    </row>
    <row r="2360" spans="1:14" x14ac:dyDescent="0.25">
      <c r="A2360" t="s">
        <v>10799</v>
      </c>
      <c r="B2360" t="s">
        <v>10665</v>
      </c>
      <c r="D2360" t="s">
        <v>24</v>
      </c>
      <c r="E2360" t="s">
        <v>25</v>
      </c>
      <c r="F2360" t="s">
        <v>26</v>
      </c>
      <c r="G2360" t="s">
        <v>10800</v>
      </c>
      <c r="H2360" t="s">
        <v>10801</v>
      </c>
      <c r="I2360" s="2" t="s">
        <v>420</v>
      </c>
      <c r="J2360" t="s">
        <v>29</v>
      </c>
      <c r="L2360" s="3">
        <v>64</v>
      </c>
      <c r="M2360" s="3">
        <v>32</v>
      </c>
      <c r="N2360" t="s">
        <v>10714</v>
      </c>
    </row>
    <row r="2361" spans="1:14" x14ac:dyDescent="0.25">
      <c r="A2361" t="s">
        <v>10913</v>
      </c>
      <c r="B2361" t="s">
        <v>10665</v>
      </c>
      <c r="D2361" t="s">
        <v>24</v>
      </c>
      <c r="E2361" t="s">
        <v>25</v>
      </c>
      <c r="F2361" t="s">
        <v>26</v>
      </c>
      <c r="G2361" t="s">
        <v>2305</v>
      </c>
      <c r="H2361" t="s">
        <v>2305</v>
      </c>
      <c r="I2361" s="2" t="s">
        <v>420</v>
      </c>
      <c r="J2361" t="s">
        <v>29</v>
      </c>
      <c r="L2361" s="3">
        <v>64</v>
      </c>
      <c r="M2361" s="3">
        <v>32</v>
      </c>
      <c r="N2361" t="s">
        <v>10748</v>
      </c>
    </row>
    <row r="2362" spans="1:14" x14ac:dyDescent="0.25">
      <c r="A2362" t="s">
        <v>11336</v>
      </c>
      <c r="B2362" t="s">
        <v>11255</v>
      </c>
      <c r="D2362" t="s">
        <v>24</v>
      </c>
      <c r="E2362" t="s">
        <v>25</v>
      </c>
      <c r="F2362" t="s">
        <v>26</v>
      </c>
      <c r="G2362" t="s">
        <v>2305</v>
      </c>
      <c r="H2362" t="s">
        <v>2305</v>
      </c>
      <c r="I2362" s="2" t="s">
        <v>420</v>
      </c>
      <c r="J2362" t="s">
        <v>29</v>
      </c>
      <c r="L2362" s="3" t="s">
        <v>6984</v>
      </c>
      <c r="M2362" s="3">
        <v>30</v>
      </c>
      <c r="N2362" t="s">
        <v>11282</v>
      </c>
    </row>
    <row r="2363" spans="1:14" x14ac:dyDescent="0.25">
      <c r="A2363" t="s">
        <v>11337</v>
      </c>
      <c r="B2363" t="s">
        <v>11255</v>
      </c>
      <c r="D2363" t="s">
        <v>24</v>
      </c>
      <c r="E2363" t="s">
        <v>25</v>
      </c>
      <c r="F2363" t="s">
        <v>26</v>
      </c>
      <c r="G2363" t="s">
        <v>2305</v>
      </c>
      <c r="H2363" t="s">
        <v>2305</v>
      </c>
      <c r="I2363" s="2" t="s">
        <v>420</v>
      </c>
      <c r="J2363" t="s">
        <v>29</v>
      </c>
      <c r="L2363" s="3">
        <v>64</v>
      </c>
      <c r="M2363" s="3">
        <v>32</v>
      </c>
      <c r="N2363" t="s">
        <v>11268</v>
      </c>
    </row>
    <row r="2364" spans="1:14" x14ac:dyDescent="0.25">
      <c r="A2364" t="s">
        <v>13105</v>
      </c>
      <c r="B2364" t="s">
        <v>13049</v>
      </c>
      <c r="D2364" t="s">
        <v>24</v>
      </c>
      <c r="E2364" t="s">
        <v>25</v>
      </c>
      <c r="F2364" t="s">
        <v>26</v>
      </c>
      <c r="G2364" t="s">
        <v>420</v>
      </c>
      <c r="H2364" t="s">
        <v>420</v>
      </c>
      <c r="I2364" s="2" t="s">
        <v>420</v>
      </c>
      <c r="J2364" t="s">
        <v>29</v>
      </c>
      <c r="L2364" s="3">
        <v>50</v>
      </c>
      <c r="M2364" s="3">
        <v>25</v>
      </c>
      <c r="N2364" t="s">
        <v>13106</v>
      </c>
    </row>
    <row r="2365" spans="1:14" x14ac:dyDescent="0.25">
      <c r="A2365" t="s">
        <v>13107</v>
      </c>
      <c r="B2365" t="s">
        <v>13049</v>
      </c>
      <c r="D2365" t="s">
        <v>24</v>
      </c>
      <c r="E2365" t="s">
        <v>25</v>
      </c>
      <c r="F2365" t="s">
        <v>26</v>
      </c>
      <c r="G2365" t="s">
        <v>420</v>
      </c>
      <c r="H2365" t="s">
        <v>420</v>
      </c>
      <c r="I2365" s="2" t="s">
        <v>420</v>
      </c>
      <c r="J2365" t="s">
        <v>29</v>
      </c>
      <c r="L2365" s="3">
        <v>58</v>
      </c>
      <c r="M2365" s="3">
        <v>29</v>
      </c>
      <c r="N2365" t="s">
        <v>13108</v>
      </c>
    </row>
    <row r="2366" spans="1:14" x14ac:dyDescent="0.25">
      <c r="A2366" t="s">
        <v>13109</v>
      </c>
      <c r="B2366" t="s">
        <v>13049</v>
      </c>
      <c r="D2366" t="s">
        <v>24</v>
      </c>
      <c r="E2366" t="s">
        <v>25</v>
      </c>
      <c r="F2366" t="s">
        <v>26</v>
      </c>
      <c r="G2366" t="s">
        <v>420</v>
      </c>
      <c r="H2366" t="s">
        <v>420</v>
      </c>
      <c r="I2366" s="2" t="s">
        <v>420</v>
      </c>
      <c r="J2366" t="s">
        <v>29</v>
      </c>
      <c r="L2366" s="3">
        <v>62</v>
      </c>
      <c r="M2366" s="3">
        <v>31</v>
      </c>
      <c r="N2366" t="s">
        <v>13110</v>
      </c>
    </row>
    <row r="2367" spans="1:14" x14ac:dyDescent="0.25">
      <c r="A2367" t="s">
        <v>13111</v>
      </c>
      <c r="B2367" t="s">
        <v>13049</v>
      </c>
      <c r="D2367" t="s">
        <v>24</v>
      </c>
      <c r="E2367" t="s">
        <v>25</v>
      </c>
      <c r="F2367" t="s">
        <v>26</v>
      </c>
      <c r="G2367" t="s">
        <v>420</v>
      </c>
      <c r="H2367" t="s">
        <v>420</v>
      </c>
      <c r="I2367" s="2" t="s">
        <v>420</v>
      </c>
      <c r="J2367" t="s">
        <v>29</v>
      </c>
      <c r="L2367" s="3" t="s">
        <v>13112</v>
      </c>
      <c r="M2367" s="3">
        <v>30</v>
      </c>
      <c r="N2367" t="s">
        <v>13074</v>
      </c>
    </row>
    <row r="2368" spans="1:14" x14ac:dyDescent="0.25">
      <c r="A2368" t="s">
        <v>13113</v>
      </c>
      <c r="B2368" t="s">
        <v>13049</v>
      </c>
      <c r="D2368" t="s">
        <v>24</v>
      </c>
      <c r="E2368" t="s">
        <v>25</v>
      </c>
      <c r="F2368" t="s">
        <v>26</v>
      </c>
      <c r="G2368" t="s">
        <v>420</v>
      </c>
      <c r="H2368" t="s">
        <v>420</v>
      </c>
      <c r="I2368" s="2" t="s">
        <v>420</v>
      </c>
      <c r="J2368" t="s">
        <v>29</v>
      </c>
      <c r="L2368" s="3">
        <v>64</v>
      </c>
      <c r="M2368" s="3">
        <v>32</v>
      </c>
      <c r="N2368" t="s">
        <v>11996</v>
      </c>
    </row>
    <row r="2369" spans="1:14" x14ac:dyDescent="0.25">
      <c r="A2369" t="s">
        <v>14272</v>
      </c>
      <c r="B2369" t="s">
        <v>14200</v>
      </c>
      <c r="D2369" t="s">
        <v>24</v>
      </c>
      <c r="E2369" t="s">
        <v>25</v>
      </c>
      <c r="F2369" t="s">
        <v>26</v>
      </c>
      <c r="G2369" t="s">
        <v>14273</v>
      </c>
      <c r="H2369" t="s">
        <v>14274</v>
      </c>
      <c r="I2369" s="2" t="s">
        <v>420</v>
      </c>
      <c r="J2369" t="s">
        <v>29</v>
      </c>
      <c r="K2369" s="3">
        <v>29</v>
      </c>
      <c r="M2369" s="3">
        <v>29</v>
      </c>
      <c r="N2369" t="s">
        <v>14203</v>
      </c>
    </row>
    <row r="2370" spans="1:14" x14ac:dyDescent="0.25">
      <c r="A2370" t="s">
        <v>14275</v>
      </c>
      <c r="B2370" t="s">
        <v>14200</v>
      </c>
      <c r="D2370" t="s">
        <v>24</v>
      </c>
      <c r="E2370" t="s">
        <v>25</v>
      </c>
      <c r="F2370" t="s">
        <v>26</v>
      </c>
      <c r="G2370" t="s">
        <v>420</v>
      </c>
      <c r="H2370" t="s">
        <v>420</v>
      </c>
      <c r="I2370" s="2" t="s">
        <v>420</v>
      </c>
      <c r="J2370" t="s">
        <v>29</v>
      </c>
      <c r="L2370" s="3">
        <v>62</v>
      </c>
      <c r="M2370" s="3">
        <v>31</v>
      </c>
      <c r="N2370" t="s">
        <v>14201</v>
      </c>
    </row>
    <row r="2371" spans="1:14" x14ac:dyDescent="0.25">
      <c r="A2371" t="s">
        <v>15034</v>
      </c>
      <c r="B2371" t="s">
        <v>14593</v>
      </c>
      <c r="D2371" t="s">
        <v>24</v>
      </c>
      <c r="E2371" t="s">
        <v>25</v>
      </c>
      <c r="F2371" t="s">
        <v>26</v>
      </c>
      <c r="G2371" t="s">
        <v>1458</v>
      </c>
      <c r="H2371" t="s">
        <v>420</v>
      </c>
      <c r="I2371" s="2" t="s">
        <v>420</v>
      </c>
      <c r="J2371" t="s">
        <v>29</v>
      </c>
      <c r="L2371" s="3">
        <v>64</v>
      </c>
      <c r="M2371" s="3">
        <v>32</v>
      </c>
      <c r="N2371" t="s">
        <v>14594</v>
      </c>
    </row>
    <row r="2372" spans="1:14" x14ac:dyDescent="0.25">
      <c r="A2372" t="s">
        <v>15035</v>
      </c>
      <c r="B2372" t="s">
        <v>14593</v>
      </c>
      <c r="D2372" t="s">
        <v>24</v>
      </c>
      <c r="E2372" t="s">
        <v>25</v>
      </c>
      <c r="F2372" t="s">
        <v>26</v>
      </c>
      <c r="G2372" t="s">
        <v>15036</v>
      </c>
      <c r="H2372" t="s">
        <v>420</v>
      </c>
      <c r="I2372" s="2" t="s">
        <v>420</v>
      </c>
      <c r="J2372" t="s">
        <v>29</v>
      </c>
      <c r="L2372" s="3">
        <v>64</v>
      </c>
      <c r="M2372" s="3">
        <v>32</v>
      </c>
      <c r="N2372" t="s">
        <v>14700</v>
      </c>
    </row>
    <row r="2373" spans="1:14" x14ac:dyDescent="0.25">
      <c r="A2373" t="s">
        <v>7708</v>
      </c>
      <c r="B2373" t="s">
        <v>6863</v>
      </c>
      <c r="C2373">
        <v>9900204</v>
      </c>
      <c r="D2373" t="s">
        <v>24</v>
      </c>
      <c r="E2373" t="s">
        <v>25</v>
      </c>
      <c r="F2373" t="s">
        <v>26</v>
      </c>
      <c r="G2373" t="s">
        <v>7709</v>
      </c>
      <c r="H2373" t="s">
        <v>7709</v>
      </c>
      <c r="I2373" s="2" t="s">
        <v>7709</v>
      </c>
      <c r="J2373" t="s">
        <v>29</v>
      </c>
      <c r="L2373" s="3">
        <v>74</v>
      </c>
      <c r="M2373" s="3">
        <v>37</v>
      </c>
      <c r="N2373" t="s">
        <v>6872</v>
      </c>
    </row>
    <row r="2374" spans="1:14" x14ac:dyDescent="0.25">
      <c r="A2374" t="s">
        <v>7710</v>
      </c>
      <c r="B2374" t="s">
        <v>6863</v>
      </c>
      <c r="C2374">
        <v>9900205</v>
      </c>
      <c r="D2374" t="s">
        <v>24</v>
      </c>
      <c r="E2374" t="s">
        <v>25</v>
      </c>
      <c r="F2374" t="s">
        <v>26</v>
      </c>
      <c r="G2374" t="s">
        <v>7711</v>
      </c>
      <c r="H2374" t="s">
        <v>7711</v>
      </c>
      <c r="I2374" s="2" t="s">
        <v>7711</v>
      </c>
      <c r="J2374" t="s">
        <v>29</v>
      </c>
      <c r="L2374" s="3">
        <v>110</v>
      </c>
      <c r="M2374" s="3">
        <v>55</v>
      </c>
      <c r="N2374" t="s">
        <v>6872</v>
      </c>
    </row>
    <row r="2375" spans="1:14" x14ac:dyDescent="0.25">
      <c r="A2375" t="s">
        <v>13058</v>
      </c>
      <c r="B2375" t="s">
        <v>13049</v>
      </c>
      <c r="D2375" t="s">
        <v>24</v>
      </c>
      <c r="E2375" t="s">
        <v>25</v>
      </c>
      <c r="F2375" t="s">
        <v>26</v>
      </c>
      <c r="G2375" t="s">
        <v>13059</v>
      </c>
      <c r="H2375" t="s">
        <v>13059</v>
      </c>
      <c r="I2375" s="2" t="s">
        <v>13059</v>
      </c>
      <c r="J2375" t="s">
        <v>29</v>
      </c>
      <c r="L2375" s="3">
        <v>56</v>
      </c>
      <c r="M2375" s="3">
        <v>28</v>
      </c>
      <c r="N2375" t="s">
        <v>13060</v>
      </c>
    </row>
    <row r="2376" spans="1:14" x14ac:dyDescent="0.25">
      <c r="A2376" t="s">
        <v>915</v>
      </c>
      <c r="B2376" t="s">
        <v>826</v>
      </c>
      <c r="D2376" t="s">
        <v>24</v>
      </c>
      <c r="E2376" t="s">
        <v>25</v>
      </c>
      <c r="F2376" t="s">
        <v>26</v>
      </c>
      <c r="G2376" t="s">
        <v>916</v>
      </c>
      <c r="H2376" t="s">
        <v>917</v>
      </c>
      <c r="I2376" s="2" t="s">
        <v>917</v>
      </c>
      <c r="J2376" t="s">
        <v>29</v>
      </c>
      <c r="L2376" s="3">
        <v>71</v>
      </c>
      <c r="N2376" t="s">
        <v>918</v>
      </c>
    </row>
    <row r="2377" spans="1:14" x14ac:dyDescent="0.25">
      <c r="A2377" t="s">
        <v>919</v>
      </c>
      <c r="B2377" t="s">
        <v>826</v>
      </c>
      <c r="D2377" t="s">
        <v>24</v>
      </c>
      <c r="E2377" t="s">
        <v>25</v>
      </c>
      <c r="F2377" t="s">
        <v>26</v>
      </c>
      <c r="G2377" t="s">
        <v>916</v>
      </c>
      <c r="H2377" t="s">
        <v>917</v>
      </c>
      <c r="I2377" s="2" t="s">
        <v>917</v>
      </c>
      <c r="J2377" t="s">
        <v>29</v>
      </c>
      <c r="L2377" s="3">
        <v>72</v>
      </c>
      <c r="M2377" s="3">
        <v>36</v>
      </c>
      <c r="N2377" t="s">
        <v>844</v>
      </c>
    </row>
    <row r="2378" spans="1:14" x14ac:dyDescent="0.25">
      <c r="A2378" t="s">
        <v>1136</v>
      </c>
      <c r="B2378" t="s">
        <v>999</v>
      </c>
      <c r="D2378" t="s">
        <v>24</v>
      </c>
      <c r="E2378" t="s">
        <v>25</v>
      </c>
      <c r="F2378" t="s">
        <v>26</v>
      </c>
      <c r="G2378" t="s">
        <v>917</v>
      </c>
      <c r="H2378" t="s">
        <v>917</v>
      </c>
      <c r="I2378" s="2" t="s">
        <v>917</v>
      </c>
      <c r="J2378" t="s">
        <v>29</v>
      </c>
      <c r="L2378" s="3" t="s">
        <v>1137</v>
      </c>
      <c r="M2378" s="3">
        <v>40</v>
      </c>
      <c r="N2378" t="s">
        <v>1138</v>
      </c>
    </row>
    <row r="2379" spans="1:14" x14ac:dyDescent="0.25">
      <c r="A2379" t="s">
        <v>1139</v>
      </c>
      <c r="B2379" t="s">
        <v>999</v>
      </c>
      <c r="D2379" t="s">
        <v>24</v>
      </c>
      <c r="E2379" t="s">
        <v>25</v>
      </c>
      <c r="F2379" t="s">
        <v>26</v>
      </c>
      <c r="G2379" t="s">
        <v>917</v>
      </c>
      <c r="H2379" t="s">
        <v>917</v>
      </c>
      <c r="I2379" s="2" t="s">
        <v>917</v>
      </c>
      <c r="J2379" t="s">
        <v>29</v>
      </c>
      <c r="L2379" s="3" t="s">
        <v>1137</v>
      </c>
      <c r="M2379" s="3">
        <v>40</v>
      </c>
      <c r="N2379" t="s">
        <v>1138</v>
      </c>
    </row>
    <row r="2380" spans="1:14" x14ac:dyDescent="0.25">
      <c r="A2380" t="s">
        <v>1521</v>
      </c>
      <c r="B2380" t="s">
        <v>1242</v>
      </c>
      <c r="C2380">
        <v>4364</v>
      </c>
      <c r="D2380" t="s">
        <v>24</v>
      </c>
      <c r="E2380" t="s">
        <v>25</v>
      </c>
      <c r="F2380" t="s">
        <v>26</v>
      </c>
      <c r="G2380" t="s">
        <v>916</v>
      </c>
      <c r="H2380" t="s">
        <v>917</v>
      </c>
      <c r="I2380" s="2" t="s">
        <v>917</v>
      </c>
      <c r="J2380" t="s">
        <v>29</v>
      </c>
      <c r="L2380" s="3" t="s">
        <v>1522</v>
      </c>
      <c r="M2380" s="3">
        <v>36</v>
      </c>
      <c r="N2380" t="s">
        <v>1523</v>
      </c>
    </row>
    <row r="2381" spans="1:14" x14ac:dyDescent="0.25">
      <c r="A2381" t="s">
        <v>1950</v>
      </c>
      <c r="B2381" t="s">
        <v>1693</v>
      </c>
      <c r="D2381" t="s">
        <v>24</v>
      </c>
      <c r="E2381" t="s">
        <v>25</v>
      </c>
      <c r="F2381" t="s">
        <v>26</v>
      </c>
      <c r="G2381" t="s">
        <v>1951</v>
      </c>
      <c r="H2381" t="s">
        <v>917</v>
      </c>
      <c r="I2381" s="2" t="s">
        <v>917</v>
      </c>
      <c r="J2381" t="s">
        <v>29</v>
      </c>
      <c r="L2381" s="3">
        <v>72</v>
      </c>
      <c r="M2381" s="3">
        <v>36</v>
      </c>
      <c r="N2381" t="s">
        <v>1760</v>
      </c>
    </row>
    <row r="2382" spans="1:14" x14ac:dyDescent="0.25">
      <c r="A2382" t="s">
        <v>3494</v>
      </c>
      <c r="B2382" t="s">
        <v>2412</v>
      </c>
      <c r="D2382" t="s">
        <v>24</v>
      </c>
      <c r="E2382" t="s">
        <v>25</v>
      </c>
      <c r="F2382" t="s">
        <v>26</v>
      </c>
      <c r="G2382" t="s">
        <v>3495</v>
      </c>
      <c r="H2382" t="s">
        <v>916</v>
      </c>
      <c r="I2382" s="2" t="s">
        <v>917</v>
      </c>
      <c r="J2382" t="s">
        <v>29</v>
      </c>
      <c r="K2382" s="3">
        <v>36</v>
      </c>
      <c r="M2382" s="3">
        <v>36</v>
      </c>
      <c r="N2382" t="s">
        <v>2763</v>
      </c>
    </row>
    <row r="2383" spans="1:14" x14ac:dyDescent="0.25">
      <c r="A2383" t="s">
        <v>3496</v>
      </c>
      <c r="B2383" t="s">
        <v>2412</v>
      </c>
      <c r="D2383" t="s">
        <v>24</v>
      </c>
      <c r="E2383" t="s">
        <v>25</v>
      </c>
      <c r="F2383" t="s">
        <v>26</v>
      </c>
      <c r="G2383" t="s">
        <v>3495</v>
      </c>
      <c r="H2383" t="s">
        <v>916</v>
      </c>
      <c r="I2383" s="2" t="s">
        <v>917</v>
      </c>
      <c r="J2383" t="s">
        <v>29</v>
      </c>
      <c r="K2383" s="3">
        <v>36</v>
      </c>
      <c r="M2383" s="3">
        <v>36</v>
      </c>
      <c r="N2383" t="s">
        <v>2765</v>
      </c>
    </row>
    <row r="2384" spans="1:14" x14ac:dyDescent="0.25">
      <c r="A2384" t="s">
        <v>3497</v>
      </c>
      <c r="B2384" t="s">
        <v>2412</v>
      </c>
      <c r="D2384" t="s">
        <v>24</v>
      </c>
      <c r="E2384" t="s">
        <v>25</v>
      </c>
      <c r="F2384" t="s">
        <v>26</v>
      </c>
      <c r="G2384" t="s">
        <v>3495</v>
      </c>
      <c r="H2384" t="s">
        <v>916</v>
      </c>
      <c r="I2384" s="2" t="s">
        <v>917</v>
      </c>
      <c r="J2384" t="s">
        <v>29</v>
      </c>
      <c r="K2384" s="3">
        <v>36</v>
      </c>
      <c r="M2384" s="3">
        <v>36</v>
      </c>
      <c r="N2384" t="s">
        <v>2650</v>
      </c>
    </row>
    <row r="2385" spans="1:14" x14ac:dyDescent="0.25">
      <c r="A2385" t="s">
        <v>3498</v>
      </c>
      <c r="B2385" t="s">
        <v>2412</v>
      </c>
      <c r="D2385" t="s">
        <v>24</v>
      </c>
      <c r="E2385" t="s">
        <v>25</v>
      </c>
      <c r="F2385" t="s">
        <v>26</v>
      </c>
      <c r="G2385" t="s">
        <v>3495</v>
      </c>
      <c r="H2385" t="s">
        <v>916</v>
      </c>
      <c r="I2385" s="2" t="s">
        <v>917</v>
      </c>
      <c r="J2385" t="s">
        <v>29</v>
      </c>
      <c r="K2385" s="3">
        <v>3539</v>
      </c>
      <c r="L2385" s="3" t="s">
        <v>3499</v>
      </c>
      <c r="N2385" t="s">
        <v>3500</v>
      </c>
    </row>
    <row r="2386" spans="1:14" x14ac:dyDescent="0.25">
      <c r="A2386" t="s">
        <v>3501</v>
      </c>
      <c r="B2386" t="s">
        <v>2412</v>
      </c>
      <c r="D2386" t="s">
        <v>24</v>
      </c>
      <c r="E2386" t="s">
        <v>25</v>
      </c>
      <c r="F2386" t="s">
        <v>26</v>
      </c>
      <c r="G2386" t="s">
        <v>3495</v>
      </c>
      <c r="H2386" t="s">
        <v>916</v>
      </c>
      <c r="I2386" s="2" t="s">
        <v>917</v>
      </c>
      <c r="J2386" t="s">
        <v>29</v>
      </c>
      <c r="K2386" s="3">
        <v>36</v>
      </c>
      <c r="M2386" s="3">
        <v>36</v>
      </c>
      <c r="N2386" t="s">
        <v>3502</v>
      </c>
    </row>
    <row r="2387" spans="1:14" x14ac:dyDescent="0.25">
      <c r="A2387" t="s">
        <v>3503</v>
      </c>
      <c r="B2387" t="s">
        <v>2412</v>
      </c>
      <c r="D2387" t="s">
        <v>24</v>
      </c>
      <c r="E2387" t="s">
        <v>25</v>
      </c>
      <c r="F2387" t="s">
        <v>26</v>
      </c>
      <c r="G2387" t="s">
        <v>3495</v>
      </c>
      <c r="H2387" t="s">
        <v>916</v>
      </c>
      <c r="I2387" s="2" t="s">
        <v>917</v>
      </c>
      <c r="J2387" t="s">
        <v>29</v>
      </c>
      <c r="K2387" s="3">
        <v>36</v>
      </c>
      <c r="M2387" s="3">
        <v>36</v>
      </c>
      <c r="N2387" t="s">
        <v>3504</v>
      </c>
    </row>
    <row r="2388" spans="1:14" x14ac:dyDescent="0.25">
      <c r="A2388" t="s">
        <v>9801</v>
      </c>
      <c r="B2388" t="s">
        <v>6863</v>
      </c>
      <c r="C2388">
        <v>9908274</v>
      </c>
      <c r="D2388" t="s">
        <v>24</v>
      </c>
      <c r="E2388" t="s">
        <v>25</v>
      </c>
      <c r="F2388" t="s">
        <v>26</v>
      </c>
      <c r="G2388" t="s">
        <v>916</v>
      </c>
      <c r="H2388" t="s">
        <v>917</v>
      </c>
      <c r="I2388" s="2" t="s">
        <v>917</v>
      </c>
      <c r="J2388" t="s">
        <v>29</v>
      </c>
      <c r="K2388" s="3" t="s">
        <v>9802</v>
      </c>
      <c r="L2388" s="3" t="s">
        <v>9803</v>
      </c>
      <c r="M2388" s="3">
        <v>35.39</v>
      </c>
      <c r="N2388" t="s">
        <v>9804</v>
      </c>
    </row>
    <row r="2389" spans="1:14" x14ac:dyDescent="0.25">
      <c r="A2389" t="s">
        <v>10470</v>
      </c>
      <c r="B2389" t="s">
        <v>10395</v>
      </c>
      <c r="D2389" t="s">
        <v>24</v>
      </c>
      <c r="E2389" t="s">
        <v>25</v>
      </c>
      <c r="F2389" t="s">
        <v>26</v>
      </c>
      <c r="G2389" t="s">
        <v>917</v>
      </c>
      <c r="H2389" t="s">
        <v>917</v>
      </c>
      <c r="I2389" s="2" t="s">
        <v>917</v>
      </c>
      <c r="J2389" t="s">
        <v>29</v>
      </c>
      <c r="K2389" s="3">
        <v>36</v>
      </c>
      <c r="M2389" s="3">
        <v>36</v>
      </c>
      <c r="N2389" t="s">
        <v>10399</v>
      </c>
    </row>
    <row r="2390" spans="1:14" x14ac:dyDescent="0.25">
      <c r="A2390" t="s">
        <v>14276</v>
      </c>
      <c r="B2390" t="s">
        <v>14200</v>
      </c>
      <c r="D2390" t="s">
        <v>24</v>
      </c>
      <c r="E2390" t="s">
        <v>25</v>
      </c>
      <c r="F2390" t="s">
        <v>26</v>
      </c>
      <c r="G2390" t="s">
        <v>917</v>
      </c>
      <c r="H2390" t="s">
        <v>917</v>
      </c>
      <c r="I2390" s="2" t="s">
        <v>917</v>
      </c>
      <c r="J2390" t="s">
        <v>29</v>
      </c>
      <c r="K2390" s="3">
        <v>36</v>
      </c>
      <c r="M2390" s="3">
        <v>36</v>
      </c>
      <c r="N2390" t="s">
        <v>14203</v>
      </c>
    </row>
    <row r="2391" spans="1:14" x14ac:dyDescent="0.25">
      <c r="A2391" t="s">
        <v>15037</v>
      </c>
      <c r="B2391" t="s">
        <v>14593</v>
      </c>
      <c r="D2391" t="s">
        <v>24</v>
      </c>
      <c r="E2391" t="s">
        <v>25</v>
      </c>
      <c r="F2391" t="s">
        <v>26</v>
      </c>
      <c r="G2391" t="s">
        <v>917</v>
      </c>
      <c r="H2391" t="s">
        <v>917</v>
      </c>
      <c r="I2391" s="2" t="s">
        <v>917</v>
      </c>
      <c r="J2391" t="s">
        <v>29</v>
      </c>
      <c r="K2391" s="3">
        <v>36</v>
      </c>
      <c r="M2391" s="3">
        <v>36</v>
      </c>
      <c r="N2391" t="s">
        <v>14645</v>
      </c>
    </row>
    <row r="2392" spans="1:14" x14ac:dyDescent="0.25">
      <c r="A2392" t="s">
        <v>15038</v>
      </c>
      <c r="B2392" t="s">
        <v>14593</v>
      </c>
      <c r="D2392" t="s">
        <v>24</v>
      </c>
      <c r="E2392" t="s">
        <v>25</v>
      </c>
      <c r="F2392" t="s">
        <v>26</v>
      </c>
      <c r="G2392" t="s">
        <v>917</v>
      </c>
      <c r="H2392" t="s">
        <v>917</v>
      </c>
      <c r="I2392" s="2" t="s">
        <v>917</v>
      </c>
      <c r="J2392" t="s">
        <v>29</v>
      </c>
      <c r="K2392" s="3" t="s">
        <v>15039</v>
      </c>
      <c r="M2392" s="3">
        <v>35.39</v>
      </c>
      <c r="N2392" t="s">
        <v>15040</v>
      </c>
    </row>
    <row r="2393" spans="1:14" x14ac:dyDescent="0.25">
      <c r="A2393" t="s">
        <v>15041</v>
      </c>
      <c r="B2393" t="s">
        <v>14593</v>
      </c>
      <c r="D2393" t="s">
        <v>24</v>
      </c>
      <c r="E2393" t="s">
        <v>25</v>
      </c>
      <c r="F2393" t="s">
        <v>26</v>
      </c>
      <c r="G2393" t="s">
        <v>917</v>
      </c>
      <c r="H2393" t="s">
        <v>917</v>
      </c>
      <c r="I2393" s="2" t="s">
        <v>917</v>
      </c>
      <c r="J2393" t="s">
        <v>29</v>
      </c>
      <c r="L2393" s="3" t="s">
        <v>15042</v>
      </c>
      <c r="M2393" s="3">
        <v>38</v>
      </c>
      <c r="N2393" t="s">
        <v>15040</v>
      </c>
    </row>
    <row r="2394" spans="1:14" x14ac:dyDescent="0.25">
      <c r="A2394" t="s">
        <v>15043</v>
      </c>
      <c r="B2394" t="s">
        <v>14593</v>
      </c>
      <c r="D2394" t="s">
        <v>24</v>
      </c>
      <c r="E2394" t="s">
        <v>25</v>
      </c>
      <c r="F2394" t="s">
        <v>26</v>
      </c>
      <c r="G2394" t="s">
        <v>917</v>
      </c>
      <c r="H2394" t="s">
        <v>917</v>
      </c>
      <c r="I2394" s="2" t="s">
        <v>917</v>
      </c>
      <c r="J2394" t="s">
        <v>29</v>
      </c>
      <c r="L2394" s="3" t="s">
        <v>1137</v>
      </c>
      <c r="M2394" s="3">
        <v>40</v>
      </c>
      <c r="N2394" t="s">
        <v>15040</v>
      </c>
    </row>
    <row r="2395" spans="1:14" x14ac:dyDescent="0.25">
      <c r="A2395" t="s">
        <v>15044</v>
      </c>
      <c r="B2395" t="s">
        <v>14593</v>
      </c>
      <c r="D2395" t="s">
        <v>24</v>
      </c>
      <c r="E2395" t="s">
        <v>25</v>
      </c>
      <c r="F2395" t="s">
        <v>26</v>
      </c>
      <c r="G2395" t="s">
        <v>917</v>
      </c>
      <c r="H2395" t="s">
        <v>917</v>
      </c>
      <c r="I2395" s="2" t="s">
        <v>917</v>
      </c>
      <c r="J2395" t="s">
        <v>29</v>
      </c>
      <c r="L2395" s="3" t="s">
        <v>15045</v>
      </c>
      <c r="M2395" s="3">
        <v>40</v>
      </c>
      <c r="N2395" t="s">
        <v>15040</v>
      </c>
    </row>
    <row r="2396" spans="1:14" x14ac:dyDescent="0.25">
      <c r="A2396" t="s">
        <v>15046</v>
      </c>
      <c r="B2396" t="s">
        <v>14593</v>
      </c>
      <c r="D2396" t="s">
        <v>24</v>
      </c>
      <c r="E2396" t="s">
        <v>25</v>
      </c>
      <c r="F2396" t="s">
        <v>26</v>
      </c>
      <c r="G2396" t="s">
        <v>917</v>
      </c>
      <c r="H2396" t="s">
        <v>917</v>
      </c>
      <c r="I2396" s="2" t="s">
        <v>917</v>
      </c>
      <c r="J2396" t="s">
        <v>29</v>
      </c>
      <c r="L2396" s="3">
        <v>72</v>
      </c>
      <c r="M2396" s="3">
        <v>36</v>
      </c>
      <c r="N2396" t="s">
        <v>14671</v>
      </c>
    </row>
    <row r="2397" spans="1:14" x14ac:dyDescent="0.25">
      <c r="A2397" t="s">
        <v>15047</v>
      </c>
      <c r="B2397" t="s">
        <v>14593</v>
      </c>
      <c r="D2397" t="s">
        <v>24</v>
      </c>
      <c r="E2397" t="s">
        <v>25</v>
      </c>
      <c r="F2397" t="s">
        <v>26</v>
      </c>
      <c r="G2397" t="s">
        <v>917</v>
      </c>
      <c r="H2397" t="s">
        <v>917</v>
      </c>
      <c r="I2397" s="2" t="s">
        <v>917</v>
      </c>
      <c r="J2397" t="s">
        <v>29</v>
      </c>
      <c r="L2397" s="3">
        <v>72</v>
      </c>
      <c r="M2397" s="3">
        <v>36</v>
      </c>
      <c r="N2397" t="s">
        <v>14673</v>
      </c>
    </row>
    <row r="2398" spans="1:14" x14ac:dyDescent="0.25">
      <c r="A2398" t="s">
        <v>15048</v>
      </c>
      <c r="B2398" t="s">
        <v>14593</v>
      </c>
      <c r="D2398" t="s">
        <v>24</v>
      </c>
      <c r="E2398" t="s">
        <v>25</v>
      </c>
      <c r="F2398" t="s">
        <v>26</v>
      </c>
      <c r="G2398" t="s">
        <v>917</v>
      </c>
      <c r="H2398" t="s">
        <v>917</v>
      </c>
      <c r="I2398" s="2" t="s">
        <v>917</v>
      </c>
      <c r="J2398" t="s">
        <v>29</v>
      </c>
      <c r="L2398" s="3">
        <v>78</v>
      </c>
      <c r="M2398" s="3">
        <v>39</v>
      </c>
      <c r="N2398" t="s">
        <v>15040</v>
      </c>
    </row>
    <row r="2399" spans="1:14" x14ac:dyDescent="0.25">
      <c r="A2399" t="s">
        <v>15049</v>
      </c>
      <c r="B2399" t="s">
        <v>14593</v>
      </c>
      <c r="D2399" t="s">
        <v>24</v>
      </c>
      <c r="E2399" t="s">
        <v>25</v>
      </c>
      <c r="F2399" t="s">
        <v>26</v>
      </c>
      <c r="G2399" t="s">
        <v>917</v>
      </c>
      <c r="H2399" t="s">
        <v>917</v>
      </c>
      <c r="I2399" s="2" t="s">
        <v>917</v>
      </c>
      <c r="J2399" t="s">
        <v>29</v>
      </c>
      <c r="L2399" s="3">
        <v>80</v>
      </c>
      <c r="M2399" s="3">
        <v>40</v>
      </c>
      <c r="N2399" t="s">
        <v>15040</v>
      </c>
    </row>
    <row r="2400" spans="1:14" x14ac:dyDescent="0.25">
      <c r="A2400" t="s">
        <v>3505</v>
      </c>
      <c r="B2400" t="s">
        <v>2412</v>
      </c>
      <c r="D2400" t="s">
        <v>24</v>
      </c>
      <c r="E2400" t="s">
        <v>25</v>
      </c>
      <c r="F2400" t="s">
        <v>26</v>
      </c>
      <c r="G2400" t="s">
        <v>3506</v>
      </c>
      <c r="H2400" t="s">
        <v>3507</v>
      </c>
      <c r="I2400" s="2" t="s">
        <v>3507</v>
      </c>
      <c r="J2400" t="s">
        <v>29</v>
      </c>
      <c r="L2400" s="3">
        <v>46</v>
      </c>
      <c r="M2400" s="3">
        <v>23</v>
      </c>
      <c r="N2400" t="s">
        <v>2660</v>
      </c>
    </row>
    <row r="2401" spans="1:14" x14ac:dyDescent="0.25">
      <c r="A2401" t="s">
        <v>13330</v>
      </c>
      <c r="B2401" t="s">
        <v>13049</v>
      </c>
      <c r="D2401" t="s">
        <v>24</v>
      </c>
      <c r="E2401" t="s">
        <v>25</v>
      </c>
      <c r="F2401" t="s">
        <v>26</v>
      </c>
      <c r="G2401" t="s">
        <v>13331</v>
      </c>
      <c r="H2401" t="s">
        <v>3507</v>
      </c>
      <c r="I2401" s="2" t="s">
        <v>3507</v>
      </c>
      <c r="J2401" t="s">
        <v>29</v>
      </c>
      <c r="L2401" s="3">
        <v>46</v>
      </c>
      <c r="M2401" s="3">
        <v>23</v>
      </c>
      <c r="N2401" t="s">
        <v>13052</v>
      </c>
    </row>
    <row r="2402" spans="1:14" x14ac:dyDescent="0.25">
      <c r="A2402" t="s">
        <v>13332</v>
      </c>
      <c r="B2402" t="s">
        <v>13049</v>
      </c>
      <c r="D2402" t="s">
        <v>24</v>
      </c>
      <c r="E2402" t="s">
        <v>25</v>
      </c>
      <c r="F2402" t="s">
        <v>26</v>
      </c>
      <c r="G2402" t="s">
        <v>13331</v>
      </c>
      <c r="H2402" t="s">
        <v>3507</v>
      </c>
      <c r="I2402" s="2" t="s">
        <v>3507</v>
      </c>
      <c r="J2402" t="s">
        <v>29</v>
      </c>
      <c r="L2402" s="3">
        <v>50</v>
      </c>
      <c r="M2402" s="3">
        <v>25</v>
      </c>
    </row>
    <row r="2403" spans="1:14" x14ac:dyDescent="0.25">
      <c r="A2403" t="s">
        <v>1140</v>
      </c>
      <c r="B2403" t="s">
        <v>999</v>
      </c>
      <c r="D2403" t="s">
        <v>24</v>
      </c>
      <c r="E2403" t="s">
        <v>25</v>
      </c>
      <c r="F2403" t="s">
        <v>26</v>
      </c>
      <c r="G2403" t="s">
        <v>1141</v>
      </c>
      <c r="H2403" t="s">
        <v>1142</v>
      </c>
      <c r="I2403" s="2" t="s">
        <v>1142</v>
      </c>
      <c r="J2403" t="s">
        <v>29</v>
      </c>
      <c r="K2403" s="3">
        <v>34</v>
      </c>
      <c r="M2403" s="3">
        <v>34</v>
      </c>
      <c r="N2403" t="s">
        <v>1064</v>
      </c>
    </row>
    <row r="2404" spans="1:14" x14ac:dyDescent="0.25">
      <c r="A2404" t="s">
        <v>9524</v>
      </c>
      <c r="B2404" t="s">
        <v>6863</v>
      </c>
      <c r="C2404">
        <v>9905449</v>
      </c>
      <c r="D2404" t="s">
        <v>24</v>
      </c>
      <c r="E2404" t="s">
        <v>25</v>
      </c>
      <c r="F2404" t="s">
        <v>26</v>
      </c>
      <c r="G2404" t="s">
        <v>9525</v>
      </c>
      <c r="H2404" t="s">
        <v>1142</v>
      </c>
      <c r="I2404" s="2" t="s">
        <v>1142</v>
      </c>
      <c r="J2404" t="s">
        <v>29</v>
      </c>
      <c r="K2404" s="3">
        <v>34</v>
      </c>
      <c r="M2404" s="3">
        <v>34</v>
      </c>
      <c r="N2404" t="s">
        <v>7586</v>
      </c>
    </row>
    <row r="2405" spans="1:14" x14ac:dyDescent="0.25">
      <c r="A2405" t="s">
        <v>9526</v>
      </c>
      <c r="B2405" t="s">
        <v>6863</v>
      </c>
      <c r="C2405">
        <v>9905449</v>
      </c>
      <c r="D2405" t="s">
        <v>24</v>
      </c>
      <c r="E2405" t="s">
        <v>25</v>
      </c>
      <c r="F2405" t="s">
        <v>26</v>
      </c>
      <c r="G2405" t="s">
        <v>9525</v>
      </c>
      <c r="H2405" t="s">
        <v>1142</v>
      </c>
      <c r="I2405" s="2" t="s">
        <v>1142</v>
      </c>
      <c r="J2405" t="s">
        <v>29</v>
      </c>
      <c r="K2405" s="3">
        <v>34</v>
      </c>
      <c r="M2405" s="3">
        <v>34</v>
      </c>
      <c r="N2405" t="s">
        <v>6988</v>
      </c>
    </row>
    <row r="2406" spans="1:14" x14ac:dyDescent="0.25">
      <c r="A2406" t="s">
        <v>3508</v>
      </c>
      <c r="B2406" t="s">
        <v>2412</v>
      </c>
      <c r="D2406" t="s">
        <v>24</v>
      </c>
      <c r="E2406" t="s">
        <v>25</v>
      </c>
      <c r="F2406" t="s">
        <v>26</v>
      </c>
      <c r="G2406" t="s">
        <v>3509</v>
      </c>
      <c r="H2406" t="s">
        <v>3509</v>
      </c>
      <c r="I2406" s="2" t="s">
        <v>3509</v>
      </c>
      <c r="J2406" t="s">
        <v>29</v>
      </c>
      <c r="L2406" s="3" t="s">
        <v>3510</v>
      </c>
      <c r="M2406" s="3" t="s">
        <v>3511</v>
      </c>
      <c r="N2406" t="s">
        <v>3512</v>
      </c>
    </row>
    <row r="2407" spans="1:14" x14ac:dyDescent="0.25">
      <c r="A2407" t="s">
        <v>3513</v>
      </c>
      <c r="B2407" t="s">
        <v>2412</v>
      </c>
      <c r="D2407" t="s">
        <v>24</v>
      </c>
      <c r="E2407" t="s">
        <v>25</v>
      </c>
      <c r="F2407" t="s">
        <v>26</v>
      </c>
      <c r="G2407" t="s">
        <v>3509</v>
      </c>
      <c r="H2407" t="s">
        <v>3509</v>
      </c>
      <c r="I2407" s="2" t="s">
        <v>3509</v>
      </c>
      <c r="J2407" t="s">
        <v>29</v>
      </c>
      <c r="L2407" s="3">
        <v>70</v>
      </c>
      <c r="M2407" s="3">
        <v>35</v>
      </c>
      <c r="N2407" t="s">
        <v>2667</v>
      </c>
    </row>
    <row r="2408" spans="1:14" x14ac:dyDescent="0.25">
      <c r="A2408" t="s">
        <v>7712</v>
      </c>
      <c r="B2408" t="s">
        <v>6863</v>
      </c>
      <c r="C2408">
        <v>9900206</v>
      </c>
      <c r="D2408" t="s">
        <v>24</v>
      </c>
      <c r="E2408" t="s">
        <v>25</v>
      </c>
      <c r="F2408" t="s">
        <v>26</v>
      </c>
      <c r="G2408" t="s">
        <v>3509</v>
      </c>
      <c r="H2408" t="s">
        <v>3509</v>
      </c>
      <c r="I2408" s="2" t="s">
        <v>3509</v>
      </c>
      <c r="J2408" t="s">
        <v>29</v>
      </c>
      <c r="L2408" s="3">
        <v>70</v>
      </c>
      <c r="M2408" s="3">
        <v>35</v>
      </c>
      <c r="N2408" t="s">
        <v>7081</v>
      </c>
    </row>
    <row r="2409" spans="1:14" x14ac:dyDescent="0.25">
      <c r="A2409" t="s">
        <v>7713</v>
      </c>
      <c r="B2409" t="s">
        <v>6863</v>
      </c>
      <c r="C2409">
        <v>9900206</v>
      </c>
      <c r="D2409" t="s">
        <v>24</v>
      </c>
      <c r="E2409" t="s">
        <v>25</v>
      </c>
      <c r="F2409" t="s">
        <v>26</v>
      </c>
      <c r="G2409" t="s">
        <v>3509</v>
      </c>
      <c r="H2409" t="s">
        <v>3509</v>
      </c>
      <c r="I2409" s="2" t="s">
        <v>3509</v>
      </c>
      <c r="J2409" t="s">
        <v>29</v>
      </c>
      <c r="L2409" s="3">
        <v>72</v>
      </c>
      <c r="M2409" s="3">
        <v>36</v>
      </c>
      <c r="N2409" t="s">
        <v>7714</v>
      </c>
    </row>
    <row r="2410" spans="1:14" x14ac:dyDescent="0.25">
      <c r="A2410" t="s">
        <v>3514</v>
      </c>
      <c r="B2410" t="s">
        <v>2412</v>
      </c>
      <c r="D2410" t="s">
        <v>24</v>
      </c>
      <c r="E2410" t="s">
        <v>25</v>
      </c>
      <c r="F2410" t="s">
        <v>26</v>
      </c>
      <c r="G2410" t="s">
        <v>3515</v>
      </c>
      <c r="H2410" t="s">
        <v>3516</v>
      </c>
      <c r="I2410" s="2" t="s">
        <v>3517</v>
      </c>
      <c r="J2410" t="s">
        <v>29</v>
      </c>
      <c r="L2410" s="3">
        <v>56</v>
      </c>
      <c r="M2410" s="3">
        <v>28</v>
      </c>
      <c r="N2410" t="s">
        <v>3518</v>
      </c>
    </row>
    <row r="2411" spans="1:14" x14ac:dyDescent="0.25">
      <c r="A2411" t="s">
        <v>3519</v>
      </c>
      <c r="B2411" t="s">
        <v>2412</v>
      </c>
      <c r="D2411" t="s">
        <v>24</v>
      </c>
      <c r="E2411" t="s">
        <v>25</v>
      </c>
      <c r="F2411" t="s">
        <v>26</v>
      </c>
      <c r="G2411" t="s">
        <v>3515</v>
      </c>
      <c r="H2411" t="s">
        <v>3516</v>
      </c>
      <c r="I2411" s="2" t="s">
        <v>3517</v>
      </c>
      <c r="J2411" t="s">
        <v>29</v>
      </c>
      <c r="L2411" s="3">
        <v>56</v>
      </c>
      <c r="M2411" s="3">
        <v>28</v>
      </c>
      <c r="N2411" t="s">
        <v>3016</v>
      </c>
    </row>
    <row r="2412" spans="1:14" x14ac:dyDescent="0.25">
      <c r="A2412" t="s">
        <v>3520</v>
      </c>
      <c r="B2412" t="s">
        <v>2412</v>
      </c>
      <c r="D2412" t="s">
        <v>24</v>
      </c>
      <c r="E2412" t="s">
        <v>25</v>
      </c>
      <c r="F2412" t="s">
        <v>26</v>
      </c>
      <c r="G2412" t="s">
        <v>3515</v>
      </c>
      <c r="H2412" t="s">
        <v>3516</v>
      </c>
      <c r="I2412" s="2" t="s">
        <v>3517</v>
      </c>
      <c r="J2412" t="s">
        <v>29</v>
      </c>
      <c r="L2412" s="3">
        <v>56</v>
      </c>
      <c r="M2412" s="3">
        <v>28</v>
      </c>
      <c r="N2412" t="s">
        <v>3022</v>
      </c>
    </row>
    <row r="2413" spans="1:14" x14ac:dyDescent="0.25">
      <c r="A2413" t="s">
        <v>3521</v>
      </c>
      <c r="B2413" t="s">
        <v>2412</v>
      </c>
      <c r="D2413" t="s">
        <v>24</v>
      </c>
      <c r="E2413" t="s">
        <v>25</v>
      </c>
      <c r="F2413" t="s">
        <v>26</v>
      </c>
      <c r="G2413" t="s">
        <v>3515</v>
      </c>
      <c r="H2413" t="s">
        <v>3516</v>
      </c>
      <c r="I2413" s="2" t="s">
        <v>3517</v>
      </c>
      <c r="J2413" t="s">
        <v>29</v>
      </c>
      <c r="L2413" s="3">
        <v>56</v>
      </c>
      <c r="M2413" s="3">
        <v>28</v>
      </c>
      <c r="N2413" t="s">
        <v>2444</v>
      </c>
    </row>
    <row r="2414" spans="1:14" x14ac:dyDescent="0.25">
      <c r="A2414" t="s">
        <v>3522</v>
      </c>
      <c r="B2414" t="s">
        <v>2412</v>
      </c>
      <c r="D2414" t="s">
        <v>24</v>
      </c>
      <c r="E2414" t="s">
        <v>25</v>
      </c>
      <c r="F2414" t="s">
        <v>26</v>
      </c>
      <c r="G2414" t="s">
        <v>3515</v>
      </c>
      <c r="H2414" t="s">
        <v>3516</v>
      </c>
      <c r="I2414" s="2" t="s">
        <v>3517</v>
      </c>
      <c r="J2414" t="s">
        <v>29</v>
      </c>
      <c r="L2414" s="3">
        <v>56</v>
      </c>
      <c r="M2414" s="3">
        <v>28</v>
      </c>
      <c r="N2414" t="s">
        <v>3523</v>
      </c>
    </row>
    <row r="2415" spans="1:14" x14ac:dyDescent="0.25">
      <c r="A2415" t="s">
        <v>7100</v>
      </c>
      <c r="B2415" t="s">
        <v>6863</v>
      </c>
      <c r="C2415">
        <v>9900040</v>
      </c>
      <c r="D2415" t="s">
        <v>24</v>
      </c>
      <c r="E2415" t="s">
        <v>25</v>
      </c>
      <c r="F2415" t="s">
        <v>26</v>
      </c>
      <c r="G2415" t="s">
        <v>3517</v>
      </c>
      <c r="H2415" t="s">
        <v>3517</v>
      </c>
      <c r="I2415" s="2" t="s">
        <v>3517</v>
      </c>
      <c r="J2415" t="s">
        <v>29</v>
      </c>
      <c r="L2415" s="3">
        <v>56</v>
      </c>
      <c r="M2415" s="3">
        <v>28</v>
      </c>
      <c r="N2415" t="s">
        <v>6865</v>
      </c>
    </row>
    <row r="2416" spans="1:14" x14ac:dyDescent="0.25">
      <c r="A2416" t="s">
        <v>7101</v>
      </c>
      <c r="B2416" t="s">
        <v>6863</v>
      </c>
      <c r="C2416">
        <v>9900040</v>
      </c>
      <c r="D2416" t="s">
        <v>24</v>
      </c>
      <c r="E2416" t="s">
        <v>25</v>
      </c>
      <c r="F2416" t="s">
        <v>26</v>
      </c>
      <c r="G2416" t="s">
        <v>3517</v>
      </c>
      <c r="H2416" t="s">
        <v>3517</v>
      </c>
      <c r="I2416" s="2" t="s">
        <v>3517</v>
      </c>
      <c r="J2416" t="s">
        <v>29</v>
      </c>
      <c r="L2416" s="3">
        <v>56</v>
      </c>
      <c r="M2416" s="3">
        <v>28</v>
      </c>
      <c r="N2416" t="s">
        <v>7041</v>
      </c>
    </row>
    <row r="2417" spans="1:14" x14ac:dyDescent="0.25">
      <c r="A2417" t="s">
        <v>7102</v>
      </c>
      <c r="B2417" t="s">
        <v>6863</v>
      </c>
      <c r="C2417">
        <v>9900040</v>
      </c>
      <c r="D2417" t="s">
        <v>24</v>
      </c>
      <c r="E2417" t="s">
        <v>25</v>
      </c>
      <c r="F2417" t="s">
        <v>26</v>
      </c>
      <c r="G2417" t="s">
        <v>3517</v>
      </c>
      <c r="H2417" t="s">
        <v>3517</v>
      </c>
      <c r="I2417" s="2" t="s">
        <v>3517</v>
      </c>
      <c r="J2417" t="s">
        <v>29</v>
      </c>
      <c r="L2417" s="3">
        <v>56</v>
      </c>
      <c r="M2417" s="3">
        <v>28</v>
      </c>
      <c r="N2417" t="s">
        <v>6872</v>
      </c>
    </row>
    <row r="2418" spans="1:14" x14ac:dyDescent="0.25">
      <c r="A2418" t="s">
        <v>10471</v>
      </c>
      <c r="B2418" t="s">
        <v>10395</v>
      </c>
      <c r="D2418" t="s">
        <v>24</v>
      </c>
      <c r="E2418" t="s">
        <v>25</v>
      </c>
      <c r="F2418" t="s">
        <v>26</v>
      </c>
      <c r="G2418" t="s">
        <v>10472</v>
      </c>
      <c r="H2418" t="s">
        <v>3517</v>
      </c>
      <c r="I2418" s="2" t="s">
        <v>3517</v>
      </c>
      <c r="J2418" t="s">
        <v>29</v>
      </c>
      <c r="L2418" s="3">
        <v>56</v>
      </c>
      <c r="M2418" s="3">
        <v>28</v>
      </c>
      <c r="N2418" t="s">
        <v>10397</v>
      </c>
    </row>
    <row r="2419" spans="1:14" x14ac:dyDescent="0.25">
      <c r="A2419" t="s">
        <v>220</v>
      </c>
      <c r="B2419" t="s">
        <v>196</v>
      </c>
      <c r="C2419">
        <v>1023</v>
      </c>
      <c r="D2419" t="s">
        <v>24</v>
      </c>
      <c r="E2419" t="s">
        <v>25</v>
      </c>
      <c r="F2419" t="s">
        <v>26</v>
      </c>
      <c r="G2419" t="s">
        <v>221</v>
      </c>
      <c r="H2419" t="s">
        <v>221</v>
      </c>
      <c r="I2419" s="2" t="s">
        <v>221</v>
      </c>
      <c r="J2419" t="s">
        <v>29</v>
      </c>
      <c r="L2419" s="3">
        <v>56</v>
      </c>
      <c r="M2419" s="3">
        <v>28</v>
      </c>
      <c r="N2419" t="s">
        <v>219</v>
      </c>
    </row>
    <row r="2420" spans="1:14" x14ac:dyDescent="0.25">
      <c r="A2420" t="s">
        <v>1469</v>
      </c>
      <c r="B2420" t="s">
        <v>1242</v>
      </c>
      <c r="C2420">
        <v>4348</v>
      </c>
      <c r="D2420" t="s">
        <v>24</v>
      </c>
      <c r="E2420" t="s">
        <v>25</v>
      </c>
      <c r="F2420" t="s">
        <v>26</v>
      </c>
      <c r="G2420" t="s">
        <v>1470</v>
      </c>
      <c r="H2420" t="s">
        <v>221</v>
      </c>
      <c r="I2420" s="2" t="s">
        <v>221</v>
      </c>
      <c r="J2420" t="s">
        <v>29</v>
      </c>
      <c r="L2420" s="3">
        <v>56</v>
      </c>
      <c r="M2420" s="3">
        <v>28</v>
      </c>
      <c r="N2420" t="s">
        <v>1471</v>
      </c>
    </row>
    <row r="2421" spans="1:14" x14ac:dyDescent="0.25">
      <c r="A2421" t="s">
        <v>3524</v>
      </c>
      <c r="B2421" t="s">
        <v>2412</v>
      </c>
      <c r="D2421" t="s">
        <v>24</v>
      </c>
      <c r="E2421" t="s">
        <v>25</v>
      </c>
      <c r="F2421" t="s">
        <v>26</v>
      </c>
      <c r="G2421" t="s">
        <v>3525</v>
      </c>
      <c r="H2421" t="s">
        <v>1470</v>
      </c>
      <c r="I2421" s="2" t="s">
        <v>221</v>
      </c>
      <c r="J2421" t="s">
        <v>29</v>
      </c>
      <c r="L2421" s="3">
        <v>56</v>
      </c>
      <c r="M2421" s="3">
        <v>28</v>
      </c>
      <c r="N2421" t="s">
        <v>3526</v>
      </c>
    </row>
    <row r="2422" spans="1:14" x14ac:dyDescent="0.25">
      <c r="A2422" t="s">
        <v>3527</v>
      </c>
      <c r="B2422" t="s">
        <v>2412</v>
      </c>
      <c r="D2422" t="s">
        <v>24</v>
      </c>
      <c r="E2422" t="s">
        <v>25</v>
      </c>
      <c r="F2422" t="s">
        <v>26</v>
      </c>
      <c r="G2422" t="s">
        <v>3525</v>
      </c>
      <c r="H2422" t="s">
        <v>1470</v>
      </c>
      <c r="I2422" s="2" t="s">
        <v>221</v>
      </c>
      <c r="J2422" t="s">
        <v>29</v>
      </c>
      <c r="L2422" s="3">
        <v>56</v>
      </c>
      <c r="M2422" s="3">
        <v>28</v>
      </c>
      <c r="N2422" t="s">
        <v>2442</v>
      </c>
    </row>
    <row r="2423" spans="1:14" x14ac:dyDescent="0.25">
      <c r="A2423" t="s">
        <v>3528</v>
      </c>
      <c r="B2423" t="s">
        <v>2412</v>
      </c>
      <c r="D2423" t="s">
        <v>24</v>
      </c>
      <c r="E2423" t="s">
        <v>25</v>
      </c>
      <c r="F2423" t="s">
        <v>26</v>
      </c>
      <c r="G2423" t="s">
        <v>3525</v>
      </c>
      <c r="H2423" t="s">
        <v>1470</v>
      </c>
      <c r="I2423" s="2" t="s">
        <v>221</v>
      </c>
      <c r="J2423" t="s">
        <v>29</v>
      </c>
      <c r="L2423" s="3">
        <v>56</v>
      </c>
      <c r="M2423" s="3">
        <v>28</v>
      </c>
      <c r="N2423" t="s">
        <v>2488</v>
      </c>
    </row>
    <row r="2424" spans="1:14" x14ac:dyDescent="0.25">
      <c r="A2424" t="s">
        <v>3529</v>
      </c>
      <c r="B2424" t="s">
        <v>2412</v>
      </c>
      <c r="D2424" t="s">
        <v>24</v>
      </c>
      <c r="E2424" t="s">
        <v>25</v>
      </c>
      <c r="F2424" t="s">
        <v>26</v>
      </c>
      <c r="G2424" t="s">
        <v>3525</v>
      </c>
      <c r="H2424" t="s">
        <v>1470</v>
      </c>
      <c r="I2424" s="2" t="s">
        <v>221</v>
      </c>
      <c r="J2424" t="s">
        <v>29</v>
      </c>
      <c r="K2424" s="3" t="s">
        <v>3530</v>
      </c>
      <c r="L2424" s="3" t="s">
        <v>3531</v>
      </c>
      <c r="N2424" t="s">
        <v>3426</v>
      </c>
    </row>
    <row r="2425" spans="1:14" x14ac:dyDescent="0.25">
      <c r="A2425" t="s">
        <v>3532</v>
      </c>
      <c r="B2425" t="s">
        <v>2412</v>
      </c>
      <c r="D2425" t="s">
        <v>24</v>
      </c>
      <c r="E2425" t="s">
        <v>25</v>
      </c>
      <c r="F2425" t="s">
        <v>26</v>
      </c>
      <c r="G2425" t="s">
        <v>3525</v>
      </c>
      <c r="H2425" t="s">
        <v>1470</v>
      </c>
      <c r="I2425" s="2" t="s">
        <v>221</v>
      </c>
      <c r="J2425" t="s">
        <v>29</v>
      </c>
      <c r="K2425" s="3" t="s">
        <v>3533</v>
      </c>
      <c r="M2425" s="3">
        <v>40.409999999999997</v>
      </c>
      <c r="N2425" t="s">
        <v>3534</v>
      </c>
    </row>
    <row r="2426" spans="1:14" x14ac:dyDescent="0.25">
      <c r="A2426" t="s">
        <v>3535</v>
      </c>
      <c r="B2426" t="s">
        <v>2412</v>
      </c>
      <c r="D2426" t="s">
        <v>24</v>
      </c>
      <c r="E2426" t="s">
        <v>25</v>
      </c>
      <c r="F2426" t="s">
        <v>26</v>
      </c>
      <c r="G2426" t="s">
        <v>3536</v>
      </c>
      <c r="H2426" t="s">
        <v>1470</v>
      </c>
      <c r="I2426" s="2" t="s">
        <v>221</v>
      </c>
      <c r="J2426" t="s">
        <v>29</v>
      </c>
      <c r="L2426" s="3">
        <v>78</v>
      </c>
      <c r="M2426" s="3">
        <v>39</v>
      </c>
      <c r="N2426" t="s">
        <v>3537</v>
      </c>
    </row>
    <row r="2427" spans="1:14" x14ac:dyDescent="0.25">
      <c r="A2427" t="s">
        <v>3538</v>
      </c>
      <c r="B2427" t="s">
        <v>2412</v>
      </c>
      <c r="D2427" t="s">
        <v>24</v>
      </c>
      <c r="E2427" t="s">
        <v>25</v>
      </c>
      <c r="F2427" t="s">
        <v>26</v>
      </c>
      <c r="G2427" t="s">
        <v>3536</v>
      </c>
      <c r="H2427" t="s">
        <v>1470</v>
      </c>
      <c r="I2427" s="2" t="s">
        <v>221</v>
      </c>
      <c r="J2427" t="s">
        <v>29</v>
      </c>
      <c r="L2427" s="3">
        <v>56</v>
      </c>
      <c r="M2427" s="3">
        <v>28</v>
      </c>
      <c r="N2427" t="s">
        <v>3539</v>
      </c>
    </row>
    <row r="2428" spans="1:14" x14ac:dyDescent="0.25">
      <c r="A2428" t="s">
        <v>3540</v>
      </c>
      <c r="B2428" t="s">
        <v>2412</v>
      </c>
      <c r="D2428" t="s">
        <v>24</v>
      </c>
      <c r="E2428" t="s">
        <v>25</v>
      </c>
      <c r="F2428" t="s">
        <v>26</v>
      </c>
      <c r="G2428" t="s">
        <v>3536</v>
      </c>
      <c r="H2428" t="s">
        <v>1470</v>
      </c>
      <c r="I2428" s="2" t="s">
        <v>221</v>
      </c>
      <c r="J2428" t="s">
        <v>29</v>
      </c>
      <c r="L2428" s="3">
        <v>78</v>
      </c>
      <c r="M2428" s="3">
        <v>39</v>
      </c>
      <c r="N2428" t="s">
        <v>3541</v>
      </c>
    </row>
    <row r="2429" spans="1:14" x14ac:dyDescent="0.25">
      <c r="A2429" t="s">
        <v>7718</v>
      </c>
      <c r="B2429" t="s">
        <v>6863</v>
      </c>
      <c r="C2429">
        <v>9900208</v>
      </c>
      <c r="D2429" t="s">
        <v>24</v>
      </c>
      <c r="E2429" t="s">
        <v>25</v>
      </c>
      <c r="F2429" t="s">
        <v>26</v>
      </c>
      <c r="G2429" t="s">
        <v>221</v>
      </c>
      <c r="H2429" t="s">
        <v>221</v>
      </c>
      <c r="I2429" s="2" t="s">
        <v>221</v>
      </c>
      <c r="J2429" t="s">
        <v>29</v>
      </c>
      <c r="K2429" s="3" t="s">
        <v>7719</v>
      </c>
      <c r="M2429" s="3">
        <v>40.409999999999997</v>
      </c>
      <c r="N2429" t="s">
        <v>7720</v>
      </c>
    </row>
    <row r="2430" spans="1:14" x14ac:dyDescent="0.25">
      <c r="A2430" t="s">
        <v>7721</v>
      </c>
      <c r="B2430" t="s">
        <v>6863</v>
      </c>
      <c r="C2430">
        <v>9900208</v>
      </c>
      <c r="D2430" t="s">
        <v>24</v>
      </c>
      <c r="E2430" t="s">
        <v>25</v>
      </c>
      <c r="F2430" t="s">
        <v>26</v>
      </c>
      <c r="G2430" t="s">
        <v>221</v>
      </c>
      <c r="H2430" t="s">
        <v>221</v>
      </c>
      <c r="I2430" s="2" t="s">
        <v>221</v>
      </c>
      <c r="J2430" t="s">
        <v>29</v>
      </c>
      <c r="K2430" s="3" t="s">
        <v>7722</v>
      </c>
      <c r="L2430" s="3" t="s">
        <v>7723</v>
      </c>
      <c r="M2430" s="3" t="s">
        <v>7724</v>
      </c>
      <c r="N2430" t="s">
        <v>7062</v>
      </c>
    </row>
    <row r="2431" spans="1:14" x14ac:dyDescent="0.25">
      <c r="A2431" t="s">
        <v>7725</v>
      </c>
      <c r="B2431" t="s">
        <v>6863</v>
      </c>
      <c r="C2431">
        <v>9900208</v>
      </c>
      <c r="D2431" t="s">
        <v>24</v>
      </c>
      <c r="E2431" t="s">
        <v>25</v>
      </c>
      <c r="F2431" t="s">
        <v>26</v>
      </c>
      <c r="G2431" t="s">
        <v>221</v>
      </c>
      <c r="H2431" t="s">
        <v>221</v>
      </c>
      <c r="I2431" s="2" t="s">
        <v>221</v>
      </c>
      <c r="J2431" t="s">
        <v>29</v>
      </c>
      <c r="L2431" s="3">
        <v>56</v>
      </c>
      <c r="M2431" s="3">
        <v>28</v>
      </c>
      <c r="N2431" t="s">
        <v>7726</v>
      </c>
    </row>
    <row r="2432" spans="1:14" x14ac:dyDescent="0.25">
      <c r="A2432" t="s">
        <v>15050</v>
      </c>
      <c r="B2432" t="s">
        <v>14593</v>
      </c>
      <c r="D2432" t="s">
        <v>24</v>
      </c>
      <c r="E2432" t="s">
        <v>25</v>
      </c>
      <c r="F2432" t="s">
        <v>26</v>
      </c>
      <c r="G2432" t="s">
        <v>221</v>
      </c>
      <c r="H2432" t="s">
        <v>221</v>
      </c>
      <c r="I2432" s="2" t="s">
        <v>221</v>
      </c>
      <c r="J2432" t="s">
        <v>29</v>
      </c>
      <c r="K2432" s="3" t="s">
        <v>8082</v>
      </c>
      <c r="M2432" s="3">
        <v>41</v>
      </c>
      <c r="N2432" t="s">
        <v>15051</v>
      </c>
    </row>
    <row r="2433" spans="1:14" x14ac:dyDescent="0.25">
      <c r="A2433" t="s">
        <v>15052</v>
      </c>
      <c r="B2433" t="s">
        <v>14593</v>
      </c>
      <c r="D2433" t="s">
        <v>24</v>
      </c>
      <c r="E2433" t="s">
        <v>25</v>
      </c>
      <c r="F2433" t="s">
        <v>26</v>
      </c>
      <c r="G2433" t="s">
        <v>221</v>
      </c>
      <c r="H2433" t="s">
        <v>221</v>
      </c>
      <c r="I2433" s="2" t="s">
        <v>221</v>
      </c>
      <c r="J2433" t="s">
        <v>29</v>
      </c>
      <c r="K2433" s="3" t="s">
        <v>15053</v>
      </c>
      <c r="M2433" s="3">
        <v>40</v>
      </c>
      <c r="N2433" t="s">
        <v>15051</v>
      </c>
    </row>
    <row r="2434" spans="1:14" x14ac:dyDescent="0.25">
      <c r="A2434" t="s">
        <v>15054</v>
      </c>
      <c r="B2434" t="s">
        <v>14593</v>
      </c>
      <c r="D2434" t="s">
        <v>24</v>
      </c>
      <c r="E2434" t="s">
        <v>25</v>
      </c>
      <c r="F2434" t="s">
        <v>26</v>
      </c>
      <c r="G2434" t="s">
        <v>221</v>
      </c>
      <c r="H2434" t="s">
        <v>221</v>
      </c>
      <c r="I2434" s="2" t="s">
        <v>221</v>
      </c>
      <c r="J2434" t="s">
        <v>29</v>
      </c>
      <c r="K2434" s="3" t="s">
        <v>15055</v>
      </c>
      <c r="M2434" s="3">
        <v>21</v>
      </c>
      <c r="N2434" t="s">
        <v>15009</v>
      </c>
    </row>
    <row r="2435" spans="1:14" x14ac:dyDescent="0.25">
      <c r="A2435" t="s">
        <v>15056</v>
      </c>
      <c r="B2435" t="s">
        <v>14593</v>
      </c>
      <c r="D2435" t="s">
        <v>24</v>
      </c>
      <c r="E2435" t="s">
        <v>25</v>
      </c>
      <c r="F2435" t="s">
        <v>26</v>
      </c>
      <c r="G2435" t="s">
        <v>221</v>
      </c>
      <c r="H2435" t="s">
        <v>221</v>
      </c>
      <c r="I2435" s="2" t="s">
        <v>221</v>
      </c>
      <c r="J2435" t="s">
        <v>29</v>
      </c>
      <c r="L2435" s="3">
        <v>78</v>
      </c>
      <c r="M2435" s="3">
        <v>39</v>
      </c>
      <c r="N2435" t="s">
        <v>15009</v>
      </c>
    </row>
    <row r="2436" spans="1:14" x14ac:dyDescent="0.25">
      <c r="A2436" t="s">
        <v>15057</v>
      </c>
      <c r="B2436" t="s">
        <v>14593</v>
      </c>
      <c r="D2436" t="s">
        <v>24</v>
      </c>
      <c r="E2436" t="s">
        <v>25</v>
      </c>
      <c r="F2436" t="s">
        <v>26</v>
      </c>
      <c r="G2436" t="s">
        <v>221</v>
      </c>
      <c r="H2436" t="s">
        <v>221</v>
      </c>
      <c r="I2436" s="2" t="s">
        <v>221</v>
      </c>
      <c r="J2436" t="s">
        <v>29</v>
      </c>
      <c r="L2436" s="3" t="s">
        <v>15058</v>
      </c>
      <c r="M2436" s="3">
        <v>40.409999999999997</v>
      </c>
      <c r="N2436" t="s">
        <v>15009</v>
      </c>
    </row>
    <row r="2437" spans="1:14" x14ac:dyDescent="0.25">
      <c r="A2437" t="s">
        <v>15059</v>
      </c>
      <c r="B2437" t="s">
        <v>14593</v>
      </c>
      <c r="D2437" t="s">
        <v>24</v>
      </c>
      <c r="E2437" t="s">
        <v>25</v>
      </c>
      <c r="F2437" t="s">
        <v>26</v>
      </c>
      <c r="G2437" t="s">
        <v>221</v>
      </c>
      <c r="H2437" t="s">
        <v>221</v>
      </c>
      <c r="I2437" s="2" t="s">
        <v>221</v>
      </c>
      <c r="J2437" t="s">
        <v>29</v>
      </c>
      <c r="L2437" s="3">
        <v>84</v>
      </c>
      <c r="M2437" s="3">
        <v>42</v>
      </c>
      <c r="N2437" t="s">
        <v>15009</v>
      </c>
    </row>
    <row r="2438" spans="1:14" x14ac:dyDescent="0.25">
      <c r="A2438" t="s">
        <v>15060</v>
      </c>
      <c r="B2438" t="s">
        <v>14593</v>
      </c>
      <c r="D2438" t="s">
        <v>24</v>
      </c>
      <c r="E2438" t="s">
        <v>25</v>
      </c>
      <c r="F2438" t="s">
        <v>26</v>
      </c>
      <c r="G2438" t="s">
        <v>221</v>
      </c>
      <c r="H2438" t="s">
        <v>221</v>
      </c>
      <c r="I2438" s="2" t="s">
        <v>221</v>
      </c>
      <c r="J2438" t="s">
        <v>29</v>
      </c>
      <c r="L2438" s="3">
        <v>85</v>
      </c>
      <c r="N2438" t="s">
        <v>15009</v>
      </c>
    </row>
    <row r="2439" spans="1:14" x14ac:dyDescent="0.25">
      <c r="A2439" t="s">
        <v>15061</v>
      </c>
      <c r="B2439" t="s">
        <v>14593</v>
      </c>
      <c r="D2439" t="s">
        <v>24</v>
      </c>
      <c r="E2439" t="s">
        <v>25</v>
      </c>
      <c r="F2439" t="s">
        <v>26</v>
      </c>
      <c r="G2439" t="s">
        <v>15062</v>
      </c>
      <c r="H2439" t="s">
        <v>221</v>
      </c>
      <c r="I2439" s="2" t="s">
        <v>221</v>
      </c>
      <c r="J2439" t="s">
        <v>29</v>
      </c>
      <c r="L2439" s="3">
        <v>56</v>
      </c>
      <c r="M2439" s="3">
        <v>28</v>
      </c>
      <c r="N2439" t="s">
        <v>14703</v>
      </c>
    </row>
    <row r="2440" spans="1:14" x14ac:dyDescent="0.25">
      <c r="A2440" t="s">
        <v>7715</v>
      </c>
      <c r="B2440" t="s">
        <v>6863</v>
      </c>
      <c r="C2440">
        <v>9900207</v>
      </c>
      <c r="D2440" t="s">
        <v>24</v>
      </c>
      <c r="E2440" t="s">
        <v>25</v>
      </c>
      <c r="F2440" t="s">
        <v>26</v>
      </c>
      <c r="G2440" t="s">
        <v>7716</v>
      </c>
      <c r="H2440" t="s">
        <v>7716</v>
      </c>
      <c r="I2440" s="2" t="s">
        <v>7717</v>
      </c>
      <c r="J2440" t="s">
        <v>29</v>
      </c>
      <c r="L2440" s="3">
        <v>78</v>
      </c>
      <c r="M2440" s="3">
        <v>39</v>
      </c>
      <c r="N2440" t="s">
        <v>6872</v>
      </c>
    </row>
    <row r="2441" spans="1:14" x14ac:dyDescent="0.25">
      <c r="A2441" t="s">
        <v>7727</v>
      </c>
      <c r="B2441" t="s">
        <v>6863</v>
      </c>
      <c r="C2441">
        <v>9900209</v>
      </c>
      <c r="D2441" t="s">
        <v>24</v>
      </c>
      <c r="E2441" t="s">
        <v>25</v>
      </c>
      <c r="F2441" t="s">
        <v>26</v>
      </c>
      <c r="G2441" t="s">
        <v>7728</v>
      </c>
      <c r="H2441" t="s">
        <v>7729</v>
      </c>
      <c r="I2441" s="2" t="s">
        <v>7717</v>
      </c>
      <c r="J2441" t="s">
        <v>29</v>
      </c>
      <c r="L2441" s="3">
        <v>56</v>
      </c>
      <c r="M2441" s="3">
        <v>28</v>
      </c>
      <c r="N2441" t="s">
        <v>6872</v>
      </c>
    </row>
    <row r="2442" spans="1:14" x14ac:dyDescent="0.25">
      <c r="A2442" t="s">
        <v>7730</v>
      </c>
      <c r="B2442" t="s">
        <v>6863</v>
      </c>
      <c r="C2442">
        <v>9900210</v>
      </c>
      <c r="D2442" t="s">
        <v>24</v>
      </c>
      <c r="E2442" t="s">
        <v>25</v>
      </c>
      <c r="F2442" t="s">
        <v>26</v>
      </c>
      <c r="G2442" t="s">
        <v>7731</v>
      </c>
      <c r="H2442" t="s">
        <v>7731</v>
      </c>
      <c r="I2442" s="2" t="s">
        <v>7731</v>
      </c>
      <c r="J2442" t="s">
        <v>29</v>
      </c>
      <c r="K2442" s="3">
        <v>8</v>
      </c>
      <c r="L2442" s="3">
        <v>16</v>
      </c>
      <c r="M2442" s="3">
        <v>8</v>
      </c>
      <c r="N2442" t="s">
        <v>7081</v>
      </c>
    </row>
    <row r="2443" spans="1:14" x14ac:dyDescent="0.25">
      <c r="A2443" t="s">
        <v>13751</v>
      </c>
      <c r="B2443" t="s">
        <v>13710</v>
      </c>
      <c r="D2443" t="s">
        <v>24</v>
      </c>
      <c r="E2443" t="s">
        <v>25</v>
      </c>
      <c r="F2443" t="s">
        <v>26</v>
      </c>
      <c r="G2443" t="s">
        <v>13752</v>
      </c>
      <c r="H2443" t="s">
        <v>7731</v>
      </c>
      <c r="I2443" s="2" t="s">
        <v>7731</v>
      </c>
      <c r="J2443" t="s">
        <v>29</v>
      </c>
      <c r="L2443" s="3">
        <v>16</v>
      </c>
      <c r="M2443" s="3">
        <v>8</v>
      </c>
      <c r="N2443" t="s">
        <v>13753</v>
      </c>
    </row>
    <row r="2444" spans="1:14" x14ac:dyDescent="0.25">
      <c r="A2444" t="s">
        <v>10053</v>
      </c>
      <c r="B2444" t="s">
        <v>6863</v>
      </c>
      <c r="C2444">
        <v>50125407</v>
      </c>
      <c r="D2444" t="s">
        <v>24</v>
      </c>
      <c r="E2444" t="s">
        <v>25</v>
      </c>
      <c r="F2444" t="s">
        <v>26</v>
      </c>
      <c r="G2444" t="s">
        <v>10054</v>
      </c>
      <c r="H2444" t="s">
        <v>10054</v>
      </c>
      <c r="I2444" s="2" t="s">
        <v>10054</v>
      </c>
      <c r="J2444" t="s">
        <v>29</v>
      </c>
      <c r="K2444" s="3" t="s">
        <v>10038</v>
      </c>
      <c r="M2444" s="3">
        <v>49</v>
      </c>
      <c r="N2444" t="s">
        <v>7447</v>
      </c>
    </row>
    <row r="2445" spans="1:14" x14ac:dyDescent="0.25">
      <c r="A2445" t="s">
        <v>3542</v>
      </c>
      <c r="B2445" t="s">
        <v>2412</v>
      </c>
      <c r="D2445" t="s">
        <v>24</v>
      </c>
      <c r="E2445" t="s">
        <v>25</v>
      </c>
      <c r="F2445" t="s">
        <v>26</v>
      </c>
      <c r="G2445" t="s">
        <v>3543</v>
      </c>
      <c r="H2445" t="s">
        <v>3544</v>
      </c>
      <c r="I2445" s="2" t="s">
        <v>3545</v>
      </c>
      <c r="J2445" t="s">
        <v>29</v>
      </c>
      <c r="L2445" s="3">
        <v>58</v>
      </c>
      <c r="M2445" s="3">
        <v>29</v>
      </c>
      <c r="N2445" t="s">
        <v>2667</v>
      </c>
    </row>
    <row r="2446" spans="1:14" x14ac:dyDescent="0.25">
      <c r="A2446" t="s">
        <v>7732</v>
      </c>
      <c r="B2446" t="s">
        <v>6863</v>
      </c>
      <c r="C2446">
        <v>9900211</v>
      </c>
      <c r="D2446" t="s">
        <v>24</v>
      </c>
      <c r="E2446" t="s">
        <v>25</v>
      </c>
      <c r="F2446" t="s">
        <v>26</v>
      </c>
      <c r="G2446" t="s">
        <v>7733</v>
      </c>
      <c r="H2446" t="s">
        <v>3545</v>
      </c>
      <c r="I2446" s="2" t="s">
        <v>3545</v>
      </c>
      <c r="J2446" t="s">
        <v>29</v>
      </c>
      <c r="L2446" s="3">
        <v>58</v>
      </c>
      <c r="M2446" s="3">
        <v>29</v>
      </c>
      <c r="N2446" t="s">
        <v>7081</v>
      </c>
    </row>
    <row r="2447" spans="1:14" x14ac:dyDescent="0.25">
      <c r="A2447" t="s">
        <v>13918</v>
      </c>
      <c r="B2447" t="s">
        <v>13892</v>
      </c>
      <c r="D2447" t="s">
        <v>24</v>
      </c>
      <c r="E2447" t="s">
        <v>25</v>
      </c>
      <c r="F2447" t="s">
        <v>26</v>
      </c>
      <c r="G2447" t="s">
        <v>13919</v>
      </c>
      <c r="H2447" t="s">
        <v>3545</v>
      </c>
      <c r="I2447" s="2" t="s">
        <v>3545</v>
      </c>
      <c r="J2447" t="s">
        <v>29</v>
      </c>
      <c r="L2447" s="3">
        <v>58</v>
      </c>
      <c r="M2447" s="3">
        <v>29</v>
      </c>
      <c r="N2447" t="s">
        <v>13894</v>
      </c>
    </row>
    <row r="2448" spans="1:14" x14ac:dyDescent="0.25">
      <c r="A2448" t="s">
        <v>9336</v>
      </c>
      <c r="B2448" t="s">
        <v>6863</v>
      </c>
      <c r="C2448">
        <v>9904444</v>
      </c>
      <c r="D2448" t="s">
        <v>24</v>
      </c>
      <c r="E2448" t="s">
        <v>25</v>
      </c>
      <c r="F2448" t="s">
        <v>26</v>
      </c>
      <c r="G2448" t="s">
        <v>9337</v>
      </c>
      <c r="H2448" t="s">
        <v>9337</v>
      </c>
      <c r="I2448" s="2" t="s">
        <v>9338</v>
      </c>
      <c r="J2448" t="s">
        <v>29</v>
      </c>
      <c r="K2448" s="3" t="s">
        <v>9339</v>
      </c>
      <c r="M2448" s="3">
        <v>25</v>
      </c>
      <c r="N2448" t="s">
        <v>7447</v>
      </c>
    </row>
    <row r="2449" spans="1:14" x14ac:dyDescent="0.25">
      <c r="A2449" t="s">
        <v>9331</v>
      </c>
      <c r="B2449" t="s">
        <v>6863</v>
      </c>
      <c r="C2449">
        <v>9904408</v>
      </c>
      <c r="D2449" t="s">
        <v>24</v>
      </c>
      <c r="E2449" t="s">
        <v>25</v>
      </c>
      <c r="F2449" t="s">
        <v>26</v>
      </c>
      <c r="G2449" t="s">
        <v>9332</v>
      </c>
      <c r="H2449" t="s">
        <v>9333</v>
      </c>
      <c r="I2449" s="2" t="s">
        <v>9333</v>
      </c>
      <c r="J2449" t="s">
        <v>29</v>
      </c>
      <c r="K2449" s="3" t="s">
        <v>9334</v>
      </c>
      <c r="M2449" s="3">
        <v>23.24</v>
      </c>
      <c r="N2449" t="s">
        <v>7447</v>
      </c>
    </row>
    <row r="2450" spans="1:14" x14ac:dyDescent="0.25">
      <c r="A2450" t="s">
        <v>3546</v>
      </c>
      <c r="B2450" t="s">
        <v>2412</v>
      </c>
      <c r="D2450" t="s">
        <v>24</v>
      </c>
      <c r="E2450" t="s">
        <v>25</v>
      </c>
      <c r="F2450" t="s">
        <v>26</v>
      </c>
      <c r="G2450" t="s">
        <v>3547</v>
      </c>
      <c r="H2450" t="s">
        <v>3548</v>
      </c>
      <c r="I2450" s="2" t="s">
        <v>3549</v>
      </c>
      <c r="J2450" t="s">
        <v>29</v>
      </c>
      <c r="L2450" s="3">
        <v>40</v>
      </c>
      <c r="M2450" s="3">
        <v>20</v>
      </c>
      <c r="N2450" t="s">
        <v>2660</v>
      </c>
    </row>
    <row r="2451" spans="1:14" x14ac:dyDescent="0.25">
      <c r="A2451" t="s">
        <v>3550</v>
      </c>
      <c r="B2451" t="s">
        <v>2412</v>
      </c>
      <c r="D2451" t="s">
        <v>24</v>
      </c>
      <c r="E2451" t="s">
        <v>25</v>
      </c>
      <c r="F2451" t="s">
        <v>26</v>
      </c>
      <c r="G2451" t="s">
        <v>3547</v>
      </c>
      <c r="H2451" t="s">
        <v>3548</v>
      </c>
      <c r="I2451" s="2" t="s">
        <v>3549</v>
      </c>
      <c r="J2451" t="s">
        <v>29</v>
      </c>
      <c r="K2451" s="3">
        <v>26</v>
      </c>
      <c r="M2451" s="3">
        <v>26</v>
      </c>
      <c r="N2451" t="s">
        <v>3551</v>
      </c>
    </row>
    <row r="2452" spans="1:14" x14ac:dyDescent="0.25">
      <c r="A2452" t="s">
        <v>3552</v>
      </c>
      <c r="B2452" t="s">
        <v>2412</v>
      </c>
      <c r="D2452" t="s">
        <v>24</v>
      </c>
      <c r="E2452" t="s">
        <v>25</v>
      </c>
      <c r="F2452" t="s">
        <v>26</v>
      </c>
      <c r="G2452" t="s">
        <v>3553</v>
      </c>
      <c r="H2452" t="s">
        <v>3548</v>
      </c>
      <c r="I2452" s="2" t="s">
        <v>3549</v>
      </c>
      <c r="J2452" t="s">
        <v>29</v>
      </c>
      <c r="L2452" s="3">
        <v>40</v>
      </c>
      <c r="M2452" s="3">
        <v>20</v>
      </c>
      <c r="N2452" t="s">
        <v>3554</v>
      </c>
    </row>
    <row r="2453" spans="1:14" x14ac:dyDescent="0.25">
      <c r="A2453" t="s">
        <v>9327</v>
      </c>
      <c r="B2453" t="s">
        <v>6863</v>
      </c>
      <c r="C2453">
        <v>9904392</v>
      </c>
      <c r="D2453" t="s">
        <v>24</v>
      </c>
      <c r="E2453" t="s">
        <v>25</v>
      </c>
      <c r="F2453" t="s">
        <v>26</v>
      </c>
      <c r="G2453" t="s">
        <v>9328</v>
      </c>
      <c r="H2453" t="s">
        <v>9328</v>
      </c>
      <c r="I2453" s="2" t="s">
        <v>9329</v>
      </c>
      <c r="J2453" t="s">
        <v>29</v>
      </c>
      <c r="K2453" s="3" t="s">
        <v>9330</v>
      </c>
      <c r="M2453" s="3">
        <v>1</v>
      </c>
      <c r="N2453" t="s">
        <v>7447</v>
      </c>
    </row>
    <row r="2454" spans="1:14" x14ac:dyDescent="0.25">
      <c r="A2454" t="s">
        <v>13295</v>
      </c>
      <c r="B2454" t="s">
        <v>13049</v>
      </c>
      <c r="D2454" t="s">
        <v>24</v>
      </c>
      <c r="E2454" t="s">
        <v>25</v>
      </c>
      <c r="F2454" t="s">
        <v>26</v>
      </c>
      <c r="G2454" t="s">
        <v>13296</v>
      </c>
      <c r="H2454" t="s">
        <v>13296</v>
      </c>
      <c r="I2454" s="2" t="s">
        <v>13296</v>
      </c>
      <c r="J2454" t="s">
        <v>29</v>
      </c>
      <c r="L2454" s="3">
        <v>48</v>
      </c>
      <c r="M2454" s="3">
        <v>24</v>
      </c>
    </row>
    <row r="2455" spans="1:14" x14ac:dyDescent="0.25">
      <c r="A2455" t="s">
        <v>3555</v>
      </c>
      <c r="B2455" t="s">
        <v>2412</v>
      </c>
      <c r="D2455" t="s">
        <v>24</v>
      </c>
      <c r="E2455" t="s">
        <v>25</v>
      </c>
      <c r="F2455" t="s">
        <v>26</v>
      </c>
      <c r="G2455" t="s">
        <v>3556</v>
      </c>
      <c r="H2455" t="s">
        <v>3557</v>
      </c>
      <c r="I2455" s="2" t="s">
        <v>3558</v>
      </c>
      <c r="J2455" t="s">
        <v>29</v>
      </c>
      <c r="L2455" s="3">
        <v>56</v>
      </c>
      <c r="M2455" s="3">
        <v>28</v>
      </c>
      <c r="N2455" t="s">
        <v>2969</v>
      </c>
    </row>
    <row r="2456" spans="1:14" x14ac:dyDescent="0.25">
      <c r="A2456" t="s">
        <v>3559</v>
      </c>
      <c r="B2456" t="s">
        <v>2412</v>
      </c>
      <c r="D2456" t="s">
        <v>24</v>
      </c>
      <c r="E2456" t="s">
        <v>25</v>
      </c>
      <c r="F2456" t="s">
        <v>26</v>
      </c>
      <c r="G2456" t="s">
        <v>3556</v>
      </c>
      <c r="H2456" t="s">
        <v>3557</v>
      </c>
      <c r="I2456" s="2" t="s">
        <v>3558</v>
      </c>
      <c r="J2456" t="s">
        <v>29</v>
      </c>
      <c r="L2456" s="3" t="s">
        <v>2974</v>
      </c>
      <c r="M2456" s="3">
        <v>25</v>
      </c>
      <c r="N2456" t="s">
        <v>2845</v>
      </c>
    </row>
    <row r="2457" spans="1:14" x14ac:dyDescent="0.25">
      <c r="A2457" t="s">
        <v>3560</v>
      </c>
      <c r="B2457" t="s">
        <v>2412</v>
      </c>
      <c r="D2457" t="s">
        <v>24</v>
      </c>
      <c r="E2457" t="s">
        <v>25</v>
      </c>
      <c r="F2457" t="s">
        <v>26</v>
      </c>
      <c r="G2457" t="s">
        <v>3556</v>
      </c>
      <c r="H2457" t="s">
        <v>3557</v>
      </c>
      <c r="I2457" s="2" t="s">
        <v>3558</v>
      </c>
      <c r="J2457" t="s">
        <v>29</v>
      </c>
      <c r="L2457" s="3">
        <v>56</v>
      </c>
      <c r="M2457" s="3">
        <v>28</v>
      </c>
      <c r="N2457" t="s">
        <v>3561</v>
      </c>
    </row>
    <row r="2458" spans="1:14" x14ac:dyDescent="0.25">
      <c r="A2458" t="s">
        <v>9099</v>
      </c>
      <c r="B2458" t="s">
        <v>6863</v>
      </c>
      <c r="C2458">
        <v>9902722</v>
      </c>
      <c r="D2458" t="s">
        <v>24</v>
      </c>
      <c r="E2458" t="s">
        <v>25</v>
      </c>
      <c r="F2458" t="s">
        <v>26</v>
      </c>
      <c r="G2458" t="s">
        <v>9100</v>
      </c>
      <c r="H2458" t="s">
        <v>3558</v>
      </c>
      <c r="I2458" s="2" t="s">
        <v>3558</v>
      </c>
      <c r="J2458" t="s">
        <v>29</v>
      </c>
      <c r="L2458" s="3" t="s">
        <v>8504</v>
      </c>
      <c r="M2458" s="3">
        <v>25</v>
      </c>
      <c r="N2458" t="s">
        <v>6870</v>
      </c>
    </row>
    <row r="2459" spans="1:14" x14ac:dyDescent="0.25">
      <c r="A2459" t="s">
        <v>14417</v>
      </c>
      <c r="B2459" t="s">
        <v>14397</v>
      </c>
      <c r="D2459" t="s">
        <v>24</v>
      </c>
      <c r="E2459" t="s">
        <v>25</v>
      </c>
      <c r="F2459" t="s">
        <v>26</v>
      </c>
      <c r="G2459" t="s">
        <v>14418</v>
      </c>
      <c r="H2459" t="s">
        <v>14419</v>
      </c>
      <c r="I2459" s="2" t="s">
        <v>3558</v>
      </c>
      <c r="J2459" t="s">
        <v>29</v>
      </c>
      <c r="L2459" s="3">
        <v>56</v>
      </c>
      <c r="M2459" s="3">
        <v>28</v>
      </c>
      <c r="N2459" t="s">
        <v>14399</v>
      </c>
    </row>
    <row r="2460" spans="1:14" x14ac:dyDescent="0.25">
      <c r="A2460" t="s">
        <v>9558</v>
      </c>
      <c r="B2460" t="s">
        <v>6863</v>
      </c>
      <c r="C2460">
        <v>9905603</v>
      </c>
      <c r="D2460" t="s">
        <v>24</v>
      </c>
      <c r="E2460" t="s">
        <v>25</v>
      </c>
      <c r="F2460" t="s">
        <v>26</v>
      </c>
      <c r="G2460" t="s">
        <v>9559</v>
      </c>
      <c r="H2460" t="s">
        <v>9559</v>
      </c>
      <c r="I2460" s="2" t="s">
        <v>9560</v>
      </c>
      <c r="J2460" t="s">
        <v>29</v>
      </c>
      <c r="L2460" s="3">
        <v>58</v>
      </c>
      <c r="M2460" s="3">
        <v>29</v>
      </c>
      <c r="N2460" t="s">
        <v>7235</v>
      </c>
    </row>
    <row r="2461" spans="1:14" x14ac:dyDescent="0.25">
      <c r="A2461" t="s">
        <v>10802</v>
      </c>
      <c r="B2461" t="s">
        <v>10665</v>
      </c>
      <c r="D2461" t="s">
        <v>24</v>
      </c>
      <c r="E2461" t="s">
        <v>25</v>
      </c>
      <c r="F2461" t="s">
        <v>26</v>
      </c>
      <c r="G2461" t="s">
        <v>10803</v>
      </c>
      <c r="H2461" t="s">
        <v>9560</v>
      </c>
      <c r="I2461" s="2" t="s">
        <v>9560</v>
      </c>
      <c r="J2461" t="s">
        <v>29</v>
      </c>
      <c r="L2461" s="3" t="s">
        <v>1408</v>
      </c>
      <c r="M2461" s="3" t="s">
        <v>1409</v>
      </c>
      <c r="N2461" t="s">
        <v>10754</v>
      </c>
    </row>
    <row r="2462" spans="1:14" x14ac:dyDescent="0.25">
      <c r="A2462" t="s">
        <v>11645</v>
      </c>
      <c r="B2462" t="s">
        <v>11592</v>
      </c>
      <c r="D2462" t="s">
        <v>24</v>
      </c>
      <c r="E2462" t="s">
        <v>25</v>
      </c>
      <c r="F2462" t="s">
        <v>26</v>
      </c>
      <c r="G2462" t="s">
        <v>11646</v>
      </c>
      <c r="H2462" t="s">
        <v>9559</v>
      </c>
      <c r="I2462" s="2" t="s">
        <v>9560</v>
      </c>
      <c r="J2462" t="s">
        <v>29</v>
      </c>
      <c r="L2462" s="3">
        <v>58</v>
      </c>
      <c r="M2462" s="3">
        <v>29</v>
      </c>
      <c r="N2462" t="s">
        <v>11647</v>
      </c>
    </row>
    <row r="2463" spans="1:14" x14ac:dyDescent="0.25">
      <c r="A2463" t="s">
        <v>14002</v>
      </c>
      <c r="B2463" t="s">
        <v>13892</v>
      </c>
      <c r="D2463" t="s">
        <v>24</v>
      </c>
      <c r="E2463" t="s">
        <v>25</v>
      </c>
      <c r="F2463" t="s">
        <v>26</v>
      </c>
      <c r="G2463" t="s">
        <v>14003</v>
      </c>
      <c r="H2463" t="s">
        <v>14004</v>
      </c>
      <c r="I2463" s="2" t="s">
        <v>9560</v>
      </c>
      <c r="J2463" t="s">
        <v>29</v>
      </c>
      <c r="L2463" s="3">
        <v>54</v>
      </c>
      <c r="M2463" s="3">
        <v>27</v>
      </c>
      <c r="N2463" t="s">
        <v>13974</v>
      </c>
    </row>
    <row r="2464" spans="1:14" x14ac:dyDescent="0.25">
      <c r="A2464" t="s">
        <v>14039</v>
      </c>
      <c r="B2464" t="s">
        <v>13892</v>
      </c>
      <c r="D2464" t="s">
        <v>24</v>
      </c>
      <c r="E2464" t="s">
        <v>25</v>
      </c>
      <c r="F2464" t="s">
        <v>26</v>
      </c>
      <c r="G2464" t="s">
        <v>14040</v>
      </c>
      <c r="H2464" t="s">
        <v>14041</v>
      </c>
      <c r="I2464" s="2" t="s">
        <v>9560</v>
      </c>
      <c r="J2464" t="s">
        <v>29</v>
      </c>
      <c r="L2464" s="3">
        <v>58</v>
      </c>
      <c r="M2464" s="3">
        <v>29</v>
      </c>
      <c r="N2464" t="s">
        <v>13974</v>
      </c>
    </row>
    <row r="2465" spans="1:14" x14ac:dyDescent="0.25">
      <c r="A2465" t="s">
        <v>3562</v>
      </c>
      <c r="B2465" t="s">
        <v>2412</v>
      </c>
      <c r="D2465" t="s">
        <v>24</v>
      </c>
      <c r="E2465" t="s">
        <v>25</v>
      </c>
      <c r="F2465" t="s">
        <v>26</v>
      </c>
      <c r="G2465" t="s">
        <v>3563</v>
      </c>
      <c r="H2465" t="s">
        <v>3564</v>
      </c>
      <c r="I2465" s="2" t="s">
        <v>3565</v>
      </c>
      <c r="J2465" t="s">
        <v>29</v>
      </c>
      <c r="L2465" s="3">
        <v>7680</v>
      </c>
      <c r="N2465" t="s">
        <v>2877</v>
      </c>
    </row>
    <row r="2466" spans="1:14" x14ac:dyDescent="0.25">
      <c r="A2466" t="s">
        <v>12682</v>
      </c>
      <c r="B2466" t="s">
        <v>12464</v>
      </c>
      <c r="D2466" t="s">
        <v>24</v>
      </c>
      <c r="E2466" t="s">
        <v>25</v>
      </c>
      <c r="F2466" t="s">
        <v>26</v>
      </c>
      <c r="G2466" t="s">
        <v>3564</v>
      </c>
      <c r="H2466" t="s">
        <v>3565</v>
      </c>
      <c r="I2466" s="2" t="s">
        <v>3565</v>
      </c>
      <c r="J2466" t="s">
        <v>29</v>
      </c>
      <c r="L2466" s="3">
        <v>76</v>
      </c>
      <c r="M2466" s="3">
        <v>38</v>
      </c>
    </row>
    <row r="2467" spans="1:14" x14ac:dyDescent="0.25">
      <c r="A2467" t="s">
        <v>14042</v>
      </c>
      <c r="B2467" t="s">
        <v>13892</v>
      </c>
      <c r="D2467" t="s">
        <v>24</v>
      </c>
      <c r="E2467" t="s">
        <v>25</v>
      </c>
      <c r="F2467" t="s">
        <v>26</v>
      </c>
      <c r="G2467" t="s">
        <v>3564</v>
      </c>
      <c r="H2467" t="s">
        <v>3565</v>
      </c>
      <c r="I2467" s="2" t="s">
        <v>3565</v>
      </c>
      <c r="J2467" t="s">
        <v>29</v>
      </c>
      <c r="L2467" s="3">
        <v>78</v>
      </c>
      <c r="M2467" s="3">
        <v>39</v>
      </c>
      <c r="N2467" t="s">
        <v>13974</v>
      </c>
    </row>
    <row r="2468" spans="1:14" x14ac:dyDescent="0.25">
      <c r="A2468" t="s">
        <v>9538</v>
      </c>
      <c r="B2468" t="s">
        <v>6863</v>
      </c>
      <c r="C2468">
        <v>9905506</v>
      </c>
      <c r="D2468" t="s">
        <v>24</v>
      </c>
      <c r="E2468" t="s">
        <v>25</v>
      </c>
      <c r="F2468" t="s">
        <v>26</v>
      </c>
      <c r="G2468" t="s">
        <v>9539</v>
      </c>
      <c r="H2468" t="s">
        <v>9539</v>
      </c>
      <c r="I2468" s="2" t="s">
        <v>9540</v>
      </c>
      <c r="J2468" t="s">
        <v>29</v>
      </c>
      <c r="L2468" s="3">
        <v>84</v>
      </c>
      <c r="M2468" s="3">
        <v>42</v>
      </c>
      <c r="N2468" t="s">
        <v>6920</v>
      </c>
    </row>
    <row r="2469" spans="1:14" x14ac:dyDescent="0.25">
      <c r="A2469" t="s">
        <v>7734</v>
      </c>
      <c r="B2469" t="s">
        <v>6863</v>
      </c>
      <c r="C2469">
        <v>9900212</v>
      </c>
      <c r="D2469" t="s">
        <v>24</v>
      </c>
      <c r="E2469" t="s">
        <v>25</v>
      </c>
      <c r="F2469" t="s">
        <v>26</v>
      </c>
      <c r="G2469" t="s">
        <v>7735</v>
      </c>
      <c r="H2469" t="s">
        <v>7735</v>
      </c>
      <c r="I2469" s="2" t="s">
        <v>7735</v>
      </c>
      <c r="J2469" t="s">
        <v>29</v>
      </c>
      <c r="K2469" s="3">
        <v>44</v>
      </c>
      <c r="M2469" s="3">
        <v>44</v>
      </c>
      <c r="N2469" t="s">
        <v>7119</v>
      </c>
    </row>
    <row r="2470" spans="1:14" x14ac:dyDescent="0.25">
      <c r="A2470" t="s">
        <v>7736</v>
      </c>
      <c r="B2470" t="s">
        <v>6863</v>
      </c>
      <c r="C2470">
        <v>9900212</v>
      </c>
      <c r="D2470" t="s">
        <v>24</v>
      </c>
      <c r="E2470" t="s">
        <v>25</v>
      </c>
      <c r="F2470" t="s">
        <v>26</v>
      </c>
      <c r="G2470" t="s">
        <v>7735</v>
      </c>
      <c r="H2470" t="s">
        <v>7735</v>
      </c>
      <c r="I2470" s="2" t="s">
        <v>7735</v>
      </c>
      <c r="J2470" t="s">
        <v>29</v>
      </c>
      <c r="L2470" s="3">
        <v>68</v>
      </c>
      <c r="M2470" s="3">
        <v>34</v>
      </c>
      <c r="N2470" t="s">
        <v>6872</v>
      </c>
    </row>
    <row r="2471" spans="1:14" x14ac:dyDescent="0.25">
      <c r="A2471" t="s">
        <v>10358</v>
      </c>
      <c r="B2471" t="s">
        <v>10305</v>
      </c>
      <c r="D2471" t="s">
        <v>24</v>
      </c>
      <c r="E2471" t="s">
        <v>25</v>
      </c>
      <c r="F2471" t="s">
        <v>26</v>
      </c>
      <c r="G2471" t="s">
        <v>7735</v>
      </c>
      <c r="H2471" t="s">
        <v>7735</v>
      </c>
      <c r="I2471" s="2" t="s">
        <v>7735</v>
      </c>
      <c r="J2471" t="s">
        <v>29</v>
      </c>
      <c r="L2471" s="3">
        <v>68</v>
      </c>
      <c r="M2471" s="3">
        <v>34</v>
      </c>
      <c r="N2471" t="s">
        <v>10307</v>
      </c>
    </row>
    <row r="2472" spans="1:14" x14ac:dyDescent="0.25">
      <c r="A2472" t="s">
        <v>9262</v>
      </c>
      <c r="B2472" t="s">
        <v>6863</v>
      </c>
      <c r="C2472">
        <v>9903794</v>
      </c>
      <c r="D2472" t="s">
        <v>24</v>
      </c>
      <c r="E2472" t="s">
        <v>25</v>
      </c>
      <c r="F2472" t="s">
        <v>26</v>
      </c>
      <c r="G2472" t="s">
        <v>9263</v>
      </c>
      <c r="H2472" t="s">
        <v>9264</v>
      </c>
      <c r="I2472" s="2" t="s">
        <v>9264</v>
      </c>
      <c r="J2472" t="s">
        <v>29</v>
      </c>
      <c r="K2472" s="3">
        <v>46</v>
      </c>
      <c r="M2472" s="3">
        <v>46</v>
      </c>
      <c r="N2472" t="s">
        <v>7132</v>
      </c>
    </row>
    <row r="2473" spans="1:14" x14ac:dyDescent="0.25">
      <c r="A2473" t="s">
        <v>9493</v>
      </c>
      <c r="B2473" t="s">
        <v>6863</v>
      </c>
      <c r="C2473">
        <v>9905424</v>
      </c>
      <c r="D2473" t="s">
        <v>24</v>
      </c>
      <c r="E2473" t="s">
        <v>25</v>
      </c>
      <c r="F2473" t="s">
        <v>26</v>
      </c>
      <c r="G2473" t="s">
        <v>9494</v>
      </c>
      <c r="H2473" t="s">
        <v>9495</v>
      </c>
      <c r="I2473" s="2" t="s">
        <v>9495</v>
      </c>
      <c r="J2473" t="s">
        <v>29</v>
      </c>
      <c r="K2473" s="3">
        <v>46</v>
      </c>
      <c r="M2473" s="3">
        <v>46</v>
      </c>
      <c r="N2473" t="s">
        <v>7132</v>
      </c>
    </row>
    <row r="2474" spans="1:14" x14ac:dyDescent="0.25">
      <c r="A2474" t="s">
        <v>222</v>
      </c>
      <c r="B2474" t="s">
        <v>196</v>
      </c>
      <c r="C2474">
        <v>1024</v>
      </c>
      <c r="D2474" t="s">
        <v>24</v>
      </c>
      <c r="E2474" t="s">
        <v>25</v>
      </c>
      <c r="F2474" t="s">
        <v>26</v>
      </c>
      <c r="G2474" t="s">
        <v>223</v>
      </c>
      <c r="H2474" t="s">
        <v>223</v>
      </c>
      <c r="I2474" s="2" t="s">
        <v>223</v>
      </c>
      <c r="J2474" t="s">
        <v>29</v>
      </c>
      <c r="L2474" s="3">
        <v>64</v>
      </c>
      <c r="M2474" s="3">
        <v>32</v>
      </c>
      <c r="N2474" t="s">
        <v>219</v>
      </c>
    </row>
    <row r="2475" spans="1:14" x14ac:dyDescent="0.25">
      <c r="A2475" t="s">
        <v>1152</v>
      </c>
      <c r="B2475" t="s">
        <v>999</v>
      </c>
      <c r="D2475" t="s">
        <v>24</v>
      </c>
      <c r="E2475" t="s">
        <v>25</v>
      </c>
      <c r="F2475" t="s">
        <v>26</v>
      </c>
      <c r="G2475" t="s">
        <v>1153</v>
      </c>
      <c r="H2475" t="s">
        <v>223</v>
      </c>
      <c r="I2475" s="2" t="s">
        <v>223</v>
      </c>
      <c r="J2475" t="s">
        <v>29</v>
      </c>
      <c r="K2475" s="3">
        <v>29</v>
      </c>
      <c r="M2475" s="3">
        <v>29</v>
      </c>
      <c r="N2475" t="s">
        <v>1007</v>
      </c>
    </row>
    <row r="2476" spans="1:14" x14ac:dyDescent="0.25">
      <c r="A2476" t="s">
        <v>1154</v>
      </c>
      <c r="B2476" t="s">
        <v>999</v>
      </c>
      <c r="D2476" t="s">
        <v>24</v>
      </c>
      <c r="E2476" t="s">
        <v>25</v>
      </c>
      <c r="F2476" t="s">
        <v>26</v>
      </c>
      <c r="G2476" t="s">
        <v>223</v>
      </c>
      <c r="H2476" t="s">
        <v>223</v>
      </c>
      <c r="I2476" s="2" t="s">
        <v>223</v>
      </c>
      <c r="J2476" t="s">
        <v>29</v>
      </c>
      <c r="L2476" s="3">
        <v>64</v>
      </c>
      <c r="M2476" s="3">
        <v>32</v>
      </c>
      <c r="N2476" t="s">
        <v>1011</v>
      </c>
    </row>
    <row r="2477" spans="1:14" x14ac:dyDescent="0.25">
      <c r="A2477" t="s">
        <v>1155</v>
      </c>
      <c r="B2477" t="s">
        <v>999</v>
      </c>
      <c r="D2477" t="s">
        <v>24</v>
      </c>
      <c r="E2477" t="s">
        <v>25</v>
      </c>
      <c r="F2477" t="s">
        <v>26</v>
      </c>
      <c r="G2477" t="s">
        <v>223</v>
      </c>
      <c r="H2477" t="s">
        <v>223</v>
      </c>
      <c r="I2477" s="2" t="s">
        <v>223</v>
      </c>
      <c r="J2477" t="s">
        <v>29</v>
      </c>
      <c r="K2477" s="3">
        <v>37</v>
      </c>
      <c r="L2477" s="3">
        <v>73</v>
      </c>
      <c r="M2477" s="3">
        <v>37</v>
      </c>
      <c r="N2477" t="s">
        <v>1007</v>
      </c>
    </row>
    <row r="2478" spans="1:14" x14ac:dyDescent="0.25">
      <c r="A2478" t="s">
        <v>1156</v>
      </c>
      <c r="B2478" t="s">
        <v>999</v>
      </c>
      <c r="D2478" t="s">
        <v>24</v>
      </c>
      <c r="E2478" t="s">
        <v>25</v>
      </c>
      <c r="F2478" t="s">
        <v>26</v>
      </c>
      <c r="G2478" t="s">
        <v>223</v>
      </c>
      <c r="H2478" t="s">
        <v>223</v>
      </c>
      <c r="I2478" s="2" t="s">
        <v>223</v>
      </c>
      <c r="J2478" t="s">
        <v>29</v>
      </c>
      <c r="L2478" s="3">
        <v>74</v>
      </c>
      <c r="M2478" s="3">
        <v>37</v>
      </c>
      <c r="N2478" t="s">
        <v>1007</v>
      </c>
    </row>
    <row r="2479" spans="1:14" x14ac:dyDescent="0.25">
      <c r="A2479" t="s">
        <v>1157</v>
      </c>
      <c r="B2479" t="s">
        <v>999</v>
      </c>
      <c r="D2479" t="s">
        <v>24</v>
      </c>
      <c r="E2479" t="s">
        <v>25</v>
      </c>
      <c r="F2479" t="s">
        <v>26</v>
      </c>
      <c r="G2479" t="s">
        <v>223</v>
      </c>
      <c r="H2479" t="s">
        <v>223</v>
      </c>
      <c r="I2479" s="2" t="s">
        <v>223</v>
      </c>
      <c r="J2479" t="s">
        <v>29</v>
      </c>
      <c r="L2479" s="3">
        <v>64</v>
      </c>
      <c r="M2479" s="3">
        <v>32</v>
      </c>
      <c r="N2479" t="s">
        <v>1013</v>
      </c>
    </row>
    <row r="2480" spans="1:14" x14ac:dyDescent="0.25">
      <c r="A2480" t="s">
        <v>1179</v>
      </c>
      <c r="B2480" t="s">
        <v>999</v>
      </c>
      <c r="D2480" t="s">
        <v>24</v>
      </c>
      <c r="E2480" t="s">
        <v>25</v>
      </c>
      <c r="F2480" t="s">
        <v>26</v>
      </c>
      <c r="G2480" t="s">
        <v>1180</v>
      </c>
      <c r="H2480" t="s">
        <v>1180</v>
      </c>
      <c r="I2480" s="2" t="s">
        <v>223</v>
      </c>
      <c r="J2480" t="s">
        <v>29</v>
      </c>
      <c r="L2480" s="3">
        <v>64</v>
      </c>
      <c r="M2480" s="3">
        <v>32</v>
      </c>
      <c r="N2480" t="s">
        <v>1024</v>
      </c>
    </row>
    <row r="2481" spans="1:14" x14ac:dyDescent="0.25">
      <c r="A2481" t="s">
        <v>2051</v>
      </c>
      <c r="B2481" t="s">
        <v>1693</v>
      </c>
      <c r="D2481" t="s">
        <v>24</v>
      </c>
      <c r="E2481" t="s">
        <v>25</v>
      </c>
      <c r="F2481" t="s">
        <v>26</v>
      </c>
      <c r="G2481" t="s">
        <v>2052</v>
      </c>
      <c r="H2481" t="s">
        <v>1180</v>
      </c>
      <c r="I2481" s="2" t="s">
        <v>223</v>
      </c>
      <c r="J2481" t="s">
        <v>29</v>
      </c>
      <c r="L2481" s="3">
        <v>64</v>
      </c>
      <c r="M2481" s="3">
        <v>32</v>
      </c>
      <c r="N2481" t="s">
        <v>1988</v>
      </c>
    </row>
    <row r="2482" spans="1:14" x14ac:dyDescent="0.25">
      <c r="A2482" t="s">
        <v>2053</v>
      </c>
      <c r="B2482" t="s">
        <v>1693</v>
      </c>
      <c r="D2482" t="s">
        <v>24</v>
      </c>
      <c r="E2482" t="s">
        <v>25</v>
      </c>
      <c r="F2482" t="s">
        <v>26</v>
      </c>
      <c r="G2482" t="s">
        <v>2052</v>
      </c>
      <c r="H2482" t="s">
        <v>1180</v>
      </c>
      <c r="I2482" s="2" t="s">
        <v>223</v>
      </c>
      <c r="J2482" t="s">
        <v>29</v>
      </c>
      <c r="L2482" s="3">
        <v>66</v>
      </c>
      <c r="M2482" s="3">
        <v>33</v>
      </c>
      <c r="N2482" t="s">
        <v>1722</v>
      </c>
    </row>
    <row r="2483" spans="1:14" x14ac:dyDescent="0.25">
      <c r="A2483" t="s">
        <v>2054</v>
      </c>
      <c r="B2483" t="s">
        <v>1693</v>
      </c>
      <c r="D2483" t="s">
        <v>24</v>
      </c>
      <c r="E2483" t="s">
        <v>25</v>
      </c>
      <c r="F2483" t="s">
        <v>26</v>
      </c>
      <c r="G2483" t="s">
        <v>2052</v>
      </c>
      <c r="H2483" t="s">
        <v>1180</v>
      </c>
      <c r="I2483" s="2" t="s">
        <v>223</v>
      </c>
      <c r="J2483" t="s">
        <v>29</v>
      </c>
      <c r="L2483" s="3">
        <v>68</v>
      </c>
      <c r="M2483" s="3">
        <v>34</v>
      </c>
      <c r="N2483" t="s">
        <v>1963</v>
      </c>
    </row>
    <row r="2484" spans="1:14" x14ac:dyDescent="0.25">
      <c r="A2484" t="s">
        <v>2742</v>
      </c>
      <c r="B2484" t="s">
        <v>2412</v>
      </c>
      <c r="D2484" t="s">
        <v>24</v>
      </c>
      <c r="E2484" t="s">
        <v>25</v>
      </c>
      <c r="F2484" t="s">
        <v>26</v>
      </c>
      <c r="G2484" t="s">
        <v>2743</v>
      </c>
      <c r="H2484" t="s">
        <v>2744</v>
      </c>
      <c r="I2484" s="2" t="s">
        <v>223</v>
      </c>
      <c r="J2484" t="s">
        <v>29</v>
      </c>
      <c r="L2484" s="3">
        <v>72</v>
      </c>
      <c r="M2484" s="3">
        <v>36</v>
      </c>
      <c r="N2484" t="s">
        <v>2745</v>
      </c>
    </row>
    <row r="2485" spans="1:14" x14ac:dyDescent="0.25">
      <c r="A2485" t="s">
        <v>2746</v>
      </c>
      <c r="B2485" t="s">
        <v>2412</v>
      </c>
      <c r="D2485" t="s">
        <v>24</v>
      </c>
      <c r="E2485" t="s">
        <v>25</v>
      </c>
      <c r="F2485" t="s">
        <v>26</v>
      </c>
      <c r="G2485" t="s">
        <v>2743</v>
      </c>
      <c r="H2485" t="s">
        <v>2744</v>
      </c>
      <c r="I2485" s="2" t="s">
        <v>223</v>
      </c>
      <c r="J2485" t="s">
        <v>29</v>
      </c>
      <c r="K2485" s="3">
        <v>36</v>
      </c>
      <c r="M2485" s="3">
        <v>36</v>
      </c>
      <c r="N2485" t="s">
        <v>2747</v>
      </c>
    </row>
    <row r="2486" spans="1:14" x14ac:dyDescent="0.25">
      <c r="A2486" t="s">
        <v>7155</v>
      </c>
      <c r="B2486" t="s">
        <v>6863</v>
      </c>
      <c r="C2486">
        <v>9900052</v>
      </c>
      <c r="D2486" t="s">
        <v>24</v>
      </c>
      <c r="E2486" t="s">
        <v>25</v>
      </c>
      <c r="F2486" t="s">
        <v>26</v>
      </c>
      <c r="G2486" t="s">
        <v>1180</v>
      </c>
      <c r="H2486" t="s">
        <v>1180</v>
      </c>
      <c r="I2486" s="2" t="s">
        <v>223</v>
      </c>
      <c r="J2486" t="s">
        <v>29</v>
      </c>
      <c r="L2486" s="3" t="s">
        <v>3333</v>
      </c>
      <c r="M2486" s="3" t="s">
        <v>3334</v>
      </c>
      <c r="N2486" t="s">
        <v>6956</v>
      </c>
    </row>
    <row r="2487" spans="1:14" x14ac:dyDescent="0.25">
      <c r="A2487" t="s">
        <v>7156</v>
      </c>
      <c r="B2487" t="s">
        <v>6863</v>
      </c>
      <c r="C2487">
        <v>9900052</v>
      </c>
      <c r="D2487" t="s">
        <v>24</v>
      </c>
      <c r="E2487" t="s">
        <v>25</v>
      </c>
      <c r="F2487" t="s">
        <v>26</v>
      </c>
      <c r="G2487" t="s">
        <v>1180</v>
      </c>
      <c r="H2487" t="s">
        <v>1180</v>
      </c>
      <c r="I2487" s="2" t="s">
        <v>223</v>
      </c>
      <c r="J2487" t="s">
        <v>29</v>
      </c>
      <c r="L2487" s="3">
        <v>64</v>
      </c>
      <c r="M2487" s="3">
        <v>32</v>
      </c>
      <c r="N2487" t="s">
        <v>6914</v>
      </c>
    </row>
    <row r="2488" spans="1:14" x14ac:dyDescent="0.25">
      <c r="A2488" t="s">
        <v>7157</v>
      </c>
      <c r="B2488" t="s">
        <v>6863</v>
      </c>
      <c r="C2488">
        <v>9900052</v>
      </c>
      <c r="D2488" t="s">
        <v>24</v>
      </c>
      <c r="E2488" t="s">
        <v>25</v>
      </c>
      <c r="F2488" t="s">
        <v>26</v>
      </c>
      <c r="G2488" t="s">
        <v>1180</v>
      </c>
      <c r="H2488" t="s">
        <v>1180</v>
      </c>
      <c r="I2488" s="2" t="s">
        <v>223</v>
      </c>
      <c r="J2488" t="s">
        <v>29</v>
      </c>
      <c r="L2488" s="3">
        <v>64</v>
      </c>
      <c r="M2488" s="3">
        <v>32</v>
      </c>
      <c r="N2488" t="s">
        <v>6892</v>
      </c>
    </row>
    <row r="2489" spans="1:14" x14ac:dyDescent="0.25">
      <c r="A2489" t="s">
        <v>7158</v>
      </c>
      <c r="B2489" t="s">
        <v>6863</v>
      </c>
      <c r="C2489">
        <v>9900052</v>
      </c>
      <c r="D2489" t="s">
        <v>24</v>
      </c>
      <c r="E2489" t="s">
        <v>25</v>
      </c>
      <c r="F2489" t="s">
        <v>26</v>
      </c>
      <c r="G2489" t="s">
        <v>1180</v>
      </c>
      <c r="H2489" t="s">
        <v>1180</v>
      </c>
      <c r="I2489" s="2" t="s">
        <v>223</v>
      </c>
      <c r="J2489" t="s">
        <v>29</v>
      </c>
      <c r="L2489" s="3" t="s">
        <v>7159</v>
      </c>
      <c r="M2489" s="3">
        <v>33</v>
      </c>
      <c r="N2489" t="s">
        <v>6963</v>
      </c>
    </row>
    <row r="2490" spans="1:14" x14ac:dyDescent="0.25">
      <c r="A2490" t="s">
        <v>8769</v>
      </c>
      <c r="B2490" t="s">
        <v>6863</v>
      </c>
      <c r="C2490">
        <v>9901615</v>
      </c>
      <c r="D2490" t="s">
        <v>24</v>
      </c>
      <c r="E2490" t="s">
        <v>25</v>
      </c>
      <c r="F2490" t="s">
        <v>26</v>
      </c>
      <c r="G2490" t="s">
        <v>223</v>
      </c>
      <c r="H2490" t="s">
        <v>223</v>
      </c>
      <c r="I2490" s="2" t="s">
        <v>223</v>
      </c>
      <c r="J2490" t="s">
        <v>29</v>
      </c>
      <c r="K2490" s="3" t="s">
        <v>8770</v>
      </c>
      <c r="M2490" s="3">
        <v>37.33</v>
      </c>
      <c r="N2490" t="s">
        <v>6897</v>
      </c>
    </row>
    <row r="2491" spans="1:14" x14ac:dyDescent="0.25">
      <c r="A2491" t="s">
        <v>8771</v>
      </c>
      <c r="B2491" t="s">
        <v>6863</v>
      </c>
      <c r="C2491">
        <v>9901615</v>
      </c>
      <c r="D2491" t="s">
        <v>24</v>
      </c>
      <c r="E2491" t="s">
        <v>25</v>
      </c>
      <c r="F2491" t="s">
        <v>26</v>
      </c>
      <c r="G2491" t="s">
        <v>223</v>
      </c>
      <c r="H2491" t="s">
        <v>223</v>
      </c>
      <c r="I2491" s="2" t="s">
        <v>223</v>
      </c>
      <c r="J2491" t="s">
        <v>29</v>
      </c>
      <c r="L2491" s="3">
        <v>66</v>
      </c>
      <c r="M2491" s="3">
        <v>33</v>
      </c>
      <c r="N2491" t="s">
        <v>6920</v>
      </c>
    </row>
    <row r="2492" spans="1:14" x14ac:dyDescent="0.25">
      <c r="A2492" t="s">
        <v>8772</v>
      </c>
      <c r="B2492" t="s">
        <v>6863</v>
      </c>
      <c r="C2492">
        <v>9901615</v>
      </c>
      <c r="D2492" t="s">
        <v>24</v>
      </c>
      <c r="E2492" t="s">
        <v>25</v>
      </c>
      <c r="F2492" t="s">
        <v>26</v>
      </c>
      <c r="G2492" t="s">
        <v>223</v>
      </c>
      <c r="H2492" t="s">
        <v>223</v>
      </c>
      <c r="I2492" s="2" t="s">
        <v>223</v>
      </c>
      <c r="J2492" t="s">
        <v>29</v>
      </c>
      <c r="L2492" s="3">
        <v>64</v>
      </c>
      <c r="M2492" s="3">
        <v>32</v>
      </c>
      <c r="N2492" t="s">
        <v>7726</v>
      </c>
    </row>
    <row r="2493" spans="1:14" x14ac:dyDescent="0.25">
      <c r="A2493" t="s">
        <v>9123</v>
      </c>
      <c r="B2493" t="s">
        <v>6863</v>
      </c>
      <c r="C2493">
        <v>9902732</v>
      </c>
      <c r="D2493" t="s">
        <v>24</v>
      </c>
      <c r="E2493" t="s">
        <v>25</v>
      </c>
      <c r="F2493" t="s">
        <v>26</v>
      </c>
      <c r="G2493" t="s">
        <v>9124</v>
      </c>
      <c r="H2493" t="s">
        <v>9124</v>
      </c>
      <c r="I2493" s="2" t="s">
        <v>223</v>
      </c>
      <c r="J2493" t="s">
        <v>29</v>
      </c>
      <c r="L2493" s="3">
        <v>72</v>
      </c>
      <c r="M2493" s="3">
        <v>36</v>
      </c>
      <c r="N2493" t="s">
        <v>9125</v>
      </c>
    </row>
    <row r="2494" spans="1:14" x14ac:dyDescent="0.25">
      <c r="A2494" t="s">
        <v>9126</v>
      </c>
      <c r="B2494" t="s">
        <v>6863</v>
      </c>
      <c r="C2494">
        <v>9902732</v>
      </c>
      <c r="D2494" t="s">
        <v>24</v>
      </c>
      <c r="E2494" t="s">
        <v>25</v>
      </c>
      <c r="F2494" t="s">
        <v>26</v>
      </c>
      <c r="G2494" t="s">
        <v>9124</v>
      </c>
      <c r="H2494" t="s">
        <v>9124</v>
      </c>
      <c r="I2494" s="2" t="s">
        <v>223</v>
      </c>
      <c r="J2494" t="s">
        <v>29</v>
      </c>
      <c r="K2494" s="3">
        <v>36</v>
      </c>
      <c r="M2494" s="3">
        <v>36</v>
      </c>
      <c r="N2494" t="s">
        <v>8735</v>
      </c>
    </row>
    <row r="2495" spans="1:14" x14ac:dyDescent="0.25">
      <c r="A2495" t="s">
        <v>10910</v>
      </c>
      <c r="B2495" t="s">
        <v>10665</v>
      </c>
      <c r="D2495" t="s">
        <v>24</v>
      </c>
      <c r="E2495" t="s">
        <v>25</v>
      </c>
      <c r="F2495" t="s">
        <v>26</v>
      </c>
      <c r="G2495" t="s">
        <v>10911</v>
      </c>
      <c r="H2495" t="s">
        <v>10912</v>
      </c>
      <c r="I2495" s="2" t="s">
        <v>223</v>
      </c>
      <c r="J2495" t="s">
        <v>29</v>
      </c>
      <c r="L2495" s="3">
        <v>62</v>
      </c>
      <c r="M2495" s="3">
        <v>31</v>
      </c>
      <c r="N2495" t="s">
        <v>10708</v>
      </c>
    </row>
    <row r="2496" spans="1:14" x14ac:dyDescent="0.25">
      <c r="A2496" t="s">
        <v>11748</v>
      </c>
      <c r="B2496" t="s">
        <v>11724</v>
      </c>
      <c r="D2496" t="s">
        <v>24</v>
      </c>
      <c r="E2496" t="s">
        <v>25</v>
      </c>
      <c r="F2496" t="s">
        <v>26</v>
      </c>
      <c r="G2496" t="s">
        <v>223</v>
      </c>
      <c r="H2496" t="s">
        <v>223</v>
      </c>
      <c r="I2496" s="2" t="s">
        <v>223</v>
      </c>
      <c r="J2496" t="s">
        <v>29</v>
      </c>
      <c r="L2496" s="3">
        <v>64</v>
      </c>
      <c r="M2496" s="3">
        <v>32</v>
      </c>
      <c r="N2496" t="s">
        <v>11728</v>
      </c>
    </row>
    <row r="2497" spans="1:14" x14ac:dyDescent="0.25">
      <c r="A2497" t="s">
        <v>13226</v>
      </c>
      <c r="B2497" t="s">
        <v>13049</v>
      </c>
      <c r="D2497" t="s">
        <v>24</v>
      </c>
      <c r="E2497" t="s">
        <v>25</v>
      </c>
      <c r="F2497" t="s">
        <v>26</v>
      </c>
      <c r="G2497" t="s">
        <v>1180</v>
      </c>
      <c r="H2497" t="s">
        <v>1180</v>
      </c>
      <c r="I2497" s="2" t="s">
        <v>223</v>
      </c>
      <c r="J2497" t="s">
        <v>29</v>
      </c>
      <c r="L2497" s="3">
        <v>62</v>
      </c>
      <c r="M2497" s="3">
        <v>31</v>
      </c>
      <c r="N2497" t="s">
        <v>13201</v>
      </c>
    </row>
    <row r="2498" spans="1:14" x14ac:dyDescent="0.25">
      <c r="A2498" t="s">
        <v>13227</v>
      </c>
      <c r="B2498" t="s">
        <v>13049</v>
      </c>
      <c r="D2498" t="s">
        <v>24</v>
      </c>
      <c r="E2498" t="s">
        <v>25</v>
      </c>
      <c r="F2498" t="s">
        <v>26</v>
      </c>
      <c r="G2498" t="s">
        <v>1180</v>
      </c>
      <c r="H2498" t="s">
        <v>1180</v>
      </c>
      <c r="I2498" s="2" t="s">
        <v>223</v>
      </c>
      <c r="J2498" t="s">
        <v>29</v>
      </c>
      <c r="L2498" s="3">
        <v>64</v>
      </c>
      <c r="M2498" s="3">
        <v>32</v>
      </c>
      <c r="N2498" t="s">
        <v>13201</v>
      </c>
    </row>
    <row r="2499" spans="1:14" x14ac:dyDescent="0.25">
      <c r="A2499" t="s">
        <v>13228</v>
      </c>
      <c r="B2499" t="s">
        <v>13049</v>
      </c>
      <c r="D2499" t="s">
        <v>24</v>
      </c>
      <c r="E2499" t="s">
        <v>25</v>
      </c>
      <c r="F2499" t="s">
        <v>26</v>
      </c>
      <c r="G2499" t="s">
        <v>1180</v>
      </c>
      <c r="H2499" t="s">
        <v>1180</v>
      </c>
      <c r="I2499" s="2" t="s">
        <v>223</v>
      </c>
      <c r="J2499" t="s">
        <v>29</v>
      </c>
      <c r="L2499" s="3">
        <v>66</v>
      </c>
      <c r="M2499" s="3">
        <v>33</v>
      </c>
      <c r="N2499" t="s">
        <v>13201</v>
      </c>
    </row>
    <row r="2500" spans="1:14" x14ac:dyDescent="0.25">
      <c r="A2500" t="s">
        <v>13229</v>
      </c>
      <c r="B2500" t="s">
        <v>13049</v>
      </c>
      <c r="D2500" t="s">
        <v>24</v>
      </c>
      <c r="E2500" t="s">
        <v>25</v>
      </c>
      <c r="F2500" t="s">
        <v>26</v>
      </c>
      <c r="G2500" t="s">
        <v>1180</v>
      </c>
      <c r="H2500" t="s">
        <v>1180</v>
      </c>
      <c r="I2500" s="2" t="s">
        <v>223</v>
      </c>
      <c r="J2500" t="s">
        <v>29</v>
      </c>
      <c r="L2500" s="3">
        <v>68</v>
      </c>
      <c r="M2500" s="3">
        <v>34</v>
      </c>
      <c r="N2500" t="s">
        <v>13201</v>
      </c>
    </row>
    <row r="2501" spans="1:14" x14ac:dyDescent="0.25">
      <c r="A2501" t="s">
        <v>13808</v>
      </c>
      <c r="B2501" t="s">
        <v>13710</v>
      </c>
      <c r="D2501" t="s">
        <v>24</v>
      </c>
      <c r="E2501" t="s">
        <v>25</v>
      </c>
      <c r="F2501" t="s">
        <v>26</v>
      </c>
      <c r="G2501" t="s">
        <v>13809</v>
      </c>
      <c r="H2501" t="s">
        <v>223</v>
      </c>
      <c r="I2501" s="2" t="s">
        <v>223</v>
      </c>
      <c r="J2501" t="s">
        <v>29</v>
      </c>
      <c r="L2501" s="3" t="s">
        <v>4322</v>
      </c>
      <c r="M2501" s="3" t="s">
        <v>4323</v>
      </c>
      <c r="N2501" t="s">
        <v>13810</v>
      </c>
    </row>
    <row r="2502" spans="1:14" x14ac:dyDescent="0.25">
      <c r="A2502" t="s">
        <v>14297</v>
      </c>
      <c r="B2502" t="s">
        <v>14200</v>
      </c>
      <c r="D2502" t="s">
        <v>24</v>
      </c>
      <c r="E2502" t="s">
        <v>25</v>
      </c>
      <c r="F2502" t="s">
        <v>26</v>
      </c>
      <c r="G2502" t="s">
        <v>14298</v>
      </c>
      <c r="H2502" t="s">
        <v>1180</v>
      </c>
      <c r="I2502" s="2" t="s">
        <v>223</v>
      </c>
      <c r="J2502" t="s">
        <v>29</v>
      </c>
      <c r="K2502" s="3">
        <v>32</v>
      </c>
      <c r="M2502" s="3">
        <v>32</v>
      </c>
      <c r="N2502" t="s">
        <v>14203</v>
      </c>
    </row>
    <row r="2503" spans="1:14" x14ac:dyDescent="0.25">
      <c r="A2503" t="s">
        <v>14560</v>
      </c>
      <c r="B2503" t="s">
        <v>14546</v>
      </c>
      <c r="D2503" t="s">
        <v>24</v>
      </c>
      <c r="E2503" t="s">
        <v>25</v>
      </c>
      <c r="F2503" t="s">
        <v>26</v>
      </c>
      <c r="G2503" t="s">
        <v>223</v>
      </c>
      <c r="H2503" t="s">
        <v>223</v>
      </c>
      <c r="I2503" s="2" t="s">
        <v>223</v>
      </c>
      <c r="J2503" t="s">
        <v>29</v>
      </c>
      <c r="L2503" s="3">
        <v>64</v>
      </c>
      <c r="M2503" s="3">
        <v>32</v>
      </c>
      <c r="N2503" t="s">
        <v>14547</v>
      </c>
    </row>
    <row r="2504" spans="1:14" x14ac:dyDescent="0.25">
      <c r="A2504" t="s">
        <v>15063</v>
      </c>
      <c r="B2504" t="s">
        <v>14593</v>
      </c>
      <c r="D2504" t="s">
        <v>24</v>
      </c>
      <c r="E2504" t="s">
        <v>25</v>
      </c>
      <c r="F2504" t="s">
        <v>26</v>
      </c>
      <c r="G2504" t="s">
        <v>1153</v>
      </c>
      <c r="H2504" t="s">
        <v>223</v>
      </c>
      <c r="I2504" s="2" t="s">
        <v>223</v>
      </c>
      <c r="J2504" t="s">
        <v>29</v>
      </c>
      <c r="K2504" s="3">
        <v>29</v>
      </c>
      <c r="M2504" s="3">
        <v>29</v>
      </c>
      <c r="N2504" t="s">
        <v>14779</v>
      </c>
    </row>
    <row r="2505" spans="1:14" x14ac:dyDescent="0.25">
      <c r="A2505" t="s">
        <v>15064</v>
      </c>
      <c r="B2505" t="s">
        <v>14593</v>
      </c>
      <c r="D2505" t="s">
        <v>24</v>
      </c>
      <c r="E2505" t="s">
        <v>25</v>
      </c>
      <c r="F2505" t="s">
        <v>26</v>
      </c>
      <c r="G2505" t="s">
        <v>223</v>
      </c>
      <c r="H2505" t="s">
        <v>223</v>
      </c>
      <c r="I2505" s="2" t="s">
        <v>223</v>
      </c>
      <c r="J2505" t="s">
        <v>29</v>
      </c>
      <c r="K2505" s="3" t="s">
        <v>6968</v>
      </c>
      <c r="M2505" s="3">
        <v>37</v>
      </c>
      <c r="N2505" t="s">
        <v>14779</v>
      </c>
    </row>
    <row r="2506" spans="1:14" x14ac:dyDescent="0.25">
      <c r="A2506" t="s">
        <v>15065</v>
      </c>
      <c r="B2506" t="s">
        <v>14593</v>
      </c>
      <c r="D2506" t="s">
        <v>24</v>
      </c>
      <c r="E2506" t="s">
        <v>25</v>
      </c>
      <c r="F2506" t="s">
        <v>26</v>
      </c>
      <c r="G2506" t="s">
        <v>223</v>
      </c>
      <c r="H2506" t="s">
        <v>223</v>
      </c>
      <c r="I2506" s="2" t="s">
        <v>223</v>
      </c>
      <c r="J2506" t="s">
        <v>29</v>
      </c>
      <c r="K2506" s="3">
        <v>37</v>
      </c>
      <c r="M2506" s="3">
        <v>37</v>
      </c>
      <c r="N2506" t="s">
        <v>14779</v>
      </c>
    </row>
    <row r="2507" spans="1:14" x14ac:dyDescent="0.25">
      <c r="A2507" t="s">
        <v>15066</v>
      </c>
      <c r="B2507" t="s">
        <v>14593</v>
      </c>
      <c r="D2507" t="s">
        <v>24</v>
      </c>
      <c r="E2507" t="s">
        <v>25</v>
      </c>
      <c r="F2507" t="s">
        <v>26</v>
      </c>
      <c r="G2507" t="s">
        <v>223</v>
      </c>
      <c r="H2507" t="s">
        <v>223</v>
      </c>
      <c r="I2507" s="2" t="s">
        <v>223</v>
      </c>
      <c r="J2507" t="s">
        <v>29</v>
      </c>
      <c r="K2507" s="3" t="s">
        <v>15067</v>
      </c>
      <c r="M2507" s="3">
        <v>33</v>
      </c>
      <c r="N2507" t="s">
        <v>14779</v>
      </c>
    </row>
    <row r="2508" spans="1:14" x14ac:dyDescent="0.25">
      <c r="A2508" t="s">
        <v>15068</v>
      </c>
      <c r="B2508" t="s">
        <v>14593</v>
      </c>
      <c r="D2508" t="s">
        <v>24</v>
      </c>
      <c r="E2508" t="s">
        <v>25</v>
      </c>
      <c r="F2508" t="s">
        <v>26</v>
      </c>
      <c r="G2508" t="s">
        <v>223</v>
      </c>
      <c r="H2508" t="s">
        <v>223</v>
      </c>
      <c r="I2508" s="2" t="s">
        <v>223</v>
      </c>
      <c r="J2508" t="s">
        <v>29</v>
      </c>
      <c r="L2508" s="3">
        <v>64</v>
      </c>
      <c r="M2508" s="3">
        <v>32</v>
      </c>
      <c r="N2508" t="s">
        <v>14661</v>
      </c>
    </row>
    <row r="2509" spans="1:14" x14ac:dyDescent="0.25">
      <c r="A2509" t="s">
        <v>15069</v>
      </c>
      <c r="B2509" t="s">
        <v>14593</v>
      </c>
      <c r="D2509" t="s">
        <v>24</v>
      </c>
      <c r="E2509" t="s">
        <v>25</v>
      </c>
      <c r="F2509" t="s">
        <v>26</v>
      </c>
      <c r="G2509" t="s">
        <v>223</v>
      </c>
      <c r="H2509" t="s">
        <v>223</v>
      </c>
      <c r="I2509" s="2" t="s">
        <v>223</v>
      </c>
      <c r="J2509" t="s">
        <v>29</v>
      </c>
      <c r="L2509" s="3">
        <v>64</v>
      </c>
      <c r="M2509" s="3">
        <v>32</v>
      </c>
      <c r="N2509" t="s">
        <v>14772</v>
      </c>
    </row>
    <row r="2510" spans="1:14" x14ac:dyDescent="0.25">
      <c r="A2510" t="s">
        <v>15070</v>
      </c>
      <c r="B2510" t="s">
        <v>14593</v>
      </c>
      <c r="D2510" t="s">
        <v>24</v>
      </c>
      <c r="E2510" t="s">
        <v>25</v>
      </c>
      <c r="F2510" t="s">
        <v>26</v>
      </c>
      <c r="G2510" t="s">
        <v>223</v>
      </c>
      <c r="H2510" t="s">
        <v>223</v>
      </c>
      <c r="I2510" s="2" t="s">
        <v>223</v>
      </c>
      <c r="J2510" t="s">
        <v>29</v>
      </c>
      <c r="L2510" s="3">
        <v>66</v>
      </c>
      <c r="M2510" s="3">
        <v>33</v>
      </c>
      <c r="N2510" t="s">
        <v>14647</v>
      </c>
    </row>
    <row r="2511" spans="1:14" x14ac:dyDescent="0.25">
      <c r="A2511" t="s">
        <v>15071</v>
      </c>
      <c r="B2511" t="s">
        <v>14593</v>
      </c>
      <c r="D2511" t="s">
        <v>24</v>
      </c>
      <c r="E2511" t="s">
        <v>25</v>
      </c>
      <c r="F2511" t="s">
        <v>26</v>
      </c>
      <c r="G2511" t="s">
        <v>223</v>
      </c>
      <c r="H2511" t="s">
        <v>223</v>
      </c>
      <c r="I2511" s="2" t="s">
        <v>223</v>
      </c>
      <c r="J2511" t="s">
        <v>29</v>
      </c>
      <c r="L2511" s="3">
        <v>73</v>
      </c>
      <c r="N2511" t="s">
        <v>14779</v>
      </c>
    </row>
    <row r="2512" spans="1:14" x14ac:dyDescent="0.25">
      <c r="A2512" t="s">
        <v>15072</v>
      </c>
      <c r="B2512" t="s">
        <v>14593</v>
      </c>
      <c r="D2512" t="s">
        <v>24</v>
      </c>
      <c r="E2512" t="s">
        <v>25</v>
      </c>
      <c r="F2512" t="s">
        <v>26</v>
      </c>
      <c r="G2512" t="s">
        <v>223</v>
      </c>
      <c r="H2512" t="s">
        <v>223</v>
      </c>
      <c r="I2512" s="2" t="s">
        <v>223</v>
      </c>
      <c r="J2512" t="s">
        <v>29</v>
      </c>
      <c r="L2512" s="3">
        <v>74</v>
      </c>
      <c r="M2512" s="3">
        <v>37</v>
      </c>
      <c r="N2512" t="s">
        <v>14779</v>
      </c>
    </row>
    <row r="2513" spans="1:14" x14ac:dyDescent="0.25">
      <c r="A2513" t="s">
        <v>10804</v>
      </c>
      <c r="B2513" t="s">
        <v>10665</v>
      </c>
      <c r="D2513" t="s">
        <v>24</v>
      </c>
      <c r="E2513" t="s">
        <v>25</v>
      </c>
      <c r="F2513" t="s">
        <v>26</v>
      </c>
      <c r="G2513" t="s">
        <v>10805</v>
      </c>
      <c r="H2513" t="s">
        <v>10806</v>
      </c>
      <c r="I2513" s="2" t="s">
        <v>10807</v>
      </c>
      <c r="J2513" t="s">
        <v>29</v>
      </c>
      <c r="L2513" s="3" t="s">
        <v>10808</v>
      </c>
      <c r="M2513" s="3">
        <v>25.26</v>
      </c>
      <c r="N2513" t="s">
        <v>10708</v>
      </c>
    </row>
    <row r="2514" spans="1:14" x14ac:dyDescent="0.25">
      <c r="A2514" t="s">
        <v>2307</v>
      </c>
      <c r="B2514" t="s">
        <v>2282</v>
      </c>
      <c r="D2514" t="s">
        <v>24</v>
      </c>
      <c r="E2514" t="s">
        <v>25</v>
      </c>
      <c r="F2514" t="s">
        <v>26</v>
      </c>
      <c r="G2514" t="s">
        <v>2308</v>
      </c>
      <c r="H2514" t="s">
        <v>2309</v>
      </c>
      <c r="I2514" s="2" t="s">
        <v>2309</v>
      </c>
      <c r="J2514" t="s">
        <v>29</v>
      </c>
      <c r="L2514" s="3">
        <v>52</v>
      </c>
      <c r="M2514" s="3">
        <v>26</v>
      </c>
      <c r="N2514" t="s">
        <v>2300</v>
      </c>
    </row>
    <row r="2515" spans="1:14" x14ac:dyDescent="0.25">
      <c r="A2515" t="s">
        <v>7737</v>
      </c>
      <c r="B2515" t="s">
        <v>6863</v>
      </c>
      <c r="C2515">
        <v>9900213</v>
      </c>
      <c r="D2515" t="s">
        <v>24</v>
      </c>
      <c r="E2515" t="s">
        <v>25</v>
      </c>
      <c r="F2515" t="s">
        <v>26</v>
      </c>
      <c r="G2515" t="s">
        <v>2309</v>
      </c>
      <c r="H2515" t="s">
        <v>2309</v>
      </c>
      <c r="I2515" s="2" t="s">
        <v>2309</v>
      </c>
      <c r="J2515" t="s">
        <v>29</v>
      </c>
      <c r="L2515" s="3">
        <v>52</v>
      </c>
      <c r="M2515" s="3">
        <v>26</v>
      </c>
      <c r="N2515" t="s">
        <v>6872</v>
      </c>
    </row>
    <row r="2516" spans="1:14" x14ac:dyDescent="0.25">
      <c r="A2516" t="s">
        <v>10359</v>
      </c>
      <c r="B2516" t="s">
        <v>10305</v>
      </c>
      <c r="D2516" t="s">
        <v>24</v>
      </c>
      <c r="E2516" t="s">
        <v>25</v>
      </c>
      <c r="F2516" t="s">
        <v>26</v>
      </c>
      <c r="G2516" t="s">
        <v>10360</v>
      </c>
      <c r="H2516" t="s">
        <v>2309</v>
      </c>
      <c r="I2516" s="2" t="s">
        <v>2309</v>
      </c>
      <c r="J2516" t="s">
        <v>29</v>
      </c>
      <c r="L2516" s="3">
        <v>52</v>
      </c>
      <c r="M2516" s="3">
        <v>26</v>
      </c>
      <c r="N2516" t="s">
        <v>10314</v>
      </c>
    </row>
    <row r="2517" spans="1:14" x14ac:dyDescent="0.25">
      <c r="A2517" t="s">
        <v>3566</v>
      </c>
      <c r="B2517" t="s">
        <v>2412</v>
      </c>
      <c r="D2517" t="s">
        <v>24</v>
      </c>
      <c r="E2517" t="s">
        <v>25</v>
      </c>
      <c r="F2517" t="s">
        <v>26</v>
      </c>
      <c r="G2517" t="s">
        <v>3567</v>
      </c>
      <c r="H2517" t="s">
        <v>3568</v>
      </c>
      <c r="I2517" s="2" t="s">
        <v>3568</v>
      </c>
      <c r="J2517" t="s">
        <v>29</v>
      </c>
      <c r="L2517" s="3">
        <v>36</v>
      </c>
      <c r="M2517" s="3">
        <v>18</v>
      </c>
      <c r="N2517" t="s">
        <v>2660</v>
      </c>
    </row>
    <row r="2518" spans="1:14" x14ac:dyDescent="0.25">
      <c r="A2518" t="s">
        <v>3569</v>
      </c>
      <c r="B2518" t="s">
        <v>2412</v>
      </c>
      <c r="D2518" t="s">
        <v>24</v>
      </c>
      <c r="E2518" t="s">
        <v>25</v>
      </c>
      <c r="F2518" t="s">
        <v>26</v>
      </c>
      <c r="G2518" t="s">
        <v>3567</v>
      </c>
      <c r="H2518" t="s">
        <v>3568</v>
      </c>
      <c r="I2518" s="2" t="s">
        <v>3568</v>
      </c>
      <c r="J2518" t="s">
        <v>29</v>
      </c>
      <c r="L2518" s="3">
        <v>38</v>
      </c>
      <c r="M2518" s="3">
        <v>19</v>
      </c>
      <c r="N2518" t="s">
        <v>2887</v>
      </c>
    </row>
    <row r="2519" spans="1:14" x14ac:dyDescent="0.25">
      <c r="A2519" t="s">
        <v>10361</v>
      </c>
      <c r="B2519" t="s">
        <v>10305</v>
      </c>
      <c r="D2519" t="s">
        <v>24</v>
      </c>
      <c r="E2519" t="s">
        <v>25</v>
      </c>
      <c r="F2519" t="s">
        <v>26</v>
      </c>
      <c r="G2519" t="s">
        <v>10362</v>
      </c>
      <c r="H2519" t="s">
        <v>3568</v>
      </c>
      <c r="I2519" s="2" t="s">
        <v>3568</v>
      </c>
      <c r="J2519" t="s">
        <v>29</v>
      </c>
      <c r="L2519" s="3">
        <v>38</v>
      </c>
      <c r="M2519" s="3">
        <v>19</v>
      </c>
      <c r="N2519" t="s">
        <v>10307</v>
      </c>
    </row>
    <row r="2520" spans="1:14" x14ac:dyDescent="0.25">
      <c r="A2520" t="s">
        <v>10757</v>
      </c>
      <c r="B2520" t="s">
        <v>10665</v>
      </c>
      <c r="D2520" t="s">
        <v>24</v>
      </c>
      <c r="E2520" t="s">
        <v>25</v>
      </c>
      <c r="F2520" t="s">
        <v>26</v>
      </c>
      <c r="G2520" t="s">
        <v>10758</v>
      </c>
      <c r="H2520" t="s">
        <v>10759</v>
      </c>
      <c r="I2520" s="2" t="s">
        <v>10760</v>
      </c>
      <c r="J2520" t="s">
        <v>29</v>
      </c>
      <c r="K2520" s="3">
        <v>27</v>
      </c>
      <c r="L2520" s="3" t="s">
        <v>1504</v>
      </c>
      <c r="M2520" s="3">
        <v>27</v>
      </c>
      <c r="N2520" t="s">
        <v>10708</v>
      </c>
    </row>
    <row r="2521" spans="1:14" x14ac:dyDescent="0.25">
      <c r="A2521" t="s">
        <v>13061</v>
      </c>
      <c r="B2521" t="s">
        <v>13049</v>
      </c>
      <c r="D2521" t="s">
        <v>24</v>
      </c>
      <c r="E2521" t="s">
        <v>25</v>
      </c>
      <c r="F2521" t="s">
        <v>26</v>
      </c>
      <c r="G2521" t="s">
        <v>10760</v>
      </c>
      <c r="H2521" t="s">
        <v>10760</v>
      </c>
      <c r="I2521" s="2" t="s">
        <v>10760</v>
      </c>
      <c r="J2521" t="s">
        <v>29</v>
      </c>
      <c r="L2521" s="3" t="s">
        <v>13062</v>
      </c>
      <c r="M2521" s="3">
        <v>27</v>
      </c>
      <c r="N2521" t="s">
        <v>13060</v>
      </c>
    </row>
    <row r="2522" spans="1:14" x14ac:dyDescent="0.25">
      <c r="A2522" t="s">
        <v>618</v>
      </c>
      <c r="B2522" t="s">
        <v>510</v>
      </c>
      <c r="D2522" t="s">
        <v>24</v>
      </c>
      <c r="E2522" t="s">
        <v>25</v>
      </c>
      <c r="F2522" t="s">
        <v>26</v>
      </c>
      <c r="G2522" t="s">
        <v>619</v>
      </c>
      <c r="H2522" t="s">
        <v>620</v>
      </c>
      <c r="I2522" s="2" t="s">
        <v>620</v>
      </c>
      <c r="J2522" t="s">
        <v>29</v>
      </c>
      <c r="L2522" s="3">
        <v>60</v>
      </c>
      <c r="M2522" s="3">
        <v>30</v>
      </c>
    </row>
    <row r="2523" spans="1:14" x14ac:dyDescent="0.25">
      <c r="A2523" t="s">
        <v>10241</v>
      </c>
      <c r="B2523" t="s">
        <v>6863</v>
      </c>
      <c r="C2523">
        <v>50313725</v>
      </c>
      <c r="D2523" t="s">
        <v>24</v>
      </c>
      <c r="E2523" t="s">
        <v>25</v>
      </c>
      <c r="F2523" t="s">
        <v>26</v>
      </c>
      <c r="G2523" t="s">
        <v>10242</v>
      </c>
      <c r="H2523" t="s">
        <v>620</v>
      </c>
      <c r="I2523" s="2" t="s">
        <v>620</v>
      </c>
      <c r="J2523" t="s">
        <v>29</v>
      </c>
      <c r="L2523" s="3" t="s">
        <v>1660</v>
      </c>
      <c r="M2523" s="3">
        <v>30</v>
      </c>
      <c r="N2523" t="s">
        <v>9003</v>
      </c>
    </row>
    <row r="2524" spans="1:14" x14ac:dyDescent="0.25">
      <c r="A2524" t="s">
        <v>7744</v>
      </c>
      <c r="B2524" t="s">
        <v>6863</v>
      </c>
      <c r="C2524">
        <v>9900215</v>
      </c>
      <c r="D2524" t="s">
        <v>24</v>
      </c>
      <c r="E2524" t="s">
        <v>25</v>
      </c>
      <c r="F2524" t="s">
        <v>26</v>
      </c>
      <c r="G2524" t="s">
        <v>7745</v>
      </c>
      <c r="H2524" t="s">
        <v>7746</v>
      </c>
      <c r="I2524" s="2" t="s">
        <v>7746</v>
      </c>
      <c r="J2524" t="s">
        <v>29</v>
      </c>
      <c r="L2524" s="3">
        <v>54</v>
      </c>
      <c r="M2524" s="3">
        <v>27</v>
      </c>
      <c r="N2524" t="s">
        <v>7081</v>
      </c>
    </row>
    <row r="2525" spans="1:14" x14ac:dyDescent="0.25">
      <c r="A2525" t="s">
        <v>1576</v>
      </c>
      <c r="B2525" t="s">
        <v>1242</v>
      </c>
      <c r="C2525">
        <v>4385</v>
      </c>
      <c r="D2525" t="s">
        <v>24</v>
      </c>
      <c r="E2525" t="s">
        <v>25</v>
      </c>
      <c r="F2525" t="s">
        <v>26</v>
      </c>
      <c r="G2525" t="s">
        <v>1577</v>
      </c>
      <c r="H2525" t="s">
        <v>1578</v>
      </c>
      <c r="I2525" s="2" t="s">
        <v>1578</v>
      </c>
      <c r="J2525" t="s">
        <v>29</v>
      </c>
      <c r="L2525" s="3" t="s">
        <v>1579</v>
      </c>
      <c r="M2525" s="3" t="s">
        <v>1580</v>
      </c>
      <c r="N2525" t="s">
        <v>1581</v>
      </c>
    </row>
    <row r="2526" spans="1:14" x14ac:dyDescent="0.25">
      <c r="A2526" t="s">
        <v>1961</v>
      </c>
      <c r="B2526" t="s">
        <v>1693</v>
      </c>
      <c r="D2526" t="s">
        <v>24</v>
      </c>
      <c r="E2526" t="s">
        <v>25</v>
      </c>
      <c r="F2526" t="s">
        <v>26</v>
      </c>
      <c r="G2526" t="s">
        <v>1962</v>
      </c>
      <c r="H2526" t="s">
        <v>1578</v>
      </c>
      <c r="I2526" s="2" t="s">
        <v>1578</v>
      </c>
      <c r="J2526" t="s">
        <v>29</v>
      </c>
      <c r="L2526" s="3">
        <v>64</v>
      </c>
      <c r="M2526" s="3">
        <v>32</v>
      </c>
      <c r="N2526" t="s">
        <v>1963</v>
      </c>
    </row>
    <row r="2527" spans="1:14" x14ac:dyDescent="0.25">
      <c r="A2527" t="s">
        <v>1964</v>
      </c>
      <c r="B2527" t="s">
        <v>1693</v>
      </c>
      <c r="D2527" t="s">
        <v>24</v>
      </c>
      <c r="E2527" t="s">
        <v>25</v>
      </c>
      <c r="F2527" t="s">
        <v>26</v>
      </c>
      <c r="G2527" t="s">
        <v>1962</v>
      </c>
      <c r="H2527" t="s">
        <v>1578</v>
      </c>
      <c r="I2527" s="2" t="s">
        <v>1578</v>
      </c>
      <c r="J2527" t="s">
        <v>29</v>
      </c>
      <c r="L2527" s="3" t="s">
        <v>1965</v>
      </c>
      <c r="M2527" s="3">
        <v>28.31</v>
      </c>
      <c r="N2527" t="s">
        <v>1717</v>
      </c>
    </row>
    <row r="2528" spans="1:14" x14ac:dyDescent="0.25">
      <c r="A2528" t="s">
        <v>2347</v>
      </c>
      <c r="B2528" t="s">
        <v>2282</v>
      </c>
      <c r="D2528" t="s">
        <v>24</v>
      </c>
      <c r="E2528" t="s">
        <v>25</v>
      </c>
      <c r="F2528" t="s">
        <v>26</v>
      </c>
      <c r="G2528" t="s">
        <v>1578</v>
      </c>
      <c r="H2528" t="s">
        <v>1578</v>
      </c>
      <c r="I2528" s="2" t="s">
        <v>1578</v>
      </c>
      <c r="J2528" t="s">
        <v>29</v>
      </c>
      <c r="L2528" s="3">
        <v>64</v>
      </c>
      <c r="M2528" s="3">
        <v>32</v>
      </c>
      <c r="N2528" t="s">
        <v>2320</v>
      </c>
    </row>
    <row r="2529" spans="1:14" x14ac:dyDescent="0.25">
      <c r="A2529" t="s">
        <v>3570</v>
      </c>
      <c r="B2529" t="s">
        <v>2412</v>
      </c>
      <c r="D2529" t="s">
        <v>24</v>
      </c>
      <c r="E2529" t="s">
        <v>25</v>
      </c>
      <c r="F2529" t="s">
        <v>26</v>
      </c>
      <c r="G2529" t="s">
        <v>3571</v>
      </c>
      <c r="H2529" t="s">
        <v>1577</v>
      </c>
      <c r="I2529" s="2" t="s">
        <v>1578</v>
      </c>
      <c r="J2529" t="s">
        <v>29</v>
      </c>
      <c r="L2529" s="3">
        <v>64</v>
      </c>
      <c r="M2529" s="3">
        <v>32</v>
      </c>
      <c r="N2529" t="s">
        <v>3572</v>
      </c>
    </row>
    <row r="2530" spans="1:14" x14ac:dyDescent="0.25">
      <c r="A2530" t="s">
        <v>3573</v>
      </c>
      <c r="B2530" t="s">
        <v>2412</v>
      </c>
      <c r="D2530" t="s">
        <v>24</v>
      </c>
      <c r="E2530" t="s">
        <v>25</v>
      </c>
      <c r="F2530" t="s">
        <v>26</v>
      </c>
      <c r="G2530" t="s">
        <v>3571</v>
      </c>
      <c r="H2530" t="s">
        <v>1577</v>
      </c>
      <c r="I2530" s="2" t="s">
        <v>1578</v>
      </c>
      <c r="J2530" t="s">
        <v>29</v>
      </c>
      <c r="L2530" s="3">
        <v>56</v>
      </c>
      <c r="M2530" s="3">
        <v>28</v>
      </c>
      <c r="N2530" t="s">
        <v>3574</v>
      </c>
    </row>
    <row r="2531" spans="1:14" x14ac:dyDescent="0.25">
      <c r="A2531" t="s">
        <v>3575</v>
      </c>
      <c r="B2531" t="s">
        <v>2412</v>
      </c>
      <c r="D2531" t="s">
        <v>24</v>
      </c>
      <c r="E2531" t="s">
        <v>25</v>
      </c>
      <c r="F2531" t="s">
        <v>26</v>
      </c>
      <c r="G2531" t="s">
        <v>3571</v>
      </c>
      <c r="H2531" t="s">
        <v>1577</v>
      </c>
      <c r="I2531" s="2" t="s">
        <v>1578</v>
      </c>
      <c r="J2531" t="s">
        <v>29</v>
      </c>
      <c r="L2531" s="3">
        <v>56</v>
      </c>
      <c r="M2531" s="3">
        <v>28</v>
      </c>
      <c r="N2531" t="s">
        <v>2710</v>
      </c>
    </row>
    <row r="2532" spans="1:14" x14ac:dyDescent="0.25">
      <c r="A2532" t="s">
        <v>3576</v>
      </c>
      <c r="B2532" t="s">
        <v>2412</v>
      </c>
      <c r="D2532" t="s">
        <v>24</v>
      </c>
      <c r="E2532" t="s">
        <v>25</v>
      </c>
      <c r="F2532" t="s">
        <v>26</v>
      </c>
      <c r="G2532" t="s">
        <v>3571</v>
      </c>
      <c r="H2532" t="s">
        <v>1577</v>
      </c>
      <c r="I2532" s="2" t="s">
        <v>1578</v>
      </c>
      <c r="J2532" t="s">
        <v>29</v>
      </c>
      <c r="L2532" s="3">
        <v>62</v>
      </c>
      <c r="M2532" s="3">
        <v>31</v>
      </c>
      <c r="N2532" t="s">
        <v>2771</v>
      </c>
    </row>
    <row r="2533" spans="1:14" x14ac:dyDescent="0.25">
      <c r="A2533" t="s">
        <v>3577</v>
      </c>
      <c r="B2533" t="s">
        <v>2412</v>
      </c>
      <c r="D2533" t="s">
        <v>24</v>
      </c>
      <c r="E2533" t="s">
        <v>25</v>
      </c>
      <c r="F2533" t="s">
        <v>26</v>
      </c>
      <c r="G2533" t="s">
        <v>3571</v>
      </c>
      <c r="H2533" t="s">
        <v>1577</v>
      </c>
      <c r="I2533" s="2" t="s">
        <v>1578</v>
      </c>
      <c r="J2533" t="s">
        <v>29</v>
      </c>
      <c r="L2533" s="3">
        <v>64</v>
      </c>
      <c r="M2533" s="3">
        <v>32</v>
      </c>
      <c r="N2533" t="s">
        <v>3578</v>
      </c>
    </row>
    <row r="2534" spans="1:14" x14ac:dyDescent="0.25">
      <c r="A2534" t="s">
        <v>3579</v>
      </c>
      <c r="B2534" t="s">
        <v>2412</v>
      </c>
      <c r="D2534" t="s">
        <v>24</v>
      </c>
      <c r="E2534" t="s">
        <v>25</v>
      </c>
      <c r="F2534" t="s">
        <v>26</v>
      </c>
      <c r="G2534" t="s">
        <v>3571</v>
      </c>
      <c r="H2534" t="s">
        <v>1577</v>
      </c>
      <c r="I2534" s="2" t="s">
        <v>1578</v>
      </c>
      <c r="J2534" t="s">
        <v>29</v>
      </c>
      <c r="L2534" s="3">
        <v>64</v>
      </c>
      <c r="M2534" s="3">
        <v>32</v>
      </c>
      <c r="N2534" t="s">
        <v>2889</v>
      </c>
    </row>
    <row r="2535" spans="1:14" x14ac:dyDescent="0.25">
      <c r="A2535" t="s">
        <v>3580</v>
      </c>
      <c r="B2535" t="s">
        <v>2412</v>
      </c>
      <c r="D2535" t="s">
        <v>24</v>
      </c>
      <c r="E2535" t="s">
        <v>25</v>
      </c>
      <c r="F2535" t="s">
        <v>26</v>
      </c>
      <c r="G2535" t="s">
        <v>3571</v>
      </c>
      <c r="H2535" t="s">
        <v>1577</v>
      </c>
      <c r="I2535" s="2" t="s">
        <v>1578</v>
      </c>
      <c r="J2535" t="s">
        <v>29</v>
      </c>
      <c r="L2535" s="3">
        <v>56</v>
      </c>
      <c r="M2535" s="3">
        <v>28</v>
      </c>
      <c r="N2535" t="s">
        <v>2933</v>
      </c>
    </row>
    <row r="2536" spans="1:14" x14ac:dyDescent="0.25">
      <c r="A2536" t="s">
        <v>3581</v>
      </c>
      <c r="B2536" t="s">
        <v>2412</v>
      </c>
      <c r="D2536" t="s">
        <v>24</v>
      </c>
      <c r="E2536" t="s">
        <v>25</v>
      </c>
      <c r="F2536" t="s">
        <v>26</v>
      </c>
      <c r="G2536" t="s">
        <v>3571</v>
      </c>
      <c r="H2536" t="s">
        <v>1577</v>
      </c>
      <c r="I2536" s="2" t="s">
        <v>1578</v>
      </c>
      <c r="J2536" t="s">
        <v>29</v>
      </c>
      <c r="L2536" s="3">
        <v>56</v>
      </c>
      <c r="M2536" s="3">
        <v>28</v>
      </c>
      <c r="N2536" t="s">
        <v>2845</v>
      </c>
    </row>
    <row r="2537" spans="1:14" x14ac:dyDescent="0.25">
      <c r="A2537" t="s">
        <v>3582</v>
      </c>
      <c r="B2537" t="s">
        <v>2412</v>
      </c>
      <c r="D2537" t="s">
        <v>24</v>
      </c>
      <c r="E2537" t="s">
        <v>25</v>
      </c>
      <c r="F2537" t="s">
        <v>26</v>
      </c>
      <c r="G2537" t="s">
        <v>3571</v>
      </c>
      <c r="H2537" t="s">
        <v>1577</v>
      </c>
      <c r="I2537" s="2" t="s">
        <v>1578</v>
      </c>
      <c r="J2537" t="s">
        <v>29</v>
      </c>
      <c r="L2537" s="3">
        <v>56</v>
      </c>
      <c r="M2537" s="3">
        <v>28</v>
      </c>
      <c r="N2537" t="s">
        <v>3056</v>
      </c>
    </row>
    <row r="2538" spans="1:14" x14ac:dyDescent="0.25">
      <c r="A2538" t="s">
        <v>3583</v>
      </c>
      <c r="B2538" t="s">
        <v>2412</v>
      </c>
      <c r="D2538" t="s">
        <v>24</v>
      </c>
      <c r="E2538" t="s">
        <v>25</v>
      </c>
      <c r="F2538" t="s">
        <v>26</v>
      </c>
      <c r="G2538" t="s">
        <v>3571</v>
      </c>
      <c r="H2538" t="s">
        <v>1577</v>
      </c>
      <c r="I2538" s="2" t="s">
        <v>1578</v>
      </c>
      <c r="J2538" t="s">
        <v>29</v>
      </c>
      <c r="L2538" s="3">
        <v>64</v>
      </c>
      <c r="M2538" s="3">
        <v>32</v>
      </c>
      <c r="N2538" t="s">
        <v>2444</v>
      </c>
    </row>
    <row r="2539" spans="1:14" x14ac:dyDescent="0.25">
      <c r="A2539" t="s">
        <v>3584</v>
      </c>
      <c r="B2539" t="s">
        <v>2412</v>
      </c>
      <c r="D2539" t="s">
        <v>24</v>
      </c>
      <c r="E2539" t="s">
        <v>25</v>
      </c>
      <c r="F2539" t="s">
        <v>26</v>
      </c>
      <c r="G2539" t="s">
        <v>3571</v>
      </c>
      <c r="H2539" t="s">
        <v>1577</v>
      </c>
      <c r="I2539" s="2" t="s">
        <v>1578</v>
      </c>
      <c r="J2539" t="s">
        <v>29</v>
      </c>
      <c r="L2539" s="3">
        <v>64</v>
      </c>
      <c r="M2539" s="3">
        <v>32</v>
      </c>
      <c r="N2539" t="s">
        <v>3585</v>
      </c>
    </row>
    <row r="2540" spans="1:14" x14ac:dyDescent="0.25">
      <c r="A2540" t="s">
        <v>3586</v>
      </c>
      <c r="B2540" t="s">
        <v>2412</v>
      </c>
      <c r="D2540" t="s">
        <v>24</v>
      </c>
      <c r="E2540" t="s">
        <v>25</v>
      </c>
      <c r="F2540" t="s">
        <v>26</v>
      </c>
      <c r="G2540" t="s">
        <v>3571</v>
      </c>
      <c r="H2540" t="s">
        <v>1577</v>
      </c>
      <c r="I2540" s="2" t="s">
        <v>1578</v>
      </c>
      <c r="J2540" t="s">
        <v>29</v>
      </c>
      <c r="L2540" s="3" t="s">
        <v>3587</v>
      </c>
      <c r="N2540" t="s">
        <v>3295</v>
      </c>
    </row>
    <row r="2541" spans="1:14" x14ac:dyDescent="0.25">
      <c r="A2541" t="s">
        <v>3588</v>
      </c>
      <c r="B2541" t="s">
        <v>2412</v>
      </c>
      <c r="D2541" t="s">
        <v>24</v>
      </c>
      <c r="E2541" t="s">
        <v>25</v>
      </c>
      <c r="F2541" t="s">
        <v>26</v>
      </c>
      <c r="G2541" t="s">
        <v>3571</v>
      </c>
      <c r="H2541" t="s">
        <v>1577</v>
      </c>
      <c r="I2541" s="2" t="s">
        <v>1578</v>
      </c>
      <c r="J2541" t="s">
        <v>29</v>
      </c>
      <c r="L2541" s="3">
        <v>64</v>
      </c>
      <c r="M2541" s="3">
        <v>32</v>
      </c>
      <c r="N2541" t="s">
        <v>2655</v>
      </c>
    </row>
    <row r="2542" spans="1:14" x14ac:dyDescent="0.25">
      <c r="A2542" t="s">
        <v>3589</v>
      </c>
      <c r="B2542" t="s">
        <v>2412</v>
      </c>
      <c r="D2542" t="s">
        <v>24</v>
      </c>
      <c r="E2542" t="s">
        <v>25</v>
      </c>
      <c r="F2542" t="s">
        <v>26</v>
      </c>
      <c r="G2542" t="s">
        <v>3590</v>
      </c>
      <c r="H2542" t="s">
        <v>3591</v>
      </c>
      <c r="I2542" s="2" t="s">
        <v>1578</v>
      </c>
      <c r="J2542" t="s">
        <v>29</v>
      </c>
      <c r="L2542" s="3">
        <v>58</v>
      </c>
      <c r="M2542" s="3">
        <v>29</v>
      </c>
      <c r="N2542" t="s">
        <v>2775</v>
      </c>
    </row>
    <row r="2543" spans="1:14" x14ac:dyDescent="0.25">
      <c r="A2543" t="s">
        <v>7114</v>
      </c>
      <c r="B2543" t="s">
        <v>6863</v>
      </c>
      <c r="C2543">
        <v>9900042</v>
      </c>
      <c r="D2543" t="s">
        <v>24</v>
      </c>
      <c r="E2543" t="s">
        <v>25</v>
      </c>
      <c r="F2543" t="s">
        <v>26</v>
      </c>
      <c r="G2543" t="s">
        <v>1578</v>
      </c>
      <c r="H2543" t="s">
        <v>1578</v>
      </c>
      <c r="I2543" s="2" t="s">
        <v>1578</v>
      </c>
      <c r="J2543" t="s">
        <v>29</v>
      </c>
      <c r="L2543" s="3">
        <v>64</v>
      </c>
      <c r="M2543" s="3">
        <v>32</v>
      </c>
      <c r="N2543" t="s">
        <v>7046</v>
      </c>
    </row>
    <row r="2544" spans="1:14" x14ac:dyDescent="0.25">
      <c r="A2544" t="s">
        <v>7115</v>
      </c>
      <c r="B2544" t="s">
        <v>6863</v>
      </c>
      <c r="C2544">
        <v>9900042</v>
      </c>
      <c r="D2544" t="s">
        <v>24</v>
      </c>
      <c r="E2544" t="s">
        <v>25</v>
      </c>
      <c r="F2544" t="s">
        <v>26</v>
      </c>
      <c r="G2544" t="s">
        <v>1578</v>
      </c>
      <c r="H2544" t="s">
        <v>1578</v>
      </c>
      <c r="I2544" s="2" t="s">
        <v>1578</v>
      </c>
      <c r="J2544" t="s">
        <v>29</v>
      </c>
      <c r="L2544" s="3" t="s">
        <v>3587</v>
      </c>
      <c r="N2544" t="s">
        <v>7006</v>
      </c>
    </row>
    <row r="2545" spans="1:14" x14ac:dyDescent="0.25">
      <c r="A2545" t="s">
        <v>7116</v>
      </c>
      <c r="B2545" t="s">
        <v>6863</v>
      </c>
      <c r="C2545">
        <v>9900042</v>
      </c>
      <c r="D2545" t="s">
        <v>24</v>
      </c>
      <c r="E2545" t="s">
        <v>25</v>
      </c>
      <c r="F2545" t="s">
        <v>26</v>
      </c>
      <c r="G2545" t="s">
        <v>1578</v>
      </c>
      <c r="H2545" t="s">
        <v>1578</v>
      </c>
      <c r="I2545" s="2" t="s">
        <v>1578</v>
      </c>
      <c r="J2545" t="s">
        <v>29</v>
      </c>
      <c r="L2545" s="3">
        <v>56</v>
      </c>
      <c r="M2545" s="3">
        <v>28</v>
      </c>
      <c r="N2545" t="s">
        <v>6870</v>
      </c>
    </row>
    <row r="2546" spans="1:14" x14ac:dyDescent="0.25">
      <c r="A2546" t="s">
        <v>7117</v>
      </c>
      <c r="B2546" t="s">
        <v>6863</v>
      </c>
      <c r="C2546">
        <v>9900042</v>
      </c>
      <c r="D2546" t="s">
        <v>24</v>
      </c>
      <c r="E2546" t="s">
        <v>25</v>
      </c>
      <c r="F2546" t="s">
        <v>26</v>
      </c>
      <c r="G2546" t="s">
        <v>1578</v>
      </c>
      <c r="H2546" t="s">
        <v>1578</v>
      </c>
      <c r="I2546" s="2" t="s">
        <v>1578</v>
      </c>
      <c r="J2546" t="s">
        <v>29</v>
      </c>
      <c r="L2546" s="3">
        <v>64</v>
      </c>
      <c r="M2546" s="3">
        <v>32</v>
      </c>
      <c r="N2546" t="s">
        <v>6920</v>
      </c>
    </row>
    <row r="2547" spans="1:14" x14ac:dyDescent="0.25">
      <c r="A2547" t="s">
        <v>7118</v>
      </c>
      <c r="B2547" t="s">
        <v>6863</v>
      </c>
      <c r="C2547">
        <v>9900042</v>
      </c>
      <c r="D2547" t="s">
        <v>24</v>
      </c>
      <c r="E2547" t="s">
        <v>25</v>
      </c>
      <c r="F2547" t="s">
        <v>26</v>
      </c>
      <c r="G2547" t="s">
        <v>1578</v>
      </c>
      <c r="H2547" t="s">
        <v>1578</v>
      </c>
      <c r="I2547" s="2" t="s">
        <v>1578</v>
      </c>
      <c r="J2547" t="s">
        <v>29</v>
      </c>
      <c r="L2547" s="3">
        <v>64</v>
      </c>
      <c r="M2547" s="3">
        <v>32</v>
      </c>
      <c r="N2547" t="s">
        <v>7119</v>
      </c>
    </row>
    <row r="2548" spans="1:14" x14ac:dyDescent="0.25">
      <c r="A2548" t="s">
        <v>7120</v>
      </c>
      <c r="B2548" t="s">
        <v>6863</v>
      </c>
      <c r="C2548">
        <v>9900042</v>
      </c>
      <c r="D2548" t="s">
        <v>24</v>
      </c>
      <c r="E2548" t="s">
        <v>25</v>
      </c>
      <c r="F2548" t="s">
        <v>26</v>
      </c>
      <c r="G2548" t="s">
        <v>1578</v>
      </c>
      <c r="H2548" t="s">
        <v>1578</v>
      </c>
      <c r="I2548" s="2" t="s">
        <v>1578</v>
      </c>
      <c r="J2548" t="s">
        <v>29</v>
      </c>
      <c r="L2548" s="3">
        <v>64</v>
      </c>
      <c r="M2548" s="3">
        <v>32</v>
      </c>
      <c r="N2548" t="s">
        <v>6872</v>
      </c>
    </row>
    <row r="2549" spans="1:14" x14ac:dyDescent="0.25">
      <c r="A2549" t="s">
        <v>7121</v>
      </c>
      <c r="B2549" t="s">
        <v>6863</v>
      </c>
      <c r="C2549">
        <v>9900042</v>
      </c>
      <c r="D2549" t="s">
        <v>24</v>
      </c>
      <c r="E2549" t="s">
        <v>25</v>
      </c>
      <c r="F2549" t="s">
        <v>26</v>
      </c>
      <c r="G2549" t="s">
        <v>1578</v>
      </c>
      <c r="H2549" t="s">
        <v>1578</v>
      </c>
      <c r="I2549" s="2" t="s">
        <v>1578</v>
      </c>
      <c r="J2549" t="s">
        <v>29</v>
      </c>
      <c r="L2549" s="3">
        <v>56</v>
      </c>
      <c r="M2549" s="3">
        <v>28</v>
      </c>
      <c r="N2549" t="s">
        <v>6934</v>
      </c>
    </row>
    <row r="2550" spans="1:14" x14ac:dyDescent="0.25">
      <c r="A2550" t="s">
        <v>7122</v>
      </c>
      <c r="B2550" t="s">
        <v>6863</v>
      </c>
      <c r="C2550">
        <v>9900042</v>
      </c>
      <c r="D2550" t="s">
        <v>24</v>
      </c>
      <c r="E2550" t="s">
        <v>25</v>
      </c>
      <c r="F2550" t="s">
        <v>26</v>
      </c>
      <c r="G2550" t="s">
        <v>1578</v>
      </c>
      <c r="H2550" t="s">
        <v>1578</v>
      </c>
      <c r="I2550" s="2" t="s">
        <v>1578</v>
      </c>
      <c r="J2550" t="s">
        <v>29</v>
      </c>
      <c r="L2550" s="3">
        <v>56</v>
      </c>
      <c r="M2550" s="3">
        <v>28</v>
      </c>
      <c r="N2550" t="s">
        <v>6982</v>
      </c>
    </row>
    <row r="2551" spans="1:14" x14ac:dyDescent="0.25">
      <c r="A2551" t="s">
        <v>10363</v>
      </c>
      <c r="B2551" t="s">
        <v>10305</v>
      </c>
      <c r="D2551" t="s">
        <v>24</v>
      </c>
      <c r="E2551" t="s">
        <v>25</v>
      </c>
      <c r="F2551" t="s">
        <v>26</v>
      </c>
      <c r="G2551" t="s">
        <v>1578</v>
      </c>
      <c r="H2551" t="s">
        <v>1578</v>
      </c>
      <c r="I2551" s="2" t="s">
        <v>1578</v>
      </c>
      <c r="J2551" t="s">
        <v>29</v>
      </c>
      <c r="L2551" s="3">
        <v>64</v>
      </c>
      <c r="M2551" s="3">
        <v>32</v>
      </c>
      <c r="N2551" t="s">
        <v>10314</v>
      </c>
    </row>
    <row r="2552" spans="1:14" x14ac:dyDescent="0.25">
      <c r="A2552" t="s">
        <v>10809</v>
      </c>
      <c r="B2552" t="s">
        <v>10665</v>
      </c>
      <c r="D2552" t="s">
        <v>24</v>
      </c>
      <c r="E2552" t="s">
        <v>25</v>
      </c>
      <c r="F2552" t="s">
        <v>26</v>
      </c>
      <c r="G2552" t="s">
        <v>10810</v>
      </c>
      <c r="H2552" t="s">
        <v>1578</v>
      </c>
      <c r="I2552" s="2" t="s">
        <v>1578</v>
      </c>
      <c r="J2552" t="s">
        <v>29</v>
      </c>
      <c r="L2552" s="3">
        <v>58</v>
      </c>
      <c r="M2552" s="3">
        <v>29</v>
      </c>
      <c r="N2552" t="s">
        <v>10714</v>
      </c>
    </row>
    <row r="2553" spans="1:14" x14ac:dyDescent="0.25">
      <c r="A2553" t="s">
        <v>14046</v>
      </c>
      <c r="B2553" t="s">
        <v>13892</v>
      </c>
      <c r="D2553" t="s">
        <v>24</v>
      </c>
      <c r="E2553" t="s">
        <v>25</v>
      </c>
      <c r="F2553" t="s">
        <v>26</v>
      </c>
      <c r="G2553" t="s">
        <v>1577</v>
      </c>
      <c r="H2553" t="s">
        <v>1578</v>
      </c>
      <c r="I2553" s="2" t="s">
        <v>1578</v>
      </c>
      <c r="J2553" t="s">
        <v>29</v>
      </c>
      <c r="L2553" s="3">
        <v>58</v>
      </c>
      <c r="M2553" s="3">
        <v>29</v>
      </c>
      <c r="N2553" t="s">
        <v>13974</v>
      </c>
    </row>
    <row r="2554" spans="1:14" x14ac:dyDescent="0.25">
      <c r="A2554" t="s">
        <v>14278</v>
      </c>
      <c r="B2554" t="s">
        <v>14200</v>
      </c>
      <c r="D2554" t="s">
        <v>24</v>
      </c>
      <c r="E2554" t="s">
        <v>25</v>
      </c>
      <c r="F2554" t="s">
        <v>26</v>
      </c>
      <c r="G2554" t="s">
        <v>1578</v>
      </c>
      <c r="H2554" t="s">
        <v>1578</v>
      </c>
      <c r="I2554" s="2" t="s">
        <v>1578</v>
      </c>
      <c r="J2554" t="s">
        <v>29</v>
      </c>
      <c r="L2554" s="3">
        <v>62</v>
      </c>
      <c r="M2554" s="3">
        <v>31</v>
      </c>
      <c r="N2554" t="s">
        <v>14201</v>
      </c>
    </row>
    <row r="2555" spans="1:14" x14ac:dyDescent="0.25">
      <c r="A2555" t="s">
        <v>15073</v>
      </c>
      <c r="B2555" t="s">
        <v>14593</v>
      </c>
      <c r="D2555" t="s">
        <v>24</v>
      </c>
      <c r="E2555" t="s">
        <v>25</v>
      </c>
      <c r="F2555" t="s">
        <v>26</v>
      </c>
      <c r="G2555" t="s">
        <v>1577</v>
      </c>
      <c r="H2555" t="s">
        <v>1578</v>
      </c>
      <c r="I2555" s="2" t="s">
        <v>1578</v>
      </c>
      <c r="J2555" t="s">
        <v>29</v>
      </c>
      <c r="L2555" s="3">
        <v>58</v>
      </c>
      <c r="M2555" s="3">
        <v>29</v>
      </c>
      <c r="N2555" t="s">
        <v>14594</v>
      </c>
    </row>
    <row r="2556" spans="1:14" x14ac:dyDescent="0.25">
      <c r="A2556" t="s">
        <v>15074</v>
      </c>
      <c r="B2556" t="s">
        <v>14593</v>
      </c>
      <c r="D2556" t="s">
        <v>24</v>
      </c>
      <c r="E2556" t="s">
        <v>25</v>
      </c>
      <c r="F2556" t="s">
        <v>26</v>
      </c>
      <c r="G2556" t="s">
        <v>1578</v>
      </c>
      <c r="H2556" t="s">
        <v>1578</v>
      </c>
      <c r="I2556" s="2" t="s">
        <v>1578</v>
      </c>
      <c r="J2556" t="s">
        <v>29</v>
      </c>
      <c r="L2556" s="3">
        <v>56</v>
      </c>
      <c r="M2556" s="3">
        <v>28</v>
      </c>
      <c r="N2556" t="s">
        <v>15075</v>
      </c>
    </row>
    <row r="2557" spans="1:14" x14ac:dyDescent="0.25">
      <c r="A2557" t="s">
        <v>15076</v>
      </c>
      <c r="B2557" t="s">
        <v>14593</v>
      </c>
      <c r="D2557" t="s">
        <v>24</v>
      </c>
      <c r="E2557" t="s">
        <v>25</v>
      </c>
      <c r="F2557" t="s">
        <v>26</v>
      </c>
      <c r="G2557" t="s">
        <v>1578</v>
      </c>
      <c r="H2557" t="s">
        <v>1578</v>
      </c>
      <c r="I2557" s="2" t="s">
        <v>1578</v>
      </c>
      <c r="J2557" t="s">
        <v>29</v>
      </c>
      <c r="L2557" s="3">
        <v>61</v>
      </c>
      <c r="N2557" t="s">
        <v>14953</v>
      </c>
    </row>
    <row r="2558" spans="1:14" x14ac:dyDescent="0.25">
      <c r="A2558" t="s">
        <v>15077</v>
      </c>
      <c r="B2558" t="s">
        <v>14593</v>
      </c>
      <c r="D2558" t="s">
        <v>24</v>
      </c>
      <c r="E2558" t="s">
        <v>25</v>
      </c>
      <c r="F2558" t="s">
        <v>26</v>
      </c>
      <c r="G2558" t="s">
        <v>1578</v>
      </c>
      <c r="H2558" t="s">
        <v>1578</v>
      </c>
      <c r="I2558" s="2" t="s">
        <v>1578</v>
      </c>
      <c r="J2558" t="s">
        <v>29</v>
      </c>
      <c r="L2558" s="3">
        <v>63</v>
      </c>
      <c r="N2558" t="s">
        <v>14953</v>
      </c>
    </row>
    <row r="2559" spans="1:14" x14ac:dyDescent="0.25">
      <c r="A2559" t="s">
        <v>15078</v>
      </c>
      <c r="B2559" t="s">
        <v>14593</v>
      </c>
      <c r="D2559" t="s">
        <v>24</v>
      </c>
      <c r="E2559" t="s">
        <v>25</v>
      </c>
      <c r="F2559" t="s">
        <v>26</v>
      </c>
      <c r="G2559" t="s">
        <v>1578</v>
      </c>
      <c r="H2559" t="s">
        <v>1578</v>
      </c>
      <c r="I2559" s="2" t="s">
        <v>1578</v>
      </c>
      <c r="J2559" t="s">
        <v>29</v>
      </c>
      <c r="L2559" s="3">
        <v>64</v>
      </c>
      <c r="M2559" s="3">
        <v>32</v>
      </c>
      <c r="N2559" t="s">
        <v>15079</v>
      </c>
    </row>
    <row r="2560" spans="1:14" x14ac:dyDescent="0.25">
      <c r="A2560" t="s">
        <v>15080</v>
      </c>
      <c r="B2560" t="s">
        <v>14593</v>
      </c>
      <c r="D2560" t="s">
        <v>24</v>
      </c>
      <c r="E2560" t="s">
        <v>25</v>
      </c>
      <c r="F2560" t="s">
        <v>26</v>
      </c>
      <c r="G2560" t="s">
        <v>1578</v>
      </c>
      <c r="H2560" t="s">
        <v>1578</v>
      </c>
      <c r="I2560" s="2" t="s">
        <v>1578</v>
      </c>
      <c r="J2560" t="s">
        <v>29</v>
      </c>
      <c r="L2560" s="3">
        <v>64</v>
      </c>
      <c r="M2560" s="3">
        <v>32</v>
      </c>
      <c r="N2560" t="s">
        <v>14647</v>
      </c>
    </row>
    <row r="2561" spans="1:14" x14ac:dyDescent="0.25">
      <c r="A2561" t="s">
        <v>15081</v>
      </c>
      <c r="B2561" t="s">
        <v>14593</v>
      </c>
      <c r="D2561" t="s">
        <v>24</v>
      </c>
      <c r="E2561" t="s">
        <v>25</v>
      </c>
      <c r="F2561" t="s">
        <v>26</v>
      </c>
      <c r="G2561" t="s">
        <v>1578</v>
      </c>
      <c r="H2561" t="s">
        <v>1578</v>
      </c>
      <c r="I2561" s="2" t="s">
        <v>1578</v>
      </c>
      <c r="J2561" t="s">
        <v>29</v>
      </c>
      <c r="L2561" s="3">
        <v>64</v>
      </c>
      <c r="M2561" s="3">
        <v>32</v>
      </c>
      <c r="N2561" t="s">
        <v>14803</v>
      </c>
    </row>
    <row r="2562" spans="1:14" x14ac:dyDescent="0.25">
      <c r="A2562" t="s">
        <v>15082</v>
      </c>
      <c r="B2562" t="s">
        <v>14593</v>
      </c>
      <c r="D2562" t="s">
        <v>24</v>
      </c>
      <c r="E2562" t="s">
        <v>25</v>
      </c>
      <c r="F2562" t="s">
        <v>26</v>
      </c>
      <c r="G2562" t="s">
        <v>1578</v>
      </c>
      <c r="H2562" t="s">
        <v>1578</v>
      </c>
      <c r="I2562" s="2" t="s">
        <v>1578</v>
      </c>
      <c r="J2562" t="s">
        <v>29</v>
      </c>
      <c r="L2562" s="3">
        <v>64</v>
      </c>
      <c r="M2562" s="3">
        <v>32</v>
      </c>
      <c r="N2562" t="s">
        <v>14703</v>
      </c>
    </row>
    <row r="2563" spans="1:14" x14ac:dyDescent="0.25">
      <c r="A2563" t="s">
        <v>15083</v>
      </c>
      <c r="B2563" t="s">
        <v>14593</v>
      </c>
      <c r="D2563" t="s">
        <v>24</v>
      </c>
      <c r="E2563" t="s">
        <v>25</v>
      </c>
      <c r="F2563" t="s">
        <v>26</v>
      </c>
      <c r="G2563" t="s">
        <v>1578</v>
      </c>
      <c r="H2563" t="s">
        <v>1578</v>
      </c>
      <c r="I2563" s="2" t="s">
        <v>1578</v>
      </c>
      <c r="J2563" t="s">
        <v>29</v>
      </c>
      <c r="L2563" s="3">
        <v>64</v>
      </c>
      <c r="M2563" s="3">
        <v>32</v>
      </c>
      <c r="N2563" t="s">
        <v>15084</v>
      </c>
    </row>
    <row r="2564" spans="1:14" x14ac:dyDescent="0.25">
      <c r="A2564" t="s">
        <v>3592</v>
      </c>
      <c r="B2564" t="s">
        <v>2412</v>
      </c>
      <c r="D2564" t="s">
        <v>24</v>
      </c>
      <c r="E2564" t="s">
        <v>25</v>
      </c>
      <c r="F2564" t="s">
        <v>26</v>
      </c>
      <c r="G2564" t="s">
        <v>3593</v>
      </c>
      <c r="H2564" t="s">
        <v>3594</v>
      </c>
      <c r="I2564" s="2" t="s">
        <v>3595</v>
      </c>
      <c r="J2564" t="s">
        <v>29</v>
      </c>
      <c r="L2564" s="3">
        <v>46</v>
      </c>
      <c r="M2564" s="3">
        <v>23</v>
      </c>
      <c r="N2564" t="s">
        <v>3203</v>
      </c>
    </row>
    <row r="2565" spans="1:14" x14ac:dyDescent="0.25">
      <c r="A2565" t="s">
        <v>3596</v>
      </c>
      <c r="B2565" t="s">
        <v>2412</v>
      </c>
      <c r="D2565" t="s">
        <v>24</v>
      </c>
      <c r="E2565" t="s">
        <v>25</v>
      </c>
      <c r="F2565" t="s">
        <v>26</v>
      </c>
      <c r="G2565" t="s">
        <v>3593</v>
      </c>
      <c r="H2565" t="s">
        <v>3594</v>
      </c>
      <c r="I2565" s="2" t="s">
        <v>3595</v>
      </c>
      <c r="J2565" t="s">
        <v>29</v>
      </c>
      <c r="K2565" s="3">
        <v>22</v>
      </c>
      <c r="M2565" s="3">
        <v>22</v>
      </c>
      <c r="N2565" t="s">
        <v>3597</v>
      </c>
    </row>
    <row r="2566" spans="1:14" x14ac:dyDescent="0.25">
      <c r="A2566" t="s">
        <v>9724</v>
      </c>
      <c r="B2566" t="s">
        <v>6863</v>
      </c>
      <c r="C2566">
        <v>9906264</v>
      </c>
      <c r="D2566" t="s">
        <v>24</v>
      </c>
      <c r="E2566" t="s">
        <v>25</v>
      </c>
      <c r="F2566" t="s">
        <v>26</v>
      </c>
      <c r="G2566" t="s">
        <v>3595</v>
      </c>
      <c r="H2566" t="s">
        <v>3595</v>
      </c>
      <c r="I2566" s="2" t="s">
        <v>3595</v>
      </c>
      <c r="J2566" t="s">
        <v>29</v>
      </c>
      <c r="K2566" s="3">
        <v>22</v>
      </c>
      <c r="M2566" s="3">
        <v>22</v>
      </c>
      <c r="N2566" t="s">
        <v>7622</v>
      </c>
    </row>
    <row r="2567" spans="1:14" x14ac:dyDescent="0.25">
      <c r="A2567" t="s">
        <v>86</v>
      </c>
      <c r="B2567" t="s">
        <v>23</v>
      </c>
      <c r="C2567">
        <v>533</v>
      </c>
      <c r="D2567" t="s">
        <v>24</v>
      </c>
      <c r="E2567" t="s">
        <v>25</v>
      </c>
      <c r="F2567" t="s">
        <v>26</v>
      </c>
      <c r="G2567" t="s">
        <v>87</v>
      </c>
      <c r="H2567" t="s">
        <v>88</v>
      </c>
      <c r="I2567" s="2" t="s">
        <v>88</v>
      </c>
      <c r="J2567" t="s">
        <v>29</v>
      </c>
      <c r="K2567" s="3">
        <v>19</v>
      </c>
      <c r="M2567" s="3">
        <v>19</v>
      </c>
      <c r="N2567" t="s">
        <v>41</v>
      </c>
    </row>
    <row r="2568" spans="1:14" x14ac:dyDescent="0.25">
      <c r="A2568" t="s">
        <v>313</v>
      </c>
      <c r="B2568" t="s">
        <v>196</v>
      </c>
      <c r="C2568">
        <v>3151</v>
      </c>
      <c r="D2568" t="s">
        <v>24</v>
      </c>
      <c r="E2568" t="s">
        <v>25</v>
      </c>
      <c r="F2568" t="s">
        <v>26</v>
      </c>
      <c r="G2568" t="s">
        <v>88</v>
      </c>
      <c r="H2568" t="s">
        <v>88</v>
      </c>
      <c r="I2568" s="2" t="s">
        <v>88</v>
      </c>
      <c r="J2568" t="s">
        <v>29</v>
      </c>
      <c r="L2568" s="3">
        <v>38</v>
      </c>
      <c r="M2568" s="3">
        <v>19</v>
      </c>
      <c r="N2568" t="s">
        <v>310</v>
      </c>
    </row>
    <row r="2569" spans="1:14" x14ac:dyDescent="0.25">
      <c r="A2569" t="s">
        <v>1158</v>
      </c>
      <c r="B2569" t="s">
        <v>999</v>
      </c>
      <c r="D2569" t="s">
        <v>24</v>
      </c>
      <c r="E2569" t="s">
        <v>25</v>
      </c>
      <c r="F2569" t="s">
        <v>26</v>
      </c>
      <c r="G2569" t="s">
        <v>88</v>
      </c>
      <c r="H2569" t="s">
        <v>88</v>
      </c>
      <c r="I2569" s="2" t="s">
        <v>88</v>
      </c>
      <c r="J2569" t="s">
        <v>29</v>
      </c>
      <c r="K2569" s="3">
        <v>19</v>
      </c>
      <c r="M2569" s="3">
        <v>19</v>
      </c>
      <c r="N2569" t="s">
        <v>1007</v>
      </c>
    </row>
    <row r="2570" spans="1:14" x14ac:dyDescent="0.25">
      <c r="A2570" t="s">
        <v>1159</v>
      </c>
      <c r="B2570" t="s">
        <v>999</v>
      </c>
      <c r="D2570" t="s">
        <v>24</v>
      </c>
      <c r="E2570" t="s">
        <v>25</v>
      </c>
      <c r="F2570" t="s">
        <v>26</v>
      </c>
      <c r="G2570" t="s">
        <v>88</v>
      </c>
      <c r="H2570" t="s">
        <v>88</v>
      </c>
      <c r="I2570" s="2" t="s">
        <v>88</v>
      </c>
      <c r="J2570" t="s">
        <v>29</v>
      </c>
      <c r="L2570" s="3">
        <v>38</v>
      </c>
      <c r="M2570" s="3">
        <v>19</v>
      </c>
      <c r="N2570" t="s">
        <v>1007</v>
      </c>
    </row>
    <row r="2571" spans="1:14" x14ac:dyDescent="0.25">
      <c r="A2571" t="s">
        <v>1966</v>
      </c>
      <c r="B2571" t="s">
        <v>1693</v>
      </c>
      <c r="D2571" t="s">
        <v>24</v>
      </c>
      <c r="E2571" t="s">
        <v>25</v>
      </c>
      <c r="F2571" t="s">
        <v>26</v>
      </c>
      <c r="G2571" t="s">
        <v>1967</v>
      </c>
      <c r="H2571" t="s">
        <v>1967</v>
      </c>
      <c r="I2571" s="2" t="s">
        <v>88</v>
      </c>
      <c r="J2571" t="s">
        <v>29</v>
      </c>
      <c r="L2571" s="3">
        <v>38</v>
      </c>
      <c r="M2571" s="3">
        <v>19</v>
      </c>
      <c r="N2571" t="s">
        <v>1722</v>
      </c>
    </row>
    <row r="2572" spans="1:14" x14ac:dyDescent="0.25">
      <c r="A2572" t="s">
        <v>7747</v>
      </c>
      <c r="B2572" t="s">
        <v>6863</v>
      </c>
      <c r="C2572">
        <v>9900216</v>
      </c>
      <c r="D2572" t="s">
        <v>24</v>
      </c>
      <c r="E2572" t="s">
        <v>25</v>
      </c>
      <c r="F2572" t="s">
        <v>26</v>
      </c>
      <c r="G2572" t="s">
        <v>7748</v>
      </c>
      <c r="H2572" t="s">
        <v>88</v>
      </c>
      <c r="I2572" s="2" t="s">
        <v>88</v>
      </c>
      <c r="J2572" t="s">
        <v>29</v>
      </c>
      <c r="L2572" s="3">
        <v>38</v>
      </c>
      <c r="M2572" s="3">
        <v>19</v>
      </c>
      <c r="N2572" t="s">
        <v>6879</v>
      </c>
    </row>
    <row r="2573" spans="1:14" x14ac:dyDescent="0.25">
      <c r="A2573" t="s">
        <v>7749</v>
      </c>
      <c r="B2573" t="s">
        <v>6863</v>
      </c>
      <c r="C2573">
        <v>9900216</v>
      </c>
      <c r="D2573" t="s">
        <v>24</v>
      </c>
      <c r="E2573" t="s">
        <v>25</v>
      </c>
      <c r="F2573" t="s">
        <v>26</v>
      </c>
      <c r="G2573" t="s">
        <v>7748</v>
      </c>
      <c r="H2573" t="s">
        <v>88</v>
      </c>
      <c r="I2573" s="2" t="s">
        <v>88</v>
      </c>
      <c r="J2573" t="s">
        <v>29</v>
      </c>
      <c r="K2573" s="3" t="s">
        <v>7750</v>
      </c>
      <c r="M2573" s="3">
        <v>19</v>
      </c>
      <c r="N2573" t="s">
        <v>6897</v>
      </c>
    </row>
    <row r="2574" spans="1:14" x14ac:dyDescent="0.25">
      <c r="A2574" t="s">
        <v>7751</v>
      </c>
      <c r="B2574" t="s">
        <v>6863</v>
      </c>
      <c r="C2574">
        <v>9900216</v>
      </c>
      <c r="D2574" t="s">
        <v>24</v>
      </c>
      <c r="E2574" t="s">
        <v>25</v>
      </c>
      <c r="F2574" t="s">
        <v>26</v>
      </c>
      <c r="G2574" t="s">
        <v>7748</v>
      </c>
      <c r="H2574" t="s">
        <v>88</v>
      </c>
      <c r="I2574" s="2" t="s">
        <v>88</v>
      </c>
      <c r="J2574" t="s">
        <v>29</v>
      </c>
      <c r="L2574" s="3">
        <v>40</v>
      </c>
      <c r="M2574" s="3">
        <v>20</v>
      </c>
      <c r="N2574" t="s">
        <v>7752</v>
      </c>
    </row>
    <row r="2575" spans="1:14" x14ac:dyDescent="0.25">
      <c r="A2575" t="s">
        <v>10475</v>
      </c>
      <c r="B2575" t="s">
        <v>10395</v>
      </c>
      <c r="D2575" t="s">
        <v>24</v>
      </c>
      <c r="E2575" t="s">
        <v>25</v>
      </c>
      <c r="F2575" t="s">
        <v>26</v>
      </c>
      <c r="G2575" t="s">
        <v>87</v>
      </c>
      <c r="H2575" t="s">
        <v>88</v>
      </c>
      <c r="I2575" s="2" t="s">
        <v>88</v>
      </c>
      <c r="J2575" t="s">
        <v>29</v>
      </c>
      <c r="K2575" s="3">
        <v>19</v>
      </c>
      <c r="M2575" s="3">
        <v>19</v>
      </c>
      <c r="N2575" t="s">
        <v>10399</v>
      </c>
    </row>
    <row r="2576" spans="1:14" x14ac:dyDescent="0.25">
      <c r="A2576" t="s">
        <v>14047</v>
      </c>
      <c r="B2576" t="s">
        <v>13892</v>
      </c>
      <c r="D2576" t="s">
        <v>24</v>
      </c>
      <c r="E2576" t="s">
        <v>25</v>
      </c>
      <c r="F2576" t="s">
        <v>26</v>
      </c>
      <c r="G2576" t="s">
        <v>14048</v>
      </c>
      <c r="H2576" t="s">
        <v>14049</v>
      </c>
      <c r="I2576" s="2" t="s">
        <v>88</v>
      </c>
      <c r="J2576" t="s">
        <v>29</v>
      </c>
      <c r="L2576" s="3">
        <v>38</v>
      </c>
      <c r="M2576" s="3">
        <v>19</v>
      </c>
      <c r="N2576" t="s">
        <v>13974</v>
      </c>
    </row>
    <row r="2577" spans="1:14" x14ac:dyDescent="0.25">
      <c r="A2577" t="s">
        <v>15085</v>
      </c>
      <c r="B2577" t="s">
        <v>14593</v>
      </c>
      <c r="D2577" t="s">
        <v>24</v>
      </c>
      <c r="E2577" t="s">
        <v>25</v>
      </c>
      <c r="F2577" t="s">
        <v>26</v>
      </c>
      <c r="G2577" t="s">
        <v>87</v>
      </c>
      <c r="H2577" t="s">
        <v>88</v>
      </c>
      <c r="I2577" s="2" t="s">
        <v>88</v>
      </c>
      <c r="J2577" t="s">
        <v>29</v>
      </c>
      <c r="K2577" s="3">
        <v>19</v>
      </c>
      <c r="M2577" s="3">
        <v>19</v>
      </c>
      <c r="N2577" t="s">
        <v>14645</v>
      </c>
    </row>
    <row r="2578" spans="1:14" x14ac:dyDescent="0.25">
      <c r="A2578" t="s">
        <v>15086</v>
      </c>
      <c r="B2578" t="s">
        <v>14593</v>
      </c>
      <c r="D2578" t="s">
        <v>24</v>
      </c>
      <c r="E2578" t="s">
        <v>25</v>
      </c>
      <c r="F2578" t="s">
        <v>26</v>
      </c>
      <c r="G2578" t="s">
        <v>88</v>
      </c>
      <c r="H2578" t="s">
        <v>88</v>
      </c>
      <c r="I2578" s="2" t="s">
        <v>88</v>
      </c>
      <c r="J2578" t="s">
        <v>29</v>
      </c>
      <c r="K2578" s="3" t="s">
        <v>7750</v>
      </c>
      <c r="M2578" s="3">
        <v>19</v>
      </c>
      <c r="N2578" t="s">
        <v>14779</v>
      </c>
    </row>
    <row r="2579" spans="1:14" x14ac:dyDescent="0.25">
      <c r="A2579" t="s">
        <v>15087</v>
      </c>
      <c r="B2579" t="s">
        <v>14593</v>
      </c>
      <c r="D2579" t="s">
        <v>24</v>
      </c>
      <c r="E2579" t="s">
        <v>25</v>
      </c>
      <c r="F2579" t="s">
        <v>26</v>
      </c>
      <c r="G2579" t="s">
        <v>88</v>
      </c>
      <c r="H2579" t="s">
        <v>88</v>
      </c>
      <c r="I2579" s="2" t="s">
        <v>88</v>
      </c>
      <c r="J2579" t="s">
        <v>29</v>
      </c>
      <c r="K2579" s="3">
        <v>19</v>
      </c>
      <c r="M2579" s="3">
        <v>19</v>
      </c>
      <c r="N2579" t="s">
        <v>14779</v>
      </c>
    </row>
    <row r="2580" spans="1:14" x14ac:dyDescent="0.25">
      <c r="A2580" t="s">
        <v>15088</v>
      </c>
      <c r="B2580" t="s">
        <v>14593</v>
      </c>
      <c r="D2580" t="s">
        <v>24</v>
      </c>
      <c r="E2580" t="s">
        <v>25</v>
      </c>
      <c r="F2580" t="s">
        <v>26</v>
      </c>
      <c r="G2580" t="s">
        <v>88</v>
      </c>
      <c r="H2580" t="s">
        <v>88</v>
      </c>
      <c r="I2580" s="2" t="s">
        <v>88</v>
      </c>
      <c r="J2580" t="s">
        <v>29</v>
      </c>
      <c r="L2580" s="3">
        <v>38</v>
      </c>
      <c r="M2580" s="3">
        <v>19</v>
      </c>
      <c r="N2580" t="s">
        <v>14779</v>
      </c>
    </row>
    <row r="2581" spans="1:14" x14ac:dyDescent="0.25">
      <c r="A2581" t="s">
        <v>15089</v>
      </c>
      <c r="B2581" t="s">
        <v>14593</v>
      </c>
      <c r="D2581" t="s">
        <v>24</v>
      </c>
      <c r="E2581" t="s">
        <v>25</v>
      </c>
      <c r="F2581" t="s">
        <v>26</v>
      </c>
      <c r="G2581" t="s">
        <v>88</v>
      </c>
      <c r="H2581" t="s">
        <v>88</v>
      </c>
      <c r="I2581" s="2" t="s">
        <v>88</v>
      </c>
      <c r="J2581" t="s">
        <v>29</v>
      </c>
      <c r="L2581" s="3">
        <v>38</v>
      </c>
      <c r="M2581" s="3">
        <v>19</v>
      </c>
      <c r="N2581" t="s">
        <v>14633</v>
      </c>
    </row>
    <row r="2582" spans="1:14" x14ac:dyDescent="0.25">
      <c r="A2582" t="s">
        <v>621</v>
      </c>
      <c r="B2582" t="s">
        <v>510</v>
      </c>
      <c r="D2582" t="s">
        <v>24</v>
      </c>
      <c r="E2582" t="s">
        <v>25</v>
      </c>
      <c r="F2582" t="s">
        <v>26</v>
      </c>
      <c r="G2582" t="s">
        <v>622</v>
      </c>
      <c r="H2582" t="s">
        <v>623</v>
      </c>
      <c r="I2582" s="2" t="s">
        <v>623</v>
      </c>
      <c r="J2582" t="s">
        <v>29</v>
      </c>
      <c r="L2582" s="3">
        <v>48</v>
      </c>
      <c r="M2582" s="3">
        <v>24</v>
      </c>
    </row>
    <row r="2583" spans="1:14" x14ac:dyDescent="0.25">
      <c r="A2583" t="s">
        <v>10262</v>
      </c>
      <c r="B2583" t="s">
        <v>6863</v>
      </c>
      <c r="C2583">
        <v>50314359</v>
      </c>
      <c r="D2583" t="s">
        <v>24</v>
      </c>
      <c r="E2583" t="s">
        <v>25</v>
      </c>
      <c r="F2583" t="s">
        <v>26</v>
      </c>
      <c r="G2583" t="s">
        <v>10263</v>
      </c>
      <c r="H2583" t="s">
        <v>623</v>
      </c>
      <c r="I2583" s="2" t="s">
        <v>623</v>
      </c>
      <c r="J2583" t="s">
        <v>29</v>
      </c>
      <c r="L2583" s="3">
        <v>48</v>
      </c>
      <c r="M2583" s="3">
        <v>24</v>
      </c>
      <c r="N2583" t="s">
        <v>6952</v>
      </c>
    </row>
    <row r="2584" spans="1:14" x14ac:dyDescent="0.25">
      <c r="A2584" t="s">
        <v>1968</v>
      </c>
      <c r="B2584" t="s">
        <v>1693</v>
      </c>
      <c r="D2584" t="s">
        <v>24</v>
      </c>
      <c r="E2584" t="s">
        <v>25</v>
      </c>
      <c r="F2584" t="s">
        <v>26</v>
      </c>
      <c r="G2584" t="s">
        <v>1969</v>
      </c>
      <c r="H2584" t="s">
        <v>1970</v>
      </c>
      <c r="I2584" s="2" t="s">
        <v>1970</v>
      </c>
      <c r="J2584" t="s">
        <v>29</v>
      </c>
      <c r="L2584" s="3">
        <v>32</v>
      </c>
      <c r="M2584" s="3">
        <v>16</v>
      </c>
      <c r="N2584" t="s">
        <v>1717</v>
      </c>
    </row>
    <row r="2585" spans="1:14" x14ac:dyDescent="0.25">
      <c r="A2585" t="s">
        <v>3598</v>
      </c>
      <c r="B2585" t="s">
        <v>2412</v>
      </c>
      <c r="D2585" t="s">
        <v>24</v>
      </c>
      <c r="E2585" t="s">
        <v>25</v>
      </c>
      <c r="F2585" t="s">
        <v>26</v>
      </c>
      <c r="G2585" t="s">
        <v>3599</v>
      </c>
      <c r="H2585" t="s">
        <v>1970</v>
      </c>
      <c r="I2585" s="2" t="s">
        <v>1970</v>
      </c>
      <c r="J2585" t="s">
        <v>29</v>
      </c>
      <c r="L2585" s="3">
        <v>32</v>
      </c>
      <c r="M2585" s="3">
        <v>16</v>
      </c>
      <c r="N2585" t="s">
        <v>3518</v>
      </c>
    </row>
    <row r="2586" spans="1:14" x14ac:dyDescent="0.25">
      <c r="A2586" t="s">
        <v>3600</v>
      </c>
      <c r="B2586" t="s">
        <v>2412</v>
      </c>
      <c r="D2586" t="s">
        <v>24</v>
      </c>
      <c r="E2586" t="s">
        <v>25</v>
      </c>
      <c r="F2586" t="s">
        <v>26</v>
      </c>
      <c r="G2586" t="s">
        <v>3599</v>
      </c>
      <c r="H2586" t="s">
        <v>1970</v>
      </c>
      <c r="I2586" s="2" t="s">
        <v>1970</v>
      </c>
      <c r="J2586" t="s">
        <v>29</v>
      </c>
      <c r="L2586" s="3">
        <v>32</v>
      </c>
      <c r="M2586" s="3">
        <v>16</v>
      </c>
      <c r="N2586" t="s">
        <v>2771</v>
      </c>
    </row>
    <row r="2587" spans="1:14" x14ac:dyDescent="0.25">
      <c r="A2587" t="s">
        <v>3601</v>
      </c>
      <c r="B2587" t="s">
        <v>2412</v>
      </c>
      <c r="D2587" t="s">
        <v>24</v>
      </c>
      <c r="E2587" t="s">
        <v>25</v>
      </c>
      <c r="F2587" t="s">
        <v>26</v>
      </c>
      <c r="G2587" t="s">
        <v>3599</v>
      </c>
      <c r="H2587" t="s">
        <v>1970</v>
      </c>
      <c r="I2587" s="2" t="s">
        <v>1970</v>
      </c>
      <c r="J2587" t="s">
        <v>29</v>
      </c>
      <c r="L2587" s="3">
        <v>32</v>
      </c>
      <c r="M2587" s="3">
        <v>16</v>
      </c>
      <c r="N2587" t="s">
        <v>2798</v>
      </c>
    </row>
    <row r="2588" spans="1:14" x14ac:dyDescent="0.25">
      <c r="A2588" t="s">
        <v>3602</v>
      </c>
      <c r="B2588" t="s">
        <v>2412</v>
      </c>
      <c r="D2588" t="s">
        <v>24</v>
      </c>
      <c r="E2588" t="s">
        <v>25</v>
      </c>
      <c r="F2588" t="s">
        <v>26</v>
      </c>
      <c r="G2588" t="s">
        <v>3599</v>
      </c>
      <c r="H2588" t="s">
        <v>1970</v>
      </c>
      <c r="I2588" s="2" t="s">
        <v>1970</v>
      </c>
      <c r="J2588" t="s">
        <v>29</v>
      </c>
      <c r="L2588" s="3" t="s">
        <v>1646</v>
      </c>
      <c r="M2588" s="3" t="s">
        <v>412</v>
      </c>
      <c r="N2588" t="s">
        <v>2696</v>
      </c>
    </row>
    <row r="2589" spans="1:14" x14ac:dyDescent="0.25">
      <c r="A2589" t="s">
        <v>3603</v>
      </c>
      <c r="B2589" t="s">
        <v>2412</v>
      </c>
      <c r="D2589" t="s">
        <v>24</v>
      </c>
      <c r="E2589" t="s">
        <v>25</v>
      </c>
      <c r="F2589" t="s">
        <v>26</v>
      </c>
      <c r="G2589" t="s">
        <v>3599</v>
      </c>
      <c r="H2589" t="s">
        <v>1970</v>
      </c>
      <c r="I2589" s="2" t="s">
        <v>1970</v>
      </c>
      <c r="J2589" t="s">
        <v>29</v>
      </c>
      <c r="L2589" s="3">
        <v>32</v>
      </c>
      <c r="M2589" s="3">
        <v>16</v>
      </c>
      <c r="N2589" t="s">
        <v>2444</v>
      </c>
    </row>
    <row r="2590" spans="1:14" x14ac:dyDescent="0.25">
      <c r="A2590" t="s">
        <v>7753</v>
      </c>
      <c r="B2590" t="s">
        <v>6863</v>
      </c>
      <c r="C2590">
        <v>9900217</v>
      </c>
      <c r="D2590" t="s">
        <v>24</v>
      </c>
      <c r="E2590" t="s">
        <v>25</v>
      </c>
      <c r="F2590" t="s">
        <v>26</v>
      </c>
      <c r="G2590" t="s">
        <v>1970</v>
      </c>
      <c r="H2590" t="s">
        <v>1970</v>
      </c>
      <c r="I2590" s="2" t="s">
        <v>1970</v>
      </c>
      <c r="J2590" t="s">
        <v>29</v>
      </c>
      <c r="L2590" s="3">
        <v>32</v>
      </c>
      <c r="M2590" s="3">
        <v>16</v>
      </c>
      <c r="N2590" t="s">
        <v>6872</v>
      </c>
    </row>
    <row r="2591" spans="1:14" x14ac:dyDescent="0.25">
      <c r="A2591" t="s">
        <v>10811</v>
      </c>
      <c r="B2591" t="s">
        <v>10665</v>
      </c>
      <c r="D2591" t="s">
        <v>24</v>
      </c>
      <c r="E2591" t="s">
        <v>25</v>
      </c>
      <c r="F2591" t="s">
        <v>26</v>
      </c>
      <c r="G2591" t="s">
        <v>1970</v>
      </c>
      <c r="H2591" t="s">
        <v>1970</v>
      </c>
      <c r="I2591" s="2" t="s">
        <v>1970</v>
      </c>
      <c r="J2591" t="s">
        <v>29</v>
      </c>
      <c r="L2591" s="3" t="s">
        <v>1646</v>
      </c>
      <c r="M2591" s="3" t="s">
        <v>412</v>
      </c>
      <c r="N2591" t="s">
        <v>10708</v>
      </c>
    </row>
    <row r="2592" spans="1:14" x14ac:dyDescent="0.25">
      <c r="A2592" t="s">
        <v>11691</v>
      </c>
      <c r="B2592" t="s">
        <v>11592</v>
      </c>
      <c r="D2592" t="s">
        <v>24</v>
      </c>
      <c r="E2592" t="s">
        <v>25</v>
      </c>
      <c r="F2592" t="s">
        <v>26</v>
      </c>
      <c r="G2592" t="s">
        <v>11692</v>
      </c>
      <c r="H2592" t="s">
        <v>1970</v>
      </c>
      <c r="I2592" s="2" t="s">
        <v>1970</v>
      </c>
      <c r="J2592" t="s">
        <v>29</v>
      </c>
      <c r="L2592" s="3">
        <v>32</v>
      </c>
      <c r="M2592" s="3">
        <v>16</v>
      </c>
      <c r="N2592" t="s">
        <v>11682</v>
      </c>
    </row>
    <row r="2593" spans="1:14" x14ac:dyDescent="0.25">
      <c r="A2593" t="s">
        <v>14279</v>
      </c>
      <c r="B2593" t="s">
        <v>14200</v>
      </c>
      <c r="D2593" t="s">
        <v>24</v>
      </c>
      <c r="E2593" t="s">
        <v>25</v>
      </c>
      <c r="F2593" t="s">
        <v>26</v>
      </c>
      <c r="G2593" t="s">
        <v>14280</v>
      </c>
      <c r="H2593" t="s">
        <v>1970</v>
      </c>
      <c r="I2593" s="2" t="s">
        <v>1970</v>
      </c>
      <c r="J2593" t="s">
        <v>29</v>
      </c>
      <c r="L2593" s="3">
        <v>32</v>
      </c>
      <c r="M2593" s="3">
        <v>16</v>
      </c>
      <c r="N2593" t="s">
        <v>14201</v>
      </c>
    </row>
    <row r="2594" spans="1:14" x14ac:dyDescent="0.25">
      <c r="A2594" t="s">
        <v>1971</v>
      </c>
      <c r="B2594" t="s">
        <v>1693</v>
      </c>
      <c r="D2594" t="s">
        <v>24</v>
      </c>
      <c r="E2594" t="s">
        <v>25</v>
      </c>
      <c r="F2594" t="s">
        <v>26</v>
      </c>
      <c r="G2594" t="s">
        <v>1972</v>
      </c>
      <c r="H2594" t="s">
        <v>1973</v>
      </c>
      <c r="I2594" s="2" t="s">
        <v>1973</v>
      </c>
      <c r="J2594" t="s">
        <v>29</v>
      </c>
      <c r="L2594" s="3">
        <v>54</v>
      </c>
      <c r="M2594" s="3">
        <v>27</v>
      </c>
      <c r="N2594" t="s">
        <v>1717</v>
      </c>
    </row>
    <row r="2595" spans="1:14" x14ac:dyDescent="0.25">
      <c r="A2595" t="s">
        <v>3604</v>
      </c>
      <c r="B2595" t="s">
        <v>2412</v>
      </c>
      <c r="D2595" t="s">
        <v>24</v>
      </c>
      <c r="E2595" t="s">
        <v>25</v>
      </c>
      <c r="F2595" t="s">
        <v>26</v>
      </c>
      <c r="G2595" t="s">
        <v>3605</v>
      </c>
      <c r="H2595" t="s">
        <v>3606</v>
      </c>
      <c r="I2595" s="2" t="s">
        <v>1973</v>
      </c>
      <c r="J2595" t="s">
        <v>29</v>
      </c>
      <c r="L2595" s="3">
        <v>54</v>
      </c>
      <c r="M2595" s="3">
        <v>27</v>
      </c>
      <c r="N2595" t="s">
        <v>2751</v>
      </c>
    </row>
    <row r="2596" spans="1:14" x14ac:dyDescent="0.25">
      <c r="A2596" t="s">
        <v>3607</v>
      </c>
      <c r="B2596" t="s">
        <v>2412</v>
      </c>
      <c r="D2596" t="s">
        <v>24</v>
      </c>
      <c r="E2596" t="s">
        <v>25</v>
      </c>
      <c r="F2596" t="s">
        <v>26</v>
      </c>
      <c r="G2596" t="s">
        <v>3605</v>
      </c>
      <c r="H2596" t="s">
        <v>3606</v>
      </c>
      <c r="I2596" s="2" t="s">
        <v>1973</v>
      </c>
      <c r="J2596" t="s">
        <v>29</v>
      </c>
      <c r="L2596" s="3">
        <v>54</v>
      </c>
      <c r="M2596" s="3">
        <v>27</v>
      </c>
      <c r="N2596" t="s">
        <v>2798</v>
      </c>
    </row>
    <row r="2597" spans="1:14" x14ac:dyDescent="0.25">
      <c r="A2597" t="s">
        <v>3608</v>
      </c>
      <c r="B2597" t="s">
        <v>2412</v>
      </c>
      <c r="D2597" t="s">
        <v>24</v>
      </c>
      <c r="E2597" t="s">
        <v>25</v>
      </c>
      <c r="F2597" t="s">
        <v>26</v>
      </c>
      <c r="G2597" t="s">
        <v>3605</v>
      </c>
      <c r="H2597" t="s">
        <v>3606</v>
      </c>
      <c r="I2597" s="2" t="s">
        <v>1973</v>
      </c>
      <c r="J2597" t="s">
        <v>29</v>
      </c>
      <c r="L2597" s="3">
        <v>54</v>
      </c>
      <c r="M2597" s="3">
        <v>27</v>
      </c>
      <c r="N2597" t="s">
        <v>3016</v>
      </c>
    </row>
    <row r="2598" spans="1:14" x14ac:dyDescent="0.25">
      <c r="A2598" t="s">
        <v>10476</v>
      </c>
      <c r="B2598" t="s">
        <v>10395</v>
      </c>
      <c r="D2598" t="s">
        <v>24</v>
      </c>
      <c r="E2598" t="s">
        <v>25</v>
      </c>
      <c r="F2598" t="s">
        <v>26</v>
      </c>
      <c r="G2598" t="s">
        <v>1973</v>
      </c>
      <c r="H2598" t="s">
        <v>1973</v>
      </c>
      <c r="I2598" s="2" t="s">
        <v>1973</v>
      </c>
      <c r="J2598" t="s">
        <v>29</v>
      </c>
      <c r="L2598" s="3">
        <v>54</v>
      </c>
      <c r="M2598" s="3">
        <v>27</v>
      </c>
      <c r="N2598" t="s">
        <v>10397</v>
      </c>
    </row>
    <row r="2599" spans="1:14" x14ac:dyDescent="0.25">
      <c r="A2599" t="s">
        <v>3609</v>
      </c>
      <c r="B2599" t="s">
        <v>2412</v>
      </c>
      <c r="D2599" t="s">
        <v>24</v>
      </c>
      <c r="E2599" t="s">
        <v>25</v>
      </c>
      <c r="F2599" t="s">
        <v>26</v>
      </c>
      <c r="G2599" t="s">
        <v>3610</v>
      </c>
      <c r="H2599" t="s">
        <v>3611</v>
      </c>
      <c r="I2599" s="2" t="s">
        <v>3612</v>
      </c>
      <c r="J2599" t="s">
        <v>29</v>
      </c>
      <c r="L2599" s="3">
        <v>52</v>
      </c>
      <c r="M2599" s="3">
        <v>26</v>
      </c>
      <c r="N2599" t="s">
        <v>2422</v>
      </c>
    </row>
    <row r="2600" spans="1:14" x14ac:dyDescent="0.25">
      <c r="A2600" t="s">
        <v>3613</v>
      </c>
      <c r="B2600" t="s">
        <v>2412</v>
      </c>
      <c r="D2600" t="s">
        <v>24</v>
      </c>
      <c r="E2600" t="s">
        <v>25</v>
      </c>
      <c r="F2600" t="s">
        <v>26</v>
      </c>
      <c r="G2600" t="s">
        <v>3610</v>
      </c>
      <c r="H2600" t="s">
        <v>3611</v>
      </c>
      <c r="I2600" s="2" t="s">
        <v>3612</v>
      </c>
      <c r="J2600" t="s">
        <v>29</v>
      </c>
      <c r="K2600" s="3">
        <v>26</v>
      </c>
      <c r="L2600" s="3">
        <v>52</v>
      </c>
      <c r="M2600" s="3">
        <v>26</v>
      </c>
      <c r="N2600" t="s">
        <v>3597</v>
      </c>
    </row>
    <row r="2601" spans="1:14" x14ac:dyDescent="0.25">
      <c r="A2601" t="s">
        <v>9725</v>
      </c>
      <c r="B2601" t="s">
        <v>6863</v>
      </c>
      <c r="C2601">
        <v>9906265</v>
      </c>
      <c r="D2601" t="s">
        <v>24</v>
      </c>
      <c r="E2601" t="s">
        <v>25</v>
      </c>
      <c r="F2601" t="s">
        <v>26</v>
      </c>
      <c r="G2601" t="s">
        <v>3612</v>
      </c>
      <c r="H2601" t="s">
        <v>3612</v>
      </c>
      <c r="I2601" s="2" t="s">
        <v>3612</v>
      </c>
      <c r="J2601" t="s">
        <v>29</v>
      </c>
      <c r="K2601" s="3">
        <v>26</v>
      </c>
      <c r="L2601" s="3">
        <v>52</v>
      </c>
      <c r="M2601" s="3">
        <v>26</v>
      </c>
      <c r="N2601" t="s">
        <v>7622</v>
      </c>
    </row>
    <row r="2602" spans="1:14" x14ac:dyDescent="0.25">
      <c r="A2602" t="s">
        <v>9726</v>
      </c>
      <c r="B2602" t="s">
        <v>6863</v>
      </c>
      <c r="C2602">
        <v>9906265</v>
      </c>
      <c r="D2602" t="s">
        <v>24</v>
      </c>
      <c r="E2602" t="s">
        <v>25</v>
      </c>
      <c r="F2602" t="s">
        <v>26</v>
      </c>
      <c r="G2602" t="s">
        <v>3612</v>
      </c>
      <c r="H2602" t="s">
        <v>3612</v>
      </c>
      <c r="I2602" s="2" t="s">
        <v>3612</v>
      </c>
      <c r="J2602" t="s">
        <v>29</v>
      </c>
      <c r="L2602" s="3">
        <v>52</v>
      </c>
      <c r="M2602" s="3">
        <v>26</v>
      </c>
      <c r="N2602" t="s">
        <v>8108</v>
      </c>
    </row>
    <row r="2603" spans="1:14" x14ac:dyDescent="0.25">
      <c r="A2603" t="s">
        <v>8776</v>
      </c>
      <c r="B2603" t="s">
        <v>6863</v>
      </c>
      <c r="C2603">
        <v>9901624</v>
      </c>
      <c r="D2603" t="s">
        <v>24</v>
      </c>
      <c r="E2603" t="s">
        <v>25</v>
      </c>
      <c r="F2603" t="s">
        <v>26</v>
      </c>
      <c r="G2603" t="s">
        <v>8777</v>
      </c>
      <c r="H2603" t="s">
        <v>8777</v>
      </c>
      <c r="I2603" s="2" t="s">
        <v>8777</v>
      </c>
      <c r="J2603" t="s">
        <v>29</v>
      </c>
      <c r="K2603" s="3" t="s">
        <v>8778</v>
      </c>
      <c r="M2603" s="3" t="s">
        <v>1465</v>
      </c>
      <c r="N2603" t="s">
        <v>7569</v>
      </c>
    </row>
    <row r="2604" spans="1:14" x14ac:dyDescent="0.25">
      <c r="A2604" t="s">
        <v>8779</v>
      </c>
      <c r="B2604" t="s">
        <v>6863</v>
      </c>
      <c r="C2604">
        <v>9901624</v>
      </c>
      <c r="D2604" t="s">
        <v>24</v>
      </c>
      <c r="E2604" t="s">
        <v>25</v>
      </c>
      <c r="F2604" t="s">
        <v>26</v>
      </c>
      <c r="G2604" t="s">
        <v>8777</v>
      </c>
      <c r="H2604" t="s">
        <v>8777</v>
      </c>
      <c r="I2604" s="2" t="s">
        <v>8777</v>
      </c>
      <c r="J2604" t="s">
        <v>29</v>
      </c>
      <c r="K2604" s="3">
        <v>29</v>
      </c>
      <c r="M2604" s="3">
        <v>29</v>
      </c>
      <c r="N2604" t="s">
        <v>7189</v>
      </c>
    </row>
    <row r="2605" spans="1:14" x14ac:dyDescent="0.25">
      <c r="A2605" t="s">
        <v>13197</v>
      </c>
      <c r="B2605" t="s">
        <v>13049</v>
      </c>
      <c r="D2605" t="s">
        <v>24</v>
      </c>
      <c r="E2605" t="s">
        <v>25</v>
      </c>
      <c r="F2605" t="s">
        <v>26</v>
      </c>
      <c r="G2605" t="s">
        <v>8777</v>
      </c>
      <c r="H2605" t="s">
        <v>8777</v>
      </c>
      <c r="I2605" s="2" t="s">
        <v>8777</v>
      </c>
      <c r="J2605" t="s">
        <v>29</v>
      </c>
      <c r="L2605" s="3">
        <v>58</v>
      </c>
      <c r="M2605" s="3">
        <v>29</v>
      </c>
      <c r="N2605" t="s">
        <v>13142</v>
      </c>
    </row>
    <row r="2606" spans="1:14" x14ac:dyDescent="0.25">
      <c r="A2606" t="s">
        <v>13198</v>
      </c>
      <c r="B2606" t="s">
        <v>13049</v>
      </c>
      <c r="D2606" t="s">
        <v>24</v>
      </c>
      <c r="E2606" t="s">
        <v>25</v>
      </c>
      <c r="F2606" t="s">
        <v>26</v>
      </c>
      <c r="G2606" t="s">
        <v>8777</v>
      </c>
      <c r="H2606" t="s">
        <v>8777</v>
      </c>
      <c r="I2606" s="2" t="s">
        <v>8777</v>
      </c>
      <c r="J2606" t="s">
        <v>29</v>
      </c>
      <c r="L2606" s="3">
        <v>60</v>
      </c>
      <c r="M2606" s="3">
        <v>30</v>
      </c>
      <c r="N2606" t="s">
        <v>13144</v>
      </c>
    </row>
    <row r="2607" spans="1:14" x14ac:dyDescent="0.25">
      <c r="A2607" t="s">
        <v>13199</v>
      </c>
      <c r="B2607" t="s">
        <v>13049</v>
      </c>
      <c r="D2607" t="s">
        <v>24</v>
      </c>
      <c r="E2607" t="s">
        <v>25</v>
      </c>
      <c r="F2607" t="s">
        <v>26</v>
      </c>
      <c r="G2607" t="s">
        <v>8777</v>
      </c>
      <c r="H2607" t="s">
        <v>8777</v>
      </c>
      <c r="I2607" s="2" t="s">
        <v>8777</v>
      </c>
      <c r="J2607" t="s">
        <v>29</v>
      </c>
      <c r="L2607" s="3">
        <v>62</v>
      </c>
      <c r="M2607" s="3">
        <v>31</v>
      </c>
      <c r="N2607" t="s">
        <v>13144</v>
      </c>
    </row>
    <row r="2608" spans="1:14" x14ac:dyDescent="0.25">
      <c r="A2608" t="s">
        <v>3614</v>
      </c>
      <c r="B2608" t="s">
        <v>2412</v>
      </c>
      <c r="D2608" t="s">
        <v>24</v>
      </c>
      <c r="E2608" t="s">
        <v>25</v>
      </c>
      <c r="F2608" t="s">
        <v>26</v>
      </c>
      <c r="G2608" t="s">
        <v>3615</v>
      </c>
      <c r="H2608" t="s">
        <v>3616</v>
      </c>
      <c r="I2608" s="2" t="s">
        <v>3617</v>
      </c>
      <c r="J2608" t="s">
        <v>29</v>
      </c>
      <c r="K2608" s="3">
        <v>21</v>
      </c>
      <c r="M2608" s="3">
        <v>21</v>
      </c>
      <c r="N2608" t="s">
        <v>3618</v>
      </c>
    </row>
    <row r="2609" spans="1:14" x14ac:dyDescent="0.25">
      <c r="A2609" t="s">
        <v>3619</v>
      </c>
      <c r="B2609" t="s">
        <v>2412</v>
      </c>
      <c r="D2609" t="s">
        <v>24</v>
      </c>
      <c r="E2609" t="s">
        <v>25</v>
      </c>
      <c r="F2609" t="s">
        <v>26</v>
      </c>
      <c r="G2609" t="s">
        <v>3615</v>
      </c>
      <c r="H2609" t="s">
        <v>3616</v>
      </c>
      <c r="I2609" s="2" t="s">
        <v>3617</v>
      </c>
      <c r="J2609" t="s">
        <v>29</v>
      </c>
      <c r="K2609" s="3">
        <v>21</v>
      </c>
      <c r="M2609" s="3">
        <v>21</v>
      </c>
      <c r="N2609" t="s">
        <v>3620</v>
      </c>
    </row>
    <row r="2610" spans="1:14" x14ac:dyDescent="0.25">
      <c r="A2610" t="s">
        <v>3621</v>
      </c>
      <c r="B2610" t="s">
        <v>2412</v>
      </c>
      <c r="D2610" t="s">
        <v>24</v>
      </c>
      <c r="E2610" t="s">
        <v>25</v>
      </c>
      <c r="F2610" t="s">
        <v>26</v>
      </c>
      <c r="G2610" t="s">
        <v>3615</v>
      </c>
      <c r="H2610" t="s">
        <v>3616</v>
      </c>
      <c r="I2610" s="2" t="s">
        <v>3617</v>
      </c>
      <c r="J2610" t="s">
        <v>29</v>
      </c>
      <c r="K2610" s="3">
        <v>22</v>
      </c>
      <c r="L2610" s="3">
        <v>44</v>
      </c>
      <c r="M2610" s="3">
        <v>22</v>
      </c>
      <c r="N2610" t="s">
        <v>3597</v>
      </c>
    </row>
    <row r="2611" spans="1:14" x14ac:dyDescent="0.25">
      <c r="A2611" t="s">
        <v>7754</v>
      </c>
      <c r="B2611" t="s">
        <v>6863</v>
      </c>
      <c r="C2611">
        <v>9900218</v>
      </c>
      <c r="D2611" t="s">
        <v>24</v>
      </c>
      <c r="E2611" t="s">
        <v>25</v>
      </c>
      <c r="F2611" t="s">
        <v>26</v>
      </c>
      <c r="G2611" t="s">
        <v>7755</v>
      </c>
      <c r="H2611" t="s">
        <v>3617</v>
      </c>
      <c r="I2611" s="2" t="s">
        <v>3617</v>
      </c>
      <c r="J2611" t="s">
        <v>29</v>
      </c>
      <c r="K2611" s="3">
        <v>22</v>
      </c>
      <c r="L2611" s="3">
        <v>44</v>
      </c>
      <c r="M2611" s="3">
        <v>22</v>
      </c>
      <c r="N2611" t="s">
        <v>7622</v>
      </c>
    </row>
    <row r="2612" spans="1:14" x14ac:dyDescent="0.25">
      <c r="A2612" t="s">
        <v>7756</v>
      </c>
      <c r="B2612" t="s">
        <v>6863</v>
      </c>
      <c r="C2612">
        <v>9900218</v>
      </c>
      <c r="D2612" t="s">
        <v>24</v>
      </c>
      <c r="E2612" t="s">
        <v>25</v>
      </c>
      <c r="F2612" t="s">
        <v>26</v>
      </c>
      <c r="G2612" t="s">
        <v>7755</v>
      </c>
      <c r="H2612" t="s">
        <v>3617</v>
      </c>
      <c r="I2612" s="2" t="s">
        <v>3617</v>
      </c>
      <c r="J2612" t="s">
        <v>29</v>
      </c>
      <c r="K2612" s="3">
        <v>21</v>
      </c>
      <c r="M2612" s="3">
        <v>21</v>
      </c>
      <c r="N2612" t="s">
        <v>7624</v>
      </c>
    </row>
    <row r="2613" spans="1:14" x14ac:dyDescent="0.25">
      <c r="A2613" t="s">
        <v>7757</v>
      </c>
      <c r="B2613" t="s">
        <v>6863</v>
      </c>
      <c r="C2613">
        <v>9900218</v>
      </c>
      <c r="D2613" t="s">
        <v>24</v>
      </c>
      <c r="E2613" t="s">
        <v>25</v>
      </c>
      <c r="F2613" t="s">
        <v>26</v>
      </c>
      <c r="G2613" t="s">
        <v>7755</v>
      </c>
      <c r="H2613" t="s">
        <v>3617</v>
      </c>
      <c r="I2613" s="2" t="s">
        <v>3617</v>
      </c>
      <c r="J2613" t="s">
        <v>29</v>
      </c>
      <c r="K2613" s="3">
        <v>21</v>
      </c>
      <c r="M2613" s="3">
        <v>21</v>
      </c>
      <c r="N2613" t="s">
        <v>7626</v>
      </c>
    </row>
    <row r="2614" spans="1:14" x14ac:dyDescent="0.25">
      <c r="A2614" t="s">
        <v>10117</v>
      </c>
      <c r="B2614" t="s">
        <v>6863</v>
      </c>
      <c r="C2614">
        <v>50198788</v>
      </c>
      <c r="D2614" t="s">
        <v>24</v>
      </c>
      <c r="E2614" t="s">
        <v>25</v>
      </c>
      <c r="F2614" t="s">
        <v>26</v>
      </c>
      <c r="G2614" t="s">
        <v>10118</v>
      </c>
      <c r="H2614" t="s">
        <v>10118</v>
      </c>
      <c r="I2614" s="2" t="s">
        <v>3617</v>
      </c>
      <c r="J2614" t="s">
        <v>29</v>
      </c>
      <c r="L2614" s="3">
        <v>44</v>
      </c>
      <c r="M2614" s="3">
        <v>22</v>
      </c>
      <c r="N2614" t="s">
        <v>7211</v>
      </c>
    </row>
    <row r="2615" spans="1:14" x14ac:dyDescent="0.25">
      <c r="A2615" t="s">
        <v>11276</v>
      </c>
      <c r="B2615" t="s">
        <v>11255</v>
      </c>
      <c r="D2615" t="s">
        <v>24</v>
      </c>
      <c r="E2615" t="s">
        <v>25</v>
      </c>
      <c r="F2615" t="s">
        <v>26</v>
      </c>
      <c r="G2615" t="s">
        <v>11277</v>
      </c>
      <c r="H2615" t="s">
        <v>3617</v>
      </c>
      <c r="I2615" s="2" t="s">
        <v>3617</v>
      </c>
      <c r="J2615" t="s">
        <v>29</v>
      </c>
      <c r="K2615" s="3">
        <v>21</v>
      </c>
      <c r="M2615" s="3">
        <v>21</v>
      </c>
      <c r="N2615" t="s">
        <v>11265</v>
      </c>
    </row>
    <row r="2616" spans="1:14" x14ac:dyDescent="0.25">
      <c r="A2616" t="s">
        <v>7123</v>
      </c>
      <c r="B2616" t="s">
        <v>6863</v>
      </c>
      <c r="C2616">
        <v>9900043</v>
      </c>
      <c r="D2616" t="s">
        <v>24</v>
      </c>
      <c r="E2616" t="s">
        <v>25</v>
      </c>
      <c r="F2616" t="s">
        <v>26</v>
      </c>
      <c r="G2616" t="s">
        <v>7124</v>
      </c>
      <c r="H2616" t="s">
        <v>7125</v>
      </c>
      <c r="I2616" s="2" t="s">
        <v>7125</v>
      </c>
      <c r="J2616" t="s">
        <v>29</v>
      </c>
      <c r="K2616" s="3">
        <v>20</v>
      </c>
      <c r="M2616" s="3">
        <v>20</v>
      </c>
      <c r="N2616" t="s">
        <v>7088</v>
      </c>
    </row>
    <row r="2617" spans="1:14" x14ac:dyDescent="0.25">
      <c r="A2617" t="s">
        <v>11749</v>
      </c>
      <c r="B2617" t="s">
        <v>11724</v>
      </c>
      <c r="D2617" t="s">
        <v>24</v>
      </c>
      <c r="E2617" t="s">
        <v>25</v>
      </c>
      <c r="F2617" t="s">
        <v>26</v>
      </c>
      <c r="G2617" t="s">
        <v>11750</v>
      </c>
      <c r="H2617" t="s">
        <v>11751</v>
      </c>
      <c r="I2617" s="2" t="s">
        <v>11751</v>
      </c>
      <c r="J2617" t="s">
        <v>29</v>
      </c>
      <c r="L2617" s="3">
        <v>60</v>
      </c>
      <c r="M2617" s="3">
        <v>30</v>
      </c>
      <c r="N2617" t="s">
        <v>11743</v>
      </c>
    </row>
    <row r="2618" spans="1:14" x14ac:dyDescent="0.25">
      <c r="A2618" t="s">
        <v>11752</v>
      </c>
      <c r="B2618" t="s">
        <v>11724</v>
      </c>
      <c r="D2618" t="s">
        <v>24</v>
      </c>
      <c r="E2618" t="s">
        <v>25</v>
      </c>
      <c r="F2618" t="s">
        <v>26</v>
      </c>
      <c r="G2618" t="s">
        <v>11753</v>
      </c>
      <c r="H2618" t="s">
        <v>11754</v>
      </c>
      <c r="I2618" s="2" t="s">
        <v>11754</v>
      </c>
      <c r="J2618" t="s">
        <v>29</v>
      </c>
      <c r="L2618" s="3">
        <v>56</v>
      </c>
      <c r="M2618" s="3">
        <v>28</v>
      </c>
      <c r="N2618" t="s">
        <v>11743</v>
      </c>
    </row>
    <row r="2619" spans="1:14" x14ac:dyDescent="0.25">
      <c r="A2619" t="s">
        <v>14050</v>
      </c>
      <c r="B2619" t="s">
        <v>13892</v>
      </c>
      <c r="D2619" t="s">
        <v>24</v>
      </c>
      <c r="E2619" t="s">
        <v>25</v>
      </c>
      <c r="F2619" t="s">
        <v>26</v>
      </c>
      <c r="G2619" t="s">
        <v>14051</v>
      </c>
      <c r="H2619" t="s">
        <v>14052</v>
      </c>
      <c r="I2619" s="2" t="s">
        <v>14052</v>
      </c>
      <c r="J2619" t="s">
        <v>29</v>
      </c>
      <c r="L2619" s="3">
        <v>60</v>
      </c>
      <c r="M2619" s="3">
        <v>30</v>
      </c>
      <c r="N2619" t="s">
        <v>13974</v>
      </c>
    </row>
    <row r="2620" spans="1:14" x14ac:dyDescent="0.25">
      <c r="A2620" t="s">
        <v>1974</v>
      </c>
      <c r="B2620" t="s">
        <v>1693</v>
      </c>
      <c r="D2620" t="s">
        <v>24</v>
      </c>
      <c r="E2620" t="s">
        <v>25</v>
      </c>
      <c r="F2620" t="s">
        <v>26</v>
      </c>
      <c r="G2620" t="s">
        <v>1975</v>
      </c>
      <c r="H2620" t="s">
        <v>1976</v>
      </c>
      <c r="I2620" s="2" t="s">
        <v>1976</v>
      </c>
      <c r="J2620" t="s">
        <v>29</v>
      </c>
      <c r="L2620" s="3">
        <v>72</v>
      </c>
      <c r="M2620" s="3">
        <v>36</v>
      </c>
      <c r="N2620" t="s">
        <v>1752</v>
      </c>
    </row>
    <row r="2621" spans="1:14" x14ac:dyDescent="0.25">
      <c r="A2621" t="s">
        <v>7126</v>
      </c>
      <c r="B2621" t="s">
        <v>6863</v>
      </c>
      <c r="C2621">
        <v>9900044</v>
      </c>
      <c r="D2621" t="s">
        <v>24</v>
      </c>
      <c r="E2621" t="s">
        <v>25</v>
      </c>
      <c r="F2621" t="s">
        <v>26</v>
      </c>
      <c r="G2621" t="s">
        <v>1976</v>
      </c>
      <c r="H2621" t="s">
        <v>1976</v>
      </c>
      <c r="I2621" s="2" t="s">
        <v>1976</v>
      </c>
      <c r="J2621" t="s">
        <v>29</v>
      </c>
      <c r="L2621" s="3">
        <v>76</v>
      </c>
      <c r="M2621" s="3">
        <v>38</v>
      </c>
      <c r="N2621" t="s">
        <v>6865</v>
      </c>
    </row>
    <row r="2622" spans="1:14" x14ac:dyDescent="0.25">
      <c r="A2622" t="s">
        <v>7127</v>
      </c>
      <c r="B2622" t="s">
        <v>6863</v>
      </c>
      <c r="C2622">
        <v>9900044</v>
      </c>
      <c r="D2622" t="s">
        <v>24</v>
      </c>
      <c r="E2622" t="s">
        <v>25</v>
      </c>
      <c r="F2622" t="s">
        <v>26</v>
      </c>
      <c r="G2622" t="s">
        <v>1976</v>
      </c>
      <c r="H2622" t="s">
        <v>1976</v>
      </c>
      <c r="I2622" s="2" t="s">
        <v>1976</v>
      </c>
      <c r="J2622" t="s">
        <v>29</v>
      </c>
      <c r="K2622" s="3">
        <v>36</v>
      </c>
      <c r="M2622" s="3">
        <v>36</v>
      </c>
      <c r="N2622" t="s">
        <v>7128</v>
      </c>
    </row>
    <row r="2623" spans="1:14" x14ac:dyDescent="0.25">
      <c r="A2623" t="s">
        <v>7129</v>
      </c>
      <c r="B2623" t="s">
        <v>6863</v>
      </c>
      <c r="C2623">
        <v>9900044</v>
      </c>
      <c r="D2623" t="s">
        <v>24</v>
      </c>
      <c r="E2623" t="s">
        <v>25</v>
      </c>
      <c r="F2623" t="s">
        <v>26</v>
      </c>
      <c r="G2623" t="s">
        <v>1976</v>
      </c>
      <c r="H2623" t="s">
        <v>1976</v>
      </c>
      <c r="I2623" s="2" t="s">
        <v>1976</v>
      </c>
      <c r="J2623" t="s">
        <v>29</v>
      </c>
      <c r="K2623" s="3" t="s">
        <v>7130</v>
      </c>
      <c r="M2623" s="3" t="s">
        <v>7131</v>
      </c>
      <c r="N2623" t="s">
        <v>7132</v>
      </c>
    </row>
    <row r="2624" spans="1:14" x14ac:dyDescent="0.25">
      <c r="A2624" t="s">
        <v>7133</v>
      </c>
      <c r="B2624" t="s">
        <v>6863</v>
      </c>
      <c r="C2624">
        <v>9900044</v>
      </c>
      <c r="D2624" t="s">
        <v>24</v>
      </c>
      <c r="E2624" t="s">
        <v>25</v>
      </c>
      <c r="F2624" t="s">
        <v>26</v>
      </c>
      <c r="G2624" t="s">
        <v>1976</v>
      </c>
      <c r="H2624" t="s">
        <v>1976</v>
      </c>
      <c r="I2624" s="2" t="s">
        <v>1976</v>
      </c>
      <c r="J2624" t="s">
        <v>29</v>
      </c>
      <c r="L2624" s="3">
        <v>76</v>
      </c>
      <c r="M2624" s="3">
        <v>38</v>
      </c>
      <c r="N2624" t="s">
        <v>7041</v>
      </c>
    </row>
    <row r="2625" spans="1:14" x14ac:dyDescent="0.25">
      <c r="A2625" t="s">
        <v>11755</v>
      </c>
      <c r="B2625" t="s">
        <v>11724</v>
      </c>
      <c r="D2625" t="s">
        <v>24</v>
      </c>
      <c r="E2625" t="s">
        <v>25</v>
      </c>
      <c r="F2625" t="s">
        <v>26</v>
      </c>
      <c r="G2625" t="s">
        <v>1976</v>
      </c>
      <c r="H2625" t="s">
        <v>1976</v>
      </c>
      <c r="I2625" s="2" t="s">
        <v>1976</v>
      </c>
      <c r="J2625" t="s">
        <v>29</v>
      </c>
      <c r="K2625" s="3">
        <v>36</v>
      </c>
      <c r="M2625" s="3">
        <v>36</v>
      </c>
      <c r="N2625" t="s">
        <v>11732</v>
      </c>
    </row>
    <row r="2626" spans="1:14" x14ac:dyDescent="0.25">
      <c r="A2626" t="s">
        <v>14281</v>
      </c>
      <c r="B2626" t="s">
        <v>14200</v>
      </c>
      <c r="D2626" t="s">
        <v>24</v>
      </c>
      <c r="E2626" t="s">
        <v>25</v>
      </c>
      <c r="F2626" t="s">
        <v>26</v>
      </c>
      <c r="G2626" t="s">
        <v>1976</v>
      </c>
      <c r="H2626" t="s">
        <v>1976</v>
      </c>
      <c r="I2626" s="2" t="s">
        <v>1976</v>
      </c>
      <c r="J2626" t="s">
        <v>29</v>
      </c>
      <c r="L2626" s="3">
        <v>76</v>
      </c>
      <c r="M2626" s="3">
        <v>38</v>
      </c>
      <c r="N2626" t="s">
        <v>14201</v>
      </c>
    </row>
    <row r="2627" spans="1:14" x14ac:dyDescent="0.25">
      <c r="A2627" t="s">
        <v>12683</v>
      </c>
      <c r="B2627" t="s">
        <v>12464</v>
      </c>
      <c r="D2627" t="s">
        <v>24</v>
      </c>
      <c r="E2627" t="s">
        <v>25</v>
      </c>
      <c r="F2627" t="s">
        <v>26</v>
      </c>
      <c r="G2627" t="s">
        <v>12684</v>
      </c>
      <c r="H2627" t="s">
        <v>12685</v>
      </c>
      <c r="I2627" s="2" t="s">
        <v>12685</v>
      </c>
      <c r="J2627" t="s">
        <v>29</v>
      </c>
      <c r="L2627" s="3">
        <v>68</v>
      </c>
      <c r="M2627" s="3">
        <v>34</v>
      </c>
    </row>
    <row r="2628" spans="1:14" x14ac:dyDescent="0.25">
      <c r="A2628" t="s">
        <v>1977</v>
      </c>
      <c r="B2628" t="s">
        <v>1693</v>
      </c>
      <c r="D2628" t="s">
        <v>24</v>
      </c>
      <c r="E2628" t="s">
        <v>25</v>
      </c>
      <c r="F2628" t="s">
        <v>26</v>
      </c>
      <c r="G2628" t="s">
        <v>1978</v>
      </c>
      <c r="H2628" t="s">
        <v>1979</v>
      </c>
      <c r="I2628" s="2" t="s">
        <v>1979</v>
      </c>
      <c r="J2628" t="s">
        <v>29</v>
      </c>
      <c r="L2628" s="3">
        <v>64</v>
      </c>
      <c r="M2628" s="3">
        <v>32</v>
      </c>
      <c r="N2628" t="s">
        <v>1943</v>
      </c>
    </row>
    <row r="2629" spans="1:14" x14ac:dyDescent="0.25">
      <c r="A2629" t="s">
        <v>7758</v>
      </c>
      <c r="B2629" t="s">
        <v>6863</v>
      </c>
      <c r="C2629">
        <v>9900219</v>
      </c>
      <c r="D2629" t="s">
        <v>24</v>
      </c>
      <c r="E2629" t="s">
        <v>25</v>
      </c>
      <c r="F2629" t="s">
        <v>26</v>
      </c>
      <c r="G2629" t="s">
        <v>7759</v>
      </c>
      <c r="H2629" t="s">
        <v>1979</v>
      </c>
      <c r="I2629" s="2" t="s">
        <v>1979</v>
      </c>
      <c r="J2629" t="s">
        <v>29</v>
      </c>
      <c r="K2629" s="3">
        <v>34</v>
      </c>
      <c r="M2629" s="3">
        <v>34</v>
      </c>
      <c r="N2629" t="s">
        <v>7006</v>
      </c>
    </row>
    <row r="2630" spans="1:14" x14ac:dyDescent="0.25">
      <c r="A2630" t="s">
        <v>7760</v>
      </c>
      <c r="B2630" t="s">
        <v>6863</v>
      </c>
      <c r="C2630">
        <v>9900219</v>
      </c>
      <c r="D2630" t="s">
        <v>24</v>
      </c>
      <c r="E2630" t="s">
        <v>25</v>
      </c>
      <c r="F2630" t="s">
        <v>26</v>
      </c>
      <c r="G2630" t="s">
        <v>7759</v>
      </c>
      <c r="H2630" t="s">
        <v>1979</v>
      </c>
      <c r="I2630" s="2" t="s">
        <v>1979</v>
      </c>
      <c r="J2630" t="s">
        <v>29</v>
      </c>
      <c r="L2630" s="3">
        <v>64</v>
      </c>
      <c r="M2630" s="3">
        <v>32</v>
      </c>
      <c r="N2630" t="s">
        <v>6927</v>
      </c>
    </row>
    <row r="2631" spans="1:14" x14ac:dyDescent="0.25">
      <c r="A2631" t="s">
        <v>7761</v>
      </c>
      <c r="B2631" t="s">
        <v>6863</v>
      </c>
      <c r="C2631">
        <v>9900219</v>
      </c>
      <c r="D2631" t="s">
        <v>24</v>
      </c>
      <c r="E2631" t="s">
        <v>25</v>
      </c>
      <c r="F2631" t="s">
        <v>26</v>
      </c>
      <c r="G2631" t="s">
        <v>7759</v>
      </c>
      <c r="H2631" t="s">
        <v>1979</v>
      </c>
      <c r="I2631" s="2" t="s">
        <v>1979</v>
      </c>
      <c r="J2631" t="s">
        <v>29</v>
      </c>
      <c r="K2631" s="3">
        <v>36</v>
      </c>
      <c r="L2631" s="3">
        <v>64</v>
      </c>
      <c r="M2631" s="3">
        <v>36</v>
      </c>
      <c r="N2631" t="s">
        <v>6872</v>
      </c>
    </row>
    <row r="2632" spans="1:14" x14ac:dyDescent="0.25">
      <c r="A2632" t="s">
        <v>14282</v>
      </c>
      <c r="B2632" t="s">
        <v>14200</v>
      </c>
      <c r="D2632" t="s">
        <v>24</v>
      </c>
      <c r="E2632" t="s">
        <v>25</v>
      </c>
      <c r="F2632" t="s">
        <v>26</v>
      </c>
      <c r="G2632" t="s">
        <v>14283</v>
      </c>
      <c r="H2632" t="s">
        <v>1979</v>
      </c>
      <c r="I2632" s="2" t="s">
        <v>1979</v>
      </c>
      <c r="J2632" t="s">
        <v>29</v>
      </c>
      <c r="L2632" s="3">
        <v>64</v>
      </c>
      <c r="M2632" s="3">
        <v>32</v>
      </c>
      <c r="N2632" t="s">
        <v>14201</v>
      </c>
    </row>
    <row r="2633" spans="1:14" x14ac:dyDescent="0.25">
      <c r="A2633" t="s">
        <v>1980</v>
      </c>
      <c r="B2633" t="s">
        <v>1693</v>
      </c>
      <c r="D2633" t="s">
        <v>24</v>
      </c>
      <c r="E2633" t="s">
        <v>25</v>
      </c>
      <c r="F2633" t="s">
        <v>26</v>
      </c>
      <c r="G2633" t="s">
        <v>1981</v>
      </c>
      <c r="H2633" t="s">
        <v>1982</v>
      </c>
      <c r="I2633" s="2" t="s">
        <v>1982</v>
      </c>
      <c r="J2633" t="s">
        <v>29</v>
      </c>
      <c r="L2633" s="3">
        <v>86</v>
      </c>
      <c r="M2633" s="3">
        <v>43</v>
      </c>
      <c r="N2633" t="s">
        <v>1983</v>
      </c>
    </row>
    <row r="2634" spans="1:14" x14ac:dyDescent="0.25">
      <c r="A2634" t="s">
        <v>3622</v>
      </c>
      <c r="B2634" t="s">
        <v>2412</v>
      </c>
      <c r="D2634" t="s">
        <v>24</v>
      </c>
      <c r="E2634" t="s">
        <v>25</v>
      </c>
      <c r="F2634" t="s">
        <v>26</v>
      </c>
      <c r="G2634" t="s">
        <v>3623</v>
      </c>
      <c r="H2634" t="s">
        <v>3624</v>
      </c>
      <c r="I2634" s="2" t="s">
        <v>1982</v>
      </c>
      <c r="J2634" t="s">
        <v>29</v>
      </c>
      <c r="L2634" s="3">
        <v>82</v>
      </c>
      <c r="M2634" s="3">
        <v>41</v>
      </c>
      <c r="N2634" t="s">
        <v>3625</v>
      </c>
    </row>
    <row r="2635" spans="1:14" x14ac:dyDescent="0.25">
      <c r="A2635" t="s">
        <v>3626</v>
      </c>
      <c r="B2635" t="s">
        <v>2412</v>
      </c>
      <c r="D2635" t="s">
        <v>24</v>
      </c>
      <c r="E2635" t="s">
        <v>25</v>
      </c>
      <c r="F2635" t="s">
        <v>26</v>
      </c>
      <c r="G2635" t="s">
        <v>3623</v>
      </c>
      <c r="H2635" t="s">
        <v>3624</v>
      </c>
      <c r="I2635" s="2" t="s">
        <v>1982</v>
      </c>
      <c r="J2635" t="s">
        <v>29</v>
      </c>
      <c r="L2635" s="3">
        <v>86</v>
      </c>
      <c r="M2635" s="3">
        <v>43</v>
      </c>
      <c r="N2635" t="s">
        <v>2877</v>
      </c>
    </row>
    <row r="2636" spans="1:14" x14ac:dyDescent="0.25">
      <c r="A2636" t="s">
        <v>3627</v>
      </c>
      <c r="B2636" t="s">
        <v>2412</v>
      </c>
      <c r="D2636" t="s">
        <v>24</v>
      </c>
      <c r="E2636" t="s">
        <v>25</v>
      </c>
      <c r="F2636" t="s">
        <v>26</v>
      </c>
      <c r="G2636" t="s">
        <v>3623</v>
      </c>
      <c r="H2636" t="s">
        <v>3624</v>
      </c>
      <c r="I2636" s="2" t="s">
        <v>1982</v>
      </c>
      <c r="J2636" t="s">
        <v>29</v>
      </c>
      <c r="L2636" s="3">
        <v>8286</v>
      </c>
      <c r="N2636" t="s">
        <v>3628</v>
      </c>
    </row>
    <row r="2637" spans="1:14" x14ac:dyDescent="0.25">
      <c r="A2637" t="s">
        <v>3629</v>
      </c>
      <c r="B2637" t="s">
        <v>2412</v>
      </c>
      <c r="D2637" t="s">
        <v>24</v>
      </c>
      <c r="E2637" t="s">
        <v>25</v>
      </c>
      <c r="F2637" t="s">
        <v>26</v>
      </c>
      <c r="G2637" t="s">
        <v>3623</v>
      </c>
      <c r="H2637" t="s">
        <v>3624</v>
      </c>
      <c r="I2637" s="2" t="s">
        <v>1982</v>
      </c>
      <c r="J2637" t="s">
        <v>29</v>
      </c>
      <c r="L2637" s="3">
        <v>86</v>
      </c>
      <c r="M2637" s="3">
        <v>43</v>
      </c>
      <c r="N2637" t="s">
        <v>2771</v>
      </c>
    </row>
    <row r="2638" spans="1:14" x14ac:dyDescent="0.25">
      <c r="A2638" t="s">
        <v>3630</v>
      </c>
      <c r="B2638" t="s">
        <v>2412</v>
      </c>
      <c r="D2638" t="s">
        <v>24</v>
      </c>
      <c r="E2638" t="s">
        <v>25</v>
      </c>
      <c r="F2638" t="s">
        <v>26</v>
      </c>
      <c r="G2638" t="s">
        <v>3623</v>
      </c>
      <c r="H2638" t="s">
        <v>3624</v>
      </c>
      <c r="I2638" s="2" t="s">
        <v>1982</v>
      </c>
      <c r="J2638" t="s">
        <v>29</v>
      </c>
      <c r="L2638" s="3">
        <v>86</v>
      </c>
      <c r="M2638" s="3">
        <v>43</v>
      </c>
      <c r="N2638" t="s">
        <v>2773</v>
      </c>
    </row>
    <row r="2639" spans="1:14" x14ac:dyDescent="0.25">
      <c r="A2639" t="s">
        <v>3631</v>
      </c>
      <c r="B2639" t="s">
        <v>2412</v>
      </c>
      <c r="D2639" t="s">
        <v>24</v>
      </c>
      <c r="E2639" t="s">
        <v>25</v>
      </c>
      <c r="F2639" t="s">
        <v>26</v>
      </c>
      <c r="G2639" t="s">
        <v>3623</v>
      </c>
      <c r="H2639" t="s">
        <v>3624</v>
      </c>
      <c r="I2639" s="2" t="s">
        <v>1982</v>
      </c>
      <c r="J2639" t="s">
        <v>29</v>
      </c>
      <c r="L2639" s="3">
        <v>86</v>
      </c>
      <c r="M2639" s="3">
        <v>43</v>
      </c>
      <c r="N2639" t="s">
        <v>3016</v>
      </c>
    </row>
    <row r="2640" spans="1:14" x14ac:dyDescent="0.25">
      <c r="A2640" t="s">
        <v>3632</v>
      </c>
      <c r="B2640" t="s">
        <v>2412</v>
      </c>
      <c r="D2640" t="s">
        <v>24</v>
      </c>
      <c r="E2640" t="s">
        <v>25</v>
      </c>
      <c r="F2640" t="s">
        <v>26</v>
      </c>
      <c r="G2640" t="s">
        <v>3623</v>
      </c>
      <c r="H2640" t="s">
        <v>3624</v>
      </c>
      <c r="I2640" s="2" t="s">
        <v>1982</v>
      </c>
      <c r="J2640" t="s">
        <v>29</v>
      </c>
      <c r="K2640" s="3">
        <v>43</v>
      </c>
      <c r="M2640" s="3">
        <v>43</v>
      </c>
      <c r="N2640" t="s">
        <v>3633</v>
      </c>
    </row>
    <row r="2641" spans="1:14" x14ac:dyDescent="0.25">
      <c r="A2641" t="s">
        <v>3634</v>
      </c>
      <c r="B2641" t="s">
        <v>2412</v>
      </c>
      <c r="D2641" t="s">
        <v>24</v>
      </c>
      <c r="E2641" t="s">
        <v>25</v>
      </c>
      <c r="F2641" t="s">
        <v>26</v>
      </c>
      <c r="G2641" t="s">
        <v>3623</v>
      </c>
      <c r="H2641" t="s">
        <v>3624</v>
      </c>
      <c r="I2641" s="2" t="s">
        <v>1982</v>
      </c>
      <c r="J2641" t="s">
        <v>29</v>
      </c>
      <c r="K2641" s="3">
        <v>43</v>
      </c>
      <c r="M2641" s="3">
        <v>43</v>
      </c>
      <c r="N2641" t="s">
        <v>3635</v>
      </c>
    </row>
    <row r="2642" spans="1:14" x14ac:dyDescent="0.25">
      <c r="A2642" t="s">
        <v>3636</v>
      </c>
      <c r="B2642" t="s">
        <v>2412</v>
      </c>
      <c r="D2642" t="s">
        <v>24</v>
      </c>
      <c r="E2642" t="s">
        <v>25</v>
      </c>
      <c r="F2642" t="s">
        <v>26</v>
      </c>
      <c r="G2642" t="s">
        <v>3623</v>
      </c>
      <c r="H2642" t="s">
        <v>3624</v>
      </c>
      <c r="I2642" s="2" t="s">
        <v>1982</v>
      </c>
      <c r="J2642" t="s">
        <v>29</v>
      </c>
      <c r="K2642" s="3">
        <v>43</v>
      </c>
      <c r="M2642" s="3">
        <v>43</v>
      </c>
      <c r="N2642" t="s">
        <v>3637</v>
      </c>
    </row>
    <row r="2643" spans="1:14" x14ac:dyDescent="0.25">
      <c r="A2643" t="s">
        <v>3638</v>
      </c>
      <c r="B2643" t="s">
        <v>2412</v>
      </c>
      <c r="D2643" t="s">
        <v>24</v>
      </c>
      <c r="E2643" t="s">
        <v>25</v>
      </c>
      <c r="F2643" t="s">
        <v>26</v>
      </c>
      <c r="G2643" t="s">
        <v>3639</v>
      </c>
      <c r="H2643" t="s">
        <v>3624</v>
      </c>
      <c r="I2643" s="2" t="s">
        <v>1982</v>
      </c>
      <c r="J2643" t="s">
        <v>29</v>
      </c>
      <c r="L2643" s="3">
        <v>86</v>
      </c>
      <c r="M2643" s="3">
        <v>43</v>
      </c>
      <c r="N2643" t="s">
        <v>2444</v>
      </c>
    </row>
    <row r="2644" spans="1:14" x14ac:dyDescent="0.25">
      <c r="A2644" t="s">
        <v>3640</v>
      </c>
      <c r="B2644" t="s">
        <v>2412</v>
      </c>
      <c r="D2644" t="s">
        <v>24</v>
      </c>
      <c r="E2644" t="s">
        <v>25</v>
      </c>
      <c r="F2644" t="s">
        <v>26</v>
      </c>
      <c r="G2644" t="s">
        <v>3641</v>
      </c>
      <c r="H2644" t="s">
        <v>3642</v>
      </c>
      <c r="I2644" s="2" t="s">
        <v>1982</v>
      </c>
      <c r="J2644" t="s">
        <v>29</v>
      </c>
      <c r="K2644" s="3">
        <v>38</v>
      </c>
      <c r="M2644" s="3">
        <v>38</v>
      </c>
      <c r="N2644" t="s">
        <v>2696</v>
      </c>
    </row>
    <row r="2645" spans="1:14" x14ac:dyDescent="0.25">
      <c r="A2645" t="s">
        <v>3643</v>
      </c>
      <c r="B2645" t="s">
        <v>2412</v>
      </c>
      <c r="D2645" t="s">
        <v>24</v>
      </c>
      <c r="E2645" t="s">
        <v>25</v>
      </c>
      <c r="F2645" t="s">
        <v>26</v>
      </c>
      <c r="G2645" t="s">
        <v>3641</v>
      </c>
      <c r="H2645" t="s">
        <v>3642</v>
      </c>
      <c r="I2645" s="2" t="s">
        <v>1982</v>
      </c>
      <c r="J2645" t="s">
        <v>29</v>
      </c>
      <c r="K2645" s="3" t="s">
        <v>3644</v>
      </c>
      <c r="M2645" s="3" t="s">
        <v>3644</v>
      </c>
      <c r="N2645" t="s">
        <v>3645</v>
      </c>
    </row>
    <row r="2646" spans="1:14" x14ac:dyDescent="0.25">
      <c r="A2646" t="s">
        <v>3646</v>
      </c>
      <c r="B2646" t="s">
        <v>2412</v>
      </c>
      <c r="D2646" t="s">
        <v>24</v>
      </c>
      <c r="E2646" t="s">
        <v>25</v>
      </c>
      <c r="F2646" t="s">
        <v>26</v>
      </c>
      <c r="G2646" t="s">
        <v>3641</v>
      </c>
      <c r="H2646" t="s">
        <v>3642</v>
      </c>
      <c r="I2646" s="2" t="s">
        <v>1982</v>
      </c>
      <c r="J2646" t="s">
        <v>29</v>
      </c>
      <c r="K2646" s="3" t="s">
        <v>3644</v>
      </c>
      <c r="M2646" s="3" t="s">
        <v>3644</v>
      </c>
      <c r="N2646" t="s">
        <v>3647</v>
      </c>
    </row>
    <row r="2647" spans="1:14" x14ac:dyDescent="0.25">
      <c r="A2647" t="s">
        <v>3648</v>
      </c>
      <c r="B2647" t="s">
        <v>2412</v>
      </c>
      <c r="D2647" t="s">
        <v>24</v>
      </c>
      <c r="E2647" t="s">
        <v>25</v>
      </c>
      <c r="F2647" t="s">
        <v>26</v>
      </c>
      <c r="G2647" t="s">
        <v>3641</v>
      </c>
      <c r="H2647" t="s">
        <v>3642</v>
      </c>
      <c r="I2647" s="2" t="s">
        <v>1982</v>
      </c>
      <c r="J2647" t="s">
        <v>29</v>
      </c>
      <c r="K2647" s="3">
        <v>3741</v>
      </c>
      <c r="N2647" t="s">
        <v>3649</v>
      </c>
    </row>
    <row r="2648" spans="1:14" x14ac:dyDescent="0.25">
      <c r="A2648" t="s">
        <v>3650</v>
      </c>
      <c r="B2648" t="s">
        <v>2412</v>
      </c>
      <c r="D2648" t="s">
        <v>24</v>
      </c>
      <c r="E2648" t="s">
        <v>25</v>
      </c>
      <c r="F2648" t="s">
        <v>26</v>
      </c>
      <c r="G2648" t="s">
        <v>3651</v>
      </c>
      <c r="H2648" t="s">
        <v>3652</v>
      </c>
      <c r="I2648" s="2" t="s">
        <v>1982</v>
      </c>
      <c r="J2648" t="s">
        <v>29</v>
      </c>
      <c r="K2648" s="3">
        <v>42</v>
      </c>
      <c r="M2648" s="3">
        <v>42</v>
      </c>
      <c r="N2648" t="s">
        <v>3653</v>
      </c>
    </row>
    <row r="2649" spans="1:14" x14ac:dyDescent="0.25">
      <c r="A2649" t="s">
        <v>7762</v>
      </c>
      <c r="B2649" t="s">
        <v>6863</v>
      </c>
      <c r="C2649">
        <v>9900220</v>
      </c>
      <c r="D2649" t="s">
        <v>24</v>
      </c>
      <c r="E2649" t="s">
        <v>25</v>
      </c>
      <c r="F2649" t="s">
        <v>26</v>
      </c>
      <c r="G2649" t="s">
        <v>1982</v>
      </c>
      <c r="H2649" t="s">
        <v>1982</v>
      </c>
      <c r="I2649" s="2" t="s">
        <v>1982</v>
      </c>
      <c r="J2649" t="s">
        <v>29</v>
      </c>
      <c r="K2649" s="3">
        <v>43</v>
      </c>
      <c r="M2649" s="3">
        <v>43</v>
      </c>
      <c r="N2649" t="s">
        <v>7763</v>
      </c>
    </row>
    <row r="2650" spans="1:14" x14ac:dyDescent="0.25">
      <c r="A2650" t="s">
        <v>7764</v>
      </c>
      <c r="B2650" t="s">
        <v>6863</v>
      </c>
      <c r="C2650">
        <v>9900220</v>
      </c>
      <c r="D2650" t="s">
        <v>24</v>
      </c>
      <c r="E2650" t="s">
        <v>25</v>
      </c>
      <c r="F2650" t="s">
        <v>26</v>
      </c>
      <c r="G2650" t="s">
        <v>1982</v>
      </c>
      <c r="H2650" t="s">
        <v>1982</v>
      </c>
      <c r="I2650" s="2" t="s">
        <v>1982</v>
      </c>
      <c r="J2650" t="s">
        <v>29</v>
      </c>
      <c r="K2650" s="3">
        <v>43</v>
      </c>
      <c r="M2650" s="3">
        <v>43</v>
      </c>
      <c r="N2650" t="s">
        <v>7193</v>
      </c>
    </row>
    <row r="2651" spans="1:14" x14ac:dyDescent="0.25">
      <c r="A2651" t="s">
        <v>7765</v>
      </c>
      <c r="B2651" t="s">
        <v>6863</v>
      </c>
      <c r="C2651">
        <v>9900220</v>
      </c>
      <c r="D2651" t="s">
        <v>24</v>
      </c>
      <c r="E2651" t="s">
        <v>25</v>
      </c>
      <c r="F2651" t="s">
        <v>26</v>
      </c>
      <c r="G2651" t="s">
        <v>1982</v>
      </c>
      <c r="H2651" t="s">
        <v>1982</v>
      </c>
      <c r="I2651" s="2" t="s">
        <v>1982</v>
      </c>
      <c r="J2651" t="s">
        <v>29</v>
      </c>
      <c r="K2651" s="3">
        <v>43</v>
      </c>
      <c r="M2651" s="3">
        <v>43</v>
      </c>
      <c r="N2651" t="s">
        <v>6904</v>
      </c>
    </row>
    <row r="2652" spans="1:14" x14ac:dyDescent="0.25">
      <c r="A2652" t="s">
        <v>7768</v>
      </c>
      <c r="B2652" t="s">
        <v>6863</v>
      </c>
      <c r="C2652">
        <v>9900222</v>
      </c>
      <c r="D2652" t="s">
        <v>24</v>
      </c>
      <c r="E2652" t="s">
        <v>25</v>
      </c>
      <c r="F2652" t="s">
        <v>26</v>
      </c>
      <c r="G2652" t="s">
        <v>7769</v>
      </c>
      <c r="H2652" t="s">
        <v>7769</v>
      </c>
      <c r="I2652" s="2" t="s">
        <v>1982</v>
      </c>
      <c r="J2652" t="s">
        <v>29</v>
      </c>
      <c r="L2652" s="3">
        <v>86</v>
      </c>
      <c r="M2652" s="3">
        <v>43</v>
      </c>
      <c r="N2652" t="s">
        <v>6872</v>
      </c>
    </row>
    <row r="2653" spans="1:14" x14ac:dyDescent="0.25">
      <c r="A2653" t="s">
        <v>10477</v>
      </c>
      <c r="B2653" t="s">
        <v>10395</v>
      </c>
      <c r="D2653" t="s">
        <v>24</v>
      </c>
      <c r="E2653" t="s">
        <v>25</v>
      </c>
      <c r="F2653" t="s">
        <v>26</v>
      </c>
      <c r="G2653" t="s">
        <v>10478</v>
      </c>
      <c r="H2653" t="s">
        <v>7769</v>
      </c>
      <c r="I2653" s="2" t="s">
        <v>1982</v>
      </c>
      <c r="J2653" t="s">
        <v>29</v>
      </c>
      <c r="L2653" s="3">
        <v>86</v>
      </c>
      <c r="M2653" s="3">
        <v>43</v>
      </c>
      <c r="N2653" t="s">
        <v>10397</v>
      </c>
    </row>
    <row r="2654" spans="1:14" x14ac:dyDescent="0.25">
      <c r="A2654" t="s">
        <v>11648</v>
      </c>
      <c r="B2654" t="s">
        <v>11592</v>
      </c>
      <c r="D2654" t="s">
        <v>24</v>
      </c>
      <c r="E2654" t="s">
        <v>25</v>
      </c>
      <c r="F2654" t="s">
        <v>26</v>
      </c>
      <c r="G2654" t="s">
        <v>11649</v>
      </c>
      <c r="H2654" t="s">
        <v>1982</v>
      </c>
      <c r="I2654" s="2" t="s">
        <v>1982</v>
      </c>
      <c r="J2654" t="s">
        <v>29</v>
      </c>
      <c r="L2654" s="3">
        <v>86</v>
      </c>
      <c r="M2654" s="3">
        <v>43</v>
      </c>
      <c r="N2654" t="s">
        <v>11650</v>
      </c>
    </row>
    <row r="2655" spans="1:14" x14ac:dyDescent="0.25">
      <c r="A2655" t="s">
        <v>13200</v>
      </c>
      <c r="B2655" t="s">
        <v>13049</v>
      </c>
      <c r="D2655" t="s">
        <v>24</v>
      </c>
      <c r="E2655" t="s">
        <v>25</v>
      </c>
      <c r="F2655" t="s">
        <v>26</v>
      </c>
      <c r="G2655" t="s">
        <v>1982</v>
      </c>
      <c r="H2655" t="s">
        <v>1982</v>
      </c>
      <c r="I2655" s="2" t="s">
        <v>1982</v>
      </c>
      <c r="J2655" t="s">
        <v>29</v>
      </c>
      <c r="L2655" s="3">
        <v>86</v>
      </c>
      <c r="M2655" s="3">
        <v>43</v>
      </c>
      <c r="N2655" t="s">
        <v>13201</v>
      </c>
    </row>
    <row r="2656" spans="1:14" x14ac:dyDescent="0.25">
      <c r="A2656" t="s">
        <v>14284</v>
      </c>
      <c r="B2656" t="s">
        <v>14200</v>
      </c>
      <c r="D2656" t="s">
        <v>24</v>
      </c>
      <c r="E2656" t="s">
        <v>25</v>
      </c>
      <c r="F2656" t="s">
        <v>26</v>
      </c>
      <c r="G2656" t="s">
        <v>14285</v>
      </c>
      <c r="H2656" t="s">
        <v>1982</v>
      </c>
      <c r="I2656" s="2" t="s">
        <v>1982</v>
      </c>
      <c r="J2656" t="s">
        <v>29</v>
      </c>
      <c r="L2656" s="3">
        <v>86</v>
      </c>
      <c r="M2656" s="3">
        <v>43</v>
      </c>
      <c r="N2656" t="s">
        <v>14201</v>
      </c>
    </row>
    <row r="2657" spans="1:14" x14ac:dyDescent="0.25">
      <c r="A2657" t="s">
        <v>14458</v>
      </c>
      <c r="B2657" t="s">
        <v>14436</v>
      </c>
      <c r="D2657" t="s">
        <v>24</v>
      </c>
      <c r="E2657" t="s">
        <v>25</v>
      </c>
      <c r="F2657" t="s">
        <v>26</v>
      </c>
      <c r="G2657" t="s">
        <v>14459</v>
      </c>
      <c r="H2657" t="s">
        <v>1982</v>
      </c>
      <c r="I2657" s="2" t="s">
        <v>1982</v>
      </c>
      <c r="J2657" t="s">
        <v>29</v>
      </c>
      <c r="L2657" s="3">
        <v>86</v>
      </c>
      <c r="M2657" s="3">
        <v>43</v>
      </c>
      <c r="N2657" t="s">
        <v>14438</v>
      </c>
    </row>
    <row r="2658" spans="1:14" x14ac:dyDescent="0.25">
      <c r="A2658" t="s">
        <v>14561</v>
      </c>
      <c r="B2658" t="s">
        <v>14546</v>
      </c>
      <c r="D2658" t="s">
        <v>24</v>
      </c>
      <c r="E2658" t="s">
        <v>25</v>
      </c>
      <c r="F2658" t="s">
        <v>26</v>
      </c>
      <c r="G2658" t="s">
        <v>14562</v>
      </c>
      <c r="H2658" t="s">
        <v>7769</v>
      </c>
      <c r="I2658" s="2" t="s">
        <v>1982</v>
      </c>
      <c r="J2658" t="s">
        <v>29</v>
      </c>
      <c r="L2658" s="3" t="s">
        <v>14563</v>
      </c>
      <c r="M2658" s="3">
        <v>41.43</v>
      </c>
      <c r="N2658" t="s">
        <v>14555</v>
      </c>
    </row>
    <row r="2659" spans="1:14" x14ac:dyDescent="0.25">
      <c r="A2659" t="s">
        <v>8831</v>
      </c>
      <c r="B2659" t="s">
        <v>6863</v>
      </c>
      <c r="C2659">
        <v>9901677</v>
      </c>
      <c r="D2659" t="s">
        <v>24</v>
      </c>
      <c r="E2659" t="s">
        <v>25</v>
      </c>
      <c r="F2659" t="s">
        <v>26</v>
      </c>
      <c r="G2659" t="s">
        <v>8832</v>
      </c>
      <c r="H2659" t="s">
        <v>8832</v>
      </c>
      <c r="I2659" s="2" t="s">
        <v>8833</v>
      </c>
      <c r="J2659" t="s">
        <v>29</v>
      </c>
      <c r="K2659" s="3" t="s">
        <v>7378</v>
      </c>
      <c r="M2659" s="3" t="s">
        <v>7378</v>
      </c>
      <c r="N2659" t="s">
        <v>7763</v>
      </c>
    </row>
    <row r="2660" spans="1:14" x14ac:dyDescent="0.25">
      <c r="A2660" t="s">
        <v>8834</v>
      </c>
      <c r="B2660" t="s">
        <v>6863</v>
      </c>
      <c r="C2660">
        <v>9901677</v>
      </c>
      <c r="D2660" t="s">
        <v>24</v>
      </c>
      <c r="E2660" t="s">
        <v>25</v>
      </c>
      <c r="F2660" t="s">
        <v>26</v>
      </c>
      <c r="G2660" t="s">
        <v>8832</v>
      </c>
      <c r="H2660" t="s">
        <v>8832</v>
      </c>
      <c r="I2660" s="2" t="s">
        <v>8833</v>
      </c>
      <c r="J2660" t="s">
        <v>29</v>
      </c>
      <c r="K2660" s="3">
        <v>41</v>
      </c>
      <c r="M2660" s="3">
        <v>41</v>
      </c>
      <c r="N2660" t="s">
        <v>7763</v>
      </c>
    </row>
    <row r="2661" spans="1:14" x14ac:dyDescent="0.25">
      <c r="A2661" t="s">
        <v>8835</v>
      </c>
      <c r="B2661" t="s">
        <v>6863</v>
      </c>
      <c r="C2661">
        <v>9901677</v>
      </c>
      <c r="D2661" t="s">
        <v>24</v>
      </c>
      <c r="E2661" t="s">
        <v>25</v>
      </c>
      <c r="F2661" t="s">
        <v>26</v>
      </c>
      <c r="G2661" t="s">
        <v>8832</v>
      </c>
      <c r="H2661" t="s">
        <v>8832</v>
      </c>
      <c r="I2661" s="2" t="s">
        <v>8833</v>
      </c>
      <c r="J2661" t="s">
        <v>29</v>
      </c>
      <c r="K2661" s="3" t="s">
        <v>3644</v>
      </c>
      <c r="M2661" s="3" t="s">
        <v>3644</v>
      </c>
      <c r="N2661" t="s">
        <v>7193</v>
      </c>
    </row>
    <row r="2662" spans="1:14" x14ac:dyDescent="0.25">
      <c r="A2662" t="s">
        <v>8836</v>
      </c>
      <c r="B2662" t="s">
        <v>6863</v>
      </c>
      <c r="C2662">
        <v>9901677</v>
      </c>
      <c r="D2662" t="s">
        <v>24</v>
      </c>
      <c r="E2662" t="s">
        <v>25</v>
      </c>
      <c r="F2662" t="s">
        <v>26</v>
      </c>
      <c r="G2662" t="s">
        <v>8832</v>
      </c>
      <c r="H2662" t="s">
        <v>8832</v>
      </c>
      <c r="I2662" s="2" t="s">
        <v>8833</v>
      </c>
      <c r="J2662" t="s">
        <v>29</v>
      </c>
      <c r="K2662" s="3" t="s">
        <v>8837</v>
      </c>
      <c r="M2662" s="3" t="s">
        <v>1489</v>
      </c>
      <c r="N2662" t="s">
        <v>6904</v>
      </c>
    </row>
    <row r="2663" spans="1:14" x14ac:dyDescent="0.25">
      <c r="A2663" t="s">
        <v>10812</v>
      </c>
      <c r="B2663" t="s">
        <v>10665</v>
      </c>
      <c r="D2663" t="s">
        <v>24</v>
      </c>
      <c r="E2663" t="s">
        <v>25</v>
      </c>
      <c r="F2663" t="s">
        <v>26</v>
      </c>
      <c r="G2663" t="s">
        <v>10813</v>
      </c>
      <c r="H2663" t="s">
        <v>8833</v>
      </c>
      <c r="I2663" s="2" t="s">
        <v>8833</v>
      </c>
      <c r="J2663" t="s">
        <v>29</v>
      </c>
      <c r="K2663" s="3">
        <v>38</v>
      </c>
      <c r="M2663" s="3">
        <v>38</v>
      </c>
      <c r="N2663" t="s">
        <v>10708</v>
      </c>
    </row>
    <row r="2664" spans="1:14" x14ac:dyDescent="0.25">
      <c r="A2664" t="s">
        <v>13230</v>
      </c>
      <c r="B2664" t="s">
        <v>13049</v>
      </c>
      <c r="D2664" t="s">
        <v>24</v>
      </c>
      <c r="E2664" t="s">
        <v>25</v>
      </c>
      <c r="F2664" t="s">
        <v>26</v>
      </c>
      <c r="G2664" t="s">
        <v>8832</v>
      </c>
      <c r="H2664" t="s">
        <v>8832</v>
      </c>
      <c r="I2664" s="2" t="s">
        <v>8833</v>
      </c>
      <c r="J2664" t="s">
        <v>29</v>
      </c>
      <c r="L2664" s="3">
        <v>74</v>
      </c>
      <c r="M2664" s="3">
        <v>37</v>
      </c>
      <c r="N2664" t="s">
        <v>13203</v>
      </c>
    </row>
    <row r="2665" spans="1:14" x14ac:dyDescent="0.25">
      <c r="A2665" t="s">
        <v>13231</v>
      </c>
      <c r="B2665" t="s">
        <v>13049</v>
      </c>
      <c r="D2665" t="s">
        <v>24</v>
      </c>
      <c r="E2665" t="s">
        <v>25</v>
      </c>
      <c r="F2665" t="s">
        <v>26</v>
      </c>
      <c r="G2665" t="s">
        <v>8832</v>
      </c>
      <c r="H2665" t="s">
        <v>8832</v>
      </c>
      <c r="I2665" s="2" t="s">
        <v>8833</v>
      </c>
      <c r="J2665" t="s">
        <v>29</v>
      </c>
      <c r="L2665" s="3">
        <v>76</v>
      </c>
      <c r="M2665" s="3">
        <v>38</v>
      </c>
      <c r="N2665" t="s">
        <v>13203</v>
      </c>
    </row>
    <row r="2666" spans="1:14" x14ac:dyDescent="0.25">
      <c r="A2666" t="s">
        <v>13232</v>
      </c>
      <c r="B2666" t="s">
        <v>13049</v>
      </c>
      <c r="D2666" t="s">
        <v>24</v>
      </c>
      <c r="E2666" t="s">
        <v>25</v>
      </c>
      <c r="F2666" t="s">
        <v>26</v>
      </c>
      <c r="G2666" t="s">
        <v>8832</v>
      </c>
      <c r="H2666" t="s">
        <v>8832</v>
      </c>
      <c r="I2666" s="2" t="s">
        <v>8833</v>
      </c>
      <c r="J2666" t="s">
        <v>29</v>
      </c>
      <c r="L2666" s="3">
        <v>78</v>
      </c>
      <c r="M2666" s="3">
        <v>39</v>
      </c>
      <c r="N2666" t="s">
        <v>13203</v>
      </c>
    </row>
    <row r="2667" spans="1:14" x14ac:dyDescent="0.25">
      <c r="A2667" t="s">
        <v>13233</v>
      </c>
      <c r="B2667" t="s">
        <v>13049</v>
      </c>
      <c r="D2667" t="s">
        <v>24</v>
      </c>
      <c r="E2667" t="s">
        <v>25</v>
      </c>
      <c r="F2667" t="s">
        <v>26</v>
      </c>
      <c r="G2667" t="s">
        <v>8832</v>
      </c>
      <c r="H2667" t="s">
        <v>8832</v>
      </c>
      <c r="I2667" s="2" t="s">
        <v>8833</v>
      </c>
      <c r="J2667" t="s">
        <v>29</v>
      </c>
      <c r="L2667" s="3">
        <v>80</v>
      </c>
      <c r="M2667" s="3">
        <v>40</v>
      </c>
      <c r="N2667" t="s">
        <v>13196</v>
      </c>
    </row>
    <row r="2668" spans="1:14" x14ac:dyDescent="0.25">
      <c r="A2668" t="s">
        <v>13234</v>
      </c>
      <c r="B2668" t="s">
        <v>13049</v>
      </c>
      <c r="D2668" t="s">
        <v>24</v>
      </c>
      <c r="E2668" t="s">
        <v>25</v>
      </c>
      <c r="F2668" t="s">
        <v>26</v>
      </c>
      <c r="G2668" t="s">
        <v>8832</v>
      </c>
      <c r="H2668" t="s">
        <v>8832</v>
      </c>
      <c r="I2668" s="2" t="s">
        <v>8833</v>
      </c>
      <c r="J2668" t="s">
        <v>29</v>
      </c>
      <c r="L2668" s="3">
        <v>82</v>
      </c>
      <c r="M2668" s="3">
        <v>41</v>
      </c>
      <c r="N2668" t="s">
        <v>13203</v>
      </c>
    </row>
    <row r="2669" spans="1:14" x14ac:dyDescent="0.25">
      <c r="A2669" t="s">
        <v>8883</v>
      </c>
      <c r="B2669" t="s">
        <v>6863</v>
      </c>
      <c r="C2669">
        <v>9901739</v>
      </c>
      <c r="D2669" t="s">
        <v>24</v>
      </c>
      <c r="E2669" t="s">
        <v>25</v>
      </c>
      <c r="F2669" t="s">
        <v>26</v>
      </c>
      <c r="G2669" t="s">
        <v>8884</v>
      </c>
      <c r="H2669" t="s">
        <v>8884</v>
      </c>
      <c r="I2669" s="2" t="s">
        <v>8885</v>
      </c>
      <c r="J2669" t="s">
        <v>29</v>
      </c>
      <c r="K2669" s="3">
        <v>42</v>
      </c>
      <c r="M2669" s="3">
        <v>42</v>
      </c>
      <c r="N2669" t="s">
        <v>6904</v>
      </c>
    </row>
    <row r="2670" spans="1:14" x14ac:dyDescent="0.25">
      <c r="A2670" t="s">
        <v>13266</v>
      </c>
      <c r="B2670" t="s">
        <v>13049</v>
      </c>
      <c r="D2670" t="s">
        <v>24</v>
      </c>
      <c r="E2670" t="s">
        <v>25</v>
      </c>
      <c r="F2670" t="s">
        <v>26</v>
      </c>
      <c r="G2670" t="s">
        <v>13267</v>
      </c>
      <c r="H2670" t="s">
        <v>8884</v>
      </c>
      <c r="I2670" s="2" t="s">
        <v>8885</v>
      </c>
      <c r="J2670" t="s">
        <v>29</v>
      </c>
      <c r="L2670" s="3">
        <v>82</v>
      </c>
      <c r="M2670" s="3">
        <v>41</v>
      </c>
    </row>
    <row r="2671" spans="1:14" x14ac:dyDescent="0.25">
      <c r="A2671" t="s">
        <v>13268</v>
      </c>
      <c r="B2671" t="s">
        <v>13049</v>
      </c>
      <c r="D2671" t="s">
        <v>24</v>
      </c>
      <c r="E2671" t="s">
        <v>25</v>
      </c>
      <c r="F2671" t="s">
        <v>26</v>
      </c>
      <c r="G2671" t="s">
        <v>13267</v>
      </c>
      <c r="H2671" t="s">
        <v>8884</v>
      </c>
      <c r="I2671" s="2" t="s">
        <v>8885</v>
      </c>
      <c r="J2671" t="s">
        <v>29</v>
      </c>
      <c r="L2671" s="3">
        <v>84</v>
      </c>
      <c r="M2671" s="3">
        <v>42</v>
      </c>
      <c r="N2671" t="s">
        <v>13196</v>
      </c>
    </row>
    <row r="2672" spans="1:14" x14ac:dyDescent="0.25">
      <c r="A2672" t="s">
        <v>9936</v>
      </c>
      <c r="B2672" t="s">
        <v>6863</v>
      </c>
      <c r="C2672">
        <v>50003285</v>
      </c>
      <c r="D2672" t="s">
        <v>24</v>
      </c>
      <c r="E2672" t="s">
        <v>25</v>
      </c>
      <c r="F2672" t="s">
        <v>26</v>
      </c>
      <c r="G2672" t="s">
        <v>9937</v>
      </c>
      <c r="H2672" t="s">
        <v>9937</v>
      </c>
      <c r="I2672" s="2" t="s">
        <v>9938</v>
      </c>
      <c r="J2672" t="s">
        <v>29</v>
      </c>
      <c r="L2672" s="3">
        <v>39</v>
      </c>
      <c r="N2672" t="s">
        <v>7740</v>
      </c>
    </row>
    <row r="2673" spans="1:14" x14ac:dyDescent="0.25">
      <c r="A2673" t="s">
        <v>10814</v>
      </c>
      <c r="B2673" t="s">
        <v>10665</v>
      </c>
      <c r="D2673" t="s">
        <v>24</v>
      </c>
      <c r="E2673" t="s">
        <v>25</v>
      </c>
      <c r="F2673" t="s">
        <v>26</v>
      </c>
      <c r="G2673" t="s">
        <v>10815</v>
      </c>
      <c r="H2673" t="s">
        <v>10816</v>
      </c>
      <c r="I2673" s="2" t="s">
        <v>10816</v>
      </c>
      <c r="J2673" t="s">
        <v>29</v>
      </c>
      <c r="K2673" s="3">
        <v>39</v>
      </c>
      <c r="L2673" s="3">
        <v>74</v>
      </c>
      <c r="M2673" s="3">
        <v>39</v>
      </c>
      <c r="N2673" t="s">
        <v>10708</v>
      </c>
    </row>
    <row r="2674" spans="1:14" x14ac:dyDescent="0.25">
      <c r="A2674" t="s">
        <v>11756</v>
      </c>
      <c r="B2674" t="s">
        <v>11724</v>
      </c>
      <c r="D2674" t="s">
        <v>24</v>
      </c>
      <c r="E2674" t="s">
        <v>25</v>
      </c>
      <c r="F2674" t="s">
        <v>26</v>
      </c>
      <c r="G2674" t="s">
        <v>11757</v>
      </c>
      <c r="H2674" t="s">
        <v>10816</v>
      </c>
      <c r="I2674" s="2" t="s">
        <v>10816</v>
      </c>
      <c r="J2674" t="s">
        <v>29</v>
      </c>
      <c r="K2674" s="3">
        <v>37</v>
      </c>
      <c r="M2674" s="3">
        <v>37</v>
      </c>
      <c r="N2674" t="s">
        <v>11732</v>
      </c>
    </row>
    <row r="2675" spans="1:14" x14ac:dyDescent="0.25">
      <c r="A2675" t="s">
        <v>3654</v>
      </c>
      <c r="B2675" t="s">
        <v>2412</v>
      </c>
      <c r="D2675" t="s">
        <v>24</v>
      </c>
      <c r="E2675" t="s">
        <v>25</v>
      </c>
      <c r="F2675" t="s">
        <v>26</v>
      </c>
      <c r="G2675" t="s">
        <v>3655</v>
      </c>
      <c r="H2675" t="s">
        <v>3656</v>
      </c>
      <c r="I2675" s="2" t="s">
        <v>3657</v>
      </c>
      <c r="J2675" t="s">
        <v>29</v>
      </c>
      <c r="L2675" s="3">
        <v>60</v>
      </c>
      <c r="M2675" s="3">
        <v>30</v>
      </c>
      <c r="N2675" t="s">
        <v>2798</v>
      </c>
    </row>
    <row r="2676" spans="1:14" x14ac:dyDescent="0.25">
      <c r="A2676" t="s">
        <v>3658</v>
      </c>
      <c r="B2676" t="s">
        <v>2412</v>
      </c>
      <c r="D2676" t="s">
        <v>24</v>
      </c>
      <c r="E2676" t="s">
        <v>25</v>
      </c>
      <c r="F2676" t="s">
        <v>26</v>
      </c>
      <c r="G2676" t="s">
        <v>3655</v>
      </c>
      <c r="H2676" t="s">
        <v>3656</v>
      </c>
      <c r="I2676" s="2" t="s">
        <v>3657</v>
      </c>
      <c r="J2676" t="s">
        <v>29</v>
      </c>
      <c r="L2676" s="3">
        <v>60</v>
      </c>
      <c r="M2676" s="3">
        <v>30</v>
      </c>
      <c r="N2676" t="s">
        <v>2696</v>
      </c>
    </row>
    <row r="2677" spans="1:14" x14ac:dyDescent="0.25">
      <c r="A2677" t="s">
        <v>10817</v>
      </c>
      <c r="B2677" t="s">
        <v>10665</v>
      </c>
      <c r="D2677" t="s">
        <v>24</v>
      </c>
      <c r="E2677" t="s">
        <v>25</v>
      </c>
      <c r="F2677" t="s">
        <v>26</v>
      </c>
      <c r="G2677" t="s">
        <v>10818</v>
      </c>
      <c r="H2677" t="s">
        <v>3657</v>
      </c>
      <c r="I2677" s="2" t="s">
        <v>3657</v>
      </c>
      <c r="J2677" t="s">
        <v>29</v>
      </c>
      <c r="L2677" s="3">
        <v>60</v>
      </c>
      <c r="M2677" s="3">
        <v>30</v>
      </c>
      <c r="N2677" t="s">
        <v>10708</v>
      </c>
    </row>
    <row r="2678" spans="1:14" x14ac:dyDescent="0.25">
      <c r="A2678" t="s">
        <v>7773</v>
      </c>
      <c r="B2678" t="s">
        <v>6863</v>
      </c>
      <c r="C2678">
        <v>9900224</v>
      </c>
      <c r="D2678" t="s">
        <v>24</v>
      </c>
      <c r="E2678" t="s">
        <v>25</v>
      </c>
      <c r="F2678" t="s">
        <v>26</v>
      </c>
      <c r="G2678" t="s">
        <v>7774</v>
      </c>
      <c r="H2678" t="s">
        <v>7774</v>
      </c>
      <c r="I2678" s="2" t="s">
        <v>7774</v>
      </c>
      <c r="J2678" t="s">
        <v>29</v>
      </c>
      <c r="L2678" s="3">
        <v>48</v>
      </c>
      <c r="M2678" s="3">
        <v>24</v>
      </c>
      <c r="N2678" t="s">
        <v>6977</v>
      </c>
    </row>
    <row r="2679" spans="1:14" x14ac:dyDescent="0.25">
      <c r="A2679" t="s">
        <v>7775</v>
      </c>
      <c r="B2679" t="s">
        <v>6863</v>
      </c>
      <c r="C2679">
        <v>9900224</v>
      </c>
      <c r="D2679" t="s">
        <v>24</v>
      </c>
      <c r="E2679" t="s">
        <v>25</v>
      </c>
      <c r="F2679" t="s">
        <v>26</v>
      </c>
      <c r="G2679" t="s">
        <v>7774</v>
      </c>
      <c r="H2679" t="s">
        <v>7774</v>
      </c>
      <c r="I2679" s="2" t="s">
        <v>7774</v>
      </c>
      <c r="J2679" t="s">
        <v>29</v>
      </c>
      <c r="L2679" s="3" t="s">
        <v>7776</v>
      </c>
      <c r="M2679" s="3">
        <v>16</v>
      </c>
      <c r="N2679" t="s">
        <v>6985</v>
      </c>
    </row>
    <row r="2680" spans="1:14" x14ac:dyDescent="0.25">
      <c r="A2680" t="s">
        <v>131</v>
      </c>
      <c r="B2680" t="s">
        <v>23</v>
      </c>
      <c r="C2680">
        <v>552</v>
      </c>
      <c r="D2680" t="s">
        <v>24</v>
      </c>
      <c r="E2680" t="s">
        <v>25</v>
      </c>
      <c r="F2680" t="s">
        <v>26</v>
      </c>
      <c r="G2680" t="s">
        <v>132</v>
      </c>
      <c r="H2680" t="s">
        <v>132</v>
      </c>
      <c r="I2680" s="2" t="s">
        <v>132</v>
      </c>
      <c r="J2680" t="s">
        <v>29</v>
      </c>
      <c r="L2680" s="3">
        <v>36</v>
      </c>
      <c r="M2680" s="3">
        <v>18</v>
      </c>
      <c r="N2680" t="s">
        <v>45</v>
      </c>
    </row>
    <row r="2681" spans="1:14" x14ac:dyDescent="0.25">
      <c r="A2681" t="s">
        <v>133</v>
      </c>
      <c r="B2681" t="s">
        <v>23</v>
      </c>
      <c r="C2681">
        <v>552</v>
      </c>
      <c r="D2681" t="s">
        <v>24</v>
      </c>
      <c r="E2681" t="s">
        <v>25</v>
      </c>
      <c r="F2681" t="s">
        <v>26</v>
      </c>
      <c r="G2681" t="s">
        <v>132</v>
      </c>
      <c r="H2681" t="s">
        <v>132</v>
      </c>
      <c r="I2681" s="2" t="s">
        <v>132</v>
      </c>
      <c r="J2681" t="s">
        <v>29</v>
      </c>
      <c r="L2681" s="3">
        <v>37</v>
      </c>
      <c r="N2681" t="s">
        <v>45</v>
      </c>
    </row>
    <row r="2682" spans="1:14" x14ac:dyDescent="0.25">
      <c r="A2682" t="s">
        <v>134</v>
      </c>
      <c r="B2682" t="s">
        <v>23</v>
      </c>
      <c r="C2682">
        <v>552</v>
      </c>
      <c r="D2682" t="s">
        <v>24</v>
      </c>
      <c r="E2682" t="s">
        <v>25</v>
      </c>
      <c r="F2682" t="s">
        <v>26</v>
      </c>
      <c r="G2682" t="s">
        <v>132</v>
      </c>
      <c r="H2682" t="s">
        <v>132</v>
      </c>
      <c r="I2682" s="2" t="s">
        <v>132</v>
      </c>
      <c r="J2682" t="s">
        <v>29</v>
      </c>
      <c r="L2682" s="3">
        <v>37</v>
      </c>
      <c r="N2682" t="s">
        <v>45</v>
      </c>
    </row>
    <row r="2683" spans="1:14" x14ac:dyDescent="0.25">
      <c r="A2683" t="s">
        <v>3659</v>
      </c>
      <c r="B2683" t="s">
        <v>2412</v>
      </c>
      <c r="D2683" t="s">
        <v>24</v>
      </c>
      <c r="E2683" t="s">
        <v>25</v>
      </c>
      <c r="F2683" t="s">
        <v>26</v>
      </c>
      <c r="G2683" t="s">
        <v>3660</v>
      </c>
      <c r="H2683" t="s">
        <v>3661</v>
      </c>
      <c r="I2683" s="2" t="s">
        <v>132</v>
      </c>
      <c r="J2683" t="s">
        <v>29</v>
      </c>
      <c r="L2683" s="3" t="s">
        <v>1021</v>
      </c>
      <c r="M2683" s="3">
        <v>18</v>
      </c>
      <c r="N2683" t="s">
        <v>3228</v>
      </c>
    </row>
    <row r="2684" spans="1:14" x14ac:dyDescent="0.25">
      <c r="A2684" t="s">
        <v>10819</v>
      </c>
      <c r="B2684" t="s">
        <v>10665</v>
      </c>
      <c r="D2684" t="s">
        <v>24</v>
      </c>
      <c r="E2684" t="s">
        <v>25</v>
      </c>
      <c r="F2684" t="s">
        <v>26</v>
      </c>
      <c r="G2684" t="s">
        <v>132</v>
      </c>
      <c r="H2684" t="s">
        <v>132</v>
      </c>
      <c r="I2684" s="2" t="s">
        <v>132</v>
      </c>
      <c r="J2684" t="s">
        <v>29</v>
      </c>
      <c r="L2684" s="3" t="s">
        <v>1021</v>
      </c>
      <c r="M2684" s="3">
        <v>18</v>
      </c>
      <c r="N2684" t="s">
        <v>10720</v>
      </c>
    </row>
    <row r="2685" spans="1:14" x14ac:dyDescent="0.25">
      <c r="A2685" t="s">
        <v>1588</v>
      </c>
      <c r="B2685" t="s">
        <v>1242</v>
      </c>
      <c r="C2685">
        <v>4387</v>
      </c>
      <c r="D2685" t="s">
        <v>24</v>
      </c>
      <c r="E2685" t="s">
        <v>25</v>
      </c>
      <c r="F2685" t="s">
        <v>26</v>
      </c>
      <c r="G2685" t="s">
        <v>1589</v>
      </c>
      <c r="H2685" t="s">
        <v>1590</v>
      </c>
      <c r="I2685" s="2" t="s">
        <v>1590</v>
      </c>
      <c r="J2685" t="s">
        <v>29</v>
      </c>
      <c r="L2685" s="3" t="s">
        <v>1497</v>
      </c>
      <c r="M2685" s="3" t="s">
        <v>1498</v>
      </c>
      <c r="N2685" t="s">
        <v>1591</v>
      </c>
    </row>
    <row r="2686" spans="1:14" x14ac:dyDescent="0.25">
      <c r="A2686" t="s">
        <v>1984</v>
      </c>
      <c r="B2686" t="s">
        <v>1693</v>
      </c>
      <c r="D2686" t="s">
        <v>24</v>
      </c>
      <c r="E2686" t="s">
        <v>25</v>
      </c>
      <c r="F2686" t="s">
        <v>26</v>
      </c>
      <c r="G2686" t="s">
        <v>1985</v>
      </c>
      <c r="H2686" t="s">
        <v>1590</v>
      </c>
      <c r="I2686" s="2" t="s">
        <v>1590</v>
      </c>
      <c r="J2686" t="s">
        <v>29</v>
      </c>
      <c r="L2686" s="3">
        <v>58</v>
      </c>
      <c r="M2686" s="3">
        <v>29</v>
      </c>
      <c r="N2686" t="s">
        <v>1741</v>
      </c>
    </row>
    <row r="2687" spans="1:14" x14ac:dyDescent="0.25">
      <c r="A2687" t="s">
        <v>3662</v>
      </c>
      <c r="B2687" t="s">
        <v>2412</v>
      </c>
      <c r="D2687" t="s">
        <v>24</v>
      </c>
      <c r="E2687" t="s">
        <v>25</v>
      </c>
      <c r="F2687" t="s">
        <v>26</v>
      </c>
      <c r="G2687" t="s">
        <v>3663</v>
      </c>
      <c r="H2687" t="s">
        <v>1589</v>
      </c>
      <c r="I2687" s="2" t="s">
        <v>1590</v>
      </c>
      <c r="J2687" t="s">
        <v>29</v>
      </c>
      <c r="L2687" s="3">
        <v>58</v>
      </c>
      <c r="M2687" s="3">
        <v>29</v>
      </c>
      <c r="N2687" t="s">
        <v>3449</v>
      </c>
    </row>
    <row r="2688" spans="1:14" x14ac:dyDescent="0.25">
      <c r="A2688" t="s">
        <v>3664</v>
      </c>
      <c r="B2688" t="s">
        <v>2412</v>
      </c>
      <c r="D2688" t="s">
        <v>24</v>
      </c>
      <c r="E2688" t="s">
        <v>25</v>
      </c>
      <c r="F2688" t="s">
        <v>26</v>
      </c>
      <c r="G2688" t="s">
        <v>3663</v>
      </c>
      <c r="H2688" t="s">
        <v>1589</v>
      </c>
      <c r="I2688" s="2" t="s">
        <v>1590</v>
      </c>
      <c r="J2688" t="s">
        <v>29</v>
      </c>
      <c r="L2688" s="3">
        <v>58</v>
      </c>
      <c r="M2688" s="3">
        <v>29</v>
      </c>
      <c r="N2688" t="s">
        <v>2810</v>
      </c>
    </row>
    <row r="2689" spans="1:14" x14ac:dyDescent="0.25">
      <c r="A2689" t="s">
        <v>3665</v>
      </c>
      <c r="B2689" t="s">
        <v>2412</v>
      </c>
      <c r="D2689" t="s">
        <v>24</v>
      </c>
      <c r="E2689" t="s">
        <v>25</v>
      </c>
      <c r="F2689" t="s">
        <v>26</v>
      </c>
      <c r="G2689" t="s">
        <v>3663</v>
      </c>
      <c r="H2689" t="s">
        <v>1589</v>
      </c>
      <c r="I2689" s="2" t="s">
        <v>1590</v>
      </c>
      <c r="J2689" t="s">
        <v>29</v>
      </c>
      <c r="L2689" s="3" t="s">
        <v>3051</v>
      </c>
      <c r="M2689" s="3">
        <v>30</v>
      </c>
      <c r="N2689" t="s">
        <v>2798</v>
      </c>
    </row>
    <row r="2690" spans="1:14" x14ac:dyDescent="0.25">
      <c r="A2690" t="s">
        <v>3666</v>
      </c>
      <c r="B2690" t="s">
        <v>2412</v>
      </c>
      <c r="D2690" t="s">
        <v>24</v>
      </c>
      <c r="E2690" t="s">
        <v>25</v>
      </c>
      <c r="F2690" t="s">
        <v>26</v>
      </c>
      <c r="G2690" t="s">
        <v>3663</v>
      </c>
      <c r="H2690" t="s">
        <v>1589</v>
      </c>
      <c r="I2690" s="2" t="s">
        <v>1590</v>
      </c>
      <c r="J2690" t="s">
        <v>29</v>
      </c>
      <c r="L2690" s="3">
        <v>58</v>
      </c>
      <c r="M2690" s="3">
        <v>29</v>
      </c>
      <c r="N2690" t="s">
        <v>3667</v>
      </c>
    </row>
    <row r="2691" spans="1:14" x14ac:dyDescent="0.25">
      <c r="A2691" t="s">
        <v>3668</v>
      </c>
      <c r="B2691" t="s">
        <v>2412</v>
      </c>
      <c r="D2691" t="s">
        <v>24</v>
      </c>
      <c r="E2691" t="s">
        <v>25</v>
      </c>
      <c r="F2691" t="s">
        <v>26</v>
      </c>
      <c r="G2691" t="s">
        <v>3663</v>
      </c>
      <c r="H2691" t="s">
        <v>1589</v>
      </c>
      <c r="I2691" s="2" t="s">
        <v>1590</v>
      </c>
      <c r="J2691" t="s">
        <v>29</v>
      </c>
      <c r="L2691" s="3">
        <v>58</v>
      </c>
      <c r="M2691" s="3">
        <v>29</v>
      </c>
      <c r="N2691" t="s">
        <v>3669</v>
      </c>
    </row>
    <row r="2692" spans="1:14" x14ac:dyDescent="0.25">
      <c r="A2692" t="s">
        <v>3670</v>
      </c>
      <c r="B2692" t="s">
        <v>2412</v>
      </c>
      <c r="D2692" t="s">
        <v>24</v>
      </c>
      <c r="E2692" t="s">
        <v>25</v>
      </c>
      <c r="F2692" t="s">
        <v>26</v>
      </c>
      <c r="G2692" t="s">
        <v>3663</v>
      </c>
      <c r="H2692" t="s">
        <v>1589</v>
      </c>
      <c r="I2692" s="2" t="s">
        <v>1590</v>
      </c>
      <c r="J2692" t="s">
        <v>29</v>
      </c>
      <c r="K2692" s="3">
        <v>29</v>
      </c>
      <c r="M2692" s="3">
        <v>29</v>
      </c>
      <c r="N2692" t="s">
        <v>3295</v>
      </c>
    </row>
    <row r="2693" spans="1:14" x14ac:dyDescent="0.25">
      <c r="A2693" t="s">
        <v>3671</v>
      </c>
      <c r="B2693" t="s">
        <v>2412</v>
      </c>
      <c r="D2693" t="s">
        <v>24</v>
      </c>
      <c r="E2693" t="s">
        <v>25</v>
      </c>
      <c r="F2693" t="s">
        <v>26</v>
      </c>
      <c r="G2693" t="s">
        <v>3672</v>
      </c>
      <c r="H2693" t="s">
        <v>3673</v>
      </c>
      <c r="I2693" s="2" t="s">
        <v>1590</v>
      </c>
      <c r="J2693" t="s">
        <v>29</v>
      </c>
      <c r="L2693" s="3">
        <v>58</v>
      </c>
      <c r="M2693" s="3">
        <v>29</v>
      </c>
      <c r="N2693" t="s">
        <v>3674</v>
      </c>
    </row>
    <row r="2694" spans="1:14" x14ac:dyDescent="0.25">
      <c r="A2694" t="s">
        <v>3675</v>
      </c>
      <c r="B2694" t="s">
        <v>2412</v>
      </c>
      <c r="D2694" t="s">
        <v>24</v>
      </c>
      <c r="E2694" t="s">
        <v>25</v>
      </c>
      <c r="F2694" t="s">
        <v>26</v>
      </c>
      <c r="G2694" t="s">
        <v>3672</v>
      </c>
      <c r="H2694" t="s">
        <v>3673</v>
      </c>
      <c r="I2694" s="2" t="s">
        <v>1590</v>
      </c>
      <c r="J2694" t="s">
        <v>29</v>
      </c>
      <c r="L2694" s="3">
        <v>58</v>
      </c>
      <c r="M2694" s="3">
        <v>29</v>
      </c>
      <c r="N2694" t="s">
        <v>3676</v>
      </c>
    </row>
    <row r="2695" spans="1:14" x14ac:dyDescent="0.25">
      <c r="A2695" t="s">
        <v>3677</v>
      </c>
      <c r="B2695" t="s">
        <v>2412</v>
      </c>
      <c r="D2695" t="s">
        <v>24</v>
      </c>
      <c r="E2695" t="s">
        <v>25</v>
      </c>
      <c r="F2695" t="s">
        <v>26</v>
      </c>
      <c r="G2695" t="s">
        <v>3672</v>
      </c>
      <c r="H2695" t="s">
        <v>3673</v>
      </c>
      <c r="I2695" s="2" t="s">
        <v>1590</v>
      </c>
      <c r="J2695" t="s">
        <v>29</v>
      </c>
      <c r="L2695" s="3">
        <v>58</v>
      </c>
      <c r="M2695" s="3">
        <v>29</v>
      </c>
      <c r="N2695" t="s">
        <v>3678</v>
      </c>
    </row>
    <row r="2696" spans="1:14" x14ac:dyDescent="0.25">
      <c r="A2696" t="s">
        <v>3679</v>
      </c>
      <c r="B2696" t="s">
        <v>2412</v>
      </c>
      <c r="D2696" t="s">
        <v>24</v>
      </c>
      <c r="E2696" t="s">
        <v>25</v>
      </c>
      <c r="F2696" t="s">
        <v>26</v>
      </c>
      <c r="G2696" t="s">
        <v>3672</v>
      </c>
      <c r="H2696" t="s">
        <v>3673</v>
      </c>
      <c r="I2696" s="2" t="s">
        <v>1590</v>
      </c>
      <c r="J2696" t="s">
        <v>29</v>
      </c>
      <c r="L2696" s="3">
        <v>58</v>
      </c>
      <c r="M2696" s="3">
        <v>29</v>
      </c>
      <c r="N2696" t="s">
        <v>3680</v>
      </c>
    </row>
    <row r="2697" spans="1:14" x14ac:dyDescent="0.25">
      <c r="A2697" t="s">
        <v>3681</v>
      </c>
      <c r="B2697" t="s">
        <v>2412</v>
      </c>
      <c r="D2697" t="s">
        <v>24</v>
      </c>
      <c r="E2697" t="s">
        <v>25</v>
      </c>
      <c r="F2697" t="s">
        <v>26</v>
      </c>
      <c r="G2697" t="s">
        <v>3672</v>
      </c>
      <c r="H2697" t="s">
        <v>3673</v>
      </c>
      <c r="I2697" s="2" t="s">
        <v>1590</v>
      </c>
      <c r="J2697" t="s">
        <v>29</v>
      </c>
      <c r="K2697" s="3">
        <v>29</v>
      </c>
      <c r="M2697" s="3">
        <v>29</v>
      </c>
      <c r="N2697" t="s">
        <v>3682</v>
      </c>
    </row>
    <row r="2698" spans="1:14" x14ac:dyDescent="0.25">
      <c r="A2698" t="s">
        <v>3683</v>
      </c>
      <c r="B2698" t="s">
        <v>2412</v>
      </c>
      <c r="D2698" t="s">
        <v>24</v>
      </c>
      <c r="E2698" t="s">
        <v>25</v>
      </c>
      <c r="F2698" t="s">
        <v>26</v>
      </c>
      <c r="G2698" t="s">
        <v>3672</v>
      </c>
      <c r="H2698" t="s">
        <v>3673</v>
      </c>
      <c r="I2698" s="2" t="s">
        <v>1590</v>
      </c>
      <c r="J2698" t="s">
        <v>29</v>
      </c>
      <c r="L2698" s="3">
        <v>58</v>
      </c>
      <c r="M2698" s="3">
        <v>29</v>
      </c>
      <c r="N2698" t="s">
        <v>2444</v>
      </c>
    </row>
    <row r="2699" spans="1:14" x14ac:dyDescent="0.25">
      <c r="A2699" t="s">
        <v>3684</v>
      </c>
      <c r="B2699" t="s">
        <v>2412</v>
      </c>
      <c r="D2699" t="s">
        <v>24</v>
      </c>
      <c r="E2699" t="s">
        <v>25</v>
      </c>
      <c r="F2699" t="s">
        <v>26</v>
      </c>
      <c r="G2699" t="s">
        <v>3672</v>
      </c>
      <c r="H2699" t="s">
        <v>3673</v>
      </c>
      <c r="I2699" s="2" t="s">
        <v>1590</v>
      </c>
      <c r="J2699" t="s">
        <v>29</v>
      </c>
      <c r="L2699" s="3" t="s">
        <v>3051</v>
      </c>
      <c r="M2699" s="3">
        <v>30</v>
      </c>
      <c r="N2699" t="s">
        <v>3685</v>
      </c>
    </row>
    <row r="2700" spans="1:14" x14ac:dyDescent="0.25">
      <c r="A2700" t="s">
        <v>7777</v>
      </c>
      <c r="B2700" t="s">
        <v>6863</v>
      </c>
      <c r="C2700">
        <v>9900225</v>
      </c>
      <c r="D2700" t="s">
        <v>24</v>
      </c>
      <c r="E2700" t="s">
        <v>25</v>
      </c>
      <c r="F2700" t="s">
        <v>26</v>
      </c>
      <c r="G2700" t="s">
        <v>1590</v>
      </c>
      <c r="H2700" t="s">
        <v>1590</v>
      </c>
      <c r="I2700" s="2" t="s">
        <v>1590</v>
      </c>
      <c r="J2700" t="s">
        <v>29</v>
      </c>
      <c r="L2700" s="3">
        <v>58</v>
      </c>
      <c r="M2700" s="3">
        <v>29</v>
      </c>
      <c r="N2700" t="s">
        <v>7149</v>
      </c>
    </row>
    <row r="2701" spans="1:14" x14ac:dyDescent="0.25">
      <c r="A2701" t="s">
        <v>11697</v>
      </c>
      <c r="B2701" t="s">
        <v>11592</v>
      </c>
      <c r="D2701" t="s">
        <v>24</v>
      </c>
      <c r="E2701" t="s">
        <v>25</v>
      </c>
      <c r="F2701" t="s">
        <v>26</v>
      </c>
      <c r="G2701" t="s">
        <v>11698</v>
      </c>
      <c r="H2701" t="s">
        <v>11699</v>
      </c>
      <c r="I2701" s="2" t="s">
        <v>1590</v>
      </c>
      <c r="J2701" t="s">
        <v>29</v>
      </c>
      <c r="L2701" s="3">
        <v>58</v>
      </c>
      <c r="M2701" s="3">
        <v>29</v>
      </c>
      <c r="N2701" t="s">
        <v>11635</v>
      </c>
    </row>
    <row r="2702" spans="1:14" x14ac:dyDescent="0.25">
      <c r="A2702" t="s">
        <v>11758</v>
      </c>
      <c r="B2702" t="s">
        <v>11724</v>
      </c>
      <c r="D2702" t="s">
        <v>24</v>
      </c>
      <c r="E2702" t="s">
        <v>25</v>
      </c>
      <c r="F2702" t="s">
        <v>26</v>
      </c>
      <c r="G2702" t="s">
        <v>1590</v>
      </c>
      <c r="H2702" t="s">
        <v>1590</v>
      </c>
      <c r="I2702" s="2" t="s">
        <v>1590</v>
      </c>
      <c r="J2702" t="s">
        <v>29</v>
      </c>
      <c r="L2702" s="3">
        <v>58</v>
      </c>
      <c r="M2702" s="3">
        <v>29</v>
      </c>
      <c r="N2702" t="s">
        <v>11759</v>
      </c>
    </row>
    <row r="2703" spans="1:14" x14ac:dyDescent="0.25">
      <c r="A2703" t="s">
        <v>2317</v>
      </c>
      <c r="B2703" t="s">
        <v>2282</v>
      </c>
      <c r="D2703" t="s">
        <v>24</v>
      </c>
      <c r="E2703" t="s">
        <v>25</v>
      </c>
      <c r="F2703" t="s">
        <v>26</v>
      </c>
      <c r="G2703" t="s">
        <v>2318</v>
      </c>
      <c r="H2703" t="s">
        <v>2318</v>
      </c>
      <c r="I2703" s="2" t="s">
        <v>2319</v>
      </c>
      <c r="J2703" t="s">
        <v>29</v>
      </c>
      <c r="L2703" s="3">
        <v>58</v>
      </c>
      <c r="M2703" s="3">
        <v>29</v>
      </c>
      <c r="N2703" t="s">
        <v>2320</v>
      </c>
    </row>
    <row r="2704" spans="1:14" x14ac:dyDescent="0.25">
      <c r="A2704" t="s">
        <v>7778</v>
      </c>
      <c r="B2704" t="s">
        <v>6863</v>
      </c>
      <c r="C2704">
        <v>9900226</v>
      </c>
      <c r="D2704" t="s">
        <v>24</v>
      </c>
      <c r="E2704" t="s">
        <v>25</v>
      </c>
      <c r="F2704" t="s">
        <v>26</v>
      </c>
      <c r="G2704" t="s">
        <v>7779</v>
      </c>
      <c r="H2704" t="s">
        <v>2319</v>
      </c>
      <c r="I2704" s="2" t="s">
        <v>2319</v>
      </c>
      <c r="J2704" t="s">
        <v>29</v>
      </c>
      <c r="L2704" s="3">
        <v>58</v>
      </c>
      <c r="M2704" s="3">
        <v>29</v>
      </c>
      <c r="N2704" t="s">
        <v>6872</v>
      </c>
    </row>
    <row r="2705" spans="1:14" x14ac:dyDescent="0.25">
      <c r="A2705" t="s">
        <v>8853</v>
      </c>
      <c r="B2705" t="s">
        <v>6863</v>
      </c>
      <c r="C2705">
        <v>9901685</v>
      </c>
      <c r="D2705" t="s">
        <v>24</v>
      </c>
      <c r="E2705" t="s">
        <v>25</v>
      </c>
      <c r="F2705" t="s">
        <v>26</v>
      </c>
      <c r="G2705" t="s">
        <v>2318</v>
      </c>
      <c r="H2705" t="s">
        <v>2318</v>
      </c>
      <c r="I2705" s="2" t="s">
        <v>2319</v>
      </c>
      <c r="J2705" t="s">
        <v>29</v>
      </c>
      <c r="K2705" s="3">
        <v>29</v>
      </c>
      <c r="M2705" s="3">
        <v>29</v>
      </c>
      <c r="N2705" t="s">
        <v>8854</v>
      </c>
    </row>
    <row r="2706" spans="1:14" x14ac:dyDescent="0.25">
      <c r="A2706" t="s">
        <v>10365</v>
      </c>
      <c r="B2706" t="s">
        <v>10305</v>
      </c>
      <c r="D2706" t="s">
        <v>24</v>
      </c>
      <c r="E2706" t="s">
        <v>25</v>
      </c>
      <c r="F2706" t="s">
        <v>26</v>
      </c>
      <c r="G2706" t="s">
        <v>10366</v>
      </c>
      <c r="H2706" t="s">
        <v>2318</v>
      </c>
      <c r="I2706" s="2" t="s">
        <v>2319</v>
      </c>
      <c r="J2706" t="s">
        <v>29</v>
      </c>
      <c r="L2706" s="3">
        <v>58</v>
      </c>
      <c r="M2706" s="3">
        <v>29</v>
      </c>
      <c r="N2706" t="s">
        <v>10314</v>
      </c>
    </row>
    <row r="2707" spans="1:14" x14ac:dyDescent="0.25">
      <c r="A2707" t="s">
        <v>11278</v>
      </c>
      <c r="B2707" t="s">
        <v>11255</v>
      </c>
      <c r="D2707" t="s">
        <v>24</v>
      </c>
      <c r="E2707" t="s">
        <v>25</v>
      </c>
      <c r="F2707" t="s">
        <v>26</v>
      </c>
      <c r="G2707" t="s">
        <v>2318</v>
      </c>
      <c r="H2707" t="s">
        <v>2318</v>
      </c>
      <c r="I2707" s="2" t="s">
        <v>2319</v>
      </c>
      <c r="J2707" t="s">
        <v>29</v>
      </c>
      <c r="K2707" s="3">
        <v>29</v>
      </c>
      <c r="M2707" s="3">
        <v>29</v>
      </c>
      <c r="N2707" t="s">
        <v>11279</v>
      </c>
    </row>
    <row r="2708" spans="1:14" x14ac:dyDescent="0.25">
      <c r="A2708" t="s">
        <v>14070</v>
      </c>
      <c r="B2708" t="s">
        <v>13892</v>
      </c>
      <c r="D2708" t="s">
        <v>24</v>
      </c>
      <c r="E2708" t="s">
        <v>25</v>
      </c>
      <c r="F2708" t="s">
        <v>26</v>
      </c>
      <c r="G2708" t="s">
        <v>14071</v>
      </c>
      <c r="H2708" t="s">
        <v>2318</v>
      </c>
      <c r="I2708" s="2" t="s">
        <v>2319</v>
      </c>
      <c r="J2708" t="s">
        <v>29</v>
      </c>
      <c r="L2708" s="3">
        <v>58</v>
      </c>
      <c r="M2708" s="3">
        <v>29</v>
      </c>
      <c r="N2708" t="s">
        <v>13974</v>
      </c>
    </row>
    <row r="2709" spans="1:14" x14ac:dyDescent="0.25">
      <c r="A2709" t="s">
        <v>14303</v>
      </c>
      <c r="B2709" t="s">
        <v>14200</v>
      </c>
      <c r="D2709" t="s">
        <v>24</v>
      </c>
      <c r="E2709" t="s">
        <v>25</v>
      </c>
      <c r="F2709" t="s">
        <v>26</v>
      </c>
      <c r="G2709" t="s">
        <v>2318</v>
      </c>
      <c r="H2709" t="s">
        <v>2318</v>
      </c>
      <c r="I2709" s="2" t="s">
        <v>2319</v>
      </c>
      <c r="J2709" t="s">
        <v>29</v>
      </c>
      <c r="L2709" s="3">
        <v>58</v>
      </c>
      <c r="M2709" s="3">
        <v>29</v>
      </c>
      <c r="N2709" t="s">
        <v>14201</v>
      </c>
    </row>
    <row r="2710" spans="1:14" x14ac:dyDescent="0.25">
      <c r="A2710" t="s">
        <v>9736</v>
      </c>
      <c r="B2710" t="s">
        <v>6863</v>
      </c>
      <c r="C2710">
        <v>9906270</v>
      </c>
      <c r="D2710" t="s">
        <v>24</v>
      </c>
      <c r="E2710" t="s">
        <v>25</v>
      </c>
      <c r="F2710" t="s">
        <v>26</v>
      </c>
      <c r="G2710" t="s">
        <v>9737</v>
      </c>
      <c r="H2710" t="s">
        <v>9738</v>
      </c>
      <c r="I2710" s="2" t="s">
        <v>9738</v>
      </c>
      <c r="J2710" t="s">
        <v>29</v>
      </c>
      <c r="K2710" s="3">
        <v>34</v>
      </c>
      <c r="M2710" s="3">
        <v>34</v>
      </c>
      <c r="N2710" t="s">
        <v>8735</v>
      </c>
    </row>
    <row r="2711" spans="1:14" x14ac:dyDescent="0.25">
      <c r="A2711" t="s">
        <v>11760</v>
      </c>
      <c r="B2711" t="s">
        <v>11724</v>
      </c>
      <c r="D2711" t="s">
        <v>24</v>
      </c>
      <c r="E2711" t="s">
        <v>25</v>
      </c>
      <c r="F2711" t="s">
        <v>26</v>
      </c>
      <c r="G2711" t="s">
        <v>11761</v>
      </c>
      <c r="H2711" t="s">
        <v>9738</v>
      </c>
      <c r="I2711" s="2" t="s">
        <v>9738</v>
      </c>
      <c r="J2711" t="s">
        <v>29</v>
      </c>
      <c r="L2711" s="3">
        <v>68</v>
      </c>
      <c r="M2711" s="3">
        <v>34</v>
      </c>
      <c r="N2711" t="s">
        <v>11728</v>
      </c>
    </row>
    <row r="2712" spans="1:14" x14ac:dyDescent="0.25">
      <c r="A2712" t="s">
        <v>15090</v>
      </c>
      <c r="B2712" t="s">
        <v>14593</v>
      </c>
      <c r="D2712" t="s">
        <v>24</v>
      </c>
      <c r="E2712" t="s">
        <v>25</v>
      </c>
      <c r="F2712" t="s">
        <v>26</v>
      </c>
      <c r="G2712" t="s">
        <v>1164</v>
      </c>
      <c r="H2712" t="s">
        <v>15091</v>
      </c>
      <c r="I2712" s="2" t="s">
        <v>9738</v>
      </c>
      <c r="J2712" t="s">
        <v>29</v>
      </c>
      <c r="K2712" s="3">
        <v>34</v>
      </c>
      <c r="M2712" s="3">
        <v>34</v>
      </c>
      <c r="N2712" t="s">
        <v>14757</v>
      </c>
    </row>
    <row r="2713" spans="1:14" x14ac:dyDescent="0.25">
      <c r="A2713" t="s">
        <v>15092</v>
      </c>
      <c r="B2713" t="s">
        <v>14593</v>
      </c>
      <c r="D2713" t="s">
        <v>24</v>
      </c>
      <c r="E2713" t="s">
        <v>25</v>
      </c>
      <c r="F2713" t="s">
        <v>26</v>
      </c>
      <c r="G2713" t="s">
        <v>1164</v>
      </c>
      <c r="H2713" t="s">
        <v>15091</v>
      </c>
      <c r="I2713" s="2" t="s">
        <v>9738</v>
      </c>
      <c r="J2713" t="s">
        <v>29</v>
      </c>
      <c r="K2713" s="3">
        <v>34</v>
      </c>
      <c r="M2713" s="3">
        <v>34</v>
      </c>
      <c r="N2713" t="s">
        <v>14826</v>
      </c>
    </row>
    <row r="2714" spans="1:14" x14ac:dyDescent="0.25">
      <c r="A2714" t="s">
        <v>15093</v>
      </c>
      <c r="B2714" t="s">
        <v>14593</v>
      </c>
      <c r="D2714" t="s">
        <v>24</v>
      </c>
      <c r="E2714" t="s">
        <v>25</v>
      </c>
      <c r="F2714" t="s">
        <v>26</v>
      </c>
      <c r="G2714" t="s">
        <v>1164</v>
      </c>
      <c r="H2714" t="s">
        <v>15091</v>
      </c>
      <c r="I2714" s="2" t="s">
        <v>9738</v>
      </c>
      <c r="J2714" t="s">
        <v>29</v>
      </c>
      <c r="L2714" s="3">
        <v>68</v>
      </c>
      <c r="M2714" s="3">
        <v>34</v>
      </c>
      <c r="N2714" t="s">
        <v>14757</v>
      </c>
    </row>
    <row r="2715" spans="1:14" x14ac:dyDescent="0.25">
      <c r="A2715" t="s">
        <v>15094</v>
      </c>
      <c r="B2715" t="s">
        <v>14593</v>
      </c>
      <c r="D2715" t="s">
        <v>24</v>
      </c>
      <c r="E2715" t="s">
        <v>25</v>
      </c>
      <c r="F2715" t="s">
        <v>26</v>
      </c>
      <c r="G2715" t="s">
        <v>1164</v>
      </c>
      <c r="H2715" t="s">
        <v>15091</v>
      </c>
      <c r="I2715" s="2" t="s">
        <v>9738</v>
      </c>
      <c r="J2715" t="s">
        <v>29</v>
      </c>
      <c r="L2715" s="3">
        <v>68</v>
      </c>
      <c r="M2715" s="3">
        <v>34</v>
      </c>
      <c r="N2715" t="s">
        <v>14826</v>
      </c>
    </row>
    <row r="2716" spans="1:14" x14ac:dyDescent="0.25">
      <c r="A2716" t="s">
        <v>15095</v>
      </c>
      <c r="B2716" t="s">
        <v>14593</v>
      </c>
      <c r="D2716" t="s">
        <v>24</v>
      </c>
      <c r="E2716" t="s">
        <v>25</v>
      </c>
      <c r="F2716" t="s">
        <v>26</v>
      </c>
      <c r="G2716" t="s">
        <v>1164</v>
      </c>
      <c r="H2716" t="s">
        <v>15091</v>
      </c>
      <c r="I2716" s="2" t="s">
        <v>9738</v>
      </c>
      <c r="J2716" t="s">
        <v>29</v>
      </c>
      <c r="L2716" s="3" t="s">
        <v>9953</v>
      </c>
      <c r="M2716" s="3">
        <v>34.35</v>
      </c>
      <c r="N2716" t="s">
        <v>14757</v>
      </c>
    </row>
    <row r="2717" spans="1:14" x14ac:dyDescent="0.25">
      <c r="A2717" t="s">
        <v>15096</v>
      </c>
      <c r="B2717" t="s">
        <v>14593</v>
      </c>
      <c r="D2717" t="s">
        <v>24</v>
      </c>
      <c r="E2717" t="s">
        <v>25</v>
      </c>
      <c r="F2717" t="s">
        <v>26</v>
      </c>
      <c r="G2717" t="s">
        <v>1164</v>
      </c>
      <c r="H2717" t="s">
        <v>15091</v>
      </c>
      <c r="I2717" s="2" t="s">
        <v>9738</v>
      </c>
      <c r="J2717" t="s">
        <v>29</v>
      </c>
      <c r="L2717" s="3">
        <v>69</v>
      </c>
      <c r="N2717" t="s">
        <v>14757</v>
      </c>
    </row>
    <row r="2718" spans="1:14" x14ac:dyDescent="0.25">
      <c r="A2718" t="s">
        <v>15097</v>
      </c>
      <c r="B2718" t="s">
        <v>14593</v>
      </c>
      <c r="D2718" t="s">
        <v>24</v>
      </c>
      <c r="E2718" t="s">
        <v>25</v>
      </c>
      <c r="F2718" t="s">
        <v>26</v>
      </c>
      <c r="G2718" t="s">
        <v>1164</v>
      </c>
      <c r="H2718" t="s">
        <v>15091</v>
      </c>
      <c r="I2718" s="2" t="s">
        <v>9738</v>
      </c>
      <c r="J2718" t="s">
        <v>29</v>
      </c>
      <c r="L2718" s="3">
        <v>70</v>
      </c>
      <c r="M2718" s="3">
        <v>35</v>
      </c>
      <c r="N2718" t="s">
        <v>14757</v>
      </c>
    </row>
    <row r="2719" spans="1:14" x14ac:dyDescent="0.25">
      <c r="A2719" t="s">
        <v>15098</v>
      </c>
      <c r="B2719" t="s">
        <v>14593</v>
      </c>
      <c r="D2719" t="s">
        <v>24</v>
      </c>
      <c r="E2719" t="s">
        <v>25</v>
      </c>
      <c r="F2719" t="s">
        <v>26</v>
      </c>
      <c r="G2719" t="s">
        <v>91</v>
      </c>
      <c r="H2719" t="s">
        <v>15091</v>
      </c>
      <c r="I2719" s="2" t="s">
        <v>9738</v>
      </c>
      <c r="J2719" t="s">
        <v>29</v>
      </c>
      <c r="K2719" s="3">
        <v>35</v>
      </c>
      <c r="M2719" s="3">
        <v>35</v>
      </c>
      <c r="N2719" t="s">
        <v>14645</v>
      </c>
    </row>
    <row r="2720" spans="1:14" x14ac:dyDescent="0.25">
      <c r="A2720" t="s">
        <v>15099</v>
      </c>
      <c r="B2720" t="s">
        <v>14593</v>
      </c>
      <c r="D2720" t="s">
        <v>24</v>
      </c>
      <c r="E2720" t="s">
        <v>25</v>
      </c>
      <c r="F2720" t="s">
        <v>26</v>
      </c>
      <c r="G2720" t="s">
        <v>91</v>
      </c>
      <c r="H2720" t="s">
        <v>15091</v>
      </c>
      <c r="I2720" s="2" t="s">
        <v>9738</v>
      </c>
      <c r="J2720" t="s">
        <v>29</v>
      </c>
      <c r="L2720" s="3">
        <v>68</v>
      </c>
      <c r="M2720" s="3">
        <v>34</v>
      </c>
      <c r="N2720" t="s">
        <v>15100</v>
      </c>
    </row>
    <row r="2721" spans="1:14" x14ac:dyDescent="0.25">
      <c r="A2721" t="s">
        <v>15101</v>
      </c>
      <c r="B2721" t="s">
        <v>14593</v>
      </c>
      <c r="D2721" t="s">
        <v>24</v>
      </c>
      <c r="E2721" t="s">
        <v>25</v>
      </c>
      <c r="F2721" t="s">
        <v>26</v>
      </c>
      <c r="G2721" t="s">
        <v>91</v>
      </c>
      <c r="H2721" t="s">
        <v>15091</v>
      </c>
      <c r="I2721" s="2" t="s">
        <v>9738</v>
      </c>
      <c r="J2721" t="s">
        <v>29</v>
      </c>
      <c r="L2721" s="3">
        <v>68</v>
      </c>
      <c r="M2721" s="3">
        <v>34</v>
      </c>
      <c r="N2721" t="s">
        <v>14661</v>
      </c>
    </row>
    <row r="2722" spans="1:14" x14ac:dyDescent="0.25">
      <c r="A2722" t="s">
        <v>15102</v>
      </c>
      <c r="B2722" t="s">
        <v>14593</v>
      </c>
      <c r="D2722" t="s">
        <v>24</v>
      </c>
      <c r="E2722" t="s">
        <v>25</v>
      </c>
      <c r="F2722" t="s">
        <v>26</v>
      </c>
      <c r="G2722" t="s">
        <v>91</v>
      </c>
      <c r="H2722" t="s">
        <v>15091</v>
      </c>
      <c r="I2722" s="2" t="s">
        <v>9738</v>
      </c>
      <c r="J2722" t="s">
        <v>29</v>
      </c>
      <c r="L2722" s="3">
        <v>68</v>
      </c>
      <c r="M2722" s="3">
        <v>34</v>
      </c>
      <c r="N2722" t="s">
        <v>14772</v>
      </c>
    </row>
    <row r="2723" spans="1:14" x14ac:dyDescent="0.25">
      <c r="A2723" t="s">
        <v>15103</v>
      </c>
      <c r="B2723" t="s">
        <v>14593</v>
      </c>
      <c r="D2723" t="s">
        <v>24</v>
      </c>
      <c r="E2723" t="s">
        <v>25</v>
      </c>
      <c r="F2723" t="s">
        <v>26</v>
      </c>
      <c r="G2723" t="s">
        <v>15104</v>
      </c>
      <c r="H2723" t="s">
        <v>15091</v>
      </c>
      <c r="I2723" s="2" t="s">
        <v>9738</v>
      </c>
      <c r="J2723" t="s">
        <v>29</v>
      </c>
      <c r="K2723" s="3">
        <v>34</v>
      </c>
      <c r="M2723" s="3">
        <v>34</v>
      </c>
      <c r="N2723" t="s">
        <v>14869</v>
      </c>
    </row>
    <row r="2724" spans="1:14" x14ac:dyDescent="0.25">
      <c r="A2724" t="s">
        <v>89</v>
      </c>
      <c r="B2724" t="s">
        <v>23</v>
      </c>
      <c r="C2724">
        <v>534</v>
      </c>
      <c r="D2724" t="s">
        <v>24</v>
      </c>
      <c r="E2724" t="s">
        <v>25</v>
      </c>
      <c r="F2724" t="s">
        <v>26</v>
      </c>
      <c r="G2724" t="s">
        <v>90</v>
      </c>
      <c r="H2724" t="s">
        <v>91</v>
      </c>
      <c r="I2724" s="2" t="s">
        <v>91</v>
      </c>
      <c r="J2724" t="s">
        <v>92</v>
      </c>
      <c r="K2724" s="3">
        <v>35</v>
      </c>
      <c r="M2724" s="3">
        <v>35</v>
      </c>
      <c r="N2724" t="s">
        <v>41</v>
      </c>
    </row>
    <row r="2725" spans="1:14" x14ac:dyDescent="0.25">
      <c r="A2725" t="s">
        <v>1160</v>
      </c>
      <c r="B2725" t="s">
        <v>999</v>
      </c>
      <c r="D2725" t="s">
        <v>24</v>
      </c>
      <c r="E2725" t="s">
        <v>25</v>
      </c>
      <c r="F2725" t="s">
        <v>26</v>
      </c>
      <c r="G2725" t="s">
        <v>1161</v>
      </c>
      <c r="H2725" t="s">
        <v>91</v>
      </c>
      <c r="I2725" s="2" t="s">
        <v>91</v>
      </c>
      <c r="J2725" t="s">
        <v>92</v>
      </c>
      <c r="L2725" s="3">
        <v>68</v>
      </c>
      <c r="M2725" s="3">
        <v>34</v>
      </c>
      <c r="N2725" t="s">
        <v>1064</v>
      </c>
    </row>
    <row r="2726" spans="1:14" x14ac:dyDescent="0.25">
      <c r="A2726" t="s">
        <v>1162</v>
      </c>
      <c r="B2726" t="s">
        <v>999</v>
      </c>
      <c r="D2726" t="s">
        <v>24</v>
      </c>
      <c r="E2726" t="s">
        <v>25</v>
      </c>
      <c r="F2726" t="s">
        <v>26</v>
      </c>
      <c r="G2726" t="s">
        <v>1161</v>
      </c>
      <c r="H2726" t="s">
        <v>91</v>
      </c>
      <c r="I2726" s="2" t="s">
        <v>91</v>
      </c>
      <c r="J2726" t="s">
        <v>92</v>
      </c>
      <c r="K2726" s="3">
        <v>34</v>
      </c>
      <c r="M2726" s="3">
        <v>34</v>
      </c>
      <c r="N2726" t="s">
        <v>1064</v>
      </c>
    </row>
    <row r="2727" spans="1:14" x14ac:dyDescent="0.25">
      <c r="A2727" t="s">
        <v>1163</v>
      </c>
      <c r="B2727" t="s">
        <v>999</v>
      </c>
      <c r="D2727" t="s">
        <v>24</v>
      </c>
      <c r="E2727" t="s">
        <v>25</v>
      </c>
      <c r="F2727" t="s">
        <v>26</v>
      </c>
      <c r="G2727" t="s">
        <v>1164</v>
      </c>
      <c r="H2727" t="s">
        <v>91</v>
      </c>
      <c r="I2727" s="2" t="s">
        <v>91</v>
      </c>
      <c r="J2727" t="s">
        <v>92</v>
      </c>
      <c r="L2727" s="3" t="s">
        <v>1165</v>
      </c>
      <c r="M2727" s="3" t="s">
        <v>1166</v>
      </c>
      <c r="N2727" t="s">
        <v>1018</v>
      </c>
    </row>
    <row r="2728" spans="1:14" x14ac:dyDescent="0.25">
      <c r="A2728" t="s">
        <v>1167</v>
      </c>
      <c r="B2728" t="s">
        <v>999</v>
      </c>
      <c r="D2728" t="s">
        <v>24</v>
      </c>
      <c r="E2728" t="s">
        <v>25</v>
      </c>
      <c r="F2728" t="s">
        <v>26</v>
      </c>
      <c r="G2728" t="s">
        <v>1164</v>
      </c>
      <c r="H2728" t="s">
        <v>91</v>
      </c>
      <c r="I2728" s="2" t="s">
        <v>91</v>
      </c>
      <c r="J2728" t="s">
        <v>92</v>
      </c>
      <c r="L2728" s="3">
        <v>68</v>
      </c>
      <c r="M2728" s="3">
        <v>34</v>
      </c>
      <c r="N2728" t="s">
        <v>1018</v>
      </c>
    </row>
    <row r="2729" spans="1:14" x14ac:dyDescent="0.25">
      <c r="A2729" t="s">
        <v>1168</v>
      </c>
      <c r="B2729" t="s">
        <v>999</v>
      </c>
      <c r="D2729" t="s">
        <v>24</v>
      </c>
      <c r="E2729" t="s">
        <v>25</v>
      </c>
      <c r="F2729" t="s">
        <v>26</v>
      </c>
      <c r="G2729" t="s">
        <v>1164</v>
      </c>
      <c r="H2729" t="s">
        <v>91</v>
      </c>
      <c r="I2729" s="2" t="s">
        <v>91</v>
      </c>
      <c r="J2729" t="s">
        <v>92</v>
      </c>
      <c r="L2729" s="3">
        <v>70</v>
      </c>
      <c r="M2729" s="3">
        <v>35</v>
      </c>
      <c r="N2729" t="s">
        <v>1018</v>
      </c>
    </row>
    <row r="2730" spans="1:14" x14ac:dyDescent="0.25">
      <c r="A2730" t="s">
        <v>1169</v>
      </c>
      <c r="B2730" t="s">
        <v>999</v>
      </c>
      <c r="D2730" t="s">
        <v>24</v>
      </c>
      <c r="E2730" t="s">
        <v>25</v>
      </c>
      <c r="F2730" t="s">
        <v>26</v>
      </c>
      <c r="G2730" t="s">
        <v>91</v>
      </c>
      <c r="H2730" t="s">
        <v>91</v>
      </c>
      <c r="I2730" s="2" t="s">
        <v>91</v>
      </c>
      <c r="J2730" t="s">
        <v>92</v>
      </c>
      <c r="L2730" s="3">
        <v>68</v>
      </c>
      <c r="M2730" s="3">
        <v>34</v>
      </c>
      <c r="N2730" t="s">
        <v>1011</v>
      </c>
    </row>
    <row r="2731" spans="1:14" x14ac:dyDescent="0.25">
      <c r="A2731" t="s">
        <v>1170</v>
      </c>
      <c r="B2731" t="s">
        <v>999</v>
      </c>
      <c r="D2731" t="s">
        <v>24</v>
      </c>
      <c r="E2731" t="s">
        <v>25</v>
      </c>
      <c r="F2731" t="s">
        <v>26</v>
      </c>
      <c r="G2731" t="s">
        <v>91</v>
      </c>
      <c r="H2731" t="s">
        <v>91</v>
      </c>
      <c r="I2731" s="2" t="s">
        <v>91</v>
      </c>
      <c r="J2731" t="s">
        <v>92</v>
      </c>
      <c r="L2731" s="3">
        <v>68</v>
      </c>
      <c r="M2731" s="3">
        <v>34</v>
      </c>
      <c r="N2731" t="s">
        <v>1013</v>
      </c>
    </row>
    <row r="2732" spans="1:14" x14ac:dyDescent="0.25">
      <c r="A2732" t="s">
        <v>1171</v>
      </c>
      <c r="B2732" t="s">
        <v>999</v>
      </c>
      <c r="D2732" t="s">
        <v>24</v>
      </c>
      <c r="E2732" t="s">
        <v>25</v>
      </c>
      <c r="F2732" t="s">
        <v>26</v>
      </c>
      <c r="G2732" t="s">
        <v>91</v>
      </c>
      <c r="H2732" t="s">
        <v>91</v>
      </c>
      <c r="I2732" s="2" t="s">
        <v>91</v>
      </c>
      <c r="J2732" t="s">
        <v>92</v>
      </c>
      <c r="L2732" s="3">
        <v>68</v>
      </c>
      <c r="M2732" s="3">
        <v>34</v>
      </c>
      <c r="N2732" t="s">
        <v>1172</v>
      </c>
    </row>
    <row r="2733" spans="1:14" x14ac:dyDescent="0.25">
      <c r="A2733" t="s">
        <v>1986</v>
      </c>
      <c r="B2733" t="s">
        <v>1693</v>
      </c>
      <c r="D2733" t="s">
        <v>24</v>
      </c>
      <c r="E2733" t="s">
        <v>25</v>
      </c>
      <c r="F2733" t="s">
        <v>26</v>
      </c>
      <c r="G2733" t="s">
        <v>1987</v>
      </c>
      <c r="H2733" t="s">
        <v>91</v>
      </c>
      <c r="I2733" s="2" t="s">
        <v>91</v>
      </c>
      <c r="J2733" t="s">
        <v>92</v>
      </c>
      <c r="L2733" s="3">
        <v>68</v>
      </c>
      <c r="M2733" s="3">
        <v>34</v>
      </c>
      <c r="N2733" t="s">
        <v>1988</v>
      </c>
    </row>
    <row r="2734" spans="1:14" x14ac:dyDescent="0.25">
      <c r="A2734" t="s">
        <v>1989</v>
      </c>
      <c r="B2734" t="s">
        <v>1693</v>
      </c>
      <c r="D2734" t="s">
        <v>24</v>
      </c>
      <c r="E2734" t="s">
        <v>25</v>
      </c>
      <c r="F2734" t="s">
        <v>26</v>
      </c>
      <c r="G2734" t="s">
        <v>1987</v>
      </c>
      <c r="H2734" t="s">
        <v>91</v>
      </c>
      <c r="I2734" s="2" t="s">
        <v>91</v>
      </c>
      <c r="J2734" t="s">
        <v>92</v>
      </c>
      <c r="L2734" s="3">
        <v>70</v>
      </c>
      <c r="M2734" s="3">
        <v>35</v>
      </c>
      <c r="N2734" t="s">
        <v>1760</v>
      </c>
    </row>
    <row r="2735" spans="1:14" x14ac:dyDescent="0.25">
      <c r="A2735" t="s">
        <v>9952</v>
      </c>
      <c r="B2735" t="s">
        <v>6863</v>
      </c>
      <c r="C2735">
        <v>50009032</v>
      </c>
      <c r="D2735" t="s">
        <v>24</v>
      </c>
      <c r="E2735" t="s">
        <v>25</v>
      </c>
      <c r="F2735" t="s">
        <v>26</v>
      </c>
      <c r="G2735" t="s">
        <v>91</v>
      </c>
      <c r="H2735" t="s">
        <v>91</v>
      </c>
      <c r="I2735" s="2" t="s">
        <v>91</v>
      </c>
      <c r="J2735" t="s">
        <v>92</v>
      </c>
      <c r="K2735" s="3" t="s">
        <v>1166</v>
      </c>
      <c r="L2735" s="3" t="s">
        <v>9953</v>
      </c>
      <c r="M2735" s="3" t="s">
        <v>1166</v>
      </c>
      <c r="N2735" t="s">
        <v>6988</v>
      </c>
    </row>
    <row r="2736" spans="1:14" x14ac:dyDescent="0.25">
      <c r="A2736" t="s">
        <v>10479</v>
      </c>
      <c r="B2736" t="s">
        <v>10395</v>
      </c>
      <c r="D2736" t="s">
        <v>24</v>
      </c>
      <c r="E2736" t="s">
        <v>25</v>
      </c>
      <c r="F2736" t="s">
        <v>26</v>
      </c>
      <c r="G2736" t="s">
        <v>91</v>
      </c>
      <c r="H2736" t="s">
        <v>91</v>
      </c>
      <c r="I2736" s="2" t="s">
        <v>91</v>
      </c>
      <c r="J2736" t="s">
        <v>92</v>
      </c>
      <c r="K2736" s="3">
        <v>35</v>
      </c>
      <c r="M2736" s="3">
        <v>35</v>
      </c>
      <c r="N2736" t="s">
        <v>10399</v>
      </c>
    </row>
    <row r="2737" spans="1:14" x14ac:dyDescent="0.25">
      <c r="A2737" t="s">
        <v>14286</v>
      </c>
      <c r="B2737" t="s">
        <v>14200</v>
      </c>
      <c r="D2737" t="s">
        <v>24</v>
      </c>
      <c r="E2737" t="s">
        <v>25</v>
      </c>
      <c r="F2737" t="s">
        <v>26</v>
      </c>
      <c r="G2737" t="s">
        <v>91</v>
      </c>
      <c r="H2737" t="s">
        <v>91</v>
      </c>
      <c r="I2737" s="2" t="s">
        <v>91</v>
      </c>
      <c r="J2737" t="s">
        <v>92</v>
      </c>
      <c r="K2737" s="3">
        <v>34</v>
      </c>
      <c r="M2737" s="3">
        <v>34</v>
      </c>
      <c r="N2737" t="s">
        <v>14203</v>
      </c>
    </row>
    <row r="2738" spans="1:14" x14ac:dyDescent="0.25">
      <c r="A2738" t="s">
        <v>14375</v>
      </c>
      <c r="B2738" t="s">
        <v>14366</v>
      </c>
      <c r="D2738" t="s">
        <v>24</v>
      </c>
      <c r="E2738" t="s">
        <v>25</v>
      </c>
      <c r="F2738" t="s">
        <v>26</v>
      </c>
      <c r="G2738" t="s">
        <v>91</v>
      </c>
      <c r="H2738" t="s">
        <v>91</v>
      </c>
      <c r="I2738" s="2" t="s">
        <v>91</v>
      </c>
      <c r="J2738" t="s">
        <v>92</v>
      </c>
      <c r="K2738" s="3">
        <v>34</v>
      </c>
      <c r="M2738" s="3">
        <v>34</v>
      </c>
      <c r="N2738" t="s">
        <v>14367</v>
      </c>
    </row>
    <row r="2739" spans="1:14" x14ac:dyDescent="0.25">
      <c r="A2739" t="s">
        <v>14564</v>
      </c>
      <c r="B2739" t="s">
        <v>14546</v>
      </c>
      <c r="D2739" t="s">
        <v>24</v>
      </c>
      <c r="E2739" t="s">
        <v>25</v>
      </c>
      <c r="F2739" t="s">
        <v>26</v>
      </c>
      <c r="G2739" t="s">
        <v>91</v>
      </c>
      <c r="H2739" t="s">
        <v>91</v>
      </c>
      <c r="I2739" s="2" t="s">
        <v>91</v>
      </c>
      <c r="J2739" t="s">
        <v>92</v>
      </c>
      <c r="L2739" s="3">
        <v>68</v>
      </c>
      <c r="M2739" s="3">
        <v>34</v>
      </c>
      <c r="N2739" t="s">
        <v>14547</v>
      </c>
    </row>
    <row r="2740" spans="1:14" x14ac:dyDescent="0.25">
      <c r="A2740" t="s">
        <v>7780</v>
      </c>
      <c r="B2740" t="s">
        <v>6863</v>
      </c>
      <c r="C2740">
        <v>9900227</v>
      </c>
      <c r="D2740" t="s">
        <v>24</v>
      </c>
      <c r="E2740" t="s">
        <v>25</v>
      </c>
      <c r="F2740" t="s">
        <v>26</v>
      </c>
      <c r="G2740" t="s">
        <v>7781</v>
      </c>
      <c r="H2740" t="s">
        <v>7781</v>
      </c>
      <c r="I2740" s="2" t="s">
        <v>7781</v>
      </c>
      <c r="J2740" t="s">
        <v>29</v>
      </c>
      <c r="L2740" s="3">
        <v>28.3</v>
      </c>
      <c r="M2740" s="3" t="s">
        <v>7782</v>
      </c>
      <c r="N2740" t="s">
        <v>7081</v>
      </c>
    </row>
    <row r="2741" spans="1:14" x14ac:dyDescent="0.25">
      <c r="A2741" t="s">
        <v>10062</v>
      </c>
      <c r="B2741" t="s">
        <v>6863</v>
      </c>
      <c r="C2741">
        <v>50179208</v>
      </c>
      <c r="D2741" t="s">
        <v>24</v>
      </c>
      <c r="E2741" t="s">
        <v>25</v>
      </c>
      <c r="F2741" t="s">
        <v>26</v>
      </c>
      <c r="G2741" t="s">
        <v>10063</v>
      </c>
      <c r="H2741" t="s">
        <v>10063</v>
      </c>
      <c r="I2741" s="2" t="s">
        <v>7781</v>
      </c>
      <c r="J2741" t="s">
        <v>29</v>
      </c>
      <c r="K2741" s="3">
        <v>15</v>
      </c>
      <c r="L2741" s="3">
        <v>30</v>
      </c>
      <c r="M2741" s="3">
        <v>15</v>
      </c>
      <c r="N2741" t="s">
        <v>7740</v>
      </c>
    </row>
    <row r="2742" spans="1:14" x14ac:dyDescent="0.25">
      <c r="A2742" t="s">
        <v>13920</v>
      </c>
      <c r="B2742" t="s">
        <v>13892</v>
      </c>
      <c r="D2742" t="s">
        <v>24</v>
      </c>
      <c r="E2742" t="s">
        <v>25</v>
      </c>
      <c r="F2742" t="s">
        <v>26</v>
      </c>
      <c r="G2742" t="s">
        <v>13921</v>
      </c>
      <c r="H2742" t="s">
        <v>7781</v>
      </c>
      <c r="I2742" s="2" t="s">
        <v>7781</v>
      </c>
      <c r="J2742" t="s">
        <v>29</v>
      </c>
      <c r="L2742" s="3">
        <v>30</v>
      </c>
      <c r="M2742" s="3">
        <v>15</v>
      </c>
      <c r="N2742" t="s">
        <v>13894</v>
      </c>
    </row>
    <row r="2743" spans="1:14" x14ac:dyDescent="0.25">
      <c r="A2743" t="s">
        <v>3686</v>
      </c>
      <c r="B2743" t="s">
        <v>2412</v>
      </c>
      <c r="D2743" t="s">
        <v>24</v>
      </c>
      <c r="E2743" t="s">
        <v>25</v>
      </c>
      <c r="F2743" t="s">
        <v>26</v>
      </c>
      <c r="G2743" t="s">
        <v>3687</v>
      </c>
      <c r="H2743" t="s">
        <v>3688</v>
      </c>
      <c r="I2743" s="2" t="s">
        <v>3689</v>
      </c>
      <c r="J2743" t="s">
        <v>29</v>
      </c>
      <c r="L2743" s="3">
        <v>44</v>
      </c>
      <c r="M2743" s="3">
        <v>22</v>
      </c>
      <c r="N2743" t="s">
        <v>3690</v>
      </c>
    </row>
    <row r="2744" spans="1:14" x14ac:dyDescent="0.25">
      <c r="A2744" t="s">
        <v>7139</v>
      </c>
      <c r="B2744" t="s">
        <v>6863</v>
      </c>
      <c r="C2744">
        <v>9900047</v>
      </c>
      <c r="D2744" t="s">
        <v>24</v>
      </c>
      <c r="E2744" t="s">
        <v>25</v>
      </c>
      <c r="F2744" t="s">
        <v>26</v>
      </c>
      <c r="G2744" t="s">
        <v>7140</v>
      </c>
      <c r="H2744" t="s">
        <v>3689</v>
      </c>
      <c r="I2744" s="2" t="s">
        <v>3689</v>
      </c>
      <c r="J2744" t="s">
        <v>29</v>
      </c>
      <c r="L2744" s="3">
        <v>44</v>
      </c>
      <c r="M2744" s="3">
        <v>22</v>
      </c>
      <c r="N2744" t="s">
        <v>6867</v>
      </c>
    </row>
    <row r="2745" spans="1:14" x14ac:dyDescent="0.25">
      <c r="A2745" t="s">
        <v>9265</v>
      </c>
      <c r="B2745" t="s">
        <v>6863</v>
      </c>
      <c r="C2745">
        <v>9903798</v>
      </c>
      <c r="D2745" t="s">
        <v>24</v>
      </c>
      <c r="E2745" t="s">
        <v>25</v>
      </c>
      <c r="F2745" t="s">
        <v>26</v>
      </c>
      <c r="G2745" t="s">
        <v>9266</v>
      </c>
      <c r="H2745" t="s">
        <v>9266</v>
      </c>
      <c r="I2745" s="2" t="s">
        <v>9266</v>
      </c>
      <c r="J2745" t="s">
        <v>29</v>
      </c>
      <c r="K2745" s="3">
        <v>14</v>
      </c>
      <c r="M2745" s="3">
        <v>14</v>
      </c>
      <c r="N2745" t="s">
        <v>8859</v>
      </c>
    </row>
    <row r="2746" spans="1:14" x14ac:dyDescent="0.25">
      <c r="A2746" t="s">
        <v>624</v>
      </c>
      <c r="B2746" t="s">
        <v>510</v>
      </c>
      <c r="D2746" t="s">
        <v>24</v>
      </c>
      <c r="E2746" t="s">
        <v>25</v>
      </c>
      <c r="F2746" t="s">
        <v>26</v>
      </c>
      <c r="G2746" t="s">
        <v>625</v>
      </c>
      <c r="H2746" t="s">
        <v>625</v>
      </c>
      <c r="I2746" s="2" t="s">
        <v>625</v>
      </c>
      <c r="J2746" t="s">
        <v>29</v>
      </c>
      <c r="L2746" s="3">
        <v>72</v>
      </c>
      <c r="M2746" s="3">
        <v>36</v>
      </c>
    </row>
    <row r="2747" spans="1:14" x14ac:dyDescent="0.25">
      <c r="A2747" t="s">
        <v>626</v>
      </c>
      <c r="B2747" t="s">
        <v>510</v>
      </c>
      <c r="D2747" t="s">
        <v>24</v>
      </c>
      <c r="E2747" t="s">
        <v>25</v>
      </c>
      <c r="F2747" t="s">
        <v>26</v>
      </c>
      <c r="G2747" t="s">
        <v>625</v>
      </c>
      <c r="H2747" t="s">
        <v>625</v>
      </c>
      <c r="I2747" s="2" t="s">
        <v>625</v>
      </c>
      <c r="J2747" t="s">
        <v>29</v>
      </c>
      <c r="L2747" s="3">
        <v>73</v>
      </c>
    </row>
    <row r="2748" spans="1:14" x14ac:dyDescent="0.25">
      <c r="A2748" t="s">
        <v>627</v>
      </c>
      <c r="B2748" t="s">
        <v>510</v>
      </c>
      <c r="D2748" t="s">
        <v>24</v>
      </c>
      <c r="E2748" t="s">
        <v>25</v>
      </c>
      <c r="F2748" t="s">
        <v>26</v>
      </c>
      <c r="G2748" t="s">
        <v>625</v>
      </c>
      <c r="H2748" t="s">
        <v>625</v>
      </c>
      <c r="I2748" s="2" t="s">
        <v>625</v>
      </c>
      <c r="J2748" t="s">
        <v>29</v>
      </c>
      <c r="L2748" s="3">
        <v>74</v>
      </c>
      <c r="M2748" s="3">
        <v>37</v>
      </c>
    </row>
    <row r="2749" spans="1:14" x14ac:dyDescent="0.25">
      <c r="A2749" t="s">
        <v>628</v>
      </c>
      <c r="B2749" t="s">
        <v>510</v>
      </c>
      <c r="D2749" t="s">
        <v>24</v>
      </c>
      <c r="E2749" t="s">
        <v>25</v>
      </c>
      <c r="F2749" t="s">
        <v>26</v>
      </c>
      <c r="G2749" t="s">
        <v>625</v>
      </c>
      <c r="H2749" t="s">
        <v>625</v>
      </c>
      <c r="I2749" s="2" t="s">
        <v>625</v>
      </c>
      <c r="J2749" t="s">
        <v>29</v>
      </c>
      <c r="L2749" s="3">
        <v>75</v>
      </c>
    </row>
    <row r="2750" spans="1:14" x14ac:dyDescent="0.25">
      <c r="A2750" t="s">
        <v>629</v>
      </c>
      <c r="B2750" t="s">
        <v>510</v>
      </c>
      <c r="D2750" t="s">
        <v>24</v>
      </c>
      <c r="E2750" t="s">
        <v>25</v>
      </c>
      <c r="F2750" t="s">
        <v>26</v>
      </c>
      <c r="G2750" t="s">
        <v>625</v>
      </c>
      <c r="H2750" t="s">
        <v>625</v>
      </c>
      <c r="I2750" s="2" t="s">
        <v>625</v>
      </c>
      <c r="J2750" t="s">
        <v>29</v>
      </c>
      <c r="L2750" s="3">
        <v>76</v>
      </c>
      <c r="M2750" s="3">
        <v>38</v>
      </c>
    </row>
    <row r="2751" spans="1:14" x14ac:dyDescent="0.25">
      <c r="A2751" t="s">
        <v>10243</v>
      </c>
      <c r="B2751" t="s">
        <v>6863</v>
      </c>
      <c r="C2751">
        <v>50313726</v>
      </c>
      <c r="D2751" t="s">
        <v>24</v>
      </c>
      <c r="E2751" t="s">
        <v>25</v>
      </c>
      <c r="F2751" t="s">
        <v>26</v>
      </c>
      <c r="G2751" t="s">
        <v>10244</v>
      </c>
      <c r="H2751" t="s">
        <v>625</v>
      </c>
      <c r="I2751" s="2" t="s">
        <v>625</v>
      </c>
      <c r="J2751" t="s">
        <v>29</v>
      </c>
      <c r="L2751" s="3" t="s">
        <v>10245</v>
      </c>
      <c r="M2751" s="3">
        <v>36.380000000000003</v>
      </c>
      <c r="N2751" t="s">
        <v>9003</v>
      </c>
    </row>
    <row r="2752" spans="1:14" x14ac:dyDescent="0.25">
      <c r="A2752" t="s">
        <v>7783</v>
      </c>
      <c r="B2752" t="s">
        <v>6863</v>
      </c>
      <c r="C2752">
        <v>9900228</v>
      </c>
      <c r="D2752" t="s">
        <v>24</v>
      </c>
      <c r="E2752" t="s">
        <v>25</v>
      </c>
      <c r="F2752" t="s">
        <v>26</v>
      </c>
      <c r="G2752" t="s">
        <v>7784</v>
      </c>
      <c r="H2752" t="s">
        <v>7784</v>
      </c>
      <c r="I2752" s="2" t="s">
        <v>7784</v>
      </c>
      <c r="J2752" t="s">
        <v>29</v>
      </c>
      <c r="L2752" s="3">
        <v>62</v>
      </c>
      <c r="M2752" s="3">
        <v>31</v>
      </c>
      <c r="N2752" t="s">
        <v>6872</v>
      </c>
    </row>
    <row r="2753" spans="1:14" x14ac:dyDescent="0.25">
      <c r="A2753" t="s">
        <v>10696</v>
      </c>
      <c r="B2753" t="s">
        <v>10665</v>
      </c>
      <c r="D2753" t="s">
        <v>24</v>
      </c>
      <c r="E2753" t="s">
        <v>25</v>
      </c>
      <c r="F2753" t="s">
        <v>26</v>
      </c>
      <c r="G2753" t="s">
        <v>10697</v>
      </c>
      <c r="H2753" t="s">
        <v>10698</v>
      </c>
      <c r="I2753" s="2" t="s">
        <v>7784</v>
      </c>
      <c r="J2753" t="s">
        <v>29</v>
      </c>
      <c r="L2753" s="3">
        <v>60</v>
      </c>
      <c r="M2753" s="3">
        <v>30</v>
      </c>
      <c r="N2753" t="s">
        <v>10699</v>
      </c>
    </row>
    <row r="2754" spans="1:14" x14ac:dyDescent="0.25">
      <c r="A2754" t="s">
        <v>10700</v>
      </c>
      <c r="B2754" t="s">
        <v>10665</v>
      </c>
      <c r="D2754" t="s">
        <v>24</v>
      </c>
      <c r="E2754" t="s">
        <v>25</v>
      </c>
      <c r="F2754" t="s">
        <v>26</v>
      </c>
      <c r="G2754" t="s">
        <v>10701</v>
      </c>
      <c r="H2754" t="s">
        <v>10698</v>
      </c>
      <c r="I2754" s="2" t="s">
        <v>7784</v>
      </c>
      <c r="J2754" t="s">
        <v>29</v>
      </c>
      <c r="L2754" s="3" t="s">
        <v>1660</v>
      </c>
      <c r="M2754" s="3">
        <v>30</v>
      </c>
      <c r="N2754" t="s">
        <v>10702</v>
      </c>
    </row>
    <row r="2755" spans="1:14" x14ac:dyDescent="0.25">
      <c r="A2755" t="s">
        <v>10703</v>
      </c>
      <c r="B2755" t="s">
        <v>10665</v>
      </c>
      <c r="D2755" t="s">
        <v>24</v>
      </c>
      <c r="E2755" t="s">
        <v>25</v>
      </c>
      <c r="F2755" t="s">
        <v>26</v>
      </c>
      <c r="G2755" t="s">
        <v>10697</v>
      </c>
      <c r="H2755" t="s">
        <v>10698</v>
      </c>
      <c r="I2755" s="2" t="s">
        <v>7784</v>
      </c>
      <c r="J2755" t="s">
        <v>29</v>
      </c>
      <c r="L2755" s="3">
        <v>62</v>
      </c>
      <c r="M2755" s="3">
        <v>31</v>
      </c>
      <c r="N2755" t="s">
        <v>10704</v>
      </c>
    </row>
    <row r="2756" spans="1:14" x14ac:dyDescent="0.25">
      <c r="A2756" t="s">
        <v>14252</v>
      </c>
      <c r="B2756" t="s">
        <v>14200</v>
      </c>
      <c r="D2756" t="s">
        <v>24</v>
      </c>
      <c r="E2756" t="s">
        <v>25</v>
      </c>
      <c r="F2756" t="s">
        <v>26</v>
      </c>
      <c r="G2756" t="s">
        <v>14253</v>
      </c>
      <c r="H2756" t="s">
        <v>14254</v>
      </c>
      <c r="I2756" s="2" t="s">
        <v>7784</v>
      </c>
      <c r="J2756" t="s">
        <v>29</v>
      </c>
      <c r="L2756" s="3">
        <v>66</v>
      </c>
      <c r="M2756" s="3">
        <v>33</v>
      </c>
      <c r="N2756" t="s">
        <v>14201</v>
      </c>
    </row>
    <row r="2757" spans="1:14" x14ac:dyDescent="0.25">
      <c r="A2757" t="s">
        <v>14435</v>
      </c>
      <c r="B2757" t="s">
        <v>14436</v>
      </c>
      <c r="D2757" t="s">
        <v>24</v>
      </c>
      <c r="E2757" t="s">
        <v>25</v>
      </c>
      <c r="F2757" t="s">
        <v>26</v>
      </c>
      <c r="G2757" t="s">
        <v>14437</v>
      </c>
      <c r="H2757" t="s">
        <v>10698</v>
      </c>
      <c r="I2757" s="2" t="s">
        <v>7784</v>
      </c>
      <c r="J2757" t="s">
        <v>29</v>
      </c>
      <c r="L2757" s="3">
        <v>64</v>
      </c>
      <c r="M2757" s="3">
        <v>32</v>
      </c>
      <c r="N2757" t="s">
        <v>14438</v>
      </c>
    </row>
    <row r="2758" spans="1:14" x14ac:dyDescent="0.25">
      <c r="A2758" t="s">
        <v>1434</v>
      </c>
      <c r="B2758" t="s">
        <v>1242</v>
      </c>
      <c r="C2758">
        <v>4338</v>
      </c>
      <c r="D2758" t="s">
        <v>24</v>
      </c>
      <c r="E2758" t="s">
        <v>25</v>
      </c>
      <c r="F2758" t="s">
        <v>26</v>
      </c>
      <c r="G2758" t="s">
        <v>1435</v>
      </c>
      <c r="H2758" t="s">
        <v>1436</v>
      </c>
      <c r="I2758" s="2" t="s">
        <v>1436</v>
      </c>
      <c r="J2758" t="s">
        <v>29</v>
      </c>
      <c r="L2758" s="3">
        <v>60</v>
      </c>
      <c r="M2758" s="3">
        <v>30</v>
      </c>
      <c r="N2758" t="s">
        <v>1437</v>
      </c>
    </row>
    <row r="2759" spans="1:14" x14ac:dyDescent="0.25">
      <c r="A2759" t="s">
        <v>1994</v>
      </c>
      <c r="B2759" t="s">
        <v>1693</v>
      </c>
      <c r="D2759" t="s">
        <v>24</v>
      </c>
      <c r="E2759" t="s">
        <v>25</v>
      </c>
      <c r="F2759" t="s">
        <v>26</v>
      </c>
      <c r="G2759" t="s">
        <v>1995</v>
      </c>
      <c r="H2759" t="s">
        <v>1436</v>
      </c>
      <c r="I2759" s="2" t="s">
        <v>1436</v>
      </c>
      <c r="J2759" t="s">
        <v>29</v>
      </c>
      <c r="L2759" s="3">
        <v>60</v>
      </c>
      <c r="M2759" s="3">
        <v>30</v>
      </c>
      <c r="N2759" t="s">
        <v>1996</v>
      </c>
    </row>
    <row r="2760" spans="1:14" x14ac:dyDescent="0.25">
      <c r="A2760" t="s">
        <v>2333</v>
      </c>
      <c r="B2760" t="s">
        <v>2282</v>
      </c>
      <c r="D2760" t="s">
        <v>24</v>
      </c>
      <c r="E2760" t="s">
        <v>25</v>
      </c>
      <c r="F2760" t="s">
        <v>26</v>
      </c>
      <c r="G2760" t="s">
        <v>2334</v>
      </c>
      <c r="H2760" t="s">
        <v>1436</v>
      </c>
      <c r="I2760" s="2" t="s">
        <v>1436</v>
      </c>
      <c r="J2760" t="s">
        <v>29</v>
      </c>
      <c r="L2760" s="3">
        <v>60</v>
      </c>
      <c r="M2760" s="3">
        <v>30</v>
      </c>
      <c r="N2760" t="s">
        <v>2300</v>
      </c>
    </row>
    <row r="2761" spans="1:14" x14ac:dyDescent="0.25">
      <c r="A2761" t="s">
        <v>7785</v>
      </c>
      <c r="B2761" t="s">
        <v>6863</v>
      </c>
      <c r="C2761">
        <v>9900229</v>
      </c>
      <c r="D2761" t="s">
        <v>24</v>
      </c>
      <c r="E2761" t="s">
        <v>25</v>
      </c>
      <c r="F2761" t="s">
        <v>26</v>
      </c>
      <c r="G2761" t="s">
        <v>1436</v>
      </c>
      <c r="H2761" t="s">
        <v>1436</v>
      </c>
      <c r="I2761" s="2" t="s">
        <v>1436</v>
      </c>
      <c r="J2761" t="s">
        <v>29</v>
      </c>
      <c r="L2761" s="3">
        <v>60</v>
      </c>
      <c r="M2761" s="3">
        <v>30</v>
      </c>
      <c r="N2761" t="s">
        <v>6892</v>
      </c>
    </row>
    <row r="2762" spans="1:14" x14ac:dyDescent="0.25">
      <c r="A2762" t="s">
        <v>7786</v>
      </c>
      <c r="B2762" t="s">
        <v>6863</v>
      </c>
      <c r="C2762">
        <v>9900229</v>
      </c>
      <c r="D2762" t="s">
        <v>24</v>
      </c>
      <c r="E2762" t="s">
        <v>25</v>
      </c>
      <c r="F2762" t="s">
        <v>26</v>
      </c>
      <c r="G2762" t="s">
        <v>1436</v>
      </c>
      <c r="H2762" t="s">
        <v>1436</v>
      </c>
      <c r="I2762" s="2" t="s">
        <v>1436</v>
      </c>
      <c r="J2762" t="s">
        <v>29</v>
      </c>
      <c r="L2762" s="3">
        <v>60</v>
      </c>
      <c r="M2762" s="3">
        <v>30</v>
      </c>
      <c r="N2762" t="s">
        <v>6872</v>
      </c>
    </row>
    <row r="2763" spans="1:14" x14ac:dyDescent="0.25">
      <c r="A2763" t="s">
        <v>10364</v>
      </c>
      <c r="B2763" t="s">
        <v>10305</v>
      </c>
      <c r="D2763" t="s">
        <v>24</v>
      </c>
      <c r="E2763" t="s">
        <v>25</v>
      </c>
      <c r="F2763" t="s">
        <v>26</v>
      </c>
      <c r="G2763" t="s">
        <v>2334</v>
      </c>
      <c r="H2763" t="s">
        <v>1436</v>
      </c>
      <c r="I2763" s="2" t="s">
        <v>1436</v>
      </c>
      <c r="J2763" t="s">
        <v>29</v>
      </c>
      <c r="L2763" s="3">
        <v>60</v>
      </c>
      <c r="M2763" s="3">
        <v>30</v>
      </c>
      <c r="N2763" t="s">
        <v>10314</v>
      </c>
    </row>
    <row r="2764" spans="1:14" x14ac:dyDescent="0.25">
      <c r="A2764" t="s">
        <v>10820</v>
      </c>
      <c r="B2764" t="s">
        <v>10665</v>
      </c>
      <c r="D2764" t="s">
        <v>24</v>
      </c>
      <c r="E2764" t="s">
        <v>25</v>
      </c>
      <c r="F2764" t="s">
        <v>26</v>
      </c>
      <c r="G2764" t="s">
        <v>2334</v>
      </c>
      <c r="H2764" t="s">
        <v>1436</v>
      </c>
      <c r="I2764" s="2" t="s">
        <v>1436</v>
      </c>
      <c r="J2764" t="s">
        <v>29</v>
      </c>
      <c r="L2764" s="3">
        <v>60</v>
      </c>
      <c r="M2764" s="3">
        <v>30</v>
      </c>
      <c r="N2764" t="s">
        <v>10711</v>
      </c>
    </row>
    <row r="2765" spans="1:14" x14ac:dyDescent="0.25">
      <c r="A2765" t="s">
        <v>10821</v>
      </c>
      <c r="B2765" t="s">
        <v>10665</v>
      </c>
      <c r="D2765" t="s">
        <v>24</v>
      </c>
      <c r="E2765" t="s">
        <v>25</v>
      </c>
      <c r="F2765" t="s">
        <v>26</v>
      </c>
      <c r="G2765" t="s">
        <v>2334</v>
      </c>
      <c r="H2765" t="s">
        <v>1436</v>
      </c>
      <c r="I2765" s="2" t="s">
        <v>1436</v>
      </c>
      <c r="J2765" t="s">
        <v>29</v>
      </c>
      <c r="K2765" s="3">
        <v>30</v>
      </c>
      <c r="L2765" s="3">
        <v>60</v>
      </c>
      <c r="M2765" s="3">
        <v>30</v>
      </c>
      <c r="N2765" t="s">
        <v>10714</v>
      </c>
    </row>
    <row r="2766" spans="1:14" x14ac:dyDescent="0.25">
      <c r="A2766" t="s">
        <v>10822</v>
      </c>
      <c r="B2766" t="s">
        <v>10665</v>
      </c>
      <c r="D2766" t="s">
        <v>24</v>
      </c>
      <c r="E2766" t="s">
        <v>25</v>
      </c>
      <c r="F2766" t="s">
        <v>26</v>
      </c>
      <c r="G2766" t="s">
        <v>2334</v>
      </c>
      <c r="H2766" t="s">
        <v>1436</v>
      </c>
      <c r="I2766" s="2" t="s">
        <v>1436</v>
      </c>
      <c r="J2766" t="s">
        <v>29</v>
      </c>
      <c r="L2766" s="3">
        <v>60</v>
      </c>
      <c r="M2766" s="3">
        <v>30</v>
      </c>
      <c r="N2766" t="s">
        <v>10704</v>
      </c>
    </row>
    <row r="2767" spans="1:14" x14ac:dyDescent="0.25">
      <c r="A2767" t="s">
        <v>14287</v>
      </c>
      <c r="B2767" t="s">
        <v>14200</v>
      </c>
      <c r="D2767" t="s">
        <v>24</v>
      </c>
      <c r="E2767" t="s">
        <v>25</v>
      </c>
      <c r="F2767" t="s">
        <v>26</v>
      </c>
      <c r="G2767" t="s">
        <v>2334</v>
      </c>
      <c r="H2767" t="s">
        <v>1436</v>
      </c>
      <c r="I2767" s="2" t="s">
        <v>1436</v>
      </c>
      <c r="J2767" t="s">
        <v>29</v>
      </c>
      <c r="L2767" s="3">
        <v>60</v>
      </c>
      <c r="M2767" s="3">
        <v>30</v>
      </c>
      <c r="N2767" t="s">
        <v>14201</v>
      </c>
    </row>
    <row r="2768" spans="1:14" x14ac:dyDescent="0.25">
      <c r="A2768" t="s">
        <v>7787</v>
      </c>
      <c r="B2768" t="s">
        <v>6863</v>
      </c>
      <c r="C2768">
        <v>9900230</v>
      </c>
      <c r="D2768" t="s">
        <v>24</v>
      </c>
      <c r="E2768" t="s">
        <v>25</v>
      </c>
      <c r="F2768" t="s">
        <v>26</v>
      </c>
      <c r="G2768" t="s">
        <v>7788</v>
      </c>
      <c r="H2768" t="s">
        <v>7788</v>
      </c>
      <c r="I2768" s="2" t="s">
        <v>7788</v>
      </c>
      <c r="J2768" t="s">
        <v>29</v>
      </c>
      <c r="L2768" s="3">
        <v>64</v>
      </c>
      <c r="M2768" s="3">
        <v>32</v>
      </c>
      <c r="N2768" t="s">
        <v>7081</v>
      </c>
    </row>
    <row r="2769" spans="1:14" x14ac:dyDescent="0.25">
      <c r="A2769" t="s">
        <v>7789</v>
      </c>
      <c r="B2769" t="s">
        <v>6863</v>
      </c>
      <c r="C2769">
        <v>9900231</v>
      </c>
      <c r="D2769" t="s">
        <v>24</v>
      </c>
      <c r="E2769" t="s">
        <v>25</v>
      </c>
      <c r="F2769" t="s">
        <v>26</v>
      </c>
      <c r="G2769" t="s">
        <v>7790</v>
      </c>
      <c r="H2769" t="s">
        <v>7790</v>
      </c>
      <c r="I2769" s="2" t="s">
        <v>7790</v>
      </c>
      <c r="J2769" t="s">
        <v>29</v>
      </c>
      <c r="K2769" s="3" t="s">
        <v>7791</v>
      </c>
      <c r="M2769" s="3">
        <v>28</v>
      </c>
      <c r="N2769" t="s">
        <v>7447</v>
      </c>
    </row>
    <row r="2770" spans="1:14" x14ac:dyDescent="0.25">
      <c r="A2770" t="s">
        <v>7792</v>
      </c>
      <c r="B2770" t="s">
        <v>6863</v>
      </c>
      <c r="C2770">
        <v>9900231</v>
      </c>
      <c r="D2770" t="s">
        <v>24</v>
      </c>
      <c r="E2770" t="s">
        <v>25</v>
      </c>
      <c r="F2770" t="s">
        <v>26</v>
      </c>
      <c r="G2770" t="s">
        <v>7790</v>
      </c>
      <c r="H2770" t="s">
        <v>7790</v>
      </c>
      <c r="I2770" s="2" t="s">
        <v>7790</v>
      </c>
      <c r="J2770" t="s">
        <v>29</v>
      </c>
      <c r="L2770" s="3">
        <v>56</v>
      </c>
      <c r="M2770" s="3">
        <v>28</v>
      </c>
      <c r="N2770" t="s">
        <v>6872</v>
      </c>
    </row>
    <row r="2771" spans="1:14" x14ac:dyDescent="0.25">
      <c r="A2771" t="s">
        <v>3691</v>
      </c>
      <c r="B2771" t="s">
        <v>2412</v>
      </c>
      <c r="D2771" t="s">
        <v>24</v>
      </c>
      <c r="E2771" t="s">
        <v>25</v>
      </c>
      <c r="F2771" t="s">
        <v>26</v>
      </c>
      <c r="G2771" t="s">
        <v>3692</v>
      </c>
      <c r="H2771" t="s">
        <v>3693</v>
      </c>
      <c r="I2771" s="2" t="s">
        <v>3694</v>
      </c>
      <c r="J2771" t="s">
        <v>29</v>
      </c>
      <c r="L2771" s="3" t="s">
        <v>2891</v>
      </c>
      <c r="M2771" s="3">
        <v>28</v>
      </c>
      <c r="N2771" t="s">
        <v>2924</v>
      </c>
    </row>
    <row r="2772" spans="1:14" x14ac:dyDescent="0.25">
      <c r="A2772" t="s">
        <v>3695</v>
      </c>
      <c r="B2772" t="s">
        <v>2412</v>
      </c>
      <c r="D2772" t="s">
        <v>24</v>
      </c>
      <c r="E2772" t="s">
        <v>25</v>
      </c>
      <c r="F2772" t="s">
        <v>26</v>
      </c>
      <c r="G2772" t="s">
        <v>3692</v>
      </c>
      <c r="H2772" t="s">
        <v>3693</v>
      </c>
      <c r="I2772" s="2" t="s">
        <v>3694</v>
      </c>
      <c r="J2772" t="s">
        <v>29</v>
      </c>
      <c r="L2772" s="3">
        <v>56</v>
      </c>
      <c r="M2772" s="3">
        <v>28</v>
      </c>
      <c r="N2772" t="s">
        <v>3016</v>
      </c>
    </row>
    <row r="2773" spans="1:14" x14ac:dyDescent="0.25">
      <c r="A2773" t="s">
        <v>3696</v>
      </c>
      <c r="B2773" t="s">
        <v>2412</v>
      </c>
      <c r="D2773" t="s">
        <v>24</v>
      </c>
      <c r="E2773" t="s">
        <v>25</v>
      </c>
      <c r="F2773" t="s">
        <v>26</v>
      </c>
      <c r="G2773" t="s">
        <v>3692</v>
      </c>
      <c r="H2773" t="s">
        <v>3693</v>
      </c>
      <c r="I2773" s="2" t="s">
        <v>3694</v>
      </c>
      <c r="J2773" t="s">
        <v>29</v>
      </c>
      <c r="L2773" s="3">
        <v>56</v>
      </c>
      <c r="M2773" s="3">
        <v>28</v>
      </c>
      <c r="N2773" t="s">
        <v>3697</v>
      </c>
    </row>
    <row r="2774" spans="1:14" x14ac:dyDescent="0.25">
      <c r="A2774" t="s">
        <v>7844</v>
      </c>
      <c r="B2774" t="s">
        <v>6863</v>
      </c>
      <c r="C2774">
        <v>9900250</v>
      </c>
      <c r="D2774" t="s">
        <v>24</v>
      </c>
      <c r="E2774" t="s">
        <v>25</v>
      </c>
      <c r="F2774" t="s">
        <v>26</v>
      </c>
      <c r="G2774" t="s">
        <v>7845</v>
      </c>
      <c r="H2774" t="s">
        <v>7845</v>
      </c>
      <c r="I2774" s="2" t="s">
        <v>3694</v>
      </c>
      <c r="J2774" t="s">
        <v>29</v>
      </c>
      <c r="L2774" s="3">
        <v>56</v>
      </c>
      <c r="M2774" s="3">
        <v>28</v>
      </c>
      <c r="N2774" t="s">
        <v>6872</v>
      </c>
    </row>
    <row r="2775" spans="1:14" x14ac:dyDescent="0.25">
      <c r="A2775" t="s">
        <v>10480</v>
      </c>
      <c r="B2775" t="s">
        <v>10395</v>
      </c>
      <c r="D2775" t="s">
        <v>24</v>
      </c>
      <c r="E2775" t="s">
        <v>25</v>
      </c>
      <c r="F2775" t="s">
        <v>26</v>
      </c>
      <c r="G2775" t="s">
        <v>3694</v>
      </c>
      <c r="H2775" t="s">
        <v>3694</v>
      </c>
      <c r="I2775" s="2" t="s">
        <v>3694</v>
      </c>
      <c r="J2775" t="s">
        <v>29</v>
      </c>
      <c r="L2775" s="3">
        <v>56</v>
      </c>
      <c r="M2775" s="3">
        <v>28</v>
      </c>
      <c r="N2775" t="s">
        <v>10397</v>
      </c>
    </row>
    <row r="2776" spans="1:14" x14ac:dyDescent="0.25">
      <c r="A2776" t="s">
        <v>10823</v>
      </c>
      <c r="B2776" t="s">
        <v>10665</v>
      </c>
      <c r="D2776" t="s">
        <v>24</v>
      </c>
      <c r="E2776" t="s">
        <v>25</v>
      </c>
      <c r="F2776" t="s">
        <v>26</v>
      </c>
      <c r="G2776" t="s">
        <v>3694</v>
      </c>
      <c r="H2776" t="s">
        <v>3694</v>
      </c>
      <c r="I2776" s="2" t="s">
        <v>3694</v>
      </c>
      <c r="J2776" t="s">
        <v>29</v>
      </c>
      <c r="L2776" s="3" t="s">
        <v>10736</v>
      </c>
      <c r="M2776" s="3">
        <v>28</v>
      </c>
      <c r="N2776" t="s">
        <v>10738</v>
      </c>
    </row>
    <row r="2777" spans="1:14" x14ac:dyDescent="0.25">
      <c r="A2777" t="s">
        <v>7141</v>
      </c>
      <c r="B2777" t="s">
        <v>6863</v>
      </c>
      <c r="C2777">
        <v>9900048</v>
      </c>
      <c r="D2777" t="s">
        <v>24</v>
      </c>
      <c r="E2777" t="s">
        <v>25</v>
      </c>
      <c r="F2777" t="s">
        <v>26</v>
      </c>
      <c r="G2777" t="s">
        <v>7142</v>
      </c>
      <c r="H2777" t="s">
        <v>7142</v>
      </c>
      <c r="I2777" s="2" t="s">
        <v>7142</v>
      </c>
      <c r="J2777" t="s">
        <v>29</v>
      </c>
      <c r="L2777" s="3">
        <v>32</v>
      </c>
      <c r="M2777" s="3">
        <v>16</v>
      </c>
      <c r="N2777" t="s">
        <v>7143</v>
      </c>
    </row>
    <row r="2778" spans="1:14" x14ac:dyDescent="0.25">
      <c r="A2778" t="s">
        <v>3698</v>
      </c>
      <c r="B2778" t="s">
        <v>2412</v>
      </c>
      <c r="D2778" t="s">
        <v>24</v>
      </c>
      <c r="E2778" t="s">
        <v>25</v>
      </c>
      <c r="F2778" t="s">
        <v>26</v>
      </c>
      <c r="G2778" t="s">
        <v>3699</v>
      </c>
      <c r="H2778" t="s">
        <v>3700</v>
      </c>
      <c r="I2778" s="2" t="s">
        <v>3701</v>
      </c>
      <c r="J2778" t="s">
        <v>29</v>
      </c>
      <c r="K2778" s="3">
        <v>24</v>
      </c>
      <c r="M2778" s="3">
        <v>24</v>
      </c>
      <c r="N2778" t="s">
        <v>3348</v>
      </c>
    </row>
    <row r="2779" spans="1:14" x14ac:dyDescent="0.25">
      <c r="A2779" t="s">
        <v>10824</v>
      </c>
      <c r="B2779" t="s">
        <v>10665</v>
      </c>
      <c r="D2779" t="s">
        <v>24</v>
      </c>
      <c r="E2779" t="s">
        <v>25</v>
      </c>
      <c r="F2779" t="s">
        <v>26</v>
      </c>
      <c r="G2779" t="s">
        <v>10825</v>
      </c>
      <c r="H2779" t="s">
        <v>3701</v>
      </c>
      <c r="I2779" s="2" t="s">
        <v>3701</v>
      </c>
      <c r="J2779" t="s">
        <v>29</v>
      </c>
      <c r="K2779" s="3">
        <v>24</v>
      </c>
      <c r="M2779" s="3">
        <v>24</v>
      </c>
      <c r="N2779" t="s">
        <v>10776</v>
      </c>
    </row>
    <row r="2780" spans="1:14" x14ac:dyDescent="0.25">
      <c r="A2780" t="s">
        <v>3702</v>
      </c>
      <c r="B2780" t="s">
        <v>2412</v>
      </c>
      <c r="D2780" t="s">
        <v>24</v>
      </c>
      <c r="E2780" t="s">
        <v>25</v>
      </c>
      <c r="F2780" t="s">
        <v>26</v>
      </c>
      <c r="G2780" t="s">
        <v>3703</v>
      </c>
      <c r="H2780" t="s">
        <v>3704</v>
      </c>
      <c r="I2780" s="2" t="s">
        <v>3705</v>
      </c>
      <c r="J2780" t="s">
        <v>29</v>
      </c>
      <c r="L2780" s="3">
        <v>24</v>
      </c>
      <c r="M2780" s="3">
        <v>12</v>
      </c>
      <c r="N2780" t="s">
        <v>2893</v>
      </c>
    </row>
    <row r="2781" spans="1:14" x14ac:dyDescent="0.25">
      <c r="A2781" t="s">
        <v>3706</v>
      </c>
      <c r="B2781" t="s">
        <v>2412</v>
      </c>
      <c r="D2781" t="s">
        <v>24</v>
      </c>
      <c r="E2781" t="s">
        <v>25</v>
      </c>
      <c r="F2781" t="s">
        <v>26</v>
      </c>
      <c r="G2781" t="s">
        <v>3703</v>
      </c>
      <c r="H2781" t="s">
        <v>3704</v>
      </c>
      <c r="I2781" s="2" t="s">
        <v>3705</v>
      </c>
      <c r="J2781" t="s">
        <v>29</v>
      </c>
      <c r="L2781" s="3">
        <v>26</v>
      </c>
      <c r="M2781" s="3">
        <v>13</v>
      </c>
      <c r="N2781" t="s">
        <v>3707</v>
      </c>
    </row>
    <row r="2782" spans="1:14" x14ac:dyDescent="0.25">
      <c r="A2782" t="s">
        <v>3708</v>
      </c>
      <c r="B2782" t="s">
        <v>2412</v>
      </c>
      <c r="D2782" t="s">
        <v>24</v>
      </c>
      <c r="E2782" t="s">
        <v>25</v>
      </c>
      <c r="F2782" t="s">
        <v>26</v>
      </c>
      <c r="G2782" t="s">
        <v>3703</v>
      </c>
      <c r="H2782" t="s">
        <v>3704</v>
      </c>
      <c r="I2782" s="2" t="s">
        <v>3705</v>
      </c>
      <c r="J2782" t="s">
        <v>29</v>
      </c>
      <c r="L2782" s="3">
        <v>2024</v>
      </c>
      <c r="N2782" t="s">
        <v>2845</v>
      </c>
    </row>
    <row r="2783" spans="1:14" x14ac:dyDescent="0.25">
      <c r="A2783" t="s">
        <v>3709</v>
      </c>
      <c r="B2783" t="s">
        <v>2412</v>
      </c>
      <c r="D2783" t="s">
        <v>24</v>
      </c>
      <c r="E2783" t="s">
        <v>25</v>
      </c>
      <c r="F2783" t="s">
        <v>26</v>
      </c>
      <c r="G2783" t="s">
        <v>3703</v>
      </c>
      <c r="H2783" t="s">
        <v>3704</v>
      </c>
      <c r="I2783" s="2" t="s">
        <v>3705</v>
      </c>
      <c r="J2783" t="s">
        <v>29</v>
      </c>
      <c r="L2783" s="3">
        <v>26</v>
      </c>
      <c r="M2783" s="3">
        <v>13</v>
      </c>
      <c r="N2783" t="s">
        <v>3710</v>
      </c>
    </row>
    <row r="2784" spans="1:14" x14ac:dyDescent="0.25">
      <c r="A2784" t="s">
        <v>8784</v>
      </c>
      <c r="B2784" t="s">
        <v>6863</v>
      </c>
      <c r="C2784">
        <v>9901640</v>
      </c>
      <c r="D2784" t="s">
        <v>24</v>
      </c>
      <c r="E2784" t="s">
        <v>25</v>
      </c>
      <c r="F2784" t="s">
        <v>26</v>
      </c>
      <c r="G2784" t="s">
        <v>8785</v>
      </c>
      <c r="H2784" t="s">
        <v>3705</v>
      </c>
      <c r="I2784" s="2" t="s">
        <v>3705</v>
      </c>
      <c r="J2784" t="s">
        <v>29</v>
      </c>
      <c r="L2784" s="3" t="s">
        <v>8786</v>
      </c>
      <c r="M2784" s="3" t="s">
        <v>8787</v>
      </c>
      <c r="N2784" t="s">
        <v>6870</v>
      </c>
    </row>
    <row r="2785" spans="1:14" x14ac:dyDescent="0.25">
      <c r="A2785" t="s">
        <v>8788</v>
      </c>
      <c r="B2785" t="s">
        <v>6863</v>
      </c>
      <c r="C2785">
        <v>9901640</v>
      </c>
      <c r="D2785" t="s">
        <v>24</v>
      </c>
      <c r="E2785" t="s">
        <v>25</v>
      </c>
      <c r="F2785" t="s">
        <v>26</v>
      </c>
      <c r="G2785" t="s">
        <v>8785</v>
      </c>
      <c r="H2785" t="s">
        <v>3705</v>
      </c>
      <c r="I2785" s="2" t="s">
        <v>3705</v>
      </c>
      <c r="J2785" t="s">
        <v>29</v>
      </c>
      <c r="L2785" s="3">
        <v>26</v>
      </c>
      <c r="M2785" s="3">
        <v>13</v>
      </c>
      <c r="N2785" t="s">
        <v>6979</v>
      </c>
    </row>
    <row r="2786" spans="1:14" x14ac:dyDescent="0.25">
      <c r="A2786" t="s">
        <v>8789</v>
      </c>
      <c r="B2786" t="s">
        <v>6863</v>
      </c>
      <c r="C2786">
        <v>9901640</v>
      </c>
      <c r="D2786" t="s">
        <v>24</v>
      </c>
      <c r="E2786" t="s">
        <v>25</v>
      </c>
      <c r="F2786" t="s">
        <v>26</v>
      </c>
      <c r="G2786" t="s">
        <v>8785</v>
      </c>
      <c r="H2786" t="s">
        <v>3705</v>
      </c>
      <c r="I2786" s="2" t="s">
        <v>3705</v>
      </c>
      <c r="J2786" t="s">
        <v>29</v>
      </c>
      <c r="L2786" s="3">
        <v>24</v>
      </c>
      <c r="M2786" s="3">
        <v>12</v>
      </c>
      <c r="N2786" t="s">
        <v>6985</v>
      </c>
    </row>
    <row r="2787" spans="1:14" x14ac:dyDescent="0.25">
      <c r="A2787" t="s">
        <v>10826</v>
      </c>
      <c r="B2787" t="s">
        <v>10665</v>
      </c>
      <c r="D2787" t="s">
        <v>24</v>
      </c>
      <c r="E2787" t="s">
        <v>25</v>
      </c>
      <c r="F2787" t="s">
        <v>26</v>
      </c>
      <c r="G2787" t="s">
        <v>8785</v>
      </c>
      <c r="H2787" t="s">
        <v>3705</v>
      </c>
      <c r="I2787" s="2" t="s">
        <v>3705</v>
      </c>
      <c r="J2787" t="s">
        <v>29</v>
      </c>
      <c r="L2787" s="3">
        <v>26</v>
      </c>
      <c r="M2787" s="3">
        <v>13</v>
      </c>
      <c r="N2787" t="s">
        <v>10695</v>
      </c>
    </row>
    <row r="2788" spans="1:14" x14ac:dyDescent="0.25">
      <c r="A2788" t="s">
        <v>8790</v>
      </c>
      <c r="B2788" t="s">
        <v>6863</v>
      </c>
      <c r="C2788">
        <v>9901641</v>
      </c>
      <c r="D2788" t="s">
        <v>24</v>
      </c>
      <c r="E2788" t="s">
        <v>25</v>
      </c>
      <c r="F2788" t="s">
        <v>26</v>
      </c>
      <c r="G2788" t="s">
        <v>8791</v>
      </c>
      <c r="H2788" t="s">
        <v>8791</v>
      </c>
      <c r="I2788" s="2" t="s">
        <v>8791</v>
      </c>
      <c r="J2788" t="s">
        <v>29</v>
      </c>
      <c r="L2788" s="3">
        <v>76</v>
      </c>
      <c r="M2788" s="3">
        <v>38</v>
      </c>
      <c r="N2788" t="s">
        <v>7003</v>
      </c>
    </row>
    <row r="2789" spans="1:14" x14ac:dyDescent="0.25">
      <c r="A2789" t="s">
        <v>14055</v>
      </c>
      <c r="B2789" t="s">
        <v>13892</v>
      </c>
      <c r="D2789" t="s">
        <v>24</v>
      </c>
      <c r="E2789" t="s">
        <v>25</v>
      </c>
      <c r="F2789" t="s">
        <v>26</v>
      </c>
      <c r="G2789" t="s">
        <v>14056</v>
      </c>
      <c r="H2789" t="s">
        <v>8791</v>
      </c>
      <c r="I2789" s="2" t="s">
        <v>8791</v>
      </c>
      <c r="J2789" t="s">
        <v>29</v>
      </c>
      <c r="L2789" s="3">
        <v>54</v>
      </c>
      <c r="M2789" s="3">
        <v>27</v>
      </c>
      <c r="N2789" t="s">
        <v>13974</v>
      </c>
    </row>
    <row r="2790" spans="1:14" x14ac:dyDescent="0.25">
      <c r="A2790" t="s">
        <v>3711</v>
      </c>
      <c r="B2790" t="s">
        <v>2412</v>
      </c>
      <c r="D2790" t="s">
        <v>24</v>
      </c>
      <c r="E2790" t="s">
        <v>25</v>
      </c>
      <c r="F2790" t="s">
        <v>26</v>
      </c>
      <c r="G2790" t="s">
        <v>3712</v>
      </c>
      <c r="H2790" t="s">
        <v>3713</v>
      </c>
      <c r="I2790" s="2" t="s">
        <v>3714</v>
      </c>
      <c r="J2790" t="s">
        <v>29</v>
      </c>
      <c r="L2790" s="3">
        <v>7680</v>
      </c>
      <c r="N2790" t="s">
        <v>2977</v>
      </c>
    </row>
    <row r="2791" spans="1:14" x14ac:dyDescent="0.25">
      <c r="A2791" t="s">
        <v>3715</v>
      </c>
      <c r="B2791" t="s">
        <v>2412</v>
      </c>
      <c r="D2791" t="s">
        <v>24</v>
      </c>
      <c r="E2791" t="s">
        <v>25</v>
      </c>
      <c r="F2791" t="s">
        <v>26</v>
      </c>
      <c r="G2791" t="s">
        <v>3712</v>
      </c>
      <c r="H2791" t="s">
        <v>3713</v>
      </c>
      <c r="I2791" s="2" t="s">
        <v>3714</v>
      </c>
      <c r="J2791" t="s">
        <v>29</v>
      </c>
      <c r="L2791" s="3">
        <v>74</v>
      </c>
      <c r="M2791" s="3">
        <v>37</v>
      </c>
      <c r="N2791" t="s">
        <v>3716</v>
      </c>
    </row>
    <row r="2792" spans="1:14" x14ac:dyDescent="0.25">
      <c r="A2792" t="s">
        <v>3717</v>
      </c>
      <c r="B2792" t="s">
        <v>2412</v>
      </c>
      <c r="D2792" t="s">
        <v>24</v>
      </c>
      <c r="E2792" t="s">
        <v>25</v>
      </c>
      <c r="F2792" t="s">
        <v>26</v>
      </c>
      <c r="G2792" t="s">
        <v>3712</v>
      </c>
      <c r="H2792" t="s">
        <v>3713</v>
      </c>
      <c r="I2792" s="2" t="s">
        <v>3714</v>
      </c>
      <c r="J2792" t="s">
        <v>29</v>
      </c>
      <c r="L2792" s="3">
        <v>74</v>
      </c>
      <c r="M2792" s="3">
        <v>37</v>
      </c>
      <c r="N2792" t="s">
        <v>3022</v>
      </c>
    </row>
    <row r="2793" spans="1:14" x14ac:dyDescent="0.25">
      <c r="A2793" t="s">
        <v>3718</v>
      </c>
      <c r="B2793" t="s">
        <v>2412</v>
      </c>
      <c r="D2793" t="s">
        <v>24</v>
      </c>
      <c r="E2793" t="s">
        <v>25</v>
      </c>
      <c r="F2793" t="s">
        <v>26</v>
      </c>
      <c r="G2793" t="s">
        <v>3712</v>
      </c>
      <c r="H2793" t="s">
        <v>3713</v>
      </c>
      <c r="I2793" s="2" t="s">
        <v>3714</v>
      </c>
      <c r="J2793" t="s">
        <v>29</v>
      </c>
      <c r="L2793" s="3">
        <v>74</v>
      </c>
      <c r="M2793" s="3">
        <v>37</v>
      </c>
      <c r="N2793" t="s">
        <v>2985</v>
      </c>
    </row>
    <row r="2794" spans="1:14" x14ac:dyDescent="0.25">
      <c r="A2794" t="s">
        <v>3719</v>
      </c>
      <c r="B2794" t="s">
        <v>2412</v>
      </c>
      <c r="D2794" t="s">
        <v>24</v>
      </c>
      <c r="E2794" t="s">
        <v>25</v>
      </c>
      <c r="F2794" t="s">
        <v>26</v>
      </c>
      <c r="G2794" t="s">
        <v>3712</v>
      </c>
      <c r="H2794" t="s">
        <v>3713</v>
      </c>
      <c r="I2794" s="2" t="s">
        <v>3714</v>
      </c>
      <c r="J2794" t="s">
        <v>29</v>
      </c>
      <c r="L2794" s="3">
        <v>76</v>
      </c>
      <c r="M2794" s="3">
        <v>38</v>
      </c>
      <c r="N2794" t="s">
        <v>2444</v>
      </c>
    </row>
    <row r="2795" spans="1:14" x14ac:dyDescent="0.25">
      <c r="A2795" t="s">
        <v>3720</v>
      </c>
      <c r="B2795" t="s">
        <v>2412</v>
      </c>
      <c r="D2795" t="s">
        <v>24</v>
      </c>
      <c r="E2795" t="s">
        <v>25</v>
      </c>
      <c r="F2795" t="s">
        <v>26</v>
      </c>
      <c r="G2795" t="s">
        <v>3712</v>
      </c>
      <c r="H2795" t="s">
        <v>3713</v>
      </c>
      <c r="I2795" s="2" t="s">
        <v>3714</v>
      </c>
      <c r="J2795" t="s">
        <v>29</v>
      </c>
      <c r="L2795" s="3">
        <v>74</v>
      </c>
      <c r="M2795" s="3">
        <v>37</v>
      </c>
      <c r="N2795" t="s">
        <v>3523</v>
      </c>
    </row>
    <row r="2796" spans="1:14" x14ac:dyDescent="0.25">
      <c r="A2796" t="s">
        <v>7144</v>
      </c>
      <c r="B2796" t="s">
        <v>6863</v>
      </c>
      <c r="C2796">
        <v>9900049</v>
      </c>
      <c r="D2796" t="s">
        <v>24</v>
      </c>
      <c r="E2796" t="s">
        <v>25</v>
      </c>
      <c r="F2796" t="s">
        <v>26</v>
      </c>
      <c r="G2796" t="s">
        <v>3714</v>
      </c>
      <c r="H2796" t="s">
        <v>3714</v>
      </c>
      <c r="I2796" s="2" t="s">
        <v>3714</v>
      </c>
      <c r="J2796" t="s">
        <v>29</v>
      </c>
      <c r="L2796" s="3">
        <v>74</v>
      </c>
      <c r="M2796" s="3">
        <v>37</v>
      </c>
      <c r="N2796" t="s">
        <v>6865</v>
      </c>
    </row>
    <row r="2797" spans="1:14" x14ac:dyDescent="0.25">
      <c r="A2797" t="s">
        <v>7145</v>
      </c>
      <c r="B2797" t="s">
        <v>6863</v>
      </c>
      <c r="C2797">
        <v>9900049</v>
      </c>
      <c r="D2797" t="s">
        <v>24</v>
      </c>
      <c r="E2797" t="s">
        <v>25</v>
      </c>
      <c r="F2797" t="s">
        <v>26</v>
      </c>
      <c r="G2797" t="s">
        <v>3714</v>
      </c>
      <c r="H2797" t="s">
        <v>3714</v>
      </c>
      <c r="I2797" s="2" t="s">
        <v>3714</v>
      </c>
      <c r="J2797" t="s">
        <v>29</v>
      </c>
      <c r="L2797" s="3">
        <v>74</v>
      </c>
      <c r="M2797" s="3">
        <v>37</v>
      </c>
      <c r="N2797" t="s">
        <v>7041</v>
      </c>
    </row>
    <row r="2798" spans="1:14" x14ac:dyDescent="0.25">
      <c r="A2798" t="s">
        <v>7146</v>
      </c>
      <c r="B2798" t="s">
        <v>6863</v>
      </c>
      <c r="C2798">
        <v>9900049</v>
      </c>
      <c r="D2798" t="s">
        <v>24</v>
      </c>
      <c r="E2798" t="s">
        <v>25</v>
      </c>
      <c r="F2798" t="s">
        <v>26</v>
      </c>
      <c r="G2798" t="s">
        <v>3714</v>
      </c>
      <c r="H2798" t="s">
        <v>3714</v>
      </c>
      <c r="I2798" s="2" t="s">
        <v>3714</v>
      </c>
      <c r="J2798" t="s">
        <v>29</v>
      </c>
      <c r="L2798" s="3">
        <v>76</v>
      </c>
      <c r="M2798" s="3">
        <v>38</v>
      </c>
      <c r="N2798" t="s">
        <v>6977</v>
      </c>
    </row>
    <row r="2799" spans="1:14" x14ac:dyDescent="0.25">
      <c r="A2799" t="s">
        <v>7147</v>
      </c>
      <c r="B2799" t="s">
        <v>6863</v>
      </c>
      <c r="C2799">
        <v>9900049</v>
      </c>
      <c r="D2799" t="s">
        <v>24</v>
      </c>
      <c r="E2799" t="s">
        <v>25</v>
      </c>
      <c r="F2799" t="s">
        <v>26</v>
      </c>
      <c r="G2799" t="s">
        <v>3714</v>
      </c>
      <c r="H2799" t="s">
        <v>3714</v>
      </c>
      <c r="I2799" s="2" t="s">
        <v>3714</v>
      </c>
      <c r="J2799" t="s">
        <v>29</v>
      </c>
      <c r="L2799" s="3">
        <v>74</v>
      </c>
      <c r="M2799" s="3">
        <v>37</v>
      </c>
      <c r="N2799" t="s">
        <v>6872</v>
      </c>
    </row>
    <row r="2800" spans="1:14" x14ac:dyDescent="0.25">
      <c r="A2800" t="s">
        <v>10827</v>
      </c>
      <c r="B2800" t="s">
        <v>10665</v>
      </c>
      <c r="D2800" t="s">
        <v>24</v>
      </c>
      <c r="E2800" t="s">
        <v>25</v>
      </c>
      <c r="F2800" t="s">
        <v>26</v>
      </c>
      <c r="G2800" t="s">
        <v>3714</v>
      </c>
      <c r="H2800" t="s">
        <v>3714</v>
      </c>
      <c r="I2800" s="2" t="s">
        <v>3714</v>
      </c>
      <c r="J2800" t="s">
        <v>29</v>
      </c>
      <c r="L2800" s="3" t="s">
        <v>10828</v>
      </c>
      <c r="M2800" s="3" t="s">
        <v>3273</v>
      </c>
      <c r="N2800" t="s">
        <v>10711</v>
      </c>
    </row>
    <row r="2801" spans="1:14" x14ac:dyDescent="0.25">
      <c r="A2801" t="s">
        <v>10829</v>
      </c>
      <c r="B2801" t="s">
        <v>10665</v>
      </c>
      <c r="D2801" t="s">
        <v>24</v>
      </c>
      <c r="E2801" t="s">
        <v>25</v>
      </c>
      <c r="F2801" t="s">
        <v>26</v>
      </c>
      <c r="G2801" t="s">
        <v>3714</v>
      </c>
      <c r="H2801" t="s">
        <v>3714</v>
      </c>
      <c r="I2801" s="2" t="s">
        <v>3714</v>
      </c>
      <c r="J2801" t="s">
        <v>29</v>
      </c>
      <c r="L2801" s="3">
        <v>74</v>
      </c>
      <c r="M2801" s="3">
        <v>37</v>
      </c>
      <c r="N2801" t="s">
        <v>10704</v>
      </c>
    </row>
    <row r="2802" spans="1:14" x14ac:dyDescent="0.25">
      <c r="A2802" t="s">
        <v>8792</v>
      </c>
      <c r="B2802" t="s">
        <v>6863</v>
      </c>
      <c r="C2802">
        <v>9901643</v>
      </c>
      <c r="D2802" t="s">
        <v>24</v>
      </c>
      <c r="E2802" t="s">
        <v>25</v>
      </c>
      <c r="F2802" t="s">
        <v>26</v>
      </c>
      <c r="G2802" t="s">
        <v>8793</v>
      </c>
      <c r="H2802" t="s">
        <v>8794</v>
      </c>
      <c r="I2802" s="2" t="s">
        <v>8794</v>
      </c>
      <c r="J2802" t="s">
        <v>29</v>
      </c>
      <c r="L2802" s="3" t="s">
        <v>8795</v>
      </c>
      <c r="M2802" s="3" t="s">
        <v>7782</v>
      </c>
      <c r="N2802" t="s">
        <v>8755</v>
      </c>
    </row>
    <row r="2803" spans="1:14" x14ac:dyDescent="0.25">
      <c r="A2803" t="s">
        <v>3721</v>
      </c>
      <c r="B2803" t="s">
        <v>2412</v>
      </c>
      <c r="D2803" t="s">
        <v>24</v>
      </c>
      <c r="E2803" t="s">
        <v>25</v>
      </c>
      <c r="F2803" t="s">
        <v>26</v>
      </c>
      <c r="G2803" t="s">
        <v>3722</v>
      </c>
      <c r="H2803" t="s">
        <v>3723</v>
      </c>
      <c r="I2803" s="2" t="s">
        <v>3724</v>
      </c>
      <c r="J2803" t="s">
        <v>29</v>
      </c>
      <c r="K2803" s="3">
        <v>35</v>
      </c>
      <c r="M2803" s="3">
        <v>35</v>
      </c>
      <c r="N2803" t="s">
        <v>3725</v>
      </c>
    </row>
    <row r="2804" spans="1:14" x14ac:dyDescent="0.25">
      <c r="A2804" t="s">
        <v>3726</v>
      </c>
      <c r="B2804" t="s">
        <v>2412</v>
      </c>
      <c r="D2804" t="s">
        <v>24</v>
      </c>
      <c r="E2804" t="s">
        <v>25</v>
      </c>
      <c r="F2804" t="s">
        <v>26</v>
      </c>
      <c r="G2804" t="s">
        <v>3722</v>
      </c>
      <c r="H2804" t="s">
        <v>3723</v>
      </c>
      <c r="I2804" s="2" t="s">
        <v>3724</v>
      </c>
      <c r="J2804" t="s">
        <v>29</v>
      </c>
      <c r="L2804" s="3">
        <v>68</v>
      </c>
      <c r="M2804" s="3">
        <v>34</v>
      </c>
      <c r="N2804" t="s">
        <v>2444</v>
      </c>
    </row>
    <row r="2805" spans="1:14" x14ac:dyDescent="0.25">
      <c r="A2805" t="s">
        <v>3727</v>
      </c>
      <c r="B2805" t="s">
        <v>2412</v>
      </c>
      <c r="D2805" t="s">
        <v>24</v>
      </c>
      <c r="E2805" t="s">
        <v>25</v>
      </c>
      <c r="F2805" t="s">
        <v>26</v>
      </c>
      <c r="G2805" t="s">
        <v>3722</v>
      </c>
      <c r="H2805" t="s">
        <v>3723</v>
      </c>
      <c r="I2805" s="2" t="s">
        <v>3724</v>
      </c>
      <c r="J2805" t="s">
        <v>29</v>
      </c>
      <c r="K2805" s="3">
        <v>37</v>
      </c>
      <c r="M2805" s="3">
        <v>37</v>
      </c>
      <c r="N2805" t="s">
        <v>2726</v>
      </c>
    </row>
    <row r="2806" spans="1:14" x14ac:dyDescent="0.25">
      <c r="A2806" t="s">
        <v>7793</v>
      </c>
      <c r="B2806" t="s">
        <v>6863</v>
      </c>
      <c r="C2806">
        <v>9900232</v>
      </c>
      <c r="D2806" t="s">
        <v>24</v>
      </c>
      <c r="E2806" t="s">
        <v>25</v>
      </c>
      <c r="F2806" t="s">
        <v>26</v>
      </c>
      <c r="G2806" t="s">
        <v>3724</v>
      </c>
      <c r="H2806" t="s">
        <v>3724</v>
      </c>
      <c r="I2806" s="2" t="s">
        <v>3724</v>
      </c>
      <c r="J2806" t="s">
        <v>29</v>
      </c>
      <c r="K2806" s="3">
        <v>37</v>
      </c>
      <c r="M2806" s="3">
        <v>37</v>
      </c>
      <c r="N2806" t="s">
        <v>7189</v>
      </c>
    </row>
    <row r="2807" spans="1:14" x14ac:dyDescent="0.25">
      <c r="A2807" t="s">
        <v>7794</v>
      </c>
      <c r="B2807" t="s">
        <v>6863</v>
      </c>
      <c r="C2807">
        <v>9900232</v>
      </c>
      <c r="D2807" t="s">
        <v>24</v>
      </c>
      <c r="E2807" t="s">
        <v>25</v>
      </c>
      <c r="F2807" t="s">
        <v>26</v>
      </c>
      <c r="G2807" t="s">
        <v>3724</v>
      </c>
      <c r="H2807" t="s">
        <v>3724</v>
      </c>
      <c r="I2807" s="2" t="s">
        <v>3724</v>
      </c>
      <c r="J2807" t="s">
        <v>29</v>
      </c>
      <c r="K2807" s="3" t="s">
        <v>6968</v>
      </c>
      <c r="M2807" s="3">
        <v>37</v>
      </c>
      <c r="N2807" t="s">
        <v>7437</v>
      </c>
    </row>
    <row r="2808" spans="1:14" x14ac:dyDescent="0.25">
      <c r="A2808" t="s">
        <v>7795</v>
      </c>
      <c r="B2808" t="s">
        <v>6863</v>
      </c>
      <c r="C2808">
        <v>9900232</v>
      </c>
      <c r="D2808" t="s">
        <v>24</v>
      </c>
      <c r="E2808" t="s">
        <v>25</v>
      </c>
      <c r="F2808" t="s">
        <v>26</v>
      </c>
      <c r="G2808" t="s">
        <v>3724</v>
      </c>
      <c r="H2808" t="s">
        <v>3724</v>
      </c>
      <c r="I2808" s="2" t="s">
        <v>3724</v>
      </c>
      <c r="J2808" t="s">
        <v>29</v>
      </c>
      <c r="L2808" s="3">
        <v>68</v>
      </c>
      <c r="M2808" s="3">
        <v>34</v>
      </c>
      <c r="N2808" t="s">
        <v>6872</v>
      </c>
    </row>
    <row r="2809" spans="1:14" x14ac:dyDescent="0.25">
      <c r="A2809" t="s">
        <v>10830</v>
      </c>
      <c r="B2809" t="s">
        <v>10665</v>
      </c>
      <c r="D2809" t="s">
        <v>24</v>
      </c>
      <c r="E2809" t="s">
        <v>25</v>
      </c>
      <c r="F2809" t="s">
        <v>26</v>
      </c>
      <c r="G2809" t="s">
        <v>10831</v>
      </c>
      <c r="H2809" t="s">
        <v>10832</v>
      </c>
      <c r="I2809" s="2" t="s">
        <v>10832</v>
      </c>
      <c r="J2809" t="s">
        <v>29</v>
      </c>
      <c r="K2809" s="3">
        <v>31</v>
      </c>
      <c r="L2809" s="3">
        <v>62</v>
      </c>
      <c r="M2809" s="3">
        <v>31</v>
      </c>
      <c r="N2809" t="s">
        <v>10708</v>
      </c>
    </row>
    <row r="2810" spans="1:14" x14ac:dyDescent="0.25">
      <c r="A2810" t="s">
        <v>10833</v>
      </c>
      <c r="B2810" t="s">
        <v>10665</v>
      </c>
      <c r="D2810" t="s">
        <v>24</v>
      </c>
      <c r="E2810" t="s">
        <v>25</v>
      </c>
      <c r="F2810" t="s">
        <v>26</v>
      </c>
      <c r="G2810" t="s">
        <v>10834</v>
      </c>
      <c r="H2810" t="s">
        <v>10832</v>
      </c>
      <c r="I2810" s="2" t="s">
        <v>10832</v>
      </c>
      <c r="J2810" t="s">
        <v>29</v>
      </c>
      <c r="L2810" s="3" t="s">
        <v>10835</v>
      </c>
      <c r="M2810" s="3">
        <v>31</v>
      </c>
      <c r="N2810" t="s">
        <v>10702</v>
      </c>
    </row>
    <row r="2811" spans="1:14" x14ac:dyDescent="0.25">
      <c r="A2811" t="s">
        <v>9447</v>
      </c>
      <c r="B2811" t="s">
        <v>6863</v>
      </c>
      <c r="C2811">
        <v>9905402</v>
      </c>
      <c r="D2811" t="s">
        <v>24</v>
      </c>
      <c r="E2811" t="s">
        <v>25</v>
      </c>
      <c r="F2811" t="s">
        <v>26</v>
      </c>
      <c r="G2811" t="s">
        <v>9448</v>
      </c>
      <c r="H2811" t="s">
        <v>9448</v>
      </c>
      <c r="I2811" s="2" t="s">
        <v>9448</v>
      </c>
      <c r="J2811" t="s">
        <v>29</v>
      </c>
      <c r="L2811" s="3" t="s">
        <v>970</v>
      </c>
      <c r="M2811" s="3" t="s">
        <v>971</v>
      </c>
      <c r="N2811" t="s">
        <v>7266</v>
      </c>
    </row>
    <row r="2812" spans="1:14" x14ac:dyDescent="0.25">
      <c r="A2812" t="s">
        <v>7796</v>
      </c>
      <c r="B2812" t="s">
        <v>6863</v>
      </c>
      <c r="C2812">
        <v>9900234</v>
      </c>
      <c r="D2812" t="s">
        <v>24</v>
      </c>
      <c r="E2812" t="s">
        <v>25</v>
      </c>
      <c r="F2812" t="s">
        <v>26</v>
      </c>
      <c r="G2812" t="s">
        <v>7797</v>
      </c>
      <c r="H2812" t="s">
        <v>7798</v>
      </c>
      <c r="I2812" s="2" t="s">
        <v>7799</v>
      </c>
      <c r="J2812" t="s">
        <v>29</v>
      </c>
      <c r="L2812" s="3">
        <v>64</v>
      </c>
      <c r="M2812" s="3">
        <v>32</v>
      </c>
      <c r="N2812" t="s">
        <v>7081</v>
      </c>
    </row>
    <row r="2813" spans="1:14" x14ac:dyDescent="0.25">
      <c r="A2813" t="s">
        <v>9437</v>
      </c>
      <c r="B2813" t="s">
        <v>6863</v>
      </c>
      <c r="C2813">
        <v>9905353</v>
      </c>
      <c r="D2813" t="s">
        <v>24</v>
      </c>
      <c r="E2813" t="s">
        <v>25</v>
      </c>
      <c r="F2813" t="s">
        <v>26</v>
      </c>
      <c r="G2813" t="s">
        <v>9438</v>
      </c>
      <c r="H2813" t="s">
        <v>9439</v>
      </c>
      <c r="I2813" s="2" t="s">
        <v>7799</v>
      </c>
      <c r="J2813" t="s">
        <v>29</v>
      </c>
      <c r="L2813" s="3" t="s">
        <v>8504</v>
      </c>
      <c r="M2813" s="3">
        <v>25</v>
      </c>
      <c r="N2813" t="s">
        <v>9440</v>
      </c>
    </row>
    <row r="2814" spans="1:14" x14ac:dyDescent="0.25">
      <c r="A2814" t="s">
        <v>358</v>
      </c>
      <c r="B2814" t="s">
        <v>196</v>
      </c>
      <c r="C2814">
        <v>3779</v>
      </c>
      <c r="D2814" t="s">
        <v>24</v>
      </c>
      <c r="E2814" t="s">
        <v>25</v>
      </c>
      <c r="F2814" t="s">
        <v>26</v>
      </c>
      <c r="G2814" t="s">
        <v>359</v>
      </c>
      <c r="H2814" t="s">
        <v>359</v>
      </c>
      <c r="I2814" s="2" t="s">
        <v>359</v>
      </c>
      <c r="J2814" t="s">
        <v>29</v>
      </c>
      <c r="L2814" s="3" t="s">
        <v>360</v>
      </c>
      <c r="M2814" s="3">
        <v>35</v>
      </c>
      <c r="N2814" t="s">
        <v>356</v>
      </c>
    </row>
    <row r="2815" spans="1:14" x14ac:dyDescent="0.25">
      <c r="A2815" t="s">
        <v>2003</v>
      </c>
      <c r="B2815" t="s">
        <v>1693</v>
      </c>
      <c r="D2815" t="s">
        <v>24</v>
      </c>
      <c r="E2815" t="s">
        <v>25</v>
      </c>
      <c r="F2815" t="s">
        <v>26</v>
      </c>
      <c r="G2815" t="s">
        <v>2004</v>
      </c>
      <c r="H2815" t="s">
        <v>359</v>
      </c>
      <c r="I2815" s="2" t="s">
        <v>359</v>
      </c>
      <c r="J2815" t="s">
        <v>29</v>
      </c>
      <c r="L2815" s="3">
        <v>62</v>
      </c>
      <c r="M2815" s="3">
        <v>31</v>
      </c>
      <c r="N2815" t="s">
        <v>1856</v>
      </c>
    </row>
    <row r="2816" spans="1:14" x14ac:dyDescent="0.25">
      <c r="A2816" t="s">
        <v>2005</v>
      </c>
      <c r="B2816" t="s">
        <v>1693</v>
      </c>
      <c r="D2816" t="s">
        <v>24</v>
      </c>
      <c r="E2816" t="s">
        <v>25</v>
      </c>
      <c r="F2816" t="s">
        <v>26</v>
      </c>
      <c r="G2816" t="s">
        <v>2004</v>
      </c>
      <c r="H2816" t="s">
        <v>359</v>
      </c>
      <c r="I2816" s="2" t="s">
        <v>359</v>
      </c>
      <c r="J2816" t="s">
        <v>29</v>
      </c>
      <c r="L2816" s="3" t="s">
        <v>2006</v>
      </c>
      <c r="M2816" s="3">
        <v>35</v>
      </c>
      <c r="N2816" t="s">
        <v>2007</v>
      </c>
    </row>
    <row r="2817" spans="1:14" x14ac:dyDescent="0.25">
      <c r="A2817" t="s">
        <v>7800</v>
      </c>
      <c r="B2817" t="s">
        <v>6863</v>
      </c>
      <c r="C2817">
        <v>9900235</v>
      </c>
      <c r="D2817" t="s">
        <v>24</v>
      </c>
      <c r="E2817" t="s">
        <v>25</v>
      </c>
      <c r="F2817" t="s">
        <v>26</v>
      </c>
      <c r="G2817" t="s">
        <v>359</v>
      </c>
      <c r="H2817" t="s">
        <v>359</v>
      </c>
      <c r="I2817" s="2" t="s">
        <v>359</v>
      </c>
      <c r="J2817" t="s">
        <v>29</v>
      </c>
      <c r="L2817" s="3">
        <v>62</v>
      </c>
      <c r="M2817" s="3">
        <v>31</v>
      </c>
      <c r="N2817" t="s">
        <v>6998</v>
      </c>
    </row>
    <row r="2818" spans="1:14" x14ac:dyDescent="0.25">
      <c r="A2818" t="s">
        <v>7801</v>
      </c>
      <c r="B2818" t="s">
        <v>6863</v>
      </c>
      <c r="C2818">
        <v>9900235</v>
      </c>
      <c r="D2818" t="s">
        <v>24</v>
      </c>
      <c r="E2818" t="s">
        <v>25</v>
      </c>
      <c r="F2818" t="s">
        <v>26</v>
      </c>
      <c r="G2818" t="s">
        <v>359</v>
      </c>
      <c r="H2818" t="s">
        <v>359</v>
      </c>
      <c r="I2818" s="2" t="s">
        <v>359</v>
      </c>
      <c r="J2818" t="s">
        <v>29</v>
      </c>
      <c r="L2818" s="3">
        <v>62</v>
      </c>
      <c r="M2818" s="3">
        <v>31</v>
      </c>
      <c r="N2818" t="s">
        <v>6920</v>
      </c>
    </row>
    <row r="2819" spans="1:14" x14ac:dyDescent="0.25">
      <c r="A2819" t="s">
        <v>7802</v>
      </c>
      <c r="B2819" t="s">
        <v>6863</v>
      </c>
      <c r="C2819">
        <v>9900235</v>
      </c>
      <c r="D2819" t="s">
        <v>24</v>
      </c>
      <c r="E2819" t="s">
        <v>25</v>
      </c>
      <c r="F2819" t="s">
        <v>26</v>
      </c>
      <c r="G2819" t="s">
        <v>359</v>
      </c>
      <c r="H2819" t="s">
        <v>359</v>
      </c>
      <c r="I2819" s="2" t="s">
        <v>359</v>
      </c>
      <c r="J2819" t="s">
        <v>29</v>
      </c>
      <c r="L2819" s="3" t="s">
        <v>7803</v>
      </c>
      <c r="M2819" s="3" t="s">
        <v>1317</v>
      </c>
      <c r="N2819" t="s">
        <v>7181</v>
      </c>
    </row>
    <row r="2820" spans="1:14" x14ac:dyDescent="0.25">
      <c r="A2820" t="s">
        <v>7804</v>
      </c>
      <c r="B2820" t="s">
        <v>6863</v>
      </c>
      <c r="C2820">
        <v>9900235</v>
      </c>
      <c r="D2820" t="s">
        <v>24</v>
      </c>
      <c r="E2820" t="s">
        <v>25</v>
      </c>
      <c r="F2820" t="s">
        <v>26</v>
      </c>
      <c r="G2820" t="s">
        <v>359</v>
      </c>
      <c r="H2820" t="s">
        <v>359</v>
      </c>
      <c r="I2820" s="2" t="s">
        <v>359</v>
      </c>
      <c r="J2820" t="s">
        <v>29</v>
      </c>
      <c r="L2820" s="3">
        <v>40</v>
      </c>
      <c r="M2820" s="3">
        <v>20</v>
      </c>
      <c r="N2820" t="s">
        <v>7752</v>
      </c>
    </row>
    <row r="2821" spans="1:14" x14ac:dyDescent="0.25">
      <c r="A2821" t="s">
        <v>7805</v>
      </c>
      <c r="B2821" t="s">
        <v>6863</v>
      </c>
      <c r="C2821">
        <v>9900235</v>
      </c>
      <c r="D2821" t="s">
        <v>24</v>
      </c>
      <c r="E2821" t="s">
        <v>25</v>
      </c>
      <c r="F2821" t="s">
        <v>26</v>
      </c>
      <c r="G2821" t="s">
        <v>359</v>
      </c>
      <c r="H2821" t="s">
        <v>359</v>
      </c>
      <c r="I2821" s="2" t="s">
        <v>359</v>
      </c>
      <c r="J2821" t="s">
        <v>29</v>
      </c>
      <c r="L2821" s="3" t="s">
        <v>7806</v>
      </c>
      <c r="M2821" s="3">
        <v>35</v>
      </c>
      <c r="N2821" t="s">
        <v>7083</v>
      </c>
    </row>
    <row r="2822" spans="1:14" x14ac:dyDescent="0.25">
      <c r="A2822" t="s">
        <v>7807</v>
      </c>
      <c r="B2822" t="s">
        <v>6863</v>
      </c>
      <c r="C2822">
        <v>9900235</v>
      </c>
      <c r="D2822" t="s">
        <v>24</v>
      </c>
      <c r="E2822" t="s">
        <v>25</v>
      </c>
      <c r="F2822" t="s">
        <v>26</v>
      </c>
      <c r="G2822" t="s">
        <v>359</v>
      </c>
      <c r="H2822" t="s">
        <v>359</v>
      </c>
      <c r="I2822" s="2" t="s">
        <v>359</v>
      </c>
      <c r="J2822" t="s">
        <v>29</v>
      </c>
      <c r="L2822" s="3">
        <v>62</v>
      </c>
      <c r="M2822" s="3">
        <v>31</v>
      </c>
      <c r="N2822" t="s">
        <v>7003</v>
      </c>
    </row>
    <row r="2823" spans="1:14" x14ac:dyDescent="0.25">
      <c r="A2823" t="s">
        <v>14151</v>
      </c>
      <c r="B2823" t="s">
        <v>14115</v>
      </c>
      <c r="D2823" t="s">
        <v>24</v>
      </c>
      <c r="E2823" t="s">
        <v>25</v>
      </c>
      <c r="F2823" t="s">
        <v>26</v>
      </c>
      <c r="G2823" t="s">
        <v>14152</v>
      </c>
      <c r="H2823" t="s">
        <v>359</v>
      </c>
      <c r="I2823" s="2" t="s">
        <v>359</v>
      </c>
      <c r="J2823" t="s">
        <v>29</v>
      </c>
      <c r="L2823" s="3" t="s">
        <v>14153</v>
      </c>
      <c r="N2823" t="s">
        <v>14117</v>
      </c>
    </row>
    <row r="2824" spans="1:14" x14ac:dyDescent="0.25">
      <c r="A2824" t="s">
        <v>2008</v>
      </c>
      <c r="B2824" t="s">
        <v>1693</v>
      </c>
      <c r="D2824" t="s">
        <v>24</v>
      </c>
      <c r="E2824" t="s">
        <v>25</v>
      </c>
      <c r="F2824" t="s">
        <v>26</v>
      </c>
      <c r="G2824" t="s">
        <v>2009</v>
      </c>
      <c r="H2824" t="s">
        <v>2010</v>
      </c>
      <c r="I2824" s="2" t="s">
        <v>2010</v>
      </c>
      <c r="J2824" t="s">
        <v>29</v>
      </c>
      <c r="L2824" s="3">
        <v>60</v>
      </c>
      <c r="M2824" s="3">
        <v>30</v>
      </c>
      <c r="N2824" t="s">
        <v>2011</v>
      </c>
    </row>
    <row r="2825" spans="1:14" x14ac:dyDescent="0.25">
      <c r="A2825" t="s">
        <v>10836</v>
      </c>
      <c r="B2825" t="s">
        <v>10665</v>
      </c>
      <c r="D2825" t="s">
        <v>24</v>
      </c>
      <c r="E2825" t="s">
        <v>25</v>
      </c>
      <c r="F2825" t="s">
        <v>26</v>
      </c>
      <c r="G2825" t="s">
        <v>10837</v>
      </c>
      <c r="H2825" t="s">
        <v>2010</v>
      </c>
      <c r="I2825" s="2" t="s">
        <v>2010</v>
      </c>
      <c r="J2825" t="s">
        <v>29</v>
      </c>
      <c r="L2825" s="3">
        <v>60</v>
      </c>
      <c r="M2825" s="3">
        <v>30</v>
      </c>
      <c r="N2825" t="s">
        <v>10838</v>
      </c>
    </row>
    <row r="2826" spans="1:14" x14ac:dyDescent="0.25">
      <c r="A2826" t="s">
        <v>8805</v>
      </c>
      <c r="B2826" t="s">
        <v>6863</v>
      </c>
      <c r="C2826">
        <v>9901655</v>
      </c>
      <c r="D2826" t="s">
        <v>24</v>
      </c>
      <c r="E2826" t="s">
        <v>25</v>
      </c>
      <c r="F2826" t="s">
        <v>26</v>
      </c>
      <c r="G2826" t="s">
        <v>8806</v>
      </c>
      <c r="H2826" t="s">
        <v>8807</v>
      </c>
      <c r="I2826" s="2" t="s">
        <v>8808</v>
      </c>
      <c r="J2826" t="s">
        <v>29</v>
      </c>
      <c r="L2826" s="3">
        <v>62</v>
      </c>
      <c r="M2826" s="3">
        <v>31</v>
      </c>
      <c r="N2826" t="s">
        <v>6979</v>
      </c>
    </row>
    <row r="2827" spans="1:14" x14ac:dyDescent="0.25">
      <c r="A2827" t="s">
        <v>8796</v>
      </c>
      <c r="B2827" t="s">
        <v>6863</v>
      </c>
      <c r="C2827">
        <v>9901649</v>
      </c>
      <c r="D2827" t="s">
        <v>24</v>
      </c>
      <c r="E2827" t="s">
        <v>25</v>
      </c>
      <c r="F2827" t="s">
        <v>26</v>
      </c>
      <c r="G2827" t="s">
        <v>8797</v>
      </c>
      <c r="H2827" t="s">
        <v>8798</v>
      </c>
      <c r="I2827" s="2" t="s">
        <v>8798</v>
      </c>
      <c r="J2827" t="s">
        <v>29</v>
      </c>
      <c r="K2827" s="3" t="s">
        <v>8799</v>
      </c>
      <c r="M2827" s="3">
        <v>32</v>
      </c>
      <c r="N2827" t="s">
        <v>7447</v>
      </c>
    </row>
    <row r="2828" spans="1:14" x14ac:dyDescent="0.25">
      <c r="A2828" t="s">
        <v>1633</v>
      </c>
      <c r="B2828" t="s">
        <v>1242</v>
      </c>
      <c r="C2828">
        <v>4399</v>
      </c>
      <c r="D2828" t="s">
        <v>24</v>
      </c>
      <c r="E2828" t="s">
        <v>25</v>
      </c>
      <c r="F2828" t="s">
        <v>26</v>
      </c>
      <c r="G2828" t="s">
        <v>1634</v>
      </c>
      <c r="H2828" t="s">
        <v>1635</v>
      </c>
      <c r="I2828" s="2" t="s">
        <v>1635</v>
      </c>
      <c r="J2828" t="s">
        <v>29</v>
      </c>
      <c r="L2828" s="3" t="s">
        <v>1636</v>
      </c>
      <c r="M2828" s="3" t="s">
        <v>1637</v>
      </c>
      <c r="N2828" t="s">
        <v>1638</v>
      </c>
    </row>
    <row r="2829" spans="1:14" x14ac:dyDescent="0.25">
      <c r="A2829" t="s">
        <v>2012</v>
      </c>
      <c r="B2829" t="s">
        <v>1693</v>
      </c>
      <c r="D2829" t="s">
        <v>24</v>
      </c>
      <c r="E2829" t="s">
        <v>25</v>
      </c>
      <c r="F2829" t="s">
        <v>26</v>
      </c>
      <c r="G2829" t="s">
        <v>2013</v>
      </c>
      <c r="H2829" t="s">
        <v>1635</v>
      </c>
      <c r="I2829" s="2" t="s">
        <v>1635</v>
      </c>
      <c r="J2829" t="s">
        <v>29</v>
      </c>
      <c r="L2829" s="3">
        <v>48</v>
      </c>
      <c r="M2829" s="3">
        <v>24</v>
      </c>
      <c r="N2829" t="s">
        <v>1722</v>
      </c>
    </row>
    <row r="2830" spans="1:14" x14ac:dyDescent="0.25">
      <c r="A2830" t="s">
        <v>2014</v>
      </c>
      <c r="B2830" t="s">
        <v>1693</v>
      </c>
      <c r="D2830" t="s">
        <v>24</v>
      </c>
      <c r="E2830" t="s">
        <v>25</v>
      </c>
      <c r="F2830" t="s">
        <v>26</v>
      </c>
      <c r="G2830" t="s">
        <v>2013</v>
      </c>
      <c r="H2830" t="s">
        <v>1635</v>
      </c>
      <c r="I2830" s="2" t="s">
        <v>1635</v>
      </c>
      <c r="J2830" t="s">
        <v>29</v>
      </c>
      <c r="L2830" s="3">
        <v>58</v>
      </c>
      <c r="M2830" s="3">
        <v>29</v>
      </c>
      <c r="N2830" t="s">
        <v>1752</v>
      </c>
    </row>
    <row r="2831" spans="1:14" x14ac:dyDescent="0.25">
      <c r="A2831" t="s">
        <v>7148</v>
      </c>
      <c r="B2831" t="s">
        <v>6863</v>
      </c>
      <c r="C2831">
        <v>9900050</v>
      </c>
      <c r="D2831" t="s">
        <v>24</v>
      </c>
      <c r="E2831" t="s">
        <v>25</v>
      </c>
      <c r="F2831" t="s">
        <v>26</v>
      </c>
      <c r="G2831" t="s">
        <v>1635</v>
      </c>
      <c r="H2831" t="s">
        <v>1635</v>
      </c>
      <c r="I2831" s="2" t="s">
        <v>1635</v>
      </c>
      <c r="J2831" t="s">
        <v>29</v>
      </c>
      <c r="L2831" s="3">
        <v>58</v>
      </c>
      <c r="M2831" s="3">
        <v>29</v>
      </c>
      <c r="N2831" t="s">
        <v>7149</v>
      </c>
    </row>
    <row r="2832" spans="1:14" x14ac:dyDescent="0.25">
      <c r="A2832" t="s">
        <v>7150</v>
      </c>
      <c r="B2832" t="s">
        <v>6863</v>
      </c>
      <c r="C2832">
        <v>9900050</v>
      </c>
      <c r="D2832" t="s">
        <v>24</v>
      </c>
      <c r="E2832" t="s">
        <v>25</v>
      </c>
      <c r="F2832" t="s">
        <v>26</v>
      </c>
      <c r="G2832" t="s">
        <v>1635</v>
      </c>
      <c r="H2832" t="s">
        <v>1635</v>
      </c>
      <c r="I2832" s="2" t="s">
        <v>1635</v>
      </c>
      <c r="J2832" t="s">
        <v>29</v>
      </c>
      <c r="L2832" s="3">
        <v>48</v>
      </c>
      <c r="M2832" s="3">
        <v>24</v>
      </c>
      <c r="N2832" t="s">
        <v>6867</v>
      </c>
    </row>
    <row r="2833" spans="1:14" x14ac:dyDescent="0.25">
      <c r="A2833" t="s">
        <v>7151</v>
      </c>
      <c r="B2833" t="s">
        <v>6863</v>
      </c>
      <c r="C2833">
        <v>9900050</v>
      </c>
      <c r="D2833" t="s">
        <v>24</v>
      </c>
      <c r="E2833" t="s">
        <v>25</v>
      </c>
      <c r="F2833" t="s">
        <v>26</v>
      </c>
      <c r="G2833" t="s">
        <v>1635</v>
      </c>
      <c r="H2833" t="s">
        <v>1635</v>
      </c>
      <c r="I2833" s="2" t="s">
        <v>1635</v>
      </c>
      <c r="J2833" t="s">
        <v>29</v>
      </c>
      <c r="L2833" s="3">
        <v>58</v>
      </c>
      <c r="M2833" s="3">
        <v>29</v>
      </c>
      <c r="N2833" t="s">
        <v>6872</v>
      </c>
    </row>
    <row r="2834" spans="1:14" x14ac:dyDescent="0.25">
      <c r="A2834" t="s">
        <v>10481</v>
      </c>
      <c r="B2834" t="s">
        <v>10395</v>
      </c>
      <c r="D2834" t="s">
        <v>24</v>
      </c>
      <c r="E2834" t="s">
        <v>25</v>
      </c>
      <c r="F2834" t="s">
        <v>26</v>
      </c>
      <c r="G2834" t="s">
        <v>10482</v>
      </c>
      <c r="H2834" t="s">
        <v>1635</v>
      </c>
      <c r="I2834" s="2" t="s">
        <v>1635</v>
      </c>
      <c r="J2834" t="s">
        <v>29</v>
      </c>
      <c r="L2834" s="3">
        <v>48</v>
      </c>
      <c r="M2834" s="3">
        <v>24</v>
      </c>
      <c r="N2834" t="s">
        <v>10399</v>
      </c>
    </row>
    <row r="2835" spans="1:14" x14ac:dyDescent="0.25">
      <c r="A2835" t="s">
        <v>11629</v>
      </c>
      <c r="B2835" t="s">
        <v>11592</v>
      </c>
      <c r="D2835" t="s">
        <v>24</v>
      </c>
      <c r="E2835" t="s">
        <v>25</v>
      </c>
      <c r="F2835" t="s">
        <v>26</v>
      </c>
      <c r="G2835" t="s">
        <v>11630</v>
      </c>
      <c r="H2835" t="s">
        <v>11631</v>
      </c>
      <c r="I2835" s="2" t="s">
        <v>1635</v>
      </c>
      <c r="J2835" t="s">
        <v>29</v>
      </c>
      <c r="L2835" s="3" t="s">
        <v>10736</v>
      </c>
      <c r="M2835" s="3">
        <v>28</v>
      </c>
      <c r="N2835" t="s">
        <v>11632</v>
      </c>
    </row>
    <row r="2836" spans="1:14" x14ac:dyDescent="0.25">
      <c r="A2836" t="s">
        <v>11762</v>
      </c>
      <c r="B2836" t="s">
        <v>11724</v>
      </c>
      <c r="D2836" t="s">
        <v>24</v>
      </c>
      <c r="E2836" t="s">
        <v>25</v>
      </c>
      <c r="F2836" t="s">
        <v>26</v>
      </c>
      <c r="G2836" t="s">
        <v>1635</v>
      </c>
      <c r="H2836" t="s">
        <v>1635</v>
      </c>
      <c r="I2836" s="2" t="s">
        <v>1635</v>
      </c>
      <c r="J2836" t="s">
        <v>29</v>
      </c>
      <c r="L2836" s="3">
        <v>58</v>
      </c>
      <c r="M2836" s="3">
        <v>29</v>
      </c>
      <c r="N2836" t="s">
        <v>11759</v>
      </c>
    </row>
    <row r="2837" spans="1:14" x14ac:dyDescent="0.25">
      <c r="A2837" t="s">
        <v>14057</v>
      </c>
      <c r="B2837" t="s">
        <v>13892</v>
      </c>
      <c r="D2837" t="s">
        <v>24</v>
      </c>
      <c r="E2837" t="s">
        <v>25</v>
      </c>
      <c r="F2837" t="s">
        <v>26</v>
      </c>
      <c r="G2837" t="s">
        <v>1634</v>
      </c>
      <c r="H2837" t="s">
        <v>1635</v>
      </c>
      <c r="I2837" s="2" t="s">
        <v>1635</v>
      </c>
      <c r="J2837" t="s">
        <v>29</v>
      </c>
      <c r="L2837" s="3">
        <v>58</v>
      </c>
      <c r="M2837" s="3">
        <v>29</v>
      </c>
      <c r="N2837" t="s">
        <v>13974</v>
      </c>
    </row>
    <row r="2838" spans="1:14" x14ac:dyDescent="0.25">
      <c r="A2838" t="s">
        <v>14288</v>
      </c>
      <c r="B2838" t="s">
        <v>14200</v>
      </c>
      <c r="D2838" t="s">
        <v>24</v>
      </c>
      <c r="E2838" t="s">
        <v>25</v>
      </c>
      <c r="F2838" t="s">
        <v>26</v>
      </c>
      <c r="G2838" t="s">
        <v>10482</v>
      </c>
      <c r="H2838" t="s">
        <v>1635</v>
      </c>
      <c r="I2838" s="2" t="s">
        <v>1635</v>
      </c>
      <c r="J2838" t="s">
        <v>29</v>
      </c>
      <c r="L2838" s="3">
        <v>58</v>
      </c>
      <c r="M2838" s="3">
        <v>29</v>
      </c>
      <c r="N2838" t="s">
        <v>14201</v>
      </c>
    </row>
    <row r="2839" spans="1:14" x14ac:dyDescent="0.25">
      <c r="A2839" t="s">
        <v>2338</v>
      </c>
      <c r="B2839" t="s">
        <v>2282</v>
      </c>
      <c r="D2839" t="s">
        <v>24</v>
      </c>
      <c r="E2839" t="s">
        <v>25</v>
      </c>
      <c r="F2839" t="s">
        <v>26</v>
      </c>
      <c r="G2839" t="s">
        <v>2339</v>
      </c>
      <c r="H2839" t="s">
        <v>2339</v>
      </c>
      <c r="I2839" s="2" t="s">
        <v>2339</v>
      </c>
      <c r="J2839" t="s">
        <v>29</v>
      </c>
      <c r="L2839" s="3">
        <v>62</v>
      </c>
      <c r="M2839" s="3">
        <v>31</v>
      </c>
      <c r="N2839" t="s">
        <v>2306</v>
      </c>
    </row>
    <row r="2840" spans="1:14" x14ac:dyDescent="0.25">
      <c r="A2840" t="s">
        <v>3728</v>
      </c>
      <c r="B2840" t="s">
        <v>2412</v>
      </c>
      <c r="D2840" t="s">
        <v>24</v>
      </c>
      <c r="E2840" t="s">
        <v>25</v>
      </c>
      <c r="F2840" t="s">
        <v>26</v>
      </c>
      <c r="G2840" t="s">
        <v>3729</v>
      </c>
      <c r="H2840" t="s">
        <v>3730</v>
      </c>
      <c r="I2840" s="2" t="s">
        <v>2339</v>
      </c>
      <c r="J2840" t="s">
        <v>29</v>
      </c>
      <c r="L2840" s="3">
        <v>62</v>
      </c>
      <c r="M2840" s="3">
        <v>31</v>
      </c>
      <c r="N2840" t="s">
        <v>3731</v>
      </c>
    </row>
    <row r="2841" spans="1:14" x14ac:dyDescent="0.25">
      <c r="A2841" t="s">
        <v>3732</v>
      </c>
      <c r="B2841" t="s">
        <v>2412</v>
      </c>
      <c r="D2841" t="s">
        <v>24</v>
      </c>
      <c r="E2841" t="s">
        <v>25</v>
      </c>
      <c r="F2841" t="s">
        <v>26</v>
      </c>
      <c r="G2841" t="s">
        <v>3729</v>
      </c>
      <c r="H2841" t="s">
        <v>3730</v>
      </c>
      <c r="I2841" s="2" t="s">
        <v>2339</v>
      </c>
      <c r="J2841" t="s">
        <v>29</v>
      </c>
      <c r="L2841" s="3">
        <v>70</v>
      </c>
      <c r="M2841" s="3">
        <v>35</v>
      </c>
      <c r="N2841" t="s">
        <v>3710</v>
      </c>
    </row>
    <row r="2842" spans="1:14" x14ac:dyDescent="0.25">
      <c r="A2842" t="s">
        <v>8800</v>
      </c>
      <c r="B2842" t="s">
        <v>6863</v>
      </c>
      <c r="C2842">
        <v>9901650</v>
      </c>
      <c r="D2842" t="s">
        <v>24</v>
      </c>
      <c r="E2842" t="s">
        <v>25</v>
      </c>
      <c r="F2842" t="s">
        <v>26</v>
      </c>
      <c r="G2842" t="s">
        <v>8801</v>
      </c>
      <c r="H2842" t="s">
        <v>2339</v>
      </c>
      <c r="I2842" s="2" t="s">
        <v>2339</v>
      </c>
      <c r="J2842" t="s">
        <v>29</v>
      </c>
      <c r="L2842" s="3">
        <v>70</v>
      </c>
      <c r="M2842" s="3">
        <v>35</v>
      </c>
      <c r="N2842" t="s">
        <v>6979</v>
      </c>
    </row>
    <row r="2843" spans="1:14" x14ac:dyDescent="0.25">
      <c r="A2843" t="s">
        <v>14058</v>
      </c>
      <c r="B2843" t="s">
        <v>13892</v>
      </c>
      <c r="D2843" t="s">
        <v>24</v>
      </c>
      <c r="E2843" t="s">
        <v>25</v>
      </c>
      <c r="F2843" t="s">
        <v>26</v>
      </c>
      <c r="G2843" t="s">
        <v>3730</v>
      </c>
      <c r="H2843" t="s">
        <v>2339</v>
      </c>
      <c r="I2843" s="2" t="s">
        <v>2339</v>
      </c>
      <c r="J2843" t="s">
        <v>29</v>
      </c>
      <c r="L2843" s="3">
        <v>70</v>
      </c>
      <c r="M2843" s="3">
        <v>35</v>
      </c>
      <c r="N2843" t="s">
        <v>13974</v>
      </c>
    </row>
    <row r="2844" spans="1:14" x14ac:dyDescent="0.25">
      <c r="A2844" t="s">
        <v>3733</v>
      </c>
      <c r="B2844" t="s">
        <v>2412</v>
      </c>
      <c r="D2844" t="s">
        <v>24</v>
      </c>
      <c r="E2844" t="s">
        <v>25</v>
      </c>
      <c r="F2844" t="s">
        <v>26</v>
      </c>
      <c r="G2844" t="s">
        <v>3734</v>
      </c>
      <c r="H2844" t="s">
        <v>3735</v>
      </c>
      <c r="I2844" s="2" t="s">
        <v>3736</v>
      </c>
      <c r="J2844" t="s">
        <v>29</v>
      </c>
      <c r="K2844" s="3">
        <v>45</v>
      </c>
      <c r="M2844" s="3">
        <v>45</v>
      </c>
      <c r="N2844" t="s">
        <v>3737</v>
      </c>
    </row>
    <row r="2845" spans="1:14" x14ac:dyDescent="0.25">
      <c r="A2845" t="s">
        <v>3738</v>
      </c>
      <c r="B2845" t="s">
        <v>2412</v>
      </c>
      <c r="D2845" t="s">
        <v>24</v>
      </c>
      <c r="E2845" t="s">
        <v>25</v>
      </c>
      <c r="F2845" t="s">
        <v>26</v>
      </c>
      <c r="G2845" t="s">
        <v>3734</v>
      </c>
      <c r="H2845" t="s">
        <v>3735</v>
      </c>
      <c r="I2845" s="2" t="s">
        <v>3736</v>
      </c>
      <c r="J2845" t="s">
        <v>29</v>
      </c>
      <c r="L2845" s="3">
        <v>82</v>
      </c>
      <c r="M2845" s="3">
        <v>41</v>
      </c>
      <c r="N2845" t="s">
        <v>2660</v>
      </c>
    </row>
    <row r="2846" spans="1:14" x14ac:dyDescent="0.25">
      <c r="A2846" t="s">
        <v>3739</v>
      </c>
      <c r="B2846" t="s">
        <v>2412</v>
      </c>
      <c r="D2846" t="s">
        <v>24</v>
      </c>
      <c r="E2846" t="s">
        <v>25</v>
      </c>
      <c r="F2846" t="s">
        <v>26</v>
      </c>
      <c r="G2846" t="s">
        <v>3734</v>
      </c>
      <c r="H2846" t="s">
        <v>3735</v>
      </c>
      <c r="I2846" s="2" t="s">
        <v>3736</v>
      </c>
      <c r="J2846" t="s">
        <v>29</v>
      </c>
      <c r="L2846" s="3">
        <v>86</v>
      </c>
      <c r="M2846" s="3">
        <v>43</v>
      </c>
      <c r="N2846" t="s">
        <v>3740</v>
      </c>
    </row>
    <row r="2847" spans="1:14" x14ac:dyDescent="0.25">
      <c r="A2847" t="s">
        <v>3741</v>
      </c>
      <c r="B2847" t="s">
        <v>2412</v>
      </c>
      <c r="D2847" t="s">
        <v>24</v>
      </c>
      <c r="E2847" t="s">
        <v>25</v>
      </c>
      <c r="F2847" t="s">
        <v>26</v>
      </c>
      <c r="G2847" t="s">
        <v>3734</v>
      </c>
      <c r="H2847" t="s">
        <v>3735</v>
      </c>
      <c r="I2847" s="2" t="s">
        <v>3736</v>
      </c>
      <c r="J2847" t="s">
        <v>29</v>
      </c>
      <c r="K2847" s="3">
        <v>40</v>
      </c>
      <c r="M2847" s="3">
        <v>40</v>
      </c>
      <c r="N2847" t="s">
        <v>3633</v>
      </c>
    </row>
    <row r="2848" spans="1:14" x14ac:dyDescent="0.25">
      <c r="A2848" t="s">
        <v>3742</v>
      </c>
      <c r="B2848" t="s">
        <v>2412</v>
      </c>
      <c r="D2848" t="s">
        <v>24</v>
      </c>
      <c r="E2848" t="s">
        <v>25</v>
      </c>
      <c r="F2848" t="s">
        <v>26</v>
      </c>
      <c r="G2848" t="s">
        <v>3734</v>
      </c>
      <c r="H2848" t="s">
        <v>3735</v>
      </c>
      <c r="I2848" s="2" t="s">
        <v>3736</v>
      </c>
      <c r="J2848" t="s">
        <v>29</v>
      </c>
      <c r="K2848" s="3">
        <v>40</v>
      </c>
      <c r="M2848" s="3">
        <v>40</v>
      </c>
      <c r="N2848" t="s">
        <v>3743</v>
      </c>
    </row>
    <row r="2849" spans="1:14" x14ac:dyDescent="0.25">
      <c r="A2849" t="s">
        <v>3744</v>
      </c>
      <c r="B2849" t="s">
        <v>2412</v>
      </c>
      <c r="D2849" t="s">
        <v>24</v>
      </c>
      <c r="E2849" t="s">
        <v>25</v>
      </c>
      <c r="F2849" t="s">
        <v>26</v>
      </c>
      <c r="G2849" t="s">
        <v>3734</v>
      </c>
      <c r="H2849" t="s">
        <v>3735</v>
      </c>
      <c r="I2849" s="2" t="s">
        <v>3736</v>
      </c>
      <c r="J2849" t="s">
        <v>29</v>
      </c>
      <c r="K2849" s="3">
        <v>40</v>
      </c>
      <c r="M2849" s="3">
        <v>40</v>
      </c>
      <c r="N2849" t="s">
        <v>3745</v>
      </c>
    </row>
    <row r="2850" spans="1:14" x14ac:dyDescent="0.25">
      <c r="A2850" t="s">
        <v>3746</v>
      </c>
      <c r="B2850" t="s">
        <v>2412</v>
      </c>
      <c r="D2850" t="s">
        <v>24</v>
      </c>
      <c r="E2850" t="s">
        <v>25</v>
      </c>
      <c r="F2850" t="s">
        <v>26</v>
      </c>
      <c r="G2850" t="s">
        <v>3734</v>
      </c>
      <c r="H2850" t="s">
        <v>3735</v>
      </c>
      <c r="I2850" s="2" t="s">
        <v>3736</v>
      </c>
      <c r="J2850" t="s">
        <v>29</v>
      </c>
      <c r="K2850" s="3">
        <v>40</v>
      </c>
      <c r="M2850" s="3">
        <v>40</v>
      </c>
      <c r="N2850" t="s">
        <v>3637</v>
      </c>
    </row>
    <row r="2851" spans="1:14" x14ac:dyDescent="0.25">
      <c r="A2851" t="s">
        <v>7766</v>
      </c>
      <c r="B2851" t="s">
        <v>6863</v>
      </c>
      <c r="C2851">
        <v>9900221</v>
      </c>
      <c r="D2851" t="s">
        <v>24</v>
      </c>
      <c r="E2851" t="s">
        <v>25</v>
      </c>
      <c r="F2851" t="s">
        <v>26</v>
      </c>
      <c r="G2851" t="s">
        <v>7767</v>
      </c>
      <c r="H2851" t="s">
        <v>7767</v>
      </c>
      <c r="I2851" s="2" t="s">
        <v>3736</v>
      </c>
      <c r="J2851" t="s">
        <v>29</v>
      </c>
      <c r="L2851" s="3">
        <v>86</v>
      </c>
      <c r="M2851" s="3">
        <v>43</v>
      </c>
      <c r="N2851" t="s">
        <v>6872</v>
      </c>
    </row>
    <row r="2852" spans="1:14" x14ac:dyDescent="0.25">
      <c r="A2852" t="s">
        <v>8743</v>
      </c>
      <c r="B2852" t="s">
        <v>6863</v>
      </c>
      <c r="C2852">
        <v>9901559</v>
      </c>
      <c r="D2852" t="s">
        <v>24</v>
      </c>
      <c r="E2852" t="s">
        <v>25</v>
      </c>
      <c r="F2852" t="s">
        <v>26</v>
      </c>
      <c r="G2852" t="s">
        <v>8744</v>
      </c>
      <c r="H2852" t="s">
        <v>8744</v>
      </c>
      <c r="I2852" s="2" t="s">
        <v>3736</v>
      </c>
      <c r="J2852" t="s">
        <v>29</v>
      </c>
      <c r="K2852" s="3">
        <v>40</v>
      </c>
      <c r="M2852" s="3">
        <v>40</v>
      </c>
      <c r="N2852" t="s">
        <v>7763</v>
      </c>
    </row>
    <row r="2853" spans="1:14" x14ac:dyDescent="0.25">
      <c r="A2853" t="s">
        <v>8773</v>
      </c>
      <c r="B2853" t="s">
        <v>6863</v>
      </c>
      <c r="C2853">
        <v>9901620</v>
      </c>
      <c r="D2853" t="s">
        <v>24</v>
      </c>
      <c r="E2853" t="s">
        <v>25</v>
      </c>
      <c r="F2853" t="s">
        <v>26</v>
      </c>
      <c r="G2853" t="s">
        <v>8774</v>
      </c>
      <c r="H2853" t="s">
        <v>8775</v>
      </c>
      <c r="I2853" s="2" t="s">
        <v>3736</v>
      </c>
      <c r="J2853" t="s">
        <v>29</v>
      </c>
      <c r="K2853" s="3">
        <v>40</v>
      </c>
      <c r="M2853" s="3">
        <v>40</v>
      </c>
      <c r="N2853" t="s">
        <v>7763</v>
      </c>
    </row>
    <row r="2854" spans="1:14" x14ac:dyDescent="0.25">
      <c r="A2854" t="s">
        <v>9127</v>
      </c>
      <c r="B2854" t="s">
        <v>6863</v>
      </c>
      <c r="C2854">
        <v>9902733</v>
      </c>
      <c r="D2854" t="s">
        <v>24</v>
      </c>
      <c r="E2854" t="s">
        <v>25</v>
      </c>
      <c r="F2854" t="s">
        <v>26</v>
      </c>
      <c r="G2854" t="s">
        <v>3736</v>
      </c>
      <c r="H2854" t="s">
        <v>3736</v>
      </c>
      <c r="I2854" s="2" t="s">
        <v>3736</v>
      </c>
      <c r="J2854" t="s">
        <v>29</v>
      </c>
      <c r="K2854" s="3">
        <v>40</v>
      </c>
      <c r="M2854" s="3">
        <v>40</v>
      </c>
      <c r="N2854" t="s">
        <v>7763</v>
      </c>
    </row>
    <row r="2855" spans="1:14" x14ac:dyDescent="0.25">
      <c r="A2855" t="s">
        <v>9128</v>
      </c>
      <c r="B2855" t="s">
        <v>6863</v>
      </c>
      <c r="C2855">
        <v>9902733</v>
      </c>
      <c r="D2855" t="s">
        <v>24</v>
      </c>
      <c r="E2855" t="s">
        <v>25</v>
      </c>
      <c r="F2855" t="s">
        <v>26</v>
      </c>
      <c r="G2855" t="s">
        <v>3736</v>
      </c>
      <c r="H2855" t="s">
        <v>3736</v>
      </c>
      <c r="I2855" s="2" t="s">
        <v>3736</v>
      </c>
      <c r="J2855" t="s">
        <v>29</v>
      </c>
      <c r="K2855" s="3">
        <v>40</v>
      </c>
      <c r="M2855" s="3">
        <v>40</v>
      </c>
      <c r="N2855" t="s">
        <v>6904</v>
      </c>
    </row>
    <row r="2856" spans="1:14" x14ac:dyDescent="0.25">
      <c r="A2856" t="s">
        <v>13202</v>
      </c>
      <c r="B2856" t="s">
        <v>13049</v>
      </c>
      <c r="D2856" t="s">
        <v>24</v>
      </c>
      <c r="E2856" t="s">
        <v>25</v>
      </c>
      <c r="F2856" t="s">
        <v>26</v>
      </c>
      <c r="G2856" t="s">
        <v>3736</v>
      </c>
      <c r="H2856" t="s">
        <v>3736</v>
      </c>
      <c r="I2856" s="2" t="s">
        <v>3736</v>
      </c>
      <c r="J2856" t="s">
        <v>29</v>
      </c>
      <c r="L2856" s="3">
        <v>80</v>
      </c>
      <c r="M2856" s="3">
        <v>40</v>
      </c>
      <c r="N2856" t="s">
        <v>13203</v>
      </c>
    </row>
    <row r="2857" spans="1:14" x14ac:dyDescent="0.25">
      <c r="A2857" t="s">
        <v>13204</v>
      </c>
      <c r="B2857" t="s">
        <v>13049</v>
      </c>
      <c r="D2857" t="s">
        <v>24</v>
      </c>
      <c r="E2857" t="s">
        <v>25</v>
      </c>
      <c r="F2857" t="s">
        <v>26</v>
      </c>
      <c r="G2857" t="s">
        <v>3736</v>
      </c>
      <c r="H2857" t="s">
        <v>3736</v>
      </c>
      <c r="I2857" s="2" t="s">
        <v>3736</v>
      </c>
      <c r="J2857" t="s">
        <v>29</v>
      </c>
      <c r="L2857" s="3">
        <v>82</v>
      </c>
      <c r="M2857" s="3">
        <v>41</v>
      </c>
      <c r="N2857" t="s">
        <v>13182</v>
      </c>
    </row>
    <row r="2858" spans="1:14" x14ac:dyDescent="0.25">
      <c r="A2858" t="s">
        <v>13205</v>
      </c>
      <c r="B2858" t="s">
        <v>13049</v>
      </c>
      <c r="D2858" t="s">
        <v>24</v>
      </c>
      <c r="E2858" t="s">
        <v>25</v>
      </c>
      <c r="F2858" t="s">
        <v>26</v>
      </c>
      <c r="G2858" t="s">
        <v>3736</v>
      </c>
      <c r="H2858" t="s">
        <v>3736</v>
      </c>
      <c r="I2858" s="2" t="s">
        <v>3736</v>
      </c>
      <c r="J2858" t="s">
        <v>29</v>
      </c>
      <c r="L2858" s="3" t="s">
        <v>13206</v>
      </c>
      <c r="M2858" s="3">
        <v>45</v>
      </c>
      <c r="N2858" t="s">
        <v>13207</v>
      </c>
    </row>
    <row r="2859" spans="1:14" x14ac:dyDescent="0.25">
      <c r="A2859" t="s">
        <v>14553</v>
      </c>
      <c r="B2859" t="s">
        <v>14546</v>
      </c>
      <c r="D2859" t="s">
        <v>24</v>
      </c>
      <c r="E2859" t="s">
        <v>25</v>
      </c>
      <c r="F2859" t="s">
        <v>26</v>
      </c>
      <c r="G2859" t="s">
        <v>14554</v>
      </c>
      <c r="H2859" t="s">
        <v>8744</v>
      </c>
      <c r="I2859" s="2" t="s">
        <v>3736</v>
      </c>
      <c r="J2859" t="s">
        <v>29</v>
      </c>
      <c r="K2859" s="3">
        <v>45</v>
      </c>
      <c r="M2859" s="3">
        <v>45</v>
      </c>
      <c r="N2859" t="s">
        <v>14555</v>
      </c>
    </row>
    <row r="2860" spans="1:14" x14ac:dyDescent="0.25">
      <c r="A2860" t="s">
        <v>3747</v>
      </c>
      <c r="B2860" t="s">
        <v>2412</v>
      </c>
      <c r="D2860" t="s">
        <v>24</v>
      </c>
      <c r="E2860" t="s">
        <v>25</v>
      </c>
      <c r="F2860" t="s">
        <v>26</v>
      </c>
      <c r="G2860" t="s">
        <v>3748</v>
      </c>
      <c r="H2860" t="s">
        <v>3749</v>
      </c>
      <c r="I2860" s="2" t="s">
        <v>3750</v>
      </c>
      <c r="J2860" t="s">
        <v>29</v>
      </c>
      <c r="K2860" s="3">
        <v>16</v>
      </c>
      <c r="M2860" s="3">
        <v>16</v>
      </c>
      <c r="N2860" t="s">
        <v>3751</v>
      </c>
    </row>
    <row r="2861" spans="1:14" x14ac:dyDescent="0.25">
      <c r="A2861" t="s">
        <v>3752</v>
      </c>
      <c r="B2861" t="s">
        <v>2412</v>
      </c>
      <c r="D2861" t="s">
        <v>24</v>
      </c>
      <c r="E2861" t="s">
        <v>25</v>
      </c>
      <c r="F2861" t="s">
        <v>26</v>
      </c>
      <c r="G2861" t="s">
        <v>3748</v>
      </c>
      <c r="H2861" t="s">
        <v>3749</v>
      </c>
      <c r="I2861" s="2" t="s">
        <v>3750</v>
      </c>
      <c r="J2861" t="s">
        <v>29</v>
      </c>
      <c r="K2861" s="3">
        <v>16</v>
      </c>
      <c r="M2861" s="3">
        <v>16</v>
      </c>
      <c r="N2861" t="s">
        <v>3486</v>
      </c>
    </row>
    <row r="2862" spans="1:14" x14ac:dyDescent="0.25">
      <c r="A2862" t="s">
        <v>9121</v>
      </c>
      <c r="B2862" t="s">
        <v>6863</v>
      </c>
      <c r="C2862">
        <v>9902730</v>
      </c>
      <c r="D2862" t="s">
        <v>24</v>
      </c>
      <c r="E2862" t="s">
        <v>25</v>
      </c>
      <c r="F2862" t="s">
        <v>26</v>
      </c>
      <c r="G2862" t="s">
        <v>3750</v>
      </c>
      <c r="H2862" t="s">
        <v>3750</v>
      </c>
      <c r="I2862" s="2" t="s">
        <v>3750</v>
      </c>
      <c r="J2862" t="s">
        <v>29</v>
      </c>
      <c r="K2862" s="3">
        <v>16</v>
      </c>
      <c r="M2862" s="3">
        <v>16</v>
      </c>
      <c r="N2862" t="s">
        <v>7086</v>
      </c>
    </row>
    <row r="2863" spans="1:14" x14ac:dyDescent="0.25">
      <c r="A2863" t="s">
        <v>9122</v>
      </c>
      <c r="B2863" t="s">
        <v>6863</v>
      </c>
      <c r="C2863">
        <v>9902730</v>
      </c>
      <c r="D2863" t="s">
        <v>24</v>
      </c>
      <c r="E2863" t="s">
        <v>25</v>
      </c>
      <c r="F2863" t="s">
        <v>26</v>
      </c>
      <c r="G2863" t="s">
        <v>3750</v>
      </c>
      <c r="H2863" t="s">
        <v>3750</v>
      </c>
      <c r="I2863" s="2" t="s">
        <v>3750</v>
      </c>
      <c r="J2863" t="s">
        <v>29</v>
      </c>
      <c r="K2863" s="3">
        <v>16</v>
      </c>
      <c r="M2863" s="3">
        <v>16</v>
      </c>
      <c r="N2863" t="s">
        <v>7090</v>
      </c>
    </row>
    <row r="2864" spans="1:14" x14ac:dyDescent="0.25">
      <c r="A2864" t="s">
        <v>7810</v>
      </c>
      <c r="B2864" t="s">
        <v>6863</v>
      </c>
      <c r="C2864">
        <v>9900237</v>
      </c>
      <c r="D2864" t="s">
        <v>24</v>
      </c>
      <c r="E2864" t="s">
        <v>25</v>
      </c>
      <c r="F2864" t="s">
        <v>26</v>
      </c>
      <c r="G2864" t="s">
        <v>7811</v>
      </c>
      <c r="H2864" t="s">
        <v>7811</v>
      </c>
      <c r="I2864" s="2" t="s">
        <v>7811</v>
      </c>
      <c r="J2864" t="s">
        <v>29</v>
      </c>
      <c r="K2864" s="3">
        <v>21</v>
      </c>
      <c r="L2864" s="3">
        <v>42</v>
      </c>
      <c r="M2864" s="3">
        <v>21</v>
      </c>
      <c r="N2864" t="s">
        <v>7081</v>
      </c>
    </row>
    <row r="2865" spans="1:14" x14ac:dyDescent="0.25">
      <c r="A2865" t="s">
        <v>11676</v>
      </c>
      <c r="B2865" t="s">
        <v>11592</v>
      </c>
      <c r="D2865" t="s">
        <v>24</v>
      </c>
      <c r="E2865" t="s">
        <v>25</v>
      </c>
      <c r="F2865" t="s">
        <v>26</v>
      </c>
      <c r="G2865" t="s">
        <v>11677</v>
      </c>
      <c r="H2865" t="s">
        <v>11678</v>
      </c>
      <c r="I2865" s="2" t="s">
        <v>11679</v>
      </c>
      <c r="J2865" t="s">
        <v>29</v>
      </c>
      <c r="L2865" s="3" t="s">
        <v>11680</v>
      </c>
      <c r="M2865" s="3">
        <v>42</v>
      </c>
      <c r="N2865" t="s">
        <v>11675</v>
      </c>
    </row>
    <row r="2866" spans="1:14" x14ac:dyDescent="0.25">
      <c r="A2866" t="s">
        <v>11681</v>
      </c>
      <c r="B2866" t="s">
        <v>11592</v>
      </c>
      <c r="D2866" t="s">
        <v>24</v>
      </c>
      <c r="E2866" t="s">
        <v>25</v>
      </c>
      <c r="F2866" t="s">
        <v>26</v>
      </c>
      <c r="G2866" t="s">
        <v>11677</v>
      </c>
      <c r="H2866" t="s">
        <v>11678</v>
      </c>
      <c r="I2866" s="2" t="s">
        <v>11679</v>
      </c>
      <c r="J2866" t="s">
        <v>29</v>
      </c>
      <c r="L2866" s="3">
        <v>74</v>
      </c>
      <c r="M2866" s="3">
        <v>37</v>
      </c>
      <c r="N2866" t="s">
        <v>11682</v>
      </c>
    </row>
    <row r="2867" spans="1:14" x14ac:dyDescent="0.25">
      <c r="A2867" t="s">
        <v>10088</v>
      </c>
      <c r="B2867" t="s">
        <v>6863</v>
      </c>
      <c r="C2867">
        <v>50192930</v>
      </c>
      <c r="D2867" t="s">
        <v>24</v>
      </c>
      <c r="E2867" t="s">
        <v>25</v>
      </c>
      <c r="F2867" t="s">
        <v>26</v>
      </c>
      <c r="G2867" t="s">
        <v>10089</v>
      </c>
      <c r="H2867" t="s">
        <v>10090</v>
      </c>
      <c r="I2867" s="2" t="s">
        <v>10090</v>
      </c>
      <c r="J2867" t="s">
        <v>29</v>
      </c>
      <c r="K2867" s="3" t="s">
        <v>10091</v>
      </c>
      <c r="N2867" t="s">
        <v>7437</v>
      </c>
    </row>
    <row r="2868" spans="1:14" x14ac:dyDescent="0.25">
      <c r="A2868" t="s">
        <v>13208</v>
      </c>
      <c r="B2868" t="s">
        <v>13049</v>
      </c>
      <c r="D2868" t="s">
        <v>24</v>
      </c>
      <c r="E2868" t="s">
        <v>25</v>
      </c>
      <c r="F2868" t="s">
        <v>26</v>
      </c>
      <c r="G2868" t="s">
        <v>10090</v>
      </c>
      <c r="H2868" t="s">
        <v>10090</v>
      </c>
      <c r="I2868" s="2" t="s">
        <v>10090</v>
      </c>
      <c r="J2868" t="s">
        <v>29</v>
      </c>
      <c r="L2868" s="3">
        <v>49</v>
      </c>
      <c r="N2868" t="s">
        <v>13209</v>
      </c>
    </row>
    <row r="2869" spans="1:14" x14ac:dyDescent="0.25">
      <c r="A2869" t="s">
        <v>13210</v>
      </c>
      <c r="B2869" t="s">
        <v>13049</v>
      </c>
      <c r="D2869" t="s">
        <v>24</v>
      </c>
      <c r="E2869" t="s">
        <v>25</v>
      </c>
      <c r="F2869" t="s">
        <v>26</v>
      </c>
      <c r="G2869" t="s">
        <v>10090</v>
      </c>
      <c r="H2869" t="s">
        <v>10090</v>
      </c>
      <c r="I2869" s="2" t="s">
        <v>10090</v>
      </c>
      <c r="J2869" t="s">
        <v>29</v>
      </c>
      <c r="L2869" s="3">
        <v>50</v>
      </c>
      <c r="M2869" s="3">
        <v>25</v>
      </c>
      <c r="N2869" t="s">
        <v>13209</v>
      </c>
    </row>
    <row r="2870" spans="1:14" x14ac:dyDescent="0.25">
      <c r="A2870" t="s">
        <v>13211</v>
      </c>
      <c r="B2870" t="s">
        <v>13049</v>
      </c>
      <c r="D2870" t="s">
        <v>24</v>
      </c>
      <c r="E2870" t="s">
        <v>25</v>
      </c>
      <c r="F2870" t="s">
        <v>26</v>
      </c>
      <c r="G2870" t="s">
        <v>10090</v>
      </c>
      <c r="H2870" t="s">
        <v>10090</v>
      </c>
      <c r="I2870" s="2" t="s">
        <v>10090</v>
      </c>
      <c r="J2870" t="s">
        <v>29</v>
      </c>
      <c r="L2870" s="3">
        <v>51</v>
      </c>
      <c r="N2870" t="s">
        <v>13209</v>
      </c>
    </row>
    <row r="2871" spans="1:14" x14ac:dyDescent="0.25">
      <c r="A2871" t="s">
        <v>13212</v>
      </c>
      <c r="B2871" t="s">
        <v>13049</v>
      </c>
      <c r="D2871" t="s">
        <v>24</v>
      </c>
      <c r="E2871" t="s">
        <v>25</v>
      </c>
      <c r="F2871" t="s">
        <v>26</v>
      </c>
      <c r="G2871" t="s">
        <v>10090</v>
      </c>
      <c r="H2871" t="s">
        <v>10090</v>
      </c>
      <c r="I2871" s="2" t="s">
        <v>10090</v>
      </c>
      <c r="J2871" t="s">
        <v>29</v>
      </c>
      <c r="L2871" s="3">
        <v>52</v>
      </c>
      <c r="M2871" s="3">
        <v>26</v>
      </c>
      <c r="N2871" t="s">
        <v>13209</v>
      </c>
    </row>
    <row r="2872" spans="1:14" x14ac:dyDescent="0.25">
      <c r="A2872" t="s">
        <v>13213</v>
      </c>
      <c r="B2872" t="s">
        <v>13049</v>
      </c>
      <c r="D2872" t="s">
        <v>24</v>
      </c>
      <c r="E2872" t="s">
        <v>25</v>
      </c>
      <c r="F2872" t="s">
        <v>26</v>
      </c>
      <c r="G2872" t="s">
        <v>10090</v>
      </c>
      <c r="H2872" t="s">
        <v>10090</v>
      </c>
      <c r="I2872" s="2" t="s">
        <v>10090</v>
      </c>
      <c r="J2872" t="s">
        <v>29</v>
      </c>
      <c r="L2872" s="3">
        <v>53</v>
      </c>
      <c r="N2872" t="s">
        <v>13209</v>
      </c>
    </row>
    <row r="2873" spans="1:14" x14ac:dyDescent="0.25">
      <c r="A2873" t="s">
        <v>13214</v>
      </c>
      <c r="B2873" t="s">
        <v>13049</v>
      </c>
      <c r="D2873" t="s">
        <v>24</v>
      </c>
      <c r="E2873" t="s">
        <v>25</v>
      </c>
      <c r="F2873" t="s">
        <v>26</v>
      </c>
      <c r="G2873" t="s">
        <v>10090</v>
      </c>
      <c r="H2873" t="s">
        <v>10090</v>
      </c>
      <c r="I2873" s="2" t="s">
        <v>10090</v>
      </c>
      <c r="J2873" t="s">
        <v>29</v>
      </c>
      <c r="L2873" s="3">
        <v>54</v>
      </c>
      <c r="M2873" s="3">
        <v>27</v>
      </c>
      <c r="N2873" t="s">
        <v>13209</v>
      </c>
    </row>
    <row r="2874" spans="1:14" x14ac:dyDescent="0.25">
      <c r="A2874" t="s">
        <v>3756</v>
      </c>
      <c r="B2874" t="s">
        <v>2412</v>
      </c>
      <c r="D2874" t="s">
        <v>24</v>
      </c>
      <c r="E2874" t="s">
        <v>25</v>
      </c>
      <c r="F2874" t="s">
        <v>26</v>
      </c>
      <c r="G2874" t="s">
        <v>3757</v>
      </c>
      <c r="H2874" t="s">
        <v>3758</v>
      </c>
      <c r="I2874" s="2" t="s">
        <v>3759</v>
      </c>
      <c r="J2874" t="s">
        <v>29</v>
      </c>
      <c r="K2874" s="3">
        <v>33</v>
      </c>
      <c r="M2874" s="3">
        <v>33</v>
      </c>
      <c r="N2874" t="s">
        <v>3760</v>
      </c>
    </row>
    <row r="2875" spans="1:14" x14ac:dyDescent="0.25">
      <c r="A2875" t="s">
        <v>9321</v>
      </c>
      <c r="B2875" t="s">
        <v>6863</v>
      </c>
      <c r="C2875">
        <v>9904363</v>
      </c>
      <c r="D2875" t="s">
        <v>24</v>
      </c>
      <c r="E2875" t="s">
        <v>25</v>
      </c>
      <c r="F2875" t="s">
        <v>26</v>
      </c>
      <c r="G2875" t="s">
        <v>9322</v>
      </c>
      <c r="H2875" t="s">
        <v>3759</v>
      </c>
      <c r="I2875" s="2" t="s">
        <v>3759</v>
      </c>
      <c r="J2875" t="s">
        <v>29</v>
      </c>
      <c r="K2875" s="3">
        <v>33</v>
      </c>
      <c r="M2875" s="3">
        <v>33</v>
      </c>
      <c r="N2875" t="s">
        <v>9323</v>
      </c>
    </row>
    <row r="2876" spans="1:14" x14ac:dyDescent="0.25">
      <c r="A2876" t="s">
        <v>7817</v>
      </c>
      <c r="B2876" t="s">
        <v>6863</v>
      </c>
      <c r="C2876">
        <v>9900239</v>
      </c>
      <c r="D2876" t="s">
        <v>24</v>
      </c>
      <c r="E2876" t="s">
        <v>25</v>
      </c>
      <c r="F2876" t="s">
        <v>26</v>
      </c>
      <c r="G2876" t="s">
        <v>7818</v>
      </c>
      <c r="H2876" t="s">
        <v>7818</v>
      </c>
      <c r="I2876" s="2" t="s">
        <v>7818</v>
      </c>
      <c r="J2876" t="s">
        <v>29</v>
      </c>
      <c r="K2876" s="3" t="s">
        <v>1166</v>
      </c>
      <c r="M2876" s="3" t="s">
        <v>1166</v>
      </c>
      <c r="N2876" t="s">
        <v>7819</v>
      </c>
    </row>
    <row r="2877" spans="1:14" x14ac:dyDescent="0.25">
      <c r="A2877" t="s">
        <v>7820</v>
      </c>
      <c r="B2877" t="s">
        <v>6863</v>
      </c>
      <c r="C2877">
        <v>9900239</v>
      </c>
      <c r="D2877" t="s">
        <v>24</v>
      </c>
      <c r="E2877" t="s">
        <v>25</v>
      </c>
      <c r="F2877" t="s">
        <v>26</v>
      </c>
      <c r="G2877" t="s">
        <v>7818</v>
      </c>
      <c r="H2877" t="s">
        <v>7818</v>
      </c>
      <c r="I2877" s="2" t="s">
        <v>7818</v>
      </c>
      <c r="J2877" t="s">
        <v>29</v>
      </c>
      <c r="K2877" s="3" t="s">
        <v>1166</v>
      </c>
      <c r="M2877" s="3" t="s">
        <v>1166</v>
      </c>
      <c r="N2877" t="s">
        <v>7189</v>
      </c>
    </row>
    <row r="2878" spans="1:14" x14ac:dyDescent="0.25">
      <c r="A2878" t="s">
        <v>7821</v>
      </c>
      <c r="B2878" t="s">
        <v>6863</v>
      </c>
      <c r="C2878">
        <v>9900239</v>
      </c>
      <c r="D2878" t="s">
        <v>24</v>
      </c>
      <c r="E2878" t="s">
        <v>25</v>
      </c>
      <c r="F2878" t="s">
        <v>26</v>
      </c>
      <c r="G2878" t="s">
        <v>7818</v>
      </c>
      <c r="H2878" t="s">
        <v>7818</v>
      </c>
      <c r="I2878" s="2" t="s">
        <v>7818</v>
      </c>
      <c r="J2878" t="s">
        <v>29</v>
      </c>
      <c r="L2878" s="3">
        <v>68</v>
      </c>
      <c r="M2878" s="3">
        <v>34</v>
      </c>
      <c r="N2878" t="s">
        <v>6872</v>
      </c>
    </row>
    <row r="2879" spans="1:14" x14ac:dyDescent="0.25">
      <c r="A2879" t="s">
        <v>13215</v>
      </c>
      <c r="B2879" t="s">
        <v>13049</v>
      </c>
      <c r="D2879" t="s">
        <v>24</v>
      </c>
      <c r="E2879" t="s">
        <v>25</v>
      </c>
      <c r="F2879" t="s">
        <v>26</v>
      </c>
      <c r="G2879" t="s">
        <v>7818</v>
      </c>
      <c r="H2879" t="s">
        <v>7818</v>
      </c>
      <c r="I2879" s="2" t="s">
        <v>7818</v>
      </c>
      <c r="J2879" t="s">
        <v>29</v>
      </c>
      <c r="L2879" s="3">
        <v>68</v>
      </c>
      <c r="M2879" s="3">
        <v>34</v>
      </c>
      <c r="N2879" t="s">
        <v>13152</v>
      </c>
    </row>
    <row r="2880" spans="1:14" x14ac:dyDescent="0.25">
      <c r="A2880" t="s">
        <v>13216</v>
      </c>
      <c r="B2880" t="s">
        <v>13049</v>
      </c>
      <c r="D2880" t="s">
        <v>24</v>
      </c>
      <c r="E2880" t="s">
        <v>25</v>
      </c>
      <c r="F2880" t="s">
        <v>26</v>
      </c>
      <c r="G2880" t="s">
        <v>7818</v>
      </c>
      <c r="H2880" t="s">
        <v>7818</v>
      </c>
      <c r="I2880" s="2" t="s">
        <v>7818</v>
      </c>
      <c r="J2880" t="s">
        <v>29</v>
      </c>
      <c r="L2880" s="3">
        <v>70</v>
      </c>
      <c r="M2880" s="3">
        <v>35</v>
      </c>
      <c r="N2880" t="s">
        <v>13142</v>
      </c>
    </row>
    <row r="2881" spans="1:14" x14ac:dyDescent="0.25">
      <c r="A2881" t="s">
        <v>10030</v>
      </c>
      <c r="B2881" t="s">
        <v>6863</v>
      </c>
      <c r="C2881">
        <v>50101369</v>
      </c>
      <c r="D2881" t="s">
        <v>24</v>
      </c>
      <c r="E2881" t="s">
        <v>25</v>
      </c>
      <c r="F2881" t="s">
        <v>26</v>
      </c>
      <c r="G2881" t="s">
        <v>10031</v>
      </c>
      <c r="H2881" t="s">
        <v>10032</v>
      </c>
      <c r="I2881" s="2" t="s">
        <v>10032</v>
      </c>
      <c r="J2881" t="s">
        <v>29</v>
      </c>
      <c r="K2881" s="3">
        <v>37</v>
      </c>
      <c r="M2881" s="3">
        <v>37</v>
      </c>
      <c r="N2881" t="s">
        <v>7819</v>
      </c>
    </row>
    <row r="2882" spans="1:14" x14ac:dyDescent="0.25">
      <c r="A2882" t="s">
        <v>13217</v>
      </c>
      <c r="B2882" t="s">
        <v>13049</v>
      </c>
      <c r="D2882" t="s">
        <v>24</v>
      </c>
      <c r="E2882" t="s">
        <v>25</v>
      </c>
      <c r="F2882" t="s">
        <v>26</v>
      </c>
      <c r="G2882" t="s">
        <v>10032</v>
      </c>
      <c r="H2882" t="s">
        <v>10032</v>
      </c>
      <c r="I2882" s="2" t="s">
        <v>10032</v>
      </c>
      <c r="J2882" t="s">
        <v>29</v>
      </c>
      <c r="L2882" s="3">
        <v>70</v>
      </c>
      <c r="M2882" s="3">
        <v>35</v>
      </c>
      <c r="N2882" t="s">
        <v>13218</v>
      </c>
    </row>
    <row r="2883" spans="1:14" x14ac:dyDescent="0.25">
      <c r="A2883" t="s">
        <v>13219</v>
      </c>
      <c r="B2883" t="s">
        <v>13049</v>
      </c>
      <c r="D2883" t="s">
        <v>24</v>
      </c>
      <c r="E2883" t="s">
        <v>25</v>
      </c>
      <c r="F2883" t="s">
        <v>26</v>
      </c>
      <c r="G2883" t="s">
        <v>10032</v>
      </c>
      <c r="H2883" t="s">
        <v>10032</v>
      </c>
      <c r="I2883" s="2" t="s">
        <v>10032</v>
      </c>
      <c r="J2883" t="s">
        <v>29</v>
      </c>
      <c r="L2883" s="3">
        <v>74</v>
      </c>
      <c r="M2883" s="3">
        <v>37</v>
      </c>
      <c r="N2883" t="s">
        <v>13220</v>
      </c>
    </row>
    <row r="2884" spans="1:14" x14ac:dyDescent="0.25">
      <c r="A2884" t="s">
        <v>9101</v>
      </c>
      <c r="B2884" t="s">
        <v>6863</v>
      </c>
      <c r="C2884">
        <v>9902723</v>
      </c>
      <c r="D2884" t="s">
        <v>24</v>
      </c>
      <c r="E2884" t="s">
        <v>25</v>
      </c>
      <c r="F2884" t="s">
        <v>26</v>
      </c>
      <c r="G2884" t="s">
        <v>9102</v>
      </c>
      <c r="H2884" t="s">
        <v>9102</v>
      </c>
      <c r="I2884" s="2" t="s">
        <v>9102</v>
      </c>
      <c r="J2884" t="s">
        <v>29</v>
      </c>
      <c r="L2884" s="3">
        <v>80</v>
      </c>
      <c r="M2884" s="3">
        <v>40</v>
      </c>
      <c r="N2884" t="s">
        <v>6870</v>
      </c>
    </row>
    <row r="2885" spans="1:14" x14ac:dyDescent="0.25">
      <c r="A2885" t="s">
        <v>195</v>
      </c>
      <c r="B2885" t="s">
        <v>196</v>
      </c>
      <c r="C2885">
        <v>622</v>
      </c>
      <c r="D2885" t="s">
        <v>24</v>
      </c>
      <c r="E2885" t="s">
        <v>25</v>
      </c>
      <c r="F2885" t="s">
        <v>26</v>
      </c>
      <c r="G2885" t="s">
        <v>197</v>
      </c>
      <c r="H2885" t="s">
        <v>197</v>
      </c>
      <c r="I2885" s="2" t="s">
        <v>197</v>
      </c>
      <c r="J2885" t="s">
        <v>29</v>
      </c>
      <c r="L2885" s="3">
        <v>38</v>
      </c>
      <c r="M2885" s="3">
        <v>19</v>
      </c>
      <c r="N2885" t="s">
        <v>198</v>
      </c>
    </row>
    <row r="2886" spans="1:14" x14ac:dyDescent="0.25">
      <c r="A2886" t="s">
        <v>248</v>
      </c>
      <c r="B2886" t="s">
        <v>196</v>
      </c>
      <c r="C2886">
        <v>1808</v>
      </c>
      <c r="D2886" t="s">
        <v>24</v>
      </c>
      <c r="E2886" t="s">
        <v>25</v>
      </c>
      <c r="F2886" t="s">
        <v>26</v>
      </c>
      <c r="G2886" t="s">
        <v>197</v>
      </c>
      <c r="H2886" t="s">
        <v>197</v>
      </c>
      <c r="I2886" s="2" t="s">
        <v>197</v>
      </c>
      <c r="J2886" t="s">
        <v>29</v>
      </c>
      <c r="L2886" s="3">
        <v>38</v>
      </c>
      <c r="M2886" s="3">
        <v>19</v>
      </c>
      <c r="N2886" t="s">
        <v>245</v>
      </c>
    </row>
    <row r="2887" spans="1:14" x14ac:dyDescent="0.25">
      <c r="A2887" t="s">
        <v>1564</v>
      </c>
      <c r="B2887" t="s">
        <v>1242</v>
      </c>
      <c r="C2887">
        <v>4382</v>
      </c>
      <c r="D2887" t="s">
        <v>24</v>
      </c>
      <c r="E2887" t="s">
        <v>25</v>
      </c>
      <c r="F2887" t="s">
        <v>26</v>
      </c>
      <c r="G2887" t="s">
        <v>1565</v>
      </c>
      <c r="H2887" t="s">
        <v>197</v>
      </c>
      <c r="I2887" s="2" t="s">
        <v>197</v>
      </c>
      <c r="J2887" t="s">
        <v>29</v>
      </c>
      <c r="L2887" s="3">
        <v>38</v>
      </c>
      <c r="M2887" s="3">
        <v>19</v>
      </c>
      <c r="N2887" t="s">
        <v>1566</v>
      </c>
    </row>
    <row r="2888" spans="1:14" x14ac:dyDescent="0.25">
      <c r="A2888" t="s">
        <v>2015</v>
      </c>
      <c r="B2888" t="s">
        <v>1693</v>
      </c>
      <c r="D2888" t="s">
        <v>24</v>
      </c>
      <c r="E2888" t="s">
        <v>25</v>
      </c>
      <c r="F2888" t="s">
        <v>26</v>
      </c>
      <c r="G2888" t="s">
        <v>2016</v>
      </c>
      <c r="H2888" t="s">
        <v>197</v>
      </c>
      <c r="I2888" s="2" t="s">
        <v>197</v>
      </c>
      <c r="J2888" t="s">
        <v>29</v>
      </c>
      <c r="L2888" s="3">
        <v>38</v>
      </c>
      <c r="M2888" s="3">
        <v>19</v>
      </c>
      <c r="N2888" t="s">
        <v>1722</v>
      </c>
    </row>
    <row r="2889" spans="1:14" x14ac:dyDescent="0.25">
      <c r="A2889" t="s">
        <v>2212</v>
      </c>
      <c r="B2889" t="s">
        <v>2188</v>
      </c>
      <c r="D2889" t="s">
        <v>24</v>
      </c>
      <c r="E2889" t="s">
        <v>25</v>
      </c>
      <c r="F2889" t="s">
        <v>26</v>
      </c>
      <c r="G2889" t="s">
        <v>197</v>
      </c>
      <c r="H2889" t="s">
        <v>197</v>
      </c>
      <c r="I2889" s="2" t="s">
        <v>197</v>
      </c>
      <c r="J2889" t="s">
        <v>29</v>
      </c>
      <c r="L2889" s="3">
        <v>38</v>
      </c>
      <c r="M2889" s="3">
        <v>19</v>
      </c>
      <c r="N2889" t="s">
        <v>2213</v>
      </c>
    </row>
    <row r="2890" spans="1:14" x14ac:dyDescent="0.25">
      <c r="A2890" t="s">
        <v>3761</v>
      </c>
      <c r="B2890" t="s">
        <v>2412</v>
      </c>
      <c r="D2890" t="s">
        <v>24</v>
      </c>
      <c r="E2890" t="s">
        <v>25</v>
      </c>
      <c r="F2890" t="s">
        <v>26</v>
      </c>
      <c r="G2890" t="s">
        <v>3762</v>
      </c>
      <c r="H2890" t="s">
        <v>1565</v>
      </c>
      <c r="I2890" s="2" t="s">
        <v>197</v>
      </c>
      <c r="J2890" t="s">
        <v>29</v>
      </c>
      <c r="L2890" s="3">
        <v>38</v>
      </c>
      <c r="M2890" s="3">
        <v>19</v>
      </c>
      <c r="N2890" t="s">
        <v>2613</v>
      </c>
    </row>
    <row r="2891" spans="1:14" x14ac:dyDescent="0.25">
      <c r="A2891" t="s">
        <v>3763</v>
      </c>
      <c r="B2891" t="s">
        <v>2412</v>
      </c>
      <c r="D2891" t="s">
        <v>24</v>
      </c>
      <c r="E2891" t="s">
        <v>25</v>
      </c>
      <c r="F2891" t="s">
        <v>26</v>
      </c>
      <c r="G2891" t="s">
        <v>3762</v>
      </c>
      <c r="H2891" t="s">
        <v>1565</v>
      </c>
      <c r="I2891" s="2" t="s">
        <v>197</v>
      </c>
      <c r="J2891" t="s">
        <v>29</v>
      </c>
      <c r="L2891" s="3">
        <v>38</v>
      </c>
      <c r="M2891" s="3">
        <v>19</v>
      </c>
      <c r="N2891" t="s">
        <v>2751</v>
      </c>
    </row>
    <row r="2892" spans="1:14" x14ac:dyDescent="0.25">
      <c r="A2892" t="s">
        <v>3764</v>
      </c>
      <c r="B2892" t="s">
        <v>2412</v>
      </c>
      <c r="D2892" t="s">
        <v>24</v>
      </c>
      <c r="E2892" t="s">
        <v>25</v>
      </c>
      <c r="F2892" t="s">
        <v>26</v>
      </c>
      <c r="G2892" t="s">
        <v>3762</v>
      </c>
      <c r="H2892" t="s">
        <v>1565</v>
      </c>
      <c r="I2892" s="2" t="s">
        <v>197</v>
      </c>
      <c r="J2892" t="s">
        <v>29</v>
      </c>
      <c r="L2892" s="3">
        <v>38</v>
      </c>
      <c r="M2892" s="3">
        <v>19</v>
      </c>
      <c r="N2892" t="s">
        <v>2915</v>
      </c>
    </row>
    <row r="2893" spans="1:14" x14ac:dyDescent="0.25">
      <c r="A2893" t="s">
        <v>3765</v>
      </c>
      <c r="B2893" t="s">
        <v>2412</v>
      </c>
      <c r="D2893" t="s">
        <v>24</v>
      </c>
      <c r="E2893" t="s">
        <v>25</v>
      </c>
      <c r="F2893" t="s">
        <v>26</v>
      </c>
      <c r="G2893" t="s">
        <v>3762</v>
      </c>
      <c r="H2893" t="s">
        <v>1565</v>
      </c>
      <c r="I2893" s="2" t="s">
        <v>197</v>
      </c>
      <c r="J2893" t="s">
        <v>29</v>
      </c>
      <c r="L2893" s="3">
        <v>38</v>
      </c>
      <c r="M2893" s="3">
        <v>19</v>
      </c>
      <c r="N2893" t="s">
        <v>3129</v>
      </c>
    </row>
    <row r="2894" spans="1:14" x14ac:dyDescent="0.25">
      <c r="A2894" t="s">
        <v>3766</v>
      </c>
      <c r="B2894" t="s">
        <v>2412</v>
      </c>
      <c r="D2894" t="s">
        <v>24</v>
      </c>
      <c r="E2894" t="s">
        <v>25</v>
      </c>
      <c r="F2894" t="s">
        <v>26</v>
      </c>
      <c r="G2894" t="s">
        <v>3762</v>
      </c>
      <c r="H2894" t="s">
        <v>1565</v>
      </c>
      <c r="I2894" s="2" t="s">
        <v>197</v>
      </c>
      <c r="J2894" t="s">
        <v>29</v>
      </c>
      <c r="K2894" s="3">
        <v>19</v>
      </c>
      <c r="M2894" s="3">
        <v>19</v>
      </c>
      <c r="N2894" t="s">
        <v>2763</v>
      </c>
    </row>
    <row r="2895" spans="1:14" x14ac:dyDescent="0.25">
      <c r="A2895" t="s">
        <v>3767</v>
      </c>
      <c r="B2895" t="s">
        <v>2412</v>
      </c>
      <c r="D2895" t="s">
        <v>24</v>
      </c>
      <c r="E2895" t="s">
        <v>25</v>
      </c>
      <c r="F2895" t="s">
        <v>26</v>
      </c>
      <c r="G2895" t="s">
        <v>3762</v>
      </c>
      <c r="H2895" t="s">
        <v>1565</v>
      </c>
      <c r="I2895" s="2" t="s">
        <v>197</v>
      </c>
      <c r="J2895" t="s">
        <v>29</v>
      </c>
      <c r="K2895" s="3">
        <v>19</v>
      </c>
      <c r="M2895" s="3">
        <v>19</v>
      </c>
      <c r="N2895" t="s">
        <v>2765</v>
      </c>
    </row>
    <row r="2896" spans="1:14" x14ac:dyDescent="0.25">
      <c r="A2896" t="s">
        <v>3768</v>
      </c>
      <c r="B2896" t="s">
        <v>2412</v>
      </c>
      <c r="D2896" t="s">
        <v>24</v>
      </c>
      <c r="E2896" t="s">
        <v>25</v>
      </c>
      <c r="F2896" t="s">
        <v>26</v>
      </c>
      <c r="G2896" t="s">
        <v>3762</v>
      </c>
      <c r="H2896" t="s">
        <v>1565</v>
      </c>
      <c r="I2896" s="2" t="s">
        <v>197</v>
      </c>
      <c r="J2896" t="s">
        <v>29</v>
      </c>
      <c r="L2896" s="3">
        <v>38</v>
      </c>
      <c r="M2896" s="3">
        <v>19</v>
      </c>
      <c r="N2896" t="s">
        <v>2650</v>
      </c>
    </row>
    <row r="2897" spans="1:14" x14ac:dyDescent="0.25">
      <c r="A2897" t="s">
        <v>3769</v>
      </c>
      <c r="B2897" t="s">
        <v>2412</v>
      </c>
      <c r="D2897" t="s">
        <v>24</v>
      </c>
      <c r="E2897" t="s">
        <v>25</v>
      </c>
      <c r="F2897" t="s">
        <v>26</v>
      </c>
      <c r="G2897" t="s">
        <v>3762</v>
      </c>
      <c r="H2897" t="s">
        <v>1565</v>
      </c>
      <c r="I2897" s="2" t="s">
        <v>197</v>
      </c>
      <c r="J2897" t="s">
        <v>29</v>
      </c>
      <c r="L2897" s="3">
        <v>38</v>
      </c>
      <c r="M2897" s="3">
        <v>19</v>
      </c>
      <c r="N2897" t="s">
        <v>3770</v>
      </c>
    </row>
    <row r="2898" spans="1:14" x14ac:dyDescent="0.25">
      <c r="A2898" t="s">
        <v>3771</v>
      </c>
      <c r="B2898" t="s">
        <v>2412</v>
      </c>
      <c r="D2898" t="s">
        <v>24</v>
      </c>
      <c r="E2898" t="s">
        <v>25</v>
      </c>
      <c r="F2898" t="s">
        <v>26</v>
      </c>
      <c r="G2898" t="s">
        <v>3762</v>
      </c>
      <c r="H2898" t="s">
        <v>1565</v>
      </c>
      <c r="I2898" s="2" t="s">
        <v>197</v>
      </c>
      <c r="J2898" t="s">
        <v>29</v>
      </c>
      <c r="L2898" s="3">
        <v>38</v>
      </c>
      <c r="M2898" s="3">
        <v>19</v>
      </c>
      <c r="N2898" t="s">
        <v>3772</v>
      </c>
    </row>
    <row r="2899" spans="1:14" x14ac:dyDescent="0.25">
      <c r="A2899" t="s">
        <v>3773</v>
      </c>
      <c r="B2899" t="s">
        <v>2412</v>
      </c>
      <c r="D2899" t="s">
        <v>24</v>
      </c>
      <c r="E2899" t="s">
        <v>25</v>
      </c>
      <c r="F2899" t="s">
        <v>26</v>
      </c>
      <c r="G2899" t="s">
        <v>3762</v>
      </c>
      <c r="H2899" t="s">
        <v>1565</v>
      </c>
      <c r="I2899" s="2" t="s">
        <v>197</v>
      </c>
      <c r="J2899" t="s">
        <v>29</v>
      </c>
      <c r="L2899" s="3">
        <v>38</v>
      </c>
      <c r="M2899" s="3">
        <v>19</v>
      </c>
      <c r="N2899" t="s">
        <v>3162</v>
      </c>
    </row>
    <row r="2900" spans="1:14" x14ac:dyDescent="0.25">
      <c r="A2900" t="s">
        <v>3774</v>
      </c>
      <c r="B2900" t="s">
        <v>2412</v>
      </c>
      <c r="D2900" t="s">
        <v>24</v>
      </c>
      <c r="E2900" t="s">
        <v>25</v>
      </c>
      <c r="F2900" t="s">
        <v>26</v>
      </c>
      <c r="G2900" t="s">
        <v>3762</v>
      </c>
      <c r="H2900" t="s">
        <v>1565</v>
      </c>
      <c r="I2900" s="2" t="s">
        <v>197</v>
      </c>
      <c r="J2900" t="s">
        <v>29</v>
      </c>
      <c r="L2900" s="3">
        <v>38</v>
      </c>
      <c r="M2900" s="3">
        <v>19</v>
      </c>
      <c r="N2900" t="s">
        <v>3775</v>
      </c>
    </row>
    <row r="2901" spans="1:14" x14ac:dyDescent="0.25">
      <c r="A2901" t="s">
        <v>3776</v>
      </c>
      <c r="B2901" t="s">
        <v>2412</v>
      </c>
      <c r="D2901" t="s">
        <v>24</v>
      </c>
      <c r="E2901" t="s">
        <v>25</v>
      </c>
      <c r="F2901" t="s">
        <v>26</v>
      </c>
      <c r="G2901" t="s">
        <v>3762</v>
      </c>
      <c r="H2901" t="s">
        <v>1565</v>
      </c>
      <c r="I2901" s="2" t="s">
        <v>197</v>
      </c>
      <c r="J2901" t="s">
        <v>29</v>
      </c>
      <c r="L2901" s="3">
        <v>38</v>
      </c>
      <c r="M2901" s="3">
        <v>19</v>
      </c>
      <c r="N2901" t="s">
        <v>3777</v>
      </c>
    </row>
    <row r="2902" spans="1:14" x14ac:dyDescent="0.25">
      <c r="A2902" t="s">
        <v>3778</v>
      </c>
      <c r="B2902" t="s">
        <v>2412</v>
      </c>
      <c r="D2902" t="s">
        <v>24</v>
      </c>
      <c r="E2902" t="s">
        <v>25</v>
      </c>
      <c r="F2902" t="s">
        <v>26</v>
      </c>
      <c r="G2902" t="s">
        <v>3762</v>
      </c>
      <c r="H2902" t="s">
        <v>1565</v>
      </c>
      <c r="I2902" s="2" t="s">
        <v>197</v>
      </c>
      <c r="J2902" t="s">
        <v>29</v>
      </c>
      <c r="L2902" s="3">
        <v>38</v>
      </c>
      <c r="M2902" s="3">
        <v>19</v>
      </c>
      <c r="N2902" t="s">
        <v>2655</v>
      </c>
    </row>
    <row r="2903" spans="1:14" x14ac:dyDescent="0.25">
      <c r="A2903" t="s">
        <v>3779</v>
      </c>
      <c r="B2903" t="s">
        <v>2412</v>
      </c>
      <c r="D2903" t="s">
        <v>24</v>
      </c>
      <c r="E2903" t="s">
        <v>25</v>
      </c>
      <c r="F2903" t="s">
        <v>26</v>
      </c>
      <c r="G2903" t="s">
        <v>3762</v>
      </c>
      <c r="H2903" t="s">
        <v>1565</v>
      </c>
      <c r="I2903" s="2" t="s">
        <v>197</v>
      </c>
      <c r="J2903" t="s">
        <v>29</v>
      </c>
      <c r="L2903" s="3">
        <v>38</v>
      </c>
      <c r="M2903" s="3">
        <v>19</v>
      </c>
      <c r="N2903" t="s">
        <v>3047</v>
      </c>
    </row>
    <row r="2904" spans="1:14" x14ac:dyDescent="0.25">
      <c r="A2904" t="s">
        <v>9449</v>
      </c>
      <c r="B2904" t="s">
        <v>6863</v>
      </c>
      <c r="C2904">
        <v>9905403</v>
      </c>
      <c r="D2904" t="s">
        <v>24</v>
      </c>
      <c r="E2904" t="s">
        <v>25</v>
      </c>
      <c r="F2904" t="s">
        <v>26</v>
      </c>
      <c r="G2904" t="s">
        <v>197</v>
      </c>
      <c r="H2904" t="s">
        <v>197</v>
      </c>
      <c r="I2904" s="2" t="s">
        <v>197</v>
      </c>
      <c r="J2904" t="s">
        <v>29</v>
      </c>
      <c r="L2904" s="3">
        <v>38</v>
      </c>
      <c r="M2904" s="3">
        <v>19</v>
      </c>
      <c r="N2904" t="s">
        <v>6956</v>
      </c>
    </row>
    <row r="2905" spans="1:14" x14ac:dyDescent="0.25">
      <c r="A2905" t="s">
        <v>9450</v>
      </c>
      <c r="B2905" t="s">
        <v>6863</v>
      </c>
      <c r="C2905">
        <v>9905403</v>
      </c>
      <c r="D2905" t="s">
        <v>24</v>
      </c>
      <c r="E2905" t="s">
        <v>25</v>
      </c>
      <c r="F2905" t="s">
        <v>26</v>
      </c>
      <c r="G2905" t="s">
        <v>197</v>
      </c>
      <c r="H2905" t="s">
        <v>197</v>
      </c>
      <c r="I2905" s="2" t="s">
        <v>197</v>
      </c>
      <c r="J2905" t="s">
        <v>29</v>
      </c>
      <c r="L2905" s="3">
        <v>38</v>
      </c>
      <c r="M2905" s="3">
        <v>19</v>
      </c>
      <c r="N2905" t="s">
        <v>8214</v>
      </c>
    </row>
    <row r="2906" spans="1:14" x14ac:dyDescent="0.25">
      <c r="A2906" t="s">
        <v>9451</v>
      </c>
      <c r="B2906" t="s">
        <v>6863</v>
      </c>
      <c r="C2906">
        <v>9905403</v>
      </c>
      <c r="D2906" t="s">
        <v>24</v>
      </c>
      <c r="E2906" t="s">
        <v>25</v>
      </c>
      <c r="F2906" t="s">
        <v>26</v>
      </c>
      <c r="G2906" t="s">
        <v>197</v>
      </c>
      <c r="H2906" t="s">
        <v>197</v>
      </c>
      <c r="I2906" s="2" t="s">
        <v>197</v>
      </c>
      <c r="J2906" t="s">
        <v>29</v>
      </c>
      <c r="L2906" s="3">
        <v>38</v>
      </c>
      <c r="M2906" s="3">
        <v>19</v>
      </c>
      <c r="N2906" t="s">
        <v>7297</v>
      </c>
    </row>
    <row r="2907" spans="1:14" x14ac:dyDescent="0.25">
      <c r="A2907" t="s">
        <v>9452</v>
      </c>
      <c r="B2907" t="s">
        <v>6863</v>
      </c>
      <c r="C2907">
        <v>9905403</v>
      </c>
      <c r="D2907" t="s">
        <v>24</v>
      </c>
      <c r="E2907" t="s">
        <v>25</v>
      </c>
      <c r="F2907" t="s">
        <v>26</v>
      </c>
      <c r="G2907" t="s">
        <v>197</v>
      </c>
      <c r="H2907" t="s">
        <v>197</v>
      </c>
      <c r="I2907" s="2" t="s">
        <v>197</v>
      </c>
      <c r="J2907" t="s">
        <v>29</v>
      </c>
      <c r="L2907" s="3">
        <v>38</v>
      </c>
      <c r="M2907" s="3">
        <v>19</v>
      </c>
      <c r="N2907" t="s">
        <v>9217</v>
      </c>
    </row>
    <row r="2908" spans="1:14" x14ac:dyDescent="0.25">
      <c r="A2908" t="s">
        <v>9453</v>
      </c>
      <c r="B2908" t="s">
        <v>6863</v>
      </c>
      <c r="C2908">
        <v>9905403</v>
      </c>
      <c r="D2908" t="s">
        <v>24</v>
      </c>
      <c r="E2908" t="s">
        <v>25</v>
      </c>
      <c r="F2908" t="s">
        <v>26</v>
      </c>
      <c r="G2908" t="s">
        <v>197</v>
      </c>
      <c r="H2908" t="s">
        <v>197</v>
      </c>
      <c r="I2908" s="2" t="s">
        <v>197</v>
      </c>
      <c r="J2908" t="s">
        <v>29</v>
      </c>
      <c r="L2908" s="3">
        <v>38</v>
      </c>
      <c r="M2908" s="3">
        <v>19</v>
      </c>
      <c r="N2908" t="s">
        <v>9454</v>
      </c>
    </row>
    <row r="2909" spans="1:14" x14ac:dyDescent="0.25">
      <c r="A2909" t="s">
        <v>9455</v>
      </c>
      <c r="B2909" t="s">
        <v>6863</v>
      </c>
      <c r="C2909">
        <v>9905403</v>
      </c>
      <c r="D2909" t="s">
        <v>24</v>
      </c>
      <c r="E2909" t="s">
        <v>25</v>
      </c>
      <c r="F2909" t="s">
        <v>26</v>
      </c>
      <c r="G2909" t="s">
        <v>197</v>
      </c>
      <c r="H2909" t="s">
        <v>197</v>
      </c>
      <c r="I2909" s="2" t="s">
        <v>197</v>
      </c>
      <c r="J2909" t="s">
        <v>29</v>
      </c>
      <c r="L2909" s="3">
        <v>38</v>
      </c>
      <c r="M2909" s="3">
        <v>19</v>
      </c>
      <c r="N2909" t="s">
        <v>6920</v>
      </c>
    </row>
    <row r="2910" spans="1:14" x14ac:dyDescent="0.25">
      <c r="A2910" t="s">
        <v>9456</v>
      </c>
      <c r="B2910" t="s">
        <v>6863</v>
      </c>
      <c r="C2910">
        <v>9905403</v>
      </c>
      <c r="D2910" t="s">
        <v>24</v>
      </c>
      <c r="E2910" t="s">
        <v>25</v>
      </c>
      <c r="F2910" t="s">
        <v>26</v>
      </c>
      <c r="G2910" t="s">
        <v>197</v>
      </c>
      <c r="H2910" t="s">
        <v>197</v>
      </c>
      <c r="I2910" s="2" t="s">
        <v>197</v>
      </c>
      <c r="J2910" t="s">
        <v>29</v>
      </c>
      <c r="L2910" s="3">
        <v>38</v>
      </c>
      <c r="M2910" s="3">
        <v>19</v>
      </c>
      <c r="N2910" t="s">
        <v>7181</v>
      </c>
    </row>
    <row r="2911" spans="1:14" x14ac:dyDescent="0.25">
      <c r="A2911" t="s">
        <v>10483</v>
      </c>
      <c r="B2911" t="s">
        <v>10395</v>
      </c>
      <c r="D2911" t="s">
        <v>24</v>
      </c>
      <c r="E2911" t="s">
        <v>25</v>
      </c>
      <c r="F2911" t="s">
        <v>26</v>
      </c>
      <c r="G2911" t="s">
        <v>197</v>
      </c>
      <c r="H2911" t="s">
        <v>197</v>
      </c>
      <c r="I2911" s="2" t="s">
        <v>197</v>
      </c>
      <c r="J2911" t="s">
        <v>29</v>
      </c>
      <c r="L2911" s="3">
        <v>38</v>
      </c>
      <c r="M2911" s="3">
        <v>19</v>
      </c>
      <c r="N2911" t="s">
        <v>10399</v>
      </c>
    </row>
    <row r="2912" spans="1:14" x14ac:dyDescent="0.25">
      <c r="A2912" t="s">
        <v>14154</v>
      </c>
      <c r="B2912" t="s">
        <v>14115</v>
      </c>
      <c r="D2912" t="s">
        <v>24</v>
      </c>
      <c r="E2912" t="s">
        <v>25</v>
      </c>
      <c r="F2912" t="s">
        <v>26</v>
      </c>
      <c r="G2912" t="s">
        <v>1565</v>
      </c>
      <c r="H2912" t="s">
        <v>197</v>
      </c>
      <c r="I2912" s="2" t="s">
        <v>197</v>
      </c>
      <c r="J2912" t="s">
        <v>29</v>
      </c>
      <c r="L2912" s="3" t="s">
        <v>14155</v>
      </c>
      <c r="M2912" s="3">
        <v>19</v>
      </c>
      <c r="N2912" t="s">
        <v>14117</v>
      </c>
    </row>
    <row r="2913" spans="1:14" x14ac:dyDescent="0.25">
      <c r="A2913" t="s">
        <v>14289</v>
      </c>
      <c r="B2913" t="s">
        <v>14200</v>
      </c>
      <c r="D2913" t="s">
        <v>24</v>
      </c>
      <c r="E2913" t="s">
        <v>25</v>
      </c>
      <c r="F2913" t="s">
        <v>26</v>
      </c>
      <c r="G2913" t="s">
        <v>197</v>
      </c>
      <c r="H2913" t="s">
        <v>197</v>
      </c>
      <c r="I2913" s="2" t="s">
        <v>197</v>
      </c>
      <c r="J2913" t="s">
        <v>29</v>
      </c>
      <c r="K2913" s="3">
        <v>19</v>
      </c>
      <c r="M2913" s="3">
        <v>19</v>
      </c>
      <c r="N2913" t="s">
        <v>14203</v>
      </c>
    </row>
    <row r="2914" spans="1:14" x14ac:dyDescent="0.25">
      <c r="A2914" t="s">
        <v>15105</v>
      </c>
      <c r="B2914" t="s">
        <v>14593</v>
      </c>
      <c r="D2914" t="s">
        <v>24</v>
      </c>
      <c r="E2914" t="s">
        <v>25</v>
      </c>
      <c r="F2914" t="s">
        <v>26</v>
      </c>
      <c r="G2914" t="s">
        <v>1565</v>
      </c>
      <c r="H2914" t="s">
        <v>197</v>
      </c>
      <c r="I2914" s="2" t="s">
        <v>197</v>
      </c>
      <c r="J2914" t="s">
        <v>29</v>
      </c>
      <c r="L2914" s="3">
        <v>38</v>
      </c>
      <c r="M2914" s="3">
        <v>19</v>
      </c>
      <c r="N2914" t="s">
        <v>14594</v>
      </c>
    </row>
    <row r="2915" spans="1:14" x14ac:dyDescent="0.25">
      <c r="A2915" t="s">
        <v>15106</v>
      </c>
      <c r="B2915" t="s">
        <v>14593</v>
      </c>
      <c r="D2915" t="s">
        <v>24</v>
      </c>
      <c r="E2915" t="s">
        <v>25</v>
      </c>
      <c r="F2915" t="s">
        <v>26</v>
      </c>
      <c r="G2915" t="s">
        <v>197</v>
      </c>
      <c r="H2915" t="s">
        <v>197</v>
      </c>
      <c r="I2915" s="2" t="s">
        <v>197</v>
      </c>
      <c r="J2915" t="s">
        <v>29</v>
      </c>
      <c r="L2915" s="3">
        <v>38</v>
      </c>
      <c r="M2915" s="3">
        <v>19</v>
      </c>
      <c r="N2915" t="s">
        <v>14645</v>
      </c>
    </row>
    <row r="2916" spans="1:14" x14ac:dyDescent="0.25">
      <c r="A2916" t="s">
        <v>15107</v>
      </c>
      <c r="B2916" t="s">
        <v>14593</v>
      </c>
      <c r="D2916" t="s">
        <v>24</v>
      </c>
      <c r="E2916" t="s">
        <v>25</v>
      </c>
      <c r="F2916" t="s">
        <v>26</v>
      </c>
      <c r="G2916" t="s">
        <v>197</v>
      </c>
      <c r="H2916" t="s">
        <v>197</v>
      </c>
      <c r="I2916" s="2" t="s">
        <v>197</v>
      </c>
      <c r="J2916" t="s">
        <v>29</v>
      </c>
      <c r="L2916" s="3">
        <v>38</v>
      </c>
      <c r="M2916" s="3">
        <v>19</v>
      </c>
      <c r="N2916" t="s">
        <v>14767</v>
      </c>
    </row>
    <row r="2917" spans="1:14" x14ac:dyDescent="0.25">
      <c r="A2917" t="s">
        <v>15108</v>
      </c>
      <c r="B2917" t="s">
        <v>14593</v>
      </c>
      <c r="D2917" t="s">
        <v>24</v>
      </c>
      <c r="E2917" t="s">
        <v>25</v>
      </c>
      <c r="F2917" t="s">
        <v>26</v>
      </c>
      <c r="G2917" t="s">
        <v>197</v>
      </c>
      <c r="H2917" t="s">
        <v>197</v>
      </c>
      <c r="I2917" s="2" t="s">
        <v>197</v>
      </c>
      <c r="J2917" t="s">
        <v>29</v>
      </c>
      <c r="L2917" s="3">
        <v>38</v>
      </c>
      <c r="M2917" s="3">
        <v>19</v>
      </c>
      <c r="N2917" t="s">
        <v>14647</v>
      </c>
    </row>
    <row r="2918" spans="1:14" x14ac:dyDescent="0.25">
      <c r="A2918" t="s">
        <v>15109</v>
      </c>
      <c r="B2918" t="s">
        <v>14593</v>
      </c>
      <c r="D2918" t="s">
        <v>24</v>
      </c>
      <c r="E2918" t="s">
        <v>25</v>
      </c>
      <c r="F2918" t="s">
        <v>26</v>
      </c>
      <c r="G2918" t="s">
        <v>197</v>
      </c>
      <c r="H2918" t="s">
        <v>197</v>
      </c>
      <c r="I2918" s="2" t="s">
        <v>197</v>
      </c>
      <c r="J2918" t="s">
        <v>29</v>
      </c>
      <c r="L2918" s="3">
        <v>38</v>
      </c>
      <c r="M2918" s="3">
        <v>19</v>
      </c>
      <c r="N2918" t="s">
        <v>14809</v>
      </c>
    </row>
    <row r="2919" spans="1:14" x14ac:dyDescent="0.25">
      <c r="A2919" t="s">
        <v>3780</v>
      </c>
      <c r="B2919" t="s">
        <v>2412</v>
      </c>
      <c r="D2919" t="s">
        <v>24</v>
      </c>
      <c r="E2919" t="s">
        <v>25</v>
      </c>
      <c r="F2919" t="s">
        <v>26</v>
      </c>
      <c r="G2919" t="s">
        <v>3781</v>
      </c>
      <c r="H2919" t="s">
        <v>3781</v>
      </c>
      <c r="I2919" s="2" t="s">
        <v>3781</v>
      </c>
      <c r="J2919" t="s">
        <v>29</v>
      </c>
      <c r="L2919" s="3">
        <v>48</v>
      </c>
      <c r="M2919" s="3">
        <v>24</v>
      </c>
      <c r="N2919" t="s">
        <v>3782</v>
      </c>
    </row>
    <row r="2920" spans="1:14" x14ac:dyDescent="0.25">
      <c r="A2920" t="s">
        <v>7822</v>
      </c>
      <c r="B2920" t="s">
        <v>6863</v>
      </c>
      <c r="C2920">
        <v>9900240</v>
      </c>
      <c r="D2920" t="s">
        <v>24</v>
      </c>
      <c r="E2920" t="s">
        <v>25</v>
      </c>
      <c r="F2920" t="s">
        <v>26</v>
      </c>
      <c r="G2920" t="s">
        <v>7823</v>
      </c>
      <c r="H2920" t="s">
        <v>7823</v>
      </c>
      <c r="I2920" s="2" t="s">
        <v>7823</v>
      </c>
      <c r="J2920" t="s">
        <v>29</v>
      </c>
      <c r="K2920" s="3">
        <v>19</v>
      </c>
      <c r="L2920" s="3">
        <v>38</v>
      </c>
      <c r="M2920" s="3">
        <v>19</v>
      </c>
      <c r="N2920" t="s">
        <v>7081</v>
      </c>
    </row>
    <row r="2921" spans="1:14" x14ac:dyDescent="0.25">
      <c r="A2921" t="s">
        <v>13922</v>
      </c>
      <c r="B2921" t="s">
        <v>13892</v>
      </c>
      <c r="D2921" t="s">
        <v>24</v>
      </c>
      <c r="E2921" t="s">
        <v>25</v>
      </c>
      <c r="F2921" t="s">
        <v>26</v>
      </c>
      <c r="G2921" t="s">
        <v>13923</v>
      </c>
      <c r="H2921" t="s">
        <v>13924</v>
      </c>
      <c r="I2921" s="2" t="s">
        <v>7823</v>
      </c>
      <c r="J2921" t="s">
        <v>29</v>
      </c>
      <c r="L2921" s="3">
        <v>30</v>
      </c>
      <c r="M2921" s="3">
        <v>15</v>
      </c>
      <c r="N2921" t="s">
        <v>13894</v>
      </c>
    </row>
    <row r="2922" spans="1:14" x14ac:dyDescent="0.25">
      <c r="A2922" t="s">
        <v>8055</v>
      </c>
      <c r="B2922" t="s">
        <v>6863</v>
      </c>
      <c r="C2922">
        <v>9900310</v>
      </c>
      <c r="D2922" t="s">
        <v>24</v>
      </c>
      <c r="E2922" t="s">
        <v>25</v>
      </c>
      <c r="F2922" t="s">
        <v>26</v>
      </c>
      <c r="G2922" t="s">
        <v>8056</v>
      </c>
      <c r="H2922" t="s">
        <v>8056</v>
      </c>
      <c r="I2922" s="2" t="s">
        <v>8057</v>
      </c>
      <c r="J2922" t="s">
        <v>29</v>
      </c>
      <c r="L2922" s="3">
        <v>38</v>
      </c>
      <c r="M2922" s="3">
        <v>19</v>
      </c>
      <c r="N2922" t="s">
        <v>7081</v>
      </c>
    </row>
    <row r="2923" spans="1:14" x14ac:dyDescent="0.25">
      <c r="A2923" t="s">
        <v>93</v>
      </c>
      <c r="B2923" t="s">
        <v>23</v>
      </c>
      <c r="C2923">
        <v>535</v>
      </c>
      <c r="D2923" t="s">
        <v>24</v>
      </c>
      <c r="E2923" t="s">
        <v>25</v>
      </c>
      <c r="F2923" t="s">
        <v>26</v>
      </c>
      <c r="G2923" t="s">
        <v>94</v>
      </c>
      <c r="H2923" t="s">
        <v>94</v>
      </c>
      <c r="I2923" s="2" t="s">
        <v>94</v>
      </c>
      <c r="J2923" t="s">
        <v>29</v>
      </c>
      <c r="L2923" s="3">
        <v>36</v>
      </c>
      <c r="M2923" s="3">
        <v>18</v>
      </c>
      <c r="N2923" t="s">
        <v>45</v>
      </c>
    </row>
    <row r="2924" spans="1:14" x14ac:dyDescent="0.25">
      <c r="A2924" t="s">
        <v>95</v>
      </c>
      <c r="B2924" t="s">
        <v>23</v>
      </c>
      <c r="C2924">
        <v>535</v>
      </c>
      <c r="D2924" t="s">
        <v>24</v>
      </c>
      <c r="E2924" t="s">
        <v>25</v>
      </c>
      <c r="F2924" t="s">
        <v>26</v>
      </c>
      <c r="G2924" t="s">
        <v>94</v>
      </c>
      <c r="H2924" t="s">
        <v>94</v>
      </c>
      <c r="I2924" s="2" t="s">
        <v>94</v>
      </c>
      <c r="J2924" t="s">
        <v>29</v>
      </c>
      <c r="L2924" s="3">
        <v>36</v>
      </c>
      <c r="M2924" s="3">
        <v>18</v>
      </c>
      <c r="N2924" t="s">
        <v>45</v>
      </c>
    </row>
    <row r="2925" spans="1:14" x14ac:dyDescent="0.25">
      <c r="A2925" t="s">
        <v>96</v>
      </c>
      <c r="B2925" t="s">
        <v>23</v>
      </c>
      <c r="C2925">
        <v>535</v>
      </c>
      <c r="D2925" t="s">
        <v>24</v>
      </c>
      <c r="E2925" t="s">
        <v>25</v>
      </c>
      <c r="F2925" t="s">
        <v>26</v>
      </c>
      <c r="G2925" t="s">
        <v>94</v>
      </c>
      <c r="H2925" t="s">
        <v>94</v>
      </c>
      <c r="I2925" s="2" t="s">
        <v>94</v>
      </c>
      <c r="J2925" t="s">
        <v>29</v>
      </c>
      <c r="L2925" s="3">
        <v>36</v>
      </c>
      <c r="M2925" s="3">
        <v>18</v>
      </c>
      <c r="N2925" t="s">
        <v>45</v>
      </c>
    </row>
    <row r="2926" spans="1:14" x14ac:dyDescent="0.25">
      <c r="A2926" t="s">
        <v>97</v>
      </c>
      <c r="B2926" t="s">
        <v>23</v>
      </c>
      <c r="C2926">
        <v>535</v>
      </c>
      <c r="D2926" t="s">
        <v>24</v>
      </c>
      <c r="E2926" t="s">
        <v>25</v>
      </c>
      <c r="F2926" t="s">
        <v>26</v>
      </c>
      <c r="G2926" t="s">
        <v>94</v>
      </c>
      <c r="H2926" t="s">
        <v>94</v>
      </c>
      <c r="I2926" s="2" t="s">
        <v>94</v>
      </c>
      <c r="J2926" t="s">
        <v>29</v>
      </c>
      <c r="L2926" s="3">
        <v>36</v>
      </c>
      <c r="M2926" s="3">
        <v>18</v>
      </c>
      <c r="N2926" t="s">
        <v>45</v>
      </c>
    </row>
    <row r="2927" spans="1:14" x14ac:dyDescent="0.25">
      <c r="A2927" t="s">
        <v>2017</v>
      </c>
      <c r="B2927" t="s">
        <v>1693</v>
      </c>
      <c r="D2927" t="s">
        <v>24</v>
      </c>
      <c r="E2927" t="s">
        <v>25</v>
      </c>
      <c r="F2927" t="s">
        <v>26</v>
      </c>
      <c r="G2927" t="s">
        <v>2018</v>
      </c>
      <c r="H2927" t="s">
        <v>94</v>
      </c>
      <c r="I2927" s="2" t="s">
        <v>94</v>
      </c>
      <c r="J2927" t="s">
        <v>29</v>
      </c>
      <c r="L2927" s="3">
        <v>34</v>
      </c>
      <c r="M2927" s="3">
        <v>17</v>
      </c>
      <c r="N2927" t="s">
        <v>1711</v>
      </c>
    </row>
    <row r="2928" spans="1:14" x14ac:dyDescent="0.25">
      <c r="A2928" t="s">
        <v>2019</v>
      </c>
      <c r="B2928" t="s">
        <v>1693</v>
      </c>
      <c r="D2928" t="s">
        <v>24</v>
      </c>
      <c r="E2928" t="s">
        <v>25</v>
      </c>
      <c r="F2928" t="s">
        <v>26</v>
      </c>
      <c r="G2928" t="s">
        <v>2018</v>
      </c>
      <c r="H2928" t="s">
        <v>94</v>
      </c>
      <c r="I2928" s="2" t="s">
        <v>94</v>
      </c>
      <c r="J2928" t="s">
        <v>29</v>
      </c>
      <c r="L2928" s="3">
        <v>36</v>
      </c>
      <c r="M2928" s="3">
        <v>18</v>
      </c>
      <c r="N2928" t="s">
        <v>1735</v>
      </c>
    </row>
    <row r="2929" spans="1:14" x14ac:dyDescent="0.25">
      <c r="A2929" t="s">
        <v>3783</v>
      </c>
      <c r="B2929" t="s">
        <v>2412</v>
      </c>
      <c r="D2929" t="s">
        <v>24</v>
      </c>
      <c r="E2929" t="s">
        <v>25</v>
      </c>
      <c r="F2929" t="s">
        <v>26</v>
      </c>
      <c r="G2929" t="s">
        <v>3784</v>
      </c>
      <c r="H2929" t="s">
        <v>3785</v>
      </c>
      <c r="I2929" s="2" t="s">
        <v>94</v>
      </c>
      <c r="J2929" t="s">
        <v>29</v>
      </c>
      <c r="L2929" s="3">
        <v>34</v>
      </c>
      <c r="M2929" s="3">
        <v>17</v>
      </c>
      <c r="N2929" t="s">
        <v>2648</v>
      </c>
    </row>
    <row r="2930" spans="1:14" x14ac:dyDescent="0.25">
      <c r="A2930" t="s">
        <v>3786</v>
      </c>
      <c r="B2930" t="s">
        <v>2412</v>
      </c>
      <c r="D2930" t="s">
        <v>24</v>
      </c>
      <c r="E2930" t="s">
        <v>25</v>
      </c>
      <c r="F2930" t="s">
        <v>26</v>
      </c>
      <c r="G2930" t="s">
        <v>3784</v>
      </c>
      <c r="H2930" t="s">
        <v>3785</v>
      </c>
      <c r="I2930" s="2" t="s">
        <v>94</v>
      </c>
      <c r="J2930" t="s">
        <v>29</v>
      </c>
      <c r="L2930" s="3">
        <v>36</v>
      </c>
      <c r="M2930" s="3">
        <v>18</v>
      </c>
      <c r="N2930" t="s">
        <v>3228</v>
      </c>
    </row>
    <row r="2931" spans="1:14" x14ac:dyDescent="0.25">
      <c r="A2931" t="s">
        <v>3787</v>
      </c>
      <c r="B2931" t="s">
        <v>2412</v>
      </c>
      <c r="D2931" t="s">
        <v>24</v>
      </c>
      <c r="E2931" t="s">
        <v>25</v>
      </c>
      <c r="F2931" t="s">
        <v>26</v>
      </c>
      <c r="G2931" t="s">
        <v>3784</v>
      </c>
      <c r="H2931" t="s">
        <v>3785</v>
      </c>
      <c r="I2931" s="2" t="s">
        <v>94</v>
      </c>
      <c r="J2931" t="s">
        <v>29</v>
      </c>
      <c r="L2931" s="3">
        <v>36</v>
      </c>
      <c r="M2931" s="3">
        <v>18</v>
      </c>
      <c r="N2931" t="s">
        <v>2655</v>
      </c>
    </row>
    <row r="2932" spans="1:14" x14ac:dyDescent="0.25">
      <c r="A2932" t="s">
        <v>9588</v>
      </c>
      <c r="B2932" t="s">
        <v>6863</v>
      </c>
      <c r="C2932">
        <v>9905738</v>
      </c>
      <c r="D2932" t="s">
        <v>24</v>
      </c>
      <c r="E2932" t="s">
        <v>25</v>
      </c>
      <c r="F2932" t="s">
        <v>26</v>
      </c>
      <c r="G2932" t="s">
        <v>94</v>
      </c>
      <c r="H2932" t="s">
        <v>94</v>
      </c>
      <c r="I2932" s="2" t="s">
        <v>94</v>
      </c>
      <c r="J2932" t="s">
        <v>29</v>
      </c>
      <c r="L2932" s="3">
        <v>36</v>
      </c>
      <c r="M2932" s="3">
        <v>18</v>
      </c>
      <c r="N2932" t="s">
        <v>6920</v>
      </c>
    </row>
    <row r="2933" spans="1:14" x14ac:dyDescent="0.25">
      <c r="A2933" t="s">
        <v>10843</v>
      </c>
      <c r="B2933" t="s">
        <v>10665</v>
      </c>
      <c r="D2933" t="s">
        <v>24</v>
      </c>
      <c r="E2933" t="s">
        <v>25</v>
      </c>
      <c r="F2933" t="s">
        <v>26</v>
      </c>
      <c r="G2933" t="s">
        <v>94</v>
      </c>
      <c r="H2933" t="s">
        <v>94</v>
      </c>
      <c r="I2933" s="2" t="s">
        <v>94</v>
      </c>
      <c r="J2933" t="s">
        <v>29</v>
      </c>
      <c r="L2933" s="3">
        <v>36</v>
      </c>
      <c r="M2933" s="3">
        <v>18</v>
      </c>
      <c r="N2933" t="s">
        <v>10720</v>
      </c>
    </row>
    <row r="2934" spans="1:14" x14ac:dyDescent="0.25">
      <c r="A2934" t="s">
        <v>14156</v>
      </c>
      <c r="B2934" t="s">
        <v>14115</v>
      </c>
      <c r="D2934" t="s">
        <v>24</v>
      </c>
      <c r="E2934" t="s">
        <v>25</v>
      </c>
      <c r="F2934" t="s">
        <v>26</v>
      </c>
      <c r="G2934" t="s">
        <v>3785</v>
      </c>
      <c r="H2934" t="s">
        <v>94</v>
      </c>
      <c r="I2934" s="2" t="s">
        <v>94</v>
      </c>
      <c r="J2934" t="s">
        <v>29</v>
      </c>
      <c r="L2934" s="3" t="s">
        <v>14157</v>
      </c>
      <c r="M2934" s="3">
        <v>18</v>
      </c>
      <c r="N2934" t="s">
        <v>14145</v>
      </c>
    </row>
    <row r="2935" spans="1:14" x14ac:dyDescent="0.25">
      <c r="A2935" t="s">
        <v>14158</v>
      </c>
      <c r="B2935" t="s">
        <v>14115</v>
      </c>
      <c r="D2935" t="s">
        <v>24</v>
      </c>
      <c r="E2935" t="s">
        <v>25</v>
      </c>
      <c r="F2935" t="s">
        <v>26</v>
      </c>
      <c r="G2935" t="s">
        <v>3785</v>
      </c>
      <c r="H2935" t="s">
        <v>94</v>
      </c>
      <c r="I2935" s="2" t="s">
        <v>94</v>
      </c>
      <c r="J2935" t="s">
        <v>29</v>
      </c>
      <c r="L2935" s="3" t="s">
        <v>14157</v>
      </c>
      <c r="M2935" s="3">
        <v>18</v>
      </c>
      <c r="N2935" t="s">
        <v>14145</v>
      </c>
    </row>
    <row r="2936" spans="1:14" x14ac:dyDescent="0.25">
      <c r="A2936" t="s">
        <v>14159</v>
      </c>
      <c r="B2936" t="s">
        <v>14115</v>
      </c>
      <c r="D2936" t="s">
        <v>24</v>
      </c>
      <c r="E2936" t="s">
        <v>25</v>
      </c>
      <c r="F2936" t="s">
        <v>26</v>
      </c>
      <c r="G2936" t="s">
        <v>3785</v>
      </c>
      <c r="H2936" t="s">
        <v>94</v>
      </c>
      <c r="I2936" s="2" t="s">
        <v>94</v>
      </c>
      <c r="J2936" t="s">
        <v>29</v>
      </c>
      <c r="L2936" s="3" t="s">
        <v>14157</v>
      </c>
      <c r="M2936" s="3">
        <v>18</v>
      </c>
      <c r="N2936" t="s">
        <v>14160</v>
      </c>
    </row>
    <row r="2937" spans="1:14" x14ac:dyDescent="0.25">
      <c r="A2937" t="s">
        <v>13297</v>
      </c>
      <c r="B2937" t="s">
        <v>13049</v>
      </c>
      <c r="D2937" t="s">
        <v>24</v>
      </c>
      <c r="E2937" t="s">
        <v>25</v>
      </c>
      <c r="F2937" t="s">
        <v>26</v>
      </c>
      <c r="G2937" t="s">
        <v>13298</v>
      </c>
      <c r="H2937" t="s">
        <v>13298</v>
      </c>
      <c r="I2937" s="2" t="s">
        <v>13298</v>
      </c>
      <c r="J2937" t="s">
        <v>29</v>
      </c>
      <c r="L2937" s="3">
        <v>46</v>
      </c>
      <c r="M2937" s="3">
        <v>23</v>
      </c>
    </row>
    <row r="2938" spans="1:14" x14ac:dyDescent="0.25">
      <c r="A2938" t="s">
        <v>630</v>
      </c>
      <c r="B2938" t="s">
        <v>510</v>
      </c>
      <c r="D2938" t="s">
        <v>24</v>
      </c>
      <c r="E2938" t="s">
        <v>25</v>
      </c>
      <c r="F2938" t="s">
        <v>26</v>
      </c>
      <c r="G2938" t="s">
        <v>631</v>
      </c>
      <c r="H2938" t="s">
        <v>631</v>
      </c>
      <c r="I2938" s="2" t="s">
        <v>631</v>
      </c>
      <c r="J2938" t="s">
        <v>29</v>
      </c>
      <c r="L2938" s="3">
        <v>70</v>
      </c>
      <c r="M2938" s="3">
        <v>35</v>
      </c>
    </row>
    <row r="2939" spans="1:14" x14ac:dyDescent="0.25">
      <c r="A2939" t="s">
        <v>10264</v>
      </c>
      <c r="B2939" t="s">
        <v>6863</v>
      </c>
      <c r="C2939">
        <v>50314360</v>
      </c>
      <c r="D2939" t="s">
        <v>24</v>
      </c>
      <c r="E2939" t="s">
        <v>25</v>
      </c>
      <c r="F2939" t="s">
        <v>26</v>
      </c>
      <c r="G2939" t="s">
        <v>631</v>
      </c>
      <c r="H2939" t="s">
        <v>631</v>
      </c>
      <c r="I2939" s="2" t="s">
        <v>631</v>
      </c>
      <c r="J2939" t="s">
        <v>29</v>
      </c>
      <c r="L2939" s="3" t="s">
        <v>2006</v>
      </c>
      <c r="M2939" s="3">
        <v>35</v>
      </c>
      <c r="N2939" t="s">
        <v>6952</v>
      </c>
    </row>
    <row r="2940" spans="1:14" x14ac:dyDescent="0.25">
      <c r="A2940" t="s">
        <v>13221</v>
      </c>
      <c r="B2940" t="s">
        <v>13049</v>
      </c>
      <c r="D2940" t="s">
        <v>24</v>
      </c>
      <c r="E2940" t="s">
        <v>25</v>
      </c>
      <c r="F2940" t="s">
        <v>26</v>
      </c>
      <c r="G2940" t="s">
        <v>13222</v>
      </c>
      <c r="H2940" t="s">
        <v>13222</v>
      </c>
      <c r="I2940" s="2" t="s">
        <v>13222</v>
      </c>
      <c r="J2940" t="s">
        <v>29</v>
      </c>
      <c r="L2940" s="3">
        <v>70</v>
      </c>
      <c r="M2940" s="3">
        <v>35</v>
      </c>
    </row>
    <row r="2941" spans="1:14" x14ac:dyDescent="0.25">
      <c r="A2941" t="s">
        <v>383</v>
      </c>
      <c r="B2941" t="s">
        <v>196</v>
      </c>
      <c r="C2941">
        <v>4954</v>
      </c>
      <c r="D2941" t="s">
        <v>24</v>
      </c>
      <c r="E2941" t="s">
        <v>25</v>
      </c>
      <c r="F2941" t="s">
        <v>26</v>
      </c>
      <c r="G2941" t="s">
        <v>384</v>
      </c>
      <c r="H2941" t="s">
        <v>384</v>
      </c>
      <c r="I2941" s="2" t="s">
        <v>384</v>
      </c>
      <c r="J2941" t="s">
        <v>29</v>
      </c>
      <c r="L2941" s="3">
        <v>58</v>
      </c>
      <c r="M2941" s="3">
        <v>29</v>
      </c>
      <c r="N2941" t="s">
        <v>378</v>
      </c>
    </row>
    <row r="2942" spans="1:14" x14ac:dyDescent="0.25">
      <c r="A2942" t="s">
        <v>1404</v>
      </c>
      <c r="B2942" t="s">
        <v>1242</v>
      </c>
      <c r="C2942">
        <v>4329</v>
      </c>
      <c r="D2942" t="s">
        <v>24</v>
      </c>
      <c r="E2942" t="s">
        <v>25</v>
      </c>
      <c r="F2942" t="s">
        <v>26</v>
      </c>
      <c r="G2942" t="s">
        <v>1405</v>
      </c>
      <c r="H2942" t="s">
        <v>384</v>
      </c>
      <c r="I2942" s="2" t="s">
        <v>384</v>
      </c>
      <c r="J2942" t="s">
        <v>29</v>
      </c>
      <c r="L2942" s="3">
        <v>56</v>
      </c>
      <c r="M2942" s="3">
        <v>28</v>
      </c>
      <c r="N2942" t="s">
        <v>1406</v>
      </c>
    </row>
    <row r="2943" spans="1:14" x14ac:dyDescent="0.25">
      <c r="A2943" t="s">
        <v>1407</v>
      </c>
      <c r="B2943" t="s">
        <v>1242</v>
      </c>
      <c r="C2943">
        <v>4330</v>
      </c>
      <c r="D2943" t="s">
        <v>24</v>
      </c>
      <c r="E2943" t="s">
        <v>25</v>
      </c>
      <c r="F2943" t="s">
        <v>26</v>
      </c>
      <c r="G2943" t="s">
        <v>1405</v>
      </c>
      <c r="H2943" t="s">
        <v>384</v>
      </c>
      <c r="I2943" s="2" t="s">
        <v>384</v>
      </c>
      <c r="J2943" t="s">
        <v>29</v>
      </c>
      <c r="L2943" s="3" t="s">
        <v>1408</v>
      </c>
      <c r="M2943" s="3" t="s">
        <v>1409</v>
      </c>
      <c r="N2943" t="s">
        <v>1410</v>
      </c>
    </row>
    <row r="2944" spans="1:14" x14ac:dyDescent="0.25">
      <c r="A2944" t="s">
        <v>3788</v>
      </c>
      <c r="B2944" t="s">
        <v>2412</v>
      </c>
      <c r="D2944" t="s">
        <v>24</v>
      </c>
      <c r="E2944" t="s">
        <v>25</v>
      </c>
      <c r="F2944" t="s">
        <v>26</v>
      </c>
      <c r="G2944" t="s">
        <v>3789</v>
      </c>
      <c r="H2944" t="s">
        <v>1405</v>
      </c>
      <c r="I2944" s="2" t="s">
        <v>384</v>
      </c>
      <c r="J2944" t="s">
        <v>29</v>
      </c>
      <c r="L2944" s="3">
        <v>58</v>
      </c>
      <c r="M2944" s="3">
        <v>29</v>
      </c>
      <c r="N2944" t="s">
        <v>2751</v>
      </c>
    </row>
    <row r="2945" spans="1:14" x14ac:dyDescent="0.25">
      <c r="A2945" t="s">
        <v>3790</v>
      </c>
      <c r="B2945" t="s">
        <v>2412</v>
      </c>
      <c r="D2945" t="s">
        <v>24</v>
      </c>
      <c r="E2945" t="s">
        <v>25</v>
      </c>
      <c r="F2945" t="s">
        <v>26</v>
      </c>
      <c r="G2945" t="s">
        <v>3789</v>
      </c>
      <c r="H2945" t="s">
        <v>1405</v>
      </c>
      <c r="I2945" s="2" t="s">
        <v>384</v>
      </c>
      <c r="J2945" t="s">
        <v>29</v>
      </c>
      <c r="L2945" s="3">
        <v>58</v>
      </c>
      <c r="M2945" s="3">
        <v>29</v>
      </c>
      <c r="N2945" t="s">
        <v>2915</v>
      </c>
    </row>
    <row r="2946" spans="1:14" x14ac:dyDescent="0.25">
      <c r="A2946" t="s">
        <v>3791</v>
      </c>
      <c r="B2946" t="s">
        <v>2412</v>
      </c>
      <c r="D2946" t="s">
        <v>24</v>
      </c>
      <c r="E2946" t="s">
        <v>25</v>
      </c>
      <c r="F2946" t="s">
        <v>26</v>
      </c>
      <c r="G2946" t="s">
        <v>3789</v>
      </c>
      <c r="H2946" t="s">
        <v>1405</v>
      </c>
      <c r="I2946" s="2" t="s">
        <v>384</v>
      </c>
      <c r="J2946" t="s">
        <v>29</v>
      </c>
      <c r="L2946" s="3">
        <v>58</v>
      </c>
      <c r="M2946" s="3">
        <v>29</v>
      </c>
      <c r="N2946" t="s">
        <v>2704</v>
      </c>
    </row>
    <row r="2947" spans="1:14" x14ac:dyDescent="0.25">
      <c r="A2947" t="s">
        <v>3792</v>
      </c>
      <c r="B2947" t="s">
        <v>2412</v>
      </c>
      <c r="D2947" t="s">
        <v>24</v>
      </c>
      <c r="E2947" t="s">
        <v>25</v>
      </c>
      <c r="F2947" t="s">
        <v>26</v>
      </c>
      <c r="G2947" t="s">
        <v>3789</v>
      </c>
      <c r="H2947" t="s">
        <v>1405</v>
      </c>
      <c r="I2947" s="2" t="s">
        <v>384</v>
      </c>
      <c r="J2947" t="s">
        <v>29</v>
      </c>
      <c r="L2947" s="3">
        <v>58</v>
      </c>
      <c r="M2947" s="3">
        <v>29</v>
      </c>
      <c r="N2947" t="s">
        <v>3725</v>
      </c>
    </row>
    <row r="2948" spans="1:14" x14ac:dyDescent="0.25">
      <c r="A2948" t="s">
        <v>3793</v>
      </c>
      <c r="B2948" t="s">
        <v>2412</v>
      </c>
      <c r="D2948" t="s">
        <v>24</v>
      </c>
      <c r="E2948" t="s">
        <v>25</v>
      </c>
      <c r="F2948" t="s">
        <v>26</v>
      </c>
      <c r="G2948" t="s">
        <v>3789</v>
      </c>
      <c r="H2948" t="s">
        <v>1405</v>
      </c>
      <c r="I2948" s="2" t="s">
        <v>384</v>
      </c>
      <c r="J2948" t="s">
        <v>29</v>
      </c>
      <c r="L2948" s="3" t="s">
        <v>1408</v>
      </c>
      <c r="M2948" s="3" t="s">
        <v>1409</v>
      </c>
      <c r="N2948" t="s">
        <v>2710</v>
      </c>
    </row>
    <row r="2949" spans="1:14" x14ac:dyDescent="0.25">
      <c r="A2949" t="s">
        <v>3794</v>
      </c>
      <c r="B2949" t="s">
        <v>2412</v>
      </c>
      <c r="D2949" t="s">
        <v>24</v>
      </c>
      <c r="E2949" t="s">
        <v>25</v>
      </c>
      <c r="F2949" t="s">
        <v>26</v>
      </c>
      <c r="G2949" t="s">
        <v>3789</v>
      </c>
      <c r="H2949" t="s">
        <v>1405</v>
      </c>
      <c r="I2949" s="2" t="s">
        <v>384</v>
      </c>
      <c r="J2949" t="s">
        <v>29</v>
      </c>
      <c r="L2949" s="3">
        <v>56</v>
      </c>
      <c r="M2949" s="3">
        <v>28</v>
      </c>
      <c r="N2949" t="s">
        <v>3795</v>
      </c>
    </row>
    <row r="2950" spans="1:14" x14ac:dyDescent="0.25">
      <c r="A2950" t="s">
        <v>3796</v>
      </c>
      <c r="B2950" t="s">
        <v>2412</v>
      </c>
      <c r="D2950" t="s">
        <v>24</v>
      </c>
      <c r="E2950" t="s">
        <v>25</v>
      </c>
      <c r="F2950" t="s">
        <v>26</v>
      </c>
      <c r="G2950" t="s">
        <v>3789</v>
      </c>
      <c r="H2950" t="s">
        <v>1405</v>
      </c>
      <c r="I2950" s="2" t="s">
        <v>384</v>
      </c>
      <c r="J2950" t="s">
        <v>29</v>
      </c>
      <c r="L2950" s="3">
        <v>56</v>
      </c>
      <c r="M2950" s="3">
        <v>28</v>
      </c>
      <c r="N2950" t="s">
        <v>3797</v>
      </c>
    </row>
    <row r="2951" spans="1:14" x14ac:dyDescent="0.25">
      <c r="A2951" t="s">
        <v>3798</v>
      </c>
      <c r="B2951" t="s">
        <v>2412</v>
      </c>
      <c r="D2951" t="s">
        <v>24</v>
      </c>
      <c r="E2951" t="s">
        <v>25</v>
      </c>
      <c r="F2951" t="s">
        <v>26</v>
      </c>
      <c r="G2951" t="s">
        <v>3789</v>
      </c>
      <c r="H2951" t="s">
        <v>1405</v>
      </c>
      <c r="I2951" s="2" t="s">
        <v>384</v>
      </c>
      <c r="J2951" t="s">
        <v>29</v>
      </c>
      <c r="K2951" s="3">
        <v>29</v>
      </c>
      <c r="L2951" s="3">
        <v>58</v>
      </c>
      <c r="M2951" s="3">
        <v>29</v>
      </c>
      <c r="N2951" t="s">
        <v>3799</v>
      </c>
    </row>
    <row r="2952" spans="1:14" x14ac:dyDescent="0.25">
      <c r="A2952" t="s">
        <v>3800</v>
      </c>
      <c r="B2952" t="s">
        <v>2412</v>
      </c>
      <c r="D2952" t="s">
        <v>24</v>
      </c>
      <c r="E2952" t="s">
        <v>25</v>
      </c>
      <c r="F2952" t="s">
        <v>26</v>
      </c>
      <c r="G2952" t="s">
        <v>3789</v>
      </c>
      <c r="H2952" t="s">
        <v>1405</v>
      </c>
      <c r="I2952" s="2" t="s">
        <v>384</v>
      </c>
      <c r="J2952" t="s">
        <v>29</v>
      </c>
      <c r="L2952" s="3" t="s">
        <v>3801</v>
      </c>
      <c r="M2952" s="3">
        <v>28</v>
      </c>
      <c r="N2952" t="s">
        <v>3802</v>
      </c>
    </row>
    <row r="2953" spans="1:14" x14ac:dyDescent="0.25">
      <c r="A2953" t="s">
        <v>7827</v>
      </c>
      <c r="B2953" t="s">
        <v>6863</v>
      </c>
      <c r="C2953">
        <v>9900243</v>
      </c>
      <c r="D2953" t="s">
        <v>24</v>
      </c>
      <c r="E2953" t="s">
        <v>25</v>
      </c>
      <c r="F2953" t="s">
        <v>26</v>
      </c>
      <c r="G2953" t="s">
        <v>7828</v>
      </c>
      <c r="H2953" t="s">
        <v>7828</v>
      </c>
      <c r="I2953" s="2" t="s">
        <v>384</v>
      </c>
      <c r="J2953" t="s">
        <v>29</v>
      </c>
      <c r="K2953" s="3">
        <v>29</v>
      </c>
      <c r="L2953" s="3">
        <v>58</v>
      </c>
      <c r="M2953" s="3">
        <v>29</v>
      </c>
      <c r="N2953" t="s">
        <v>7230</v>
      </c>
    </row>
    <row r="2954" spans="1:14" x14ac:dyDescent="0.25">
      <c r="A2954" t="s">
        <v>7829</v>
      </c>
      <c r="B2954" t="s">
        <v>6863</v>
      </c>
      <c r="C2954">
        <v>9900243</v>
      </c>
      <c r="D2954" t="s">
        <v>24</v>
      </c>
      <c r="E2954" t="s">
        <v>25</v>
      </c>
      <c r="F2954" t="s">
        <v>26</v>
      </c>
      <c r="G2954" t="s">
        <v>7828</v>
      </c>
      <c r="H2954" t="s">
        <v>7828</v>
      </c>
      <c r="I2954" s="2" t="s">
        <v>384</v>
      </c>
      <c r="J2954" t="s">
        <v>29</v>
      </c>
      <c r="L2954" s="3" t="s">
        <v>3801</v>
      </c>
      <c r="M2954" s="3">
        <v>28</v>
      </c>
      <c r="N2954" t="s">
        <v>7235</v>
      </c>
    </row>
    <row r="2955" spans="1:14" x14ac:dyDescent="0.25">
      <c r="A2955" t="s">
        <v>7830</v>
      </c>
      <c r="B2955" t="s">
        <v>6863</v>
      </c>
      <c r="C2955">
        <v>9900243</v>
      </c>
      <c r="D2955" t="s">
        <v>24</v>
      </c>
      <c r="E2955" t="s">
        <v>25</v>
      </c>
      <c r="F2955" t="s">
        <v>26</v>
      </c>
      <c r="G2955" t="s">
        <v>7828</v>
      </c>
      <c r="H2955" t="s">
        <v>7828</v>
      </c>
      <c r="I2955" s="2" t="s">
        <v>384</v>
      </c>
      <c r="J2955" t="s">
        <v>29</v>
      </c>
      <c r="L2955" s="3">
        <v>56</v>
      </c>
      <c r="M2955" s="3">
        <v>28</v>
      </c>
      <c r="N2955" t="s">
        <v>7635</v>
      </c>
    </row>
    <row r="2956" spans="1:14" x14ac:dyDescent="0.25">
      <c r="A2956" t="s">
        <v>7831</v>
      </c>
      <c r="B2956" t="s">
        <v>6863</v>
      </c>
      <c r="C2956">
        <v>9900243</v>
      </c>
      <c r="D2956" t="s">
        <v>24</v>
      </c>
      <c r="E2956" t="s">
        <v>25</v>
      </c>
      <c r="F2956" t="s">
        <v>26</v>
      </c>
      <c r="G2956" t="s">
        <v>7828</v>
      </c>
      <c r="H2956" t="s">
        <v>7828</v>
      </c>
      <c r="I2956" s="2" t="s">
        <v>384</v>
      </c>
      <c r="J2956" t="s">
        <v>29</v>
      </c>
      <c r="L2956" s="3">
        <v>56</v>
      </c>
      <c r="M2956" s="3">
        <v>28</v>
      </c>
      <c r="N2956" t="s">
        <v>7637</v>
      </c>
    </row>
    <row r="2957" spans="1:14" x14ac:dyDescent="0.25">
      <c r="A2957" t="s">
        <v>9739</v>
      </c>
      <c r="B2957" t="s">
        <v>6863</v>
      </c>
      <c r="C2957">
        <v>9906271</v>
      </c>
      <c r="D2957" t="s">
        <v>24</v>
      </c>
      <c r="E2957" t="s">
        <v>25</v>
      </c>
      <c r="F2957" t="s">
        <v>26</v>
      </c>
      <c r="G2957" t="s">
        <v>9740</v>
      </c>
      <c r="H2957" t="s">
        <v>9741</v>
      </c>
      <c r="I2957" s="2" t="s">
        <v>384</v>
      </c>
      <c r="J2957" t="s">
        <v>29</v>
      </c>
      <c r="K2957" s="3" t="s">
        <v>9742</v>
      </c>
      <c r="L2957" s="3" t="s">
        <v>9743</v>
      </c>
      <c r="M2957" s="3" t="s">
        <v>9514</v>
      </c>
      <c r="N2957" t="s">
        <v>7062</v>
      </c>
    </row>
    <row r="2958" spans="1:14" x14ac:dyDescent="0.25">
      <c r="A2958" t="s">
        <v>9744</v>
      </c>
      <c r="B2958" t="s">
        <v>6863</v>
      </c>
      <c r="C2958">
        <v>9906271</v>
      </c>
      <c r="D2958" t="s">
        <v>24</v>
      </c>
      <c r="E2958" t="s">
        <v>25</v>
      </c>
      <c r="F2958" t="s">
        <v>26</v>
      </c>
      <c r="G2958" t="s">
        <v>9740</v>
      </c>
      <c r="H2958" t="s">
        <v>9741</v>
      </c>
      <c r="I2958" s="2" t="s">
        <v>384</v>
      </c>
      <c r="J2958" t="s">
        <v>29</v>
      </c>
      <c r="L2958" s="3">
        <v>58</v>
      </c>
      <c r="M2958" s="3">
        <v>29</v>
      </c>
      <c r="N2958" t="s">
        <v>7235</v>
      </c>
    </row>
    <row r="2959" spans="1:14" x14ac:dyDescent="0.25">
      <c r="A2959" t="s">
        <v>10518</v>
      </c>
      <c r="B2959" t="s">
        <v>10395</v>
      </c>
      <c r="D2959" t="s">
        <v>24</v>
      </c>
      <c r="E2959" t="s">
        <v>25</v>
      </c>
      <c r="F2959" t="s">
        <v>26</v>
      </c>
      <c r="G2959" t="s">
        <v>10519</v>
      </c>
      <c r="H2959" t="s">
        <v>10520</v>
      </c>
      <c r="I2959" s="2" t="s">
        <v>384</v>
      </c>
      <c r="J2959" t="s">
        <v>29</v>
      </c>
      <c r="K2959" s="3">
        <v>34</v>
      </c>
      <c r="M2959" s="3">
        <v>34</v>
      </c>
      <c r="N2959" t="s">
        <v>10399</v>
      </c>
    </row>
    <row r="2960" spans="1:14" x14ac:dyDescent="0.25">
      <c r="A2960" t="s">
        <v>14059</v>
      </c>
      <c r="B2960" t="s">
        <v>13892</v>
      </c>
      <c r="D2960" t="s">
        <v>24</v>
      </c>
      <c r="E2960" t="s">
        <v>25</v>
      </c>
      <c r="F2960" t="s">
        <v>26</v>
      </c>
      <c r="G2960" t="s">
        <v>1405</v>
      </c>
      <c r="H2960" t="s">
        <v>384</v>
      </c>
      <c r="I2960" s="2" t="s">
        <v>384</v>
      </c>
      <c r="J2960" t="s">
        <v>29</v>
      </c>
      <c r="L2960" s="3">
        <v>58</v>
      </c>
      <c r="M2960" s="3">
        <v>29</v>
      </c>
      <c r="N2960" t="s">
        <v>13974</v>
      </c>
    </row>
    <row r="2961" spans="1:14" x14ac:dyDescent="0.25">
      <c r="A2961" t="s">
        <v>14323</v>
      </c>
      <c r="B2961" t="s">
        <v>14200</v>
      </c>
      <c r="D2961" t="s">
        <v>24</v>
      </c>
      <c r="E2961" t="s">
        <v>25</v>
      </c>
      <c r="F2961" t="s">
        <v>26</v>
      </c>
      <c r="G2961" t="s">
        <v>14324</v>
      </c>
      <c r="H2961" t="s">
        <v>10520</v>
      </c>
      <c r="I2961" s="2" t="s">
        <v>384</v>
      </c>
      <c r="J2961" t="s">
        <v>29</v>
      </c>
      <c r="K2961" s="3">
        <v>35</v>
      </c>
      <c r="M2961" s="3">
        <v>35</v>
      </c>
      <c r="N2961" t="s">
        <v>14203</v>
      </c>
    </row>
    <row r="2962" spans="1:14" x14ac:dyDescent="0.25">
      <c r="A2962" t="s">
        <v>14378</v>
      </c>
      <c r="B2962" t="s">
        <v>14366</v>
      </c>
      <c r="D2962" t="s">
        <v>24</v>
      </c>
      <c r="E2962" t="s">
        <v>25</v>
      </c>
      <c r="F2962" t="s">
        <v>26</v>
      </c>
      <c r="G2962" t="s">
        <v>14324</v>
      </c>
      <c r="H2962" t="s">
        <v>10520</v>
      </c>
      <c r="I2962" s="2" t="s">
        <v>384</v>
      </c>
      <c r="J2962" t="s">
        <v>92</v>
      </c>
      <c r="K2962" s="3">
        <v>35</v>
      </c>
      <c r="M2962" s="3">
        <v>35</v>
      </c>
      <c r="N2962" t="s">
        <v>14367</v>
      </c>
    </row>
    <row r="2963" spans="1:14" x14ac:dyDescent="0.25">
      <c r="A2963" t="s">
        <v>15110</v>
      </c>
      <c r="B2963" t="s">
        <v>14593</v>
      </c>
      <c r="D2963" t="s">
        <v>24</v>
      </c>
      <c r="E2963" t="s">
        <v>25</v>
      </c>
      <c r="F2963" t="s">
        <v>26</v>
      </c>
      <c r="G2963" t="s">
        <v>384</v>
      </c>
      <c r="H2963" t="s">
        <v>384</v>
      </c>
      <c r="I2963" s="2" t="s">
        <v>384</v>
      </c>
      <c r="J2963" t="s">
        <v>29</v>
      </c>
      <c r="L2963" s="3" t="s">
        <v>13079</v>
      </c>
      <c r="M2963" s="3">
        <v>28</v>
      </c>
      <c r="N2963" t="s">
        <v>14685</v>
      </c>
    </row>
    <row r="2964" spans="1:14" x14ac:dyDescent="0.25">
      <c r="A2964" t="s">
        <v>15111</v>
      </c>
      <c r="B2964" t="s">
        <v>14593</v>
      </c>
      <c r="D2964" t="s">
        <v>24</v>
      </c>
      <c r="E2964" t="s">
        <v>25</v>
      </c>
      <c r="F2964" t="s">
        <v>26</v>
      </c>
      <c r="G2964" t="s">
        <v>384</v>
      </c>
      <c r="H2964" t="s">
        <v>384</v>
      </c>
      <c r="I2964" s="2" t="s">
        <v>384</v>
      </c>
      <c r="J2964" t="s">
        <v>29</v>
      </c>
      <c r="L2964" s="3" t="s">
        <v>15112</v>
      </c>
      <c r="M2964" s="3">
        <v>29</v>
      </c>
      <c r="N2964" t="s">
        <v>14685</v>
      </c>
    </row>
    <row r="2965" spans="1:14" x14ac:dyDescent="0.25">
      <c r="A2965" t="s">
        <v>15113</v>
      </c>
      <c r="B2965" t="s">
        <v>14593</v>
      </c>
      <c r="D2965" t="s">
        <v>24</v>
      </c>
      <c r="E2965" t="s">
        <v>25</v>
      </c>
      <c r="F2965" t="s">
        <v>26</v>
      </c>
      <c r="G2965" t="s">
        <v>7828</v>
      </c>
      <c r="H2965" t="s">
        <v>384</v>
      </c>
      <c r="I2965" s="2" t="s">
        <v>384</v>
      </c>
      <c r="J2965" t="s">
        <v>29</v>
      </c>
      <c r="L2965" s="3">
        <v>55</v>
      </c>
      <c r="N2965" t="s">
        <v>15114</v>
      </c>
    </row>
    <row r="2966" spans="1:14" x14ac:dyDescent="0.25">
      <c r="A2966" t="s">
        <v>15115</v>
      </c>
      <c r="B2966" t="s">
        <v>14593</v>
      </c>
      <c r="D2966" t="s">
        <v>24</v>
      </c>
      <c r="E2966" t="s">
        <v>25</v>
      </c>
      <c r="F2966" t="s">
        <v>26</v>
      </c>
      <c r="G2966" t="s">
        <v>7828</v>
      </c>
      <c r="H2966" t="s">
        <v>384</v>
      </c>
      <c r="I2966" s="2" t="s">
        <v>384</v>
      </c>
      <c r="J2966" t="s">
        <v>29</v>
      </c>
      <c r="L2966" s="3">
        <v>58</v>
      </c>
      <c r="M2966" s="3">
        <v>29</v>
      </c>
      <c r="N2966" t="s">
        <v>15116</v>
      </c>
    </row>
    <row r="2967" spans="1:14" x14ac:dyDescent="0.25">
      <c r="A2967" t="s">
        <v>15117</v>
      </c>
      <c r="B2967" t="s">
        <v>14593</v>
      </c>
      <c r="D2967" t="s">
        <v>24</v>
      </c>
      <c r="E2967" t="s">
        <v>25</v>
      </c>
      <c r="F2967" t="s">
        <v>26</v>
      </c>
      <c r="G2967" t="s">
        <v>15118</v>
      </c>
      <c r="H2967" t="s">
        <v>384</v>
      </c>
      <c r="I2967" s="2" t="s">
        <v>384</v>
      </c>
      <c r="J2967" t="s">
        <v>29</v>
      </c>
      <c r="L2967" s="3">
        <v>56</v>
      </c>
      <c r="M2967" s="3">
        <v>28</v>
      </c>
      <c r="N2967" t="s">
        <v>14950</v>
      </c>
    </row>
    <row r="2968" spans="1:14" x14ac:dyDescent="0.25">
      <c r="A2968" t="s">
        <v>15119</v>
      </c>
      <c r="B2968" t="s">
        <v>14593</v>
      </c>
      <c r="D2968" t="s">
        <v>24</v>
      </c>
      <c r="E2968" t="s">
        <v>25</v>
      </c>
      <c r="F2968" t="s">
        <v>26</v>
      </c>
      <c r="G2968" t="s">
        <v>15120</v>
      </c>
      <c r="H2968" t="s">
        <v>384</v>
      </c>
      <c r="I2968" s="2" t="s">
        <v>384</v>
      </c>
      <c r="J2968" t="s">
        <v>29</v>
      </c>
      <c r="K2968" s="3">
        <v>29</v>
      </c>
      <c r="M2968" s="3">
        <v>29</v>
      </c>
      <c r="N2968" t="s">
        <v>15121</v>
      </c>
    </row>
    <row r="2969" spans="1:14" x14ac:dyDescent="0.25">
      <c r="A2969" t="s">
        <v>9277</v>
      </c>
      <c r="B2969" t="s">
        <v>6863</v>
      </c>
      <c r="C2969">
        <v>9903894</v>
      </c>
      <c r="D2969" t="s">
        <v>24</v>
      </c>
      <c r="E2969" t="s">
        <v>25</v>
      </c>
      <c r="F2969" t="s">
        <v>26</v>
      </c>
      <c r="G2969" t="s">
        <v>9278</v>
      </c>
      <c r="H2969" t="s">
        <v>9278</v>
      </c>
      <c r="I2969" s="2" t="s">
        <v>9278</v>
      </c>
      <c r="J2969" t="s">
        <v>29</v>
      </c>
      <c r="K2969" s="3">
        <v>40</v>
      </c>
      <c r="M2969" s="3">
        <v>40</v>
      </c>
      <c r="N2969" t="s">
        <v>7189</v>
      </c>
    </row>
    <row r="2970" spans="1:14" x14ac:dyDescent="0.25">
      <c r="A2970" t="s">
        <v>13223</v>
      </c>
      <c r="B2970" t="s">
        <v>13049</v>
      </c>
      <c r="D2970" t="s">
        <v>24</v>
      </c>
      <c r="E2970" t="s">
        <v>25</v>
      </c>
      <c r="F2970" t="s">
        <v>26</v>
      </c>
      <c r="G2970" t="s">
        <v>9278</v>
      </c>
      <c r="H2970" t="s">
        <v>9278</v>
      </c>
      <c r="I2970" s="2" t="s">
        <v>9278</v>
      </c>
      <c r="J2970" t="s">
        <v>29</v>
      </c>
      <c r="L2970" s="3">
        <v>80</v>
      </c>
      <c r="M2970" s="3">
        <v>40</v>
      </c>
      <c r="N2970" t="s">
        <v>13142</v>
      </c>
    </row>
    <row r="2971" spans="1:14" x14ac:dyDescent="0.25">
      <c r="A2971" t="s">
        <v>14060</v>
      </c>
      <c r="B2971" t="s">
        <v>13892</v>
      </c>
      <c r="D2971" t="s">
        <v>24</v>
      </c>
      <c r="E2971" t="s">
        <v>25</v>
      </c>
      <c r="F2971" t="s">
        <v>26</v>
      </c>
      <c r="G2971" t="s">
        <v>14061</v>
      </c>
      <c r="H2971" t="s">
        <v>9278</v>
      </c>
      <c r="I2971" s="2" t="s">
        <v>9278</v>
      </c>
      <c r="J2971" t="s">
        <v>29</v>
      </c>
      <c r="L2971" s="3">
        <v>80</v>
      </c>
      <c r="M2971" s="3">
        <v>40</v>
      </c>
      <c r="N2971" t="s">
        <v>13974</v>
      </c>
    </row>
    <row r="2972" spans="1:14" x14ac:dyDescent="0.25">
      <c r="A2972" t="s">
        <v>9903</v>
      </c>
      <c r="B2972" t="s">
        <v>6863</v>
      </c>
      <c r="C2972">
        <v>9910657</v>
      </c>
      <c r="D2972" t="s">
        <v>24</v>
      </c>
      <c r="E2972" t="s">
        <v>25</v>
      </c>
      <c r="F2972" t="s">
        <v>26</v>
      </c>
      <c r="G2972" t="s">
        <v>9904</v>
      </c>
      <c r="H2972" t="s">
        <v>9904</v>
      </c>
      <c r="I2972" s="2" t="s">
        <v>9904</v>
      </c>
      <c r="J2972" t="s">
        <v>29</v>
      </c>
      <c r="K2972" s="3">
        <v>22</v>
      </c>
      <c r="M2972" s="3">
        <v>22</v>
      </c>
      <c r="N2972" t="s">
        <v>7211</v>
      </c>
    </row>
    <row r="2973" spans="1:14" x14ac:dyDescent="0.25">
      <c r="A2973" t="s">
        <v>2026</v>
      </c>
      <c r="B2973" t="s">
        <v>1693</v>
      </c>
      <c r="D2973" t="s">
        <v>24</v>
      </c>
      <c r="E2973" t="s">
        <v>25</v>
      </c>
      <c r="F2973" t="s">
        <v>26</v>
      </c>
      <c r="G2973" t="s">
        <v>2027</v>
      </c>
      <c r="H2973" t="s">
        <v>2028</v>
      </c>
      <c r="I2973" s="2" t="s">
        <v>2028</v>
      </c>
      <c r="J2973" t="s">
        <v>29</v>
      </c>
      <c r="L2973" s="3">
        <v>70</v>
      </c>
      <c r="M2973" s="3">
        <v>35</v>
      </c>
      <c r="N2973" t="s">
        <v>1752</v>
      </c>
    </row>
    <row r="2974" spans="1:14" x14ac:dyDescent="0.25">
      <c r="A2974" t="s">
        <v>3803</v>
      </c>
      <c r="B2974" t="s">
        <v>2412</v>
      </c>
      <c r="D2974" t="s">
        <v>24</v>
      </c>
      <c r="E2974" t="s">
        <v>25</v>
      </c>
      <c r="F2974" t="s">
        <v>26</v>
      </c>
      <c r="G2974" t="s">
        <v>3804</v>
      </c>
      <c r="H2974" t="s">
        <v>3805</v>
      </c>
      <c r="I2974" s="2" t="s">
        <v>2028</v>
      </c>
      <c r="J2974" t="s">
        <v>29</v>
      </c>
      <c r="L2974" s="3" t="s">
        <v>3806</v>
      </c>
      <c r="M2974" s="3">
        <v>35</v>
      </c>
      <c r="N2974" t="s">
        <v>3807</v>
      </c>
    </row>
    <row r="2975" spans="1:14" x14ac:dyDescent="0.25">
      <c r="A2975" t="s">
        <v>3808</v>
      </c>
      <c r="B2975" t="s">
        <v>2412</v>
      </c>
      <c r="D2975" t="s">
        <v>24</v>
      </c>
      <c r="E2975" t="s">
        <v>25</v>
      </c>
      <c r="F2975" t="s">
        <v>26</v>
      </c>
      <c r="G2975" t="s">
        <v>3804</v>
      </c>
      <c r="H2975" t="s">
        <v>3805</v>
      </c>
      <c r="I2975" s="2" t="s">
        <v>2028</v>
      </c>
      <c r="J2975" t="s">
        <v>29</v>
      </c>
      <c r="L2975" s="3">
        <v>70</v>
      </c>
      <c r="M2975" s="3">
        <v>35</v>
      </c>
      <c r="N2975" t="s">
        <v>2771</v>
      </c>
    </row>
    <row r="2976" spans="1:14" x14ac:dyDescent="0.25">
      <c r="A2976" t="s">
        <v>3809</v>
      </c>
      <c r="B2976" t="s">
        <v>2412</v>
      </c>
      <c r="D2976" t="s">
        <v>24</v>
      </c>
      <c r="E2976" t="s">
        <v>25</v>
      </c>
      <c r="F2976" t="s">
        <v>26</v>
      </c>
      <c r="G2976" t="s">
        <v>3804</v>
      </c>
      <c r="H2976" t="s">
        <v>3805</v>
      </c>
      <c r="I2976" s="2" t="s">
        <v>2028</v>
      </c>
      <c r="J2976" t="s">
        <v>29</v>
      </c>
      <c r="L2976" s="3">
        <v>68</v>
      </c>
      <c r="M2976" s="3">
        <v>34</v>
      </c>
      <c r="N2976" t="s">
        <v>2773</v>
      </c>
    </row>
    <row r="2977" spans="1:14" x14ac:dyDescent="0.25">
      <c r="A2977" t="s">
        <v>3810</v>
      </c>
      <c r="B2977" t="s">
        <v>2412</v>
      </c>
      <c r="D2977" t="s">
        <v>24</v>
      </c>
      <c r="E2977" t="s">
        <v>25</v>
      </c>
      <c r="F2977" t="s">
        <v>26</v>
      </c>
      <c r="G2977" t="s">
        <v>3804</v>
      </c>
      <c r="H2977" t="s">
        <v>3805</v>
      </c>
      <c r="I2977" s="2" t="s">
        <v>2028</v>
      </c>
      <c r="J2977" t="s">
        <v>29</v>
      </c>
      <c r="L2977" s="3">
        <v>68</v>
      </c>
      <c r="M2977" s="3">
        <v>34</v>
      </c>
      <c r="N2977" t="s">
        <v>2977</v>
      </c>
    </row>
    <row r="2978" spans="1:14" x14ac:dyDescent="0.25">
      <c r="A2978" t="s">
        <v>3811</v>
      </c>
      <c r="B2978" t="s">
        <v>2412</v>
      </c>
      <c r="D2978" t="s">
        <v>24</v>
      </c>
      <c r="E2978" t="s">
        <v>25</v>
      </c>
      <c r="F2978" t="s">
        <v>26</v>
      </c>
      <c r="G2978" t="s">
        <v>3804</v>
      </c>
      <c r="H2978" t="s">
        <v>3805</v>
      </c>
      <c r="I2978" s="2" t="s">
        <v>2028</v>
      </c>
      <c r="J2978" t="s">
        <v>29</v>
      </c>
      <c r="L2978" s="3" t="s">
        <v>3812</v>
      </c>
      <c r="M2978" s="3">
        <v>34</v>
      </c>
      <c r="N2978" t="s">
        <v>2924</v>
      </c>
    </row>
    <row r="2979" spans="1:14" x14ac:dyDescent="0.25">
      <c r="A2979" t="s">
        <v>3813</v>
      </c>
      <c r="B2979" t="s">
        <v>2412</v>
      </c>
      <c r="D2979" t="s">
        <v>24</v>
      </c>
      <c r="E2979" t="s">
        <v>25</v>
      </c>
      <c r="F2979" t="s">
        <v>26</v>
      </c>
      <c r="G2979" t="s">
        <v>3804</v>
      </c>
      <c r="H2979" t="s">
        <v>3805</v>
      </c>
      <c r="I2979" s="2" t="s">
        <v>2028</v>
      </c>
      <c r="J2979" t="s">
        <v>29</v>
      </c>
      <c r="L2979" s="3">
        <v>68</v>
      </c>
      <c r="M2979" s="3">
        <v>34</v>
      </c>
      <c r="N2979" t="s">
        <v>3016</v>
      </c>
    </row>
    <row r="2980" spans="1:14" x14ac:dyDescent="0.25">
      <c r="A2980" t="s">
        <v>3814</v>
      </c>
      <c r="B2980" t="s">
        <v>2412</v>
      </c>
      <c r="D2980" t="s">
        <v>24</v>
      </c>
      <c r="E2980" t="s">
        <v>25</v>
      </c>
      <c r="F2980" t="s">
        <v>26</v>
      </c>
      <c r="G2980" t="s">
        <v>3815</v>
      </c>
      <c r="H2980" t="s">
        <v>3805</v>
      </c>
      <c r="I2980" s="2" t="s">
        <v>2028</v>
      </c>
      <c r="J2980" t="s">
        <v>29</v>
      </c>
      <c r="L2980" s="3" t="s">
        <v>3812</v>
      </c>
      <c r="M2980" s="3">
        <v>34</v>
      </c>
      <c r="N2980" t="s">
        <v>3816</v>
      </c>
    </row>
    <row r="2981" spans="1:14" x14ac:dyDescent="0.25">
      <c r="A2981" t="s">
        <v>3817</v>
      </c>
      <c r="B2981" t="s">
        <v>2412</v>
      </c>
      <c r="D2981" t="s">
        <v>24</v>
      </c>
      <c r="E2981" t="s">
        <v>25</v>
      </c>
      <c r="F2981" t="s">
        <v>26</v>
      </c>
      <c r="G2981" t="s">
        <v>3818</v>
      </c>
      <c r="H2981" t="s">
        <v>3819</v>
      </c>
      <c r="I2981" s="2" t="s">
        <v>2028</v>
      </c>
      <c r="J2981" t="s">
        <v>29</v>
      </c>
      <c r="L2981" s="3">
        <v>68</v>
      </c>
      <c r="M2981" s="3">
        <v>34</v>
      </c>
      <c r="N2981" t="s">
        <v>3820</v>
      </c>
    </row>
    <row r="2982" spans="1:14" x14ac:dyDescent="0.25">
      <c r="A2982" t="s">
        <v>3821</v>
      </c>
      <c r="B2982" t="s">
        <v>2412</v>
      </c>
      <c r="D2982" t="s">
        <v>24</v>
      </c>
      <c r="E2982" t="s">
        <v>25</v>
      </c>
      <c r="F2982" t="s">
        <v>26</v>
      </c>
      <c r="G2982" t="s">
        <v>3818</v>
      </c>
      <c r="H2982" t="s">
        <v>3819</v>
      </c>
      <c r="I2982" s="2" t="s">
        <v>2028</v>
      </c>
      <c r="J2982" t="s">
        <v>29</v>
      </c>
      <c r="L2982" s="3">
        <v>68</v>
      </c>
      <c r="M2982" s="3">
        <v>34</v>
      </c>
      <c r="N2982" t="s">
        <v>3822</v>
      </c>
    </row>
    <row r="2983" spans="1:14" x14ac:dyDescent="0.25">
      <c r="A2983" t="s">
        <v>3823</v>
      </c>
      <c r="B2983" t="s">
        <v>2412</v>
      </c>
      <c r="D2983" t="s">
        <v>24</v>
      </c>
      <c r="E2983" t="s">
        <v>25</v>
      </c>
      <c r="F2983" t="s">
        <v>26</v>
      </c>
      <c r="G2983" t="s">
        <v>3818</v>
      </c>
      <c r="H2983" t="s">
        <v>3819</v>
      </c>
      <c r="I2983" s="2" t="s">
        <v>2028</v>
      </c>
      <c r="J2983" t="s">
        <v>29</v>
      </c>
      <c r="L2983" s="3">
        <v>70</v>
      </c>
      <c r="M2983" s="3">
        <v>35</v>
      </c>
      <c r="N2983" t="s">
        <v>3824</v>
      </c>
    </row>
    <row r="2984" spans="1:14" x14ac:dyDescent="0.25">
      <c r="A2984" t="s">
        <v>10484</v>
      </c>
      <c r="B2984" t="s">
        <v>10395</v>
      </c>
      <c r="D2984" t="s">
        <v>24</v>
      </c>
      <c r="E2984" t="s">
        <v>25</v>
      </c>
      <c r="F2984" t="s">
        <v>26</v>
      </c>
      <c r="G2984" t="s">
        <v>10485</v>
      </c>
      <c r="H2984" t="s">
        <v>2028</v>
      </c>
      <c r="I2984" s="2" t="s">
        <v>2028</v>
      </c>
      <c r="J2984" t="s">
        <v>29</v>
      </c>
      <c r="L2984" s="3">
        <v>68</v>
      </c>
      <c r="M2984" s="3">
        <v>34</v>
      </c>
      <c r="N2984" t="s">
        <v>10397</v>
      </c>
    </row>
    <row r="2985" spans="1:14" x14ac:dyDescent="0.25">
      <c r="A2985" t="s">
        <v>10848</v>
      </c>
      <c r="B2985" t="s">
        <v>10665</v>
      </c>
      <c r="D2985" t="s">
        <v>24</v>
      </c>
      <c r="E2985" t="s">
        <v>25</v>
      </c>
      <c r="F2985" t="s">
        <v>26</v>
      </c>
      <c r="G2985" t="s">
        <v>10849</v>
      </c>
      <c r="H2985" t="s">
        <v>2028</v>
      </c>
      <c r="I2985" s="2" t="s">
        <v>2028</v>
      </c>
      <c r="J2985" t="s">
        <v>29</v>
      </c>
      <c r="L2985" s="3">
        <v>68</v>
      </c>
      <c r="M2985" s="3">
        <v>34</v>
      </c>
      <c r="N2985" t="s">
        <v>10711</v>
      </c>
    </row>
    <row r="2986" spans="1:14" x14ac:dyDescent="0.25">
      <c r="A2986" t="s">
        <v>10850</v>
      </c>
      <c r="B2986" t="s">
        <v>10665</v>
      </c>
      <c r="D2986" t="s">
        <v>24</v>
      </c>
      <c r="E2986" t="s">
        <v>25</v>
      </c>
      <c r="F2986" t="s">
        <v>26</v>
      </c>
      <c r="G2986" t="s">
        <v>10485</v>
      </c>
      <c r="H2986" t="s">
        <v>2028</v>
      </c>
      <c r="I2986" s="2" t="s">
        <v>2028</v>
      </c>
      <c r="J2986" t="s">
        <v>29</v>
      </c>
      <c r="L2986" s="3" t="s">
        <v>1662</v>
      </c>
      <c r="M2986" s="3">
        <v>34</v>
      </c>
      <c r="N2986" t="s">
        <v>10738</v>
      </c>
    </row>
    <row r="2987" spans="1:14" x14ac:dyDescent="0.25">
      <c r="A2987" t="s">
        <v>14290</v>
      </c>
      <c r="B2987" t="s">
        <v>14200</v>
      </c>
      <c r="D2987" t="s">
        <v>24</v>
      </c>
      <c r="E2987" t="s">
        <v>25</v>
      </c>
      <c r="F2987" t="s">
        <v>26</v>
      </c>
      <c r="G2987" t="s">
        <v>10485</v>
      </c>
      <c r="H2987" t="s">
        <v>2028</v>
      </c>
      <c r="I2987" s="2" t="s">
        <v>2028</v>
      </c>
      <c r="J2987" t="s">
        <v>29</v>
      </c>
      <c r="L2987" s="3">
        <v>70</v>
      </c>
      <c r="M2987" s="3">
        <v>35</v>
      </c>
      <c r="N2987" t="s">
        <v>14201</v>
      </c>
    </row>
    <row r="2988" spans="1:14" x14ac:dyDescent="0.25">
      <c r="A2988" t="s">
        <v>14461</v>
      </c>
      <c r="B2988" t="s">
        <v>14436</v>
      </c>
      <c r="D2988" t="s">
        <v>24</v>
      </c>
      <c r="E2988" t="s">
        <v>25</v>
      </c>
      <c r="F2988" t="s">
        <v>26</v>
      </c>
      <c r="G2988" t="s">
        <v>10485</v>
      </c>
      <c r="H2988" t="s">
        <v>2028</v>
      </c>
      <c r="I2988" s="2" t="s">
        <v>2028</v>
      </c>
      <c r="J2988" t="s">
        <v>29</v>
      </c>
      <c r="L2988" s="3">
        <v>68</v>
      </c>
      <c r="M2988" s="3">
        <v>34</v>
      </c>
      <c r="N2988" t="s">
        <v>14438</v>
      </c>
    </row>
    <row r="2989" spans="1:14" x14ac:dyDescent="0.25">
      <c r="A2989" t="s">
        <v>7052</v>
      </c>
      <c r="B2989" t="s">
        <v>6863</v>
      </c>
      <c r="C2989">
        <v>9900030</v>
      </c>
      <c r="D2989" t="s">
        <v>24</v>
      </c>
      <c r="E2989" t="s">
        <v>25</v>
      </c>
      <c r="F2989" t="s">
        <v>26</v>
      </c>
      <c r="G2989" t="s">
        <v>7053</v>
      </c>
      <c r="H2989" t="s">
        <v>7053</v>
      </c>
      <c r="I2989" s="2" t="s">
        <v>7054</v>
      </c>
      <c r="J2989" t="s">
        <v>29</v>
      </c>
      <c r="L2989" s="3">
        <v>70</v>
      </c>
      <c r="M2989" s="3">
        <v>35</v>
      </c>
      <c r="N2989" t="s">
        <v>6865</v>
      </c>
    </row>
    <row r="2990" spans="1:14" x14ac:dyDescent="0.25">
      <c r="A2990" t="s">
        <v>7835</v>
      </c>
      <c r="B2990" t="s">
        <v>6863</v>
      </c>
      <c r="C2990">
        <v>9900246</v>
      </c>
      <c r="D2990" t="s">
        <v>24</v>
      </c>
      <c r="E2990" t="s">
        <v>25</v>
      </c>
      <c r="F2990" t="s">
        <v>26</v>
      </c>
      <c r="G2990" t="s">
        <v>7836</v>
      </c>
      <c r="H2990" t="s">
        <v>7837</v>
      </c>
      <c r="I2990" s="2" t="s">
        <v>7054</v>
      </c>
      <c r="J2990" t="s">
        <v>29</v>
      </c>
      <c r="L2990" s="3">
        <v>68</v>
      </c>
      <c r="M2990" s="3">
        <v>34</v>
      </c>
      <c r="N2990" t="s">
        <v>6872</v>
      </c>
    </row>
    <row r="2991" spans="1:14" x14ac:dyDescent="0.25">
      <c r="A2991" t="s">
        <v>10851</v>
      </c>
      <c r="B2991" t="s">
        <v>10665</v>
      </c>
      <c r="D2991" t="s">
        <v>24</v>
      </c>
      <c r="E2991" t="s">
        <v>25</v>
      </c>
      <c r="F2991" t="s">
        <v>26</v>
      </c>
      <c r="G2991" t="s">
        <v>10852</v>
      </c>
      <c r="H2991" t="s">
        <v>10853</v>
      </c>
      <c r="I2991" s="2" t="s">
        <v>7054</v>
      </c>
      <c r="J2991" t="s">
        <v>29</v>
      </c>
      <c r="L2991" s="3" t="s">
        <v>1662</v>
      </c>
      <c r="M2991" s="3">
        <v>34</v>
      </c>
      <c r="N2991" t="s">
        <v>10702</v>
      </c>
    </row>
    <row r="2992" spans="1:14" x14ac:dyDescent="0.25">
      <c r="A2992" t="s">
        <v>10854</v>
      </c>
      <c r="B2992" t="s">
        <v>10665</v>
      </c>
      <c r="D2992" t="s">
        <v>24</v>
      </c>
      <c r="E2992" t="s">
        <v>25</v>
      </c>
      <c r="F2992" t="s">
        <v>26</v>
      </c>
      <c r="G2992" t="s">
        <v>10855</v>
      </c>
      <c r="H2992" t="s">
        <v>7837</v>
      </c>
      <c r="I2992" s="2" t="s">
        <v>7054</v>
      </c>
      <c r="J2992" t="s">
        <v>29</v>
      </c>
      <c r="L2992" s="3">
        <v>68</v>
      </c>
      <c r="M2992" s="3">
        <v>34</v>
      </c>
      <c r="N2992" t="s">
        <v>10748</v>
      </c>
    </row>
    <row r="2993" spans="1:14" x14ac:dyDescent="0.25">
      <c r="A2993" t="s">
        <v>8802</v>
      </c>
      <c r="B2993" t="s">
        <v>6863</v>
      </c>
      <c r="C2993">
        <v>9901652</v>
      </c>
      <c r="D2993" t="s">
        <v>24</v>
      </c>
      <c r="E2993" t="s">
        <v>25</v>
      </c>
      <c r="F2993" t="s">
        <v>26</v>
      </c>
      <c r="G2993" t="s">
        <v>8803</v>
      </c>
      <c r="H2993" t="s">
        <v>8804</v>
      </c>
      <c r="I2993" s="2" t="s">
        <v>8804</v>
      </c>
      <c r="J2993" t="s">
        <v>29</v>
      </c>
      <c r="K2993" s="3" t="s">
        <v>4323</v>
      </c>
      <c r="M2993" s="3" t="s">
        <v>4323</v>
      </c>
      <c r="N2993" t="s">
        <v>7132</v>
      </c>
    </row>
    <row r="2994" spans="1:14" x14ac:dyDescent="0.25">
      <c r="A2994" t="s">
        <v>9989</v>
      </c>
      <c r="B2994" t="s">
        <v>6863</v>
      </c>
      <c r="C2994">
        <v>50058760</v>
      </c>
      <c r="D2994" t="s">
        <v>24</v>
      </c>
      <c r="E2994" t="s">
        <v>25</v>
      </c>
      <c r="F2994" t="s">
        <v>26</v>
      </c>
      <c r="G2994" t="s">
        <v>9990</v>
      </c>
      <c r="H2994" t="s">
        <v>9990</v>
      </c>
      <c r="I2994" s="2" t="s">
        <v>9990</v>
      </c>
      <c r="J2994" t="s">
        <v>29</v>
      </c>
      <c r="K2994" s="3" t="s">
        <v>1617</v>
      </c>
      <c r="L2994" s="3" t="s">
        <v>2392</v>
      </c>
      <c r="M2994" s="3" t="s">
        <v>1617</v>
      </c>
      <c r="N2994" t="s">
        <v>7740</v>
      </c>
    </row>
    <row r="2995" spans="1:14" x14ac:dyDescent="0.25">
      <c r="A2995" t="s">
        <v>12686</v>
      </c>
      <c r="B2995" t="s">
        <v>12464</v>
      </c>
      <c r="D2995" t="s">
        <v>24</v>
      </c>
      <c r="E2995" t="s">
        <v>25</v>
      </c>
      <c r="F2995" t="s">
        <v>26</v>
      </c>
      <c r="G2995" t="s">
        <v>12687</v>
      </c>
      <c r="H2995" t="s">
        <v>12688</v>
      </c>
      <c r="I2995" s="2" t="s">
        <v>12688</v>
      </c>
      <c r="J2995" t="s">
        <v>29</v>
      </c>
      <c r="L2995" s="3">
        <v>108</v>
      </c>
      <c r="M2995" s="3">
        <v>54</v>
      </c>
    </row>
    <row r="2996" spans="1:14" x14ac:dyDescent="0.25">
      <c r="A2996" t="s">
        <v>1149</v>
      </c>
      <c r="B2996" t="s">
        <v>999</v>
      </c>
      <c r="D2996" t="s">
        <v>24</v>
      </c>
      <c r="E2996" t="s">
        <v>25</v>
      </c>
      <c r="F2996" t="s">
        <v>26</v>
      </c>
      <c r="G2996" t="s">
        <v>1150</v>
      </c>
      <c r="H2996" t="s">
        <v>1151</v>
      </c>
      <c r="I2996" s="2" t="s">
        <v>1151</v>
      </c>
      <c r="J2996" t="s">
        <v>29</v>
      </c>
      <c r="L2996" s="3">
        <v>68</v>
      </c>
      <c r="M2996" s="3">
        <v>34</v>
      </c>
      <c r="N2996" t="s">
        <v>1018</v>
      </c>
    </row>
    <row r="2997" spans="1:14" x14ac:dyDescent="0.25">
      <c r="A2997" t="s">
        <v>1173</v>
      </c>
      <c r="B2997" t="s">
        <v>999</v>
      </c>
      <c r="D2997" t="s">
        <v>24</v>
      </c>
      <c r="E2997" t="s">
        <v>25</v>
      </c>
      <c r="F2997" t="s">
        <v>26</v>
      </c>
      <c r="G2997" t="s">
        <v>1151</v>
      </c>
      <c r="H2997" t="s">
        <v>1151</v>
      </c>
      <c r="I2997" s="2" t="s">
        <v>1151</v>
      </c>
      <c r="J2997" t="s">
        <v>29</v>
      </c>
      <c r="L2997" s="3">
        <v>68</v>
      </c>
      <c r="M2997" s="3">
        <v>34</v>
      </c>
      <c r="N2997" t="s">
        <v>1011</v>
      </c>
    </row>
    <row r="2998" spans="1:14" x14ac:dyDescent="0.25">
      <c r="A2998" t="s">
        <v>1174</v>
      </c>
      <c r="B2998" t="s">
        <v>999</v>
      </c>
      <c r="D2998" t="s">
        <v>24</v>
      </c>
      <c r="E2998" t="s">
        <v>25</v>
      </c>
      <c r="F2998" t="s">
        <v>26</v>
      </c>
      <c r="G2998" t="s">
        <v>1151</v>
      </c>
      <c r="H2998" t="s">
        <v>1151</v>
      </c>
      <c r="I2998" s="2" t="s">
        <v>1151</v>
      </c>
      <c r="J2998" t="s">
        <v>29</v>
      </c>
      <c r="L2998" s="3">
        <v>68</v>
      </c>
      <c r="M2998" s="3">
        <v>34</v>
      </c>
      <c r="N2998" t="s">
        <v>1013</v>
      </c>
    </row>
    <row r="2999" spans="1:14" x14ac:dyDescent="0.25">
      <c r="A2999" t="s">
        <v>2029</v>
      </c>
      <c r="B2999" t="s">
        <v>1693</v>
      </c>
      <c r="D2999" t="s">
        <v>24</v>
      </c>
      <c r="E2999" t="s">
        <v>25</v>
      </c>
      <c r="F2999" t="s">
        <v>26</v>
      </c>
      <c r="G2999" t="s">
        <v>2030</v>
      </c>
      <c r="H2999" t="s">
        <v>1151</v>
      </c>
      <c r="I2999" s="2" t="s">
        <v>1151</v>
      </c>
      <c r="J2999" t="s">
        <v>29</v>
      </c>
      <c r="L2999" s="3">
        <v>68</v>
      </c>
      <c r="M2999" s="3">
        <v>34</v>
      </c>
      <c r="N2999" t="s">
        <v>1842</v>
      </c>
    </row>
    <row r="3000" spans="1:14" x14ac:dyDescent="0.25">
      <c r="A3000" t="s">
        <v>11763</v>
      </c>
      <c r="B3000" t="s">
        <v>11724</v>
      </c>
      <c r="D3000" t="s">
        <v>24</v>
      </c>
      <c r="E3000" t="s">
        <v>25</v>
      </c>
      <c r="F3000" t="s">
        <v>26</v>
      </c>
      <c r="G3000" t="s">
        <v>11764</v>
      </c>
      <c r="H3000" t="s">
        <v>1151</v>
      </c>
      <c r="I3000" s="2" t="s">
        <v>1151</v>
      </c>
      <c r="J3000" t="s">
        <v>29</v>
      </c>
      <c r="L3000" s="3">
        <v>68</v>
      </c>
      <c r="M3000" s="3">
        <v>34</v>
      </c>
      <c r="N3000" t="s">
        <v>11728</v>
      </c>
    </row>
    <row r="3001" spans="1:14" x14ac:dyDescent="0.25">
      <c r="A3001" t="s">
        <v>14565</v>
      </c>
      <c r="B3001" t="s">
        <v>14546</v>
      </c>
      <c r="D3001" t="s">
        <v>24</v>
      </c>
      <c r="E3001" t="s">
        <v>25</v>
      </c>
      <c r="F3001" t="s">
        <v>26</v>
      </c>
      <c r="G3001" t="s">
        <v>1151</v>
      </c>
      <c r="H3001" t="s">
        <v>1151</v>
      </c>
      <c r="I3001" s="2" t="s">
        <v>1151</v>
      </c>
      <c r="J3001" t="s">
        <v>29</v>
      </c>
      <c r="L3001" s="3">
        <v>68</v>
      </c>
      <c r="M3001" s="3">
        <v>34</v>
      </c>
      <c r="N3001" t="s">
        <v>14547</v>
      </c>
    </row>
    <row r="3002" spans="1:14" x14ac:dyDescent="0.25">
      <c r="A3002" t="s">
        <v>390</v>
      </c>
      <c r="B3002" t="s">
        <v>196</v>
      </c>
      <c r="C3002">
        <v>4958</v>
      </c>
      <c r="D3002" t="s">
        <v>24</v>
      </c>
      <c r="E3002" t="s">
        <v>25</v>
      </c>
      <c r="F3002" t="s">
        <v>26</v>
      </c>
      <c r="G3002" t="s">
        <v>391</v>
      </c>
      <c r="H3002" t="s">
        <v>391</v>
      </c>
      <c r="I3002" s="2" t="s">
        <v>391</v>
      </c>
      <c r="J3002" t="s">
        <v>29</v>
      </c>
      <c r="L3002" s="3">
        <v>84</v>
      </c>
      <c r="M3002" s="3">
        <v>42</v>
      </c>
      <c r="N3002" t="s">
        <v>378</v>
      </c>
    </row>
    <row r="3003" spans="1:14" x14ac:dyDescent="0.25">
      <c r="A3003" t="s">
        <v>1175</v>
      </c>
      <c r="B3003" t="s">
        <v>999</v>
      </c>
      <c r="D3003" t="s">
        <v>24</v>
      </c>
      <c r="E3003" t="s">
        <v>25</v>
      </c>
      <c r="F3003" t="s">
        <v>26</v>
      </c>
      <c r="G3003" t="s">
        <v>391</v>
      </c>
      <c r="H3003" t="s">
        <v>391</v>
      </c>
      <c r="I3003" s="2" t="s">
        <v>391</v>
      </c>
      <c r="J3003" t="s">
        <v>29</v>
      </c>
      <c r="L3003" s="3" t="s">
        <v>1176</v>
      </c>
      <c r="M3003" s="3">
        <v>42</v>
      </c>
      <c r="N3003" t="s">
        <v>1001</v>
      </c>
    </row>
    <row r="3004" spans="1:14" x14ac:dyDescent="0.25">
      <c r="A3004" t="s">
        <v>1623</v>
      </c>
      <c r="B3004" t="s">
        <v>1242</v>
      </c>
      <c r="C3004">
        <v>4395</v>
      </c>
      <c r="D3004" t="s">
        <v>24</v>
      </c>
      <c r="E3004" t="s">
        <v>25</v>
      </c>
      <c r="F3004" t="s">
        <v>26</v>
      </c>
      <c r="G3004" t="s">
        <v>1624</v>
      </c>
      <c r="H3004" t="s">
        <v>391</v>
      </c>
      <c r="I3004" s="2" t="s">
        <v>391</v>
      </c>
      <c r="J3004" t="s">
        <v>29</v>
      </c>
      <c r="L3004" s="3" t="s">
        <v>1625</v>
      </c>
      <c r="M3004" s="3">
        <v>42</v>
      </c>
      <c r="N3004" t="s">
        <v>1626</v>
      </c>
    </row>
    <row r="3005" spans="1:14" x14ac:dyDescent="0.25">
      <c r="A3005" t="s">
        <v>2031</v>
      </c>
      <c r="B3005" t="s">
        <v>1693</v>
      </c>
      <c r="D3005" t="s">
        <v>24</v>
      </c>
      <c r="E3005" t="s">
        <v>25</v>
      </c>
      <c r="F3005" t="s">
        <v>26</v>
      </c>
      <c r="G3005" t="s">
        <v>2032</v>
      </c>
      <c r="H3005" t="s">
        <v>391</v>
      </c>
      <c r="I3005" s="2" t="s">
        <v>391</v>
      </c>
      <c r="J3005" t="s">
        <v>29</v>
      </c>
      <c r="L3005" s="3">
        <v>84</v>
      </c>
      <c r="M3005" s="3">
        <v>42</v>
      </c>
      <c r="N3005" t="s">
        <v>2033</v>
      </c>
    </row>
    <row r="3006" spans="1:14" x14ac:dyDescent="0.25">
      <c r="A3006" t="s">
        <v>2034</v>
      </c>
      <c r="B3006" t="s">
        <v>1693</v>
      </c>
      <c r="D3006" t="s">
        <v>24</v>
      </c>
      <c r="E3006" t="s">
        <v>25</v>
      </c>
      <c r="F3006" t="s">
        <v>26</v>
      </c>
      <c r="G3006" t="s">
        <v>2032</v>
      </c>
      <c r="H3006" t="s">
        <v>391</v>
      </c>
      <c r="I3006" s="2" t="s">
        <v>391</v>
      </c>
      <c r="J3006" t="s">
        <v>29</v>
      </c>
      <c r="L3006" s="3" t="s">
        <v>2035</v>
      </c>
      <c r="M3006" s="3">
        <v>41.42</v>
      </c>
      <c r="N3006" t="s">
        <v>1717</v>
      </c>
    </row>
    <row r="3007" spans="1:14" x14ac:dyDescent="0.25">
      <c r="A3007" t="s">
        <v>2036</v>
      </c>
      <c r="B3007" t="s">
        <v>1693</v>
      </c>
      <c r="D3007" t="s">
        <v>24</v>
      </c>
      <c r="E3007" t="s">
        <v>25</v>
      </c>
      <c r="F3007" t="s">
        <v>26</v>
      </c>
      <c r="G3007" t="s">
        <v>2032</v>
      </c>
      <c r="H3007" t="s">
        <v>391</v>
      </c>
      <c r="I3007" s="2" t="s">
        <v>391</v>
      </c>
      <c r="J3007" t="s">
        <v>29</v>
      </c>
      <c r="L3007" s="3" t="s">
        <v>2037</v>
      </c>
      <c r="N3007" t="s">
        <v>1703</v>
      </c>
    </row>
    <row r="3008" spans="1:14" x14ac:dyDescent="0.25">
      <c r="A3008" t="s">
        <v>2278</v>
      </c>
      <c r="B3008" t="s">
        <v>2272</v>
      </c>
      <c r="D3008" t="s">
        <v>24</v>
      </c>
      <c r="E3008" t="s">
        <v>25</v>
      </c>
      <c r="F3008" t="s">
        <v>26</v>
      </c>
      <c r="G3008" t="s">
        <v>391</v>
      </c>
      <c r="H3008" t="s">
        <v>391</v>
      </c>
      <c r="I3008" s="2" t="s">
        <v>391</v>
      </c>
      <c r="J3008" t="s">
        <v>29</v>
      </c>
      <c r="L3008" s="3">
        <v>84</v>
      </c>
      <c r="M3008" s="3">
        <v>42</v>
      </c>
    </row>
    <row r="3009" spans="1:14" x14ac:dyDescent="0.25">
      <c r="A3009" t="s">
        <v>3825</v>
      </c>
      <c r="B3009" t="s">
        <v>2412</v>
      </c>
      <c r="D3009" t="s">
        <v>24</v>
      </c>
      <c r="E3009" t="s">
        <v>25</v>
      </c>
      <c r="F3009" t="s">
        <v>26</v>
      </c>
      <c r="G3009" t="s">
        <v>3826</v>
      </c>
      <c r="H3009" t="s">
        <v>391</v>
      </c>
      <c r="I3009" s="2" t="s">
        <v>391</v>
      </c>
      <c r="J3009" t="s">
        <v>29</v>
      </c>
      <c r="L3009" s="3">
        <v>84</v>
      </c>
      <c r="M3009" s="3">
        <v>42</v>
      </c>
      <c r="N3009" t="s">
        <v>3827</v>
      </c>
    </row>
    <row r="3010" spans="1:14" x14ac:dyDescent="0.25">
      <c r="A3010" t="s">
        <v>3828</v>
      </c>
      <c r="B3010" t="s">
        <v>2412</v>
      </c>
      <c r="D3010" t="s">
        <v>24</v>
      </c>
      <c r="E3010" t="s">
        <v>25</v>
      </c>
      <c r="F3010" t="s">
        <v>26</v>
      </c>
      <c r="G3010" t="s">
        <v>3826</v>
      </c>
      <c r="H3010" t="s">
        <v>391</v>
      </c>
      <c r="I3010" s="2" t="s">
        <v>391</v>
      </c>
      <c r="J3010" t="s">
        <v>29</v>
      </c>
      <c r="L3010" s="3">
        <v>84</v>
      </c>
      <c r="M3010" s="3">
        <v>42</v>
      </c>
      <c r="N3010" t="s">
        <v>3829</v>
      </c>
    </row>
    <row r="3011" spans="1:14" x14ac:dyDescent="0.25">
      <c r="A3011" t="s">
        <v>3830</v>
      </c>
      <c r="B3011" t="s">
        <v>2412</v>
      </c>
      <c r="D3011" t="s">
        <v>24</v>
      </c>
      <c r="E3011" t="s">
        <v>25</v>
      </c>
      <c r="F3011" t="s">
        <v>26</v>
      </c>
      <c r="G3011" t="s">
        <v>3826</v>
      </c>
      <c r="H3011" t="s">
        <v>391</v>
      </c>
      <c r="I3011" s="2" t="s">
        <v>391</v>
      </c>
      <c r="J3011" t="s">
        <v>29</v>
      </c>
      <c r="L3011" s="3" t="s">
        <v>2621</v>
      </c>
      <c r="M3011" s="3">
        <v>37</v>
      </c>
      <c r="N3011" t="s">
        <v>3831</v>
      </c>
    </row>
    <row r="3012" spans="1:14" x14ac:dyDescent="0.25">
      <c r="A3012" t="s">
        <v>3832</v>
      </c>
      <c r="B3012" t="s">
        <v>2412</v>
      </c>
      <c r="D3012" t="s">
        <v>24</v>
      </c>
      <c r="E3012" t="s">
        <v>25</v>
      </c>
      <c r="F3012" t="s">
        <v>26</v>
      </c>
      <c r="G3012" t="s">
        <v>3826</v>
      </c>
      <c r="H3012" t="s">
        <v>391</v>
      </c>
      <c r="I3012" s="2" t="s">
        <v>391</v>
      </c>
      <c r="J3012" t="s">
        <v>29</v>
      </c>
      <c r="K3012" s="3">
        <v>42</v>
      </c>
      <c r="M3012" s="3">
        <v>42</v>
      </c>
      <c r="N3012" t="s">
        <v>2763</v>
      </c>
    </row>
    <row r="3013" spans="1:14" x14ac:dyDescent="0.25">
      <c r="A3013" t="s">
        <v>3833</v>
      </c>
      <c r="B3013" t="s">
        <v>2412</v>
      </c>
      <c r="D3013" t="s">
        <v>24</v>
      </c>
      <c r="E3013" t="s">
        <v>25</v>
      </c>
      <c r="F3013" t="s">
        <v>26</v>
      </c>
      <c r="G3013" t="s">
        <v>3826</v>
      </c>
      <c r="H3013" t="s">
        <v>391</v>
      </c>
      <c r="I3013" s="2" t="s">
        <v>391</v>
      </c>
      <c r="J3013" t="s">
        <v>29</v>
      </c>
      <c r="K3013" s="3">
        <v>42</v>
      </c>
      <c r="M3013" s="3">
        <v>42</v>
      </c>
      <c r="N3013" t="s">
        <v>2765</v>
      </c>
    </row>
    <row r="3014" spans="1:14" x14ac:dyDescent="0.25">
      <c r="A3014" t="s">
        <v>3834</v>
      </c>
      <c r="B3014" t="s">
        <v>2412</v>
      </c>
      <c r="D3014" t="s">
        <v>24</v>
      </c>
      <c r="E3014" t="s">
        <v>25</v>
      </c>
      <c r="F3014" t="s">
        <v>26</v>
      </c>
      <c r="G3014" t="s">
        <v>3826</v>
      </c>
      <c r="H3014" t="s">
        <v>391</v>
      </c>
      <c r="I3014" s="2" t="s">
        <v>391</v>
      </c>
      <c r="J3014" t="s">
        <v>29</v>
      </c>
      <c r="L3014" s="3">
        <v>84</v>
      </c>
      <c r="M3014" s="3">
        <v>42</v>
      </c>
      <c r="N3014" t="s">
        <v>2771</v>
      </c>
    </row>
    <row r="3015" spans="1:14" x14ac:dyDescent="0.25">
      <c r="A3015" t="s">
        <v>3835</v>
      </c>
      <c r="B3015" t="s">
        <v>2412</v>
      </c>
      <c r="D3015" t="s">
        <v>24</v>
      </c>
      <c r="E3015" t="s">
        <v>25</v>
      </c>
      <c r="F3015" t="s">
        <v>26</v>
      </c>
      <c r="G3015" t="s">
        <v>3826</v>
      </c>
      <c r="H3015" t="s">
        <v>391</v>
      </c>
      <c r="I3015" s="2" t="s">
        <v>391</v>
      </c>
      <c r="J3015" t="s">
        <v>29</v>
      </c>
      <c r="L3015" s="3" t="s">
        <v>3836</v>
      </c>
      <c r="M3015" s="3" t="s">
        <v>1617</v>
      </c>
      <c r="N3015" t="s">
        <v>2773</v>
      </c>
    </row>
    <row r="3016" spans="1:14" x14ac:dyDescent="0.25">
      <c r="A3016" t="s">
        <v>3837</v>
      </c>
      <c r="B3016" t="s">
        <v>2412</v>
      </c>
      <c r="D3016" t="s">
        <v>24</v>
      </c>
      <c r="E3016" t="s">
        <v>25</v>
      </c>
      <c r="F3016" t="s">
        <v>26</v>
      </c>
      <c r="G3016" t="s">
        <v>3826</v>
      </c>
      <c r="H3016" t="s">
        <v>391</v>
      </c>
      <c r="I3016" s="2" t="s">
        <v>391</v>
      </c>
      <c r="J3016" t="s">
        <v>29</v>
      </c>
      <c r="L3016" s="3">
        <v>84</v>
      </c>
      <c r="M3016" s="3">
        <v>42</v>
      </c>
      <c r="N3016" t="s">
        <v>3838</v>
      </c>
    </row>
    <row r="3017" spans="1:14" x14ac:dyDescent="0.25">
      <c r="A3017" t="s">
        <v>3839</v>
      </c>
      <c r="B3017" t="s">
        <v>2412</v>
      </c>
      <c r="D3017" t="s">
        <v>24</v>
      </c>
      <c r="E3017" t="s">
        <v>25</v>
      </c>
      <c r="F3017" t="s">
        <v>26</v>
      </c>
      <c r="G3017" t="s">
        <v>3826</v>
      </c>
      <c r="H3017" t="s">
        <v>391</v>
      </c>
      <c r="I3017" s="2" t="s">
        <v>391</v>
      </c>
      <c r="J3017" t="s">
        <v>29</v>
      </c>
      <c r="K3017" s="3">
        <v>42</v>
      </c>
      <c r="M3017" s="3">
        <v>42</v>
      </c>
      <c r="N3017" t="s">
        <v>2650</v>
      </c>
    </row>
    <row r="3018" spans="1:14" x14ac:dyDescent="0.25">
      <c r="A3018" t="s">
        <v>3840</v>
      </c>
      <c r="B3018" t="s">
        <v>2412</v>
      </c>
      <c r="D3018" t="s">
        <v>24</v>
      </c>
      <c r="E3018" t="s">
        <v>25</v>
      </c>
      <c r="F3018" t="s">
        <v>26</v>
      </c>
      <c r="G3018" t="s">
        <v>3826</v>
      </c>
      <c r="H3018" t="s">
        <v>391</v>
      </c>
      <c r="I3018" s="2" t="s">
        <v>391</v>
      </c>
      <c r="J3018" t="s">
        <v>29</v>
      </c>
      <c r="L3018" s="3" t="s">
        <v>3841</v>
      </c>
      <c r="M3018" s="3">
        <v>42</v>
      </c>
      <c r="N3018" t="s">
        <v>2629</v>
      </c>
    </row>
    <row r="3019" spans="1:14" x14ac:dyDescent="0.25">
      <c r="A3019" t="s">
        <v>3842</v>
      </c>
      <c r="B3019" t="s">
        <v>2412</v>
      </c>
      <c r="D3019" t="s">
        <v>24</v>
      </c>
      <c r="E3019" t="s">
        <v>25</v>
      </c>
      <c r="F3019" t="s">
        <v>26</v>
      </c>
      <c r="G3019" t="s">
        <v>3826</v>
      </c>
      <c r="H3019" t="s">
        <v>391</v>
      </c>
      <c r="I3019" s="2" t="s">
        <v>391</v>
      </c>
      <c r="J3019" t="s">
        <v>29</v>
      </c>
      <c r="L3019" s="3" t="s">
        <v>3841</v>
      </c>
      <c r="M3019" s="3">
        <v>42</v>
      </c>
      <c r="N3019" t="s">
        <v>3843</v>
      </c>
    </row>
    <row r="3020" spans="1:14" x14ac:dyDescent="0.25">
      <c r="A3020" t="s">
        <v>3844</v>
      </c>
      <c r="B3020" t="s">
        <v>2412</v>
      </c>
      <c r="D3020" t="s">
        <v>24</v>
      </c>
      <c r="E3020" t="s">
        <v>25</v>
      </c>
      <c r="F3020" t="s">
        <v>26</v>
      </c>
      <c r="G3020" t="s">
        <v>3826</v>
      </c>
      <c r="H3020" t="s">
        <v>391</v>
      </c>
      <c r="I3020" s="2" t="s">
        <v>391</v>
      </c>
      <c r="J3020" t="s">
        <v>29</v>
      </c>
      <c r="L3020" s="3" t="s">
        <v>3845</v>
      </c>
      <c r="M3020" s="3" t="s">
        <v>3846</v>
      </c>
      <c r="N3020" t="s">
        <v>3847</v>
      </c>
    </row>
    <row r="3021" spans="1:14" x14ac:dyDescent="0.25">
      <c r="A3021" t="s">
        <v>3848</v>
      </c>
      <c r="B3021" t="s">
        <v>2412</v>
      </c>
      <c r="D3021" t="s">
        <v>24</v>
      </c>
      <c r="E3021" t="s">
        <v>25</v>
      </c>
      <c r="F3021" t="s">
        <v>26</v>
      </c>
      <c r="G3021" t="s">
        <v>3826</v>
      </c>
      <c r="H3021" t="s">
        <v>391</v>
      </c>
      <c r="I3021" s="2" t="s">
        <v>391</v>
      </c>
      <c r="J3021" t="s">
        <v>29</v>
      </c>
      <c r="K3021" s="3" t="s">
        <v>3849</v>
      </c>
      <c r="L3021" s="3" t="s">
        <v>1625</v>
      </c>
      <c r="M3021" s="3" t="s">
        <v>3850</v>
      </c>
      <c r="N3021" t="s">
        <v>3851</v>
      </c>
    </row>
    <row r="3022" spans="1:14" x14ac:dyDescent="0.25">
      <c r="A3022" t="s">
        <v>3852</v>
      </c>
      <c r="B3022" t="s">
        <v>2412</v>
      </c>
      <c r="D3022" t="s">
        <v>24</v>
      </c>
      <c r="E3022" t="s">
        <v>25</v>
      </c>
      <c r="F3022" t="s">
        <v>26</v>
      </c>
      <c r="G3022" t="s">
        <v>3826</v>
      </c>
      <c r="H3022" t="s">
        <v>391</v>
      </c>
      <c r="I3022" s="2" t="s">
        <v>391</v>
      </c>
      <c r="J3022" t="s">
        <v>29</v>
      </c>
      <c r="K3022" s="3" t="s">
        <v>3853</v>
      </c>
      <c r="N3022" t="s">
        <v>3854</v>
      </c>
    </row>
    <row r="3023" spans="1:14" x14ac:dyDescent="0.25">
      <c r="A3023" t="s">
        <v>3855</v>
      </c>
      <c r="B3023" t="s">
        <v>2412</v>
      </c>
      <c r="D3023" t="s">
        <v>24</v>
      </c>
      <c r="E3023" t="s">
        <v>25</v>
      </c>
      <c r="F3023" t="s">
        <v>26</v>
      </c>
      <c r="G3023" t="s">
        <v>3826</v>
      </c>
      <c r="H3023" t="s">
        <v>391</v>
      </c>
      <c r="I3023" s="2" t="s">
        <v>391</v>
      </c>
      <c r="J3023" t="s">
        <v>29</v>
      </c>
      <c r="K3023" s="3">
        <v>42</v>
      </c>
      <c r="L3023" s="3" t="s">
        <v>1176</v>
      </c>
      <c r="M3023" s="3">
        <v>42</v>
      </c>
      <c r="N3023" t="s">
        <v>2806</v>
      </c>
    </row>
    <row r="3024" spans="1:14" x14ac:dyDescent="0.25">
      <c r="A3024" t="s">
        <v>3856</v>
      </c>
      <c r="B3024" t="s">
        <v>2412</v>
      </c>
      <c r="D3024" t="s">
        <v>24</v>
      </c>
      <c r="E3024" t="s">
        <v>25</v>
      </c>
      <c r="F3024" t="s">
        <v>26</v>
      </c>
      <c r="G3024" t="s">
        <v>3826</v>
      </c>
      <c r="H3024" t="s">
        <v>391</v>
      </c>
      <c r="I3024" s="2" t="s">
        <v>391</v>
      </c>
      <c r="J3024" t="s">
        <v>29</v>
      </c>
      <c r="L3024" s="3">
        <v>84</v>
      </c>
      <c r="M3024" s="3">
        <v>42</v>
      </c>
      <c r="N3024" t="s">
        <v>3044</v>
      </c>
    </row>
    <row r="3025" spans="1:14" x14ac:dyDescent="0.25">
      <c r="A3025" t="s">
        <v>3857</v>
      </c>
      <c r="B3025" t="s">
        <v>2412</v>
      </c>
      <c r="D3025" t="s">
        <v>24</v>
      </c>
      <c r="E3025" t="s">
        <v>25</v>
      </c>
      <c r="F3025" t="s">
        <v>26</v>
      </c>
      <c r="G3025" t="s">
        <v>3826</v>
      </c>
      <c r="H3025" t="s">
        <v>391</v>
      </c>
      <c r="I3025" s="2" t="s">
        <v>391</v>
      </c>
      <c r="J3025" t="s">
        <v>29</v>
      </c>
      <c r="L3025" s="3">
        <v>84</v>
      </c>
      <c r="M3025" s="3">
        <v>42</v>
      </c>
      <c r="N3025" t="s">
        <v>2655</v>
      </c>
    </row>
    <row r="3026" spans="1:14" x14ac:dyDescent="0.25">
      <c r="A3026" t="s">
        <v>3858</v>
      </c>
      <c r="B3026" t="s">
        <v>2412</v>
      </c>
      <c r="D3026" t="s">
        <v>24</v>
      </c>
      <c r="E3026" t="s">
        <v>25</v>
      </c>
      <c r="F3026" t="s">
        <v>26</v>
      </c>
      <c r="G3026" t="s">
        <v>3859</v>
      </c>
      <c r="H3026" t="s">
        <v>391</v>
      </c>
      <c r="I3026" s="2" t="s">
        <v>391</v>
      </c>
      <c r="J3026" t="s">
        <v>29</v>
      </c>
      <c r="L3026" s="3">
        <v>84</v>
      </c>
      <c r="M3026" s="3">
        <v>42</v>
      </c>
      <c r="N3026" t="s">
        <v>3860</v>
      </c>
    </row>
    <row r="3027" spans="1:14" x14ac:dyDescent="0.25">
      <c r="A3027" t="s">
        <v>3861</v>
      </c>
      <c r="B3027" t="s">
        <v>2412</v>
      </c>
      <c r="D3027" t="s">
        <v>24</v>
      </c>
      <c r="E3027" t="s">
        <v>25</v>
      </c>
      <c r="F3027" t="s">
        <v>26</v>
      </c>
      <c r="G3027" t="s">
        <v>3859</v>
      </c>
      <c r="H3027" t="s">
        <v>391</v>
      </c>
      <c r="I3027" s="2" t="s">
        <v>391</v>
      </c>
      <c r="J3027" t="s">
        <v>29</v>
      </c>
      <c r="L3027" s="3">
        <v>88</v>
      </c>
      <c r="M3027" s="3">
        <v>44</v>
      </c>
      <c r="N3027" t="s">
        <v>3862</v>
      </c>
    </row>
    <row r="3028" spans="1:14" x14ac:dyDescent="0.25">
      <c r="A3028" t="s">
        <v>3863</v>
      </c>
      <c r="B3028" t="s">
        <v>2412</v>
      </c>
      <c r="D3028" t="s">
        <v>24</v>
      </c>
      <c r="E3028" t="s">
        <v>25</v>
      </c>
      <c r="F3028" t="s">
        <v>26</v>
      </c>
      <c r="G3028" t="s">
        <v>3859</v>
      </c>
      <c r="H3028" t="s">
        <v>391</v>
      </c>
      <c r="I3028" s="2" t="s">
        <v>391</v>
      </c>
      <c r="J3028" t="s">
        <v>29</v>
      </c>
      <c r="K3028" s="3">
        <v>43</v>
      </c>
      <c r="M3028" s="3">
        <v>43</v>
      </c>
      <c r="N3028" t="s">
        <v>3864</v>
      </c>
    </row>
    <row r="3029" spans="1:14" x14ac:dyDescent="0.25">
      <c r="A3029" t="s">
        <v>3865</v>
      </c>
      <c r="B3029" t="s">
        <v>2412</v>
      </c>
      <c r="D3029" t="s">
        <v>24</v>
      </c>
      <c r="E3029" t="s">
        <v>25</v>
      </c>
      <c r="F3029" t="s">
        <v>26</v>
      </c>
      <c r="G3029" t="s">
        <v>3866</v>
      </c>
      <c r="H3029" t="s">
        <v>391</v>
      </c>
      <c r="I3029" s="2" t="s">
        <v>391</v>
      </c>
      <c r="J3029" t="s">
        <v>29</v>
      </c>
      <c r="K3029" s="3">
        <v>43</v>
      </c>
      <c r="M3029" s="3">
        <v>43</v>
      </c>
      <c r="N3029" t="s">
        <v>3867</v>
      </c>
    </row>
    <row r="3030" spans="1:14" x14ac:dyDescent="0.25">
      <c r="A3030" t="s">
        <v>3868</v>
      </c>
      <c r="B3030" t="s">
        <v>2412</v>
      </c>
      <c r="D3030" t="s">
        <v>24</v>
      </c>
      <c r="E3030" t="s">
        <v>25</v>
      </c>
      <c r="F3030" t="s">
        <v>26</v>
      </c>
      <c r="G3030" t="s">
        <v>3869</v>
      </c>
      <c r="H3030" t="s">
        <v>391</v>
      </c>
      <c r="I3030" s="2" t="s">
        <v>391</v>
      </c>
      <c r="J3030" t="s">
        <v>29</v>
      </c>
      <c r="L3030" s="3">
        <v>74</v>
      </c>
      <c r="M3030" s="3">
        <v>37</v>
      </c>
      <c r="N3030" t="s">
        <v>3870</v>
      </c>
    </row>
    <row r="3031" spans="1:14" x14ac:dyDescent="0.25">
      <c r="A3031" t="s">
        <v>3871</v>
      </c>
      <c r="B3031" t="s">
        <v>2412</v>
      </c>
      <c r="D3031" t="s">
        <v>24</v>
      </c>
      <c r="E3031" t="s">
        <v>25</v>
      </c>
      <c r="F3031" t="s">
        <v>26</v>
      </c>
      <c r="G3031" t="s">
        <v>3869</v>
      </c>
      <c r="H3031" t="s">
        <v>391</v>
      </c>
      <c r="I3031" s="2" t="s">
        <v>391</v>
      </c>
      <c r="J3031" t="s">
        <v>29</v>
      </c>
      <c r="L3031" s="3">
        <v>76</v>
      </c>
      <c r="M3031" s="3">
        <v>38</v>
      </c>
      <c r="N3031" t="s">
        <v>3872</v>
      </c>
    </row>
    <row r="3032" spans="1:14" x14ac:dyDescent="0.25">
      <c r="A3032" t="s">
        <v>3873</v>
      </c>
      <c r="B3032" t="s">
        <v>2412</v>
      </c>
      <c r="D3032" t="s">
        <v>24</v>
      </c>
      <c r="E3032" t="s">
        <v>25</v>
      </c>
      <c r="F3032" t="s">
        <v>26</v>
      </c>
      <c r="G3032" t="s">
        <v>3869</v>
      </c>
      <c r="H3032" t="s">
        <v>391</v>
      </c>
      <c r="I3032" s="2" t="s">
        <v>391</v>
      </c>
      <c r="J3032" t="s">
        <v>29</v>
      </c>
      <c r="L3032" s="3">
        <v>92</v>
      </c>
      <c r="M3032" s="3">
        <v>46</v>
      </c>
      <c r="N3032" t="s">
        <v>3874</v>
      </c>
    </row>
    <row r="3033" spans="1:14" x14ac:dyDescent="0.25">
      <c r="A3033" t="s">
        <v>3875</v>
      </c>
      <c r="B3033" t="s">
        <v>2412</v>
      </c>
      <c r="D3033" t="s">
        <v>24</v>
      </c>
      <c r="E3033" t="s">
        <v>25</v>
      </c>
      <c r="F3033" t="s">
        <v>26</v>
      </c>
      <c r="G3033" t="s">
        <v>3869</v>
      </c>
      <c r="H3033" t="s">
        <v>391</v>
      </c>
      <c r="I3033" s="2" t="s">
        <v>391</v>
      </c>
      <c r="J3033" t="s">
        <v>29</v>
      </c>
      <c r="L3033" s="3">
        <v>84</v>
      </c>
      <c r="M3033" s="3">
        <v>42</v>
      </c>
      <c r="N3033" t="s">
        <v>3876</v>
      </c>
    </row>
    <row r="3034" spans="1:14" x14ac:dyDescent="0.25">
      <c r="A3034" t="s">
        <v>3877</v>
      </c>
      <c r="B3034" t="s">
        <v>2412</v>
      </c>
      <c r="D3034" t="s">
        <v>24</v>
      </c>
      <c r="E3034" t="s">
        <v>25</v>
      </c>
      <c r="F3034" t="s">
        <v>26</v>
      </c>
      <c r="G3034" t="s">
        <v>3869</v>
      </c>
      <c r="H3034" t="s">
        <v>391</v>
      </c>
      <c r="I3034" s="2" t="s">
        <v>391</v>
      </c>
      <c r="J3034" t="s">
        <v>29</v>
      </c>
      <c r="L3034" s="3">
        <v>84</v>
      </c>
      <c r="M3034" s="3">
        <v>42</v>
      </c>
      <c r="N3034" t="s">
        <v>3878</v>
      </c>
    </row>
    <row r="3035" spans="1:14" x14ac:dyDescent="0.25">
      <c r="A3035" t="s">
        <v>3879</v>
      </c>
      <c r="B3035" t="s">
        <v>2412</v>
      </c>
      <c r="D3035" t="s">
        <v>24</v>
      </c>
      <c r="E3035" t="s">
        <v>25</v>
      </c>
      <c r="F3035" t="s">
        <v>26</v>
      </c>
      <c r="G3035" t="s">
        <v>3869</v>
      </c>
      <c r="H3035" t="s">
        <v>391</v>
      </c>
      <c r="I3035" s="2" t="s">
        <v>391</v>
      </c>
      <c r="J3035" t="s">
        <v>29</v>
      </c>
      <c r="L3035" s="3" t="s">
        <v>2974</v>
      </c>
      <c r="M3035" s="3">
        <v>25</v>
      </c>
      <c r="N3035" t="s">
        <v>3880</v>
      </c>
    </row>
    <row r="3036" spans="1:14" x14ac:dyDescent="0.25">
      <c r="A3036" t="s">
        <v>3881</v>
      </c>
      <c r="B3036" t="s">
        <v>2412</v>
      </c>
      <c r="D3036" t="s">
        <v>24</v>
      </c>
      <c r="E3036" t="s">
        <v>25</v>
      </c>
      <c r="F3036" t="s">
        <v>26</v>
      </c>
      <c r="G3036" t="s">
        <v>3869</v>
      </c>
      <c r="H3036" t="s">
        <v>391</v>
      </c>
      <c r="I3036" s="2" t="s">
        <v>391</v>
      </c>
      <c r="J3036" t="s">
        <v>29</v>
      </c>
      <c r="L3036" s="3">
        <v>80</v>
      </c>
      <c r="M3036" s="3">
        <v>40</v>
      </c>
      <c r="N3036" t="s">
        <v>3882</v>
      </c>
    </row>
    <row r="3037" spans="1:14" x14ac:dyDescent="0.25">
      <c r="A3037" t="s">
        <v>3883</v>
      </c>
      <c r="B3037" t="s">
        <v>2412</v>
      </c>
      <c r="D3037" t="s">
        <v>24</v>
      </c>
      <c r="E3037" t="s">
        <v>25</v>
      </c>
      <c r="F3037" t="s">
        <v>26</v>
      </c>
      <c r="G3037" t="s">
        <v>3884</v>
      </c>
      <c r="H3037" t="s">
        <v>391</v>
      </c>
      <c r="I3037" s="2" t="s">
        <v>391</v>
      </c>
      <c r="J3037" t="s">
        <v>29</v>
      </c>
      <c r="K3037" s="3">
        <v>3740</v>
      </c>
      <c r="L3037" s="3" t="s">
        <v>3885</v>
      </c>
      <c r="N3037" t="s">
        <v>3843</v>
      </c>
    </row>
    <row r="3038" spans="1:14" x14ac:dyDescent="0.25">
      <c r="A3038" t="s">
        <v>3886</v>
      </c>
      <c r="B3038" t="s">
        <v>2412</v>
      </c>
      <c r="D3038" t="s">
        <v>24</v>
      </c>
      <c r="E3038" t="s">
        <v>25</v>
      </c>
      <c r="F3038" t="s">
        <v>26</v>
      </c>
      <c r="G3038" t="s">
        <v>3887</v>
      </c>
      <c r="H3038" t="s">
        <v>391</v>
      </c>
      <c r="I3038" s="2" t="s">
        <v>391</v>
      </c>
      <c r="J3038" t="s">
        <v>29</v>
      </c>
      <c r="K3038" s="3">
        <v>3538</v>
      </c>
      <c r="L3038" s="3">
        <v>73</v>
      </c>
      <c r="N3038" t="s">
        <v>3843</v>
      </c>
    </row>
    <row r="3039" spans="1:14" x14ac:dyDescent="0.25">
      <c r="A3039" t="s">
        <v>3888</v>
      </c>
      <c r="B3039" t="s">
        <v>2412</v>
      </c>
      <c r="D3039" t="s">
        <v>24</v>
      </c>
      <c r="E3039" t="s">
        <v>25</v>
      </c>
      <c r="F3039" t="s">
        <v>26</v>
      </c>
      <c r="G3039" t="s">
        <v>3889</v>
      </c>
      <c r="H3039" t="s">
        <v>391</v>
      </c>
      <c r="I3039" s="2" t="s">
        <v>391</v>
      </c>
      <c r="J3039" t="s">
        <v>29</v>
      </c>
      <c r="L3039" s="3">
        <v>80</v>
      </c>
      <c r="M3039" s="3">
        <v>40</v>
      </c>
      <c r="N3039" t="s">
        <v>3843</v>
      </c>
    </row>
    <row r="3040" spans="1:14" x14ac:dyDescent="0.25">
      <c r="A3040" t="s">
        <v>3890</v>
      </c>
      <c r="B3040" t="s">
        <v>2412</v>
      </c>
      <c r="D3040" t="s">
        <v>24</v>
      </c>
      <c r="E3040" t="s">
        <v>25</v>
      </c>
      <c r="F3040" t="s">
        <v>26</v>
      </c>
      <c r="G3040" t="s">
        <v>3891</v>
      </c>
      <c r="H3040" t="s">
        <v>391</v>
      </c>
      <c r="I3040" s="2" t="s">
        <v>391</v>
      </c>
      <c r="J3040" t="s">
        <v>29</v>
      </c>
      <c r="K3040" s="3">
        <v>3943</v>
      </c>
      <c r="L3040" s="3" t="s">
        <v>3892</v>
      </c>
      <c r="N3040" t="s">
        <v>3843</v>
      </c>
    </row>
    <row r="3041" spans="1:14" x14ac:dyDescent="0.25">
      <c r="A3041" t="s">
        <v>7652</v>
      </c>
      <c r="B3041" t="s">
        <v>6863</v>
      </c>
      <c r="C3041">
        <v>9900183</v>
      </c>
      <c r="D3041" t="s">
        <v>24</v>
      </c>
      <c r="E3041" t="s">
        <v>25</v>
      </c>
      <c r="F3041" t="s">
        <v>26</v>
      </c>
      <c r="G3041" t="s">
        <v>7653</v>
      </c>
      <c r="H3041" t="s">
        <v>7653</v>
      </c>
      <c r="I3041" s="2" t="s">
        <v>391</v>
      </c>
      <c r="J3041" t="s">
        <v>29</v>
      </c>
      <c r="K3041" s="3">
        <v>43</v>
      </c>
      <c r="M3041" s="3">
        <v>43</v>
      </c>
      <c r="N3041" t="s">
        <v>7583</v>
      </c>
    </row>
    <row r="3042" spans="1:14" x14ac:dyDescent="0.25">
      <c r="A3042" t="s">
        <v>8809</v>
      </c>
      <c r="B3042" t="s">
        <v>6863</v>
      </c>
      <c r="C3042">
        <v>9901658</v>
      </c>
      <c r="D3042" t="s">
        <v>24</v>
      </c>
      <c r="E3042" t="s">
        <v>25</v>
      </c>
      <c r="F3042" t="s">
        <v>26</v>
      </c>
      <c r="G3042" t="s">
        <v>391</v>
      </c>
      <c r="H3042" t="s">
        <v>391</v>
      </c>
      <c r="I3042" s="2" t="s">
        <v>391</v>
      </c>
      <c r="J3042" t="s">
        <v>29</v>
      </c>
      <c r="L3042" s="3" t="s">
        <v>3841</v>
      </c>
      <c r="M3042" s="3">
        <v>42</v>
      </c>
      <c r="N3042" t="s">
        <v>7379</v>
      </c>
    </row>
    <row r="3043" spans="1:14" x14ac:dyDescent="0.25">
      <c r="A3043" t="s">
        <v>8810</v>
      </c>
      <c r="B3043" t="s">
        <v>6863</v>
      </c>
      <c r="C3043">
        <v>9901658</v>
      </c>
      <c r="D3043" t="s">
        <v>24</v>
      </c>
      <c r="E3043" t="s">
        <v>25</v>
      </c>
      <c r="F3043" t="s">
        <v>26</v>
      </c>
      <c r="G3043" t="s">
        <v>391</v>
      </c>
      <c r="H3043" t="s">
        <v>391</v>
      </c>
      <c r="I3043" s="2" t="s">
        <v>391</v>
      </c>
      <c r="J3043" t="s">
        <v>29</v>
      </c>
      <c r="K3043" s="3" t="s">
        <v>3849</v>
      </c>
      <c r="L3043" s="3" t="s">
        <v>1625</v>
      </c>
      <c r="M3043" s="3" t="s">
        <v>3850</v>
      </c>
      <c r="N3043" t="s">
        <v>7384</v>
      </c>
    </row>
    <row r="3044" spans="1:14" x14ac:dyDescent="0.25">
      <c r="A3044" t="s">
        <v>8811</v>
      </c>
      <c r="B3044" t="s">
        <v>6863</v>
      </c>
      <c r="C3044">
        <v>9901658</v>
      </c>
      <c r="D3044" t="s">
        <v>24</v>
      </c>
      <c r="E3044" t="s">
        <v>25</v>
      </c>
      <c r="F3044" t="s">
        <v>26</v>
      </c>
      <c r="G3044" t="s">
        <v>391</v>
      </c>
      <c r="H3044" t="s">
        <v>391</v>
      </c>
      <c r="I3044" s="2" t="s">
        <v>391</v>
      </c>
      <c r="J3044" t="s">
        <v>29</v>
      </c>
      <c r="L3044" s="3">
        <v>84</v>
      </c>
      <c r="M3044" s="3">
        <v>42</v>
      </c>
      <c r="N3044" t="s">
        <v>6990</v>
      </c>
    </row>
    <row r="3045" spans="1:14" x14ac:dyDescent="0.25">
      <c r="A3045" t="s">
        <v>8812</v>
      </c>
      <c r="B3045" t="s">
        <v>6863</v>
      </c>
      <c r="C3045">
        <v>9901658</v>
      </c>
      <c r="D3045" t="s">
        <v>24</v>
      </c>
      <c r="E3045" t="s">
        <v>25</v>
      </c>
      <c r="F3045" t="s">
        <v>26</v>
      </c>
      <c r="G3045" t="s">
        <v>391</v>
      </c>
      <c r="H3045" t="s">
        <v>391</v>
      </c>
      <c r="I3045" s="2" t="s">
        <v>391</v>
      </c>
      <c r="J3045" t="s">
        <v>29</v>
      </c>
      <c r="L3045" s="3">
        <v>84</v>
      </c>
      <c r="M3045" s="3">
        <v>42</v>
      </c>
      <c r="N3045" t="s">
        <v>6920</v>
      </c>
    </row>
    <row r="3046" spans="1:14" x14ac:dyDescent="0.25">
      <c r="A3046" t="s">
        <v>8813</v>
      </c>
      <c r="B3046" t="s">
        <v>6863</v>
      </c>
      <c r="C3046">
        <v>9901658</v>
      </c>
      <c r="D3046" t="s">
        <v>24</v>
      </c>
      <c r="E3046" t="s">
        <v>25</v>
      </c>
      <c r="F3046" t="s">
        <v>26</v>
      </c>
      <c r="G3046" t="s">
        <v>391</v>
      </c>
      <c r="H3046" t="s">
        <v>391</v>
      </c>
      <c r="I3046" s="2" t="s">
        <v>391</v>
      </c>
      <c r="J3046" t="s">
        <v>29</v>
      </c>
      <c r="K3046" s="3">
        <v>42</v>
      </c>
      <c r="L3046" s="3" t="s">
        <v>1176</v>
      </c>
      <c r="M3046" s="3">
        <v>42</v>
      </c>
      <c r="N3046" t="s">
        <v>6890</v>
      </c>
    </row>
    <row r="3047" spans="1:14" x14ac:dyDescent="0.25">
      <c r="A3047" t="s">
        <v>8814</v>
      </c>
      <c r="B3047" t="s">
        <v>6863</v>
      </c>
      <c r="C3047">
        <v>9901658</v>
      </c>
      <c r="D3047" t="s">
        <v>24</v>
      </c>
      <c r="E3047" t="s">
        <v>25</v>
      </c>
      <c r="F3047" t="s">
        <v>26</v>
      </c>
      <c r="G3047" t="s">
        <v>8815</v>
      </c>
      <c r="H3047" t="s">
        <v>391</v>
      </c>
      <c r="I3047" s="2" t="s">
        <v>391</v>
      </c>
      <c r="J3047" t="s">
        <v>29</v>
      </c>
      <c r="K3047" s="3" t="s">
        <v>8816</v>
      </c>
      <c r="L3047" s="3" t="s">
        <v>8817</v>
      </c>
      <c r="M3047" s="3">
        <v>37.4</v>
      </c>
      <c r="N3047" t="s">
        <v>7379</v>
      </c>
    </row>
    <row r="3048" spans="1:14" x14ac:dyDescent="0.25">
      <c r="A3048" t="s">
        <v>8818</v>
      </c>
      <c r="B3048" t="s">
        <v>6863</v>
      </c>
      <c r="C3048">
        <v>9901658</v>
      </c>
      <c r="D3048" t="s">
        <v>24</v>
      </c>
      <c r="E3048" t="s">
        <v>25</v>
      </c>
      <c r="F3048" t="s">
        <v>26</v>
      </c>
      <c r="G3048" t="s">
        <v>8819</v>
      </c>
      <c r="H3048" t="s">
        <v>391</v>
      </c>
      <c r="I3048" s="2" t="s">
        <v>391</v>
      </c>
      <c r="J3048" t="s">
        <v>29</v>
      </c>
      <c r="K3048" s="3" t="s">
        <v>7391</v>
      </c>
      <c r="L3048" s="3">
        <v>73</v>
      </c>
      <c r="M3048" s="3" t="s">
        <v>8820</v>
      </c>
      <c r="N3048" t="s">
        <v>7379</v>
      </c>
    </row>
    <row r="3049" spans="1:14" x14ac:dyDescent="0.25">
      <c r="A3049" t="s">
        <v>8821</v>
      </c>
      <c r="B3049" t="s">
        <v>6863</v>
      </c>
      <c r="C3049">
        <v>9901658</v>
      </c>
      <c r="D3049" t="s">
        <v>24</v>
      </c>
      <c r="E3049" t="s">
        <v>25</v>
      </c>
      <c r="F3049" t="s">
        <v>26</v>
      </c>
      <c r="G3049" t="s">
        <v>8822</v>
      </c>
      <c r="H3049" t="s">
        <v>391</v>
      </c>
      <c r="I3049" s="2" t="s">
        <v>391</v>
      </c>
      <c r="J3049" t="s">
        <v>29</v>
      </c>
      <c r="K3049" s="3" t="s">
        <v>8823</v>
      </c>
      <c r="L3049" s="3" t="s">
        <v>3892</v>
      </c>
      <c r="M3049" s="3">
        <v>39.43</v>
      </c>
      <c r="N3049" t="s">
        <v>7379</v>
      </c>
    </row>
    <row r="3050" spans="1:14" x14ac:dyDescent="0.25">
      <c r="A3050" t="s">
        <v>8824</v>
      </c>
      <c r="B3050" t="s">
        <v>6863</v>
      </c>
      <c r="C3050">
        <v>9901658</v>
      </c>
      <c r="D3050" t="s">
        <v>24</v>
      </c>
      <c r="E3050" t="s">
        <v>25</v>
      </c>
      <c r="F3050" t="s">
        <v>26</v>
      </c>
      <c r="G3050" t="s">
        <v>8825</v>
      </c>
      <c r="H3050" t="s">
        <v>391</v>
      </c>
      <c r="I3050" s="2" t="s">
        <v>391</v>
      </c>
      <c r="J3050" t="s">
        <v>29</v>
      </c>
      <c r="L3050" s="3">
        <v>80</v>
      </c>
      <c r="M3050" s="3">
        <v>40</v>
      </c>
      <c r="N3050" t="s">
        <v>7379</v>
      </c>
    </row>
    <row r="3051" spans="1:14" x14ac:dyDescent="0.25">
      <c r="A3051" t="s">
        <v>9970</v>
      </c>
      <c r="B3051" t="s">
        <v>6863</v>
      </c>
      <c r="C3051">
        <v>50041758</v>
      </c>
      <c r="D3051" t="s">
        <v>24</v>
      </c>
      <c r="E3051" t="s">
        <v>25</v>
      </c>
      <c r="F3051" t="s">
        <v>26</v>
      </c>
      <c r="G3051" t="s">
        <v>9971</v>
      </c>
      <c r="H3051" t="s">
        <v>9971</v>
      </c>
      <c r="I3051" s="2" t="s">
        <v>391</v>
      </c>
      <c r="J3051" t="s">
        <v>29</v>
      </c>
      <c r="L3051" s="3">
        <v>84</v>
      </c>
      <c r="M3051" s="3">
        <v>42</v>
      </c>
      <c r="N3051" t="s">
        <v>6892</v>
      </c>
    </row>
    <row r="3052" spans="1:14" x14ac:dyDescent="0.25">
      <c r="A3052" t="s">
        <v>10486</v>
      </c>
      <c r="B3052" t="s">
        <v>10395</v>
      </c>
      <c r="D3052" t="s">
        <v>24</v>
      </c>
      <c r="E3052" t="s">
        <v>25</v>
      </c>
      <c r="F3052" t="s">
        <v>26</v>
      </c>
      <c r="G3052" t="s">
        <v>391</v>
      </c>
      <c r="H3052" t="s">
        <v>391</v>
      </c>
      <c r="I3052" s="2" t="s">
        <v>391</v>
      </c>
      <c r="J3052" t="s">
        <v>29</v>
      </c>
      <c r="K3052" s="3">
        <v>42</v>
      </c>
      <c r="M3052" s="3">
        <v>42</v>
      </c>
      <c r="N3052" t="s">
        <v>10399</v>
      </c>
    </row>
    <row r="3053" spans="1:14" x14ac:dyDescent="0.25">
      <c r="A3053" t="s">
        <v>10487</v>
      </c>
      <c r="B3053" t="s">
        <v>10395</v>
      </c>
      <c r="D3053" t="s">
        <v>24</v>
      </c>
      <c r="E3053" t="s">
        <v>25</v>
      </c>
      <c r="F3053" t="s">
        <v>26</v>
      </c>
      <c r="G3053" t="s">
        <v>1624</v>
      </c>
      <c r="H3053" t="s">
        <v>391</v>
      </c>
      <c r="I3053" s="2" t="s">
        <v>391</v>
      </c>
      <c r="J3053" t="s">
        <v>29</v>
      </c>
      <c r="L3053" s="3" t="s">
        <v>3841</v>
      </c>
      <c r="M3053" s="3">
        <v>42</v>
      </c>
      <c r="N3053" t="s">
        <v>10402</v>
      </c>
    </row>
    <row r="3054" spans="1:14" x14ac:dyDescent="0.25">
      <c r="A3054" t="s">
        <v>10786</v>
      </c>
      <c r="B3054" t="s">
        <v>10665</v>
      </c>
      <c r="D3054" t="s">
        <v>24</v>
      </c>
      <c r="E3054" t="s">
        <v>25</v>
      </c>
      <c r="F3054" t="s">
        <v>26</v>
      </c>
      <c r="G3054" t="s">
        <v>7653</v>
      </c>
      <c r="H3054" t="s">
        <v>7653</v>
      </c>
      <c r="I3054" s="2" t="s">
        <v>391</v>
      </c>
      <c r="J3054" t="s">
        <v>29</v>
      </c>
      <c r="L3054" s="3">
        <v>88</v>
      </c>
      <c r="M3054" s="3">
        <v>44</v>
      </c>
      <c r="N3054" t="s">
        <v>10754</v>
      </c>
    </row>
    <row r="3055" spans="1:14" x14ac:dyDescent="0.25">
      <c r="A3055" t="s">
        <v>14291</v>
      </c>
      <c r="B3055" t="s">
        <v>14200</v>
      </c>
      <c r="D3055" t="s">
        <v>24</v>
      </c>
      <c r="E3055" t="s">
        <v>25</v>
      </c>
      <c r="F3055" t="s">
        <v>26</v>
      </c>
      <c r="G3055" t="s">
        <v>14292</v>
      </c>
      <c r="H3055" t="s">
        <v>391</v>
      </c>
      <c r="I3055" s="2" t="s">
        <v>391</v>
      </c>
      <c r="J3055" t="s">
        <v>29</v>
      </c>
      <c r="K3055" s="3">
        <v>42</v>
      </c>
      <c r="M3055" s="3">
        <v>42</v>
      </c>
      <c r="N3055" t="s">
        <v>14203</v>
      </c>
    </row>
    <row r="3056" spans="1:14" x14ac:dyDescent="0.25">
      <c r="A3056" t="s">
        <v>14293</v>
      </c>
      <c r="B3056" t="s">
        <v>14200</v>
      </c>
      <c r="D3056" t="s">
        <v>24</v>
      </c>
      <c r="E3056" t="s">
        <v>25</v>
      </c>
      <c r="F3056" t="s">
        <v>26</v>
      </c>
      <c r="G3056" t="s">
        <v>14292</v>
      </c>
      <c r="H3056" t="s">
        <v>391</v>
      </c>
      <c r="I3056" s="2" t="s">
        <v>391</v>
      </c>
      <c r="J3056" t="s">
        <v>29</v>
      </c>
      <c r="L3056" s="3">
        <v>84</v>
      </c>
      <c r="M3056" s="3">
        <v>42</v>
      </c>
      <c r="N3056" t="s">
        <v>14201</v>
      </c>
    </row>
    <row r="3057" spans="1:14" x14ac:dyDescent="0.25">
      <c r="A3057" t="s">
        <v>14462</v>
      </c>
      <c r="B3057" t="s">
        <v>14436</v>
      </c>
      <c r="D3057" t="s">
        <v>24</v>
      </c>
      <c r="E3057" t="s">
        <v>25</v>
      </c>
      <c r="F3057" t="s">
        <v>26</v>
      </c>
      <c r="G3057" t="s">
        <v>391</v>
      </c>
      <c r="H3057" t="s">
        <v>391</v>
      </c>
      <c r="I3057" s="2" t="s">
        <v>391</v>
      </c>
      <c r="J3057" t="s">
        <v>29</v>
      </c>
      <c r="L3057" s="3" t="s">
        <v>3836</v>
      </c>
      <c r="M3057" s="3">
        <v>41.42</v>
      </c>
      <c r="N3057" t="s">
        <v>14438</v>
      </c>
    </row>
    <row r="3058" spans="1:14" x14ac:dyDescent="0.25">
      <c r="A3058" t="s">
        <v>15122</v>
      </c>
      <c r="B3058" t="s">
        <v>14593</v>
      </c>
      <c r="D3058" t="s">
        <v>24</v>
      </c>
      <c r="E3058" t="s">
        <v>25</v>
      </c>
      <c r="F3058" t="s">
        <v>26</v>
      </c>
      <c r="G3058" t="s">
        <v>1624</v>
      </c>
      <c r="H3058" t="s">
        <v>391</v>
      </c>
      <c r="I3058" s="2" t="s">
        <v>391</v>
      </c>
      <c r="J3058" t="s">
        <v>29</v>
      </c>
      <c r="L3058" s="3">
        <v>84</v>
      </c>
      <c r="M3058" s="3">
        <v>42</v>
      </c>
      <c r="N3058" t="s">
        <v>14594</v>
      </c>
    </row>
    <row r="3059" spans="1:14" x14ac:dyDescent="0.25">
      <c r="A3059" t="s">
        <v>15123</v>
      </c>
      <c r="B3059" t="s">
        <v>14593</v>
      </c>
      <c r="D3059" t="s">
        <v>24</v>
      </c>
      <c r="E3059" t="s">
        <v>25</v>
      </c>
      <c r="F3059" t="s">
        <v>26</v>
      </c>
      <c r="G3059" t="s">
        <v>15124</v>
      </c>
      <c r="H3059" t="s">
        <v>391</v>
      </c>
      <c r="I3059" s="2" t="s">
        <v>391</v>
      </c>
      <c r="J3059" t="s">
        <v>29</v>
      </c>
      <c r="K3059" s="3">
        <v>42</v>
      </c>
      <c r="M3059" s="3">
        <v>42</v>
      </c>
      <c r="N3059" t="s">
        <v>14645</v>
      </c>
    </row>
    <row r="3060" spans="1:14" x14ac:dyDescent="0.25">
      <c r="A3060" t="s">
        <v>15125</v>
      </c>
      <c r="B3060" t="s">
        <v>14593</v>
      </c>
      <c r="D3060" t="s">
        <v>24</v>
      </c>
      <c r="E3060" t="s">
        <v>25</v>
      </c>
      <c r="F3060" t="s">
        <v>26</v>
      </c>
      <c r="G3060" t="s">
        <v>391</v>
      </c>
      <c r="H3060" t="s">
        <v>391</v>
      </c>
      <c r="I3060" s="2" t="s">
        <v>391</v>
      </c>
      <c r="J3060" t="s">
        <v>29</v>
      </c>
      <c r="L3060" s="3">
        <v>80</v>
      </c>
      <c r="M3060" s="3">
        <v>40</v>
      </c>
      <c r="N3060" t="s">
        <v>15126</v>
      </c>
    </row>
    <row r="3061" spans="1:14" x14ac:dyDescent="0.25">
      <c r="A3061" t="s">
        <v>15127</v>
      </c>
      <c r="B3061" t="s">
        <v>14593</v>
      </c>
      <c r="D3061" t="s">
        <v>24</v>
      </c>
      <c r="E3061" t="s">
        <v>25</v>
      </c>
      <c r="F3061" t="s">
        <v>26</v>
      </c>
      <c r="G3061" t="s">
        <v>391</v>
      </c>
      <c r="H3061" t="s">
        <v>391</v>
      </c>
      <c r="I3061" s="2" t="s">
        <v>391</v>
      </c>
      <c r="J3061" t="s">
        <v>29</v>
      </c>
      <c r="L3061" s="3">
        <v>83</v>
      </c>
      <c r="N3061" t="s">
        <v>15128</v>
      </c>
    </row>
    <row r="3062" spans="1:14" x14ac:dyDescent="0.25">
      <c r="A3062" t="s">
        <v>15129</v>
      </c>
      <c r="B3062" t="s">
        <v>14593</v>
      </c>
      <c r="D3062" t="s">
        <v>24</v>
      </c>
      <c r="E3062" t="s">
        <v>25</v>
      </c>
      <c r="F3062" t="s">
        <v>26</v>
      </c>
      <c r="G3062" t="s">
        <v>391</v>
      </c>
      <c r="H3062" t="s">
        <v>391</v>
      </c>
      <c r="I3062" s="2" t="s">
        <v>391</v>
      </c>
      <c r="J3062" t="s">
        <v>29</v>
      </c>
      <c r="L3062" s="3">
        <v>83</v>
      </c>
      <c r="N3062" t="s">
        <v>15130</v>
      </c>
    </row>
    <row r="3063" spans="1:14" x14ac:dyDescent="0.25">
      <c r="A3063" t="s">
        <v>15131</v>
      </c>
      <c r="B3063" t="s">
        <v>14593</v>
      </c>
      <c r="D3063" t="s">
        <v>24</v>
      </c>
      <c r="E3063" t="s">
        <v>25</v>
      </c>
      <c r="F3063" t="s">
        <v>26</v>
      </c>
      <c r="G3063" t="s">
        <v>391</v>
      </c>
      <c r="H3063" t="s">
        <v>391</v>
      </c>
      <c r="I3063" s="2" t="s">
        <v>391</v>
      </c>
      <c r="J3063" t="s">
        <v>29</v>
      </c>
      <c r="L3063" s="3">
        <v>84</v>
      </c>
      <c r="M3063" s="3">
        <v>42</v>
      </c>
      <c r="N3063" t="s">
        <v>15128</v>
      </c>
    </row>
    <row r="3064" spans="1:14" x14ac:dyDescent="0.25">
      <c r="A3064" t="s">
        <v>15132</v>
      </c>
      <c r="B3064" t="s">
        <v>14593</v>
      </c>
      <c r="D3064" t="s">
        <v>24</v>
      </c>
      <c r="E3064" t="s">
        <v>25</v>
      </c>
      <c r="F3064" t="s">
        <v>26</v>
      </c>
      <c r="G3064" t="s">
        <v>391</v>
      </c>
      <c r="H3064" t="s">
        <v>391</v>
      </c>
      <c r="I3064" s="2" t="s">
        <v>391</v>
      </c>
      <c r="J3064" t="s">
        <v>29</v>
      </c>
      <c r="L3064" s="3">
        <v>84</v>
      </c>
      <c r="M3064" s="3">
        <v>42</v>
      </c>
      <c r="N3064" t="s">
        <v>14602</v>
      </c>
    </row>
    <row r="3065" spans="1:14" x14ac:dyDescent="0.25">
      <c r="A3065" t="s">
        <v>15133</v>
      </c>
      <c r="B3065" t="s">
        <v>14593</v>
      </c>
      <c r="D3065" t="s">
        <v>24</v>
      </c>
      <c r="E3065" t="s">
        <v>25</v>
      </c>
      <c r="F3065" t="s">
        <v>26</v>
      </c>
      <c r="G3065" t="s">
        <v>391</v>
      </c>
      <c r="H3065" t="s">
        <v>391</v>
      </c>
      <c r="I3065" s="2" t="s">
        <v>391</v>
      </c>
      <c r="J3065" t="s">
        <v>29</v>
      </c>
      <c r="L3065" s="3">
        <v>84</v>
      </c>
      <c r="M3065" s="3">
        <v>42</v>
      </c>
      <c r="N3065" t="s">
        <v>14599</v>
      </c>
    </row>
    <row r="3066" spans="1:14" x14ac:dyDescent="0.25">
      <c r="A3066" t="s">
        <v>15134</v>
      </c>
      <c r="B3066" t="s">
        <v>14593</v>
      </c>
      <c r="D3066" t="s">
        <v>24</v>
      </c>
      <c r="E3066" t="s">
        <v>25</v>
      </c>
      <c r="F3066" t="s">
        <v>26</v>
      </c>
      <c r="G3066" t="s">
        <v>391</v>
      </c>
      <c r="H3066" t="s">
        <v>391</v>
      </c>
      <c r="I3066" s="2" t="s">
        <v>391</v>
      </c>
      <c r="J3066" t="s">
        <v>29</v>
      </c>
      <c r="L3066" s="3">
        <v>84</v>
      </c>
      <c r="M3066" s="3">
        <v>42</v>
      </c>
      <c r="N3066" t="s">
        <v>15135</v>
      </c>
    </row>
    <row r="3067" spans="1:14" x14ac:dyDescent="0.25">
      <c r="A3067" t="s">
        <v>15136</v>
      </c>
      <c r="B3067" t="s">
        <v>14593</v>
      </c>
      <c r="D3067" t="s">
        <v>24</v>
      </c>
      <c r="E3067" t="s">
        <v>25</v>
      </c>
      <c r="F3067" t="s">
        <v>26</v>
      </c>
      <c r="G3067" t="s">
        <v>391</v>
      </c>
      <c r="H3067" t="s">
        <v>391</v>
      </c>
      <c r="I3067" s="2" t="s">
        <v>391</v>
      </c>
      <c r="J3067" t="s">
        <v>29</v>
      </c>
      <c r="L3067" s="3">
        <v>85</v>
      </c>
      <c r="N3067" t="s">
        <v>15128</v>
      </c>
    </row>
    <row r="3068" spans="1:14" x14ac:dyDescent="0.25">
      <c r="A3068" t="s">
        <v>15137</v>
      </c>
      <c r="B3068" t="s">
        <v>14593</v>
      </c>
      <c r="D3068" t="s">
        <v>24</v>
      </c>
      <c r="E3068" t="s">
        <v>25</v>
      </c>
      <c r="F3068" t="s">
        <v>26</v>
      </c>
      <c r="G3068" t="s">
        <v>391</v>
      </c>
      <c r="H3068" t="s">
        <v>391</v>
      </c>
      <c r="I3068" s="2" t="s">
        <v>391</v>
      </c>
      <c r="J3068" t="s">
        <v>29</v>
      </c>
      <c r="L3068" s="3">
        <v>85</v>
      </c>
      <c r="N3068" t="s">
        <v>14602</v>
      </c>
    </row>
    <row r="3069" spans="1:14" x14ac:dyDescent="0.25">
      <c r="A3069" t="s">
        <v>15138</v>
      </c>
      <c r="B3069" t="s">
        <v>14593</v>
      </c>
      <c r="D3069" t="s">
        <v>24</v>
      </c>
      <c r="E3069" t="s">
        <v>25</v>
      </c>
      <c r="F3069" t="s">
        <v>26</v>
      </c>
      <c r="G3069" t="s">
        <v>391</v>
      </c>
      <c r="H3069" t="s">
        <v>391</v>
      </c>
      <c r="I3069" s="2" t="s">
        <v>391</v>
      </c>
      <c r="J3069" t="s">
        <v>29</v>
      </c>
      <c r="L3069" s="3">
        <v>85</v>
      </c>
      <c r="N3069" t="s">
        <v>14599</v>
      </c>
    </row>
    <row r="3070" spans="1:14" x14ac:dyDescent="0.25">
      <c r="A3070" t="s">
        <v>15139</v>
      </c>
      <c r="B3070" t="s">
        <v>14593</v>
      </c>
      <c r="D3070" t="s">
        <v>24</v>
      </c>
      <c r="E3070" t="s">
        <v>25</v>
      </c>
      <c r="F3070" t="s">
        <v>26</v>
      </c>
      <c r="G3070" t="s">
        <v>391</v>
      </c>
      <c r="H3070" t="s">
        <v>391</v>
      </c>
      <c r="I3070" s="2" t="s">
        <v>391</v>
      </c>
      <c r="J3070" t="s">
        <v>29</v>
      </c>
      <c r="L3070" s="3">
        <v>85</v>
      </c>
      <c r="N3070" t="s">
        <v>15135</v>
      </c>
    </row>
    <row r="3071" spans="1:14" x14ac:dyDescent="0.25">
      <c r="A3071" t="s">
        <v>15140</v>
      </c>
      <c r="B3071" t="s">
        <v>14593</v>
      </c>
      <c r="D3071" t="s">
        <v>24</v>
      </c>
      <c r="E3071" t="s">
        <v>25</v>
      </c>
      <c r="F3071" t="s">
        <v>26</v>
      </c>
      <c r="G3071" t="s">
        <v>15124</v>
      </c>
      <c r="H3071" t="s">
        <v>391</v>
      </c>
      <c r="I3071" s="2" t="s">
        <v>391</v>
      </c>
      <c r="J3071" t="s">
        <v>29</v>
      </c>
      <c r="K3071" s="3">
        <v>44</v>
      </c>
      <c r="M3071" s="3">
        <v>44</v>
      </c>
      <c r="N3071" t="s">
        <v>15128</v>
      </c>
    </row>
    <row r="3072" spans="1:14" x14ac:dyDescent="0.25">
      <c r="A3072" t="s">
        <v>15141</v>
      </c>
      <c r="B3072" t="s">
        <v>14593</v>
      </c>
      <c r="D3072" t="s">
        <v>24</v>
      </c>
      <c r="E3072" t="s">
        <v>25</v>
      </c>
      <c r="F3072" t="s">
        <v>26</v>
      </c>
      <c r="G3072" t="s">
        <v>15124</v>
      </c>
      <c r="H3072" t="s">
        <v>391</v>
      </c>
      <c r="I3072" s="2" t="s">
        <v>391</v>
      </c>
      <c r="J3072" t="s">
        <v>29</v>
      </c>
      <c r="K3072" s="3">
        <v>43</v>
      </c>
      <c r="M3072" s="3">
        <v>43</v>
      </c>
      <c r="N3072" t="s">
        <v>15128</v>
      </c>
    </row>
    <row r="3073" spans="1:14" x14ac:dyDescent="0.25">
      <c r="A3073" t="s">
        <v>15142</v>
      </c>
      <c r="B3073" t="s">
        <v>14593</v>
      </c>
      <c r="D3073" t="s">
        <v>24</v>
      </c>
      <c r="E3073" t="s">
        <v>25</v>
      </c>
      <c r="F3073" t="s">
        <v>26</v>
      </c>
      <c r="G3073" t="s">
        <v>15124</v>
      </c>
      <c r="H3073" t="s">
        <v>391</v>
      </c>
      <c r="I3073" s="2" t="s">
        <v>391</v>
      </c>
      <c r="J3073" t="s">
        <v>29</v>
      </c>
      <c r="K3073" s="3" t="s">
        <v>8823</v>
      </c>
      <c r="M3073" s="3">
        <v>39.43</v>
      </c>
      <c r="N3073" t="s">
        <v>15143</v>
      </c>
    </row>
    <row r="3074" spans="1:14" x14ac:dyDescent="0.25">
      <c r="A3074" t="s">
        <v>15144</v>
      </c>
      <c r="B3074" t="s">
        <v>14593</v>
      </c>
      <c r="D3074" t="s">
        <v>24</v>
      </c>
      <c r="E3074" t="s">
        <v>25</v>
      </c>
      <c r="F3074" t="s">
        <v>26</v>
      </c>
      <c r="G3074" t="s">
        <v>15124</v>
      </c>
      <c r="H3074" t="s">
        <v>391</v>
      </c>
      <c r="I3074" s="2" t="s">
        <v>391</v>
      </c>
      <c r="J3074" t="s">
        <v>29</v>
      </c>
      <c r="K3074" s="3" t="s">
        <v>8816</v>
      </c>
      <c r="M3074" s="3">
        <v>37.4</v>
      </c>
      <c r="N3074" t="s">
        <v>15143</v>
      </c>
    </row>
    <row r="3075" spans="1:14" x14ac:dyDescent="0.25">
      <c r="A3075" t="s">
        <v>15145</v>
      </c>
      <c r="B3075" t="s">
        <v>14593</v>
      </c>
      <c r="D3075" t="s">
        <v>24</v>
      </c>
      <c r="E3075" t="s">
        <v>25</v>
      </c>
      <c r="F3075" t="s">
        <v>26</v>
      </c>
      <c r="G3075" t="s">
        <v>15124</v>
      </c>
      <c r="H3075" t="s">
        <v>391</v>
      </c>
      <c r="I3075" s="2" t="s">
        <v>391</v>
      </c>
      <c r="J3075" t="s">
        <v>29</v>
      </c>
      <c r="K3075" s="3" t="s">
        <v>7391</v>
      </c>
      <c r="M3075" s="3">
        <v>35.380000000000003</v>
      </c>
      <c r="N3075" t="s">
        <v>15143</v>
      </c>
    </row>
    <row r="3076" spans="1:14" x14ac:dyDescent="0.25">
      <c r="A3076" t="s">
        <v>15146</v>
      </c>
      <c r="B3076" t="s">
        <v>14593</v>
      </c>
      <c r="D3076" t="s">
        <v>24</v>
      </c>
      <c r="E3076" t="s">
        <v>25</v>
      </c>
      <c r="F3076" t="s">
        <v>26</v>
      </c>
      <c r="G3076" t="s">
        <v>15124</v>
      </c>
      <c r="H3076" t="s">
        <v>391</v>
      </c>
      <c r="I3076" s="2" t="s">
        <v>391</v>
      </c>
      <c r="J3076" t="s">
        <v>29</v>
      </c>
      <c r="L3076" s="3">
        <v>73</v>
      </c>
      <c r="N3076" t="s">
        <v>15143</v>
      </c>
    </row>
    <row r="3077" spans="1:14" x14ac:dyDescent="0.25">
      <c r="A3077" t="s">
        <v>15147</v>
      </c>
      <c r="B3077" t="s">
        <v>14593</v>
      </c>
      <c r="D3077" t="s">
        <v>24</v>
      </c>
      <c r="E3077" t="s">
        <v>25</v>
      </c>
      <c r="F3077" t="s">
        <v>26</v>
      </c>
      <c r="G3077" t="s">
        <v>15124</v>
      </c>
      <c r="H3077" t="s">
        <v>391</v>
      </c>
      <c r="I3077" s="2" t="s">
        <v>391</v>
      </c>
      <c r="J3077" t="s">
        <v>29</v>
      </c>
      <c r="L3077" s="3" t="s">
        <v>15148</v>
      </c>
      <c r="M3077" s="3">
        <v>39</v>
      </c>
      <c r="N3077" t="s">
        <v>15143</v>
      </c>
    </row>
    <row r="3078" spans="1:14" x14ac:dyDescent="0.25">
      <c r="A3078" t="s">
        <v>15149</v>
      </c>
      <c r="B3078" t="s">
        <v>14593</v>
      </c>
      <c r="D3078" t="s">
        <v>24</v>
      </c>
      <c r="E3078" t="s">
        <v>25</v>
      </c>
      <c r="F3078" t="s">
        <v>26</v>
      </c>
      <c r="G3078" t="s">
        <v>15124</v>
      </c>
      <c r="H3078" t="s">
        <v>391</v>
      </c>
      <c r="I3078" s="2" t="s">
        <v>391</v>
      </c>
      <c r="J3078" t="s">
        <v>29</v>
      </c>
      <c r="L3078" s="3">
        <v>79</v>
      </c>
      <c r="N3078" t="s">
        <v>15143</v>
      </c>
    </row>
    <row r="3079" spans="1:14" x14ac:dyDescent="0.25">
      <c r="A3079" t="s">
        <v>15150</v>
      </c>
      <c r="B3079" t="s">
        <v>14593</v>
      </c>
      <c r="D3079" t="s">
        <v>24</v>
      </c>
      <c r="E3079" t="s">
        <v>25</v>
      </c>
      <c r="F3079" t="s">
        <v>26</v>
      </c>
      <c r="G3079" t="s">
        <v>15124</v>
      </c>
      <c r="H3079" t="s">
        <v>391</v>
      </c>
      <c r="I3079" s="2" t="s">
        <v>391</v>
      </c>
      <c r="J3079" t="s">
        <v>29</v>
      </c>
      <c r="L3079" s="3">
        <v>81</v>
      </c>
      <c r="N3079" t="s">
        <v>15143</v>
      </c>
    </row>
    <row r="3080" spans="1:14" x14ac:dyDescent="0.25">
      <c r="A3080" t="s">
        <v>15151</v>
      </c>
      <c r="B3080" t="s">
        <v>14593</v>
      </c>
      <c r="D3080" t="s">
        <v>24</v>
      </c>
      <c r="E3080" t="s">
        <v>25</v>
      </c>
      <c r="F3080" t="s">
        <v>26</v>
      </c>
      <c r="G3080" t="s">
        <v>15124</v>
      </c>
      <c r="H3080" t="s">
        <v>391</v>
      </c>
      <c r="I3080" s="2" t="s">
        <v>391</v>
      </c>
      <c r="J3080" t="s">
        <v>29</v>
      </c>
      <c r="L3080" s="3">
        <v>84</v>
      </c>
      <c r="M3080" s="3">
        <v>42</v>
      </c>
      <c r="N3080" t="s">
        <v>14769</v>
      </c>
    </row>
    <row r="3081" spans="1:14" x14ac:dyDescent="0.25">
      <c r="A3081" t="s">
        <v>15152</v>
      </c>
      <c r="B3081" t="s">
        <v>14593</v>
      </c>
      <c r="D3081" t="s">
        <v>24</v>
      </c>
      <c r="E3081" t="s">
        <v>25</v>
      </c>
      <c r="F3081" t="s">
        <v>26</v>
      </c>
      <c r="G3081" t="s">
        <v>15153</v>
      </c>
      <c r="H3081" t="s">
        <v>391</v>
      </c>
      <c r="I3081" s="2" t="s">
        <v>391</v>
      </c>
      <c r="J3081" t="s">
        <v>29</v>
      </c>
      <c r="L3081" s="3">
        <v>84</v>
      </c>
      <c r="M3081" s="3">
        <v>42</v>
      </c>
      <c r="N3081" t="s">
        <v>14647</v>
      </c>
    </row>
    <row r="3082" spans="1:14" x14ac:dyDescent="0.25">
      <c r="A3082" t="s">
        <v>9748</v>
      </c>
      <c r="B3082" t="s">
        <v>6863</v>
      </c>
      <c r="C3082">
        <v>9906293</v>
      </c>
      <c r="D3082" t="s">
        <v>24</v>
      </c>
      <c r="E3082" t="s">
        <v>25</v>
      </c>
      <c r="F3082" t="s">
        <v>26</v>
      </c>
      <c r="G3082" t="s">
        <v>9749</v>
      </c>
      <c r="H3082" t="s">
        <v>9750</v>
      </c>
      <c r="I3082" s="2" t="s">
        <v>9751</v>
      </c>
      <c r="J3082" t="s">
        <v>29</v>
      </c>
      <c r="K3082" s="3">
        <v>43</v>
      </c>
      <c r="M3082" s="3">
        <v>43</v>
      </c>
      <c r="N3082" t="s">
        <v>8735</v>
      </c>
    </row>
    <row r="3083" spans="1:14" x14ac:dyDescent="0.25">
      <c r="A3083" t="s">
        <v>2181</v>
      </c>
      <c r="B3083" t="s">
        <v>1693</v>
      </c>
      <c r="D3083" t="s">
        <v>24</v>
      </c>
      <c r="E3083" t="s">
        <v>25</v>
      </c>
      <c r="F3083" t="s">
        <v>26</v>
      </c>
      <c r="G3083" t="s">
        <v>2182</v>
      </c>
      <c r="H3083" t="s">
        <v>2183</v>
      </c>
      <c r="I3083" s="2" t="s">
        <v>2184</v>
      </c>
      <c r="J3083" t="s">
        <v>29</v>
      </c>
      <c r="L3083" s="3">
        <v>76</v>
      </c>
      <c r="M3083" s="3">
        <v>38</v>
      </c>
      <c r="N3083" t="s">
        <v>1752</v>
      </c>
    </row>
    <row r="3084" spans="1:14" x14ac:dyDescent="0.25">
      <c r="A3084" t="s">
        <v>9106</v>
      </c>
      <c r="B3084" t="s">
        <v>6863</v>
      </c>
      <c r="C3084">
        <v>9902725</v>
      </c>
      <c r="D3084" t="s">
        <v>24</v>
      </c>
      <c r="E3084" t="s">
        <v>25</v>
      </c>
      <c r="F3084" t="s">
        <v>26</v>
      </c>
      <c r="G3084" t="s">
        <v>9107</v>
      </c>
      <c r="H3084" t="s">
        <v>9108</v>
      </c>
      <c r="I3084" s="2" t="s">
        <v>2184</v>
      </c>
      <c r="J3084" t="s">
        <v>29</v>
      </c>
      <c r="L3084" s="3" t="s">
        <v>8504</v>
      </c>
      <c r="M3084" s="3">
        <v>25</v>
      </c>
      <c r="N3084" t="s">
        <v>6870</v>
      </c>
    </row>
    <row r="3085" spans="1:14" x14ac:dyDescent="0.25">
      <c r="A3085" t="s">
        <v>10856</v>
      </c>
      <c r="B3085" t="s">
        <v>10665</v>
      </c>
      <c r="D3085" t="s">
        <v>24</v>
      </c>
      <c r="E3085" t="s">
        <v>25</v>
      </c>
      <c r="F3085" t="s">
        <v>26</v>
      </c>
      <c r="G3085" t="s">
        <v>10857</v>
      </c>
      <c r="H3085" t="s">
        <v>10858</v>
      </c>
      <c r="I3085" s="2" t="s">
        <v>10858</v>
      </c>
      <c r="J3085" t="s">
        <v>29</v>
      </c>
      <c r="L3085" s="3" t="s">
        <v>10049</v>
      </c>
      <c r="M3085" s="3">
        <v>36</v>
      </c>
      <c r="N3085" t="s">
        <v>10708</v>
      </c>
    </row>
    <row r="3086" spans="1:14" x14ac:dyDescent="0.25">
      <c r="A3086" t="s">
        <v>3893</v>
      </c>
      <c r="B3086" t="s">
        <v>2412</v>
      </c>
      <c r="D3086" t="s">
        <v>24</v>
      </c>
      <c r="E3086" t="s">
        <v>25</v>
      </c>
      <c r="F3086" t="s">
        <v>26</v>
      </c>
      <c r="G3086" t="s">
        <v>3894</v>
      </c>
      <c r="H3086" t="s">
        <v>3895</v>
      </c>
      <c r="I3086" s="2" t="s">
        <v>3895</v>
      </c>
      <c r="J3086" t="s">
        <v>92</v>
      </c>
      <c r="L3086" s="3" t="s">
        <v>3896</v>
      </c>
      <c r="M3086" s="3">
        <v>36</v>
      </c>
      <c r="N3086" t="s">
        <v>2696</v>
      </c>
    </row>
    <row r="3087" spans="1:14" x14ac:dyDescent="0.25">
      <c r="A3087" t="s">
        <v>13774</v>
      </c>
      <c r="B3087" t="s">
        <v>13710</v>
      </c>
      <c r="D3087" t="s">
        <v>24</v>
      </c>
      <c r="E3087" t="s">
        <v>25</v>
      </c>
      <c r="F3087" t="s">
        <v>26</v>
      </c>
      <c r="G3087" t="s">
        <v>13775</v>
      </c>
      <c r="H3087" t="s">
        <v>13776</v>
      </c>
      <c r="I3087" s="2" t="s">
        <v>13776</v>
      </c>
      <c r="J3087" t="s">
        <v>29</v>
      </c>
      <c r="L3087" s="3">
        <v>34</v>
      </c>
      <c r="M3087" s="3">
        <v>17</v>
      </c>
      <c r="N3087" t="s">
        <v>13182</v>
      </c>
    </row>
    <row r="3088" spans="1:14" x14ac:dyDescent="0.25">
      <c r="A3088" t="s">
        <v>9891</v>
      </c>
      <c r="B3088" t="s">
        <v>6863</v>
      </c>
      <c r="C3088">
        <v>9910558</v>
      </c>
      <c r="D3088" t="s">
        <v>24</v>
      </c>
      <c r="E3088" t="s">
        <v>25</v>
      </c>
      <c r="F3088" t="s">
        <v>26</v>
      </c>
      <c r="G3088" t="s">
        <v>9892</v>
      </c>
      <c r="H3088" t="s">
        <v>9893</v>
      </c>
      <c r="I3088" s="2" t="s">
        <v>9894</v>
      </c>
      <c r="J3088" t="s">
        <v>29</v>
      </c>
      <c r="L3088" s="3">
        <v>70</v>
      </c>
      <c r="M3088" s="3">
        <v>35</v>
      </c>
      <c r="N3088" t="s">
        <v>7178</v>
      </c>
    </row>
    <row r="3089" spans="1:14" x14ac:dyDescent="0.25">
      <c r="A3089" t="s">
        <v>7841</v>
      </c>
      <c r="B3089" t="s">
        <v>6863</v>
      </c>
      <c r="C3089">
        <v>9900248</v>
      </c>
      <c r="D3089" t="s">
        <v>24</v>
      </c>
      <c r="E3089" t="s">
        <v>25</v>
      </c>
      <c r="F3089" t="s">
        <v>26</v>
      </c>
      <c r="G3089" t="s">
        <v>7842</v>
      </c>
      <c r="H3089" t="s">
        <v>7842</v>
      </c>
      <c r="I3089" s="2" t="s">
        <v>7842</v>
      </c>
      <c r="J3089" t="s">
        <v>29</v>
      </c>
      <c r="L3089" s="3">
        <v>68</v>
      </c>
      <c r="M3089" s="3">
        <v>34</v>
      </c>
      <c r="N3089" t="s">
        <v>6872</v>
      </c>
    </row>
    <row r="3090" spans="1:14" x14ac:dyDescent="0.25">
      <c r="A3090" t="s">
        <v>1600</v>
      </c>
      <c r="B3090" t="s">
        <v>1242</v>
      </c>
      <c r="C3090">
        <v>4390</v>
      </c>
      <c r="D3090" t="s">
        <v>24</v>
      </c>
      <c r="E3090" t="s">
        <v>25</v>
      </c>
      <c r="F3090" t="s">
        <v>26</v>
      </c>
      <c r="G3090" t="s">
        <v>1601</v>
      </c>
      <c r="H3090" t="s">
        <v>1602</v>
      </c>
      <c r="I3090" s="2" t="s">
        <v>1602</v>
      </c>
      <c r="J3090" t="s">
        <v>29</v>
      </c>
      <c r="L3090" s="3" t="s">
        <v>1603</v>
      </c>
      <c r="M3090" s="3" t="s">
        <v>1604</v>
      </c>
      <c r="N3090" t="s">
        <v>1605</v>
      </c>
    </row>
    <row r="3091" spans="1:14" x14ac:dyDescent="0.25">
      <c r="A3091" t="s">
        <v>2040</v>
      </c>
      <c r="B3091" t="s">
        <v>1693</v>
      </c>
      <c r="D3091" t="s">
        <v>24</v>
      </c>
      <c r="E3091" t="s">
        <v>25</v>
      </c>
      <c r="F3091" t="s">
        <v>26</v>
      </c>
      <c r="G3091" t="s">
        <v>2041</v>
      </c>
      <c r="H3091" t="s">
        <v>1602</v>
      </c>
      <c r="I3091" s="2" t="s">
        <v>1602</v>
      </c>
      <c r="J3091" t="s">
        <v>29</v>
      </c>
      <c r="L3091" s="3">
        <v>56</v>
      </c>
      <c r="M3091" s="3">
        <v>28</v>
      </c>
      <c r="N3091" t="s">
        <v>1752</v>
      </c>
    </row>
    <row r="3092" spans="1:14" x14ac:dyDescent="0.25">
      <c r="A3092" t="s">
        <v>7843</v>
      </c>
      <c r="B3092" t="s">
        <v>6863</v>
      </c>
      <c r="C3092">
        <v>9900249</v>
      </c>
      <c r="D3092" t="s">
        <v>24</v>
      </c>
      <c r="E3092" t="s">
        <v>25</v>
      </c>
      <c r="F3092" t="s">
        <v>26</v>
      </c>
      <c r="G3092" t="s">
        <v>1602</v>
      </c>
      <c r="H3092" t="s">
        <v>1602</v>
      </c>
      <c r="I3092" s="2" t="s">
        <v>1602</v>
      </c>
      <c r="J3092" t="s">
        <v>29</v>
      </c>
      <c r="L3092" s="3">
        <v>54</v>
      </c>
      <c r="M3092" s="3">
        <v>27</v>
      </c>
      <c r="N3092" t="s">
        <v>6977</v>
      </c>
    </row>
    <row r="3093" spans="1:14" x14ac:dyDescent="0.25">
      <c r="A3093" t="s">
        <v>7846</v>
      </c>
      <c r="B3093" t="s">
        <v>6863</v>
      </c>
      <c r="C3093">
        <v>9900251</v>
      </c>
      <c r="D3093" t="s">
        <v>24</v>
      </c>
      <c r="E3093" t="s">
        <v>25</v>
      </c>
      <c r="F3093" t="s">
        <v>26</v>
      </c>
      <c r="G3093" t="s">
        <v>7847</v>
      </c>
      <c r="H3093" t="s">
        <v>7847</v>
      </c>
      <c r="I3093" s="2" t="s">
        <v>1602</v>
      </c>
      <c r="J3093" t="s">
        <v>29</v>
      </c>
      <c r="L3093" s="3">
        <v>56</v>
      </c>
      <c r="M3093" s="3">
        <v>28</v>
      </c>
      <c r="N3093" t="s">
        <v>6872</v>
      </c>
    </row>
    <row r="3094" spans="1:14" x14ac:dyDescent="0.25">
      <c r="A3094" t="s">
        <v>10488</v>
      </c>
      <c r="B3094" t="s">
        <v>10395</v>
      </c>
      <c r="D3094" t="s">
        <v>24</v>
      </c>
      <c r="E3094" t="s">
        <v>25</v>
      </c>
      <c r="F3094" t="s">
        <v>26</v>
      </c>
      <c r="G3094" t="s">
        <v>1602</v>
      </c>
      <c r="H3094" t="s">
        <v>1602</v>
      </c>
      <c r="I3094" s="2" t="s">
        <v>1602</v>
      </c>
      <c r="J3094" t="s">
        <v>29</v>
      </c>
      <c r="L3094" s="3">
        <v>56</v>
      </c>
      <c r="M3094" s="3">
        <v>28</v>
      </c>
      <c r="N3094" t="s">
        <v>10397</v>
      </c>
    </row>
    <row r="3095" spans="1:14" x14ac:dyDescent="0.25">
      <c r="A3095" t="s">
        <v>10859</v>
      </c>
      <c r="B3095" t="s">
        <v>10665</v>
      </c>
      <c r="D3095" t="s">
        <v>24</v>
      </c>
      <c r="E3095" t="s">
        <v>25</v>
      </c>
      <c r="F3095" t="s">
        <v>26</v>
      </c>
      <c r="G3095" t="s">
        <v>1602</v>
      </c>
      <c r="H3095" t="s">
        <v>1602</v>
      </c>
      <c r="I3095" s="2" t="s">
        <v>1602</v>
      </c>
      <c r="J3095" t="s">
        <v>29</v>
      </c>
      <c r="L3095" s="3">
        <v>56</v>
      </c>
      <c r="M3095" s="3">
        <v>28</v>
      </c>
      <c r="N3095" t="s">
        <v>10699</v>
      </c>
    </row>
    <row r="3096" spans="1:14" x14ac:dyDescent="0.25">
      <c r="A3096" t="s">
        <v>11704</v>
      </c>
      <c r="B3096" t="s">
        <v>11592</v>
      </c>
      <c r="D3096" t="s">
        <v>24</v>
      </c>
      <c r="E3096" t="s">
        <v>25</v>
      </c>
      <c r="F3096" t="s">
        <v>26</v>
      </c>
      <c r="G3096" t="s">
        <v>11705</v>
      </c>
      <c r="H3096" t="s">
        <v>7847</v>
      </c>
      <c r="I3096" s="2" t="s">
        <v>1602</v>
      </c>
      <c r="J3096" t="s">
        <v>29</v>
      </c>
      <c r="L3096" s="3">
        <v>56</v>
      </c>
      <c r="M3096" s="3">
        <v>28</v>
      </c>
      <c r="N3096" t="s">
        <v>11675</v>
      </c>
    </row>
    <row r="3097" spans="1:14" x14ac:dyDescent="0.25">
      <c r="A3097" t="s">
        <v>11962</v>
      </c>
      <c r="B3097" t="s">
        <v>11940</v>
      </c>
      <c r="D3097" t="s">
        <v>24</v>
      </c>
      <c r="E3097" t="s">
        <v>25</v>
      </c>
      <c r="F3097" t="s">
        <v>26</v>
      </c>
      <c r="G3097" t="s">
        <v>11963</v>
      </c>
      <c r="H3097" t="s">
        <v>11964</v>
      </c>
      <c r="I3097" s="2" t="s">
        <v>1602</v>
      </c>
      <c r="J3097" t="s">
        <v>29</v>
      </c>
      <c r="L3097" s="3">
        <v>56</v>
      </c>
      <c r="M3097" s="3">
        <v>28</v>
      </c>
      <c r="N3097" t="s">
        <v>11965</v>
      </c>
    </row>
    <row r="3098" spans="1:14" x14ac:dyDescent="0.25">
      <c r="A3098" t="s">
        <v>14062</v>
      </c>
      <c r="B3098" t="s">
        <v>13892</v>
      </c>
      <c r="D3098" t="s">
        <v>24</v>
      </c>
      <c r="E3098" t="s">
        <v>25</v>
      </c>
      <c r="F3098" t="s">
        <v>26</v>
      </c>
      <c r="G3098" t="s">
        <v>1601</v>
      </c>
      <c r="H3098" t="s">
        <v>1602</v>
      </c>
      <c r="I3098" s="2" t="s">
        <v>1602</v>
      </c>
      <c r="J3098" t="s">
        <v>29</v>
      </c>
      <c r="L3098" s="3">
        <v>54</v>
      </c>
      <c r="M3098" s="3">
        <v>27</v>
      </c>
      <c r="N3098" t="s">
        <v>13974</v>
      </c>
    </row>
    <row r="3099" spans="1:14" x14ac:dyDescent="0.25">
      <c r="A3099" t="s">
        <v>14294</v>
      </c>
      <c r="B3099" t="s">
        <v>14200</v>
      </c>
      <c r="D3099" t="s">
        <v>24</v>
      </c>
      <c r="E3099" t="s">
        <v>25</v>
      </c>
      <c r="F3099" t="s">
        <v>26</v>
      </c>
      <c r="G3099" t="s">
        <v>14295</v>
      </c>
      <c r="H3099" t="s">
        <v>14296</v>
      </c>
      <c r="I3099" s="2" t="s">
        <v>1602</v>
      </c>
      <c r="J3099" t="s">
        <v>29</v>
      </c>
      <c r="L3099" s="3">
        <v>56</v>
      </c>
      <c r="M3099" s="3">
        <v>28</v>
      </c>
      <c r="N3099" t="s">
        <v>14201</v>
      </c>
    </row>
    <row r="3100" spans="1:14" x14ac:dyDescent="0.25">
      <c r="A3100" t="s">
        <v>14463</v>
      </c>
      <c r="B3100" t="s">
        <v>14436</v>
      </c>
      <c r="D3100" t="s">
        <v>24</v>
      </c>
      <c r="E3100" t="s">
        <v>25</v>
      </c>
      <c r="F3100" t="s">
        <v>26</v>
      </c>
      <c r="G3100" t="s">
        <v>1602</v>
      </c>
      <c r="H3100" t="s">
        <v>1602</v>
      </c>
      <c r="I3100" s="2" t="s">
        <v>1602</v>
      </c>
      <c r="J3100" t="s">
        <v>29</v>
      </c>
      <c r="L3100" s="3">
        <v>56</v>
      </c>
      <c r="M3100" s="3">
        <v>28</v>
      </c>
      <c r="N3100" t="s">
        <v>14438</v>
      </c>
    </row>
    <row r="3101" spans="1:14" x14ac:dyDescent="0.25">
      <c r="A3101" t="s">
        <v>14464</v>
      </c>
      <c r="B3101" t="s">
        <v>14436</v>
      </c>
      <c r="D3101" t="s">
        <v>24</v>
      </c>
      <c r="E3101" t="s">
        <v>25</v>
      </c>
      <c r="F3101" t="s">
        <v>26</v>
      </c>
      <c r="G3101" t="s">
        <v>14465</v>
      </c>
      <c r="H3101" t="s">
        <v>14465</v>
      </c>
      <c r="I3101" s="2" t="s">
        <v>1602</v>
      </c>
      <c r="J3101" t="s">
        <v>29</v>
      </c>
      <c r="L3101" s="3">
        <v>56</v>
      </c>
      <c r="M3101" s="3">
        <v>28</v>
      </c>
      <c r="N3101" t="s">
        <v>14438</v>
      </c>
    </row>
    <row r="3102" spans="1:14" x14ac:dyDescent="0.25">
      <c r="A3102" t="s">
        <v>13765</v>
      </c>
      <c r="B3102" t="s">
        <v>13710</v>
      </c>
      <c r="D3102" t="s">
        <v>24</v>
      </c>
      <c r="E3102" t="s">
        <v>25</v>
      </c>
      <c r="F3102" t="s">
        <v>26</v>
      </c>
      <c r="G3102" t="s">
        <v>13766</v>
      </c>
      <c r="H3102" t="s">
        <v>13767</v>
      </c>
      <c r="I3102" s="2" t="s">
        <v>13767</v>
      </c>
      <c r="J3102" t="s">
        <v>29</v>
      </c>
      <c r="L3102" s="3">
        <v>30</v>
      </c>
      <c r="M3102" s="3">
        <v>15</v>
      </c>
      <c r="N3102" t="s">
        <v>13182</v>
      </c>
    </row>
    <row r="3103" spans="1:14" x14ac:dyDescent="0.25">
      <c r="A3103" t="s">
        <v>3897</v>
      </c>
      <c r="B3103" t="s">
        <v>2412</v>
      </c>
      <c r="D3103" t="s">
        <v>24</v>
      </c>
      <c r="E3103" t="s">
        <v>25</v>
      </c>
      <c r="F3103" t="s">
        <v>26</v>
      </c>
      <c r="G3103" t="s">
        <v>3898</v>
      </c>
      <c r="H3103" t="s">
        <v>3899</v>
      </c>
      <c r="I3103" s="2" t="s">
        <v>3900</v>
      </c>
      <c r="J3103" t="s">
        <v>29</v>
      </c>
      <c r="K3103" s="3">
        <v>52</v>
      </c>
      <c r="M3103" s="3">
        <v>52</v>
      </c>
      <c r="N3103" t="s">
        <v>3348</v>
      </c>
    </row>
    <row r="3104" spans="1:14" x14ac:dyDescent="0.25">
      <c r="A3104" t="s">
        <v>3901</v>
      </c>
      <c r="B3104" t="s">
        <v>2412</v>
      </c>
      <c r="D3104" t="s">
        <v>24</v>
      </c>
      <c r="E3104" t="s">
        <v>25</v>
      </c>
      <c r="F3104" t="s">
        <v>26</v>
      </c>
      <c r="G3104" t="s">
        <v>3898</v>
      </c>
      <c r="H3104" t="s">
        <v>3899</v>
      </c>
      <c r="I3104" s="2" t="s">
        <v>3900</v>
      </c>
      <c r="J3104" t="s">
        <v>29</v>
      </c>
      <c r="L3104" s="3">
        <v>104</v>
      </c>
      <c r="M3104" s="3">
        <v>52</v>
      </c>
      <c r="N3104" t="s">
        <v>2539</v>
      </c>
    </row>
    <row r="3105" spans="1:14" x14ac:dyDescent="0.25">
      <c r="A3105" t="s">
        <v>3902</v>
      </c>
      <c r="B3105" t="s">
        <v>2412</v>
      </c>
      <c r="D3105" t="s">
        <v>24</v>
      </c>
      <c r="E3105" t="s">
        <v>25</v>
      </c>
      <c r="F3105" t="s">
        <v>26</v>
      </c>
      <c r="G3105" t="s">
        <v>3903</v>
      </c>
      <c r="H3105" t="s">
        <v>3904</v>
      </c>
      <c r="I3105" s="2" t="s">
        <v>3900</v>
      </c>
      <c r="J3105" t="s">
        <v>29</v>
      </c>
      <c r="K3105" s="3">
        <v>56</v>
      </c>
      <c r="M3105" s="3">
        <v>56</v>
      </c>
      <c r="N3105" t="s">
        <v>2669</v>
      </c>
    </row>
    <row r="3106" spans="1:14" x14ac:dyDescent="0.25">
      <c r="A3106" t="s">
        <v>10860</v>
      </c>
      <c r="B3106" t="s">
        <v>10665</v>
      </c>
      <c r="D3106" t="s">
        <v>24</v>
      </c>
      <c r="E3106" t="s">
        <v>25</v>
      </c>
      <c r="F3106" t="s">
        <v>26</v>
      </c>
      <c r="G3106" t="s">
        <v>10861</v>
      </c>
      <c r="H3106" t="s">
        <v>3900</v>
      </c>
      <c r="I3106" s="2" t="s">
        <v>3900</v>
      </c>
      <c r="J3106" t="s">
        <v>29</v>
      </c>
      <c r="K3106" s="3">
        <v>52</v>
      </c>
      <c r="M3106" s="3">
        <v>52</v>
      </c>
      <c r="N3106" t="s">
        <v>10776</v>
      </c>
    </row>
    <row r="3107" spans="1:14" x14ac:dyDescent="0.25">
      <c r="A3107" t="s">
        <v>13303</v>
      </c>
      <c r="B3107" t="s">
        <v>13049</v>
      </c>
      <c r="D3107" t="s">
        <v>24</v>
      </c>
      <c r="E3107" t="s">
        <v>25</v>
      </c>
      <c r="F3107" t="s">
        <v>26</v>
      </c>
      <c r="G3107" t="s">
        <v>13304</v>
      </c>
      <c r="H3107" t="s">
        <v>13305</v>
      </c>
      <c r="I3107" s="2" t="s">
        <v>3900</v>
      </c>
      <c r="J3107" t="s">
        <v>29</v>
      </c>
      <c r="L3107" s="3">
        <v>51</v>
      </c>
    </row>
    <row r="3108" spans="1:14" x14ac:dyDescent="0.25">
      <c r="A3108" t="s">
        <v>13306</v>
      </c>
      <c r="B3108" t="s">
        <v>13049</v>
      </c>
      <c r="D3108" t="s">
        <v>24</v>
      </c>
      <c r="E3108" t="s">
        <v>25</v>
      </c>
      <c r="F3108" t="s">
        <v>26</v>
      </c>
      <c r="G3108" t="s">
        <v>13304</v>
      </c>
      <c r="H3108" t="s">
        <v>13305</v>
      </c>
      <c r="I3108" s="2" t="s">
        <v>3900</v>
      </c>
      <c r="J3108" t="s">
        <v>29</v>
      </c>
      <c r="L3108" s="3">
        <v>52</v>
      </c>
      <c r="M3108" s="3">
        <v>26</v>
      </c>
      <c r="N3108" t="s">
        <v>13307</v>
      </c>
    </row>
    <row r="3109" spans="1:14" x14ac:dyDescent="0.25">
      <c r="A3109" t="s">
        <v>2661</v>
      </c>
      <c r="B3109" t="s">
        <v>2412</v>
      </c>
      <c r="D3109" t="s">
        <v>24</v>
      </c>
      <c r="E3109" t="s">
        <v>25</v>
      </c>
      <c r="F3109" t="s">
        <v>26</v>
      </c>
      <c r="G3109" t="s">
        <v>2662</v>
      </c>
      <c r="H3109" t="s">
        <v>2663</v>
      </c>
      <c r="I3109" s="2" t="s">
        <v>2664</v>
      </c>
      <c r="J3109" t="s">
        <v>29</v>
      </c>
      <c r="L3109" s="3">
        <v>112</v>
      </c>
      <c r="M3109" s="3">
        <v>56</v>
      </c>
      <c r="N3109" t="s">
        <v>2665</v>
      </c>
    </row>
    <row r="3110" spans="1:14" x14ac:dyDescent="0.25">
      <c r="A3110" t="s">
        <v>2666</v>
      </c>
      <c r="B3110" t="s">
        <v>2412</v>
      </c>
      <c r="D3110" t="s">
        <v>24</v>
      </c>
      <c r="E3110" t="s">
        <v>25</v>
      </c>
      <c r="F3110" t="s">
        <v>26</v>
      </c>
      <c r="G3110" t="s">
        <v>2662</v>
      </c>
      <c r="H3110" t="s">
        <v>2663</v>
      </c>
      <c r="I3110" s="2" t="s">
        <v>2664</v>
      </c>
      <c r="J3110" t="s">
        <v>29</v>
      </c>
      <c r="K3110" s="3">
        <v>56</v>
      </c>
      <c r="L3110" s="3">
        <v>112</v>
      </c>
      <c r="M3110" s="3">
        <v>56</v>
      </c>
      <c r="N3110" t="s">
        <v>2667</v>
      </c>
    </row>
    <row r="3111" spans="1:14" x14ac:dyDescent="0.25">
      <c r="A3111" t="s">
        <v>2668</v>
      </c>
      <c r="B3111" t="s">
        <v>2412</v>
      </c>
      <c r="D3111" t="s">
        <v>24</v>
      </c>
      <c r="E3111" t="s">
        <v>25</v>
      </c>
      <c r="F3111" t="s">
        <v>26</v>
      </c>
      <c r="G3111" t="s">
        <v>2662</v>
      </c>
      <c r="H3111" t="s">
        <v>2663</v>
      </c>
      <c r="I3111" s="2" t="s">
        <v>2664</v>
      </c>
      <c r="J3111" t="s">
        <v>29</v>
      </c>
      <c r="K3111" s="3">
        <v>56</v>
      </c>
      <c r="M3111" s="3">
        <v>56</v>
      </c>
      <c r="N3111" t="s">
        <v>2669</v>
      </c>
    </row>
    <row r="3112" spans="1:14" x14ac:dyDescent="0.25">
      <c r="A3112" t="s">
        <v>7369</v>
      </c>
      <c r="B3112" t="s">
        <v>6863</v>
      </c>
      <c r="C3112">
        <v>9900105</v>
      </c>
      <c r="D3112" t="s">
        <v>24</v>
      </c>
      <c r="E3112" t="s">
        <v>25</v>
      </c>
      <c r="F3112" t="s">
        <v>26</v>
      </c>
      <c r="G3112" t="s">
        <v>7370</v>
      </c>
      <c r="H3112" t="s">
        <v>2663</v>
      </c>
      <c r="I3112" s="2" t="s">
        <v>2664</v>
      </c>
      <c r="J3112" t="s">
        <v>29</v>
      </c>
      <c r="K3112" s="3">
        <v>56</v>
      </c>
      <c r="M3112" s="3">
        <v>56</v>
      </c>
      <c r="N3112" t="s">
        <v>7371</v>
      </c>
    </row>
    <row r="3113" spans="1:14" x14ac:dyDescent="0.25">
      <c r="A3113" t="s">
        <v>7372</v>
      </c>
      <c r="B3113" t="s">
        <v>6863</v>
      </c>
      <c r="C3113">
        <v>9900105</v>
      </c>
      <c r="D3113" t="s">
        <v>24</v>
      </c>
      <c r="E3113" t="s">
        <v>25</v>
      </c>
      <c r="F3113" t="s">
        <v>26</v>
      </c>
      <c r="G3113" t="s">
        <v>7370</v>
      </c>
      <c r="H3113" t="s">
        <v>2663</v>
      </c>
      <c r="I3113" s="2" t="s">
        <v>2664</v>
      </c>
      <c r="J3113" t="s">
        <v>29</v>
      </c>
      <c r="K3113" s="3">
        <v>56</v>
      </c>
      <c r="L3113" s="3">
        <v>112</v>
      </c>
      <c r="M3113" s="3">
        <v>56</v>
      </c>
      <c r="N3113" t="s">
        <v>7081</v>
      </c>
    </row>
    <row r="3114" spans="1:14" x14ac:dyDescent="0.25">
      <c r="A3114" t="s">
        <v>13925</v>
      </c>
      <c r="B3114" t="s">
        <v>13892</v>
      </c>
      <c r="D3114" t="s">
        <v>24</v>
      </c>
      <c r="E3114" t="s">
        <v>25</v>
      </c>
      <c r="F3114" t="s">
        <v>26</v>
      </c>
      <c r="G3114" t="s">
        <v>13926</v>
      </c>
      <c r="H3114" t="s">
        <v>13927</v>
      </c>
      <c r="I3114" s="2" t="s">
        <v>2664</v>
      </c>
      <c r="J3114" t="s">
        <v>29</v>
      </c>
      <c r="L3114" s="3">
        <v>112</v>
      </c>
      <c r="M3114" s="3">
        <v>56</v>
      </c>
      <c r="N3114" t="s">
        <v>13894</v>
      </c>
    </row>
    <row r="3115" spans="1:14" x14ac:dyDescent="0.25">
      <c r="A3115" t="s">
        <v>7679</v>
      </c>
      <c r="B3115" t="s">
        <v>6863</v>
      </c>
      <c r="C3115">
        <v>9900192</v>
      </c>
      <c r="D3115" t="s">
        <v>24</v>
      </c>
      <c r="E3115" t="s">
        <v>25</v>
      </c>
      <c r="F3115" t="s">
        <v>26</v>
      </c>
      <c r="G3115" t="s">
        <v>7680</v>
      </c>
      <c r="H3115" t="s">
        <v>7681</v>
      </c>
      <c r="I3115" s="2" t="s">
        <v>7682</v>
      </c>
      <c r="J3115" t="s">
        <v>29</v>
      </c>
      <c r="L3115" s="3">
        <v>54</v>
      </c>
      <c r="M3115" s="3">
        <v>27</v>
      </c>
      <c r="N3115" t="s">
        <v>6872</v>
      </c>
    </row>
    <row r="3116" spans="1:14" x14ac:dyDescent="0.25">
      <c r="A3116" t="s">
        <v>8826</v>
      </c>
      <c r="B3116" t="s">
        <v>6863</v>
      </c>
      <c r="C3116">
        <v>9901665</v>
      </c>
      <c r="D3116" t="s">
        <v>24</v>
      </c>
      <c r="E3116" t="s">
        <v>25</v>
      </c>
      <c r="F3116" t="s">
        <v>26</v>
      </c>
      <c r="G3116" t="s">
        <v>7682</v>
      </c>
      <c r="H3116" t="s">
        <v>7682</v>
      </c>
      <c r="I3116" s="2" t="s">
        <v>7682</v>
      </c>
      <c r="J3116" t="s">
        <v>29</v>
      </c>
      <c r="K3116" s="3" t="s">
        <v>1068</v>
      </c>
      <c r="M3116" s="3" t="s">
        <v>1068</v>
      </c>
      <c r="N3116" t="s">
        <v>7132</v>
      </c>
    </row>
    <row r="3117" spans="1:14" x14ac:dyDescent="0.25">
      <c r="A3117" t="s">
        <v>3905</v>
      </c>
      <c r="B3117" t="s">
        <v>2412</v>
      </c>
      <c r="D3117" t="s">
        <v>24</v>
      </c>
      <c r="E3117" t="s">
        <v>25</v>
      </c>
      <c r="F3117" t="s">
        <v>26</v>
      </c>
      <c r="G3117" t="s">
        <v>3906</v>
      </c>
      <c r="H3117" t="s">
        <v>3907</v>
      </c>
      <c r="I3117" s="2" t="s">
        <v>3908</v>
      </c>
      <c r="J3117" t="s">
        <v>29</v>
      </c>
      <c r="K3117" s="3" t="s">
        <v>3909</v>
      </c>
      <c r="M3117" s="3" t="s">
        <v>1267</v>
      </c>
      <c r="N3117" t="s">
        <v>2927</v>
      </c>
    </row>
    <row r="3118" spans="1:14" x14ac:dyDescent="0.25">
      <c r="A3118" t="s">
        <v>3910</v>
      </c>
      <c r="B3118" t="s">
        <v>2412</v>
      </c>
      <c r="D3118" t="s">
        <v>24</v>
      </c>
      <c r="E3118" t="s">
        <v>25</v>
      </c>
      <c r="F3118" t="s">
        <v>26</v>
      </c>
      <c r="G3118" t="s">
        <v>3906</v>
      </c>
      <c r="H3118" t="s">
        <v>3907</v>
      </c>
      <c r="I3118" s="2" t="s">
        <v>3908</v>
      </c>
      <c r="J3118" t="s">
        <v>29</v>
      </c>
      <c r="K3118" s="3" t="s">
        <v>3911</v>
      </c>
      <c r="M3118" s="3" t="s">
        <v>3911</v>
      </c>
      <c r="N3118" t="s">
        <v>3912</v>
      </c>
    </row>
    <row r="3119" spans="1:14" x14ac:dyDescent="0.25">
      <c r="A3119" t="s">
        <v>8827</v>
      </c>
      <c r="B3119" t="s">
        <v>6863</v>
      </c>
      <c r="C3119">
        <v>9901666</v>
      </c>
      <c r="D3119" t="s">
        <v>24</v>
      </c>
      <c r="E3119" t="s">
        <v>25</v>
      </c>
      <c r="F3119" t="s">
        <v>26</v>
      </c>
      <c r="G3119" t="s">
        <v>8828</v>
      </c>
      <c r="H3119" t="s">
        <v>3908</v>
      </c>
      <c r="I3119" s="2" t="s">
        <v>3908</v>
      </c>
      <c r="J3119" t="s">
        <v>29</v>
      </c>
      <c r="K3119" s="3" t="s">
        <v>3911</v>
      </c>
      <c r="M3119" s="3" t="s">
        <v>3911</v>
      </c>
      <c r="N3119" t="s">
        <v>7132</v>
      </c>
    </row>
    <row r="3120" spans="1:14" x14ac:dyDescent="0.25">
      <c r="A3120" t="s">
        <v>11765</v>
      </c>
      <c r="B3120" t="s">
        <v>11724</v>
      </c>
      <c r="D3120" t="s">
        <v>24</v>
      </c>
      <c r="E3120" t="s">
        <v>25</v>
      </c>
      <c r="F3120" t="s">
        <v>26</v>
      </c>
      <c r="G3120" t="s">
        <v>8828</v>
      </c>
      <c r="H3120" t="s">
        <v>3908</v>
      </c>
      <c r="I3120" s="2" t="s">
        <v>3908</v>
      </c>
      <c r="J3120" t="s">
        <v>29</v>
      </c>
      <c r="K3120" s="3" t="s">
        <v>11766</v>
      </c>
      <c r="M3120" s="3">
        <v>37.380000000000003</v>
      </c>
      <c r="N3120" t="s">
        <v>11732</v>
      </c>
    </row>
    <row r="3121" spans="1:14" x14ac:dyDescent="0.25">
      <c r="A3121" t="s">
        <v>7848</v>
      </c>
      <c r="B3121" t="s">
        <v>6863</v>
      </c>
      <c r="C3121">
        <v>9900252</v>
      </c>
      <c r="D3121" t="s">
        <v>24</v>
      </c>
      <c r="E3121" t="s">
        <v>25</v>
      </c>
      <c r="F3121" t="s">
        <v>26</v>
      </c>
      <c r="G3121" t="s">
        <v>7849</v>
      </c>
      <c r="H3121" t="s">
        <v>7849</v>
      </c>
      <c r="I3121" s="2" t="s">
        <v>7849</v>
      </c>
      <c r="J3121" t="s">
        <v>29</v>
      </c>
      <c r="L3121" s="3">
        <v>52</v>
      </c>
      <c r="M3121" s="3">
        <v>26</v>
      </c>
      <c r="N3121" t="s">
        <v>7850</v>
      </c>
    </row>
    <row r="3122" spans="1:14" x14ac:dyDescent="0.25">
      <c r="A3122" t="s">
        <v>7851</v>
      </c>
      <c r="B3122" t="s">
        <v>6863</v>
      </c>
      <c r="C3122">
        <v>9900252</v>
      </c>
      <c r="D3122" t="s">
        <v>24</v>
      </c>
      <c r="E3122" t="s">
        <v>25</v>
      </c>
      <c r="F3122" t="s">
        <v>26</v>
      </c>
      <c r="G3122" t="s">
        <v>7849</v>
      </c>
      <c r="H3122" t="s">
        <v>7849</v>
      </c>
      <c r="I3122" s="2" t="s">
        <v>7849</v>
      </c>
      <c r="J3122" t="s">
        <v>29</v>
      </c>
      <c r="L3122" s="3">
        <v>52</v>
      </c>
      <c r="M3122" s="3">
        <v>26</v>
      </c>
      <c r="N3122" t="s">
        <v>6872</v>
      </c>
    </row>
    <row r="3123" spans="1:14" x14ac:dyDescent="0.25">
      <c r="A3123" t="s">
        <v>10862</v>
      </c>
      <c r="B3123" t="s">
        <v>10665</v>
      </c>
      <c r="D3123" t="s">
        <v>24</v>
      </c>
      <c r="E3123" t="s">
        <v>25</v>
      </c>
      <c r="F3123" t="s">
        <v>26</v>
      </c>
      <c r="G3123" t="s">
        <v>10863</v>
      </c>
      <c r="H3123" t="s">
        <v>7849</v>
      </c>
      <c r="I3123" s="2" t="s">
        <v>7849</v>
      </c>
      <c r="J3123" t="s">
        <v>29</v>
      </c>
      <c r="L3123" s="3">
        <v>52</v>
      </c>
      <c r="M3123" s="3">
        <v>26</v>
      </c>
      <c r="N3123" t="s">
        <v>10704</v>
      </c>
    </row>
    <row r="3124" spans="1:14" x14ac:dyDescent="0.25">
      <c r="A3124" t="s">
        <v>14063</v>
      </c>
      <c r="B3124" t="s">
        <v>13892</v>
      </c>
      <c r="D3124" t="s">
        <v>24</v>
      </c>
      <c r="E3124" t="s">
        <v>25</v>
      </c>
      <c r="F3124" t="s">
        <v>26</v>
      </c>
      <c r="G3124" t="s">
        <v>14064</v>
      </c>
      <c r="H3124" t="s">
        <v>7849</v>
      </c>
      <c r="I3124" s="2" t="s">
        <v>7849</v>
      </c>
      <c r="J3124" t="s">
        <v>29</v>
      </c>
      <c r="L3124" s="3">
        <v>52</v>
      </c>
      <c r="M3124" s="3">
        <v>26</v>
      </c>
      <c r="N3124" t="s">
        <v>13974</v>
      </c>
    </row>
    <row r="3125" spans="1:14" x14ac:dyDescent="0.25">
      <c r="A3125" t="s">
        <v>98</v>
      </c>
      <c r="B3125" t="s">
        <v>23</v>
      </c>
      <c r="C3125">
        <v>536</v>
      </c>
      <c r="D3125" t="s">
        <v>24</v>
      </c>
      <c r="E3125" t="s">
        <v>25</v>
      </c>
      <c r="F3125" t="s">
        <v>26</v>
      </c>
      <c r="G3125" t="s">
        <v>99</v>
      </c>
      <c r="H3125" t="s">
        <v>99</v>
      </c>
      <c r="I3125" s="2" t="s">
        <v>99</v>
      </c>
      <c r="J3125" t="s">
        <v>29</v>
      </c>
      <c r="K3125" s="3">
        <v>23</v>
      </c>
      <c r="M3125" s="3">
        <v>23</v>
      </c>
      <c r="N3125" t="s">
        <v>41</v>
      </c>
    </row>
    <row r="3126" spans="1:14" x14ac:dyDescent="0.25">
      <c r="A3126" t="s">
        <v>2042</v>
      </c>
      <c r="B3126" t="s">
        <v>1693</v>
      </c>
      <c r="D3126" t="s">
        <v>24</v>
      </c>
      <c r="E3126" t="s">
        <v>25</v>
      </c>
      <c r="F3126" t="s">
        <v>26</v>
      </c>
      <c r="G3126" t="s">
        <v>2043</v>
      </c>
      <c r="H3126" t="s">
        <v>99</v>
      </c>
      <c r="I3126" s="2" t="s">
        <v>99</v>
      </c>
      <c r="J3126" t="s">
        <v>29</v>
      </c>
      <c r="L3126" s="3">
        <v>46</v>
      </c>
      <c r="M3126" s="3">
        <v>23</v>
      </c>
      <c r="N3126" t="s">
        <v>1722</v>
      </c>
    </row>
    <row r="3127" spans="1:14" x14ac:dyDescent="0.25">
      <c r="A3127" t="s">
        <v>10489</v>
      </c>
      <c r="B3127" t="s">
        <v>10395</v>
      </c>
      <c r="D3127" t="s">
        <v>24</v>
      </c>
      <c r="E3127" t="s">
        <v>25</v>
      </c>
      <c r="F3127" t="s">
        <v>26</v>
      </c>
      <c r="G3127" t="s">
        <v>99</v>
      </c>
      <c r="H3127" t="s">
        <v>99</v>
      </c>
      <c r="I3127" s="2" t="s">
        <v>99</v>
      </c>
      <c r="J3127" t="s">
        <v>29</v>
      </c>
      <c r="K3127" s="3">
        <v>23</v>
      </c>
      <c r="M3127" s="3">
        <v>23</v>
      </c>
      <c r="N3127" t="s">
        <v>10399</v>
      </c>
    </row>
    <row r="3128" spans="1:14" x14ac:dyDescent="0.25">
      <c r="A3128" t="s">
        <v>15154</v>
      </c>
      <c r="B3128" t="s">
        <v>14593</v>
      </c>
      <c r="D3128" t="s">
        <v>24</v>
      </c>
      <c r="E3128" t="s">
        <v>25</v>
      </c>
      <c r="F3128" t="s">
        <v>26</v>
      </c>
      <c r="G3128" t="s">
        <v>99</v>
      </c>
      <c r="H3128" t="s">
        <v>99</v>
      </c>
      <c r="I3128" s="2" t="s">
        <v>99</v>
      </c>
      <c r="J3128" t="s">
        <v>29</v>
      </c>
      <c r="K3128" s="3">
        <v>23</v>
      </c>
      <c r="M3128" s="3">
        <v>23</v>
      </c>
      <c r="N3128" t="s">
        <v>14645</v>
      </c>
    </row>
    <row r="3129" spans="1:14" x14ac:dyDescent="0.25">
      <c r="A3129" t="s">
        <v>9589</v>
      </c>
      <c r="B3129" t="s">
        <v>6863</v>
      </c>
      <c r="C3129">
        <v>9905761</v>
      </c>
      <c r="D3129" t="s">
        <v>24</v>
      </c>
      <c r="E3129" t="s">
        <v>25</v>
      </c>
      <c r="F3129" t="s">
        <v>26</v>
      </c>
      <c r="G3129" t="s">
        <v>9590</v>
      </c>
      <c r="H3129" t="s">
        <v>9590</v>
      </c>
      <c r="I3129" s="2" t="s">
        <v>9590</v>
      </c>
      <c r="J3129" t="s">
        <v>29</v>
      </c>
      <c r="L3129" s="3">
        <v>82</v>
      </c>
      <c r="M3129" s="3">
        <v>41</v>
      </c>
      <c r="N3129" t="s">
        <v>7955</v>
      </c>
    </row>
    <row r="3130" spans="1:14" x14ac:dyDescent="0.25">
      <c r="A3130" t="s">
        <v>7152</v>
      </c>
      <c r="B3130" t="s">
        <v>6863</v>
      </c>
      <c r="C3130">
        <v>9900051</v>
      </c>
      <c r="D3130" t="s">
        <v>24</v>
      </c>
      <c r="E3130" t="s">
        <v>25</v>
      </c>
      <c r="F3130" t="s">
        <v>26</v>
      </c>
      <c r="G3130" t="s">
        <v>7153</v>
      </c>
      <c r="H3130" t="s">
        <v>7153</v>
      </c>
      <c r="I3130" s="2" t="s">
        <v>7153</v>
      </c>
      <c r="J3130" t="s">
        <v>29</v>
      </c>
      <c r="L3130" s="3">
        <v>76</v>
      </c>
      <c r="M3130" s="3">
        <v>38</v>
      </c>
      <c r="N3130" t="s">
        <v>7046</v>
      </c>
    </row>
    <row r="3131" spans="1:14" x14ac:dyDescent="0.25">
      <c r="A3131" t="s">
        <v>7154</v>
      </c>
      <c r="B3131" t="s">
        <v>6863</v>
      </c>
      <c r="C3131">
        <v>9900051</v>
      </c>
      <c r="D3131" t="s">
        <v>24</v>
      </c>
      <c r="E3131" t="s">
        <v>25</v>
      </c>
      <c r="F3131" t="s">
        <v>26</v>
      </c>
      <c r="G3131" t="s">
        <v>7153</v>
      </c>
      <c r="H3131" t="s">
        <v>7153</v>
      </c>
      <c r="I3131" s="2" t="s">
        <v>7153</v>
      </c>
      <c r="J3131" t="s">
        <v>29</v>
      </c>
      <c r="L3131" s="3">
        <v>76</v>
      </c>
      <c r="M3131" s="3">
        <v>38</v>
      </c>
      <c r="N3131" t="s">
        <v>6872</v>
      </c>
    </row>
    <row r="3132" spans="1:14" x14ac:dyDescent="0.25">
      <c r="A3132" t="s">
        <v>12014</v>
      </c>
      <c r="B3132" t="s">
        <v>11940</v>
      </c>
      <c r="D3132" t="s">
        <v>24</v>
      </c>
      <c r="E3132" t="s">
        <v>25</v>
      </c>
      <c r="F3132" t="s">
        <v>26</v>
      </c>
      <c r="G3132" t="s">
        <v>12015</v>
      </c>
      <c r="H3132" t="s">
        <v>12015</v>
      </c>
      <c r="I3132" s="2" t="s">
        <v>12016</v>
      </c>
      <c r="J3132" t="s">
        <v>29</v>
      </c>
      <c r="L3132" s="3">
        <v>84</v>
      </c>
      <c r="M3132" s="3">
        <v>42</v>
      </c>
      <c r="N3132" t="s">
        <v>12017</v>
      </c>
    </row>
    <row r="3133" spans="1:14" x14ac:dyDescent="0.25">
      <c r="A3133" t="s">
        <v>12018</v>
      </c>
      <c r="B3133" t="s">
        <v>11940</v>
      </c>
      <c r="D3133" t="s">
        <v>24</v>
      </c>
      <c r="E3133" t="s">
        <v>25</v>
      </c>
      <c r="F3133" t="s">
        <v>26</v>
      </c>
      <c r="G3133" t="s">
        <v>12015</v>
      </c>
      <c r="H3133" t="s">
        <v>12015</v>
      </c>
      <c r="I3133" s="2" t="s">
        <v>12016</v>
      </c>
      <c r="J3133" t="s">
        <v>29</v>
      </c>
      <c r="L3133" s="3">
        <v>92</v>
      </c>
      <c r="M3133" s="3">
        <v>46</v>
      </c>
      <c r="N3133" t="s">
        <v>12019</v>
      </c>
    </row>
    <row r="3134" spans="1:14" x14ac:dyDescent="0.25">
      <c r="A3134" t="s">
        <v>3913</v>
      </c>
      <c r="B3134" t="s">
        <v>2412</v>
      </c>
      <c r="D3134" t="s">
        <v>24</v>
      </c>
      <c r="E3134" t="s">
        <v>25</v>
      </c>
      <c r="F3134" t="s">
        <v>26</v>
      </c>
      <c r="G3134" t="s">
        <v>3914</v>
      </c>
      <c r="H3134" t="s">
        <v>3915</v>
      </c>
      <c r="I3134" s="2" t="s">
        <v>3915</v>
      </c>
      <c r="J3134" t="s">
        <v>29</v>
      </c>
      <c r="K3134" s="3">
        <v>33</v>
      </c>
      <c r="M3134" s="3">
        <v>33</v>
      </c>
      <c r="N3134" t="s">
        <v>3916</v>
      </c>
    </row>
    <row r="3135" spans="1:14" x14ac:dyDescent="0.25">
      <c r="A3135" t="s">
        <v>10033</v>
      </c>
      <c r="B3135" t="s">
        <v>6863</v>
      </c>
      <c r="C3135">
        <v>50101370</v>
      </c>
      <c r="D3135" t="s">
        <v>24</v>
      </c>
      <c r="E3135" t="s">
        <v>25</v>
      </c>
      <c r="F3135" t="s">
        <v>26</v>
      </c>
      <c r="G3135" t="s">
        <v>10034</v>
      </c>
      <c r="H3135" t="s">
        <v>10035</v>
      </c>
      <c r="I3135" s="2" t="s">
        <v>3915</v>
      </c>
      <c r="J3135" t="s">
        <v>29</v>
      </c>
      <c r="K3135" s="3">
        <v>33</v>
      </c>
      <c r="M3135" s="3">
        <v>33</v>
      </c>
      <c r="N3135" t="s">
        <v>7569</v>
      </c>
    </row>
    <row r="3136" spans="1:14" x14ac:dyDescent="0.25">
      <c r="A3136" t="s">
        <v>10092</v>
      </c>
      <c r="B3136" t="s">
        <v>6863</v>
      </c>
      <c r="C3136">
        <v>50192931</v>
      </c>
      <c r="D3136" t="s">
        <v>24</v>
      </c>
      <c r="E3136" t="s">
        <v>25</v>
      </c>
      <c r="F3136" t="s">
        <v>26</v>
      </c>
      <c r="G3136" t="s">
        <v>10093</v>
      </c>
      <c r="H3136" t="s">
        <v>3915</v>
      </c>
      <c r="I3136" s="2" t="s">
        <v>3915</v>
      </c>
      <c r="J3136" t="s">
        <v>29</v>
      </c>
      <c r="K3136" s="3" t="s">
        <v>10094</v>
      </c>
      <c r="M3136" s="3" t="s">
        <v>9429</v>
      </c>
      <c r="N3136" t="s">
        <v>7437</v>
      </c>
    </row>
    <row r="3137" spans="1:14" x14ac:dyDescent="0.25">
      <c r="A3137" t="s">
        <v>632</v>
      </c>
      <c r="B3137" t="s">
        <v>510</v>
      </c>
      <c r="D3137" t="s">
        <v>24</v>
      </c>
      <c r="E3137" t="s">
        <v>25</v>
      </c>
      <c r="F3137" t="s">
        <v>26</v>
      </c>
      <c r="G3137" t="s">
        <v>633</v>
      </c>
      <c r="H3137" t="s">
        <v>634</v>
      </c>
      <c r="I3137" s="2" t="s">
        <v>634</v>
      </c>
      <c r="J3137" t="s">
        <v>29</v>
      </c>
      <c r="L3137" s="3">
        <v>63</v>
      </c>
    </row>
    <row r="3138" spans="1:14" x14ac:dyDescent="0.25">
      <c r="A3138" t="s">
        <v>10050</v>
      </c>
      <c r="B3138" t="s">
        <v>6863</v>
      </c>
      <c r="C3138">
        <v>50120463</v>
      </c>
      <c r="D3138" t="s">
        <v>24</v>
      </c>
      <c r="E3138" t="s">
        <v>25</v>
      </c>
      <c r="F3138" t="s">
        <v>26</v>
      </c>
      <c r="G3138" t="s">
        <v>10051</v>
      </c>
      <c r="H3138" t="s">
        <v>634</v>
      </c>
      <c r="I3138" s="2" t="s">
        <v>634</v>
      </c>
      <c r="J3138" t="s">
        <v>29</v>
      </c>
      <c r="L3138" s="3" t="s">
        <v>9706</v>
      </c>
      <c r="N3138" t="s">
        <v>10052</v>
      </c>
    </row>
    <row r="3139" spans="1:14" x14ac:dyDescent="0.25">
      <c r="A3139" t="s">
        <v>9745</v>
      </c>
      <c r="B3139" t="s">
        <v>6863</v>
      </c>
      <c r="C3139">
        <v>9906273</v>
      </c>
      <c r="D3139" t="s">
        <v>24</v>
      </c>
      <c r="E3139" t="s">
        <v>25</v>
      </c>
      <c r="F3139" t="s">
        <v>26</v>
      </c>
      <c r="G3139" t="s">
        <v>9746</v>
      </c>
      <c r="H3139" t="s">
        <v>9746</v>
      </c>
      <c r="I3139" s="2" t="s">
        <v>9747</v>
      </c>
      <c r="J3139" t="s">
        <v>29</v>
      </c>
      <c r="L3139" s="3">
        <v>56</v>
      </c>
      <c r="M3139" s="3">
        <v>28</v>
      </c>
      <c r="N3139" t="s">
        <v>6920</v>
      </c>
    </row>
    <row r="3140" spans="1:14" x14ac:dyDescent="0.25">
      <c r="A3140" t="s">
        <v>10491</v>
      </c>
      <c r="B3140" t="s">
        <v>10395</v>
      </c>
      <c r="D3140" t="s">
        <v>24</v>
      </c>
      <c r="E3140" t="s">
        <v>25</v>
      </c>
      <c r="F3140" t="s">
        <v>26</v>
      </c>
      <c r="G3140" t="s">
        <v>9746</v>
      </c>
      <c r="H3140" t="s">
        <v>9746</v>
      </c>
      <c r="I3140" s="2" t="s">
        <v>9747</v>
      </c>
      <c r="J3140" t="s">
        <v>29</v>
      </c>
      <c r="K3140" s="3">
        <v>27</v>
      </c>
      <c r="M3140" s="3">
        <v>27</v>
      </c>
      <c r="N3140" t="s">
        <v>10399</v>
      </c>
    </row>
    <row r="3141" spans="1:14" x14ac:dyDescent="0.25">
      <c r="A3141" t="s">
        <v>14164</v>
      </c>
      <c r="B3141" t="s">
        <v>14115</v>
      </c>
      <c r="D3141" t="s">
        <v>24</v>
      </c>
      <c r="E3141" t="s">
        <v>25</v>
      </c>
      <c r="F3141" t="s">
        <v>26</v>
      </c>
      <c r="G3141" t="s">
        <v>14165</v>
      </c>
      <c r="H3141" t="s">
        <v>9746</v>
      </c>
      <c r="I3141" s="2" t="s">
        <v>9747</v>
      </c>
      <c r="J3141" t="s">
        <v>29</v>
      </c>
      <c r="K3141" s="3" t="s">
        <v>14166</v>
      </c>
      <c r="M3141" s="3">
        <v>27</v>
      </c>
      <c r="N3141" t="s">
        <v>14167</v>
      </c>
    </row>
    <row r="3142" spans="1:14" x14ac:dyDescent="0.25">
      <c r="A3142" t="s">
        <v>314</v>
      </c>
      <c r="B3142" t="s">
        <v>196</v>
      </c>
      <c r="C3142">
        <v>3152</v>
      </c>
      <c r="D3142" t="s">
        <v>24</v>
      </c>
      <c r="E3142" t="s">
        <v>25</v>
      </c>
      <c r="F3142" t="s">
        <v>26</v>
      </c>
      <c r="G3142" t="s">
        <v>315</v>
      </c>
      <c r="H3142" t="s">
        <v>315</v>
      </c>
      <c r="I3142" s="2" t="s">
        <v>315</v>
      </c>
      <c r="J3142" t="s">
        <v>29</v>
      </c>
      <c r="L3142" s="3">
        <v>54</v>
      </c>
      <c r="M3142" s="3">
        <v>27</v>
      </c>
      <c r="N3142" t="s">
        <v>310</v>
      </c>
    </row>
    <row r="3143" spans="1:14" x14ac:dyDescent="0.25">
      <c r="A3143" t="s">
        <v>1550</v>
      </c>
      <c r="B3143" t="s">
        <v>1242</v>
      </c>
      <c r="C3143">
        <v>4377</v>
      </c>
      <c r="D3143" t="s">
        <v>24</v>
      </c>
      <c r="E3143" t="s">
        <v>25</v>
      </c>
      <c r="F3143" t="s">
        <v>26</v>
      </c>
      <c r="G3143" t="s">
        <v>1551</v>
      </c>
      <c r="H3143" t="s">
        <v>315</v>
      </c>
      <c r="I3143" s="2" t="s">
        <v>315</v>
      </c>
      <c r="J3143" t="s">
        <v>29</v>
      </c>
      <c r="L3143" s="3" t="s">
        <v>1552</v>
      </c>
      <c r="M3143" s="3" t="s">
        <v>1553</v>
      </c>
      <c r="N3143" t="s">
        <v>1554</v>
      </c>
    </row>
    <row r="3144" spans="1:14" x14ac:dyDescent="0.25">
      <c r="A3144" t="s">
        <v>2044</v>
      </c>
      <c r="B3144" t="s">
        <v>1693</v>
      </c>
      <c r="D3144" t="s">
        <v>24</v>
      </c>
      <c r="E3144" t="s">
        <v>25</v>
      </c>
      <c r="F3144" t="s">
        <v>26</v>
      </c>
      <c r="G3144" t="s">
        <v>2045</v>
      </c>
      <c r="H3144" t="s">
        <v>2045</v>
      </c>
      <c r="I3144" s="2" t="s">
        <v>315</v>
      </c>
      <c r="J3144" t="s">
        <v>29</v>
      </c>
      <c r="L3144" s="3" t="s">
        <v>2046</v>
      </c>
      <c r="M3144" s="3">
        <v>23</v>
      </c>
      <c r="N3144" t="s">
        <v>2047</v>
      </c>
    </row>
    <row r="3145" spans="1:14" x14ac:dyDescent="0.25">
      <c r="A3145" t="s">
        <v>9591</v>
      </c>
      <c r="B3145" t="s">
        <v>6863</v>
      </c>
      <c r="C3145">
        <v>9905768</v>
      </c>
      <c r="D3145" t="s">
        <v>24</v>
      </c>
      <c r="E3145" t="s">
        <v>25</v>
      </c>
      <c r="F3145" t="s">
        <v>26</v>
      </c>
      <c r="G3145" t="s">
        <v>315</v>
      </c>
      <c r="H3145" t="s">
        <v>315</v>
      </c>
      <c r="I3145" s="2" t="s">
        <v>315</v>
      </c>
      <c r="J3145" t="s">
        <v>29</v>
      </c>
      <c r="L3145" s="3">
        <v>54</v>
      </c>
      <c r="M3145" s="3">
        <v>27</v>
      </c>
      <c r="N3145" t="s">
        <v>6920</v>
      </c>
    </row>
    <row r="3146" spans="1:14" x14ac:dyDescent="0.25">
      <c r="A3146" t="s">
        <v>10490</v>
      </c>
      <c r="B3146" t="s">
        <v>10395</v>
      </c>
      <c r="D3146" t="s">
        <v>24</v>
      </c>
      <c r="E3146" t="s">
        <v>25</v>
      </c>
      <c r="F3146" t="s">
        <v>26</v>
      </c>
      <c r="G3146" t="s">
        <v>315</v>
      </c>
      <c r="H3146" t="s">
        <v>315</v>
      </c>
      <c r="I3146" s="2" t="s">
        <v>315</v>
      </c>
      <c r="J3146" t="s">
        <v>29</v>
      </c>
      <c r="K3146" s="3">
        <v>27</v>
      </c>
      <c r="M3146" s="3">
        <v>27</v>
      </c>
      <c r="N3146" t="s">
        <v>10399</v>
      </c>
    </row>
    <row r="3147" spans="1:14" x14ac:dyDescent="0.25">
      <c r="A3147" t="s">
        <v>10864</v>
      </c>
      <c r="B3147" t="s">
        <v>10665</v>
      </c>
      <c r="D3147" t="s">
        <v>24</v>
      </c>
      <c r="E3147" t="s">
        <v>25</v>
      </c>
      <c r="F3147" t="s">
        <v>26</v>
      </c>
      <c r="G3147" t="s">
        <v>315</v>
      </c>
      <c r="H3147" t="s">
        <v>315</v>
      </c>
      <c r="I3147" s="2" t="s">
        <v>315</v>
      </c>
      <c r="J3147" t="s">
        <v>29</v>
      </c>
      <c r="L3147" s="3">
        <v>52</v>
      </c>
      <c r="M3147" s="3">
        <v>26</v>
      </c>
      <c r="N3147" t="s">
        <v>10714</v>
      </c>
    </row>
    <row r="3148" spans="1:14" x14ac:dyDescent="0.25">
      <c r="A3148" t="s">
        <v>11686</v>
      </c>
      <c r="B3148" t="s">
        <v>11592</v>
      </c>
      <c r="D3148" t="s">
        <v>24</v>
      </c>
      <c r="E3148" t="s">
        <v>25</v>
      </c>
      <c r="F3148" t="s">
        <v>26</v>
      </c>
      <c r="G3148" t="s">
        <v>11687</v>
      </c>
      <c r="H3148" t="s">
        <v>315</v>
      </c>
      <c r="I3148" s="2" t="s">
        <v>315</v>
      </c>
      <c r="J3148" t="s">
        <v>29</v>
      </c>
      <c r="L3148" s="3" t="s">
        <v>2046</v>
      </c>
      <c r="M3148" s="3">
        <v>23</v>
      </c>
      <c r="N3148" t="s">
        <v>11675</v>
      </c>
    </row>
    <row r="3149" spans="1:14" x14ac:dyDescent="0.25">
      <c r="A3149" t="s">
        <v>14065</v>
      </c>
      <c r="B3149" t="s">
        <v>13892</v>
      </c>
      <c r="D3149" t="s">
        <v>24</v>
      </c>
      <c r="E3149" t="s">
        <v>25</v>
      </c>
      <c r="F3149" t="s">
        <v>26</v>
      </c>
      <c r="G3149" t="s">
        <v>1551</v>
      </c>
      <c r="H3149" t="s">
        <v>315</v>
      </c>
      <c r="I3149" s="2" t="s">
        <v>315</v>
      </c>
      <c r="J3149" t="s">
        <v>29</v>
      </c>
      <c r="L3149" s="3">
        <v>54</v>
      </c>
      <c r="M3149" s="3">
        <v>27</v>
      </c>
      <c r="N3149" t="s">
        <v>13974</v>
      </c>
    </row>
    <row r="3150" spans="1:14" x14ac:dyDescent="0.25">
      <c r="A3150" t="s">
        <v>14161</v>
      </c>
      <c r="B3150" t="s">
        <v>14115</v>
      </c>
      <c r="D3150" t="s">
        <v>24</v>
      </c>
      <c r="E3150" t="s">
        <v>25</v>
      </c>
      <c r="F3150" t="s">
        <v>26</v>
      </c>
      <c r="G3150" t="s">
        <v>2045</v>
      </c>
      <c r="H3150" t="s">
        <v>2045</v>
      </c>
      <c r="I3150" s="2" t="s">
        <v>315</v>
      </c>
      <c r="J3150" t="s">
        <v>29</v>
      </c>
      <c r="L3150" s="3" t="s">
        <v>14162</v>
      </c>
      <c r="M3150" s="3">
        <v>27</v>
      </c>
      <c r="N3150" t="s">
        <v>14163</v>
      </c>
    </row>
    <row r="3151" spans="1:14" x14ac:dyDescent="0.25">
      <c r="A3151" t="s">
        <v>15155</v>
      </c>
      <c r="B3151" t="s">
        <v>14593</v>
      </c>
      <c r="D3151" t="s">
        <v>24</v>
      </c>
      <c r="E3151" t="s">
        <v>25</v>
      </c>
      <c r="F3151" t="s">
        <v>26</v>
      </c>
      <c r="G3151" t="s">
        <v>315</v>
      </c>
      <c r="H3151" t="s">
        <v>315</v>
      </c>
      <c r="I3151" s="2" t="s">
        <v>315</v>
      </c>
      <c r="J3151" t="s">
        <v>29</v>
      </c>
      <c r="K3151" s="3">
        <v>27</v>
      </c>
      <c r="M3151" s="3">
        <v>27</v>
      </c>
      <c r="N3151" t="s">
        <v>14645</v>
      </c>
    </row>
    <row r="3152" spans="1:14" x14ac:dyDescent="0.25">
      <c r="A3152" t="s">
        <v>15156</v>
      </c>
      <c r="B3152" t="s">
        <v>14593</v>
      </c>
      <c r="D3152" t="s">
        <v>24</v>
      </c>
      <c r="E3152" t="s">
        <v>25</v>
      </c>
      <c r="F3152" t="s">
        <v>26</v>
      </c>
      <c r="G3152" t="s">
        <v>315</v>
      </c>
      <c r="H3152" t="s">
        <v>315</v>
      </c>
      <c r="I3152" s="2" t="s">
        <v>315</v>
      </c>
      <c r="J3152" t="s">
        <v>29</v>
      </c>
      <c r="L3152" s="3">
        <v>54</v>
      </c>
      <c r="M3152" s="3">
        <v>27</v>
      </c>
      <c r="N3152" t="s">
        <v>14647</v>
      </c>
    </row>
    <row r="3153" spans="1:14" x14ac:dyDescent="0.25">
      <c r="A3153" t="s">
        <v>15157</v>
      </c>
      <c r="B3153" t="s">
        <v>14593</v>
      </c>
      <c r="D3153" t="s">
        <v>24</v>
      </c>
      <c r="E3153" t="s">
        <v>25</v>
      </c>
      <c r="F3153" t="s">
        <v>26</v>
      </c>
      <c r="G3153" t="s">
        <v>15158</v>
      </c>
      <c r="H3153" t="s">
        <v>315</v>
      </c>
      <c r="I3153" s="2" t="s">
        <v>315</v>
      </c>
      <c r="J3153" t="s">
        <v>29</v>
      </c>
      <c r="L3153" s="3" t="s">
        <v>15159</v>
      </c>
      <c r="M3153" s="3">
        <v>27</v>
      </c>
      <c r="N3153" t="s">
        <v>15160</v>
      </c>
    </row>
    <row r="3154" spans="1:14" x14ac:dyDescent="0.25">
      <c r="A3154" t="s">
        <v>15161</v>
      </c>
      <c r="B3154" t="s">
        <v>14593</v>
      </c>
      <c r="D3154" t="s">
        <v>24</v>
      </c>
      <c r="E3154" t="s">
        <v>25</v>
      </c>
      <c r="F3154" t="s">
        <v>26</v>
      </c>
      <c r="G3154" t="s">
        <v>15162</v>
      </c>
      <c r="H3154" t="s">
        <v>315</v>
      </c>
      <c r="I3154" s="2" t="s">
        <v>315</v>
      </c>
      <c r="J3154" t="s">
        <v>29</v>
      </c>
      <c r="K3154" s="3">
        <v>27</v>
      </c>
      <c r="M3154" s="3">
        <v>27</v>
      </c>
      <c r="N3154" t="s">
        <v>15163</v>
      </c>
    </row>
    <row r="3155" spans="1:14" x14ac:dyDescent="0.25">
      <c r="A3155" t="s">
        <v>8829</v>
      </c>
      <c r="B3155" t="s">
        <v>6863</v>
      </c>
      <c r="C3155">
        <v>9901674</v>
      </c>
      <c r="D3155" t="s">
        <v>24</v>
      </c>
      <c r="E3155" t="s">
        <v>25</v>
      </c>
      <c r="F3155" t="s">
        <v>26</v>
      </c>
      <c r="G3155" t="s">
        <v>8830</v>
      </c>
      <c r="H3155" t="s">
        <v>8830</v>
      </c>
      <c r="I3155" s="2" t="s">
        <v>8830</v>
      </c>
      <c r="J3155" t="s">
        <v>29</v>
      </c>
      <c r="K3155" s="3">
        <v>37</v>
      </c>
      <c r="M3155" s="3">
        <v>37</v>
      </c>
      <c r="N3155" t="s">
        <v>7189</v>
      </c>
    </row>
    <row r="3156" spans="1:14" x14ac:dyDescent="0.25">
      <c r="A3156" t="s">
        <v>13224</v>
      </c>
      <c r="B3156" t="s">
        <v>13049</v>
      </c>
      <c r="D3156" t="s">
        <v>24</v>
      </c>
      <c r="E3156" t="s">
        <v>25</v>
      </c>
      <c r="F3156" t="s">
        <v>26</v>
      </c>
      <c r="G3156" t="s">
        <v>8830</v>
      </c>
      <c r="H3156" t="s">
        <v>8830</v>
      </c>
      <c r="I3156" s="2" t="s">
        <v>8830</v>
      </c>
      <c r="J3156" t="s">
        <v>29</v>
      </c>
      <c r="L3156" s="3">
        <v>74</v>
      </c>
      <c r="M3156" s="3">
        <v>37</v>
      </c>
      <c r="N3156" t="s">
        <v>13225</v>
      </c>
    </row>
    <row r="3157" spans="1:14" x14ac:dyDescent="0.25">
      <c r="A3157" t="s">
        <v>7864</v>
      </c>
      <c r="B3157" t="s">
        <v>6863</v>
      </c>
      <c r="C3157">
        <v>9900256</v>
      </c>
      <c r="D3157" t="s">
        <v>24</v>
      </c>
      <c r="E3157" t="s">
        <v>25</v>
      </c>
      <c r="F3157" t="s">
        <v>26</v>
      </c>
      <c r="G3157" t="s">
        <v>7865</v>
      </c>
      <c r="H3157" t="s">
        <v>7866</v>
      </c>
      <c r="I3157" s="2" t="s">
        <v>7866</v>
      </c>
      <c r="J3157" t="s">
        <v>29</v>
      </c>
      <c r="K3157" s="3" t="s">
        <v>7867</v>
      </c>
      <c r="L3157" s="3" t="s">
        <v>7868</v>
      </c>
      <c r="M3157" s="3" t="s">
        <v>7867</v>
      </c>
      <c r="N3157" t="s">
        <v>7869</v>
      </c>
    </row>
    <row r="3158" spans="1:14" x14ac:dyDescent="0.25">
      <c r="A3158" t="s">
        <v>7870</v>
      </c>
      <c r="B3158" t="s">
        <v>6863</v>
      </c>
      <c r="C3158">
        <v>9900256</v>
      </c>
      <c r="D3158" t="s">
        <v>24</v>
      </c>
      <c r="E3158" t="s">
        <v>25</v>
      </c>
      <c r="F3158" t="s">
        <v>26</v>
      </c>
      <c r="G3158" t="s">
        <v>7865</v>
      </c>
      <c r="H3158" t="s">
        <v>7866</v>
      </c>
      <c r="I3158" s="2" t="s">
        <v>7866</v>
      </c>
      <c r="J3158" t="s">
        <v>29</v>
      </c>
      <c r="K3158" s="3" t="s">
        <v>7871</v>
      </c>
      <c r="L3158" s="3" t="s">
        <v>7872</v>
      </c>
      <c r="M3158" s="3" t="s">
        <v>7867</v>
      </c>
      <c r="N3158" t="s">
        <v>7873</v>
      </c>
    </row>
    <row r="3159" spans="1:14" x14ac:dyDescent="0.25">
      <c r="A3159" t="s">
        <v>7874</v>
      </c>
      <c r="B3159" t="s">
        <v>6863</v>
      </c>
      <c r="C3159">
        <v>9900256</v>
      </c>
      <c r="D3159" t="s">
        <v>24</v>
      </c>
      <c r="E3159" t="s">
        <v>25</v>
      </c>
      <c r="F3159" t="s">
        <v>26</v>
      </c>
      <c r="G3159" t="s">
        <v>7865</v>
      </c>
      <c r="H3159" t="s">
        <v>7866</v>
      </c>
      <c r="I3159" s="2" t="s">
        <v>7866</v>
      </c>
      <c r="J3159" t="s">
        <v>29</v>
      </c>
      <c r="K3159" s="3" t="s">
        <v>7871</v>
      </c>
      <c r="L3159" s="3" t="s">
        <v>7872</v>
      </c>
      <c r="M3159" s="3" t="s">
        <v>7867</v>
      </c>
      <c r="N3159" t="s">
        <v>7081</v>
      </c>
    </row>
    <row r="3160" spans="1:14" x14ac:dyDescent="0.25">
      <c r="A3160" t="s">
        <v>13757</v>
      </c>
      <c r="B3160" t="s">
        <v>13710</v>
      </c>
      <c r="D3160" t="s">
        <v>24</v>
      </c>
      <c r="E3160" t="s">
        <v>25</v>
      </c>
      <c r="F3160" t="s">
        <v>26</v>
      </c>
      <c r="G3160" t="s">
        <v>13758</v>
      </c>
      <c r="H3160" t="s">
        <v>7866</v>
      </c>
      <c r="I3160" s="2" t="s">
        <v>7866</v>
      </c>
      <c r="J3160" t="s">
        <v>29</v>
      </c>
      <c r="L3160" s="3" t="s">
        <v>11982</v>
      </c>
      <c r="M3160" s="3" t="s">
        <v>2396</v>
      </c>
      <c r="N3160" t="s">
        <v>13759</v>
      </c>
    </row>
    <row r="3161" spans="1:14" x14ac:dyDescent="0.25">
      <c r="A3161" t="s">
        <v>13931</v>
      </c>
      <c r="B3161" t="s">
        <v>13892</v>
      </c>
      <c r="D3161" t="s">
        <v>24</v>
      </c>
      <c r="E3161" t="s">
        <v>25</v>
      </c>
      <c r="F3161" t="s">
        <v>26</v>
      </c>
      <c r="G3161" t="s">
        <v>13758</v>
      </c>
      <c r="H3161" t="s">
        <v>7866</v>
      </c>
      <c r="I3161" s="2" t="s">
        <v>7866</v>
      </c>
      <c r="J3161" t="s">
        <v>29</v>
      </c>
      <c r="L3161" s="3">
        <v>20</v>
      </c>
      <c r="M3161" s="3">
        <v>10</v>
      </c>
      <c r="N3161" t="s">
        <v>13894</v>
      </c>
    </row>
    <row r="3162" spans="1:14" x14ac:dyDescent="0.25">
      <c r="A3162" t="s">
        <v>10023</v>
      </c>
      <c r="B3162" t="s">
        <v>6863</v>
      </c>
      <c r="C3162">
        <v>50088516</v>
      </c>
      <c r="D3162" t="s">
        <v>24</v>
      </c>
      <c r="E3162" t="s">
        <v>25</v>
      </c>
      <c r="F3162" t="s">
        <v>26</v>
      </c>
      <c r="G3162" t="s">
        <v>10024</v>
      </c>
      <c r="H3162" t="s">
        <v>10025</v>
      </c>
      <c r="I3162" s="2" t="s">
        <v>10025</v>
      </c>
      <c r="J3162" t="s">
        <v>29</v>
      </c>
      <c r="K3162" s="3" t="s">
        <v>10026</v>
      </c>
      <c r="N3162" t="s">
        <v>7569</v>
      </c>
    </row>
    <row r="3163" spans="1:14" x14ac:dyDescent="0.25">
      <c r="A3163" t="s">
        <v>7875</v>
      </c>
      <c r="B3163" t="s">
        <v>6863</v>
      </c>
      <c r="C3163">
        <v>9900257</v>
      </c>
      <c r="D3163" t="s">
        <v>24</v>
      </c>
      <c r="E3163" t="s">
        <v>25</v>
      </c>
      <c r="F3163" t="s">
        <v>26</v>
      </c>
      <c r="G3163" t="s">
        <v>7876</v>
      </c>
      <c r="H3163" t="s">
        <v>7876</v>
      </c>
      <c r="I3163" s="2" t="s">
        <v>7876</v>
      </c>
      <c r="J3163" t="s">
        <v>29</v>
      </c>
      <c r="K3163" s="3">
        <v>6</v>
      </c>
      <c r="L3163" s="3">
        <v>12</v>
      </c>
      <c r="M3163" s="3">
        <v>6</v>
      </c>
      <c r="N3163" t="s">
        <v>7081</v>
      </c>
    </row>
    <row r="3164" spans="1:14" x14ac:dyDescent="0.25">
      <c r="A3164" t="s">
        <v>7877</v>
      </c>
      <c r="B3164" t="s">
        <v>6863</v>
      </c>
      <c r="C3164">
        <v>9900257</v>
      </c>
      <c r="D3164" t="s">
        <v>24</v>
      </c>
      <c r="E3164" t="s">
        <v>25</v>
      </c>
      <c r="F3164" t="s">
        <v>26</v>
      </c>
      <c r="G3164" t="s">
        <v>7876</v>
      </c>
      <c r="H3164" t="s">
        <v>7876</v>
      </c>
      <c r="I3164" s="2" t="s">
        <v>7876</v>
      </c>
      <c r="J3164" t="s">
        <v>29</v>
      </c>
      <c r="L3164" s="3">
        <v>12</v>
      </c>
      <c r="M3164" s="3">
        <v>6</v>
      </c>
      <c r="N3164" t="s">
        <v>7878</v>
      </c>
    </row>
    <row r="3165" spans="1:14" x14ac:dyDescent="0.25">
      <c r="A3165" t="s">
        <v>7879</v>
      </c>
      <c r="B3165" t="s">
        <v>6863</v>
      </c>
      <c r="C3165">
        <v>9900257</v>
      </c>
      <c r="D3165" t="s">
        <v>24</v>
      </c>
      <c r="E3165" t="s">
        <v>25</v>
      </c>
      <c r="F3165" t="s">
        <v>26</v>
      </c>
      <c r="G3165" t="s">
        <v>7876</v>
      </c>
      <c r="H3165" t="s">
        <v>7876</v>
      </c>
      <c r="I3165" s="2" t="s">
        <v>7876</v>
      </c>
      <c r="J3165" t="s">
        <v>29</v>
      </c>
      <c r="L3165" s="3">
        <v>12</v>
      </c>
      <c r="M3165" s="3">
        <v>6</v>
      </c>
      <c r="N3165" t="s">
        <v>7530</v>
      </c>
    </row>
    <row r="3166" spans="1:14" x14ac:dyDescent="0.25">
      <c r="A3166" t="s">
        <v>13932</v>
      </c>
      <c r="B3166" t="s">
        <v>13892</v>
      </c>
      <c r="D3166" t="s">
        <v>24</v>
      </c>
      <c r="E3166" t="s">
        <v>25</v>
      </c>
      <c r="F3166" t="s">
        <v>26</v>
      </c>
      <c r="G3166" t="s">
        <v>13933</v>
      </c>
      <c r="H3166" t="s">
        <v>7876</v>
      </c>
      <c r="I3166" s="2" t="s">
        <v>7876</v>
      </c>
      <c r="J3166" t="s">
        <v>29</v>
      </c>
      <c r="L3166" s="3">
        <v>12</v>
      </c>
      <c r="M3166" s="3">
        <v>6</v>
      </c>
      <c r="N3166" t="s">
        <v>13894</v>
      </c>
    </row>
    <row r="3167" spans="1:14" x14ac:dyDescent="0.25">
      <c r="A3167" t="s">
        <v>3917</v>
      </c>
      <c r="B3167" t="s">
        <v>2412</v>
      </c>
      <c r="D3167" t="s">
        <v>24</v>
      </c>
      <c r="E3167" t="s">
        <v>25</v>
      </c>
      <c r="F3167" t="s">
        <v>26</v>
      </c>
      <c r="G3167" t="s">
        <v>3918</v>
      </c>
      <c r="H3167" t="s">
        <v>3919</v>
      </c>
      <c r="I3167" s="2" t="s">
        <v>3920</v>
      </c>
      <c r="J3167" t="s">
        <v>29</v>
      </c>
      <c r="L3167" s="3">
        <v>56</v>
      </c>
      <c r="M3167" s="3">
        <v>28</v>
      </c>
      <c r="N3167" t="s">
        <v>3921</v>
      </c>
    </row>
    <row r="3168" spans="1:14" x14ac:dyDescent="0.25">
      <c r="A3168" t="s">
        <v>3922</v>
      </c>
      <c r="B3168" t="s">
        <v>2412</v>
      </c>
      <c r="D3168" t="s">
        <v>24</v>
      </c>
      <c r="E3168" t="s">
        <v>25</v>
      </c>
      <c r="F3168" t="s">
        <v>26</v>
      </c>
      <c r="G3168" t="s">
        <v>3918</v>
      </c>
      <c r="H3168" t="s">
        <v>3919</v>
      </c>
      <c r="I3168" s="2" t="s">
        <v>3920</v>
      </c>
      <c r="J3168" t="s">
        <v>29</v>
      </c>
      <c r="K3168" s="3">
        <v>29</v>
      </c>
      <c r="M3168" s="3">
        <v>29</v>
      </c>
      <c r="N3168" t="s">
        <v>2650</v>
      </c>
    </row>
    <row r="3169" spans="1:14" x14ac:dyDescent="0.25">
      <c r="A3169" t="s">
        <v>3923</v>
      </c>
      <c r="B3169" t="s">
        <v>2412</v>
      </c>
      <c r="D3169" t="s">
        <v>24</v>
      </c>
      <c r="E3169" t="s">
        <v>25</v>
      </c>
      <c r="F3169" t="s">
        <v>26</v>
      </c>
      <c r="G3169" t="s">
        <v>3918</v>
      </c>
      <c r="H3169" t="s">
        <v>3919</v>
      </c>
      <c r="I3169" s="2" t="s">
        <v>3920</v>
      </c>
      <c r="J3169" t="s">
        <v>29</v>
      </c>
      <c r="K3169" s="3">
        <v>26</v>
      </c>
      <c r="L3169" s="3">
        <v>52</v>
      </c>
      <c r="M3169" s="3">
        <v>26</v>
      </c>
      <c r="N3169" t="s">
        <v>3924</v>
      </c>
    </row>
    <row r="3170" spans="1:14" x14ac:dyDescent="0.25">
      <c r="A3170" t="s">
        <v>3925</v>
      </c>
      <c r="B3170" t="s">
        <v>2412</v>
      </c>
      <c r="D3170" t="s">
        <v>24</v>
      </c>
      <c r="E3170" t="s">
        <v>25</v>
      </c>
      <c r="F3170" t="s">
        <v>26</v>
      </c>
      <c r="G3170" t="s">
        <v>3918</v>
      </c>
      <c r="H3170" t="s">
        <v>3919</v>
      </c>
      <c r="I3170" s="2" t="s">
        <v>3920</v>
      </c>
      <c r="J3170" t="s">
        <v>29</v>
      </c>
      <c r="L3170" s="3">
        <v>58</v>
      </c>
      <c r="M3170" s="3">
        <v>29</v>
      </c>
      <c r="N3170" t="s">
        <v>3926</v>
      </c>
    </row>
    <row r="3171" spans="1:14" x14ac:dyDescent="0.25">
      <c r="A3171" t="s">
        <v>3927</v>
      </c>
      <c r="B3171" t="s">
        <v>2412</v>
      </c>
      <c r="D3171" t="s">
        <v>24</v>
      </c>
      <c r="E3171" t="s">
        <v>25</v>
      </c>
      <c r="F3171" t="s">
        <v>26</v>
      </c>
      <c r="G3171" t="s">
        <v>3918</v>
      </c>
      <c r="H3171" t="s">
        <v>3919</v>
      </c>
      <c r="I3171" s="2" t="s">
        <v>3920</v>
      </c>
      <c r="J3171" t="s">
        <v>29</v>
      </c>
      <c r="K3171" s="3" t="s">
        <v>3928</v>
      </c>
      <c r="L3171" s="3" t="s">
        <v>3929</v>
      </c>
      <c r="N3171" t="s">
        <v>3930</v>
      </c>
    </row>
    <row r="3172" spans="1:14" x14ac:dyDescent="0.25">
      <c r="A3172" t="s">
        <v>3931</v>
      </c>
      <c r="B3172" t="s">
        <v>2412</v>
      </c>
      <c r="D3172" t="s">
        <v>24</v>
      </c>
      <c r="E3172" t="s">
        <v>25</v>
      </c>
      <c r="F3172" t="s">
        <v>26</v>
      </c>
      <c r="G3172" t="s">
        <v>3918</v>
      </c>
      <c r="H3172" t="s">
        <v>3919</v>
      </c>
      <c r="I3172" s="2" t="s">
        <v>3920</v>
      </c>
      <c r="J3172" t="s">
        <v>29</v>
      </c>
      <c r="L3172" s="3">
        <v>58</v>
      </c>
      <c r="M3172" s="3">
        <v>29</v>
      </c>
      <c r="N3172" t="s">
        <v>2655</v>
      </c>
    </row>
    <row r="3173" spans="1:14" x14ac:dyDescent="0.25">
      <c r="A3173" t="s">
        <v>8838</v>
      </c>
      <c r="B3173" t="s">
        <v>6863</v>
      </c>
      <c r="C3173">
        <v>9901678</v>
      </c>
      <c r="D3173" t="s">
        <v>24</v>
      </c>
      <c r="E3173" t="s">
        <v>25</v>
      </c>
      <c r="F3173" t="s">
        <v>26</v>
      </c>
      <c r="G3173" t="s">
        <v>8839</v>
      </c>
      <c r="H3173" t="s">
        <v>3920</v>
      </c>
      <c r="I3173" s="2" t="s">
        <v>3920</v>
      </c>
      <c r="J3173" t="s">
        <v>29</v>
      </c>
      <c r="L3173" s="3">
        <v>58</v>
      </c>
      <c r="M3173" s="3">
        <v>29</v>
      </c>
      <c r="N3173" t="s">
        <v>6920</v>
      </c>
    </row>
    <row r="3174" spans="1:14" x14ac:dyDescent="0.25">
      <c r="A3174" t="s">
        <v>8840</v>
      </c>
      <c r="B3174" t="s">
        <v>6863</v>
      </c>
      <c r="C3174">
        <v>9901678</v>
      </c>
      <c r="D3174" t="s">
        <v>24</v>
      </c>
      <c r="E3174" t="s">
        <v>25</v>
      </c>
      <c r="F3174" t="s">
        <v>26</v>
      </c>
      <c r="G3174" t="s">
        <v>8839</v>
      </c>
      <c r="H3174" t="s">
        <v>3920</v>
      </c>
      <c r="I3174" s="2" t="s">
        <v>3920</v>
      </c>
      <c r="J3174" t="s">
        <v>29</v>
      </c>
      <c r="L3174" s="3">
        <v>58</v>
      </c>
      <c r="M3174" s="3">
        <v>29</v>
      </c>
      <c r="N3174" t="s">
        <v>8841</v>
      </c>
    </row>
    <row r="3175" spans="1:14" x14ac:dyDescent="0.25">
      <c r="A3175" t="s">
        <v>10493</v>
      </c>
      <c r="B3175" t="s">
        <v>10395</v>
      </c>
      <c r="D3175" t="s">
        <v>24</v>
      </c>
      <c r="E3175" t="s">
        <v>25</v>
      </c>
      <c r="F3175" t="s">
        <v>26</v>
      </c>
      <c r="G3175" t="s">
        <v>10494</v>
      </c>
      <c r="H3175" t="s">
        <v>10495</v>
      </c>
      <c r="I3175" s="2" t="s">
        <v>3920</v>
      </c>
      <c r="J3175" t="s">
        <v>29</v>
      </c>
      <c r="K3175" s="3">
        <v>29</v>
      </c>
      <c r="M3175" s="3">
        <v>29</v>
      </c>
      <c r="N3175" t="s">
        <v>10399</v>
      </c>
    </row>
    <row r="3176" spans="1:14" x14ac:dyDescent="0.25">
      <c r="A3176" t="s">
        <v>10865</v>
      </c>
      <c r="B3176" t="s">
        <v>10665</v>
      </c>
      <c r="D3176" t="s">
        <v>24</v>
      </c>
      <c r="E3176" t="s">
        <v>25</v>
      </c>
      <c r="F3176" t="s">
        <v>26</v>
      </c>
      <c r="G3176" t="s">
        <v>10494</v>
      </c>
      <c r="H3176" t="s">
        <v>10495</v>
      </c>
      <c r="I3176" s="2" t="s">
        <v>3920</v>
      </c>
      <c r="J3176" t="s">
        <v>29</v>
      </c>
      <c r="L3176" s="3">
        <v>56</v>
      </c>
      <c r="M3176" s="3">
        <v>28</v>
      </c>
      <c r="N3176" t="s">
        <v>10754</v>
      </c>
    </row>
    <row r="3177" spans="1:14" x14ac:dyDescent="0.25">
      <c r="A3177" t="s">
        <v>14068</v>
      </c>
      <c r="B3177" t="s">
        <v>13892</v>
      </c>
      <c r="D3177" t="s">
        <v>24</v>
      </c>
      <c r="E3177" t="s">
        <v>25</v>
      </c>
      <c r="F3177" t="s">
        <v>26</v>
      </c>
      <c r="G3177" t="s">
        <v>3919</v>
      </c>
      <c r="H3177" t="s">
        <v>3920</v>
      </c>
      <c r="I3177" s="2" t="s">
        <v>3920</v>
      </c>
      <c r="J3177" t="s">
        <v>29</v>
      </c>
      <c r="L3177" s="3">
        <v>58</v>
      </c>
      <c r="M3177" s="3">
        <v>29</v>
      </c>
      <c r="N3177" t="s">
        <v>13974</v>
      </c>
    </row>
    <row r="3178" spans="1:14" x14ac:dyDescent="0.25">
      <c r="A3178" t="s">
        <v>15164</v>
      </c>
      <c r="B3178" t="s">
        <v>14593</v>
      </c>
      <c r="D3178" t="s">
        <v>24</v>
      </c>
      <c r="E3178" t="s">
        <v>25</v>
      </c>
      <c r="F3178" t="s">
        <v>26</v>
      </c>
      <c r="G3178" t="s">
        <v>10494</v>
      </c>
      <c r="H3178" t="s">
        <v>15165</v>
      </c>
      <c r="I3178" s="2" t="s">
        <v>3920</v>
      </c>
      <c r="J3178" t="s">
        <v>29</v>
      </c>
      <c r="L3178" s="3">
        <v>58</v>
      </c>
      <c r="M3178" s="3">
        <v>29</v>
      </c>
      <c r="N3178" t="s">
        <v>14647</v>
      </c>
    </row>
    <row r="3179" spans="1:14" x14ac:dyDescent="0.25">
      <c r="A3179" t="s">
        <v>15166</v>
      </c>
      <c r="B3179" t="s">
        <v>14593</v>
      </c>
      <c r="D3179" t="s">
        <v>24</v>
      </c>
      <c r="E3179" t="s">
        <v>25</v>
      </c>
      <c r="F3179" t="s">
        <v>26</v>
      </c>
      <c r="G3179" t="s">
        <v>15167</v>
      </c>
      <c r="H3179" t="s">
        <v>15165</v>
      </c>
      <c r="I3179" s="2" t="s">
        <v>3920</v>
      </c>
      <c r="J3179" t="s">
        <v>29</v>
      </c>
      <c r="K3179" s="3">
        <v>29</v>
      </c>
      <c r="M3179" s="3">
        <v>29</v>
      </c>
      <c r="N3179" t="s">
        <v>14645</v>
      </c>
    </row>
    <row r="3180" spans="1:14" x14ac:dyDescent="0.25">
      <c r="A3180" t="s">
        <v>2055</v>
      </c>
      <c r="B3180" t="s">
        <v>1693</v>
      </c>
      <c r="D3180" t="s">
        <v>24</v>
      </c>
      <c r="E3180" t="s">
        <v>25</v>
      </c>
      <c r="F3180" t="s">
        <v>26</v>
      </c>
      <c r="G3180" t="s">
        <v>2056</v>
      </c>
      <c r="H3180" t="s">
        <v>2057</v>
      </c>
      <c r="I3180" s="2" t="s">
        <v>2057</v>
      </c>
      <c r="J3180" t="s">
        <v>29</v>
      </c>
      <c r="L3180" s="3" t="s">
        <v>2058</v>
      </c>
      <c r="M3180" s="3">
        <v>36</v>
      </c>
      <c r="N3180" t="s">
        <v>1703</v>
      </c>
    </row>
    <row r="3181" spans="1:14" x14ac:dyDescent="0.25">
      <c r="A3181" t="s">
        <v>7880</v>
      </c>
      <c r="B3181" t="s">
        <v>6863</v>
      </c>
      <c r="C3181">
        <v>9900258</v>
      </c>
      <c r="D3181" t="s">
        <v>24</v>
      </c>
      <c r="E3181" t="s">
        <v>25</v>
      </c>
      <c r="F3181" t="s">
        <v>26</v>
      </c>
      <c r="G3181" t="s">
        <v>2057</v>
      </c>
      <c r="H3181" t="s">
        <v>2057</v>
      </c>
      <c r="I3181" s="2" t="s">
        <v>2057</v>
      </c>
      <c r="J3181" t="s">
        <v>29</v>
      </c>
      <c r="L3181" s="3" t="s">
        <v>7881</v>
      </c>
      <c r="M3181" s="3">
        <v>36</v>
      </c>
      <c r="N3181" t="s">
        <v>7379</v>
      </c>
    </row>
    <row r="3182" spans="1:14" x14ac:dyDescent="0.25">
      <c r="A3182" t="s">
        <v>7882</v>
      </c>
      <c r="B3182" t="s">
        <v>6863</v>
      </c>
      <c r="C3182">
        <v>9900258</v>
      </c>
      <c r="D3182" t="s">
        <v>24</v>
      </c>
      <c r="E3182" t="s">
        <v>25</v>
      </c>
      <c r="F3182" t="s">
        <v>26</v>
      </c>
      <c r="G3182" t="s">
        <v>2057</v>
      </c>
      <c r="H3182" t="s">
        <v>2057</v>
      </c>
      <c r="I3182" s="2" t="s">
        <v>2057</v>
      </c>
      <c r="J3182" t="s">
        <v>29</v>
      </c>
      <c r="K3182" s="3" t="s">
        <v>7883</v>
      </c>
      <c r="L3182" s="3" t="s">
        <v>7884</v>
      </c>
      <c r="M3182" s="3" t="s">
        <v>7883</v>
      </c>
      <c r="N3182" t="s">
        <v>7384</v>
      </c>
    </row>
    <row r="3183" spans="1:14" x14ac:dyDescent="0.25">
      <c r="A3183" t="s">
        <v>7885</v>
      </c>
      <c r="B3183" t="s">
        <v>6863</v>
      </c>
      <c r="C3183">
        <v>9900258</v>
      </c>
      <c r="D3183" t="s">
        <v>24</v>
      </c>
      <c r="E3183" t="s">
        <v>25</v>
      </c>
      <c r="F3183" t="s">
        <v>26</v>
      </c>
      <c r="G3183" t="s">
        <v>2057</v>
      </c>
      <c r="H3183" t="s">
        <v>2057</v>
      </c>
      <c r="I3183" s="2" t="s">
        <v>2057</v>
      </c>
      <c r="J3183" t="s">
        <v>29</v>
      </c>
      <c r="L3183" s="3">
        <v>72</v>
      </c>
      <c r="M3183" s="3">
        <v>36</v>
      </c>
      <c r="N3183" t="s">
        <v>6872</v>
      </c>
    </row>
    <row r="3184" spans="1:14" x14ac:dyDescent="0.25">
      <c r="A3184" t="s">
        <v>7886</v>
      </c>
      <c r="B3184" t="s">
        <v>6863</v>
      </c>
      <c r="C3184">
        <v>9900258</v>
      </c>
      <c r="D3184" t="s">
        <v>24</v>
      </c>
      <c r="E3184" t="s">
        <v>25</v>
      </c>
      <c r="F3184" t="s">
        <v>26</v>
      </c>
      <c r="G3184" t="s">
        <v>7887</v>
      </c>
      <c r="H3184" t="s">
        <v>2057</v>
      </c>
      <c r="I3184" s="2" t="s">
        <v>2057</v>
      </c>
      <c r="J3184" t="s">
        <v>29</v>
      </c>
      <c r="L3184" s="3">
        <v>80</v>
      </c>
      <c r="M3184" s="3">
        <v>40</v>
      </c>
      <c r="N3184" t="s">
        <v>7379</v>
      </c>
    </row>
    <row r="3185" spans="1:14" x14ac:dyDescent="0.25">
      <c r="A3185" t="s">
        <v>10496</v>
      </c>
      <c r="B3185" t="s">
        <v>10395</v>
      </c>
      <c r="D3185" t="s">
        <v>24</v>
      </c>
      <c r="E3185" t="s">
        <v>25</v>
      </c>
      <c r="F3185" t="s">
        <v>26</v>
      </c>
      <c r="G3185" t="s">
        <v>10497</v>
      </c>
      <c r="H3185" t="s">
        <v>2057</v>
      </c>
      <c r="I3185" s="2" t="s">
        <v>2057</v>
      </c>
      <c r="J3185" t="s">
        <v>29</v>
      </c>
      <c r="L3185" s="3" t="s">
        <v>7881</v>
      </c>
      <c r="M3185" s="3">
        <v>36</v>
      </c>
      <c r="N3185" t="s">
        <v>10402</v>
      </c>
    </row>
    <row r="3186" spans="1:14" x14ac:dyDescent="0.25">
      <c r="A3186" t="s">
        <v>394</v>
      </c>
      <c r="B3186" t="s">
        <v>196</v>
      </c>
      <c r="C3186">
        <v>4961</v>
      </c>
      <c r="D3186" t="s">
        <v>24</v>
      </c>
      <c r="E3186" t="s">
        <v>25</v>
      </c>
      <c r="F3186" t="s">
        <v>26</v>
      </c>
      <c r="G3186" t="s">
        <v>395</v>
      </c>
      <c r="H3186" t="s">
        <v>395</v>
      </c>
      <c r="I3186" s="2" t="s">
        <v>395</v>
      </c>
      <c r="J3186" t="s">
        <v>29</v>
      </c>
      <c r="L3186" s="3">
        <v>64</v>
      </c>
      <c r="M3186" s="3">
        <v>32</v>
      </c>
      <c r="N3186" t="s">
        <v>378</v>
      </c>
    </row>
    <row r="3187" spans="1:14" x14ac:dyDescent="0.25">
      <c r="A3187" t="s">
        <v>1544</v>
      </c>
      <c r="B3187" t="s">
        <v>1242</v>
      </c>
      <c r="C3187">
        <v>4375</v>
      </c>
      <c r="D3187" t="s">
        <v>24</v>
      </c>
      <c r="E3187" t="s">
        <v>25</v>
      </c>
      <c r="F3187" t="s">
        <v>26</v>
      </c>
      <c r="G3187" t="s">
        <v>1545</v>
      </c>
      <c r="H3187" t="s">
        <v>395</v>
      </c>
      <c r="I3187" s="2" t="s">
        <v>395</v>
      </c>
      <c r="J3187" t="s">
        <v>29</v>
      </c>
      <c r="L3187" s="3">
        <v>64</v>
      </c>
      <c r="M3187" s="3">
        <v>32</v>
      </c>
      <c r="N3187" t="s">
        <v>1546</v>
      </c>
    </row>
    <row r="3188" spans="1:14" x14ac:dyDescent="0.25">
      <c r="A3188" t="s">
        <v>2059</v>
      </c>
      <c r="B3188" t="s">
        <v>1693</v>
      </c>
      <c r="D3188" t="s">
        <v>24</v>
      </c>
      <c r="E3188" t="s">
        <v>25</v>
      </c>
      <c r="F3188" t="s">
        <v>26</v>
      </c>
      <c r="G3188" t="s">
        <v>2060</v>
      </c>
      <c r="H3188" t="s">
        <v>395</v>
      </c>
      <c r="I3188" s="2" t="s">
        <v>395</v>
      </c>
      <c r="J3188" t="s">
        <v>29</v>
      </c>
      <c r="L3188" s="3">
        <v>62</v>
      </c>
      <c r="M3188" s="3">
        <v>31</v>
      </c>
      <c r="N3188" t="s">
        <v>1760</v>
      </c>
    </row>
    <row r="3189" spans="1:14" x14ac:dyDescent="0.25">
      <c r="A3189" t="s">
        <v>2061</v>
      </c>
      <c r="B3189" t="s">
        <v>1693</v>
      </c>
      <c r="D3189" t="s">
        <v>24</v>
      </c>
      <c r="E3189" t="s">
        <v>25</v>
      </c>
      <c r="F3189" t="s">
        <v>26</v>
      </c>
      <c r="G3189" t="s">
        <v>2060</v>
      </c>
      <c r="H3189" t="s">
        <v>395</v>
      </c>
      <c r="I3189" s="2" t="s">
        <v>395</v>
      </c>
      <c r="J3189" t="s">
        <v>29</v>
      </c>
      <c r="L3189" s="3">
        <v>64</v>
      </c>
      <c r="M3189" s="3">
        <v>32</v>
      </c>
      <c r="N3189" t="s">
        <v>1826</v>
      </c>
    </row>
    <row r="3190" spans="1:14" x14ac:dyDescent="0.25">
      <c r="A3190" t="s">
        <v>2062</v>
      </c>
      <c r="B3190" t="s">
        <v>1693</v>
      </c>
      <c r="D3190" t="s">
        <v>24</v>
      </c>
      <c r="E3190" t="s">
        <v>25</v>
      </c>
      <c r="F3190" t="s">
        <v>26</v>
      </c>
      <c r="G3190" t="s">
        <v>2060</v>
      </c>
      <c r="H3190" t="s">
        <v>395</v>
      </c>
      <c r="I3190" s="2" t="s">
        <v>395</v>
      </c>
      <c r="J3190" t="s">
        <v>29</v>
      </c>
      <c r="L3190" s="3">
        <v>66</v>
      </c>
      <c r="M3190" s="3">
        <v>33</v>
      </c>
      <c r="N3190" t="s">
        <v>2063</v>
      </c>
    </row>
    <row r="3191" spans="1:14" x14ac:dyDescent="0.25">
      <c r="A3191" t="s">
        <v>3932</v>
      </c>
      <c r="B3191" t="s">
        <v>2412</v>
      </c>
      <c r="D3191" t="s">
        <v>24</v>
      </c>
      <c r="E3191" t="s">
        <v>25</v>
      </c>
      <c r="F3191" t="s">
        <v>26</v>
      </c>
      <c r="G3191" t="s">
        <v>3933</v>
      </c>
      <c r="H3191" t="s">
        <v>1545</v>
      </c>
      <c r="I3191" s="2" t="s">
        <v>395</v>
      </c>
      <c r="J3191" t="s">
        <v>29</v>
      </c>
      <c r="K3191" s="3">
        <v>32</v>
      </c>
      <c r="M3191" s="3">
        <v>32</v>
      </c>
      <c r="N3191" t="s">
        <v>2763</v>
      </c>
    </row>
    <row r="3192" spans="1:14" x14ac:dyDescent="0.25">
      <c r="A3192" t="s">
        <v>3934</v>
      </c>
      <c r="B3192" t="s">
        <v>2412</v>
      </c>
      <c r="D3192" t="s">
        <v>24</v>
      </c>
      <c r="E3192" t="s">
        <v>25</v>
      </c>
      <c r="F3192" t="s">
        <v>26</v>
      </c>
      <c r="G3192" t="s">
        <v>3933</v>
      </c>
      <c r="H3192" t="s">
        <v>1545</v>
      </c>
      <c r="I3192" s="2" t="s">
        <v>395</v>
      </c>
      <c r="J3192" t="s">
        <v>29</v>
      </c>
      <c r="K3192" s="3">
        <v>32</v>
      </c>
      <c r="M3192" s="3">
        <v>32</v>
      </c>
      <c r="N3192" t="s">
        <v>2765</v>
      </c>
    </row>
    <row r="3193" spans="1:14" x14ac:dyDescent="0.25">
      <c r="A3193" t="s">
        <v>3935</v>
      </c>
      <c r="B3193" t="s">
        <v>2412</v>
      </c>
      <c r="D3193" t="s">
        <v>24</v>
      </c>
      <c r="E3193" t="s">
        <v>25</v>
      </c>
      <c r="F3193" t="s">
        <v>26</v>
      </c>
      <c r="G3193" t="s">
        <v>3933</v>
      </c>
      <c r="H3193" t="s">
        <v>1545</v>
      </c>
      <c r="I3193" s="2" t="s">
        <v>395</v>
      </c>
      <c r="J3193" t="s">
        <v>29</v>
      </c>
      <c r="K3193" s="3">
        <v>31</v>
      </c>
      <c r="M3193" s="3">
        <v>31</v>
      </c>
      <c r="N3193" t="s">
        <v>2650</v>
      </c>
    </row>
    <row r="3194" spans="1:14" x14ac:dyDescent="0.25">
      <c r="A3194" t="s">
        <v>3936</v>
      </c>
      <c r="B3194" t="s">
        <v>2412</v>
      </c>
      <c r="D3194" t="s">
        <v>24</v>
      </c>
      <c r="E3194" t="s">
        <v>25</v>
      </c>
      <c r="F3194" t="s">
        <v>26</v>
      </c>
      <c r="G3194" t="s">
        <v>3933</v>
      </c>
      <c r="H3194" t="s">
        <v>1545</v>
      </c>
      <c r="I3194" s="2" t="s">
        <v>395</v>
      </c>
      <c r="J3194" t="s">
        <v>29</v>
      </c>
      <c r="L3194" s="3">
        <v>58</v>
      </c>
      <c r="M3194" s="3">
        <v>29</v>
      </c>
      <c r="N3194" t="s">
        <v>3158</v>
      </c>
    </row>
    <row r="3195" spans="1:14" x14ac:dyDescent="0.25">
      <c r="A3195" t="s">
        <v>3937</v>
      </c>
      <c r="B3195" t="s">
        <v>2412</v>
      </c>
      <c r="D3195" t="s">
        <v>24</v>
      </c>
      <c r="E3195" t="s">
        <v>25</v>
      </c>
      <c r="F3195" t="s">
        <v>26</v>
      </c>
      <c r="G3195" t="s">
        <v>3933</v>
      </c>
      <c r="H3195" t="s">
        <v>1545</v>
      </c>
      <c r="I3195" s="2" t="s">
        <v>395</v>
      </c>
      <c r="J3195" t="s">
        <v>29</v>
      </c>
      <c r="L3195" s="3">
        <v>64</v>
      </c>
      <c r="M3195" s="3">
        <v>32</v>
      </c>
      <c r="N3195" t="s">
        <v>2655</v>
      </c>
    </row>
    <row r="3196" spans="1:14" x14ac:dyDescent="0.25">
      <c r="A3196" t="s">
        <v>3938</v>
      </c>
      <c r="B3196" t="s">
        <v>2412</v>
      </c>
      <c r="D3196" t="s">
        <v>24</v>
      </c>
      <c r="E3196" t="s">
        <v>25</v>
      </c>
      <c r="F3196" t="s">
        <v>26</v>
      </c>
      <c r="G3196" t="s">
        <v>3933</v>
      </c>
      <c r="H3196" t="s">
        <v>1545</v>
      </c>
      <c r="I3196" s="2" t="s">
        <v>395</v>
      </c>
      <c r="J3196" t="s">
        <v>29</v>
      </c>
      <c r="L3196" s="3">
        <v>6466</v>
      </c>
      <c r="N3196" t="s">
        <v>3939</v>
      </c>
    </row>
    <row r="3197" spans="1:14" x14ac:dyDescent="0.25">
      <c r="A3197" t="s">
        <v>8842</v>
      </c>
      <c r="B3197" t="s">
        <v>6863</v>
      </c>
      <c r="C3197">
        <v>9901679</v>
      </c>
      <c r="D3197" t="s">
        <v>24</v>
      </c>
      <c r="E3197" t="s">
        <v>25</v>
      </c>
      <c r="F3197" t="s">
        <v>26</v>
      </c>
      <c r="G3197" t="s">
        <v>395</v>
      </c>
      <c r="H3197" t="s">
        <v>395</v>
      </c>
      <c r="I3197" s="2" t="s">
        <v>395</v>
      </c>
      <c r="J3197" t="s">
        <v>29</v>
      </c>
      <c r="L3197" s="3">
        <v>58</v>
      </c>
      <c r="M3197" s="3">
        <v>29</v>
      </c>
      <c r="N3197" t="s">
        <v>6958</v>
      </c>
    </row>
    <row r="3198" spans="1:14" x14ac:dyDescent="0.25">
      <c r="A3198" t="s">
        <v>8843</v>
      </c>
      <c r="B3198" t="s">
        <v>6863</v>
      </c>
      <c r="C3198">
        <v>9901679</v>
      </c>
      <c r="D3198" t="s">
        <v>24</v>
      </c>
      <c r="E3198" t="s">
        <v>25</v>
      </c>
      <c r="F3198" t="s">
        <v>26</v>
      </c>
      <c r="G3198" t="s">
        <v>395</v>
      </c>
      <c r="H3198" t="s">
        <v>395</v>
      </c>
      <c r="I3198" s="2" t="s">
        <v>395</v>
      </c>
      <c r="J3198" t="s">
        <v>29</v>
      </c>
      <c r="L3198" s="3">
        <v>64</v>
      </c>
      <c r="M3198" s="3">
        <v>32</v>
      </c>
      <c r="N3198" t="s">
        <v>6920</v>
      </c>
    </row>
    <row r="3199" spans="1:14" x14ac:dyDescent="0.25">
      <c r="A3199" t="s">
        <v>10156</v>
      </c>
      <c r="B3199" t="s">
        <v>6863</v>
      </c>
      <c r="C3199">
        <v>50221111</v>
      </c>
      <c r="D3199" t="s">
        <v>24</v>
      </c>
      <c r="E3199" t="s">
        <v>25</v>
      </c>
      <c r="F3199" t="s">
        <v>26</v>
      </c>
      <c r="G3199" t="s">
        <v>10157</v>
      </c>
      <c r="H3199" t="s">
        <v>1545</v>
      </c>
      <c r="I3199" s="2" t="s">
        <v>395</v>
      </c>
      <c r="J3199" t="s">
        <v>29</v>
      </c>
      <c r="L3199" s="3" t="s">
        <v>10158</v>
      </c>
      <c r="M3199" s="3" t="s">
        <v>3334</v>
      </c>
      <c r="N3199" t="s">
        <v>7955</v>
      </c>
    </row>
    <row r="3200" spans="1:14" x14ac:dyDescent="0.25">
      <c r="A3200" t="s">
        <v>10498</v>
      </c>
      <c r="B3200" t="s">
        <v>10395</v>
      </c>
      <c r="D3200" t="s">
        <v>24</v>
      </c>
      <c r="E3200" t="s">
        <v>25</v>
      </c>
      <c r="F3200" t="s">
        <v>26</v>
      </c>
      <c r="G3200" t="s">
        <v>395</v>
      </c>
      <c r="H3200" t="s">
        <v>395</v>
      </c>
      <c r="I3200" s="2" t="s">
        <v>395</v>
      </c>
      <c r="J3200" t="s">
        <v>29</v>
      </c>
      <c r="K3200" s="3">
        <v>31</v>
      </c>
      <c r="M3200" s="3">
        <v>31</v>
      </c>
      <c r="N3200" t="s">
        <v>10399</v>
      </c>
    </row>
    <row r="3201" spans="1:14" x14ac:dyDescent="0.25">
      <c r="A3201" t="s">
        <v>14299</v>
      </c>
      <c r="B3201" t="s">
        <v>14200</v>
      </c>
      <c r="D3201" t="s">
        <v>24</v>
      </c>
      <c r="E3201" t="s">
        <v>25</v>
      </c>
      <c r="F3201" t="s">
        <v>26</v>
      </c>
      <c r="G3201" t="s">
        <v>395</v>
      </c>
      <c r="H3201" t="s">
        <v>395</v>
      </c>
      <c r="I3201" s="2" t="s">
        <v>395</v>
      </c>
      <c r="J3201" t="s">
        <v>29</v>
      </c>
      <c r="K3201" s="3">
        <v>32</v>
      </c>
      <c r="M3201" s="3">
        <v>32</v>
      </c>
      <c r="N3201" t="s">
        <v>14203</v>
      </c>
    </row>
    <row r="3202" spans="1:14" x14ac:dyDescent="0.25">
      <c r="A3202" t="s">
        <v>15168</v>
      </c>
      <c r="B3202" t="s">
        <v>14593</v>
      </c>
      <c r="D3202" t="s">
        <v>24</v>
      </c>
      <c r="E3202" t="s">
        <v>25</v>
      </c>
      <c r="F3202" t="s">
        <v>26</v>
      </c>
      <c r="G3202" t="s">
        <v>1545</v>
      </c>
      <c r="H3202" t="s">
        <v>395</v>
      </c>
      <c r="I3202" s="2" t="s">
        <v>395</v>
      </c>
      <c r="J3202" t="s">
        <v>29</v>
      </c>
      <c r="L3202" s="3">
        <v>64</v>
      </c>
      <c r="M3202" s="3">
        <v>32</v>
      </c>
      <c r="N3202" t="s">
        <v>14594</v>
      </c>
    </row>
    <row r="3203" spans="1:14" x14ac:dyDescent="0.25">
      <c r="A3203" t="s">
        <v>15169</v>
      </c>
      <c r="B3203" t="s">
        <v>14593</v>
      </c>
      <c r="D3203" t="s">
        <v>24</v>
      </c>
      <c r="E3203" t="s">
        <v>25</v>
      </c>
      <c r="F3203" t="s">
        <v>26</v>
      </c>
      <c r="G3203" t="s">
        <v>395</v>
      </c>
      <c r="H3203" t="s">
        <v>395</v>
      </c>
      <c r="I3203" s="2" t="s">
        <v>395</v>
      </c>
      <c r="J3203" t="s">
        <v>29</v>
      </c>
      <c r="K3203" s="3">
        <v>31</v>
      </c>
      <c r="M3203" s="3">
        <v>31</v>
      </c>
      <c r="N3203" t="s">
        <v>14645</v>
      </c>
    </row>
    <row r="3204" spans="1:14" x14ac:dyDescent="0.25">
      <c r="A3204" t="s">
        <v>15170</v>
      </c>
      <c r="B3204" t="s">
        <v>14593</v>
      </c>
      <c r="D3204" t="s">
        <v>24</v>
      </c>
      <c r="E3204" t="s">
        <v>25</v>
      </c>
      <c r="F3204" t="s">
        <v>26</v>
      </c>
      <c r="G3204" t="s">
        <v>395</v>
      </c>
      <c r="H3204" t="s">
        <v>395</v>
      </c>
      <c r="I3204" s="2" t="s">
        <v>395</v>
      </c>
      <c r="J3204" t="s">
        <v>29</v>
      </c>
      <c r="L3204" s="3">
        <v>58</v>
      </c>
      <c r="M3204" s="3">
        <v>29</v>
      </c>
      <c r="N3204" t="s">
        <v>15171</v>
      </c>
    </row>
    <row r="3205" spans="1:14" x14ac:dyDescent="0.25">
      <c r="A3205" t="s">
        <v>15172</v>
      </c>
      <c r="B3205" t="s">
        <v>14593</v>
      </c>
      <c r="D3205" t="s">
        <v>24</v>
      </c>
      <c r="E3205" t="s">
        <v>25</v>
      </c>
      <c r="F3205" t="s">
        <v>26</v>
      </c>
      <c r="G3205" t="s">
        <v>395</v>
      </c>
      <c r="H3205" t="s">
        <v>395</v>
      </c>
      <c r="I3205" s="2" t="s">
        <v>395</v>
      </c>
      <c r="J3205" t="s">
        <v>29</v>
      </c>
      <c r="L3205" s="3">
        <v>64</v>
      </c>
      <c r="M3205" s="3">
        <v>32</v>
      </c>
      <c r="N3205" t="s">
        <v>14647</v>
      </c>
    </row>
    <row r="3206" spans="1:14" x14ac:dyDescent="0.25">
      <c r="A3206" t="s">
        <v>10349</v>
      </c>
      <c r="B3206" t="s">
        <v>10305</v>
      </c>
      <c r="D3206" t="s">
        <v>24</v>
      </c>
      <c r="E3206" t="s">
        <v>25</v>
      </c>
      <c r="F3206" t="s">
        <v>26</v>
      </c>
      <c r="G3206" t="s">
        <v>10350</v>
      </c>
      <c r="H3206" t="s">
        <v>10351</v>
      </c>
      <c r="I3206" s="2" t="s">
        <v>10352</v>
      </c>
      <c r="J3206" t="s">
        <v>29</v>
      </c>
      <c r="K3206" s="3">
        <v>27</v>
      </c>
      <c r="M3206" s="3">
        <v>27</v>
      </c>
      <c r="N3206" t="s">
        <v>10348</v>
      </c>
    </row>
    <row r="3207" spans="1:14" x14ac:dyDescent="0.25">
      <c r="A3207" t="s">
        <v>224</v>
      </c>
      <c r="B3207" t="s">
        <v>196</v>
      </c>
      <c r="C3207">
        <v>1025</v>
      </c>
      <c r="D3207" t="s">
        <v>24</v>
      </c>
      <c r="E3207" t="s">
        <v>25</v>
      </c>
      <c r="F3207" t="s">
        <v>26</v>
      </c>
      <c r="G3207" t="s">
        <v>225</v>
      </c>
      <c r="H3207" t="s">
        <v>225</v>
      </c>
      <c r="I3207" s="2" t="s">
        <v>225</v>
      </c>
      <c r="J3207" t="s">
        <v>29</v>
      </c>
      <c r="L3207" s="3">
        <v>32</v>
      </c>
      <c r="M3207" s="3">
        <v>16</v>
      </c>
      <c r="N3207" t="s">
        <v>219</v>
      </c>
    </row>
    <row r="3208" spans="1:14" x14ac:dyDescent="0.25">
      <c r="A3208" t="s">
        <v>1512</v>
      </c>
      <c r="B3208" t="s">
        <v>1242</v>
      </c>
      <c r="C3208">
        <v>4361</v>
      </c>
      <c r="D3208" t="s">
        <v>24</v>
      </c>
      <c r="E3208" t="s">
        <v>25</v>
      </c>
      <c r="F3208" t="s">
        <v>26</v>
      </c>
      <c r="G3208" t="s">
        <v>1513</v>
      </c>
      <c r="H3208" t="s">
        <v>225</v>
      </c>
      <c r="I3208" s="2" t="s">
        <v>225</v>
      </c>
      <c r="J3208" t="s">
        <v>29</v>
      </c>
      <c r="L3208" s="3">
        <v>32</v>
      </c>
      <c r="M3208" s="3">
        <v>16</v>
      </c>
      <c r="N3208" t="s">
        <v>1514</v>
      </c>
    </row>
    <row r="3209" spans="1:14" x14ac:dyDescent="0.25">
      <c r="A3209" t="s">
        <v>2066</v>
      </c>
      <c r="B3209" t="s">
        <v>1693</v>
      </c>
      <c r="D3209" t="s">
        <v>24</v>
      </c>
      <c r="E3209" t="s">
        <v>25</v>
      </c>
      <c r="F3209" t="s">
        <v>26</v>
      </c>
      <c r="G3209" t="s">
        <v>2067</v>
      </c>
      <c r="H3209" t="s">
        <v>225</v>
      </c>
      <c r="I3209" s="2" t="s">
        <v>225</v>
      </c>
      <c r="J3209" t="s">
        <v>29</v>
      </c>
      <c r="L3209" s="3">
        <v>32</v>
      </c>
      <c r="M3209" s="3">
        <v>16</v>
      </c>
      <c r="N3209" t="s">
        <v>2068</v>
      </c>
    </row>
    <row r="3210" spans="1:14" x14ac:dyDescent="0.25">
      <c r="A3210" t="s">
        <v>3940</v>
      </c>
      <c r="B3210" t="s">
        <v>2412</v>
      </c>
      <c r="D3210" t="s">
        <v>24</v>
      </c>
      <c r="E3210" t="s">
        <v>25</v>
      </c>
      <c r="F3210" t="s">
        <v>26</v>
      </c>
      <c r="G3210" t="s">
        <v>3941</v>
      </c>
      <c r="H3210" t="s">
        <v>1513</v>
      </c>
      <c r="I3210" s="2" t="s">
        <v>225</v>
      </c>
      <c r="J3210" t="s">
        <v>29</v>
      </c>
      <c r="K3210" s="3">
        <v>16</v>
      </c>
      <c r="M3210" s="3">
        <v>16</v>
      </c>
      <c r="N3210" t="s">
        <v>2763</v>
      </c>
    </row>
    <row r="3211" spans="1:14" x14ac:dyDescent="0.25">
      <c r="A3211" t="s">
        <v>3942</v>
      </c>
      <c r="B3211" t="s">
        <v>2412</v>
      </c>
      <c r="D3211" t="s">
        <v>24</v>
      </c>
      <c r="E3211" t="s">
        <v>25</v>
      </c>
      <c r="F3211" t="s">
        <v>26</v>
      </c>
      <c r="G3211" t="s">
        <v>3941</v>
      </c>
      <c r="H3211" t="s">
        <v>1513</v>
      </c>
      <c r="I3211" s="2" t="s">
        <v>225</v>
      </c>
      <c r="J3211" t="s">
        <v>29</v>
      </c>
      <c r="K3211" s="3">
        <v>16</v>
      </c>
      <c r="M3211" s="3">
        <v>16</v>
      </c>
      <c r="N3211" t="s">
        <v>2765</v>
      </c>
    </row>
    <row r="3212" spans="1:14" x14ac:dyDescent="0.25">
      <c r="A3212" t="s">
        <v>3943</v>
      </c>
      <c r="B3212" t="s">
        <v>2412</v>
      </c>
      <c r="D3212" t="s">
        <v>24</v>
      </c>
      <c r="E3212" t="s">
        <v>25</v>
      </c>
      <c r="F3212" t="s">
        <v>26</v>
      </c>
      <c r="G3212" t="s">
        <v>3941</v>
      </c>
      <c r="H3212" t="s">
        <v>1513</v>
      </c>
      <c r="I3212" s="2" t="s">
        <v>225</v>
      </c>
      <c r="J3212" t="s">
        <v>29</v>
      </c>
      <c r="L3212" s="3">
        <v>32</v>
      </c>
      <c r="M3212" s="3">
        <v>16</v>
      </c>
      <c r="N3212" t="s">
        <v>2771</v>
      </c>
    </row>
    <row r="3213" spans="1:14" x14ac:dyDescent="0.25">
      <c r="A3213" t="s">
        <v>3944</v>
      </c>
      <c r="B3213" t="s">
        <v>2412</v>
      </c>
      <c r="D3213" t="s">
        <v>24</v>
      </c>
      <c r="E3213" t="s">
        <v>25</v>
      </c>
      <c r="F3213" t="s">
        <v>26</v>
      </c>
      <c r="G3213" t="s">
        <v>3941</v>
      </c>
      <c r="H3213" t="s">
        <v>1513</v>
      </c>
      <c r="I3213" s="2" t="s">
        <v>225</v>
      </c>
      <c r="J3213" t="s">
        <v>29</v>
      </c>
      <c r="L3213" s="3">
        <v>32</v>
      </c>
      <c r="M3213" s="3">
        <v>16</v>
      </c>
      <c r="N3213" t="s">
        <v>2773</v>
      </c>
    </row>
    <row r="3214" spans="1:14" x14ac:dyDescent="0.25">
      <c r="A3214" t="s">
        <v>3945</v>
      </c>
      <c r="B3214" t="s">
        <v>2412</v>
      </c>
      <c r="D3214" t="s">
        <v>24</v>
      </c>
      <c r="E3214" t="s">
        <v>25</v>
      </c>
      <c r="F3214" t="s">
        <v>26</v>
      </c>
      <c r="G3214" t="s">
        <v>3941</v>
      </c>
      <c r="H3214" t="s">
        <v>1513</v>
      </c>
      <c r="I3214" s="2" t="s">
        <v>225</v>
      </c>
      <c r="J3214" t="s">
        <v>29</v>
      </c>
      <c r="K3214" s="3">
        <v>16</v>
      </c>
      <c r="M3214" s="3">
        <v>16</v>
      </c>
      <c r="N3214" t="s">
        <v>2650</v>
      </c>
    </row>
    <row r="3215" spans="1:14" x14ac:dyDescent="0.25">
      <c r="A3215" t="s">
        <v>3946</v>
      </c>
      <c r="B3215" t="s">
        <v>2412</v>
      </c>
      <c r="D3215" t="s">
        <v>24</v>
      </c>
      <c r="E3215" t="s">
        <v>25</v>
      </c>
      <c r="F3215" t="s">
        <v>26</v>
      </c>
      <c r="G3215" t="s">
        <v>3941</v>
      </c>
      <c r="H3215" t="s">
        <v>1513</v>
      </c>
      <c r="I3215" s="2" t="s">
        <v>225</v>
      </c>
      <c r="J3215" t="s">
        <v>29</v>
      </c>
      <c r="L3215" s="3">
        <v>32</v>
      </c>
      <c r="M3215" s="3">
        <v>16</v>
      </c>
      <c r="N3215" t="s">
        <v>2488</v>
      </c>
    </row>
    <row r="3216" spans="1:14" x14ac:dyDescent="0.25">
      <c r="A3216" t="s">
        <v>3947</v>
      </c>
      <c r="B3216" t="s">
        <v>2412</v>
      </c>
      <c r="D3216" t="s">
        <v>24</v>
      </c>
      <c r="E3216" t="s">
        <v>25</v>
      </c>
      <c r="F3216" t="s">
        <v>26</v>
      </c>
      <c r="G3216" t="s">
        <v>3941</v>
      </c>
      <c r="H3216" t="s">
        <v>1513</v>
      </c>
      <c r="I3216" s="2" t="s">
        <v>225</v>
      </c>
      <c r="J3216" t="s">
        <v>29</v>
      </c>
      <c r="L3216" s="3">
        <v>32</v>
      </c>
      <c r="M3216" s="3">
        <v>16</v>
      </c>
      <c r="N3216" t="s">
        <v>3847</v>
      </c>
    </row>
    <row r="3217" spans="1:14" x14ac:dyDescent="0.25">
      <c r="A3217" t="s">
        <v>3948</v>
      </c>
      <c r="B3217" t="s">
        <v>2412</v>
      </c>
      <c r="D3217" t="s">
        <v>24</v>
      </c>
      <c r="E3217" t="s">
        <v>25</v>
      </c>
      <c r="F3217" t="s">
        <v>26</v>
      </c>
      <c r="G3217" t="s">
        <v>3941</v>
      </c>
      <c r="H3217" t="s">
        <v>1513</v>
      </c>
      <c r="I3217" s="2" t="s">
        <v>225</v>
      </c>
      <c r="J3217" t="s">
        <v>29</v>
      </c>
      <c r="L3217" s="3">
        <v>32</v>
      </c>
      <c r="M3217" s="3">
        <v>16</v>
      </c>
      <c r="N3217" t="s">
        <v>3158</v>
      </c>
    </row>
    <row r="3218" spans="1:14" x14ac:dyDescent="0.25">
      <c r="A3218" t="s">
        <v>3949</v>
      </c>
      <c r="B3218" t="s">
        <v>2412</v>
      </c>
      <c r="D3218" t="s">
        <v>24</v>
      </c>
      <c r="E3218" t="s">
        <v>25</v>
      </c>
      <c r="F3218" t="s">
        <v>26</v>
      </c>
      <c r="G3218" t="s">
        <v>3941</v>
      </c>
      <c r="H3218" t="s">
        <v>1513</v>
      </c>
      <c r="I3218" s="2" t="s">
        <v>225</v>
      </c>
      <c r="J3218" t="s">
        <v>29</v>
      </c>
      <c r="L3218" s="3">
        <v>32</v>
      </c>
      <c r="M3218" s="3">
        <v>16</v>
      </c>
      <c r="N3218" t="s">
        <v>3950</v>
      </c>
    </row>
    <row r="3219" spans="1:14" x14ac:dyDescent="0.25">
      <c r="A3219" t="s">
        <v>3951</v>
      </c>
      <c r="B3219" t="s">
        <v>2412</v>
      </c>
      <c r="D3219" t="s">
        <v>24</v>
      </c>
      <c r="E3219" t="s">
        <v>25</v>
      </c>
      <c r="F3219" t="s">
        <v>26</v>
      </c>
      <c r="G3219" t="s">
        <v>3941</v>
      </c>
      <c r="H3219" t="s">
        <v>1513</v>
      </c>
      <c r="I3219" s="2" t="s">
        <v>225</v>
      </c>
      <c r="J3219" t="s">
        <v>29</v>
      </c>
      <c r="L3219" s="3">
        <v>32</v>
      </c>
      <c r="M3219" s="3">
        <v>16</v>
      </c>
      <c r="N3219" t="s">
        <v>2655</v>
      </c>
    </row>
    <row r="3220" spans="1:14" x14ac:dyDescent="0.25">
      <c r="A3220" t="s">
        <v>8844</v>
      </c>
      <c r="B3220" t="s">
        <v>6863</v>
      </c>
      <c r="C3220">
        <v>9901680</v>
      </c>
      <c r="D3220" t="s">
        <v>24</v>
      </c>
      <c r="E3220" t="s">
        <v>25</v>
      </c>
      <c r="F3220" t="s">
        <v>26</v>
      </c>
      <c r="G3220" t="s">
        <v>225</v>
      </c>
      <c r="H3220" t="s">
        <v>225</v>
      </c>
      <c r="I3220" s="2" t="s">
        <v>225</v>
      </c>
      <c r="J3220" t="s">
        <v>29</v>
      </c>
      <c r="L3220" s="3">
        <v>32</v>
      </c>
      <c r="M3220" s="3">
        <v>16</v>
      </c>
      <c r="N3220" t="s">
        <v>6958</v>
      </c>
    </row>
    <row r="3221" spans="1:14" x14ac:dyDescent="0.25">
      <c r="A3221" t="s">
        <v>8845</v>
      </c>
      <c r="B3221" t="s">
        <v>6863</v>
      </c>
      <c r="C3221">
        <v>9901680</v>
      </c>
      <c r="D3221" t="s">
        <v>24</v>
      </c>
      <c r="E3221" t="s">
        <v>25</v>
      </c>
      <c r="F3221" t="s">
        <v>26</v>
      </c>
      <c r="G3221" t="s">
        <v>225</v>
      </c>
      <c r="H3221" t="s">
        <v>225</v>
      </c>
      <c r="I3221" s="2" t="s">
        <v>225</v>
      </c>
      <c r="J3221" t="s">
        <v>29</v>
      </c>
      <c r="L3221" s="3">
        <v>32</v>
      </c>
      <c r="M3221" s="3">
        <v>16</v>
      </c>
      <c r="N3221" t="s">
        <v>8846</v>
      </c>
    </row>
    <row r="3222" spans="1:14" x14ac:dyDescent="0.25">
      <c r="A3222" t="s">
        <v>8847</v>
      </c>
      <c r="B3222" t="s">
        <v>6863</v>
      </c>
      <c r="C3222">
        <v>9901680</v>
      </c>
      <c r="D3222" t="s">
        <v>24</v>
      </c>
      <c r="E3222" t="s">
        <v>25</v>
      </c>
      <c r="F3222" t="s">
        <v>26</v>
      </c>
      <c r="G3222" t="s">
        <v>225</v>
      </c>
      <c r="H3222" t="s">
        <v>225</v>
      </c>
      <c r="I3222" s="2" t="s">
        <v>225</v>
      </c>
      <c r="J3222" t="s">
        <v>29</v>
      </c>
      <c r="L3222" s="3">
        <v>32</v>
      </c>
      <c r="M3222" s="3">
        <v>16</v>
      </c>
      <c r="N3222" t="s">
        <v>6920</v>
      </c>
    </row>
    <row r="3223" spans="1:14" x14ac:dyDescent="0.25">
      <c r="A3223" t="s">
        <v>8848</v>
      </c>
      <c r="B3223" t="s">
        <v>6863</v>
      </c>
      <c r="C3223">
        <v>9901680</v>
      </c>
      <c r="D3223" t="s">
        <v>24</v>
      </c>
      <c r="E3223" t="s">
        <v>25</v>
      </c>
      <c r="F3223" t="s">
        <v>26</v>
      </c>
      <c r="G3223" t="s">
        <v>225</v>
      </c>
      <c r="H3223" t="s">
        <v>225</v>
      </c>
      <c r="I3223" s="2" t="s">
        <v>225</v>
      </c>
      <c r="J3223" t="s">
        <v>29</v>
      </c>
      <c r="L3223" s="3">
        <v>32</v>
      </c>
      <c r="M3223" s="3">
        <v>16</v>
      </c>
      <c r="N3223" t="s">
        <v>6892</v>
      </c>
    </row>
    <row r="3224" spans="1:14" x14ac:dyDescent="0.25">
      <c r="A3224" t="s">
        <v>8849</v>
      </c>
      <c r="B3224" t="s">
        <v>6863</v>
      </c>
      <c r="C3224">
        <v>9901680</v>
      </c>
      <c r="D3224" t="s">
        <v>24</v>
      </c>
      <c r="E3224" t="s">
        <v>25</v>
      </c>
      <c r="F3224" t="s">
        <v>26</v>
      </c>
      <c r="G3224" t="s">
        <v>225</v>
      </c>
      <c r="H3224" t="s">
        <v>225</v>
      </c>
      <c r="I3224" s="2" t="s">
        <v>225</v>
      </c>
      <c r="J3224" t="s">
        <v>29</v>
      </c>
      <c r="L3224" s="3">
        <v>32</v>
      </c>
      <c r="M3224" s="3">
        <v>16</v>
      </c>
      <c r="N3224" t="s">
        <v>6958</v>
      </c>
    </row>
    <row r="3225" spans="1:14" x14ac:dyDescent="0.25">
      <c r="A3225" t="s">
        <v>8850</v>
      </c>
      <c r="B3225" t="s">
        <v>6863</v>
      </c>
      <c r="C3225">
        <v>9901680</v>
      </c>
      <c r="D3225" t="s">
        <v>24</v>
      </c>
      <c r="E3225" t="s">
        <v>25</v>
      </c>
      <c r="F3225" t="s">
        <v>26</v>
      </c>
      <c r="G3225" t="s">
        <v>225</v>
      </c>
      <c r="H3225" t="s">
        <v>225</v>
      </c>
      <c r="I3225" s="2" t="s">
        <v>225</v>
      </c>
      <c r="J3225" t="s">
        <v>29</v>
      </c>
      <c r="L3225" s="3">
        <v>32</v>
      </c>
      <c r="M3225" s="3">
        <v>16</v>
      </c>
      <c r="N3225" t="s">
        <v>8846</v>
      </c>
    </row>
    <row r="3226" spans="1:14" x14ac:dyDescent="0.25">
      <c r="A3226" t="s">
        <v>8851</v>
      </c>
      <c r="B3226" t="s">
        <v>6863</v>
      </c>
      <c r="C3226">
        <v>9901680</v>
      </c>
      <c r="D3226" t="s">
        <v>24</v>
      </c>
      <c r="E3226" t="s">
        <v>25</v>
      </c>
      <c r="F3226" t="s">
        <v>26</v>
      </c>
      <c r="G3226" t="s">
        <v>225</v>
      </c>
      <c r="H3226" t="s">
        <v>225</v>
      </c>
      <c r="I3226" s="2" t="s">
        <v>225</v>
      </c>
      <c r="J3226" t="s">
        <v>29</v>
      </c>
      <c r="L3226" s="3">
        <v>32</v>
      </c>
      <c r="M3226" s="3">
        <v>16</v>
      </c>
      <c r="N3226" t="s">
        <v>6920</v>
      </c>
    </row>
    <row r="3227" spans="1:14" x14ac:dyDescent="0.25">
      <c r="A3227" t="s">
        <v>8852</v>
      </c>
      <c r="B3227" t="s">
        <v>6863</v>
      </c>
      <c r="C3227">
        <v>9901680</v>
      </c>
      <c r="D3227" t="s">
        <v>24</v>
      </c>
      <c r="E3227" t="s">
        <v>25</v>
      </c>
      <c r="F3227" t="s">
        <v>26</v>
      </c>
      <c r="G3227" t="s">
        <v>225</v>
      </c>
      <c r="H3227" t="s">
        <v>225</v>
      </c>
      <c r="I3227" s="2" t="s">
        <v>225</v>
      </c>
      <c r="J3227" t="s">
        <v>29</v>
      </c>
      <c r="L3227" s="3">
        <v>32</v>
      </c>
      <c r="M3227" s="3">
        <v>16</v>
      </c>
      <c r="N3227" t="s">
        <v>6892</v>
      </c>
    </row>
    <row r="3228" spans="1:14" x14ac:dyDescent="0.25">
      <c r="A3228" t="s">
        <v>10499</v>
      </c>
      <c r="B3228" t="s">
        <v>10395</v>
      </c>
      <c r="D3228" t="s">
        <v>24</v>
      </c>
      <c r="E3228" t="s">
        <v>25</v>
      </c>
      <c r="F3228" t="s">
        <v>26</v>
      </c>
      <c r="G3228" t="s">
        <v>225</v>
      </c>
      <c r="H3228" t="s">
        <v>225</v>
      </c>
      <c r="I3228" s="2" t="s">
        <v>225</v>
      </c>
      <c r="J3228" t="s">
        <v>29</v>
      </c>
      <c r="K3228" s="3">
        <v>16</v>
      </c>
      <c r="M3228" s="3">
        <v>16</v>
      </c>
      <c r="N3228" t="s">
        <v>10399</v>
      </c>
    </row>
    <row r="3229" spans="1:14" x14ac:dyDescent="0.25">
      <c r="A3229" t="s">
        <v>11693</v>
      </c>
      <c r="B3229" t="s">
        <v>11592</v>
      </c>
      <c r="D3229" t="s">
        <v>24</v>
      </c>
      <c r="E3229" t="s">
        <v>25</v>
      </c>
      <c r="F3229" t="s">
        <v>26</v>
      </c>
      <c r="G3229" t="s">
        <v>11694</v>
      </c>
      <c r="H3229" t="s">
        <v>11695</v>
      </c>
      <c r="I3229" s="2" t="s">
        <v>225</v>
      </c>
      <c r="J3229" t="s">
        <v>29</v>
      </c>
      <c r="L3229" s="3">
        <v>32</v>
      </c>
      <c r="M3229" s="3">
        <v>16</v>
      </c>
      <c r="N3229" t="s">
        <v>11696</v>
      </c>
    </row>
    <row r="3230" spans="1:14" x14ac:dyDescent="0.25">
      <c r="A3230" t="s">
        <v>13934</v>
      </c>
      <c r="B3230" t="s">
        <v>13892</v>
      </c>
      <c r="D3230" t="s">
        <v>24</v>
      </c>
      <c r="E3230" t="s">
        <v>25</v>
      </c>
      <c r="F3230" t="s">
        <v>26</v>
      </c>
      <c r="G3230" t="s">
        <v>1513</v>
      </c>
      <c r="H3230" t="s">
        <v>225</v>
      </c>
      <c r="I3230" s="2" t="s">
        <v>225</v>
      </c>
      <c r="J3230" t="s">
        <v>29</v>
      </c>
      <c r="L3230" s="3">
        <v>32</v>
      </c>
      <c r="M3230" s="3">
        <v>16</v>
      </c>
      <c r="N3230" t="s">
        <v>13911</v>
      </c>
    </row>
    <row r="3231" spans="1:14" x14ac:dyDescent="0.25">
      <c r="A3231" t="s">
        <v>14300</v>
      </c>
      <c r="B3231" t="s">
        <v>14200</v>
      </c>
      <c r="D3231" t="s">
        <v>24</v>
      </c>
      <c r="E3231" t="s">
        <v>25</v>
      </c>
      <c r="F3231" t="s">
        <v>26</v>
      </c>
      <c r="G3231" t="s">
        <v>225</v>
      </c>
      <c r="H3231" t="s">
        <v>225</v>
      </c>
      <c r="I3231" s="2" t="s">
        <v>225</v>
      </c>
      <c r="J3231" t="s">
        <v>29</v>
      </c>
      <c r="K3231" s="3">
        <v>16</v>
      </c>
      <c r="M3231" s="3">
        <v>16</v>
      </c>
      <c r="N3231" t="s">
        <v>14203</v>
      </c>
    </row>
    <row r="3232" spans="1:14" x14ac:dyDescent="0.25">
      <c r="A3232" t="s">
        <v>14301</v>
      </c>
      <c r="B3232" t="s">
        <v>14200</v>
      </c>
      <c r="D3232" t="s">
        <v>24</v>
      </c>
      <c r="E3232" t="s">
        <v>25</v>
      </c>
      <c r="F3232" t="s">
        <v>26</v>
      </c>
      <c r="G3232" t="s">
        <v>14302</v>
      </c>
      <c r="H3232" t="s">
        <v>225</v>
      </c>
      <c r="I3232" s="2" t="s">
        <v>225</v>
      </c>
      <c r="J3232" t="s">
        <v>29</v>
      </c>
      <c r="L3232" s="3">
        <v>32</v>
      </c>
      <c r="M3232" s="3">
        <v>16</v>
      </c>
      <c r="N3232" t="s">
        <v>14201</v>
      </c>
    </row>
    <row r="3233" spans="1:14" x14ac:dyDescent="0.25">
      <c r="A3233" t="s">
        <v>14466</v>
      </c>
      <c r="B3233" t="s">
        <v>14436</v>
      </c>
      <c r="D3233" t="s">
        <v>24</v>
      </c>
      <c r="E3233" t="s">
        <v>25</v>
      </c>
      <c r="F3233" t="s">
        <v>26</v>
      </c>
      <c r="G3233" t="s">
        <v>14467</v>
      </c>
      <c r="H3233" t="s">
        <v>225</v>
      </c>
      <c r="I3233" s="2" t="s">
        <v>225</v>
      </c>
      <c r="J3233" t="s">
        <v>29</v>
      </c>
      <c r="L3233" s="3">
        <v>32</v>
      </c>
      <c r="M3233" s="3">
        <v>16</v>
      </c>
      <c r="N3233" t="s">
        <v>14438</v>
      </c>
    </row>
    <row r="3234" spans="1:14" x14ac:dyDescent="0.25">
      <c r="A3234" t="s">
        <v>15173</v>
      </c>
      <c r="B3234" t="s">
        <v>14593</v>
      </c>
      <c r="D3234" t="s">
        <v>24</v>
      </c>
      <c r="E3234" t="s">
        <v>25</v>
      </c>
      <c r="F3234" t="s">
        <v>26</v>
      </c>
      <c r="G3234" t="s">
        <v>1513</v>
      </c>
      <c r="H3234" t="s">
        <v>225</v>
      </c>
      <c r="I3234" s="2" t="s">
        <v>225</v>
      </c>
      <c r="J3234" t="s">
        <v>29</v>
      </c>
      <c r="L3234" s="3">
        <v>32</v>
      </c>
      <c r="M3234" s="3">
        <v>16</v>
      </c>
      <c r="N3234" t="s">
        <v>14594</v>
      </c>
    </row>
    <row r="3235" spans="1:14" x14ac:dyDescent="0.25">
      <c r="A3235" t="s">
        <v>15174</v>
      </c>
      <c r="B3235" t="s">
        <v>14593</v>
      </c>
      <c r="D3235" t="s">
        <v>24</v>
      </c>
      <c r="E3235" t="s">
        <v>25</v>
      </c>
      <c r="F3235" t="s">
        <v>26</v>
      </c>
      <c r="G3235" t="s">
        <v>225</v>
      </c>
      <c r="H3235" t="s">
        <v>225</v>
      </c>
      <c r="I3235" s="2" t="s">
        <v>225</v>
      </c>
      <c r="J3235" t="s">
        <v>29</v>
      </c>
      <c r="K3235" s="3">
        <v>16</v>
      </c>
      <c r="M3235" s="3">
        <v>16</v>
      </c>
      <c r="N3235" t="s">
        <v>14645</v>
      </c>
    </row>
    <row r="3236" spans="1:14" x14ac:dyDescent="0.25">
      <c r="A3236" t="s">
        <v>15175</v>
      </c>
      <c r="B3236" t="s">
        <v>14593</v>
      </c>
      <c r="D3236" t="s">
        <v>24</v>
      </c>
      <c r="E3236" t="s">
        <v>25</v>
      </c>
      <c r="F3236" t="s">
        <v>26</v>
      </c>
      <c r="G3236" t="s">
        <v>225</v>
      </c>
      <c r="H3236" t="s">
        <v>225</v>
      </c>
      <c r="I3236" s="2" t="s">
        <v>225</v>
      </c>
      <c r="J3236" t="s">
        <v>29</v>
      </c>
      <c r="L3236" s="3">
        <v>32</v>
      </c>
      <c r="M3236" s="3">
        <v>16</v>
      </c>
      <c r="N3236" t="s">
        <v>14671</v>
      </c>
    </row>
    <row r="3237" spans="1:14" x14ac:dyDescent="0.25">
      <c r="A3237" t="s">
        <v>15176</v>
      </c>
      <c r="B3237" t="s">
        <v>14593</v>
      </c>
      <c r="D3237" t="s">
        <v>24</v>
      </c>
      <c r="E3237" t="s">
        <v>25</v>
      </c>
      <c r="F3237" t="s">
        <v>26</v>
      </c>
      <c r="G3237" t="s">
        <v>225</v>
      </c>
      <c r="H3237" t="s">
        <v>225</v>
      </c>
      <c r="I3237" s="2" t="s">
        <v>225</v>
      </c>
      <c r="J3237" t="s">
        <v>29</v>
      </c>
      <c r="L3237" s="3">
        <v>32</v>
      </c>
      <c r="M3237" s="3">
        <v>16</v>
      </c>
      <c r="N3237" t="s">
        <v>14673</v>
      </c>
    </row>
    <row r="3238" spans="1:14" x14ac:dyDescent="0.25">
      <c r="A3238" t="s">
        <v>15177</v>
      </c>
      <c r="B3238" t="s">
        <v>14593</v>
      </c>
      <c r="D3238" t="s">
        <v>24</v>
      </c>
      <c r="E3238" t="s">
        <v>25</v>
      </c>
      <c r="F3238" t="s">
        <v>26</v>
      </c>
      <c r="G3238" t="s">
        <v>225</v>
      </c>
      <c r="H3238" t="s">
        <v>225</v>
      </c>
      <c r="I3238" s="2" t="s">
        <v>225</v>
      </c>
      <c r="J3238" t="s">
        <v>29</v>
      </c>
      <c r="L3238" s="3">
        <v>32</v>
      </c>
      <c r="M3238" s="3">
        <v>16</v>
      </c>
      <c r="N3238" t="s">
        <v>15126</v>
      </c>
    </row>
    <row r="3239" spans="1:14" x14ac:dyDescent="0.25">
      <c r="A3239" t="s">
        <v>15178</v>
      </c>
      <c r="B3239" t="s">
        <v>14593</v>
      </c>
      <c r="D3239" t="s">
        <v>24</v>
      </c>
      <c r="E3239" t="s">
        <v>25</v>
      </c>
      <c r="F3239" t="s">
        <v>26</v>
      </c>
      <c r="G3239" t="s">
        <v>225</v>
      </c>
      <c r="H3239" t="s">
        <v>225</v>
      </c>
      <c r="I3239" s="2" t="s">
        <v>225</v>
      </c>
      <c r="J3239" t="s">
        <v>29</v>
      </c>
      <c r="L3239" s="3">
        <v>32</v>
      </c>
      <c r="M3239" s="3">
        <v>16</v>
      </c>
      <c r="N3239" t="s">
        <v>14647</v>
      </c>
    </row>
    <row r="3240" spans="1:14" x14ac:dyDescent="0.25">
      <c r="A3240" t="s">
        <v>15179</v>
      </c>
      <c r="B3240" t="s">
        <v>14593</v>
      </c>
      <c r="D3240" t="s">
        <v>24</v>
      </c>
      <c r="E3240" t="s">
        <v>25</v>
      </c>
      <c r="F3240" t="s">
        <v>26</v>
      </c>
      <c r="G3240" t="s">
        <v>225</v>
      </c>
      <c r="H3240" t="s">
        <v>225</v>
      </c>
      <c r="I3240" s="2" t="s">
        <v>225</v>
      </c>
      <c r="J3240" t="s">
        <v>29</v>
      </c>
      <c r="L3240" s="3">
        <v>32</v>
      </c>
      <c r="M3240" s="3">
        <v>16</v>
      </c>
      <c r="N3240" t="s">
        <v>14628</v>
      </c>
    </row>
    <row r="3241" spans="1:14" x14ac:dyDescent="0.25">
      <c r="A3241" t="s">
        <v>15180</v>
      </c>
      <c r="B3241" t="s">
        <v>14593</v>
      </c>
      <c r="D3241" t="s">
        <v>24</v>
      </c>
      <c r="E3241" t="s">
        <v>25</v>
      </c>
      <c r="F3241" t="s">
        <v>26</v>
      </c>
      <c r="G3241" t="s">
        <v>225</v>
      </c>
      <c r="H3241" t="s">
        <v>225</v>
      </c>
      <c r="I3241" s="2" t="s">
        <v>225</v>
      </c>
      <c r="J3241" t="s">
        <v>29</v>
      </c>
      <c r="L3241" s="3">
        <v>32</v>
      </c>
      <c r="M3241" s="3">
        <v>16</v>
      </c>
      <c r="N3241" t="s">
        <v>14630</v>
      </c>
    </row>
    <row r="3242" spans="1:14" x14ac:dyDescent="0.25">
      <c r="A3242" t="s">
        <v>15181</v>
      </c>
      <c r="B3242" t="s">
        <v>14593</v>
      </c>
      <c r="D3242" t="s">
        <v>24</v>
      </c>
      <c r="E3242" t="s">
        <v>25</v>
      </c>
      <c r="F3242" t="s">
        <v>26</v>
      </c>
      <c r="G3242" t="s">
        <v>225</v>
      </c>
      <c r="H3242" t="s">
        <v>225</v>
      </c>
      <c r="I3242" s="2" t="s">
        <v>225</v>
      </c>
      <c r="J3242" t="s">
        <v>29</v>
      </c>
      <c r="L3242" s="3">
        <v>32</v>
      </c>
      <c r="M3242" s="3">
        <v>16</v>
      </c>
      <c r="N3242" t="s">
        <v>15182</v>
      </c>
    </row>
    <row r="3243" spans="1:14" x14ac:dyDescent="0.25">
      <c r="A3243" t="s">
        <v>15183</v>
      </c>
      <c r="B3243" t="s">
        <v>14593</v>
      </c>
      <c r="D3243" t="s">
        <v>24</v>
      </c>
      <c r="E3243" t="s">
        <v>25</v>
      </c>
      <c r="F3243" t="s">
        <v>26</v>
      </c>
      <c r="G3243" t="s">
        <v>225</v>
      </c>
      <c r="H3243" t="s">
        <v>225</v>
      </c>
      <c r="I3243" s="2" t="s">
        <v>225</v>
      </c>
      <c r="J3243" t="s">
        <v>29</v>
      </c>
      <c r="L3243" s="3">
        <v>32</v>
      </c>
      <c r="M3243" s="3">
        <v>16</v>
      </c>
      <c r="N3243" t="s">
        <v>15184</v>
      </c>
    </row>
    <row r="3244" spans="1:14" x14ac:dyDescent="0.25">
      <c r="A3244" t="s">
        <v>15185</v>
      </c>
      <c r="B3244" t="s">
        <v>14593</v>
      </c>
      <c r="D3244" t="s">
        <v>24</v>
      </c>
      <c r="E3244" t="s">
        <v>25</v>
      </c>
      <c r="F3244" t="s">
        <v>26</v>
      </c>
      <c r="G3244" t="s">
        <v>225</v>
      </c>
      <c r="H3244" t="s">
        <v>225</v>
      </c>
      <c r="I3244" s="2" t="s">
        <v>225</v>
      </c>
      <c r="J3244" t="s">
        <v>29</v>
      </c>
      <c r="L3244" s="3">
        <v>32</v>
      </c>
      <c r="M3244" s="3">
        <v>16</v>
      </c>
      <c r="N3244" t="s">
        <v>15186</v>
      </c>
    </row>
    <row r="3245" spans="1:14" x14ac:dyDescent="0.25">
      <c r="A3245" t="s">
        <v>15187</v>
      </c>
      <c r="B3245" t="s">
        <v>14593</v>
      </c>
      <c r="D3245" t="s">
        <v>24</v>
      </c>
      <c r="E3245" t="s">
        <v>25</v>
      </c>
      <c r="F3245" t="s">
        <v>26</v>
      </c>
      <c r="G3245" t="s">
        <v>225</v>
      </c>
      <c r="H3245" t="s">
        <v>225</v>
      </c>
      <c r="I3245" s="2" t="s">
        <v>225</v>
      </c>
      <c r="J3245" t="s">
        <v>29</v>
      </c>
      <c r="L3245" s="3">
        <v>32</v>
      </c>
      <c r="M3245" s="3">
        <v>16</v>
      </c>
      <c r="N3245" t="s">
        <v>15188</v>
      </c>
    </row>
    <row r="3246" spans="1:14" x14ac:dyDescent="0.25">
      <c r="A3246" t="s">
        <v>15189</v>
      </c>
      <c r="B3246" t="s">
        <v>14593</v>
      </c>
      <c r="D3246" t="s">
        <v>24</v>
      </c>
      <c r="E3246" t="s">
        <v>25</v>
      </c>
      <c r="F3246" t="s">
        <v>26</v>
      </c>
      <c r="G3246" t="s">
        <v>225</v>
      </c>
      <c r="H3246" t="s">
        <v>225</v>
      </c>
      <c r="I3246" s="2" t="s">
        <v>225</v>
      </c>
      <c r="J3246" t="s">
        <v>29</v>
      </c>
      <c r="L3246" s="3">
        <v>32</v>
      </c>
      <c r="M3246" s="3">
        <v>16</v>
      </c>
      <c r="N3246" t="s">
        <v>15190</v>
      </c>
    </row>
    <row r="3247" spans="1:14" x14ac:dyDescent="0.25">
      <c r="A3247" t="s">
        <v>15191</v>
      </c>
      <c r="B3247" t="s">
        <v>14593</v>
      </c>
      <c r="D3247" t="s">
        <v>24</v>
      </c>
      <c r="E3247" t="s">
        <v>25</v>
      </c>
      <c r="F3247" t="s">
        <v>26</v>
      </c>
      <c r="G3247" t="s">
        <v>225</v>
      </c>
      <c r="H3247" t="s">
        <v>225</v>
      </c>
      <c r="I3247" s="2" t="s">
        <v>225</v>
      </c>
      <c r="J3247" t="s">
        <v>29</v>
      </c>
      <c r="L3247" s="3">
        <v>32</v>
      </c>
      <c r="M3247" s="3">
        <v>16</v>
      </c>
      <c r="N3247" t="s">
        <v>15192</v>
      </c>
    </row>
    <row r="3248" spans="1:14" x14ac:dyDescent="0.25">
      <c r="A3248" t="s">
        <v>15193</v>
      </c>
      <c r="B3248" t="s">
        <v>14593</v>
      </c>
      <c r="D3248" t="s">
        <v>24</v>
      </c>
      <c r="E3248" t="s">
        <v>25</v>
      </c>
      <c r="F3248" t="s">
        <v>26</v>
      </c>
      <c r="G3248" t="s">
        <v>225</v>
      </c>
      <c r="H3248" t="s">
        <v>225</v>
      </c>
      <c r="I3248" s="2" t="s">
        <v>225</v>
      </c>
      <c r="J3248" t="s">
        <v>29</v>
      </c>
      <c r="L3248" s="3">
        <v>32</v>
      </c>
      <c r="M3248" s="3">
        <v>16</v>
      </c>
      <c r="N3248" t="s">
        <v>14668</v>
      </c>
    </row>
    <row r="3249" spans="1:14" x14ac:dyDescent="0.25">
      <c r="A3249" t="s">
        <v>15194</v>
      </c>
      <c r="B3249" t="s">
        <v>14593</v>
      </c>
      <c r="D3249" t="s">
        <v>24</v>
      </c>
      <c r="E3249" t="s">
        <v>25</v>
      </c>
      <c r="F3249" t="s">
        <v>26</v>
      </c>
      <c r="G3249" t="s">
        <v>225</v>
      </c>
      <c r="H3249" t="s">
        <v>225</v>
      </c>
      <c r="I3249" s="2" t="s">
        <v>225</v>
      </c>
      <c r="J3249" t="s">
        <v>29</v>
      </c>
      <c r="L3249" s="3">
        <v>32</v>
      </c>
      <c r="M3249" s="3">
        <v>16</v>
      </c>
      <c r="N3249" t="s">
        <v>15195</v>
      </c>
    </row>
    <row r="3250" spans="1:14" x14ac:dyDescent="0.25">
      <c r="A3250" t="s">
        <v>103</v>
      </c>
      <c r="B3250" t="s">
        <v>23</v>
      </c>
      <c r="C3250">
        <v>538</v>
      </c>
      <c r="D3250" t="s">
        <v>24</v>
      </c>
      <c r="E3250" t="s">
        <v>25</v>
      </c>
      <c r="F3250" t="s">
        <v>26</v>
      </c>
      <c r="G3250" t="s">
        <v>104</v>
      </c>
      <c r="H3250" t="s">
        <v>104</v>
      </c>
      <c r="I3250" s="2" t="s">
        <v>104</v>
      </c>
      <c r="J3250" t="s">
        <v>29</v>
      </c>
      <c r="L3250" s="3">
        <v>60</v>
      </c>
      <c r="M3250" s="3">
        <v>30</v>
      </c>
      <c r="N3250" t="s">
        <v>30</v>
      </c>
    </row>
    <row r="3251" spans="1:14" x14ac:dyDescent="0.25">
      <c r="A3251" t="s">
        <v>350</v>
      </c>
      <c r="B3251" t="s">
        <v>196</v>
      </c>
      <c r="C3251">
        <v>3631</v>
      </c>
      <c r="D3251" t="s">
        <v>24</v>
      </c>
      <c r="E3251" t="s">
        <v>25</v>
      </c>
      <c r="F3251" t="s">
        <v>26</v>
      </c>
      <c r="G3251" t="s">
        <v>104</v>
      </c>
      <c r="H3251" t="s">
        <v>104</v>
      </c>
      <c r="I3251" s="2" t="s">
        <v>104</v>
      </c>
      <c r="J3251" t="s">
        <v>29</v>
      </c>
      <c r="L3251" s="3">
        <v>60</v>
      </c>
      <c r="M3251" s="3">
        <v>30</v>
      </c>
      <c r="N3251" t="s">
        <v>346</v>
      </c>
    </row>
    <row r="3252" spans="1:14" x14ac:dyDescent="0.25">
      <c r="A3252" t="s">
        <v>1181</v>
      </c>
      <c r="B3252" t="s">
        <v>999</v>
      </c>
      <c r="D3252" t="s">
        <v>24</v>
      </c>
      <c r="E3252" t="s">
        <v>25</v>
      </c>
      <c r="F3252" t="s">
        <v>26</v>
      </c>
      <c r="G3252" t="s">
        <v>104</v>
      </c>
      <c r="H3252" t="s">
        <v>104</v>
      </c>
      <c r="I3252" s="2" t="s">
        <v>104</v>
      </c>
      <c r="J3252" t="s">
        <v>29</v>
      </c>
      <c r="L3252" s="3">
        <v>60</v>
      </c>
      <c r="M3252" s="3">
        <v>30</v>
      </c>
      <c r="N3252" t="s">
        <v>1011</v>
      </c>
    </row>
    <row r="3253" spans="1:14" x14ac:dyDescent="0.25">
      <c r="A3253" t="s">
        <v>1182</v>
      </c>
      <c r="B3253" t="s">
        <v>999</v>
      </c>
      <c r="D3253" t="s">
        <v>24</v>
      </c>
      <c r="E3253" t="s">
        <v>25</v>
      </c>
      <c r="F3253" t="s">
        <v>26</v>
      </c>
      <c r="G3253" t="s">
        <v>104</v>
      </c>
      <c r="H3253" t="s">
        <v>104</v>
      </c>
      <c r="I3253" s="2" t="s">
        <v>104</v>
      </c>
      <c r="J3253" t="s">
        <v>29</v>
      </c>
      <c r="L3253" s="3">
        <v>60</v>
      </c>
      <c r="M3253" s="3">
        <v>30</v>
      </c>
      <c r="N3253" t="s">
        <v>1013</v>
      </c>
    </row>
    <row r="3254" spans="1:14" x14ac:dyDescent="0.25">
      <c r="A3254" t="s">
        <v>1376</v>
      </c>
      <c r="B3254" t="s">
        <v>1242</v>
      </c>
      <c r="C3254">
        <v>4321</v>
      </c>
      <c r="D3254" t="s">
        <v>24</v>
      </c>
      <c r="E3254" t="s">
        <v>25</v>
      </c>
      <c r="F3254" t="s">
        <v>26</v>
      </c>
      <c r="G3254" t="s">
        <v>1377</v>
      </c>
      <c r="H3254" t="s">
        <v>104</v>
      </c>
      <c r="I3254" s="2" t="s">
        <v>104</v>
      </c>
      <c r="J3254" t="s">
        <v>29</v>
      </c>
      <c r="L3254" s="3" t="s">
        <v>1378</v>
      </c>
      <c r="M3254" s="3" t="s">
        <v>1379</v>
      </c>
      <c r="N3254" t="s">
        <v>1380</v>
      </c>
    </row>
    <row r="3255" spans="1:14" x14ac:dyDescent="0.25">
      <c r="A3255" t="s">
        <v>2069</v>
      </c>
      <c r="B3255" t="s">
        <v>1693</v>
      </c>
      <c r="D3255" t="s">
        <v>24</v>
      </c>
      <c r="E3255" t="s">
        <v>25</v>
      </c>
      <c r="F3255" t="s">
        <v>26</v>
      </c>
      <c r="G3255" t="s">
        <v>2070</v>
      </c>
      <c r="H3255" t="s">
        <v>104</v>
      </c>
      <c r="I3255" s="2" t="s">
        <v>104</v>
      </c>
      <c r="J3255" t="s">
        <v>29</v>
      </c>
      <c r="L3255" s="3" t="s">
        <v>2071</v>
      </c>
      <c r="M3255" s="3" t="s">
        <v>2072</v>
      </c>
      <c r="N3255" t="s">
        <v>2073</v>
      </c>
    </row>
    <row r="3256" spans="1:14" x14ac:dyDescent="0.25">
      <c r="A3256" t="s">
        <v>3952</v>
      </c>
      <c r="B3256" t="s">
        <v>2412</v>
      </c>
      <c r="D3256" t="s">
        <v>24</v>
      </c>
      <c r="E3256" t="s">
        <v>25</v>
      </c>
      <c r="F3256" t="s">
        <v>26</v>
      </c>
      <c r="G3256" t="s">
        <v>3953</v>
      </c>
      <c r="H3256" t="s">
        <v>1377</v>
      </c>
      <c r="I3256" s="2" t="s">
        <v>104</v>
      </c>
      <c r="J3256" t="s">
        <v>29</v>
      </c>
      <c r="L3256" s="3">
        <v>60</v>
      </c>
      <c r="M3256" s="3">
        <v>30</v>
      </c>
      <c r="N3256" t="s">
        <v>3386</v>
      </c>
    </row>
    <row r="3257" spans="1:14" x14ac:dyDescent="0.25">
      <c r="A3257" t="s">
        <v>3954</v>
      </c>
      <c r="B3257" t="s">
        <v>2412</v>
      </c>
      <c r="D3257" t="s">
        <v>24</v>
      </c>
      <c r="E3257" t="s">
        <v>25</v>
      </c>
      <c r="F3257" t="s">
        <v>26</v>
      </c>
      <c r="G3257" t="s">
        <v>3953</v>
      </c>
      <c r="H3257" t="s">
        <v>1377</v>
      </c>
      <c r="I3257" s="2" t="s">
        <v>104</v>
      </c>
      <c r="J3257" t="s">
        <v>29</v>
      </c>
      <c r="K3257" s="3">
        <v>31</v>
      </c>
      <c r="M3257" s="3">
        <v>31</v>
      </c>
      <c r="N3257" t="s">
        <v>2650</v>
      </c>
    </row>
    <row r="3258" spans="1:14" x14ac:dyDescent="0.25">
      <c r="A3258" t="s">
        <v>3955</v>
      </c>
      <c r="B3258" t="s">
        <v>2412</v>
      </c>
      <c r="D3258" t="s">
        <v>24</v>
      </c>
      <c r="E3258" t="s">
        <v>25</v>
      </c>
      <c r="F3258" t="s">
        <v>26</v>
      </c>
      <c r="G3258" t="s">
        <v>3953</v>
      </c>
      <c r="H3258" t="s">
        <v>1377</v>
      </c>
      <c r="I3258" s="2" t="s">
        <v>104</v>
      </c>
      <c r="J3258" t="s">
        <v>29</v>
      </c>
      <c r="L3258" s="3">
        <v>60</v>
      </c>
      <c r="M3258" s="3">
        <v>30</v>
      </c>
      <c r="N3258" t="s">
        <v>3104</v>
      </c>
    </row>
    <row r="3259" spans="1:14" x14ac:dyDescent="0.25">
      <c r="A3259" t="s">
        <v>3956</v>
      </c>
      <c r="B3259" t="s">
        <v>2412</v>
      </c>
      <c r="D3259" t="s">
        <v>24</v>
      </c>
      <c r="E3259" t="s">
        <v>25</v>
      </c>
      <c r="F3259" t="s">
        <v>26</v>
      </c>
      <c r="G3259" t="s">
        <v>3953</v>
      </c>
      <c r="H3259" t="s">
        <v>1377</v>
      </c>
      <c r="I3259" s="2" t="s">
        <v>104</v>
      </c>
      <c r="J3259" t="s">
        <v>29</v>
      </c>
      <c r="L3259" s="3">
        <v>60</v>
      </c>
      <c r="M3259" s="3">
        <v>30</v>
      </c>
      <c r="N3259" t="s">
        <v>3957</v>
      </c>
    </row>
    <row r="3260" spans="1:14" x14ac:dyDescent="0.25">
      <c r="A3260" t="s">
        <v>3958</v>
      </c>
      <c r="B3260" t="s">
        <v>2412</v>
      </c>
      <c r="D3260" t="s">
        <v>24</v>
      </c>
      <c r="E3260" t="s">
        <v>25</v>
      </c>
      <c r="F3260" t="s">
        <v>26</v>
      </c>
      <c r="G3260" t="s">
        <v>3953</v>
      </c>
      <c r="H3260" t="s">
        <v>1377</v>
      </c>
      <c r="I3260" s="2" t="s">
        <v>104</v>
      </c>
      <c r="J3260" t="s">
        <v>29</v>
      </c>
      <c r="L3260" s="3">
        <v>60</v>
      </c>
      <c r="M3260" s="3">
        <v>30</v>
      </c>
      <c r="N3260" t="s">
        <v>2631</v>
      </c>
    </row>
    <row r="3261" spans="1:14" x14ac:dyDescent="0.25">
      <c r="A3261" t="s">
        <v>3959</v>
      </c>
      <c r="B3261" t="s">
        <v>2412</v>
      </c>
      <c r="D3261" t="s">
        <v>24</v>
      </c>
      <c r="E3261" t="s">
        <v>25</v>
      </c>
      <c r="F3261" t="s">
        <v>26</v>
      </c>
      <c r="G3261" t="s">
        <v>3953</v>
      </c>
      <c r="H3261" t="s">
        <v>1377</v>
      </c>
      <c r="I3261" s="2" t="s">
        <v>104</v>
      </c>
      <c r="J3261" t="s">
        <v>29</v>
      </c>
      <c r="L3261" s="3">
        <v>64</v>
      </c>
      <c r="M3261" s="3">
        <v>32</v>
      </c>
      <c r="N3261" t="s">
        <v>2655</v>
      </c>
    </row>
    <row r="3262" spans="1:14" x14ac:dyDescent="0.25">
      <c r="A3262" t="s">
        <v>3960</v>
      </c>
      <c r="B3262" t="s">
        <v>2412</v>
      </c>
      <c r="D3262" t="s">
        <v>24</v>
      </c>
      <c r="E3262" t="s">
        <v>25</v>
      </c>
      <c r="F3262" t="s">
        <v>26</v>
      </c>
      <c r="G3262" t="s">
        <v>3961</v>
      </c>
      <c r="H3262" t="s">
        <v>3962</v>
      </c>
      <c r="I3262" s="2" t="s">
        <v>104</v>
      </c>
      <c r="J3262" t="s">
        <v>29</v>
      </c>
      <c r="L3262" s="3" t="s">
        <v>3812</v>
      </c>
      <c r="M3262" s="3">
        <v>34</v>
      </c>
      <c r="N3262" t="s">
        <v>3963</v>
      </c>
    </row>
    <row r="3263" spans="1:14" x14ac:dyDescent="0.25">
      <c r="A3263" t="s">
        <v>3964</v>
      </c>
      <c r="B3263" t="s">
        <v>2412</v>
      </c>
      <c r="D3263" t="s">
        <v>24</v>
      </c>
      <c r="E3263" t="s">
        <v>25</v>
      </c>
      <c r="F3263" t="s">
        <v>26</v>
      </c>
      <c r="G3263" t="s">
        <v>3965</v>
      </c>
      <c r="H3263" t="s">
        <v>3966</v>
      </c>
      <c r="I3263" s="2" t="s">
        <v>104</v>
      </c>
      <c r="J3263" t="s">
        <v>29</v>
      </c>
      <c r="L3263" s="3">
        <v>64</v>
      </c>
      <c r="M3263" s="3">
        <v>32</v>
      </c>
      <c r="N3263" t="s">
        <v>2716</v>
      </c>
    </row>
    <row r="3264" spans="1:14" x14ac:dyDescent="0.25">
      <c r="A3264" t="s">
        <v>7160</v>
      </c>
      <c r="B3264" t="s">
        <v>6863</v>
      </c>
      <c r="C3264">
        <v>9900053</v>
      </c>
      <c r="D3264" t="s">
        <v>24</v>
      </c>
      <c r="E3264" t="s">
        <v>25</v>
      </c>
      <c r="F3264" t="s">
        <v>26</v>
      </c>
      <c r="G3264" t="s">
        <v>104</v>
      </c>
      <c r="H3264" t="s">
        <v>104</v>
      </c>
      <c r="I3264" s="2" t="s">
        <v>104</v>
      </c>
      <c r="J3264" t="s">
        <v>29</v>
      </c>
      <c r="L3264" s="3">
        <v>60</v>
      </c>
      <c r="M3264" s="3">
        <v>30</v>
      </c>
      <c r="N3264" t="s">
        <v>6883</v>
      </c>
    </row>
    <row r="3265" spans="1:14" x14ac:dyDescent="0.25">
      <c r="A3265" t="s">
        <v>7161</v>
      </c>
      <c r="B3265" t="s">
        <v>6863</v>
      </c>
      <c r="C3265">
        <v>9900053</v>
      </c>
      <c r="D3265" t="s">
        <v>24</v>
      </c>
      <c r="E3265" t="s">
        <v>25</v>
      </c>
      <c r="F3265" t="s">
        <v>26</v>
      </c>
      <c r="G3265" t="s">
        <v>104</v>
      </c>
      <c r="H3265" t="s">
        <v>104</v>
      </c>
      <c r="I3265" s="2" t="s">
        <v>104</v>
      </c>
      <c r="J3265" t="s">
        <v>29</v>
      </c>
      <c r="L3265" s="3">
        <v>64</v>
      </c>
      <c r="M3265" s="3">
        <v>32</v>
      </c>
      <c r="N3265" t="s">
        <v>6920</v>
      </c>
    </row>
    <row r="3266" spans="1:14" x14ac:dyDescent="0.25">
      <c r="A3266" t="s">
        <v>7162</v>
      </c>
      <c r="B3266" t="s">
        <v>6863</v>
      </c>
      <c r="C3266">
        <v>9900053</v>
      </c>
      <c r="D3266" t="s">
        <v>24</v>
      </c>
      <c r="E3266" t="s">
        <v>25</v>
      </c>
      <c r="F3266" t="s">
        <v>26</v>
      </c>
      <c r="G3266" t="s">
        <v>104</v>
      </c>
      <c r="H3266" t="s">
        <v>104</v>
      </c>
      <c r="I3266" s="2" t="s">
        <v>104</v>
      </c>
      <c r="J3266" t="s">
        <v>29</v>
      </c>
      <c r="L3266" s="3">
        <v>60</v>
      </c>
      <c r="M3266" s="3">
        <v>30</v>
      </c>
      <c r="N3266" t="s">
        <v>7163</v>
      </c>
    </row>
    <row r="3267" spans="1:14" x14ac:dyDescent="0.25">
      <c r="A3267" t="s">
        <v>7164</v>
      </c>
      <c r="B3267" t="s">
        <v>6863</v>
      </c>
      <c r="C3267">
        <v>9900053</v>
      </c>
      <c r="D3267" t="s">
        <v>24</v>
      </c>
      <c r="E3267" t="s">
        <v>25</v>
      </c>
      <c r="F3267" t="s">
        <v>26</v>
      </c>
      <c r="G3267" t="s">
        <v>104</v>
      </c>
      <c r="H3267" t="s">
        <v>104</v>
      </c>
      <c r="I3267" s="2" t="s">
        <v>104</v>
      </c>
      <c r="J3267" t="s">
        <v>29</v>
      </c>
      <c r="L3267" s="3">
        <v>60</v>
      </c>
      <c r="M3267" s="3">
        <v>30</v>
      </c>
      <c r="N3267" t="s">
        <v>7003</v>
      </c>
    </row>
    <row r="3268" spans="1:14" x14ac:dyDescent="0.25">
      <c r="A3268" t="s">
        <v>10500</v>
      </c>
      <c r="B3268" t="s">
        <v>10395</v>
      </c>
      <c r="D3268" t="s">
        <v>24</v>
      </c>
      <c r="E3268" t="s">
        <v>25</v>
      </c>
      <c r="F3268" t="s">
        <v>26</v>
      </c>
      <c r="G3268" t="s">
        <v>104</v>
      </c>
      <c r="H3268" t="s">
        <v>104</v>
      </c>
      <c r="I3268" s="2" t="s">
        <v>104</v>
      </c>
      <c r="J3268" t="s">
        <v>29</v>
      </c>
      <c r="K3268" s="3">
        <v>31</v>
      </c>
      <c r="M3268" s="3">
        <v>31</v>
      </c>
      <c r="N3268" t="s">
        <v>10399</v>
      </c>
    </row>
    <row r="3269" spans="1:14" x14ac:dyDescent="0.25">
      <c r="A3269" t="s">
        <v>11641</v>
      </c>
      <c r="B3269" t="s">
        <v>11592</v>
      </c>
      <c r="D3269" t="s">
        <v>24</v>
      </c>
      <c r="E3269" t="s">
        <v>25</v>
      </c>
      <c r="F3269" t="s">
        <v>26</v>
      </c>
      <c r="G3269" t="s">
        <v>11642</v>
      </c>
      <c r="H3269" t="s">
        <v>11643</v>
      </c>
      <c r="I3269" s="2" t="s">
        <v>104</v>
      </c>
      <c r="J3269" t="s">
        <v>29</v>
      </c>
      <c r="L3269" s="3">
        <v>64</v>
      </c>
      <c r="M3269" s="3">
        <v>32</v>
      </c>
      <c r="N3269" t="s">
        <v>11644</v>
      </c>
    </row>
    <row r="3270" spans="1:14" x14ac:dyDescent="0.25">
      <c r="A3270" t="s">
        <v>11767</v>
      </c>
      <c r="B3270" t="s">
        <v>11724</v>
      </c>
      <c r="D3270" t="s">
        <v>24</v>
      </c>
      <c r="E3270" t="s">
        <v>25</v>
      </c>
      <c r="F3270" t="s">
        <v>26</v>
      </c>
      <c r="G3270" t="s">
        <v>104</v>
      </c>
      <c r="H3270" t="s">
        <v>104</v>
      </c>
      <c r="I3270" s="2" t="s">
        <v>104</v>
      </c>
      <c r="J3270" t="s">
        <v>29</v>
      </c>
      <c r="L3270" s="3">
        <v>60</v>
      </c>
      <c r="M3270" s="3">
        <v>30</v>
      </c>
      <c r="N3270" t="s">
        <v>11728</v>
      </c>
    </row>
    <row r="3271" spans="1:14" x14ac:dyDescent="0.25">
      <c r="A3271" t="s">
        <v>14566</v>
      </c>
      <c r="B3271" t="s">
        <v>14546</v>
      </c>
      <c r="D3271" t="s">
        <v>24</v>
      </c>
      <c r="E3271" t="s">
        <v>25</v>
      </c>
      <c r="F3271" t="s">
        <v>26</v>
      </c>
      <c r="G3271" t="s">
        <v>104</v>
      </c>
      <c r="H3271" t="s">
        <v>104</v>
      </c>
      <c r="I3271" s="2" t="s">
        <v>104</v>
      </c>
      <c r="J3271" t="s">
        <v>29</v>
      </c>
      <c r="L3271" s="3">
        <v>60</v>
      </c>
      <c r="M3271" s="3">
        <v>30</v>
      </c>
      <c r="N3271" t="s">
        <v>14547</v>
      </c>
    </row>
    <row r="3272" spans="1:14" x14ac:dyDescent="0.25">
      <c r="A3272" t="s">
        <v>15196</v>
      </c>
      <c r="B3272" t="s">
        <v>14593</v>
      </c>
      <c r="D3272" t="s">
        <v>24</v>
      </c>
      <c r="E3272" t="s">
        <v>25</v>
      </c>
      <c r="F3272" t="s">
        <v>26</v>
      </c>
      <c r="G3272" t="s">
        <v>104</v>
      </c>
      <c r="H3272" t="s">
        <v>104</v>
      </c>
      <c r="I3272" s="2" t="s">
        <v>104</v>
      </c>
      <c r="J3272" t="s">
        <v>29</v>
      </c>
      <c r="K3272" s="3">
        <v>31</v>
      </c>
      <c r="M3272" s="3">
        <v>31</v>
      </c>
      <c r="N3272" t="s">
        <v>14645</v>
      </c>
    </row>
    <row r="3273" spans="1:14" x14ac:dyDescent="0.25">
      <c r="A3273" t="s">
        <v>15197</v>
      </c>
      <c r="B3273" t="s">
        <v>14593</v>
      </c>
      <c r="D3273" t="s">
        <v>24</v>
      </c>
      <c r="E3273" t="s">
        <v>25</v>
      </c>
      <c r="F3273" t="s">
        <v>26</v>
      </c>
      <c r="G3273" t="s">
        <v>104</v>
      </c>
      <c r="H3273" t="s">
        <v>104</v>
      </c>
      <c r="I3273" s="2" t="s">
        <v>104</v>
      </c>
      <c r="J3273" t="s">
        <v>29</v>
      </c>
      <c r="L3273" s="3">
        <v>60</v>
      </c>
      <c r="M3273" s="3">
        <v>30</v>
      </c>
      <c r="N3273" t="s">
        <v>14661</v>
      </c>
    </row>
    <row r="3274" spans="1:14" x14ac:dyDescent="0.25">
      <c r="A3274" t="s">
        <v>15198</v>
      </c>
      <c r="B3274" t="s">
        <v>14593</v>
      </c>
      <c r="D3274" t="s">
        <v>24</v>
      </c>
      <c r="E3274" t="s">
        <v>25</v>
      </c>
      <c r="F3274" t="s">
        <v>26</v>
      </c>
      <c r="G3274" t="s">
        <v>104</v>
      </c>
      <c r="H3274" t="s">
        <v>104</v>
      </c>
      <c r="I3274" s="2" t="s">
        <v>104</v>
      </c>
      <c r="J3274" t="s">
        <v>29</v>
      </c>
      <c r="L3274" s="3">
        <v>60</v>
      </c>
      <c r="M3274" s="3">
        <v>30</v>
      </c>
      <c r="N3274" t="s">
        <v>14772</v>
      </c>
    </row>
    <row r="3275" spans="1:14" x14ac:dyDescent="0.25">
      <c r="A3275" t="s">
        <v>15199</v>
      </c>
      <c r="B3275" t="s">
        <v>14593</v>
      </c>
      <c r="D3275" t="s">
        <v>24</v>
      </c>
      <c r="E3275" t="s">
        <v>25</v>
      </c>
      <c r="F3275" t="s">
        <v>26</v>
      </c>
      <c r="G3275" t="s">
        <v>104</v>
      </c>
      <c r="H3275" t="s">
        <v>104</v>
      </c>
      <c r="I3275" s="2" t="s">
        <v>104</v>
      </c>
      <c r="J3275" t="s">
        <v>29</v>
      </c>
      <c r="L3275" s="3">
        <v>60</v>
      </c>
      <c r="M3275" s="3">
        <v>30</v>
      </c>
      <c r="N3275" t="s">
        <v>14597</v>
      </c>
    </row>
    <row r="3276" spans="1:14" x14ac:dyDescent="0.25">
      <c r="A3276" t="s">
        <v>15200</v>
      </c>
      <c r="B3276" t="s">
        <v>14593</v>
      </c>
      <c r="D3276" t="s">
        <v>24</v>
      </c>
      <c r="E3276" t="s">
        <v>25</v>
      </c>
      <c r="F3276" t="s">
        <v>26</v>
      </c>
      <c r="G3276" t="s">
        <v>104</v>
      </c>
      <c r="H3276" t="s">
        <v>104</v>
      </c>
      <c r="I3276" s="2" t="s">
        <v>104</v>
      </c>
      <c r="J3276" t="s">
        <v>29</v>
      </c>
      <c r="L3276" s="3">
        <v>60</v>
      </c>
      <c r="M3276" s="3">
        <v>30</v>
      </c>
      <c r="N3276" t="s">
        <v>14946</v>
      </c>
    </row>
    <row r="3277" spans="1:14" x14ac:dyDescent="0.25">
      <c r="A3277" t="s">
        <v>15201</v>
      </c>
      <c r="B3277" t="s">
        <v>14593</v>
      </c>
      <c r="D3277" t="s">
        <v>24</v>
      </c>
      <c r="E3277" t="s">
        <v>25</v>
      </c>
      <c r="F3277" t="s">
        <v>26</v>
      </c>
      <c r="G3277" t="s">
        <v>104</v>
      </c>
      <c r="H3277" t="s">
        <v>104</v>
      </c>
      <c r="I3277" s="2" t="s">
        <v>104</v>
      </c>
      <c r="J3277" t="s">
        <v>29</v>
      </c>
      <c r="L3277" s="3">
        <v>60</v>
      </c>
      <c r="M3277" s="3">
        <v>30</v>
      </c>
      <c r="N3277" t="s">
        <v>14933</v>
      </c>
    </row>
    <row r="3278" spans="1:14" x14ac:dyDescent="0.25">
      <c r="A3278" t="s">
        <v>15202</v>
      </c>
      <c r="B3278" t="s">
        <v>14593</v>
      </c>
      <c r="D3278" t="s">
        <v>24</v>
      </c>
      <c r="E3278" t="s">
        <v>25</v>
      </c>
      <c r="F3278" t="s">
        <v>26</v>
      </c>
      <c r="G3278" t="s">
        <v>104</v>
      </c>
      <c r="H3278" t="s">
        <v>104</v>
      </c>
      <c r="I3278" s="2" t="s">
        <v>104</v>
      </c>
      <c r="J3278" t="s">
        <v>29</v>
      </c>
      <c r="L3278" s="3">
        <v>62</v>
      </c>
      <c r="M3278" s="3">
        <v>31</v>
      </c>
      <c r="N3278" t="s">
        <v>14685</v>
      </c>
    </row>
    <row r="3279" spans="1:14" x14ac:dyDescent="0.25">
      <c r="A3279" t="s">
        <v>15203</v>
      </c>
      <c r="B3279" t="s">
        <v>14593</v>
      </c>
      <c r="D3279" t="s">
        <v>24</v>
      </c>
      <c r="E3279" t="s">
        <v>25</v>
      </c>
      <c r="F3279" t="s">
        <v>26</v>
      </c>
      <c r="G3279" t="s">
        <v>104</v>
      </c>
      <c r="H3279" t="s">
        <v>104</v>
      </c>
      <c r="I3279" s="2" t="s">
        <v>104</v>
      </c>
      <c r="J3279" t="s">
        <v>29</v>
      </c>
      <c r="L3279" s="3">
        <v>64</v>
      </c>
      <c r="M3279" s="3">
        <v>32</v>
      </c>
      <c r="N3279" t="s">
        <v>14647</v>
      </c>
    </row>
    <row r="3280" spans="1:14" x14ac:dyDescent="0.25">
      <c r="A3280" t="s">
        <v>15205</v>
      </c>
      <c r="B3280" t="s">
        <v>14593</v>
      </c>
      <c r="D3280" t="s">
        <v>24</v>
      </c>
      <c r="E3280" t="s">
        <v>25</v>
      </c>
      <c r="F3280" t="s">
        <v>26</v>
      </c>
      <c r="G3280" t="s">
        <v>11643</v>
      </c>
      <c r="H3280" t="s">
        <v>1377</v>
      </c>
      <c r="I3280" s="2" t="s">
        <v>104</v>
      </c>
      <c r="J3280" t="s">
        <v>29</v>
      </c>
      <c r="L3280" s="3">
        <v>60</v>
      </c>
      <c r="M3280" s="3">
        <v>30</v>
      </c>
      <c r="N3280" t="s">
        <v>14594</v>
      </c>
    </row>
    <row r="3281" spans="1:14" x14ac:dyDescent="0.25">
      <c r="A3281" t="s">
        <v>9519</v>
      </c>
      <c r="B3281" t="s">
        <v>6863</v>
      </c>
      <c r="C3281">
        <v>9905448</v>
      </c>
      <c r="D3281" t="s">
        <v>24</v>
      </c>
      <c r="E3281" t="s">
        <v>25</v>
      </c>
      <c r="F3281" t="s">
        <v>26</v>
      </c>
      <c r="G3281" t="s">
        <v>9520</v>
      </c>
      <c r="H3281" t="s">
        <v>9521</v>
      </c>
      <c r="I3281" s="2" t="s">
        <v>9522</v>
      </c>
      <c r="J3281" t="s">
        <v>29</v>
      </c>
      <c r="L3281" s="3" t="s">
        <v>1662</v>
      </c>
      <c r="M3281" s="3">
        <v>34</v>
      </c>
      <c r="N3281" t="s">
        <v>9523</v>
      </c>
    </row>
    <row r="3282" spans="1:14" x14ac:dyDescent="0.25">
      <c r="A3282" t="s">
        <v>7165</v>
      </c>
      <c r="B3282" t="s">
        <v>6863</v>
      </c>
      <c r="C3282">
        <v>9900054</v>
      </c>
      <c r="D3282" t="s">
        <v>24</v>
      </c>
      <c r="E3282" t="s">
        <v>25</v>
      </c>
      <c r="F3282" t="s">
        <v>26</v>
      </c>
      <c r="G3282" t="s">
        <v>7166</v>
      </c>
      <c r="H3282" t="s">
        <v>7167</v>
      </c>
      <c r="I3282" s="2" t="s">
        <v>7167</v>
      </c>
      <c r="J3282" t="s">
        <v>29</v>
      </c>
      <c r="L3282" s="3">
        <v>64</v>
      </c>
      <c r="M3282" s="3">
        <v>32</v>
      </c>
      <c r="N3282" t="s">
        <v>6894</v>
      </c>
    </row>
    <row r="3283" spans="1:14" x14ac:dyDescent="0.25">
      <c r="A3283" t="s">
        <v>15204</v>
      </c>
      <c r="B3283" t="s">
        <v>14593</v>
      </c>
      <c r="D3283" t="s">
        <v>24</v>
      </c>
      <c r="E3283" t="s">
        <v>25</v>
      </c>
      <c r="F3283" t="s">
        <v>26</v>
      </c>
      <c r="G3283" t="s">
        <v>7166</v>
      </c>
      <c r="H3283" t="s">
        <v>7167</v>
      </c>
      <c r="I3283" s="2" t="s">
        <v>7167</v>
      </c>
      <c r="J3283" t="s">
        <v>29</v>
      </c>
      <c r="L3283" s="3">
        <v>64</v>
      </c>
      <c r="M3283" s="3">
        <v>32</v>
      </c>
      <c r="N3283" t="s">
        <v>14821</v>
      </c>
    </row>
    <row r="3284" spans="1:14" x14ac:dyDescent="0.25">
      <c r="A3284" t="s">
        <v>2074</v>
      </c>
      <c r="B3284" t="s">
        <v>1693</v>
      </c>
      <c r="D3284" t="s">
        <v>24</v>
      </c>
      <c r="E3284" t="s">
        <v>25</v>
      </c>
      <c r="F3284" t="s">
        <v>26</v>
      </c>
      <c r="G3284" t="s">
        <v>2075</v>
      </c>
      <c r="H3284" t="s">
        <v>2075</v>
      </c>
      <c r="I3284" s="2" t="s">
        <v>2076</v>
      </c>
      <c r="J3284" t="s">
        <v>29</v>
      </c>
      <c r="L3284" s="3">
        <v>44</v>
      </c>
      <c r="M3284" s="3">
        <v>22</v>
      </c>
      <c r="N3284" t="s">
        <v>1914</v>
      </c>
    </row>
    <row r="3285" spans="1:14" x14ac:dyDescent="0.25">
      <c r="A3285" t="s">
        <v>3967</v>
      </c>
      <c r="B3285" t="s">
        <v>2412</v>
      </c>
      <c r="D3285" t="s">
        <v>24</v>
      </c>
      <c r="E3285" t="s">
        <v>25</v>
      </c>
      <c r="F3285" t="s">
        <v>26</v>
      </c>
      <c r="G3285" t="s">
        <v>3968</v>
      </c>
      <c r="H3285" t="s">
        <v>2076</v>
      </c>
      <c r="I3285" s="2" t="s">
        <v>2076</v>
      </c>
      <c r="J3285" t="s">
        <v>29</v>
      </c>
      <c r="K3285" s="3" t="s">
        <v>3969</v>
      </c>
      <c r="M3285" s="3" t="s">
        <v>3969</v>
      </c>
      <c r="N3285" t="s">
        <v>2773</v>
      </c>
    </row>
    <row r="3286" spans="1:14" x14ac:dyDescent="0.25">
      <c r="A3286" t="s">
        <v>3970</v>
      </c>
      <c r="B3286" t="s">
        <v>2412</v>
      </c>
      <c r="D3286" t="s">
        <v>24</v>
      </c>
      <c r="E3286" t="s">
        <v>25</v>
      </c>
      <c r="F3286" t="s">
        <v>26</v>
      </c>
      <c r="G3286" t="s">
        <v>3971</v>
      </c>
      <c r="H3286" t="s">
        <v>2076</v>
      </c>
      <c r="I3286" s="2" t="s">
        <v>2076</v>
      </c>
      <c r="J3286" t="s">
        <v>29</v>
      </c>
      <c r="L3286" s="3" t="s">
        <v>2974</v>
      </c>
      <c r="M3286" s="3">
        <v>25</v>
      </c>
      <c r="N3286" t="s">
        <v>3972</v>
      </c>
    </row>
    <row r="3287" spans="1:14" x14ac:dyDescent="0.25">
      <c r="A3287" t="s">
        <v>3973</v>
      </c>
      <c r="B3287" t="s">
        <v>2412</v>
      </c>
      <c r="D3287" t="s">
        <v>24</v>
      </c>
      <c r="E3287" t="s">
        <v>25</v>
      </c>
      <c r="F3287" t="s">
        <v>26</v>
      </c>
      <c r="G3287" t="s">
        <v>3971</v>
      </c>
      <c r="H3287" t="s">
        <v>2076</v>
      </c>
      <c r="I3287" s="2" t="s">
        <v>2076</v>
      </c>
      <c r="J3287" t="s">
        <v>29</v>
      </c>
      <c r="L3287" s="3" t="s">
        <v>3974</v>
      </c>
      <c r="M3287" s="3" t="s">
        <v>3975</v>
      </c>
      <c r="N3287" t="s">
        <v>3976</v>
      </c>
    </row>
    <row r="3288" spans="1:14" x14ac:dyDescent="0.25">
      <c r="A3288" t="s">
        <v>3977</v>
      </c>
      <c r="B3288" t="s">
        <v>2412</v>
      </c>
      <c r="D3288" t="s">
        <v>24</v>
      </c>
      <c r="E3288" t="s">
        <v>25</v>
      </c>
      <c r="F3288" t="s">
        <v>26</v>
      </c>
      <c r="G3288" t="s">
        <v>3971</v>
      </c>
      <c r="H3288" t="s">
        <v>2076</v>
      </c>
      <c r="I3288" s="2" t="s">
        <v>2076</v>
      </c>
      <c r="J3288" t="s">
        <v>29</v>
      </c>
      <c r="L3288" s="3">
        <v>26</v>
      </c>
      <c r="M3288" s="3">
        <v>13</v>
      </c>
      <c r="N3288" t="s">
        <v>3978</v>
      </c>
    </row>
    <row r="3289" spans="1:14" x14ac:dyDescent="0.25">
      <c r="A3289" t="s">
        <v>3979</v>
      </c>
      <c r="B3289" t="s">
        <v>2412</v>
      </c>
      <c r="D3289" t="s">
        <v>24</v>
      </c>
      <c r="E3289" t="s">
        <v>25</v>
      </c>
      <c r="F3289" t="s">
        <v>26</v>
      </c>
      <c r="G3289" t="s">
        <v>3971</v>
      </c>
      <c r="H3289" t="s">
        <v>2076</v>
      </c>
      <c r="I3289" s="2" t="s">
        <v>2076</v>
      </c>
      <c r="J3289" t="s">
        <v>29</v>
      </c>
      <c r="L3289" s="3">
        <v>44</v>
      </c>
      <c r="M3289" s="3">
        <v>22</v>
      </c>
      <c r="N3289" t="s">
        <v>3980</v>
      </c>
    </row>
    <row r="3290" spans="1:14" x14ac:dyDescent="0.25">
      <c r="A3290" t="s">
        <v>11626</v>
      </c>
      <c r="B3290" t="s">
        <v>11592</v>
      </c>
      <c r="D3290" t="s">
        <v>24</v>
      </c>
      <c r="E3290" t="s">
        <v>25</v>
      </c>
      <c r="F3290" t="s">
        <v>26</v>
      </c>
      <c r="G3290" t="s">
        <v>11627</v>
      </c>
      <c r="H3290" t="s">
        <v>2076</v>
      </c>
      <c r="I3290" s="2" t="s">
        <v>2076</v>
      </c>
      <c r="J3290" t="s">
        <v>29</v>
      </c>
      <c r="L3290" s="3">
        <v>44</v>
      </c>
      <c r="M3290" s="3">
        <v>22</v>
      </c>
      <c r="N3290" t="s">
        <v>11628</v>
      </c>
    </row>
    <row r="3291" spans="1:14" x14ac:dyDescent="0.25">
      <c r="A3291" t="s">
        <v>13789</v>
      </c>
      <c r="B3291" t="s">
        <v>13710</v>
      </c>
      <c r="D3291" t="s">
        <v>24</v>
      </c>
      <c r="E3291" t="s">
        <v>25</v>
      </c>
      <c r="F3291" t="s">
        <v>26</v>
      </c>
      <c r="G3291" t="s">
        <v>13790</v>
      </c>
      <c r="H3291" t="s">
        <v>2076</v>
      </c>
      <c r="I3291" s="2" t="s">
        <v>2076</v>
      </c>
      <c r="J3291" t="s">
        <v>29</v>
      </c>
      <c r="L3291" s="3">
        <v>44</v>
      </c>
      <c r="M3291" s="3">
        <v>22</v>
      </c>
      <c r="N3291" t="s">
        <v>13791</v>
      </c>
    </row>
    <row r="3292" spans="1:14" x14ac:dyDescent="0.25">
      <c r="A3292" t="s">
        <v>14069</v>
      </c>
      <c r="B3292" t="s">
        <v>13892</v>
      </c>
      <c r="D3292" t="s">
        <v>24</v>
      </c>
      <c r="E3292" t="s">
        <v>25</v>
      </c>
      <c r="F3292" t="s">
        <v>26</v>
      </c>
      <c r="G3292" t="s">
        <v>13790</v>
      </c>
      <c r="H3292" t="s">
        <v>2076</v>
      </c>
      <c r="I3292" s="2" t="s">
        <v>2076</v>
      </c>
      <c r="J3292" t="s">
        <v>29</v>
      </c>
      <c r="L3292" s="3">
        <v>44</v>
      </c>
      <c r="M3292" s="3">
        <v>22</v>
      </c>
      <c r="N3292" t="s">
        <v>13974</v>
      </c>
    </row>
    <row r="3293" spans="1:14" x14ac:dyDescent="0.25">
      <c r="A3293" t="s">
        <v>14468</v>
      </c>
      <c r="B3293" t="s">
        <v>14436</v>
      </c>
      <c r="D3293" t="s">
        <v>24</v>
      </c>
      <c r="E3293" t="s">
        <v>25</v>
      </c>
      <c r="F3293" t="s">
        <v>26</v>
      </c>
      <c r="G3293" t="s">
        <v>2076</v>
      </c>
      <c r="H3293" t="s">
        <v>2076</v>
      </c>
      <c r="I3293" s="2" t="s">
        <v>2076</v>
      </c>
      <c r="J3293" t="s">
        <v>29</v>
      </c>
      <c r="K3293" s="3" t="s">
        <v>3969</v>
      </c>
      <c r="M3293" s="3">
        <v>21.22</v>
      </c>
      <c r="N3293" t="s">
        <v>14438</v>
      </c>
    </row>
    <row r="3294" spans="1:14" x14ac:dyDescent="0.25">
      <c r="A3294" t="s">
        <v>7198</v>
      </c>
      <c r="B3294" t="s">
        <v>6863</v>
      </c>
      <c r="C3294">
        <v>9900061</v>
      </c>
      <c r="D3294" t="s">
        <v>24</v>
      </c>
      <c r="E3294" t="s">
        <v>25</v>
      </c>
      <c r="F3294" t="s">
        <v>26</v>
      </c>
      <c r="G3294" t="s">
        <v>7199</v>
      </c>
      <c r="H3294" t="s">
        <v>7200</v>
      </c>
      <c r="I3294" s="2" t="s">
        <v>7201</v>
      </c>
      <c r="J3294" t="s">
        <v>29</v>
      </c>
      <c r="L3294" s="3">
        <v>44</v>
      </c>
      <c r="M3294" s="3">
        <v>22</v>
      </c>
      <c r="N3294" t="s">
        <v>6867</v>
      </c>
    </row>
    <row r="3295" spans="1:14" x14ac:dyDescent="0.25">
      <c r="A3295" t="s">
        <v>7202</v>
      </c>
      <c r="B3295" t="s">
        <v>6863</v>
      </c>
      <c r="C3295">
        <v>9900061</v>
      </c>
      <c r="D3295" t="s">
        <v>24</v>
      </c>
      <c r="E3295" t="s">
        <v>25</v>
      </c>
      <c r="F3295" t="s">
        <v>26</v>
      </c>
      <c r="G3295" t="s">
        <v>7199</v>
      </c>
      <c r="H3295" t="s">
        <v>7200</v>
      </c>
      <c r="I3295" s="2" t="s">
        <v>7201</v>
      </c>
      <c r="J3295" t="s">
        <v>29</v>
      </c>
      <c r="L3295" s="3">
        <v>26</v>
      </c>
      <c r="M3295" s="3">
        <v>13</v>
      </c>
      <c r="N3295" t="s">
        <v>7138</v>
      </c>
    </row>
    <row r="3296" spans="1:14" x14ac:dyDescent="0.25">
      <c r="A3296" t="s">
        <v>7203</v>
      </c>
      <c r="B3296" t="s">
        <v>6863</v>
      </c>
      <c r="C3296">
        <v>9900061</v>
      </c>
      <c r="D3296" t="s">
        <v>24</v>
      </c>
      <c r="E3296" t="s">
        <v>25</v>
      </c>
      <c r="F3296" t="s">
        <v>26</v>
      </c>
      <c r="G3296" t="s">
        <v>7199</v>
      </c>
      <c r="H3296" t="s">
        <v>7200</v>
      </c>
      <c r="I3296" s="2" t="s">
        <v>7201</v>
      </c>
      <c r="J3296" t="s">
        <v>29</v>
      </c>
      <c r="L3296" s="3" t="s">
        <v>3974</v>
      </c>
      <c r="M3296" s="3" t="s">
        <v>3975</v>
      </c>
      <c r="N3296" t="s">
        <v>6870</v>
      </c>
    </row>
    <row r="3297" spans="1:14" x14ac:dyDescent="0.25">
      <c r="A3297" t="s">
        <v>7204</v>
      </c>
      <c r="B3297" t="s">
        <v>6863</v>
      </c>
      <c r="C3297">
        <v>9900061</v>
      </c>
      <c r="D3297" t="s">
        <v>24</v>
      </c>
      <c r="E3297" t="s">
        <v>25</v>
      </c>
      <c r="F3297" t="s">
        <v>26</v>
      </c>
      <c r="G3297" t="s">
        <v>7199</v>
      </c>
      <c r="H3297" t="s">
        <v>7200</v>
      </c>
      <c r="I3297" s="2" t="s">
        <v>7201</v>
      </c>
      <c r="J3297" t="s">
        <v>29</v>
      </c>
      <c r="L3297" s="3" t="s">
        <v>7137</v>
      </c>
      <c r="M3297" s="3">
        <v>25</v>
      </c>
      <c r="N3297" t="s">
        <v>6985</v>
      </c>
    </row>
    <row r="3298" spans="1:14" x14ac:dyDescent="0.25">
      <c r="A3298" t="s">
        <v>11280</v>
      </c>
      <c r="B3298" t="s">
        <v>11255</v>
      </c>
      <c r="D3298" t="s">
        <v>24</v>
      </c>
      <c r="E3298" t="s">
        <v>25</v>
      </c>
      <c r="F3298" t="s">
        <v>26</v>
      </c>
      <c r="G3298" t="s">
        <v>11281</v>
      </c>
      <c r="H3298" t="s">
        <v>7200</v>
      </c>
      <c r="I3298" s="2" t="s">
        <v>7201</v>
      </c>
      <c r="J3298" t="s">
        <v>29</v>
      </c>
      <c r="L3298" s="3" t="s">
        <v>7137</v>
      </c>
      <c r="M3298" s="3">
        <v>25</v>
      </c>
      <c r="N3298" t="s">
        <v>11282</v>
      </c>
    </row>
    <row r="3299" spans="1:14" x14ac:dyDescent="0.25">
      <c r="A3299" t="s">
        <v>7891</v>
      </c>
      <c r="B3299" t="s">
        <v>6863</v>
      </c>
      <c r="C3299">
        <v>9900260</v>
      </c>
      <c r="D3299" t="s">
        <v>24</v>
      </c>
      <c r="E3299" t="s">
        <v>25</v>
      </c>
      <c r="F3299" t="s">
        <v>26</v>
      </c>
      <c r="G3299" t="s">
        <v>7892</v>
      </c>
      <c r="H3299" t="s">
        <v>7892</v>
      </c>
      <c r="I3299" s="2" t="s">
        <v>7892</v>
      </c>
      <c r="J3299" t="s">
        <v>29</v>
      </c>
      <c r="L3299" s="3">
        <v>54</v>
      </c>
      <c r="M3299" s="3">
        <v>27</v>
      </c>
      <c r="N3299" t="s">
        <v>6872</v>
      </c>
    </row>
    <row r="3300" spans="1:14" x14ac:dyDescent="0.25">
      <c r="A3300" t="s">
        <v>2077</v>
      </c>
      <c r="B3300" t="s">
        <v>1693</v>
      </c>
      <c r="D3300" t="s">
        <v>24</v>
      </c>
      <c r="E3300" t="s">
        <v>25</v>
      </c>
      <c r="F3300" t="s">
        <v>26</v>
      </c>
      <c r="G3300" t="s">
        <v>2078</v>
      </c>
      <c r="H3300" t="s">
        <v>2079</v>
      </c>
      <c r="I3300" s="2" t="s">
        <v>2079</v>
      </c>
      <c r="J3300" t="s">
        <v>29</v>
      </c>
      <c r="L3300" s="3">
        <v>54</v>
      </c>
      <c r="M3300" s="3">
        <v>27</v>
      </c>
      <c r="N3300" t="s">
        <v>1845</v>
      </c>
    </row>
    <row r="3301" spans="1:14" x14ac:dyDescent="0.25">
      <c r="A3301" t="s">
        <v>3981</v>
      </c>
      <c r="B3301" t="s">
        <v>2412</v>
      </c>
      <c r="D3301" t="s">
        <v>24</v>
      </c>
      <c r="E3301" t="s">
        <v>25</v>
      </c>
      <c r="F3301" t="s">
        <v>26</v>
      </c>
      <c r="G3301" t="s">
        <v>3982</v>
      </c>
      <c r="H3301" t="s">
        <v>3983</v>
      </c>
      <c r="I3301" s="2" t="s">
        <v>2079</v>
      </c>
      <c r="J3301" t="s">
        <v>29</v>
      </c>
      <c r="L3301" s="3">
        <v>54</v>
      </c>
      <c r="M3301" s="3">
        <v>27</v>
      </c>
      <c r="N3301" t="s">
        <v>2648</v>
      </c>
    </row>
    <row r="3302" spans="1:14" x14ac:dyDescent="0.25">
      <c r="A3302" t="s">
        <v>3984</v>
      </c>
      <c r="B3302" t="s">
        <v>2412</v>
      </c>
      <c r="D3302" t="s">
        <v>24</v>
      </c>
      <c r="E3302" t="s">
        <v>25</v>
      </c>
      <c r="F3302" t="s">
        <v>26</v>
      </c>
      <c r="G3302" t="s">
        <v>3982</v>
      </c>
      <c r="H3302" t="s">
        <v>3983</v>
      </c>
      <c r="I3302" s="2" t="s">
        <v>2079</v>
      </c>
      <c r="J3302" t="s">
        <v>29</v>
      </c>
      <c r="K3302" s="3">
        <v>27</v>
      </c>
      <c r="M3302" s="3">
        <v>27</v>
      </c>
      <c r="N3302" t="s">
        <v>2650</v>
      </c>
    </row>
    <row r="3303" spans="1:14" x14ac:dyDescent="0.25">
      <c r="A3303" t="s">
        <v>3985</v>
      </c>
      <c r="B3303" t="s">
        <v>2412</v>
      </c>
      <c r="D3303" t="s">
        <v>24</v>
      </c>
      <c r="E3303" t="s">
        <v>25</v>
      </c>
      <c r="F3303" t="s">
        <v>26</v>
      </c>
      <c r="G3303" t="s">
        <v>3982</v>
      </c>
      <c r="H3303" t="s">
        <v>3983</v>
      </c>
      <c r="I3303" s="2" t="s">
        <v>2079</v>
      </c>
      <c r="J3303" t="s">
        <v>29</v>
      </c>
      <c r="L3303" s="3">
        <v>54</v>
      </c>
      <c r="M3303" s="3">
        <v>27</v>
      </c>
      <c r="N3303" t="s">
        <v>3986</v>
      </c>
    </row>
    <row r="3304" spans="1:14" x14ac:dyDescent="0.25">
      <c r="A3304" t="s">
        <v>3987</v>
      </c>
      <c r="B3304" t="s">
        <v>2412</v>
      </c>
      <c r="D3304" t="s">
        <v>24</v>
      </c>
      <c r="E3304" t="s">
        <v>25</v>
      </c>
      <c r="F3304" t="s">
        <v>26</v>
      </c>
      <c r="G3304" t="s">
        <v>3982</v>
      </c>
      <c r="H3304" t="s">
        <v>3983</v>
      </c>
      <c r="I3304" s="2" t="s">
        <v>2079</v>
      </c>
      <c r="J3304" t="s">
        <v>29</v>
      </c>
      <c r="L3304" s="3">
        <v>54</v>
      </c>
      <c r="M3304" s="3">
        <v>27</v>
      </c>
      <c r="N3304" t="s">
        <v>3988</v>
      </c>
    </row>
    <row r="3305" spans="1:14" x14ac:dyDescent="0.25">
      <c r="A3305" t="s">
        <v>3989</v>
      </c>
      <c r="B3305" t="s">
        <v>2412</v>
      </c>
      <c r="D3305" t="s">
        <v>24</v>
      </c>
      <c r="E3305" t="s">
        <v>25</v>
      </c>
      <c r="F3305" t="s">
        <v>26</v>
      </c>
      <c r="G3305" t="s">
        <v>3982</v>
      </c>
      <c r="H3305" t="s">
        <v>3983</v>
      </c>
      <c r="I3305" s="2" t="s">
        <v>2079</v>
      </c>
      <c r="J3305" t="s">
        <v>29</v>
      </c>
      <c r="L3305" s="3">
        <v>54</v>
      </c>
      <c r="M3305" s="3">
        <v>27</v>
      </c>
      <c r="N3305" t="s">
        <v>2655</v>
      </c>
    </row>
    <row r="3306" spans="1:14" x14ac:dyDescent="0.25">
      <c r="A3306" t="s">
        <v>9116</v>
      </c>
      <c r="B3306" t="s">
        <v>6863</v>
      </c>
      <c r="C3306">
        <v>9902729</v>
      </c>
      <c r="D3306" t="s">
        <v>24</v>
      </c>
      <c r="E3306" t="s">
        <v>25</v>
      </c>
      <c r="F3306" t="s">
        <v>26</v>
      </c>
      <c r="G3306" t="s">
        <v>9117</v>
      </c>
      <c r="H3306" t="s">
        <v>9117</v>
      </c>
      <c r="I3306" s="2" t="s">
        <v>2079</v>
      </c>
      <c r="J3306" t="s">
        <v>29</v>
      </c>
      <c r="L3306" s="3">
        <v>54</v>
      </c>
      <c r="M3306" s="3">
        <v>27</v>
      </c>
      <c r="N3306" t="s">
        <v>9118</v>
      </c>
    </row>
    <row r="3307" spans="1:14" x14ac:dyDescent="0.25">
      <c r="A3307" t="s">
        <v>9119</v>
      </c>
      <c r="B3307" t="s">
        <v>6863</v>
      </c>
      <c r="C3307">
        <v>9902729</v>
      </c>
      <c r="D3307" t="s">
        <v>24</v>
      </c>
      <c r="E3307" t="s">
        <v>25</v>
      </c>
      <c r="F3307" t="s">
        <v>26</v>
      </c>
      <c r="G3307" t="s">
        <v>9117</v>
      </c>
      <c r="H3307" t="s">
        <v>9117</v>
      </c>
      <c r="I3307" s="2" t="s">
        <v>2079</v>
      </c>
      <c r="J3307" t="s">
        <v>29</v>
      </c>
      <c r="L3307" s="3">
        <v>54</v>
      </c>
      <c r="M3307" s="3">
        <v>27</v>
      </c>
      <c r="N3307" t="s">
        <v>9120</v>
      </c>
    </row>
    <row r="3308" spans="1:14" x14ac:dyDescent="0.25">
      <c r="A3308" t="s">
        <v>10003</v>
      </c>
      <c r="B3308" t="s">
        <v>6863</v>
      </c>
      <c r="C3308">
        <v>50076403</v>
      </c>
      <c r="D3308" t="s">
        <v>24</v>
      </c>
      <c r="E3308" t="s">
        <v>25</v>
      </c>
      <c r="F3308" t="s">
        <v>26</v>
      </c>
      <c r="G3308" t="s">
        <v>2079</v>
      </c>
      <c r="H3308" t="s">
        <v>2079</v>
      </c>
      <c r="I3308" s="2" t="s">
        <v>2079</v>
      </c>
      <c r="J3308" t="s">
        <v>29</v>
      </c>
      <c r="L3308" s="3">
        <v>54</v>
      </c>
      <c r="M3308" s="3">
        <v>27</v>
      </c>
      <c r="N3308" t="s">
        <v>6920</v>
      </c>
    </row>
    <row r="3309" spans="1:14" x14ac:dyDescent="0.25">
      <c r="A3309" t="s">
        <v>10501</v>
      </c>
      <c r="B3309" t="s">
        <v>10395</v>
      </c>
      <c r="D3309" t="s">
        <v>24</v>
      </c>
      <c r="E3309" t="s">
        <v>25</v>
      </c>
      <c r="F3309" t="s">
        <v>26</v>
      </c>
      <c r="G3309" t="s">
        <v>2079</v>
      </c>
      <c r="H3309" t="s">
        <v>2079</v>
      </c>
      <c r="I3309" s="2" t="s">
        <v>2079</v>
      </c>
      <c r="J3309" t="s">
        <v>29</v>
      </c>
      <c r="K3309" s="3">
        <v>27</v>
      </c>
      <c r="M3309" s="3">
        <v>27</v>
      </c>
      <c r="N3309" t="s">
        <v>10399</v>
      </c>
    </row>
    <row r="3310" spans="1:14" x14ac:dyDescent="0.25">
      <c r="A3310" t="s">
        <v>14168</v>
      </c>
      <c r="B3310" t="s">
        <v>14115</v>
      </c>
      <c r="D3310" t="s">
        <v>24</v>
      </c>
      <c r="E3310" t="s">
        <v>25</v>
      </c>
      <c r="F3310" t="s">
        <v>26</v>
      </c>
      <c r="G3310" t="s">
        <v>3983</v>
      </c>
      <c r="H3310" t="s">
        <v>2079</v>
      </c>
      <c r="I3310" s="2" t="s">
        <v>2079</v>
      </c>
      <c r="J3310" t="s">
        <v>29</v>
      </c>
      <c r="K3310" s="3" t="s">
        <v>14166</v>
      </c>
      <c r="M3310" s="3">
        <v>27</v>
      </c>
      <c r="N3310" t="s">
        <v>14167</v>
      </c>
    </row>
    <row r="3311" spans="1:14" x14ac:dyDescent="0.25">
      <c r="A3311" t="s">
        <v>15206</v>
      </c>
      <c r="B3311" t="s">
        <v>14593</v>
      </c>
      <c r="D3311" t="s">
        <v>24</v>
      </c>
      <c r="E3311" t="s">
        <v>25</v>
      </c>
      <c r="F3311" t="s">
        <v>26</v>
      </c>
      <c r="G3311" t="s">
        <v>2079</v>
      </c>
      <c r="H3311" t="s">
        <v>2079</v>
      </c>
      <c r="I3311" s="2" t="s">
        <v>2079</v>
      </c>
      <c r="J3311" t="s">
        <v>29</v>
      </c>
      <c r="L3311" s="3">
        <v>54</v>
      </c>
      <c r="M3311" s="3">
        <v>27</v>
      </c>
      <c r="N3311" t="s">
        <v>15207</v>
      </c>
    </row>
    <row r="3312" spans="1:14" x14ac:dyDescent="0.25">
      <c r="A3312" t="s">
        <v>376</v>
      </c>
      <c r="B3312" t="s">
        <v>196</v>
      </c>
      <c r="C3312">
        <v>4951</v>
      </c>
      <c r="D3312" t="s">
        <v>24</v>
      </c>
      <c r="E3312" t="s">
        <v>25</v>
      </c>
      <c r="F3312" t="s">
        <v>26</v>
      </c>
      <c r="G3312" t="s">
        <v>377</v>
      </c>
      <c r="H3312" t="s">
        <v>377</v>
      </c>
      <c r="I3312" s="2" t="s">
        <v>377</v>
      </c>
      <c r="J3312" t="s">
        <v>29</v>
      </c>
      <c r="L3312" s="3">
        <v>76</v>
      </c>
      <c r="M3312" s="3">
        <v>38</v>
      </c>
      <c r="N3312" t="s">
        <v>378</v>
      </c>
    </row>
    <row r="3313" spans="1:14" x14ac:dyDescent="0.25">
      <c r="A3313" t="s">
        <v>1639</v>
      </c>
      <c r="B3313" t="s">
        <v>1242</v>
      </c>
      <c r="C3313">
        <v>4400</v>
      </c>
      <c r="D3313" t="s">
        <v>24</v>
      </c>
      <c r="E3313" t="s">
        <v>25</v>
      </c>
      <c r="F3313" t="s">
        <v>26</v>
      </c>
      <c r="G3313" t="s">
        <v>1640</v>
      </c>
      <c r="H3313" t="s">
        <v>377</v>
      </c>
      <c r="I3313" s="2" t="s">
        <v>377</v>
      </c>
      <c r="J3313" t="s">
        <v>29</v>
      </c>
      <c r="L3313" s="3" t="s">
        <v>1641</v>
      </c>
      <c r="M3313" s="3" t="s">
        <v>1642</v>
      </c>
      <c r="N3313" t="s">
        <v>1643</v>
      </c>
    </row>
    <row r="3314" spans="1:14" x14ac:dyDescent="0.25">
      <c r="A3314" t="s">
        <v>2080</v>
      </c>
      <c r="B3314" t="s">
        <v>1693</v>
      </c>
      <c r="D3314" t="s">
        <v>24</v>
      </c>
      <c r="E3314" t="s">
        <v>25</v>
      </c>
      <c r="F3314" t="s">
        <v>26</v>
      </c>
      <c r="G3314" t="s">
        <v>2081</v>
      </c>
      <c r="H3314" t="s">
        <v>377</v>
      </c>
      <c r="I3314" s="2" t="s">
        <v>377</v>
      </c>
      <c r="J3314" t="s">
        <v>29</v>
      </c>
      <c r="L3314" s="3" t="s">
        <v>2082</v>
      </c>
      <c r="M3314" s="3">
        <v>23.38</v>
      </c>
      <c r="N3314" t="s">
        <v>1856</v>
      </c>
    </row>
    <row r="3315" spans="1:14" x14ac:dyDescent="0.25">
      <c r="A3315" t="s">
        <v>7168</v>
      </c>
      <c r="B3315" t="s">
        <v>6863</v>
      </c>
      <c r="C3315">
        <v>9900055</v>
      </c>
      <c r="D3315" t="s">
        <v>24</v>
      </c>
      <c r="E3315" t="s">
        <v>25</v>
      </c>
      <c r="F3315" t="s">
        <v>26</v>
      </c>
      <c r="G3315" t="s">
        <v>377</v>
      </c>
      <c r="H3315" t="s">
        <v>377</v>
      </c>
      <c r="I3315" s="2" t="s">
        <v>377</v>
      </c>
      <c r="J3315" t="s">
        <v>29</v>
      </c>
      <c r="L3315" s="3">
        <v>76</v>
      </c>
      <c r="M3315" s="3">
        <v>38</v>
      </c>
      <c r="N3315" t="s">
        <v>7046</v>
      </c>
    </row>
    <row r="3316" spans="1:14" x14ac:dyDescent="0.25">
      <c r="A3316" t="s">
        <v>7169</v>
      </c>
      <c r="B3316" t="s">
        <v>6863</v>
      </c>
      <c r="C3316">
        <v>9900055</v>
      </c>
      <c r="D3316" t="s">
        <v>24</v>
      </c>
      <c r="E3316" t="s">
        <v>25</v>
      </c>
      <c r="F3316" t="s">
        <v>26</v>
      </c>
      <c r="G3316" t="s">
        <v>377</v>
      </c>
      <c r="H3316" t="s">
        <v>377</v>
      </c>
      <c r="I3316" s="2" t="s">
        <v>377</v>
      </c>
      <c r="J3316" t="s">
        <v>29</v>
      </c>
      <c r="L3316" s="3" t="s">
        <v>7170</v>
      </c>
      <c r="M3316" s="3" t="s">
        <v>7171</v>
      </c>
      <c r="N3316" t="s">
        <v>6998</v>
      </c>
    </row>
    <row r="3317" spans="1:14" x14ac:dyDescent="0.25">
      <c r="A3317" t="s">
        <v>7172</v>
      </c>
      <c r="B3317" t="s">
        <v>6863</v>
      </c>
      <c r="C3317">
        <v>9900055</v>
      </c>
      <c r="D3317" t="s">
        <v>24</v>
      </c>
      <c r="E3317" t="s">
        <v>25</v>
      </c>
      <c r="F3317" t="s">
        <v>26</v>
      </c>
      <c r="G3317" t="s">
        <v>377</v>
      </c>
      <c r="H3317" t="s">
        <v>377</v>
      </c>
      <c r="I3317" s="2" t="s">
        <v>377</v>
      </c>
      <c r="J3317" t="s">
        <v>29</v>
      </c>
      <c r="L3317" s="3">
        <v>76</v>
      </c>
      <c r="M3317" s="3">
        <v>38</v>
      </c>
      <c r="N3317" t="s">
        <v>6920</v>
      </c>
    </row>
    <row r="3318" spans="1:14" x14ac:dyDescent="0.25">
      <c r="A3318" t="s">
        <v>7173</v>
      </c>
      <c r="B3318" t="s">
        <v>6863</v>
      </c>
      <c r="C3318">
        <v>9900055</v>
      </c>
      <c r="D3318" t="s">
        <v>24</v>
      </c>
      <c r="E3318" t="s">
        <v>25</v>
      </c>
      <c r="F3318" t="s">
        <v>26</v>
      </c>
      <c r="G3318" t="s">
        <v>377</v>
      </c>
      <c r="H3318" t="s">
        <v>377</v>
      </c>
      <c r="I3318" s="2" t="s">
        <v>377</v>
      </c>
      <c r="J3318" t="s">
        <v>29</v>
      </c>
      <c r="L3318" s="3">
        <v>76</v>
      </c>
      <c r="M3318" s="3">
        <v>38</v>
      </c>
      <c r="N3318" t="s">
        <v>6872</v>
      </c>
    </row>
    <row r="3319" spans="1:14" x14ac:dyDescent="0.25">
      <c r="A3319" t="s">
        <v>10866</v>
      </c>
      <c r="B3319" t="s">
        <v>10665</v>
      </c>
      <c r="D3319" t="s">
        <v>24</v>
      </c>
      <c r="E3319" t="s">
        <v>25</v>
      </c>
      <c r="F3319" t="s">
        <v>26</v>
      </c>
      <c r="G3319" t="s">
        <v>377</v>
      </c>
      <c r="H3319" t="s">
        <v>377</v>
      </c>
      <c r="I3319" s="2" t="s">
        <v>377</v>
      </c>
      <c r="J3319" t="s">
        <v>29</v>
      </c>
      <c r="L3319" s="3" t="s">
        <v>10165</v>
      </c>
      <c r="M3319" s="3">
        <v>37</v>
      </c>
      <c r="N3319" t="s">
        <v>10708</v>
      </c>
    </row>
    <row r="3320" spans="1:14" x14ac:dyDescent="0.25">
      <c r="A3320" t="s">
        <v>11768</v>
      </c>
      <c r="B3320" t="s">
        <v>11724</v>
      </c>
      <c r="D3320" t="s">
        <v>24</v>
      </c>
      <c r="E3320" t="s">
        <v>25</v>
      </c>
      <c r="F3320" t="s">
        <v>26</v>
      </c>
      <c r="G3320" t="s">
        <v>377</v>
      </c>
      <c r="H3320" t="s">
        <v>377</v>
      </c>
      <c r="I3320" s="2" t="s">
        <v>377</v>
      </c>
      <c r="J3320" t="s">
        <v>29</v>
      </c>
      <c r="K3320" s="3" t="s">
        <v>11769</v>
      </c>
      <c r="M3320" s="3">
        <v>37</v>
      </c>
      <c r="N3320" t="s">
        <v>11732</v>
      </c>
    </row>
    <row r="3321" spans="1:14" x14ac:dyDescent="0.25">
      <c r="A3321" t="s">
        <v>14169</v>
      </c>
      <c r="B3321" t="s">
        <v>14115</v>
      </c>
      <c r="D3321" t="s">
        <v>24</v>
      </c>
      <c r="E3321" t="s">
        <v>25</v>
      </c>
      <c r="F3321" t="s">
        <v>26</v>
      </c>
      <c r="G3321" t="s">
        <v>1640</v>
      </c>
      <c r="H3321" t="s">
        <v>377</v>
      </c>
      <c r="I3321" s="2" t="s">
        <v>377</v>
      </c>
      <c r="J3321" t="s">
        <v>29</v>
      </c>
      <c r="L3321" s="3" t="s">
        <v>14170</v>
      </c>
      <c r="M3321" s="3">
        <v>38</v>
      </c>
      <c r="N3321" t="s">
        <v>14171</v>
      </c>
    </row>
    <row r="3322" spans="1:14" x14ac:dyDescent="0.25">
      <c r="A3322" t="s">
        <v>3990</v>
      </c>
      <c r="B3322" t="s">
        <v>2412</v>
      </c>
      <c r="D3322" t="s">
        <v>24</v>
      </c>
      <c r="E3322" t="s">
        <v>25</v>
      </c>
      <c r="F3322" t="s">
        <v>26</v>
      </c>
      <c r="G3322" t="s">
        <v>3991</v>
      </c>
      <c r="H3322" t="s">
        <v>3992</v>
      </c>
      <c r="I3322" s="2" t="s">
        <v>3993</v>
      </c>
      <c r="J3322" t="s">
        <v>29</v>
      </c>
      <c r="K3322" s="3">
        <v>38</v>
      </c>
      <c r="L3322" s="3">
        <v>76</v>
      </c>
      <c r="M3322" s="3">
        <v>38</v>
      </c>
      <c r="N3322" t="s">
        <v>2667</v>
      </c>
    </row>
    <row r="3323" spans="1:14" x14ac:dyDescent="0.25">
      <c r="A3323" t="s">
        <v>3994</v>
      </c>
      <c r="B3323" t="s">
        <v>2412</v>
      </c>
      <c r="D3323" t="s">
        <v>24</v>
      </c>
      <c r="E3323" t="s">
        <v>25</v>
      </c>
      <c r="F3323" t="s">
        <v>26</v>
      </c>
      <c r="G3323" t="s">
        <v>3991</v>
      </c>
      <c r="H3323" t="s">
        <v>3992</v>
      </c>
      <c r="I3323" s="2" t="s">
        <v>3993</v>
      </c>
      <c r="J3323" t="s">
        <v>29</v>
      </c>
      <c r="K3323" s="3">
        <v>38</v>
      </c>
      <c r="M3323" s="3">
        <v>38</v>
      </c>
      <c r="N3323" t="s">
        <v>2669</v>
      </c>
    </row>
    <row r="3324" spans="1:14" x14ac:dyDescent="0.25">
      <c r="A3324" t="s">
        <v>7893</v>
      </c>
      <c r="B3324" t="s">
        <v>6863</v>
      </c>
      <c r="C3324">
        <v>9900261</v>
      </c>
      <c r="D3324" t="s">
        <v>24</v>
      </c>
      <c r="E3324" t="s">
        <v>25</v>
      </c>
      <c r="F3324" t="s">
        <v>26</v>
      </c>
      <c r="G3324" t="s">
        <v>3993</v>
      </c>
      <c r="H3324" t="s">
        <v>3993</v>
      </c>
      <c r="I3324" s="2" t="s">
        <v>3993</v>
      </c>
      <c r="J3324" t="s">
        <v>29</v>
      </c>
      <c r="K3324" s="3">
        <v>38</v>
      </c>
      <c r="M3324" s="3">
        <v>38</v>
      </c>
      <c r="N3324" t="s">
        <v>7371</v>
      </c>
    </row>
    <row r="3325" spans="1:14" x14ac:dyDescent="0.25">
      <c r="A3325" t="s">
        <v>7894</v>
      </c>
      <c r="B3325" t="s">
        <v>6863</v>
      </c>
      <c r="C3325">
        <v>9900261</v>
      </c>
      <c r="D3325" t="s">
        <v>24</v>
      </c>
      <c r="E3325" t="s">
        <v>25</v>
      </c>
      <c r="F3325" t="s">
        <v>26</v>
      </c>
      <c r="G3325" t="s">
        <v>3993</v>
      </c>
      <c r="H3325" t="s">
        <v>3993</v>
      </c>
      <c r="I3325" s="2" t="s">
        <v>3993</v>
      </c>
      <c r="J3325" t="s">
        <v>29</v>
      </c>
      <c r="K3325" s="3">
        <v>38</v>
      </c>
      <c r="L3325" s="3">
        <v>76</v>
      </c>
      <c r="M3325" s="3">
        <v>38</v>
      </c>
      <c r="N3325" t="s">
        <v>7081</v>
      </c>
    </row>
    <row r="3326" spans="1:14" x14ac:dyDescent="0.25">
      <c r="A3326" t="s">
        <v>13935</v>
      </c>
      <c r="B3326" t="s">
        <v>13892</v>
      </c>
      <c r="D3326" t="s">
        <v>24</v>
      </c>
      <c r="E3326" t="s">
        <v>25</v>
      </c>
      <c r="F3326" t="s">
        <v>26</v>
      </c>
      <c r="G3326" t="s">
        <v>3992</v>
      </c>
      <c r="H3326" t="s">
        <v>3993</v>
      </c>
      <c r="I3326" s="2" t="s">
        <v>3993</v>
      </c>
      <c r="J3326" t="s">
        <v>29</v>
      </c>
      <c r="L3326" s="3">
        <v>76</v>
      </c>
      <c r="M3326" s="3">
        <v>38</v>
      </c>
      <c r="N3326" t="s">
        <v>13894</v>
      </c>
    </row>
    <row r="3327" spans="1:14" x14ac:dyDescent="0.25">
      <c r="A3327" t="s">
        <v>7895</v>
      </c>
      <c r="B3327" t="s">
        <v>6863</v>
      </c>
      <c r="C3327">
        <v>9900262</v>
      </c>
      <c r="D3327" t="s">
        <v>24</v>
      </c>
      <c r="E3327" t="s">
        <v>25</v>
      </c>
      <c r="F3327" t="s">
        <v>26</v>
      </c>
      <c r="G3327" t="s">
        <v>7896</v>
      </c>
      <c r="H3327" t="s">
        <v>7896</v>
      </c>
      <c r="I3327" s="2" t="s">
        <v>7896</v>
      </c>
      <c r="J3327" t="s">
        <v>29</v>
      </c>
      <c r="L3327" s="3">
        <v>36</v>
      </c>
      <c r="M3327" s="3">
        <v>18</v>
      </c>
      <c r="N3327" t="s">
        <v>6872</v>
      </c>
    </row>
    <row r="3328" spans="1:14" x14ac:dyDescent="0.25">
      <c r="A3328" t="s">
        <v>3995</v>
      </c>
      <c r="B3328" t="s">
        <v>2412</v>
      </c>
      <c r="D3328" t="s">
        <v>24</v>
      </c>
      <c r="E3328" t="s">
        <v>25</v>
      </c>
      <c r="F3328" t="s">
        <v>26</v>
      </c>
      <c r="G3328" t="s">
        <v>3996</v>
      </c>
      <c r="H3328" t="s">
        <v>3997</v>
      </c>
      <c r="I3328" s="2" t="s">
        <v>3998</v>
      </c>
      <c r="J3328" t="s">
        <v>29</v>
      </c>
      <c r="K3328" s="3">
        <v>35</v>
      </c>
      <c r="M3328" s="3">
        <v>35</v>
      </c>
      <c r="N3328" t="s">
        <v>2763</v>
      </c>
    </row>
    <row r="3329" spans="1:14" x14ac:dyDescent="0.25">
      <c r="A3329" t="s">
        <v>3999</v>
      </c>
      <c r="B3329" t="s">
        <v>2412</v>
      </c>
      <c r="D3329" t="s">
        <v>24</v>
      </c>
      <c r="E3329" t="s">
        <v>25</v>
      </c>
      <c r="F3329" t="s">
        <v>26</v>
      </c>
      <c r="G3329" t="s">
        <v>3996</v>
      </c>
      <c r="H3329" t="s">
        <v>3997</v>
      </c>
      <c r="I3329" s="2" t="s">
        <v>3998</v>
      </c>
      <c r="J3329" t="s">
        <v>29</v>
      </c>
      <c r="K3329" s="3">
        <v>35</v>
      </c>
      <c r="M3329" s="3">
        <v>35</v>
      </c>
      <c r="N3329" t="s">
        <v>2765</v>
      </c>
    </row>
    <row r="3330" spans="1:14" x14ac:dyDescent="0.25">
      <c r="A3330" t="s">
        <v>4000</v>
      </c>
      <c r="B3330" t="s">
        <v>2412</v>
      </c>
      <c r="D3330" t="s">
        <v>24</v>
      </c>
      <c r="E3330" t="s">
        <v>25</v>
      </c>
      <c r="F3330" t="s">
        <v>26</v>
      </c>
      <c r="G3330" t="s">
        <v>3996</v>
      </c>
      <c r="H3330" t="s">
        <v>3997</v>
      </c>
      <c r="I3330" s="2" t="s">
        <v>3998</v>
      </c>
      <c r="J3330" t="s">
        <v>29</v>
      </c>
      <c r="L3330" s="3">
        <v>70</v>
      </c>
      <c r="M3330" s="3">
        <v>35</v>
      </c>
      <c r="N3330" t="s">
        <v>2933</v>
      </c>
    </row>
    <row r="3331" spans="1:14" x14ac:dyDescent="0.25">
      <c r="A3331" t="s">
        <v>4001</v>
      </c>
      <c r="B3331" t="s">
        <v>2412</v>
      </c>
      <c r="D3331" t="s">
        <v>24</v>
      </c>
      <c r="E3331" t="s">
        <v>25</v>
      </c>
      <c r="F3331" t="s">
        <v>26</v>
      </c>
      <c r="G3331" t="s">
        <v>3996</v>
      </c>
      <c r="H3331" t="s">
        <v>3997</v>
      </c>
      <c r="I3331" s="2" t="s">
        <v>3998</v>
      </c>
      <c r="J3331" t="s">
        <v>29</v>
      </c>
      <c r="L3331" s="3" t="s">
        <v>2974</v>
      </c>
      <c r="M3331" s="3">
        <v>25</v>
      </c>
      <c r="N3331" t="s">
        <v>4002</v>
      </c>
    </row>
    <row r="3332" spans="1:14" x14ac:dyDescent="0.25">
      <c r="A3332" t="s">
        <v>4003</v>
      </c>
      <c r="B3332" t="s">
        <v>2412</v>
      </c>
      <c r="D3332" t="s">
        <v>24</v>
      </c>
      <c r="E3332" t="s">
        <v>25</v>
      </c>
      <c r="F3332" t="s">
        <v>26</v>
      </c>
      <c r="G3332" t="s">
        <v>3996</v>
      </c>
      <c r="H3332" t="s">
        <v>3997</v>
      </c>
      <c r="I3332" s="2" t="s">
        <v>3998</v>
      </c>
      <c r="J3332" t="s">
        <v>29</v>
      </c>
      <c r="L3332" s="3">
        <v>70</v>
      </c>
      <c r="M3332" s="3">
        <v>35</v>
      </c>
      <c r="N3332" t="s">
        <v>2985</v>
      </c>
    </row>
    <row r="3333" spans="1:14" x14ac:dyDescent="0.25">
      <c r="A3333" t="s">
        <v>7897</v>
      </c>
      <c r="B3333" t="s">
        <v>6863</v>
      </c>
      <c r="C3333">
        <v>9900263</v>
      </c>
      <c r="D3333" t="s">
        <v>24</v>
      </c>
      <c r="E3333" t="s">
        <v>25</v>
      </c>
      <c r="F3333" t="s">
        <v>26</v>
      </c>
      <c r="G3333" t="s">
        <v>7898</v>
      </c>
      <c r="H3333" t="s">
        <v>3998</v>
      </c>
      <c r="I3333" s="2" t="s">
        <v>3998</v>
      </c>
      <c r="J3333" t="s">
        <v>29</v>
      </c>
      <c r="L3333" s="3">
        <v>70</v>
      </c>
      <c r="M3333" s="3">
        <v>35</v>
      </c>
      <c r="N3333" t="s">
        <v>6977</v>
      </c>
    </row>
    <row r="3334" spans="1:14" x14ac:dyDescent="0.25">
      <c r="A3334" t="s">
        <v>7899</v>
      </c>
      <c r="B3334" t="s">
        <v>6863</v>
      </c>
      <c r="C3334">
        <v>9900263</v>
      </c>
      <c r="D3334" t="s">
        <v>24</v>
      </c>
      <c r="E3334" t="s">
        <v>25</v>
      </c>
      <c r="F3334" t="s">
        <v>26</v>
      </c>
      <c r="G3334" t="s">
        <v>7898</v>
      </c>
      <c r="H3334" t="s">
        <v>3998</v>
      </c>
      <c r="I3334" s="2" t="s">
        <v>3998</v>
      </c>
      <c r="J3334" t="s">
        <v>29</v>
      </c>
      <c r="L3334" s="3">
        <v>70</v>
      </c>
      <c r="M3334" s="3">
        <v>35</v>
      </c>
      <c r="N3334" t="s">
        <v>7714</v>
      </c>
    </row>
    <row r="3335" spans="1:14" x14ac:dyDescent="0.25">
      <c r="A3335" t="s">
        <v>7900</v>
      </c>
      <c r="B3335" t="s">
        <v>6863</v>
      </c>
      <c r="C3335">
        <v>9900263</v>
      </c>
      <c r="D3335" t="s">
        <v>24</v>
      </c>
      <c r="E3335" t="s">
        <v>25</v>
      </c>
      <c r="F3335" t="s">
        <v>26</v>
      </c>
      <c r="G3335" t="s">
        <v>7898</v>
      </c>
      <c r="H3335" t="s">
        <v>3998</v>
      </c>
      <c r="I3335" s="2" t="s">
        <v>3998</v>
      </c>
      <c r="J3335" t="s">
        <v>29</v>
      </c>
      <c r="L3335" s="3">
        <v>70</v>
      </c>
      <c r="M3335" s="3">
        <v>35</v>
      </c>
      <c r="N3335" t="s">
        <v>6934</v>
      </c>
    </row>
    <row r="3336" spans="1:14" x14ac:dyDescent="0.25">
      <c r="A3336" t="s">
        <v>14304</v>
      </c>
      <c r="B3336" t="s">
        <v>14200</v>
      </c>
      <c r="D3336" t="s">
        <v>24</v>
      </c>
      <c r="E3336" t="s">
        <v>25</v>
      </c>
      <c r="F3336" t="s">
        <v>26</v>
      </c>
      <c r="G3336" t="s">
        <v>14305</v>
      </c>
      <c r="H3336" t="s">
        <v>3998</v>
      </c>
      <c r="I3336" s="2" t="s">
        <v>3998</v>
      </c>
      <c r="J3336" t="s">
        <v>29</v>
      </c>
      <c r="K3336" s="3">
        <v>35</v>
      </c>
      <c r="M3336" s="3">
        <v>35</v>
      </c>
      <c r="N3336" t="s">
        <v>14203</v>
      </c>
    </row>
    <row r="3337" spans="1:14" x14ac:dyDescent="0.25">
      <c r="A3337" t="s">
        <v>7134</v>
      </c>
      <c r="B3337" t="s">
        <v>6863</v>
      </c>
      <c r="C3337">
        <v>9900045</v>
      </c>
      <c r="D3337" t="s">
        <v>24</v>
      </c>
      <c r="E3337" t="s">
        <v>25</v>
      </c>
      <c r="F3337" t="s">
        <v>26</v>
      </c>
      <c r="G3337" t="s">
        <v>7135</v>
      </c>
      <c r="H3337" t="s">
        <v>7135</v>
      </c>
      <c r="I3337" s="2" t="s">
        <v>7136</v>
      </c>
      <c r="J3337" t="s">
        <v>29</v>
      </c>
      <c r="L3337" s="3" t="s">
        <v>7137</v>
      </c>
      <c r="M3337" s="3">
        <v>25</v>
      </c>
      <c r="N3337" t="s">
        <v>7138</v>
      </c>
    </row>
    <row r="3338" spans="1:14" x14ac:dyDescent="0.25">
      <c r="A3338" t="s">
        <v>14053</v>
      </c>
      <c r="B3338" t="s">
        <v>13892</v>
      </c>
      <c r="D3338" t="s">
        <v>24</v>
      </c>
      <c r="E3338" t="s">
        <v>25</v>
      </c>
      <c r="F3338" t="s">
        <v>26</v>
      </c>
      <c r="G3338" t="s">
        <v>14054</v>
      </c>
      <c r="H3338" t="s">
        <v>7135</v>
      </c>
      <c r="I3338" s="2" t="s">
        <v>7136</v>
      </c>
      <c r="J3338" t="s">
        <v>29</v>
      </c>
      <c r="L3338" s="3">
        <v>35</v>
      </c>
      <c r="N3338" t="s">
        <v>13974</v>
      </c>
    </row>
    <row r="3339" spans="1:14" x14ac:dyDescent="0.25">
      <c r="A3339" t="s">
        <v>7901</v>
      </c>
      <c r="B3339" t="s">
        <v>6863</v>
      </c>
      <c r="C3339">
        <v>9900264</v>
      </c>
      <c r="D3339" t="s">
        <v>24</v>
      </c>
      <c r="E3339" t="s">
        <v>25</v>
      </c>
      <c r="F3339" t="s">
        <v>26</v>
      </c>
      <c r="G3339" t="s">
        <v>7902</v>
      </c>
      <c r="H3339" t="s">
        <v>7902</v>
      </c>
      <c r="I3339" s="2" t="s">
        <v>7902</v>
      </c>
      <c r="J3339" t="s">
        <v>29</v>
      </c>
      <c r="L3339" s="3">
        <v>26</v>
      </c>
      <c r="M3339" s="3">
        <v>13</v>
      </c>
      <c r="N3339" t="s">
        <v>6872</v>
      </c>
    </row>
    <row r="3340" spans="1:14" x14ac:dyDescent="0.25">
      <c r="A3340" t="s">
        <v>9910</v>
      </c>
      <c r="B3340" t="s">
        <v>6863</v>
      </c>
      <c r="C3340">
        <v>9910787</v>
      </c>
      <c r="D3340" t="s">
        <v>24</v>
      </c>
      <c r="E3340" t="s">
        <v>25</v>
      </c>
      <c r="F3340" t="s">
        <v>26</v>
      </c>
      <c r="G3340" t="s">
        <v>9911</v>
      </c>
      <c r="H3340" t="s">
        <v>9911</v>
      </c>
      <c r="I3340" s="2" t="s">
        <v>9911</v>
      </c>
      <c r="J3340" t="s">
        <v>29</v>
      </c>
      <c r="K3340" s="3" t="s">
        <v>9912</v>
      </c>
      <c r="M3340" s="3">
        <v>38</v>
      </c>
      <c r="N3340" t="s">
        <v>7720</v>
      </c>
    </row>
    <row r="3341" spans="1:14" x14ac:dyDescent="0.25">
      <c r="A3341" t="s">
        <v>155</v>
      </c>
      <c r="B3341" t="s">
        <v>23</v>
      </c>
      <c r="C3341">
        <v>2529</v>
      </c>
      <c r="D3341" t="s">
        <v>24</v>
      </c>
      <c r="E3341" t="s">
        <v>25</v>
      </c>
      <c r="F3341" t="s">
        <v>26</v>
      </c>
      <c r="G3341" t="s">
        <v>156</v>
      </c>
      <c r="H3341" t="s">
        <v>157</v>
      </c>
      <c r="I3341" s="2" t="s">
        <v>157</v>
      </c>
      <c r="J3341" t="s">
        <v>29</v>
      </c>
      <c r="L3341" s="3">
        <v>60</v>
      </c>
      <c r="M3341" s="3">
        <v>30</v>
      </c>
      <c r="N3341" t="s">
        <v>158</v>
      </c>
    </row>
    <row r="3342" spans="1:14" x14ac:dyDescent="0.25">
      <c r="A3342" t="s">
        <v>269</v>
      </c>
      <c r="B3342" t="s">
        <v>196</v>
      </c>
      <c r="C3342">
        <v>2301</v>
      </c>
      <c r="D3342" t="s">
        <v>24</v>
      </c>
      <c r="E3342" t="s">
        <v>25</v>
      </c>
      <c r="F3342" t="s">
        <v>26</v>
      </c>
      <c r="G3342" t="s">
        <v>157</v>
      </c>
      <c r="H3342" t="s">
        <v>157</v>
      </c>
      <c r="I3342" s="2" t="s">
        <v>157</v>
      </c>
      <c r="J3342" t="s">
        <v>29</v>
      </c>
      <c r="L3342" s="3">
        <v>58</v>
      </c>
      <c r="M3342" s="3">
        <v>29</v>
      </c>
      <c r="N3342" t="s">
        <v>257</v>
      </c>
    </row>
    <row r="3343" spans="1:14" x14ac:dyDescent="0.25">
      <c r="A3343" t="s">
        <v>1183</v>
      </c>
      <c r="B3343" t="s">
        <v>999</v>
      </c>
      <c r="D3343" t="s">
        <v>24</v>
      </c>
      <c r="E3343" t="s">
        <v>25</v>
      </c>
      <c r="F3343" t="s">
        <v>26</v>
      </c>
      <c r="G3343" t="s">
        <v>157</v>
      </c>
      <c r="H3343" t="s">
        <v>157</v>
      </c>
      <c r="I3343" s="2" t="s">
        <v>157</v>
      </c>
      <c r="J3343" t="s">
        <v>29</v>
      </c>
      <c r="L3343" s="3">
        <v>58</v>
      </c>
      <c r="M3343" s="3">
        <v>29</v>
      </c>
      <c r="N3343" t="s">
        <v>1011</v>
      </c>
    </row>
    <row r="3344" spans="1:14" x14ac:dyDescent="0.25">
      <c r="A3344" t="s">
        <v>1184</v>
      </c>
      <c r="B3344" t="s">
        <v>999</v>
      </c>
      <c r="D3344" t="s">
        <v>24</v>
      </c>
      <c r="E3344" t="s">
        <v>25</v>
      </c>
      <c r="F3344" t="s">
        <v>26</v>
      </c>
      <c r="G3344" t="s">
        <v>157</v>
      </c>
      <c r="H3344" t="s">
        <v>157</v>
      </c>
      <c r="I3344" s="2" t="s">
        <v>157</v>
      </c>
      <c r="J3344" t="s">
        <v>29</v>
      </c>
      <c r="L3344" s="3">
        <v>58</v>
      </c>
      <c r="M3344" s="3">
        <v>29</v>
      </c>
      <c r="N3344" t="s">
        <v>1013</v>
      </c>
    </row>
    <row r="3345" spans="1:14" x14ac:dyDescent="0.25">
      <c r="A3345" t="s">
        <v>1495</v>
      </c>
      <c r="B3345" t="s">
        <v>1242</v>
      </c>
      <c r="C3345">
        <v>4356</v>
      </c>
      <c r="D3345" t="s">
        <v>24</v>
      </c>
      <c r="E3345" t="s">
        <v>25</v>
      </c>
      <c r="F3345" t="s">
        <v>26</v>
      </c>
      <c r="G3345" t="s">
        <v>1496</v>
      </c>
      <c r="H3345" t="s">
        <v>157</v>
      </c>
      <c r="I3345" s="2" t="s">
        <v>157</v>
      </c>
      <c r="J3345" t="s">
        <v>29</v>
      </c>
      <c r="L3345" s="3" t="s">
        <v>1497</v>
      </c>
      <c r="M3345" s="3" t="s">
        <v>1498</v>
      </c>
      <c r="N3345" t="s">
        <v>1499</v>
      </c>
    </row>
    <row r="3346" spans="1:14" x14ac:dyDescent="0.25">
      <c r="A3346" t="s">
        <v>2083</v>
      </c>
      <c r="B3346" t="s">
        <v>1693</v>
      </c>
      <c r="D3346" t="s">
        <v>24</v>
      </c>
      <c r="E3346" t="s">
        <v>25</v>
      </c>
      <c r="F3346" t="s">
        <v>26</v>
      </c>
      <c r="G3346" t="s">
        <v>2084</v>
      </c>
      <c r="H3346" t="s">
        <v>157</v>
      </c>
      <c r="I3346" s="2" t="s">
        <v>157</v>
      </c>
      <c r="J3346" t="s">
        <v>29</v>
      </c>
      <c r="L3346" s="3">
        <v>58</v>
      </c>
      <c r="M3346" s="3">
        <v>29</v>
      </c>
      <c r="N3346" t="s">
        <v>1928</v>
      </c>
    </row>
    <row r="3347" spans="1:14" x14ac:dyDescent="0.25">
      <c r="A3347" t="s">
        <v>2085</v>
      </c>
      <c r="B3347" t="s">
        <v>1693</v>
      </c>
      <c r="D3347" t="s">
        <v>24</v>
      </c>
      <c r="E3347" t="s">
        <v>25</v>
      </c>
      <c r="F3347" t="s">
        <v>26</v>
      </c>
      <c r="G3347" t="s">
        <v>2084</v>
      </c>
      <c r="H3347" t="s">
        <v>157</v>
      </c>
      <c r="I3347" s="2" t="s">
        <v>157</v>
      </c>
      <c r="J3347" t="s">
        <v>29</v>
      </c>
      <c r="L3347" s="3">
        <v>60</v>
      </c>
      <c r="M3347" s="3">
        <v>30</v>
      </c>
      <c r="N3347" t="s">
        <v>1717</v>
      </c>
    </row>
    <row r="3348" spans="1:14" x14ac:dyDescent="0.25">
      <c r="A3348" t="s">
        <v>2086</v>
      </c>
      <c r="B3348" t="s">
        <v>1693</v>
      </c>
      <c r="D3348" t="s">
        <v>24</v>
      </c>
      <c r="E3348" t="s">
        <v>25</v>
      </c>
      <c r="F3348" t="s">
        <v>26</v>
      </c>
      <c r="G3348" t="s">
        <v>2084</v>
      </c>
      <c r="H3348" t="s">
        <v>157</v>
      </c>
      <c r="I3348" s="2" t="s">
        <v>157</v>
      </c>
      <c r="J3348" t="s">
        <v>29</v>
      </c>
      <c r="L3348" s="3">
        <v>62</v>
      </c>
      <c r="M3348" s="3">
        <v>31</v>
      </c>
      <c r="N3348" t="s">
        <v>1856</v>
      </c>
    </row>
    <row r="3349" spans="1:14" x14ac:dyDescent="0.25">
      <c r="A3349" t="s">
        <v>7903</v>
      </c>
      <c r="B3349" t="s">
        <v>6863</v>
      </c>
      <c r="C3349">
        <v>9900265</v>
      </c>
      <c r="D3349" t="s">
        <v>24</v>
      </c>
      <c r="E3349" t="s">
        <v>25</v>
      </c>
      <c r="F3349" t="s">
        <v>26</v>
      </c>
      <c r="G3349" t="s">
        <v>157</v>
      </c>
      <c r="H3349" t="s">
        <v>157</v>
      </c>
      <c r="I3349" s="2" t="s">
        <v>157</v>
      </c>
      <c r="J3349" t="s">
        <v>29</v>
      </c>
      <c r="L3349" s="3">
        <v>60</v>
      </c>
      <c r="M3349" s="3">
        <v>30</v>
      </c>
      <c r="N3349" t="s">
        <v>7904</v>
      </c>
    </row>
    <row r="3350" spans="1:14" x14ac:dyDescent="0.25">
      <c r="A3350" t="s">
        <v>7905</v>
      </c>
      <c r="B3350" t="s">
        <v>6863</v>
      </c>
      <c r="C3350">
        <v>9900265</v>
      </c>
      <c r="D3350" t="s">
        <v>24</v>
      </c>
      <c r="E3350" t="s">
        <v>25</v>
      </c>
      <c r="F3350" t="s">
        <v>26</v>
      </c>
      <c r="G3350" t="s">
        <v>157</v>
      </c>
      <c r="H3350" t="s">
        <v>157</v>
      </c>
      <c r="I3350" s="2" t="s">
        <v>157</v>
      </c>
      <c r="J3350" t="s">
        <v>29</v>
      </c>
      <c r="L3350" s="3">
        <v>62</v>
      </c>
      <c r="M3350" s="3">
        <v>31</v>
      </c>
      <c r="N3350" t="s">
        <v>6998</v>
      </c>
    </row>
    <row r="3351" spans="1:14" x14ac:dyDescent="0.25">
      <c r="A3351" t="s">
        <v>7906</v>
      </c>
      <c r="B3351" t="s">
        <v>6863</v>
      </c>
      <c r="C3351">
        <v>9900265</v>
      </c>
      <c r="D3351" t="s">
        <v>24</v>
      </c>
      <c r="E3351" t="s">
        <v>25</v>
      </c>
      <c r="F3351" t="s">
        <v>26</v>
      </c>
      <c r="G3351" t="s">
        <v>157</v>
      </c>
      <c r="H3351" t="s">
        <v>157</v>
      </c>
      <c r="I3351" s="2" t="s">
        <v>157</v>
      </c>
      <c r="J3351" t="s">
        <v>29</v>
      </c>
      <c r="L3351" s="3">
        <v>60</v>
      </c>
      <c r="M3351" s="3">
        <v>30</v>
      </c>
      <c r="N3351" t="s">
        <v>6920</v>
      </c>
    </row>
    <row r="3352" spans="1:14" x14ac:dyDescent="0.25">
      <c r="A3352" t="s">
        <v>7907</v>
      </c>
      <c r="B3352" t="s">
        <v>6863</v>
      </c>
      <c r="C3352">
        <v>9900265</v>
      </c>
      <c r="D3352" t="s">
        <v>24</v>
      </c>
      <c r="E3352" t="s">
        <v>25</v>
      </c>
      <c r="F3352" t="s">
        <v>26</v>
      </c>
      <c r="G3352" t="s">
        <v>157</v>
      </c>
      <c r="H3352" t="s">
        <v>157</v>
      </c>
      <c r="I3352" s="2" t="s">
        <v>157</v>
      </c>
      <c r="J3352" t="s">
        <v>29</v>
      </c>
      <c r="L3352" s="3">
        <v>58</v>
      </c>
      <c r="M3352" s="3">
        <v>29</v>
      </c>
      <c r="N3352" t="s">
        <v>6963</v>
      </c>
    </row>
    <row r="3353" spans="1:14" x14ac:dyDescent="0.25">
      <c r="A3353" t="s">
        <v>7908</v>
      </c>
      <c r="B3353" t="s">
        <v>6863</v>
      </c>
      <c r="C3353">
        <v>9900265</v>
      </c>
      <c r="D3353" t="s">
        <v>24</v>
      </c>
      <c r="E3353" t="s">
        <v>25</v>
      </c>
      <c r="F3353" t="s">
        <v>26</v>
      </c>
      <c r="G3353" t="s">
        <v>157</v>
      </c>
      <c r="H3353" t="s">
        <v>157</v>
      </c>
      <c r="I3353" s="2" t="s">
        <v>157</v>
      </c>
      <c r="J3353" t="s">
        <v>29</v>
      </c>
      <c r="L3353" s="3">
        <v>58</v>
      </c>
      <c r="M3353" s="3">
        <v>29</v>
      </c>
      <c r="N3353" t="s">
        <v>6965</v>
      </c>
    </row>
    <row r="3354" spans="1:14" x14ac:dyDescent="0.25">
      <c r="A3354" t="s">
        <v>7909</v>
      </c>
      <c r="B3354" t="s">
        <v>6863</v>
      </c>
      <c r="C3354">
        <v>9900265</v>
      </c>
      <c r="D3354" t="s">
        <v>24</v>
      </c>
      <c r="E3354" t="s">
        <v>25</v>
      </c>
      <c r="F3354" t="s">
        <v>26</v>
      </c>
      <c r="G3354" t="s">
        <v>157</v>
      </c>
      <c r="H3354" t="s">
        <v>157</v>
      </c>
      <c r="I3354" s="2" t="s">
        <v>157</v>
      </c>
      <c r="J3354" t="s">
        <v>29</v>
      </c>
      <c r="L3354" s="3">
        <v>58</v>
      </c>
      <c r="M3354" s="3">
        <v>29</v>
      </c>
      <c r="N3354" t="s">
        <v>7003</v>
      </c>
    </row>
    <row r="3355" spans="1:14" x14ac:dyDescent="0.25">
      <c r="A3355" t="s">
        <v>11770</v>
      </c>
      <c r="B3355" t="s">
        <v>11724</v>
      </c>
      <c r="D3355" t="s">
        <v>24</v>
      </c>
      <c r="E3355" t="s">
        <v>25</v>
      </c>
      <c r="F3355" t="s">
        <v>26</v>
      </c>
      <c r="G3355" t="s">
        <v>11771</v>
      </c>
      <c r="H3355" t="s">
        <v>157</v>
      </c>
      <c r="I3355" s="2" t="s">
        <v>157</v>
      </c>
      <c r="J3355" t="s">
        <v>29</v>
      </c>
      <c r="L3355" s="3">
        <v>58</v>
      </c>
      <c r="M3355" s="3">
        <v>29</v>
      </c>
      <c r="N3355" t="s">
        <v>11728</v>
      </c>
    </row>
    <row r="3356" spans="1:14" x14ac:dyDescent="0.25">
      <c r="A3356" t="s">
        <v>14567</v>
      </c>
      <c r="B3356" t="s">
        <v>14546</v>
      </c>
      <c r="D3356" t="s">
        <v>24</v>
      </c>
      <c r="E3356" t="s">
        <v>25</v>
      </c>
      <c r="F3356" t="s">
        <v>26</v>
      </c>
      <c r="G3356" t="s">
        <v>157</v>
      </c>
      <c r="H3356" t="s">
        <v>157</v>
      </c>
      <c r="I3356" s="2" t="s">
        <v>157</v>
      </c>
      <c r="J3356" t="s">
        <v>29</v>
      </c>
      <c r="L3356" s="3">
        <v>58</v>
      </c>
      <c r="M3356" s="3">
        <v>29</v>
      </c>
      <c r="N3356" t="s">
        <v>14547</v>
      </c>
    </row>
    <row r="3357" spans="1:14" x14ac:dyDescent="0.25">
      <c r="A3357" t="s">
        <v>15208</v>
      </c>
      <c r="B3357" t="s">
        <v>14593</v>
      </c>
      <c r="D3357" t="s">
        <v>24</v>
      </c>
      <c r="E3357" t="s">
        <v>25</v>
      </c>
      <c r="F3357" t="s">
        <v>26</v>
      </c>
      <c r="G3357" t="s">
        <v>1496</v>
      </c>
      <c r="H3357" t="s">
        <v>157</v>
      </c>
      <c r="I3357" s="2" t="s">
        <v>157</v>
      </c>
      <c r="J3357" t="s">
        <v>29</v>
      </c>
      <c r="L3357" s="3">
        <v>58</v>
      </c>
      <c r="M3357" s="3">
        <v>29</v>
      </c>
      <c r="N3357" t="s">
        <v>14594</v>
      </c>
    </row>
    <row r="3358" spans="1:14" x14ac:dyDescent="0.25">
      <c r="A3358" t="s">
        <v>15209</v>
      </c>
      <c r="B3358" t="s">
        <v>14593</v>
      </c>
      <c r="D3358" t="s">
        <v>24</v>
      </c>
      <c r="E3358" t="s">
        <v>25</v>
      </c>
      <c r="F3358" t="s">
        <v>26</v>
      </c>
      <c r="G3358" t="s">
        <v>157</v>
      </c>
      <c r="H3358" t="s">
        <v>157</v>
      </c>
      <c r="I3358" s="2" t="s">
        <v>157</v>
      </c>
      <c r="J3358" t="s">
        <v>29</v>
      </c>
      <c r="L3358" s="3">
        <v>58</v>
      </c>
      <c r="M3358" s="3">
        <v>29</v>
      </c>
      <c r="N3358" t="s">
        <v>14661</v>
      </c>
    </row>
    <row r="3359" spans="1:14" x14ac:dyDescent="0.25">
      <c r="A3359" t="s">
        <v>15210</v>
      </c>
      <c r="B3359" t="s">
        <v>14593</v>
      </c>
      <c r="D3359" t="s">
        <v>24</v>
      </c>
      <c r="E3359" t="s">
        <v>25</v>
      </c>
      <c r="F3359" t="s">
        <v>26</v>
      </c>
      <c r="G3359" t="s">
        <v>157</v>
      </c>
      <c r="H3359" t="s">
        <v>157</v>
      </c>
      <c r="I3359" s="2" t="s">
        <v>157</v>
      </c>
      <c r="J3359" t="s">
        <v>29</v>
      </c>
      <c r="L3359" s="3">
        <v>58</v>
      </c>
      <c r="M3359" s="3">
        <v>29</v>
      </c>
      <c r="N3359" t="s">
        <v>14772</v>
      </c>
    </row>
    <row r="3360" spans="1:14" x14ac:dyDescent="0.25">
      <c r="A3360" t="s">
        <v>15211</v>
      </c>
      <c r="B3360" t="s">
        <v>14593</v>
      </c>
      <c r="D3360" t="s">
        <v>24</v>
      </c>
      <c r="E3360" t="s">
        <v>25</v>
      </c>
      <c r="F3360" t="s">
        <v>26</v>
      </c>
      <c r="G3360" t="s">
        <v>157</v>
      </c>
      <c r="H3360" t="s">
        <v>157</v>
      </c>
      <c r="I3360" s="2" t="s">
        <v>157</v>
      </c>
      <c r="J3360" t="s">
        <v>29</v>
      </c>
      <c r="L3360" s="3">
        <v>60</v>
      </c>
      <c r="M3360" s="3">
        <v>30</v>
      </c>
      <c r="N3360" t="s">
        <v>14647</v>
      </c>
    </row>
    <row r="3361" spans="1:14" x14ac:dyDescent="0.25">
      <c r="A3361" t="s">
        <v>15212</v>
      </c>
      <c r="B3361" t="s">
        <v>14593</v>
      </c>
      <c r="D3361" t="s">
        <v>24</v>
      </c>
      <c r="E3361" t="s">
        <v>25</v>
      </c>
      <c r="F3361" t="s">
        <v>26</v>
      </c>
      <c r="G3361" t="s">
        <v>157</v>
      </c>
      <c r="H3361" t="s">
        <v>157</v>
      </c>
      <c r="I3361" s="2" t="s">
        <v>157</v>
      </c>
      <c r="J3361" t="s">
        <v>29</v>
      </c>
      <c r="L3361" s="3">
        <v>62</v>
      </c>
      <c r="M3361" s="3">
        <v>31</v>
      </c>
      <c r="N3361" t="s">
        <v>15213</v>
      </c>
    </row>
    <row r="3362" spans="1:14" x14ac:dyDescent="0.25">
      <c r="A3362" t="s">
        <v>15214</v>
      </c>
      <c r="B3362" t="s">
        <v>14593</v>
      </c>
      <c r="D3362" t="s">
        <v>24</v>
      </c>
      <c r="E3362" t="s">
        <v>25</v>
      </c>
      <c r="F3362" t="s">
        <v>26</v>
      </c>
      <c r="G3362" t="s">
        <v>156</v>
      </c>
      <c r="H3362" t="s">
        <v>157</v>
      </c>
      <c r="I3362" s="2" t="s">
        <v>157</v>
      </c>
      <c r="J3362" t="s">
        <v>29</v>
      </c>
      <c r="L3362" s="3">
        <v>58</v>
      </c>
      <c r="M3362" s="3">
        <v>29</v>
      </c>
      <c r="N3362" t="s">
        <v>15215</v>
      </c>
    </row>
    <row r="3363" spans="1:14" x14ac:dyDescent="0.25">
      <c r="A3363" t="s">
        <v>15216</v>
      </c>
      <c r="B3363" t="s">
        <v>14593</v>
      </c>
      <c r="D3363" t="s">
        <v>24</v>
      </c>
      <c r="E3363" t="s">
        <v>25</v>
      </c>
      <c r="F3363" t="s">
        <v>26</v>
      </c>
      <c r="G3363" t="s">
        <v>156</v>
      </c>
      <c r="H3363" t="s">
        <v>157</v>
      </c>
      <c r="I3363" s="2" t="s">
        <v>157</v>
      </c>
      <c r="J3363" t="s">
        <v>29</v>
      </c>
      <c r="L3363" s="3">
        <v>58</v>
      </c>
      <c r="M3363" s="3">
        <v>29</v>
      </c>
      <c r="N3363" t="s">
        <v>14933</v>
      </c>
    </row>
    <row r="3364" spans="1:14" x14ac:dyDescent="0.25">
      <c r="A3364" t="s">
        <v>15217</v>
      </c>
      <c r="B3364" t="s">
        <v>14593</v>
      </c>
      <c r="D3364" t="s">
        <v>24</v>
      </c>
      <c r="E3364" t="s">
        <v>25</v>
      </c>
      <c r="F3364" t="s">
        <v>26</v>
      </c>
      <c r="G3364" t="s">
        <v>156</v>
      </c>
      <c r="H3364" t="s">
        <v>157</v>
      </c>
      <c r="I3364" s="2" t="s">
        <v>157</v>
      </c>
      <c r="J3364" t="s">
        <v>29</v>
      </c>
      <c r="L3364" s="3">
        <v>60</v>
      </c>
      <c r="M3364" s="3">
        <v>30</v>
      </c>
      <c r="N3364" t="s">
        <v>14683</v>
      </c>
    </row>
    <row r="3365" spans="1:14" x14ac:dyDescent="0.25">
      <c r="A3365" t="s">
        <v>15218</v>
      </c>
      <c r="B3365" t="s">
        <v>14593</v>
      </c>
      <c r="D3365" t="s">
        <v>24</v>
      </c>
      <c r="E3365" t="s">
        <v>25</v>
      </c>
      <c r="F3365" t="s">
        <v>26</v>
      </c>
      <c r="G3365" t="s">
        <v>156</v>
      </c>
      <c r="H3365" t="s">
        <v>157</v>
      </c>
      <c r="I3365" s="2" t="s">
        <v>157</v>
      </c>
      <c r="J3365" t="s">
        <v>29</v>
      </c>
      <c r="L3365" s="3">
        <v>60</v>
      </c>
      <c r="M3365" s="3">
        <v>30</v>
      </c>
      <c r="N3365" t="s">
        <v>14685</v>
      </c>
    </row>
    <row r="3366" spans="1:14" x14ac:dyDescent="0.25">
      <c r="A3366" t="s">
        <v>15219</v>
      </c>
      <c r="B3366" t="s">
        <v>14593</v>
      </c>
      <c r="D3366" t="s">
        <v>24</v>
      </c>
      <c r="E3366" t="s">
        <v>25</v>
      </c>
      <c r="F3366" t="s">
        <v>26</v>
      </c>
      <c r="G3366" t="s">
        <v>11771</v>
      </c>
      <c r="H3366" t="s">
        <v>157</v>
      </c>
      <c r="I3366" s="2" t="s">
        <v>157</v>
      </c>
      <c r="J3366" t="s">
        <v>29</v>
      </c>
      <c r="L3366" s="3">
        <v>58</v>
      </c>
      <c r="M3366" s="3">
        <v>29</v>
      </c>
      <c r="N3366" t="s">
        <v>14763</v>
      </c>
    </row>
    <row r="3367" spans="1:14" x14ac:dyDescent="0.25">
      <c r="A3367" t="s">
        <v>4008</v>
      </c>
      <c r="B3367" t="s">
        <v>2412</v>
      </c>
      <c r="D3367" t="s">
        <v>24</v>
      </c>
      <c r="E3367" t="s">
        <v>25</v>
      </c>
      <c r="F3367" t="s">
        <v>26</v>
      </c>
      <c r="G3367" t="s">
        <v>4009</v>
      </c>
      <c r="H3367" t="s">
        <v>4010</v>
      </c>
      <c r="I3367" s="2" t="s">
        <v>4011</v>
      </c>
      <c r="J3367" t="s">
        <v>29</v>
      </c>
      <c r="L3367" s="3">
        <v>36</v>
      </c>
      <c r="M3367" s="3">
        <v>18</v>
      </c>
      <c r="N3367" t="s">
        <v>2444</v>
      </c>
    </row>
    <row r="3368" spans="1:14" x14ac:dyDescent="0.25">
      <c r="A3368" t="s">
        <v>4012</v>
      </c>
      <c r="B3368" t="s">
        <v>2412</v>
      </c>
      <c r="D3368" t="s">
        <v>24</v>
      </c>
      <c r="E3368" t="s">
        <v>25</v>
      </c>
      <c r="F3368" t="s">
        <v>26</v>
      </c>
      <c r="G3368" t="s">
        <v>4009</v>
      </c>
      <c r="H3368" t="s">
        <v>4010</v>
      </c>
      <c r="I3368" s="2" t="s">
        <v>4011</v>
      </c>
      <c r="J3368" t="s">
        <v>29</v>
      </c>
      <c r="K3368" s="3">
        <v>18</v>
      </c>
      <c r="M3368" s="3">
        <v>18</v>
      </c>
      <c r="N3368" t="s">
        <v>2896</v>
      </c>
    </row>
    <row r="3369" spans="1:14" x14ac:dyDescent="0.25">
      <c r="A3369" t="s">
        <v>4013</v>
      </c>
      <c r="B3369" t="s">
        <v>2412</v>
      </c>
      <c r="D3369" t="s">
        <v>24</v>
      </c>
      <c r="E3369" t="s">
        <v>25</v>
      </c>
      <c r="F3369" t="s">
        <v>26</v>
      </c>
      <c r="G3369" t="s">
        <v>4009</v>
      </c>
      <c r="H3369" t="s">
        <v>4010</v>
      </c>
      <c r="I3369" s="2" t="s">
        <v>4011</v>
      </c>
      <c r="J3369" t="s">
        <v>29</v>
      </c>
      <c r="K3369" s="3">
        <v>18</v>
      </c>
      <c r="M3369" s="3">
        <v>18</v>
      </c>
      <c r="N3369" t="s">
        <v>3482</v>
      </c>
    </row>
    <row r="3370" spans="1:14" x14ac:dyDescent="0.25">
      <c r="A3370" t="s">
        <v>7174</v>
      </c>
      <c r="B3370" t="s">
        <v>6863</v>
      </c>
      <c r="C3370">
        <v>9900056</v>
      </c>
      <c r="D3370" t="s">
        <v>24</v>
      </c>
      <c r="E3370" t="s">
        <v>25</v>
      </c>
      <c r="F3370" t="s">
        <v>26</v>
      </c>
      <c r="G3370" t="s">
        <v>4011</v>
      </c>
      <c r="H3370" t="s">
        <v>4011</v>
      </c>
      <c r="I3370" s="2" t="s">
        <v>4011</v>
      </c>
      <c r="J3370" t="s">
        <v>29</v>
      </c>
      <c r="K3370" s="3">
        <v>18</v>
      </c>
      <c r="M3370" s="3">
        <v>18</v>
      </c>
      <c r="N3370" t="s">
        <v>7088</v>
      </c>
    </row>
    <row r="3371" spans="1:14" x14ac:dyDescent="0.25">
      <c r="A3371" t="s">
        <v>7175</v>
      </c>
      <c r="B3371" t="s">
        <v>6863</v>
      </c>
      <c r="C3371">
        <v>9900056</v>
      </c>
      <c r="D3371" t="s">
        <v>24</v>
      </c>
      <c r="E3371" t="s">
        <v>25</v>
      </c>
      <c r="F3371" t="s">
        <v>26</v>
      </c>
      <c r="G3371" t="s">
        <v>4011</v>
      </c>
      <c r="H3371" t="s">
        <v>4011</v>
      </c>
      <c r="I3371" s="2" t="s">
        <v>4011</v>
      </c>
      <c r="J3371" t="s">
        <v>29</v>
      </c>
      <c r="K3371" s="3">
        <v>18</v>
      </c>
      <c r="M3371" s="3">
        <v>18</v>
      </c>
      <c r="N3371" t="s">
        <v>7050</v>
      </c>
    </row>
    <row r="3372" spans="1:14" x14ac:dyDescent="0.25">
      <c r="A3372" t="s">
        <v>7913</v>
      </c>
      <c r="B3372" t="s">
        <v>6863</v>
      </c>
      <c r="C3372">
        <v>9900267</v>
      </c>
      <c r="D3372" t="s">
        <v>24</v>
      </c>
      <c r="E3372" t="s">
        <v>25</v>
      </c>
      <c r="F3372" t="s">
        <v>26</v>
      </c>
      <c r="G3372" t="s">
        <v>7914</v>
      </c>
      <c r="H3372" t="s">
        <v>4010</v>
      </c>
      <c r="I3372" s="2" t="s">
        <v>4011</v>
      </c>
      <c r="J3372" t="s">
        <v>29</v>
      </c>
      <c r="L3372" s="3">
        <v>36</v>
      </c>
      <c r="M3372" s="3">
        <v>18</v>
      </c>
      <c r="N3372" t="s">
        <v>6872</v>
      </c>
    </row>
    <row r="3373" spans="1:14" x14ac:dyDescent="0.25">
      <c r="A3373" t="s">
        <v>13781</v>
      </c>
      <c r="B3373" t="s">
        <v>13710</v>
      </c>
      <c r="D3373" t="s">
        <v>24</v>
      </c>
      <c r="E3373" t="s">
        <v>25</v>
      </c>
      <c r="F3373" t="s">
        <v>26</v>
      </c>
      <c r="G3373" t="s">
        <v>13782</v>
      </c>
      <c r="H3373" t="s">
        <v>4010</v>
      </c>
      <c r="I3373" s="2" t="s">
        <v>4011</v>
      </c>
      <c r="J3373" t="s">
        <v>29</v>
      </c>
      <c r="L3373" s="3">
        <v>36</v>
      </c>
      <c r="M3373" s="3">
        <v>18</v>
      </c>
      <c r="N3373" t="s">
        <v>13182</v>
      </c>
    </row>
    <row r="3374" spans="1:14" x14ac:dyDescent="0.25">
      <c r="A3374" t="s">
        <v>14075</v>
      </c>
      <c r="B3374" t="s">
        <v>13892</v>
      </c>
      <c r="D3374" t="s">
        <v>24</v>
      </c>
      <c r="E3374" t="s">
        <v>25</v>
      </c>
      <c r="F3374" t="s">
        <v>26</v>
      </c>
      <c r="G3374" t="s">
        <v>4010</v>
      </c>
      <c r="H3374" t="s">
        <v>4011</v>
      </c>
      <c r="I3374" s="2" t="s">
        <v>4011</v>
      </c>
      <c r="J3374" t="s">
        <v>29</v>
      </c>
      <c r="L3374" s="3">
        <v>36</v>
      </c>
      <c r="M3374" s="3">
        <v>18</v>
      </c>
      <c r="N3374" t="s">
        <v>13974</v>
      </c>
    </row>
    <row r="3375" spans="1:14" x14ac:dyDescent="0.25">
      <c r="A3375" t="s">
        <v>14306</v>
      </c>
      <c r="B3375" t="s">
        <v>14200</v>
      </c>
      <c r="D3375" t="s">
        <v>24</v>
      </c>
      <c r="E3375" t="s">
        <v>25</v>
      </c>
      <c r="F3375" t="s">
        <v>26</v>
      </c>
      <c r="G3375" t="s">
        <v>14307</v>
      </c>
      <c r="H3375" t="s">
        <v>14307</v>
      </c>
      <c r="I3375" s="2" t="s">
        <v>14307</v>
      </c>
      <c r="J3375" t="s">
        <v>29</v>
      </c>
      <c r="K3375" s="3">
        <v>31</v>
      </c>
      <c r="M3375" s="3">
        <v>31</v>
      </c>
      <c r="N3375" t="s">
        <v>14203</v>
      </c>
    </row>
    <row r="3376" spans="1:14" x14ac:dyDescent="0.25">
      <c r="A3376" t="s">
        <v>4014</v>
      </c>
      <c r="B3376" t="s">
        <v>2412</v>
      </c>
      <c r="D3376" t="s">
        <v>24</v>
      </c>
      <c r="E3376" t="s">
        <v>25</v>
      </c>
      <c r="F3376" t="s">
        <v>26</v>
      </c>
      <c r="G3376" t="s">
        <v>4015</v>
      </c>
      <c r="H3376" t="s">
        <v>4016</v>
      </c>
      <c r="I3376" s="2" t="s">
        <v>4016</v>
      </c>
      <c r="J3376" t="s">
        <v>29</v>
      </c>
      <c r="K3376" s="3">
        <v>37</v>
      </c>
      <c r="L3376" s="3">
        <v>74</v>
      </c>
      <c r="M3376" s="3">
        <v>37</v>
      </c>
      <c r="N3376" t="s">
        <v>2718</v>
      </c>
    </row>
    <row r="3377" spans="1:14" x14ac:dyDescent="0.25">
      <c r="A3377" t="s">
        <v>9974</v>
      </c>
      <c r="B3377" t="s">
        <v>6863</v>
      </c>
      <c r="C3377">
        <v>50043938</v>
      </c>
      <c r="D3377" t="s">
        <v>24</v>
      </c>
      <c r="E3377" t="s">
        <v>25</v>
      </c>
      <c r="F3377" t="s">
        <v>26</v>
      </c>
      <c r="G3377" t="s">
        <v>9975</v>
      </c>
      <c r="H3377" t="s">
        <v>4016</v>
      </c>
      <c r="I3377" s="2" t="s">
        <v>4016</v>
      </c>
      <c r="J3377" t="s">
        <v>29</v>
      </c>
      <c r="K3377" s="3" t="s">
        <v>6968</v>
      </c>
      <c r="L3377" s="3">
        <v>74</v>
      </c>
      <c r="M3377" s="3">
        <v>37</v>
      </c>
      <c r="N3377" t="s">
        <v>6897</v>
      </c>
    </row>
    <row r="3378" spans="1:14" x14ac:dyDescent="0.25">
      <c r="A3378" t="s">
        <v>4017</v>
      </c>
      <c r="B3378" t="s">
        <v>2412</v>
      </c>
      <c r="D3378" t="s">
        <v>24</v>
      </c>
      <c r="E3378" t="s">
        <v>25</v>
      </c>
      <c r="F3378" t="s">
        <v>26</v>
      </c>
      <c r="G3378" t="s">
        <v>4018</v>
      </c>
      <c r="H3378" t="s">
        <v>4019</v>
      </c>
      <c r="I3378" s="2" t="s">
        <v>4020</v>
      </c>
      <c r="J3378" t="s">
        <v>29</v>
      </c>
      <c r="L3378" s="3">
        <v>70</v>
      </c>
      <c r="M3378" s="3">
        <v>35</v>
      </c>
      <c r="N3378" t="s">
        <v>4021</v>
      </c>
    </row>
    <row r="3379" spans="1:14" x14ac:dyDescent="0.25">
      <c r="A3379" t="s">
        <v>4022</v>
      </c>
      <c r="B3379" t="s">
        <v>2412</v>
      </c>
      <c r="D3379" t="s">
        <v>24</v>
      </c>
      <c r="E3379" t="s">
        <v>25</v>
      </c>
      <c r="F3379" t="s">
        <v>26</v>
      </c>
      <c r="G3379" t="s">
        <v>4018</v>
      </c>
      <c r="H3379" t="s">
        <v>4019</v>
      </c>
      <c r="I3379" s="2" t="s">
        <v>4020</v>
      </c>
      <c r="J3379" t="s">
        <v>29</v>
      </c>
      <c r="L3379" s="3">
        <v>70</v>
      </c>
      <c r="M3379" s="3">
        <v>35</v>
      </c>
      <c r="N3379" t="s">
        <v>4023</v>
      </c>
    </row>
    <row r="3380" spans="1:14" x14ac:dyDescent="0.25">
      <c r="A3380" t="s">
        <v>9816</v>
      </c>
      <c r="B3380" t="s">
        <v>6863</v>
      </c>
      <c r="C3380">
        <v>9908345</v>
      </c>
      <c r="D3380" t="s">
        <v>24</v>
      </c>
      <c r="E3380" t="s">
        <v>25</v>
      </c>
      <c r="F3380" t="s">
        <v>26</v>
      </c>
      <c r="G3380" t="s">
        <v>9817</v>
      </c>
      <c r="H3380" t="s">
        <v>9817</v>
      </c>
      <c r="I3380" s="2" t="s">
        <v>4020</v>
      </c>
      <c r="J3380" t="s">
        <v>29</v>
      </c>
      <c r="L3380" s="3">
        <v>70</v>
      </c>
      <c r="M3380" s="3">
        <v>35</v>
      </c>
      <c r="N3380" t="s">
        <v>9818</v>
      </c>
    </row>
    <row r="3381" spans="1:14" x14ac:dyDescent="0.25">
      <c r="A3381" t="s">
        <v>9279</v>
      </c>
      <c r="B3381" t="s">
        <v>6863</v>
      </c>
      <c r="C3381">
        <v>9903910</v>
      </c>
      <c r="D3381" t="s">
        <v>24</v>
      </c>
      <c r="E3381" t="s">
        <v>25</v>
      </c>
      <c r="F3381" t="s">
        <v>26</v>
      </c>
      <c r="G3381" t="s">
        <v>9280</v>
      </c>
      <c r="H3381" t="s">
        <v>9280</v>
      </c>
      <c r="I3381" s="2" t="s">
        <v>9280</v>
      </c>
      <c r="J3381" t="s">
        <v>29</v>
      </c>
      <c r="L3381" s="3" t="s">
        <v>9281</v>
      </c>
      <c r="M3381" s="3">
        <v>24</v>
      </c>
      <c r="N3381" t="s">
        <v>8433</v>
      </c>
    </row>
    <row r="3382" spans="1:14" x14ac:dyDescent="0.25">
      <c r="A3382" t="s">
        <v>635</v>
      </c>
      <c r="B3382" t="s">
        <v>510</v>
      </c>
      <c r="D3382" t="s">
        <v>24</v>
      </c>
      <c r="E3382" t="s">
        <v>25</v>
      </c>
      <c r="F3382" t="s">
        <v>26</v>
      </c>
      <c r="G3382" t="s">
        <v>636</v>
      </c>
      <c r="H3382" t="s">
        <v>636</v>
      </c>
      <c r="I3382" s="2" t="s">
        <v>636</v>
      </c>
      <c r="J3382" t="s">
        <v>29</v>
      </c>
      <c r="L3382" s="3">
        <v>60</v>
      </c>
      <c r="M3382" s="3">
        <v>30</v>
      </c>
    </row>
    <row r="3383" spans="1:14" x14ac:dyDescent="0.25">
      <c r="A3383" t="s">
        <v>637</v>
      </c>
      <c r="B3383" t="s">
        <v>510</v>
      </c>
      <c r="D3383" t="s">
        <v>24</v>
      </c>
      <c r="E3383" t="s">
        <v>25</v>
      </c>
      <c r="F3383" t="s">
        <v>26</v>
      </c>
      <c r="G3383" t="s">
        <v>636</v>
      </c>
      <c r="H3383" t="s">
        <v>636</v>
      </c>
      <c r="I3383" s="2" t="s">
        <v>636</v>
      </c>
      <c r="J3383" t="s">
        <v>29</v>
      </c>
      <c r="L3383" s="3">
        <v>61</v>
      </c>
    </row>
    <row r="3384" spans="1:14" x14ac:dyDescent="0.25">
      <c r="A3384" t="s">
        <v>638</v>
      </c>
      <c r="B3384" t="s">
        <v>510</v>
      </c>
      <c r="D3384" t="s">
        <v>24</v>
      </c>
      <c r="E3384" t="s">
        <v>25</v>
      </c>
      <c r="F3384" t="s">
        <v>26</v>
      </c>
      <c r="G3384" t="s">
        <v>636</v>
      </c>
      <c r="H3384" t="s">
        <v>636</v>
      </c>
      <c r="I3384" s="2" t="s">
        <v>636</v>
      </c>
      <c r="J3384" t="s">
        <v>29</v>
      </c>
      <c r="L3384" s="3">
        <v>62</v>
      </c>
      <c r="M3384" s="3">
        <v>31</v>
      </c>
    </row>
    <row r="3385" spans="1:14" x14ac:dyDescent="0.25">
      <c r="A3385" t="s">
        <v>10265</v>
      </c>
      <c r="B3385" t="s">
        <v>6863</v>
      </c>
      <c r="C3385">
        <v>50314361</v>
      </c>
      <c r="D3385" t="s">
        <v>24</v>
      </c>
      <c r="E3385" t="s">
        <v>25</v>
      </c>
      <c r="F3385" t="s">
        <v>26</v>
      </c>
      <c r="G3385" t="s">
        <v>636</v>
      </c>
      <c r="H3385" t="s">
        <v>636</v>
      </c>
      <c r="I3385" s="2" t="s">
        <v>636</v>
      </c>
      <c r="J3385" t="s">
        <v>29</v>
      </c>
      <c r="L3385" s="3" t="s">
        <v>10228</v>
      </c>
      <c r="M3385" s="3">
        <v>30.31</v>
      </c>
      <c r="N3385" t="s">
        <v>6952</v>
      </c>
    </row>
    <row r="3386" spans="1:14" x14ac:dyDescent="0.25">
      <c r="A3386" t="s">
        <v>4024</v>
      </c>
      <c r="B3386" t="s">
        <v>2412</v>
      </c>
      <c r="D3386" t="s">
        <v>24</v>
      </c>
      <c r="E3386" t="s">
        <v>25</v>
      </c>
      <c r="F3386" t="s">
        <v>26</v>
      </c>
      <c r="G3386" t="s">
        <v>4025</v>
      </c>
      <c r="H3386" t="s">
        <v>4026</v>
      </c>
      <c r="I3386" s="2" t="s">
        <v>4027</v>
      </c>
      <c r="J3386" t="s">
        <v>29</v>
      </c>
      <c r="K3386" s="3">
        <v>37</v>
      </c>
      <c r="M3386" s="3">
        <v>37</v>
      </c>
      <c r="N3386" t="s">
        <v>4028</v>
      </c>
    </row>
    <row r="3387" spans="1:14" x14ac:dyDescent="0.25">
      <c r="A3387" t="s">
        <v>14508</v>
      </c>
      <c r="B3387" t="s">
        <v>14505</v>
      </c>
      <c r="D3387" t="s">
        <v>24</v>
      </c>
      <c r="E3387" t="s">
        <v>25</v>
      </c>
      <c r="F3387" t="s">
        <v>26</v>
      </c>
      <c r="G3387" t="s">
        <v>4027</v>
      </c>
      <c r="H3387" t="s">
        <v>4027</v>
      </c>
      <c r="I3387" s="2" t="s">
        <v>4027</v>
      </c>
      <c r="J3387" t="s">
        <v>29</v>
      </c>
      <c r="K3387" s="3">
        <v>37</v>
      </c>
      <c r="M3387" s="3">
        <v>37</v>
      </c>
      <c r="N3387" t="s">
        <v>14509</v>
      </c>
    </row>
    <row r="3388" spans="1:14" x14ac:dyDescent="0.25">
      <c r="A3388" t="s">
        <v>13235</v>
      </c>
      <c r="B3388" t="s">
        <v>13049</v>
      </c>
      <c r="D3388" t="s">
        <v>24</v>
      </c>
      <c r="E3388" t="s">
        <v>25</v>
      </c>
      <c r="F3388" t="s">
        <v>26</v>
      </c>
      <c r="G3388" t="s">
        <v>13236</v>
      </c>
      <c r="H3388" t="s">
        <v>13236</v>
      </c>
      <c r="I3388" s="2" t="s">
        <v>13236</v>
      </c>
      <c r="J3388" t="s">
        <v>29</v>
      </c>
      <c r="L3388" s="3">
        <v>84</v>
      </c>
      <c r="M3388" s="3">
        <v>42</v>
      </c>
      <c r="N3388" t="s">
        <v>13237</v>
      </c>
    </row>
    <row r="3389" spans="1:14" x14ac:dyDescent="0.25">
      <c r="A3389" t="s">
        <v>2389</v>
      </c>
      <c r="B3389" t="s">
        <v>2282</v>
      </c>
      <c r="D3389" t="s">
        <v>24</v>
      </c>
      <c r="E3389" t="s">
        <v>25</v>
      </c>
      <c r="F3389" t="s">
        <v>26</v>
      </c>
      <c r="G3389" t="s">
        <v>2390</v>
      </c>
      <c r="H3389" t="s">
        <v>2391</v>
      </c>
      <c r="I3389" s="2" t="s">
        <v>2391</v>
      </c>
      <c r="J3389" t="s">
        <v>29</v>
      </c>
      <c r="L3389" s="3" t="s">
        <v>2392</v>
      </c>
      <c r="M3389" s="3" t="s">
        <v>1617</v>
      </c>
      <c r="N3389" t="s">
        <v>2393</v>
      </c>
    </row>
    <row r="3390" spans="1:14" x14ac:dyDescent="0.25">
      <c r="A3390" t="s">
        <v>270</v>
      </c>
      <c r="B3390" t="s">
        <v>196</v>
      </c>
      <c r="C3390">
        <v>2302</v>
      </c>
      <c r="D3390" t="s">
        <v>24</v>
      </c>
      <c r="E3390" t="s">
        <v>25</v>
      </c>
      <c r="F3390" t="s">
        <v>26</v>
      </c>
      <c r="G3390" t="s">
        <v>271</v>
      </c>
      <c r="H3390" t="s">
        <v>271</v>
      </c>
      <c r="I3390" s="2" t="s">
        <v>271</v>
      </c>
      <c r="J3390" t="s">
        <v>29</v>
      </c>
      <c r="L3390" s="3">
        <v>44</v>
      </c>
      <c r="M3390" s="3">
        <v>22</v>
      </c>
      <c r="N3390" t="s">
        <v>257</v>
      </c>
    </row>
    <row r="3391" spans="1:14" x14ac:dyDescent="0.25">
      <c r="A3391" t="s">
        <v>2087</v>
      </c>
      <c r="B3391" t="s">
        <v>1693</v>
      </c>
      <c r="D3391" t="s">
        <v>24</v>
      </c>
      <c r="E3391" t="s">
        <v>25</v>
      </c>
      <c r="F3391" t="s">
        <v>26</v>
      </c>
      <c r="G3391" t="s">
        <v>2088</v>
      </c>
      <c r="H3391" t="s">
        <v>271</v>
      </c>
      <c r="I3391" s="2" t="s">
        <v>271</v>
      </c>
      <c r="J3391" t="s">
        <v>29</v>
      </c>
      <c r="L3391" s="3">
        <v>44</v>
      </c>
      <c r="M3391" s="3">
        <v>22</v>
      </c>
      <c r="N3391" t="s">
        <v>1760</v>
      </c>
    </row>
    <row r="3392" spans="1:14" x14ac:dyDescent="0.25">
      <c r="A3392" t="s">
        <v>2218</v>
      </c>
      <c r="B3392" t="s">
        <v>2188</v>
      </c>
      <c r="D3392" t="s">
        <v>24</v>
      </c>
      <c r="E3392" t="s">
        <v>25</v>
      </c>
      <c r="F3392" t="s">
        <v>26</v>
      </c>
      <c r="G3392" t="s">
        <v>2219</v>
      </c>
      <c r="H3392" t="s">
        <v>271</v>
      </c>
      <c r="I3392" s="2" t="s">
        <v>271</v>
      </c>
      <c r="J3392" t="s">
        <v>29</v>
      </c>
      <c r="L3392" s="3">
        <v>44</v>
      </c>
      <c r="M3392" s="3">
        <v>22</v>
      </c>
      <c r="N3392" t="s">
        <v>2201</v>
      </c>
    </row>
    <row r="3393" spans="1:14" x14ac:dyDescent="0.25">
      <c r="A3393" t="s">
        <v>7176</v>
      </c>
      <c r="B3393" t="s">
        <v>6863</v>
      </c>
      <c r="C3393">
        <v>9900057</v>
      </c>
      <c r="D3393" t="s">
        <v>24</v>
      </c>
      <c r="E3393" t="s">
        <v>25</v>
      </c>
      <c r="F3393" t="s">
        <v>26</v>
      </c>
      <c r="G3393" t="s">
        <v>271</v>
      </c>
      <c r="H3393" t="s">
        <v>271</v>
      </c>
      <c r="I3393" s="2" t="s">
        <v>271</v>
      </c>
      <c r="J3393" t="s">
        <v>29</v>
      </c>
      <c r="L3393" s="3">
        <v>44</v>
      </c>
      <c r="M3393" s="3">
        <v>22</v>
      </c>
      <c r="N3393" t="s">
        <v>6918</v>
      </c>
    </row>
    <row r="3394" spans="1:14" x14ac:dyDescent="0.25">
      <c r="A3394" t="s">
        <v>7177</v>
      </c>
      <c r="B3394" t="s">
        <v>6863</v>
      </c>
      <c r="C3394">
        <v>9900057</v>
      </c>
      <c r="D3394" t="s">
        <v>24</v>
      </c>
      <c r="E3394" t="s">
        <v>25</v>
      </c>
      <c r="F3394" t="s">
        <v>26</v>
      </c>
      <c r="G3394" t="s">
        <v>271</v>
      </c>
      <c r="H3394" t="s">
        <v>271</v>
      </c>
      <c r="I3394" s="2" t="s">
        <v>271</v>
      </c>
      <c r="J3394" t="s">
        <v>29</v>
      </c>
      <c r="L3394" s="3">
        <v>42</v>
      </c>
      <c r="M3394" s="3">
        <v>21</v>
      </c>
      <c r="N3394" t="s">
        <v>7178</v>
      </c>
    </row>
    <row r="3395" spans="1:14" x14ac:dyDescent="0.25">
      <c r="A3395" t="s">
        <v>7179</v>
      </c>
      <c r="B3395" t="s">
        <v>6863</v>
      </c>
      <c r="C3395">
        <v>9900057</v>
      </c>
      <c r="D3395" t="s">
        <v>24</v>
      </c>
      <c r="E3395" t="s">
        <v>25</v>
      </c>
      <c r="F3395" t="s">
        <v>26</v>
      </c>
      <c r="G3395" t="s">
        <v>271</v>
      </c>
      <c r="H3395" t="s">
        <v>271</v>
      </c>
      <c r="I3395" s="2" t="s">
        <v>271</v>
      </c>
      <c r="J3395" t="s">
        <v>29</v>
      </c>
      <c r="L3395" s="3">
        <v>44</v>
      </c>
      <c r="M3395" s="3">
        <v>22</v>
      </c>
      <c r="N3395" t="s">
        <v>6920</v>
      </c>
    </row>
    <row r="3396" spans="1:14" x14ac:dyDescent="0.25">
      <c r="A3396" t="s">
        <v>7180</v>
      </c>
      <c r="B3396" t="s">
        <v>6863</v>
      </c>
      <c r="C3396">
        <v>9900057</v>
      </c>
      <c r="D3396" t="s">
        <v>24</v>
      </c>
      <c r="E3396" t="s">
        <v>25</v>
      </c>
      <c r="F3396" t="s">
        <v>26</v>
      </c>
      <c r="G3396" t="s">
        <v>271</v>
      </c>
      <c r="H3396" t="s">
        <v>271</v>
      </c>
      <c r="I3396" s="2" t="s">
        <v>271</v>
      </c>
      <c r="J3396" t="s">
        <v>29</v>
      </c>
      <c r="L3396" s="3">
        <v>42</v>
      </c>
      <c r="M3396" s="3">
        <v>21</v>
      </c>
      <c r="N3396" t="s">
        <v>7181</v>
      </c>
    </row>
    <row r="3397" spans="1:14" x14ac:dyDescent="0.25">
      <c r="A3397" t="s">
        <v>7182</v>
      </c>
      <c r="B3397" t="s">
        <v>6863</v>
      </c>
      <c r="C3397">
        <v>9900057</v>
      </c>
      <c r="D3397" t="s">
        <v>24</v>
      </c>
      <c r="E3397" t="s">
        <v>25</v>
      </c>
      <c r="F3397" t="s">
        <v>26</v>
      </c>
      <c r="G3397" t="s">
        <v>271</v>
      </c>
      <c r="H3397" t="s">
        <v>271</v>
      </c>
      <c r="I3397" s="2" t="s">
        <v>271</v>
      </c>
      <c r="J3397" t="s">
        <v>29</v>
      </c>
      <c r="L3397" s="3">
        <v>44</v>
      </c>
      <c r="M3397" s="3">
        <v>22</v>
      </c>
      <c r="N3397" t="s">
        <v>6965</v>
      </c>
    </row>
    <row r="3398" spans="1:14" x14ac:dyDescent="0.25">
      <c r="A3398" t="s">
        <v>10502</v>
      </c>
      <c r="B3398" t="s">
        <v>10395</v>
      </c>
      <c r="D3398" t="s">
        <v>24</v>
      </c>
      <c r="E3398" t="s">
        <v>25</v>
      </c>
      <c r="F3398" t="s">
        <v>26</v>
      </c>
      <c r="G3398" t="s">
        <v>271</v>
      </c>
      <c r="H3398" t="s">
        <v>271</v>
      </c>
      <c r="I3398" s="2" t="s">
        <v>271</v>
      </c>
      <c r="J3398" t="s">
        <v>29</v>
      </c>
      <c r="L3398" s="3">
        <v>44</v>
      </c>
      <c r="M3398" s="3">
        <v>22</v>
      </c>
      <c r="N3398" t="s">
        <v>10399</v>
      </c>
    </row>
    <row r="3399" spans="1:14" x14ac:dyDescent="0.25">
      <c r="A3399" t="s">
        <v>13770</v>
      </c>
      <c r="B3399" t="s">
        <v>13710</v>
      </c>
      <c r="D3399" t="s">
        <v>24</v>
      </c>
      <c r="E3399" t="s">
        <v>25</v>
      </c>
      <c r="F3399" t="s">
        <v>26</v>
      </c>
      <c r="G3399" t="s">
        <v>13771</v>
      </c>
      <c r="H3399" t="s">
        <v>271</v>
      </c>
      <c r="I3399" s="2" t="s">
        <v>271</v>
      </c>
      <c r="J3399" t="s">
        <v>29</v>
      </c>
      <c r="L3399" s="3" t="s">
        <v>13772</v>
      </c>
      <c r="M3399" s="3">
        <v>16</v>
      </c>
      <c r="N3399" t="s">
        <v>13773</v>
      </c>
    </row>
    <row r="3400" spans="1:14" x14ac:dyDescent="0.25">
      <c r="A3400" t="s">
        <v>14172</v>
      </c>
      <c r="B3400" t="s">
        <v>14115</v>
      </c>
      <c r="D3400" t="s">
        <v>24</v>
      </c>
      <c r="E3400" t="s">
        <v>25</v>
      </c>
      <c r="F3400" t="s">
        <v>26</v>
      </c>
      <c r="G3400" t="s">
        <v>13771</v>
      </c>
      <c r="H3400" t="s">
        <v>271</v>
      </c>
      <c r="I3400" s="2" t="s">
        <v>271</v>
      </c>
      <c r="J3400" t="s">
        <v>29</v>
      </c>
      <c r="L3400" s="3" t="s">
        <v>14173</v>
      </c>
      <c r="M3400" s="3">
        <v>21</v>
      </c>
      <c r="N3400" t="s">
        <v>14117</v>
      </c>
    </row>
    <row r="3401" spans="1:14" x14ac:dyDescent="0.25">
      <c r="A3401" t="s">
        <v>272</v>
      </c>
      <c r="B3401" t="s">
        <v>196</v>
      </c>
      <c r="C3401">
        <v>2303</v>
      </c>
      <c r="D3401" t="s">
        <v>24</v>
      </c>
      <c r="E3401" t="s">
        <v>25</v>
      </c>
      <c r="F3401" t="s">
        <v>26</v>
      </c>
      <c r="G3401" t="s">
        <v>273</v>
      </c>
      <c r="H3401" t="s">
        <v>273</v>
      </c>
      <c r="I3401" s="2" t="s">
        <v>273</v>
      </c>
      <c r="J3401" t="s">
        <v>29</v>
      </c>
      <c r="L3401" s="3">
        <v>18</v>
      </c>
      <c r="M3401" s="3">
        <v>9</v>
      </c>
      <c r="N3401" t="s">
        <v>257</v>
      </c>
    </row>
    <row r="3402" spans="1:14" x14ac:dyDescent="0.25">
      <c r="A3402" t="s">
        <v>1185</v>
      </c>
      <c r="B3402" t="s">
        <v>999</v>
      </c>
      <c r="D3402" t="s">
        <v>24</v>
      </c>
      <c r="E3402" t="s">
        <v>25</v>
      </c>
      <c r="F3402" t="s">
        <v>26</v>
      </c>
      <c r="G3402" t="s">
        <v>273</v>
      </c>
      <c r="H3402" t="s">
        <v>273</v>
      </c>
      <c r="I3402" s="2" t="s">
        <v>273</v>
      </c>
      <c r="J3402" t="s">
        <v>29</v>
      </c>
      <c r="K3402" s="3">
        <v>9</v>
      </c>
      <c r="M3402" s="3">
        <v>9</v>
      </c>
      <c r="N3402" t="s">
        <v>1037</v>
      </c>
    </row>
    <row r="3403" spans="1:14" x14ac:dyDescent="0.25">
      <c r="A3403" t="s">
        <v>1567</v>
      </c>
      <c r="B3403" t="s">
        <v>1242</v>
      </c>
      <c r="C3403">
        <v>4383</v>
      </c>
      <c r="D3403" t="s">
        <v>24</v>
      </c>
      <c r="E3403" t="s">
        <v>25</v>
      </c>
      <c r="F3403" t="s">
        <v>26</v>
      </c>
      <c r="G3403" t="s">
        <v>1568</v>
      </c>
      <c r="H3403" t="s">
        <v>273</v>
      </c>
      <c r="I3403" s="2" t="s">
        <v>273</v>
      </c>
      <c r="J3403" t="s">
        <v>29</v>
      </c>
      <c r="L3403" s="3">
        <v>18</v>
      </c>
      <c r="M3403" s="3">
        <v>9</v>
      </c>
      <c r="N3403" t="s">
        <v>1569</v>
      </c>
    </row>
    <row r="3404" spans="1:14" x14ac:dyDescent="0.25">
      <c r="A3404" t="s">
        <v>2089</v>
      </c>
      <c r="B3404" t="s">
        <v>1693</v>
      </c>
      <c r="D3404" t="s">
        <v>24</v>
      </c>
      <c r="E3404" t="s">
        <v>25</v>
      </c>
      <c r="F3404" t="s">
        <v>26</v>
      </c>
      <c r="G3404" t="s">
        <v>2090</v>
      </c>
      <c r="H3404" t="s">
        <v>2090</v>
      </c>
      <c r="I3404" s="2" t="s">
        <v>273</v>
      </c>
      <c r="J3404" t="s">
        <v>29</v>
      </c>
      <c r="L3404" s="3">
        <v>18</v>
      </c>
      <c r="M3404" s="3">
        <v>9</v>
      </c>
      <c r="N3404" t="s">
        <v>1722</v>
      </c>
    </row>
    <row r="3405" spans="1:14" x14ac:dyDescent="0.25">
      <c r="A3405" t="s">
        <v>2220</v>
      </c>
      <c r="B3405" t="s">
        <v>2188</v>
      </c>
      <c r="D3405" t="s">
        <v>24</v>
      </c>
      <c r="E3405" t="s">
        <v>25</v>
      </c>
      <c r="F3405" t="s">
        <v>26</v>
      </c>
      <c r="G3405" t="s">
        <v>273</v>
      </c>
      <c r="H3405" t="s">
        <v>273</v>
      </c>
      <c r="I3405" s="2" t="s">
        <v>273</v>
      </c>
      <c r="J3405" t="s">
        <v>29</v>
      </c>
      <c r="L3405" s="3">
        <v>18</v>
      </c>
      <c r="M3405" s="3">
        <v>9</v>
      </c>
      <c r="N3405" t="s">
        <v>2199</v>
      </c>
    </row>
    <row r="3406" spans="1:14" x14ac:dyDescent="0.25">
      <c r="A3406" t="s">
        <v>4029</v>
      </c>
      <c r="B3406" t="s">
        <v>2412</v>
      </c>
      <c r="D3406" t="s">
        <v>24</v>
      </c>
      <c r="E3406" t="s">
        <v>25</v>
      </c>
      <c r="F3406" t="s">
        <v>26</v>
      </c>
      <c r="G3406" t="s">
        <v>4030</v>
      </c>
      <c r="H3406" t="s">
        <v>1568</v>
      </c>
      <c r="I3406" s="2" t="s">
        <v>273</v>
      </c>
      <c r="J3406" t="s">
        <v>29</v>
      </c>
      <c r="L3406" s="3">
        <v>16</v>
      </c>
      <c r="M3406" s="3">
        <v>8</v>
      </c>
      <c r="N3406" t="s">
        <v>3142</v>
      </c>
    </row>
    <row r="3407" spans="1:14" x14ac:dyDescent="0.25">
      <c r="A3407" t="s">
        <v>4031</v>
      </c>
      <c r="B3407" t="s">
        <v>2412</v>
      </c>
      <c r="D3407" t="s">
        <v>24</v>
      </c>
      <c r="E3407" t="s">
        <v>25</v>
      </c>
      <c r="F3407" t="s">
        <v>26</v>
      </c>
      <c r="G3407" t="s">
        <v>4030</v>
      </c>
      <c r="H3407" t="s">
        <v>1568</v>
      </c>
      <c r="I3407" s="2" t="s">
        <v>273</v>
      </c>
      <c r="J3407" t="s">
        <v>29</v>
      </c>
      <c r="L3407" s="3">
        <v>18</v>
      </c>
      <c r="M3407" s="3">
        <v>9</v>
      </c>
      <c r="N3407" t="s">
        <v>2613</v>
      </c>
    </row>
    <row r="3408" spans="1:14" x14ac:dyDescent="0.25">
      <c r="A3408" t="s">
        <v>4032</v>
      </c>
      <c r="B3408" t="s">
        <v>2412</v>
      </c>
      <c r="D3408" t="s">
        <v>24</v>
      </c>
      <c r="E3408" t="s">
        <v>25</v>
      </c>
      <c r="F3408" t="s">
        <v>26</v>
      </c>
      <c r="G3408" t="s">
        <v>4030</v>
      </c>
      <c r="H3408" t="s">
        <v>1568</v>
      </c>
      <c r="I3408" s="2" t="s">
        <v>273</v>
      </c>
      <c r="J3408" t="s">
        <v>29</v>
      </c>
      <c r="L3408" s="3">
        <v>18</v>
      </c>
      <c r="M3408" s="3">
        <v>9</v>
      </c>
      <c r="N3408" t="s">
        <v>2751</v>
      </c>
    </row>
    <row r="3409" spans="1:14" x14ac:dyDescent="0.25">
      <c r="A3409" t="s">
        <v>4033</v>
      </c>
      <c r="B3409" t="s">
        <v>2412</v>
      </c>
      <c r="D3409" t="s">
        <v>24</v>
      </c>
      <c r="E3409" t="s">
        <v>25</v>
      </c>
      <c r="F3409" t="s">
        <v>26</v>
      </c>
      <c r="G3409" t="s">
        <v>4030</v>
      </c>
      <c r="H3409" t="s">
        <v>1568</v>
      </c>
      <c r="I3409" s="2" t="s">
        <v>273</v>
      </c>
      <c r="J3409" t="s">
        <v>29</v>
      </c>
      <c r="L3409" s="3">
        <v>18</v>
      </c>
      <c r="M3409" s="3">
        <v>9</v>
      </c>
      <c r="N3409" t="s">
        <v>3129</v>
      </c>
    </row>
    <row r="3410" spans="1:14" x14ac:dyDescent="0.25">
      <c r="A3410" t="s">
        <v>4034</v>
      </c>
      <c r="B3410" t="s">
        <v>2412</v>
      </c>
      <c r="D3410" t="s">
        <v>24</v>
      </c>
      <c r="E3410" t="s">
        <v>25</v>
      </c>
      <c r="F3410" t="s">
        <v>26</v>
      </c>
      <c r="G3410" t="s">
        <v>4030</v>
      </c>
      <c r="H3410" t="s">
        <v>1568</v>
      </c>
      <c r="I3410" s="2" t="s">
        <v>273</v>
      </c>
      <c r="J3410" t="s">
        <v>29</v>
      </c>
      <c r="L3410" s="3">
        <v>18</v>
      </c>
      <c r="M3410" s="3">
        <v>9</v>
      </c>
      <c r="N3410" t="s">
        <v>2915</v>
      </c>
    </row>
    <row r="3411" spans="1:14" x14ac:dyDescent="0.25">
      <c r="A3411" t="s">
        <v>4035</v>
      </c>
      <c r="B3411" t="s">
        <v>2412</v>
      </c>
      <c r="D3411" t="s">
        <v>24</v>
      </c>
      <c r="E3411" t="s">
        <v>25</v>
      </c>
      <c r="F3411" t="s">
        <v>26</v>
      </c>
      <c r="G3411" t="s">
        <v>4030</v>
      </c>
      <c r="H3411" t="s">
        <v>1568</v>
      </c>
      <c r="I3411" s="2" t="s">
        <v>273</v>
      </c>
      <c r="J3411" t="s">
        <v>29</v>
      </c>
      <c r="L3411" s="3">
        <v>18</v>
      </c>
      <c r="M3411" s="3">
        <v>9</v>
      </c>
      <c r="N3411" t="s">
        <v>2704</v>
      </c>
    </row>
    <row r="3412" spans="1:14" x14ac:dyDescent="0.25">
      <c r="A3412" t="s">
        <v>4036</v>
      </c>
      <c r="B3412" t="s">
        <v>2412</v>
      </c>
      <c r="D3412" t="s">
        <v>24</v>
      </c>
      <c r="E3412" t="s">
        <v>25</v>
      </c>
      <c r="F3412" t="s">
        <v>26</v>
      </c>
      <c r="G3412" t="s">
        <v>4030</v>
      </c>
      <c r="H3412" t="s">
        <v>1568</v>
      </c>
      <c r="I3412" s="2" t="s">
        <v>273</v>
      </c>
      <c r="J3412" t="s">
        <v>29</v>
      </c>
      <c r="K3412" s="3">
        <v>9</v>
      </c>
      <c r="M3412" s="3">
        <v>9</v>
      </c>
      <c r="N3412" t="s">
        <v>2763</v>
      </c>
    </row>
    <row r="3413" spans="1:14" x14ac:dyDescent="0.25">
      <c r="A3413" t="s">
        <v>4037</v>
      </c>
      <c r="B3413" t="s">
        <v>2412</v>
      </c>
      <c r="D3413" t="s">
        <v>24</v>
      </c>
      <c r="E3413" t="s">
        <v>25</v>
      </c>
      <c r="F3413" t="s">
        <v>26</v>
      </c>
      <c r="G3413" t="s">
        <v>4030</v>
      </c>
      <c r="H3413" t="s">
        <v>1568</v>
      </c>
      <c r="I3413" s="2" t="s">
        <v>273</v>
      </c>
      <c r="J3413" t="s">
        <v>29</v>
      </c>
      <c r="K3413" s="3">
        <v>9</v>
      </c>
      <c r="M3413" s="3">
        <v>9</v>
      </c>
      <c r="N3413" t="s">
        <v>2765</v>
      </c>
    </row>
    <row r="3414" spans="1:14" x14ac:dyDescent="0.25">
      <c r="A3414" t="s">
        <v>4038</v>
      </c>
      <c r="B3414" t="s">
        <v>2412</v>
      </c>
      <c r="D3414" t="s">
        <v>24</v>
      </c>
      <c r="E3414" t="s">
        <v>25</v>
      </c>
      <c r="F3414" t="s">
        <v>26</v>
      </c>
      <c r="G3414" t="s">
        <v>4030</v>
      </c>
      <c r="H3414" t="s">
        <v>1568</v>
      </c>
      <c r="I3414" s="2" t="s">
        <v>273</v>
      </c>
      <c r="J3414" t="s">
        <v>29</v>
      </c>
      <c r="L3414" s="3">
        <v>18</v>
      </c>
      <c r="M3414" s="3">
        <v>9</v>
      </c>
      <c r="N3414" t="s">
        <v>2771</v>
      </c>
    </row>
    <row r="3415" spans="1:14" x14ac:dyDescent="0.25">
      <c r="A3415" t="s">
        <v>4039</v>
      </c>
      <c r="B3415" t="s">
        <v>2412</v>
      </c>
      <c r="D3415" t="s">
        <v>24</v>
      </c>
      <c r="E3415" t="s">
        <v>25</v>
      </c>
      <c r="F3415" t="s">
        <v>26</v>
      </c>
      <c r="G3415" t="s">
        <v>4030</v>
      </c>
      <c r="H3415" t="s">
        <v>1568</v>
      </c>
      <c r="I3415" s="2" t="s">
        <v>273</v>
      </c>
      <c r="J3415" t="s">
        <v>29</v>
      </c>
      <c r="L3415" s="3">
        <v>18</v>
      </c>
      <c r="M3415" s="3">
        <v>9</v>
      </c>
      <c r="N3415" t="s">
        <v>2650</v>
      </c>
    </row>
    <row r="3416" spans="1:14" x14ac:dyDescent="0.25">
      <c r="A3416" t="s">
        <v>4040</v>
      </c>
      <c r="B3416" t="s">
        <v>2412</v>
      </c>
      <c r="D3416" t="s">
        <v>24</v>
      </c>
      <c r="E3416" t="s">
        <v>25</v>
      </c>
      <c r="F3416" t="s">
        <v>26</v>
      </c>
      <c r="G3416" t="s">
        <v>4030</v>
      </c>
      <c r="H3416" t="s">
        <v>1568</v>
      </c>
      <c r="I3416" s="2" t="s">
        <v>273</v>
      </c>
      <c r="J3416" t="s">
        <v>29</v>
      </c>
      <c r="L3416" s="3">
        <v>18</v>
      </c>
      <c r="M3416" s="3">
        <v>9</v>
      </c>
      <c r="N3416" t="s">
        <v>4041</v>
      </c>
    </row>
    <row r="3417" spans="1:14" x14ac:dyDescent="0.25">
      <c r="A3417" t="s">
        <v>4042</v>
      </c>
      <c r="B3417" t="s">
        <v>2412</v>
      </c>
      <c r="D3417" t="s">
        <v>24</v>
      </c>
      <c r="E3417" t="s">
        <v>25</v>
      </c>
      <c r="F3417" t="s">
        <v>26</v>
      </c>
      <c r="G3417" t="s">
        <v>4030</v>
      </c>
      <c r="H3417" t="s">
        <v>1568</v>
      </c>
      <c r="I3417" s="2" t="s">
        <v>273</v>
      </c>
      <c r="J3417" t="s">
        <v>29</v>
      </c>
      <c r="L3417" s="3">
        <v>18</v>
      </c>
      <c r="M3417" s="3">
        <v>9</v>
      </c>
      <c r="N3417" t="s">
        <v>2873</v>
      </c>
    </row>
    <row r="3418" spans="1:14" x14ac:dyDescent="0.25">
      <c r="A3418" t="s">
        <v>4043</v>
      </c>
      <c r="B3418" t="s">
        <v>2412</v>
      </c>
      <c r="D3418" t="s">
        <v>24</v>
      </c>
      <c r="E3418" t="s">
        <v>25</v>
      </c>
      <c r="F3418" t="s">
        <v>26</v>
      </c>
      <c r="G3418" t="s">
        <v>4030</v>
      </c>
      <c r="H3418" t="s">
        <v>1568</v>
      </c>
      <c r="I3418" s="2" t="s">
        <v>273</v>
      </c>
      <c r="J3418" t="s">
        <v>29</v>
      </c>
      <c r="K3418" s="3">
        <v>9</v>
      </c>
      <c r="M3418" s="3">
        <v>9</v>
      </c>
      <c r="N3418" t="s">
        <v>3391</v>
      </c>
    </row>
    <row r="3419" spans="1:14" x14ac:dyDescent="0.25">
      <c r="A3419" t="s">
        <v>4044</v>
      </c>
      <c r="B3419" t="s">
        <v>2412</v>
      </c>
      <c r="D3419" t="s">
        <v>24</v>
      </c>
      <c r="E3419" t="s">
        <v>25</v>
      </c>
      <c r="F3419" t="s">
        <v>26</v>
      </c>
      <c r="G3419" t="s">
        <v>4030</v>
      </c>
      <c r="H3419" t="s">
        <v>1568</v>
      </c>
      <c r="I3419" s="2" t="s">
        <v>273</v>
      </c>
      <c r="J3419" t="s">
        <v>29</v>
      </c>
      <c r="L3419" s="3">
        <v>35</v>
      </c>
      <c r="N3419" t="s">
        <v>4045</v>
      </c>
    </row>
    <row r="3420" spans="1:14" x14ac:dyDescent="0.25">
      <c r="A3420" t="s">
        <v>4046</v>
      </c>
      <c r="B3420" t="s">
        <v>2412</v>
      </c>
      <c r="D3420" t="s">
        <v>24</v>
      </c>
      <c r="E3420" t="s">
        <v>25</v>
      </c>
      <c r="F3420" t="s">
        <v>26</v>
      </c>
      <c r="G3420" t="s">
        <v>4030</v>
      </c>
      <c r="H3420" t="s">
        <v>1568</v>
      </c>
      <c r="I3420" s="2" t="s">
        <v>273</v>
      </c>
      <c r="J3420" t="s">
        <v>29</v>
      </c>
      <c r="L3420" s="3">
        <v>18</v>
      </c>
      <c r="M3420" s="3">
        <v>9</v>
      </c>
      <c r="N3420" t="s">
        <v>2655</v>
      </c>
    </row>
    <row r="3421" spans="1:14" x14ac:dyDescent="0.25">
      <c r="A3421" t="s">
        <v>7183</v>
      </c>
      <c r="B3421" t="s">
        <v>6863</v>
      </c>
      <c r="C3421">
        <v>9900058</v>
      </c>
      <c r="D3421" t="s">
        <v>24</v>
      </c>
      <c r="E3421" t="s">
        <v>25</v>
      </c>
      <c r="F3421" t="s">
        <v>26</v>
      </c>
      <c r="G3421" t="s">
        <v>2090</v>
      </c>
      <c r="H3421" t="s">
        <v>2090</v>
      </c>
      <c r="I3421" s="2" t="s">
        <v>273</v>
      </c>
      <c r="J3421" t="s">
        <v>29</v>
      </c>
      <c r="K3421" s="3">
        <v>9</v>
      </c>
      <c r="M3421" s="3">
        <v>9</v>
      </c>
      <c r="N3421" t="s">
        <v>7184</v>
      </c>
    </row>
    <row r="3422" spans="1:14" x14ac:dyDescent="0.25">
      <c r="A3422" t="s">
        <v>7852</v>
      </c>
      <c r="B3422" t="s">
        <v>6863</v>
      </c>
      <c r="C3422">
        <v>9900253</v>
      </c>
      <c r="D3422" t="s">
        <v>24</v>
      </c>
      <c r="E3422" t="s">
        <v>25</v>
      </c>
      <c r="F3422" t="s">
        <v>26</v>
      </c>
      <c r="G3422" t="s">
        <v>7853</v>
      </c>
      <c r="H3422" t="s">
        <v>7853</v>
      </c>
      <c r="I3422" s="2" t="s">
        <v>273</v>
      </c>
      <c r="J3422" t="s">
        <v>29</v>
      </c>
      <c r="L3422" s="3">
        <v>70</v>
      </c>
      <c r="M3422" s="3">
        <v>35</v>
      </c>
      <c r="N3422" t="s">
        <v>7854</v>
      </c>
    </row>
    <row r="3423" spans="1:14" x14ac:dyDescent="0.25">
      <c r="A3423" t="s">
        <v>9596</v>
      </c>
      <c r="B3423" t="s">
        <v>6863</v>
      </c>
      <c r="C3423">
        <v>9905794</v>
      </c>
      <c r="D3423" t="s">
        <v>24</v>
      </c>
      <c r="E3423" t="s">
        <v>25</v>
      </c>
      <c r="F3423" t="s">
        <v>26</v>
      </c>
      <c r="G3423" t="s">
        <v>273</v>
      </c>
      <c r="H3423" t="s">
        <v>273</v>
      </c>
      <c r="I3423" s="2" t="s">
        <v>273</v>
      </c>
      <c r="J3423" t="s">
        <v>29</v>
      </c>
      <c r="L3423" s="3">
        <v>18</v>
      </c>
      <c r="M3423" s="3">
        <v>9</v>
      </c>
      <c r="N3423" t="s">
        <v>6938</v>
      </c>
    </row>
    <row r="3424" spans="1:14" x14ac:dyDescent="0.25">
      <c r="A3424" t="s">
        <v>9597</v>
      </c>
      <c r="B3424" t="s">
        <v>6863</v>
      </c>
      <c r="C3424">
        <v>9905794</v>
      </c>
      <c r="D3424" t="s">
        <v>24</v>
      </c>
      <c r="E3424" t="s">
        <v>25</v>
      </c>
      <c r="F3424" t="s">
        <v>26</v>
      </c>
      <c r="G3424" t="s">
        <v>273</v>
      </c>
      <c r="H3424" t="s">
        <v>273</v>
      </c>
      <c r="I3424" s="2" t="s">
        <v>273</v>
      </c>
      <c r="J3424" t="s">
        <v>29</v>
      </c>
      <c r="L3424" s="3">
        <v>18</v>
      </c>
      <c r="M3424" s="3">
        <v>9</v>
      </c>
      <c r="N3424" t="s">
        <v>6920</v>
      </c>
    </row>
    <row r="3425" spans="1:14" x14ac:dyDescent="0.25">
      <c r="A3425" t="s">
        <v>9598</v>
      </c>
      <c r="B3425" t="s">
        <v>6863</v>
      </c>
      <c r="C3425">
        <v>9905794</v>
      </c>
      <c r="D3425" t="s">
        <v>24</v>
      </c>
      <c r="E3425" t="s">
        <v>25</v>
      </c>
      <c r="F3425" t="s">
        <v>26</v>
      </c>
      <c r="G3425" t="s">
        <v>273</v>
      </c>
      <c r="H3425" t="s">
        <v>273</v>
      </c>
      <c r="I3425" s="2" t="s">
        <v>273</v>
      </c>
      <c r="J3425" t="s">
        <v>29</v>
      </c>
      <c r="L3425" s="3">
        <v>18</v>
      </c>
      <c r="M3425" s="3">
        <v>9</v>
      </c>
      <c r="N3425" t="s">
        <v>7639</v>
      </c>
    </row>
    <row r="3426" spans="1:14" x14ac:dyDescent="0.25">
      <c r="A3426" t="s">
        <v>9599</v>
      </c>
      <c r="B3426" t="s">
        <v>6863</v>
      </c>
      <c r="C3426">
        <v>9905794</v>
      </c>
      <c r="D3426" t="s">
        <v>24</v>
      </c>
      <c r="E3426" t="s">
        <v>25</v>
      </c>
      <c r="F3426" t="s">
        <v>26</v>
      </c>
      <c r="G3426" t="s">
        <v>273</v>
      </c>
      <c r="H3426" t="s">
        <v>273</v>
      </c>
      <c r="I3426" s="2" t="s">
        <v>273</v>
      </c>
      <c r="J3426" t="s">
        <v>29</v>
      </c>
      <c r="L3426" s="3">
        <v>18</v>
      </c>
      <c r="M3426" s="3">
        <v>9</v>
      </c>
      <c r="N3426" t="s">
        <v>8197</v>
      </c>
    </row>
    <row r="3427" spans="1:14" x14ac:dyDescent="0.25">
      <c r="A3427" t="s">
        <v>10503</v>
      </c>
      <c r="B3427" t="s">
        <v>10395</v>
      </c>
      <c r="D3427" t="s">
        <v>24</v>
      </c>
      <c r="E3427" t="s">
        <v>25</v>
      </c>
      <c r="F3427" t="s">
        <v>26</v>
      </c>
      <c r="G3427" t="s">
        <v>273</v>
      </c>
      <c r="H3427" t="s">
        <v>273</v>
      </c>
      <c r="I3427" s="2" t="s">
        <v>273</v>
      </c>
      <c r="J3427" t="s">
        <v>29</v>
      </c>
      <c r="L3427" s="3">
        <v>18</v>
      </c>
      <c r="M3427" s="3">
        <v>9</v>
      </c>
      <c r="N3427" t="s">
        <v>10399</v>
      </c>
    </row>
    <row r="3428" spans="1:14" x14ac:dyDescent="0.25">
      <c r="A3428" t="s">
        <v>11688</v>
      </c>
      <c r="B3428" t="s">
        <v>11592</v>
      </c>
      <c r="D3428" t="s">
        <v>24</v>
      </c>
      <c r="E3428" t="s">
        <v>25</v>
      </c>
      <c r="F3428" t="s">
        <v>26</v>
      </c>
      <c r="G3428" t="s">
        <v>11689</v>
      </c>
      <c r="H3428" t="s">
        <v>2090</v>
      </c>
      <c r="I3428" s="2" t="s">
        <v>273</v>
      </c>
      <c r="J3428" t="s">
        <v>29</v>
      </c>
      <c r="L3428" s="3">
        <v>18</v>
      </c>
      <c r="M3428" s="3">
        <v>9</v>
      </c>
      <c r="N3428" t="s">
        <v>11690</v>
      </c>
    </row>
    <row r="3429" spans="1:14" x14ac:dyDescent="0.25">
      <c r="A3429" t="s">
        <v>14072</v>
      </c>
      <c r="B3429" t="s">
        <v>13892</v>
      </c>
      <c r="D3429" t="s">
        <v>24</v>
      </c>
      <c r="E3429" t="s">
        <v>25</v>
      </c>
      <c r="F3429" t="s">
        <v>26</v>
      </c>
      <c r="G3429" t="s">
        <v>14073</v>
      </c>
      <c r="H3429" t="s">
        <v>14074</v>
      </c>
      <c r="I3429" s="2" t="s">
        <v>273</v>
      </c>
      <c r="J3429" t="s">
        <v>29</v>
      </c>
      <c r="L3429" s="3">
        <v>18</v>
      </c>
      <c r="M3429" s="3">
        <v>9</v>
      </c>
      <c r="N3429" t="s">
        <v>13974</v>
      </c>
    </row>
    <row r="3430" spans="1:14" x14ac:dyDescent="0.25">
      <c r="A3430" t="s">
        <v>14308</v>
      </c>
      <c r="B3430" t="s">
        <v>14200</v>
      </c>
      <c r="D3430" t="s">
        <v>24</v>
      </c>
      <c r="E3430" t="s">
        <v>25</v>
      </c>
      <c r="F3430" t="s">
        <v>26</v>
      </c>
      <c r="G3430" t="s">
        <v>273</v>
      </c>
      <c r="H3430" t="s">
        <v>273</v>
      </c>
      <c r="I3430" s="2" t="s">
        <v>273</v>
      </c>
      <c r="J3430" t="s">
        <v>29</v>
      </c>
      <c r="K3430" s="3">
        <v>9</v>
      </c>
      <c r="M3430" s="3">
        <v>9</v>
      </c>
      <c r="N3430" t="s">
        <v>14203</v>
      </c>
    </row>
    <row r="3431" spans="1:14" x14ac:dyDescent="0.25">
      <c r="A3431" t="s">
        <v>15220</v>
      </c>
      <c r="B3431" t="s">
        <v>14593</v>
      </c>
      <c r="D3431" t="s">
        <v>24</v>
      </c>
      <c r="E3431" t="s">
        <v>25</v>
      </c>
      <c r="F3431" t="s">
        <v>26</v>
      </c>
      <c r="G3431" t="s">
        <v>1568</v>
      </c>
      <c r="H3431" t="s">
        <v>273</v>
      </c>
      <c r="I3431" s="2" t="s">
        <v>273</v>
      </c>
      <c r="J3431" t="s">
        <v>29</v>
      </c>
      <c r="L3431" s="3">
        <v>18</v>
      </c>
      <c r="M3431" s="3">
        <v>9</v>
      </c>
      <c r="N3431" t="s">
        <v>14594</v>
      </c>
    </row>
    <row r="3432" spans="1:14" x14ac:dyDescent="0.25">
      <c r="A3432" t="s">
        <v>15221</v>
      </c>
      <c r="B3432" t="s">
        <v>14593</v>
      </c>
      <c r="D3432" t="s">
        <v>24</v>
      </c>
      <c r="E3432" t="s">
        <v>25</v>
      </c>
      <c r="F3432" t="s">
        <v>26</v>
      </c>
      <c r="G3432" t="s">
        <v>273</v>
      </c>
      <c r="H3432" t="s">
        <v>273</v>
      </c>
      <c r="I3432" s="2" t="s">
        <v>273</v>
      </c>
      <c r="J3432" t="s">
        <v>29</v>
      </c>
      <c r="K3432" s="3">
        <v>9</v>
      </c>
      <c r="M3432" s="3">
        <v>9</v>
      </c>
      <c r="N3432" t="s">
        <v>15000</v>
      </c>
    </row>
    <row r="3433" spans="1:14" x14ac:dyDescent="0.25">
      <c r="A3433" t="s">
        <v>15222</v>
      </c>
      <c r="B3433" t="s">
        <v>14593</v>
      </c>
      <c r="D3433" t="s">
        <v>24</v>
      </c>
      <c r="E3433" t="s">
        <v>25</v>
      </c>
      <c r="F3433" t="s">
        <v>26</v>
      </c>
      <c r="G3433" t="s">
        <v>273</v>
      </c>
      <c r="H3433" t="s">
        <v>273</v>
      </c>
      <c r="I3433" s="2" t="s">
        <v>273</v>
      </c>
      <c r="J3433" t="s">
        <v>29</v>
      </c>
      <c r="L3433" s="3">
        <v>18</v>
      </c>
      <c r="M3433" s="3">
        <v>9</v>
      </c>
      <c r="N3433" t="s">
        <v>14645</v>
      </c>
    </row>
    <row r="3434" spans="1:14" x14ac:dyDescent="0.25">
      <c r="A3434" t="s">
        <v>15223</v>
      </c>
      <c r="B3434" t="s">
        <v>14593</v>
      </c>
      <c r="D3434" t="s">
        <v>24</v>
      </c>
      <c r="E3434" t="s">
        <v>25</v>
      </c>
      <c r="F3434" t="s">
        <v>26</v>
      </c>
      <c r="G3434" t="s">
        <v>273</v>
      </c>
      <c r="H3434" t="s">
        <v>273</v>
      </c>
      <c r="I3434" s="2" t="s">
        <v>273</v>
      </c>
      <c r="J3434" t="s">
        <v>29</v>
      </c>
      <c r="L3434" s="3">
        <v>18</v>
      </c>
      <c r="M3434" s="3">
        <v>9</v>
      </c>
      <c r="N3434" t="s">
        <v>14647</v>
      </c>
    </row>
    <row r="3435" spans="1:14" x14ac:dyDescent="0.25">
      <c r="A3435" t="s">
        <v>4149</v>
      </c>
      <c r="B3435" t="s">
        <v>2412</v>
      </c>
      <c r="D3435" t="s">
        <v>24</v>
      </c>
      <c r="E3435" t="s">
        <v>25</v>
      </c>
      <c r="F3435" t="s">
        <v>26</v>
      </c>
      <c r="G3435" t="s">
        <v>4150</v>
      </c>
      <c r="H3435" t="s">
        <v>4151</v>
      </c>
      <c r="I3435" s="2" t="s">
        <v>4152</v>
      </c>
      <c r="J3435" t="s">
        <v>29</v>
      </c>
      <c r="L3435" s="3" t="s">
        <v>4153</v>
      </c>
      <c r="M3435" s="3" t="s">
        <v>4154</v>
      </c>
      <c r="N3435" t="s">
        <v>4155</v>
      </c>
    </row>
    <row r="3436" spans="1:14" x14ac:dyDescent="0.25">
      <c r="A3436" t="s">
        <v>4156</v>
      </c>
      <c r="B3436" t="s">
        <v>2412</v>
      </c>
      <c r="D3436" t="s">
        <v>24</v>
      </c>
      <c r="E3436" t="s">
        <v>25</v>
      </c>
      <c r="F3436" t="s">
        <v>26</v>
      </c>
      <c r="G3436" t="s">
        <v>4150</v>
      </c>
      <c r="H3436" t="s">
        <v>4151</v>
      </c>
      <c r="I3436" s="2" t="s">
        <v>4152</v>
      </c>
      <c r="J3436" t="s">
        <v>29</v>
      </c>
      <c r="L3436" s="3" t="s">
        <v>4153</v>
      </c>
      <c r="M3436" s="3" t="s">
        <v>4154</v>
      </c>
      <c r="N3436" t="s">
        <v>4157</v>
      </c>
    </row>
    <row r="3437" spans="1:14" x14ac:dyDescent="0.25">
      <c r="A3437" t="s">
        <v>4158</v>
      </c>
      <c r="B3437" t="s">
        <v>2412</v>
      </c>
      <c r="D3437" t="s">
        <v>24</v>
      </c>
      <c r="E3437" t="s">
        <v>25</v>
      </c>
      <c r="F3437" t="s">
        <v>26</v>
      </c>
      <c r="G3437" t="s">
        <v>4150</v>
      </c>
      <c r="H3437" t="s">
        <v>4151</v>
      </c>
      <c r="I3437" s="2" t="s">
        <v>4152</v>
      </c>
      <c r="J3437" t="s">
        <v>29</v>
      </c>
      <c r="L3437" s="3" t="s">
        <v>4153</v>
      </c>
      <c r="M3437" s="3" t="s">
        <v>4154</v>
      </c>
      <c r="N3437" t="s">
        <v>4159</v>
      </c>
    </row>
    <row r="3438" spans="1:14" x14ac:dyDescent="0.25">
      <c r="A3438" t="s">
        <v>4160</v>
      </c>
      <c r="B3438" t="s">
        <v>2412</v>
      </c>
      <c r="D3438" t="s">
        <v>24</v>
      </c>
      <c r="E3438" t="s">
        <v>25</v>
      </c>
      <c r="F3438" t="s">
        <v>26</v>
      </c>
      <c r="G3438" t="s">
        <v>4150</v>
      </c>
      <c r="H3438" t="s">
        <v>4151</v>
      </c>
      <c r="I3438" s="2" t="s">
        <v>4152</v>
      </c>
      <c r="J3438" t="s">
        <v>29</v>
      </c>
      <c r="L3438" s="3" t="s">
        <v>4153</v>
      </c>
      <c r="M3438" s="3" t="s">
        <v>4154</v>
      </c>
      <c r="N3438" t="s">
        <v>4161</v>
      </c>
    </row>
    <row r="3439" spans="1:14" x14ac:dyDescent="0.25">
      <c r="A3439" t="s">
        <v>4162</v>
      </c>
      <c r="B3439" t="s">
        <v>2412</v>
      </c>
      <c r="D3439" t="s">
        <v>24</v>
      </c>
      <c r="E3439" t="s">
        <v>25</v>
      </c>
      <c r="F3439" t="s">
        <v>26</v>
      </c>
      <c r="G3439" t="s">
        <v>4150</v>
      </c>
      <c r="H3439" t="s">
        <v>4151</v>
      </c>
      <c r="I3439" s="2" t="s">
        <v>4152</v>
      </c>
      <c r="J3439" t="s">
        <v>29</v>
      </c>
      <c r="L3439" s="3">
        <v>70</v>
      </c>
      <c r="M3439" s="3">
        <v>35</v>
      </c>
      <c r="N3439" t="s">
        <v>4163</v>
      </c>
    </row>
    <row r="3440" spans="1:14" x14ac:dyDescent="0.25">
      <c r="A3440" t="s">
        <v>7374</v>
      </c>
      <c r="B3440" t="s">
        <v>6863</v>
      </c>
      <c r="C3440">
        <v>9900107</v>
      </c>
      <c r="D3440" t="s">
        <v>24</v>
      </c>
      <c r="E3440" t="s">
        <v>25</v>
      </c>
      <c r="F3440" t="s">
        <v>26</v>
      </c>
      <c r="G3440" t="s">
        <v>7375</v>
      </c>
      <c r="H3440" t="s">
        <v>7375</v>
      </c>
      <c r="I3440" s="2" t="s">
        <v>4152</v>
      </c>
      <c r="J3440" t="s">
        <v>29</v>
      </c>
      <c r="L3440" s="3">
        <v>70</v>
      </c>
      <c r="M3440" s="3">
        <v>35</v>
      </c>
      <c r="N3440" t="s">
        <v>7081</v>
      </c>
    </row>
    <row r="3441" spans="1:14" x14ac:dyDescent="0.25">
      <c r="A3441" t="s">
        <v>7915</v>
      </c>
      <c r="B3441" t="s">
        <v>6863</v>
      </c>
      <c r="C3441">
        <v>9900268</v>
      </c>
      <c r="D3441" t="s">
        <v>24</v>
      </c>
      <c r="E3441" t="s">
        <v>25</v>
      </c>
      <c r="F3441" t="s">
        <v>26</v>
      </c>
      <c r="G3441" t="s">
        <v>4152</v>
      </c>
      <c r="H3441" t="s">
        <v>4152</v>
      </c>
      <c r="I3441" s="2" t="s">
        <v>4152</v>
      </c>
      <c r="J3441" t="s">
        <v>29</v>
      </c>
      <c r="L3441" s="3">
        <v>68</v>
      </c>
      <c r="M3441" s="3">
        <v>34</v>
      </c>
      <c r="N3441" t="s">
        <v>7081</v>
      </c>
    </row>
    <row r="3442" spans="1:14" x14ac:dyDescent="0.25">
      <c r="A3442" t="s">
        <v>9282</v>
      </c>
      <c r="B3442" t="s">
        <v>6863</v>
      </c>
      <c r="C3442">
        <v>9903914</v>
      </c>
      <c r="D3442" t="s">
        <v>24</v>
      </c>
      <c r="E3442" t="s">
        <v>25</v>
      </c>
      <c r="F3442" t="s">
        <v>26</v>
      </c>
      <c r="G3442" t="s">
        <v>9283</v>
      </c>
      <c r="H3442" t="s">
        <v>9283</v>
      </c>
      <c r="I3442" s="2" t="s">
        <v>9283</v>
      </c>
      <c r="J3442" t="s">
        <v>29</v>
      </c>
      <c r="K3442" s="3">
        <v>26</v>
      </c>
      <c r="M3442" s="3">
        <v>26</v>
      </c>
      <c r="N3442" t="s">
        <v>8732</v>
      </c>
    </row>
    <row r="3443" spans="1:14" x14ac:dyDescent="0.25">
      <c r="A3443" t="s">
        <v>9284</v>
      </c>
      <c r="B3443" t="s">
        <v>6863</v>
      </c>
      <c r="C3443">
        <v>9903915</v>
      </c>
      <c r="D3443" t="s">
        <v>24</v>
      </c>
      <c r="E3443" t="s">
        <v>25</v>
      </c>
      <c r="F3443" t="s">
        <v>26</v>
      </c>
      <c r="G3443" t="s">
        <v>9285</v>
      </c>
      <c r="H3443" t="s">
        <v>9285</v>
      </c>
      <c r="I3443" s="2" t="s">
        <v>9285</v>
      </c>
      <c r="J3443" t="s">
        <v>29</v>
      </c>
      <c r="K3443" s="3" t="s">
        <v>9286</v>
      </c>
      <c r="M3443" s="3">
        <v>35</v>
      </c>
      <c r="N3443" t="s">
        <v>7447</v>
      </c>
    </row>
    <row r="3444" spans="1:14" x14ac:dyDescent="0.25">
      <c r="A3444" t="s">
        <v>9287</v>
      </c>
      <c r="B3444" t="s">
        <v>6863</v>
      </c>
      <c r="C3444">
        <v>9903915</v>
      </c>
      <c r="D3444" t="s">
        <v>24</v>
      </c>
      <c r="E3444" t="s">
        <v>25</v>
      </c>
      <c r="F3444" t="s">
        <v>26</v>
      </c>
      <c r="G3444" t="s">
        <v>9285</v>
      </c>
      <c r="H3444" t="s">
        <v>9285</v>
      </c>
      <c r="I3444" s="2" t="s">
        <v>9285</v>
      </c>
      <c r="J3444" t="s">
        <v>29</v>
      </c>
      <c r="K3444" s="3" t="s">
        <v>9286</v>
      </c>
      <c r="M3444" s="3">
        <v>35</v>
      </c>
      <c r="N3444" t="s">
        <v>7447</v>
      </c>
    </row>
    <row r="3445" spans="1:14" x14ac:dyDescent="0.25">
      <c r="A3445" t="s">
        <v>14076</v>
      </c>
      <c r="B3445" t="s">
        <v>13892</v>
      </c>
      <c r="D3445" t="s">
        <v>24</v>
      </c>
      <c r="E3445" t="s">
        <v>25</v>
      </c>
      <c r="F3445" t="s">
        <v>26</v>
      </c>
      <c r="G3445" t="s">
        <v>14077</v>
      </c>
      <c r="H3445" t="s">
        <v>9285</v>
      </c>
      <c r="I3445" s="2" t="s">
        <v>9285</v>
      </c>
      <c r="J3445" t="s">
        <v>29</v>
      </c>
      <c r="L3445" s="3">
        <v>70</v>
      </c>
      <c r="M3445" s="3">
        <v>35</v>
      </c>
      <c r="N3445" t="s">
        <v>13974</v>
      </c>
    </row>
    <row r="3446" spans="1:14" x14ac:dyDescent="0.25">
      <c r="A3446" t="s">
        <v>10870</v>
      </c>
      <c r="B3446" t="s">
        <v>10665</v>
      </c>
      <c r="D3446" t="s">
        <v>24</v>
      </c>
      <c r="E3446" t="s">
        <v>25</v>
      </c>
      <c r="F3446" t="s">
        <v>26</v>
      </c>
      <c r="G3446" t="s">
        <v>10871</v>
      </c>
      <c r="H3446" t="s">
        <v>10872</v>
      </c>
      <c r="I3446" s="2" t="s">
        <v>10872</v>
      </c>
      <c r="J3446" t="s">
        <v>29</v>
      </c>
      <c r="L3446" s="3" t="s">
        <v>8504</v>
      </c>
      <c r="M3446" s="3">
        <v>25</v>
      </c>
      <c r="N3446" t="s">
        <v>10708</v>
      </c>
    </row>
    <row r="3447" spans="1:14" x14ac:dyDescent="0.25">
      <c r="A3447" t="s">
        <v>10873</v>
      </c>
      <c r="B3447" t="s">
        <v>10665</v>
      </c>
      <c r="D3447" t="s">
        <v>24</v>
      </c>
      <c r="E3447" t="s">
        <v>25</v>
      </c>
      <c r="F3447" t="s">
        <v>26</v>
      </c>
      <c r="G3447" t="s">
        <v>10871</v>
      </c>
      <c r="H3447" t="s">
        <v>10872</v>
      </c>
      <c r="I3447" s="2" t="s">
        <v>10872</v>
      </c>
      <c r="J3447" t="s">
        <v>29</v>
      </c>
      <c r="L3447" s="3" t="s">
        <v>8504</v>
      </c>
      <c r="M3447" s="3">
        <v>25</v>
      </c>
      <c r="N3447" t="s">
        <v>10874</v>
      </c>
    </row>
    <row r="3448" spans="1:14" x14ac:dyDescent="0.25">
      <c r="A3448" t="s">
        <v>11772</v>
      </c>
      <c r="B3448" t="s">
        <v>11724</v>
      </c>
      <c r="D3448" t="s">
        <v>24</v>
      </c>
      <c r="E3448" t="s">
        <v>25</v>
      </c>
      <c r="F3448" t="s">
        <v>26</v>
      </c>
      <c r="G3448" t="s">
        <v>10871</v>
      </c>
      <c r="H3448" t="s">
        <v>10872</v>
      </c>
      <c r="I3448" s="2" t="s">
        <v>10872</v>
      </c>
      <c r="J3448" t="s">
        <v>29</v>
      </c>
      <c r="K3448" s="3">
        <v>26</v>
      </c>
      <c r="M3448" s="3">
        <v>26</v>
      </c>
      <c r="N3448" t="s">
        <v>11732</v>
      </c>
    </row>
    <row r="3449" spans="1:14" x14ac:dyDescent="0.25">
      <c r="A3449" t="s">
        <v>4047</v>
      </c>
      <c r="B3449" t="s">
        <v>2412</v>
      </c>
      <c r="D3449" t="s">
        <v>24</v>
      </c>
      <c r="E3449" t="s">
        <v>25</v>
      </c>
      <c r="F3449" t="s">
        <v>26</v>
      </c>
      <c r="G3449" t="s">
        <v>4048</v>
      </c>
      <c r="H3449" t="s">
        <v>4049</v>
      </c>
      <c r="I3449" s="2" t="s">
        <v>4050</v>
      </c>
      <c r="J3449" t="s">
        <v>29</v>
      </c>
      <c r="L3449" s="3" t="s">
        <v>4051</v>
      </c>
      <c r="M3449" s="3">
        <v>16</v>
      </c>
      <c r="N3449" t="s">
        <v>2977</v>
      </c>
    </row>
    <row r="3450" spans="1:14" x14ac:dyDescent="0.25">
      <c r="A3450" t="s">
        <v>4052</v>
      </c>
      <c r="B3450" t="s">
        <v>2412</v>
      </c>
      <c r="D3450" t="s">
        <v>24</v>
      </c>
      <c r="E3450" t="s">
        <v>25</v>
      </c>
      <c r="F3450" t="s">
        <v>26</v>
      </c>
      <c r="G3450" t="s">
        <v>4048</v>
      </c>
      <c r="H3450" t="s">
        <v>4049</v>
      </c>
      <c r="I3450" s="2" t="s">
        <v>4050</v>
      </c>
      <c r="J3450" t="s">
        <v>29</v>
      </c>
      <c r="L3450" s="3">
        <v>60</v>
      </c>
      <c r="M3450" s="3">
        <v>30</v>
      </c>
      <c r="N3450" t="s">
        <v>2979</v>
      </c>
    </row>
    <row r="3451" spans="1:14" x14ac:dyDescent="0.25">
      <c r="A3451" t="s">
        <v>4053</v>
      </c>
      <c r="B3451" t="s">
        <v>2412</v>
      </c>
      <c r="D3451" t="s">
        <v>24</v>
      </c>
      <c r="E3451" t="s">
        <v>25</v>
      </c>
      <c r="F3451" t="s">
        <v>26</v>
      </c>
      <c r="G3451" t="s">
        <v>4048</v>
      </c>
      <c r="H3451" t="s">
        <v>4049</v>
      </c>
      <c r="I3451" s="2" t="s">
        <v>4050</v>
      </c>
      <c r="J3451" t="s">
        <v>29</v>
      </c>
      <c r="L3451" s="3" t="s">
        <v>3403</v>
      </c>
      <c r="M3451" s="3">
        <v>32</v>
      </c>
      <c r="N3451" t="s">
        <v>2893</v>
      </c>
    </row>
    <row r="3452" spans="1:14" x14ac:dyDescent="0.25">
      <c r="A3452" t="s">
        <v>4054</v>
      </c>
      <c r="B3452" t="s">
        <v>2412</v>
      </c>
      <c r="D3452" t="s">
        <v>24</v>
      </c>
      <c r="E3452" t="s">
        <v>25</v>
      </c>
      <c r="F3452" t="s">
        <v>26</v>
      </c>
      <c r="G3452" t="s">
        <v>4048</v>
      </c>
      <c r="H3452" t="s">
        <v>4049</v>
      </c>
      <c r="I3452" s="2" t="s">
        <v>4050</v>
      </c>
      <c r="J3452" t="s">
        <v>29</v>
      </c>
      <c r="L3452" s="3">
        <v>64</v>
      </c>
      <c r="M3452" s="3">
        <v>32</v>
      </c>
      <c r="N3452" t="s">
        <v>3716</v>
      </c>
    </row>
    <row r="3453" spans="1:14" x14ac:dyDescent="0.25">
      <c r="A3453" t="s">
        <v>4055</v>
      </c>
      <c r="B3453" t="s">
        <v>2412</v>
      </c>
      <c r="D3453" t="s">
        <v>24</v>
      </c>
      <c r="E3453" t="s">
        <v>25</v>
      </c>
      <c r="F3453" t="s">
        <v>26</v>
      </c>
      <c r="G3453" t="s">
        <v>4048</v>
      </c>
      <c r="H3453" t="s">
        <v>4049</v>
      </c>
      <c r="I3453" s="2" t="s">
        <v>4050</v>
      </c>
      <c r="J3453" t="s">
        <v>29</v>
      </c>
      <c r="L3453" s="3">
        <v>66</v>
      </c>
      <c r="M3453" s="3">
        <v>33</v>
      </c>
      <c r="N3453" t="s">
        <v>2933</v>
      </c>
    </row>
    <row r="3454" spans="1:14" x14ac:dyDescent="0.25">
      <c r="A3454" t="s">
        <v>4056</v>
      </c>
      <c r="B3454" t="s">
        <v>2412</v>
      </c>
      <c r="D3454" t="s">
        <v>24</v>
      </c>
      <c r="E3454" t="s">
        <v>25</v>
      </c>
      <c r="F3454" t="s">
        <v>26</v>
      </c>
      <c r="G3454" t="s">
        <v>4048</v>
      </c>
      <c r="H3454" t="s">
        <v>4049</v>
      </c>
      <c r="I3454" s="2" t="s">
        <v>4050</v>
      </c>
      <c r="J3454" t="s">
        <v>29</v>
      </c>
      <c r="L3454" s="3">
        <v>62</v>
      </c>
      <c r="M3454" s="3">
        <v>31</v>
      </c>
      <c r="N3454" t="s">
        <v>3056</v>
      </c>
    </row>
    <row r="3455" spans="1:14" x14ac:dyDescent="0.25">
      <c r="A3455" t="s">
        <v>4057</v>
      </c>
      <c r="B3455" t="s">
        <v>2412</v>
      </c>
      <c r="D3455" t="s">
        <v>24</v>
      </c>
      <c r="E3455" t="s">
        <v>25</v>
      </c>
      <c r="F3455" t="s">
        <v>26</v>
      </c>
      <c r="G3455" t="s">
        <v>4048</v>
      </c>
      <c r="H3455" t="s">
        <v>4049</v>
      </c>
      <c r="I3455" s="2" t="s">
        <v>4050</v>
      </c>
      <c r="J3455" t="s">
        <v>29</v>
      </c>
      <c r="L3455" s="3">
        <v>62</v>
      </c>
      <c r="M3455" s="3">
        <v>31</v>
      </c>
      <c r="N3455" t="s">
        <v>3710</v>
      </c>
    </row>
    <row r="3456" spans="1:14" x14ac:dyDescent="0.25">
      <c r="A3456" t="s">
        <v>4058</v>
      </c>
      <c r="B3456" t="s">
        <v>2412</v>
      </c>
      <c r="D3456" t="s">
        <v>24</v>
      </c>
      <c r="E3456" t="s">
        <v>25</v>
      </c>
      <c r="F3456" t="s">
        <v>26</v>
      </c>
      <c r="G3456" t="s">
        <v>4048</v>
      </c>
      <c r="H3456" t="s">
        <v>4049</v>
      </c>
      <c r="I3456" s="2" t="s">
        <v>4050</v>
      </c>
      <c r="J3456" t="s">
        <v>29</v>
      </c>
      <c r="L3456" s="3">
        <v>64</v>
      </c>
      <c r="M3456" s="3">
        <v>32</v>
      </c>
      <c r="N3456" t="s">
        <v>2985</v>
      </c>
    </row>
    <row r="3457" spans="1:14" x14ac:dyDescent="0.25">
      <c r="A3457" t="s">
        <v>4059</v>
      </c>
      <c r="B3457" t="s">
        <v>2412</v>
      </c>
      <c r="D3457" t="s">
        <v>24</v>
      </c>
      <c r="E3457" t="s">
        <v>25</v>
      </c>
      <c r="F3457" t="s">
        <v>26</v>
      </c>
      <c r="G3457" t="s">
        <v>4048</v>
      </c>
      <c r="H3457" t="s">
        <v>4049</v>
      </c>
      <c r="I3457" s="2" t="s">
        <v>4050</v>
      </c>
      <c r="J3457" t="s">
        <v>29</v>
      </c>
      <c r="L3457" s="3">
        <v>60</v>
      </c>
      <c r="M3457" s="3">
        <v>30</v>
      </c>
      <c r="N3457" t="s">
        <v>3561</v>
      </c>
    </row>
    <row r="3458" spans="1:14" x14ac:dyDescent="0.25">
      <c r="A3458" t="s">
        <v>7920</v>
      </c>
      <c r="B3458" t="s">
        <v>6863</v>
      </c>
      <c r="C3458">
        <v>9900270</v>
      </c>
      <c r="D3458" t="s">
        <v>24</v>
      </c>
      <c r="E3458" t="s">
        <v>25</v>
      </c>
      <c r="F3458" t="s">
        <v>26</v>
      </c>
      <c r="G3458" t="s">
        <v>7921</v>
      </c>
      <c r="H3458" t="s">
        <v>4050</v>
      </c>
      <c r="I3458" s="2" t="s">
        <v>4050</v>
      </c>
      <c r="J3458" t="s">
        <v>29</v>
      </c>
      <c r="L3458" s="3">
        <v>64</v>
      </c>
      <c r="M3458" s="3">
        <v>32</v>
      </c>
      <c r="N3458" t="s">
        <v>6977</v>
      </c>
    </row>
    <row r="3459" spans="1:14" x14ac:dyDescent="0.25">
      <c r="A3459" t="s">
        <v>7922</v>
      </c>
      <c r="B3459" t="s">
        <v>6863</v>
      </c>
      <c r="C3459">
        <v>9900270</v>
      </c>
      <c r="D3459" t="s">
        <v>24</v>
      </c>
      <c r="E3459" t="s">
        <v>25</v>
      </c>
      <c r="F3459" t="s">
        <v>26</v>
      </c>
      <c r="G3459" t="s">
        <v>7921</v>
      </c>
      <c r="H3459" t="s">
        <v>4050</v>
      </c>
      <c r="I3459" s="2" t="s">
        <v>4050</v>
      </c>
      <c r="J3459" t="s">
        <v>29</v>
      </c>
      <c r="L3459" s="3">
        <v>62</v>
      </c>
      <c r="M3459" s="3">
        <v>31</v>
      </c>
      <c r="N3459" t="s">
        <v>6979</v>
      </c>
    </row>
    <row r="3460" spans="1:14" x14ac:dyDescent="0.25">
      <c r="A3460" t="s">
        <v>7923</v>
      </c>
      <c r="B3460" t="s">
        <v>6863</v>
      </c>
      <c r="C3460">
        <v>9900270</v>
      </c>
      <c r="D3460" t="s">
        <v>24</v>
      </c>
      <c r="E3460" t="s">
        <v>25</v>
      </c>
      <c r="F3460" t="s">
        <v>26</v>
      </c>
      <c r="G3460" t="s">
        <v>7921</v>
      </c>
      <c r="H3460" t="s">
        <v>4050</v>
      </c>
      <c r="I3460" s="2" t="s">
        <v>4050</v>
      </c>
      <c r="J3460" t="s">
        <v>29</v>
      </c>
      <c r="L3460" s="3">
        <v>62</v>
      </c>
      <c r="M3460" s="3">
        <v>31</v>
      </c>
      <c r="N3460" t="s">
        <v>6982</v>
      </c>
    </row>
    <row r="3461" spans="1:14" x14ac:dyDescent="0.25">
      <c r="A3461" t="s">
        <v>7924</v>
      </c>
      <c r="B3461" t="s">
        <v>6863</v>
      </c>
      <c r="C3461">
        <v>9900270</v>
      </c>
      <c r="D3461" t="s">
        <v>24</v>
      </c>
      <c r="E3461" t="s">
        <v>25</v>
      </c>
      <c r="F3461" t="s">
        <v>26</v>
      </c>
      <c r="G3461" t="s">
        <v>7921</v>
      </c>
      <c r="H3461" t="s">
        <v>4050</v>
      </c>
      <c r="I3461" s="2" t="s">
        <v>4050</v>
      </c>
      <c r="J3461" t="s">
        <v>29</v>
      </c>
      <c r="L3461" s="3">
        <v>66</v>
      </c>
      <c r="M3461" s="3">
        <v>33</v>
      </c>
      <c r="N3461" t="s">
        <v>6982</v>
      </c>
    </row>
    <row r="3462" spans="1:14" x14ac:dyDescent="0.25">
      <c r="A3462" t="s">
        <v>7925</v>
      </c>
      <c r="B3462" t="s">
        <v>6863</v>
      </c>
      <c r="C3462">
        <v>9900270</v>
      </c>
      <c r="D3462" t="s">
        <v>24</v>
      </c>
      <c r="E3462" t="s">
        <v>25</v>
      </c>
      <c r="F3462" t="s">
        <v>26</v>
      </c>
      <c r="G3462" t="s">
        <v>7921</v>
      </c>
      <c r="H3462" t="s">
        <v>4050</v>
      </c>
      <c r="I3462" s="2" t="s">
        <v>4050</v>
      </c>
      <c r="J3462" t="s">
        <v>29</v>
      </c>
      <c r="L3462" s="3" t="s">
        <v>7339</v>
      </c>
      <c r="M3462" s="3">
        <v>32</v>
      </c>
      <c r="N3462" t="s">
        <v>6985</v>
      </c>
    </row>
    <row r="3463" spans="1:14" x14ac:dyDescent="0.25">
      <c r="A3463" t="s">
        <v>10875</v>
      </c>
      <c r="B3463" t="s">
        <v>10665</v>
      </c>
      <c r="D3463" t="s">
        <v>24</v>
      </c>
      <c r="E3463" t="s">
        <v>25</v>
      </c>
      <c r="F3463" t="s">
        <v>26</v>
      </c>
      <c r="G3463" t="s">
        <v>4050</v>
      </c>
      <c r="H3463" t="s">
        <v>4050</v>
      </c>
      <c r="I3463" s="2" t="s">
        <v>4050</v>
      </c>
      <c r="J3463" t="s">
        <v>29</v>
      </c>
      <c r="L3463" s="3" t="s">
        <v>10876</v>
      </c>
      <c r="M3463" s="3">
        <v>16</v>
      </c>
      <c r="N3463" t="s">
        <v>10711</v>
      </c>
    </row>
    <row r="3464" spans="1:14" x14ac:dyDescent="0.25">
      <c r="A3464" t="s">
        <v>10877</v>
      </c>
      <c r="B3464" t="s">
        <v>10665</v>
      </c>
      <c r="D3464" t="s">
        <v>24</v>
      </c>
      <c r="E3464" t="s">
        <v>25</v>
      </c>
      <c r="F3464" t="s">
        <v>26</v>
      </c>
      <c r="G3464" t="s">
        <v>4050</v>
      </c>
      <c r="H3464" t="s">
        <v>4050</v>
      </c>
      <c r="I3464" s="2" t="s">
        <v>4050</v>
      </c>
      <c r="J3464" t="s">
        <v>29</v>
      </c>
      <c r="L3464" s="3">
        <v>60</v>
      </c>
      <c r="M3464" s="3">
        <v>30</v>
      </c>
      <c r="N3464" t="s">
        <v>10699</v>
      </c>
    </row>
    <row r="3465" spans="1:14" x14ac:dyDescent="0.25">
      <c r="A3465" t="s">
        <v>10878</v>
      </c>
      <c r="B3465" t="s">
        <v>10665</v>
      </c>
      <c r="D3465" t="s">
        <v>24</v>
      </c>
      <c r="E3465" t="s">
        <v>25</v>
      </c>
      <c r="F3465" t="s">
        <v>26</v>
      </c>
      <c r="G3465" t="s">
        <v>4050</v>
      </c>
      <c r="H3465" t="s">
        <v>4050</v>
      </c>
      <c r="I3465" s="2" t="s">
        <v>4050</v>
      </c>
      <c r="J3465" t="s">
        <v>29</v>
      </c>
      <c r="L3465" s="3">
        <v>64</v>
      </c>
      <c r="M3465" s="3">
        <v>32</v>
      </c>
      <c r="N3465" t="s">
        <v>10704</v>
      </c>
    </row>
    <row r="3466" spans="1:14" x14ac:dyDescent="0.25">
      <c r="A3466" t="s">
        <v>13811</v>
      </c>
      <c r="B3466" t="s">
        <v>13710</v>
      </c>
      <c r="D3466" t="s">
        <v>24</v>
      </c>
      <c r="E3466" t="s">
        <v>25</v>
      </c>
      <c r="F3466" t="s">
        <v>26</v>
      </c>
      <c r="G3466" t="s">
        <v>13812</v>
      </c>
      <c r="H3466" t="s">
        <v>13813</v>
      </c>
      <c r="I3466" s="2" t="s">
        <v>13813</v>
      </c>
      <c r="J3466" t="s">
        <v>29</v>
      </c>
      <c r="L3466" s="3" t="s">
        <v>13814</v>
      </c>
      <c r="M3466" s="3" t="s">
        <v>7131</v>
      </c>
      <c r="N3466" t="s">
        <v>13711</v>
      </c>
    </row>
    <row r="3467" spans="1:14" x14ac:dyDescent="0.25">
      <c r="A3467" t="s">
        <v>13815</v>
      </c>
      <c r="B3467" t="s">
        <v>13710</v>
      </c>
      <c r="D3467" t="s">
        <v>24</v>
      </c>
      <c r="E3467" t="s">
        <v>25</v>
      </c>
      <c r="F3467" t="s">
        <v>26</v>
      </c>
      <c r="G3467" t="s">
        <v>13812</v>
      </c>
      <c r="H3467" t="s">
        <v>13813</v>
      </c>
      <c r="I3467" s="2" t="s">
        <v>13813</v>
      </c>
      <c r="J3467" t="s">
        <v>29</v>
      </c>
      <c r="L3467" s="3">
        <v>76</v>
      </c>
      <c r="M3467" s="3">
        <v>38</v>
      </c>
      <c r="N3467" t="s">
        <v>13773</v>
      </c>
    </row>
    <row r="3468" spans="1:14" x14ac:dyDescent="0.25">
      <c r="A3468" t="s">
        <v>7926</v>
      </c>
      <c r="B3468" t="s">
        <v>6863</v>
      </c>
      <c r="C3468">
        <v>9900271</v>
      </c>
      <c r="D3468" t="s">
        <v>24</v>
      </c>
      <c r="E3468" t="s">
        <v>25</v>
      </c>
      <c r="F3468" t="s">
        <v>26</v>
      </c>
      <c r="G3468" t="s">
        <v>7927</v>
      </c>
      <c r="H3468" t="s">
        <v>7927</v>
      </c>
      <c r="I3468" s="2" t="s">
        <v>7927</v>
      </c>
      <c r="J3468" t="s">
        <v>92</v>
      </c>
      <c r="L3468" s="3">
        <v>48</v>
      </c>
      <c r="M3468" s="3">
        <v>24</v>
      </c>
      <c r="N3468" t="s">
        <v>7752</v>
      </c>
    </row>
    <row r="3469" spans="1:14" x14ac:dyDescent="0.25">
      <c r="A3469" t="s">
        <v>7928</v>
      </c>
      <c r="B3469" t="s">
        <v>6863</v>
      </c>
      <c r="C3469">
        <v>9900271</v>
      </c>
      <c r="D3469" t="s">
        <v>24</v>
      </c>
      <c r="E3469" t="s">
        <v>25</v>
      </c>
      <c r="F3469" t="s">
        <v>26</v>
      </c>
      <c r="G3469" t="s">
        <v>7927</v>
      </c>
      <c r="H3469" t="s">
        <v>7927</v>
      </c>
      <c r="I3469" s="2" t="s">
        <v>7927</v>
      </c>
      <c r="J3469" t="s">
        <v>92</v>
      </c>
      <c r="L3469" s="3">
        <v>52</v>
      </c>
      <c r="M3469" s="3">
        <v>26</v>
      </c>
      <c r="N3469" t="s">
        <v>7752</v>
      </c>
    </row>
    <row r="3470" spans="1:14" x14ac:dyDescent="0.25">
      <c r="A3470" t="s">
        <v>226</v>
      </c>
      <c r="B3470" t="s">
        <v>196</v>
      </c>
      <c r="C3470">
        <v>1026</v>
      </c>
      <c r="D3470" t="s">
        <v>24</v>
      </c>
      <c r="E3470" t="s">
        <v>25</v>
      </c>
      <c r="F3470" t="s">
        <v>26</v>
      </c>
      <c r="G3470" t="s">
        <v>227</v>
      </c>
      <c r="H3470" t="s">
        <v>227</v>
      </c>
      <c r="I3470" s="2" t="s">
        <v>227</v>
      </c>
      <c r="J3470" t="s">
        <v>29</v>
      </c>
      <c r="L3470" s="3">
        <v>58</v>
      </c>
      <c r="M3470" s="3">
        <v>29</v>
      </c>
      <c r="N3470" t="s">
        <v>219</v>
      </c>
    </row>
    <row r="3471" spans="1:14" x14ac:dyDescent="0.25">
      <c r="A3471" t="s">
        <v>2091</v>
      </c>
      <c r="B3471" t="s">
        <v>1693</v>
      </c>
      <c r="D3471" t="s">
        <v>24</v>
      </c>
      <c r="E3471" t="s">
        <v>25</v>
      </c>
      <c r="F3471" t="s">
        <v>26</v>
      </c>
      <c r="G3471" t="s">
        <v>2092</v>
      </c>
      <c r="H3471" t="s">
        <v>227</v>
      </c>
      <c r="I3471" s="2" t="s">
        <v>227</v>
      </c>
      <c r="J3471" t="s">
        <v>29</v>
      </c>
      <c r="L3471" s="3">
        <v>58</v>
      </c>
      <c r="M3471" s="3">
        <v>29</v>
      </c>
      <c r="N3471" t="s">
        <v>1722</v>
      </c>
    </row>
    <row r="3472" spans="1:14" x14ac:dyDescent="0.25">
      <c r="A3472" t="s">
        <v>10507</v>
      </c>
      <c r="B3472" t="s">
        <v>10395</v>
      </c>
      <c r="D3472" t="s">
        <v>24</v>
      </c>
      <c r="E3472" t="s">
        <v>25</v>
      </c>
      <c r="F3472" t="s">
        <v>26</v>
      </c>
      <c r="G3472" t="s">
        <v>227</v>
      </c>
      <c r="H3472" t="s">
        <v>227</v>
      </c>
      <c r="I3472" s="2" t="s">
        <v>227</v>
      </c>
      <c r="J3472" t="s">
        <v>29</v>
      </c>
      <c r="K3472" s="3">
        <v>29</v>
      </c>
      <c r="M3472" s="3">
        <v>29</v>
      </c>
      <c r="N3472" t="s">
        <v>10399</v>
      </c>
    </row>
    <row r="3473" spans="1:14" x14ac:dyDescent="0.25">
      <c r="A3473" t="s">
        <v>15224</v>
      </c>
      <c r="B3473" t="s">
        <v>14593</v>
      </c>
      <c r="D3473" t="s">
        <v>24</v>
      </c>
      <c r="E3473" t="s">
        <v>25</v>
      </c>
      <c r="F3473" t="s">
        <v>26</v>
      </c>
      <c r="G3473" t="s">
        <v>15225</v>
      </c>
      <c r="H3473" t="s">
        <v>227</v>
      </c>
      <c r="I3473" s="2" t="s">
        <v>227</v>
      </c>
      <c r="J3473" t="s">
        <v>29</v>
      </c>
      <c r="L3473" s="3">
        <v>58</v>
      </c>
      <c r="M3473" s="3">
        <v>29</v>
      </c>
      <c r="N3473" t="s">
        <v>14594</v>
      </c>
    </row>
    <row r="3474" spans="1:14" x14ac:dyDescent="0.25">
      <c r="A3474" t="s">
        <v>15226</v>
      </c>
      <c r="B3474" t="s">
        <v>14593</v>
      </c>
      <c r="D3474" t="s">
        <v>24</v>
      </c>
      <c r="E3474" t="s">
        <v>25</v>
      </c>
      <c r="F3474" t="s">
        <v>26</v>
      </c>
      <c r="G3474" t="s">
        <v>227</v>
      </c>
      <c r="H3474" t="s">
        <v>227</v>
      </c>
      <c r="I3474" s="2" t="s">
        <v>227</v>
      </c>
      <c r="J3474" t="s">
        <v>29</v>
      </c>
      <c r="K3474" s="3">
        <v>29</v>
      </c>
      <c r="M3474" s="3">
        <v>29</v>
      </c>
      <c r="N3474" t="s">
        <v>14645</v>
      </c>
    </row>
    <row r="3475" spans="1:14" x14ac:dyDescent="0.25">
      <c r="A3475" t="s">
        <v>15227</v>
      </c>
      <c r="B3475" t="s">
        <v>14593</v>
      </c>
      <c r="D3475" t="s">
        <v>24</v>
      </c>
      <c r="E3475" t="s">
        <v>25</v>
      </c>
      <c r="F3475" t="s">
        <v>26</v>
      </c>
      <c r="G3475" t="s">
        <v>227</v>
      </c>
      <c r="H3475" t="s">
        <v>227</v>
      </c>
      <c r="I3475" s="2" t="s">
        <v>227</v>
      </c>
      <c r="J3475" t="s">
        <v>29</v>
      </c>
      <c r="L3475" s="3">
        <v>58</v>
      </c>
      <c r="M3475" s="3">
        <v>29</v>
      </c>
      <c r="N3475" t="s">
        <v>15171</v>
      </c>
    </row>
    <row r="3476" spans="1:14" x14ac:dyDescent="0.25">
      <c r="A3476" t="s">
        <v>15228</v>
      </c>
      <c r="B3476" t="s">
        <v>14593</v>
      </c>
      <c r="D3476" t="s">
        <v>24</v>
      </c>
      <c r="E3476" t="s">
        <v>25</v>
      </c>
      <c r="F3476" t="s">
        <v>26</v>
      </c>
      <c r="G3476" t="s">
        <v>15229</v>
      </c>
      <c r="H3476" t="s">
        <v>15230</v>
      </c>
      <c r="I3476" s="2" t="s">
        <v>227</v>
      </c>
      <c r="J3476" t="s">
        <v>29</v>
      </c>
      <c r="L3476" s="3">
        <v>58</v>
      </c>
      <c r="M3476" s="3">
        <v>29</v>
      </c>
      <c r="N3476" t="s">
        <v>15207</v>
      </c>
    </row>
    <row r="3477" spans="1:14" x14ac:dyDescent="0.25">
      <c r="A3477" t="s">
        <v>4060</v>
      </c>
      <c r="B3477" t="s">
        <v>2412</v>
      </c>
      <c r="D3477" t="s">
        <v>24</v>
      </c>
      <c r="E3477" t="s">
        <v>25</v>
      </c>
      <c r="F3477" t="s">
        <v>26</v>
      </c>
      <c r="G3477" t="s">
        <v>4061</v>
      </c>
      <c r="H3477" t="s">
        <v>4062</v>
      </c>
      <c r="I3477" s="2" t="s">
        <v>4063</v>
      </c>
      <c r="J3477" t="s">
        <v>29</v>
      </c>
      <c r="L3477" s="3">
        <v>60</v>
      </c>
      <c r="M3477" s="3">
        <v>30</v>
      </c>
      <c r="N3477" t="s">
        <v>2444</v>
      </c>
    </row>
    <row r="3478" spans="1:14" x14ac:dyDescent="0.25">
      <c r="A3478" t="s">
        <v>7929</v>
      </c>
      <c r="B3478" t="s">
        <v>6863</v>
      </c>
      <c r="C3478">
        <v>9900272</v>
      </c>
      <c r="D3478" t="s">
        <v>24</v>
      </c>
      <c r="E3478" t="s">
        <v>25</v>
      </c>
      <c r="F3478" t="s">
        <v>26</v>
      </c>
      <c r="G3478" t="s">
        <v>4063</v>
      </c>
      <c r="H3478" t="s">
        <v>4063</v>
      </c>
      <c r="I3478" s="2" t="s">
        <v>4063</v>
      </c>
      <c r="J3478" t="s">
        <v>29</v>
      </c>
      <c r="L3478" s="3">
        <v>60</v>
      </c>
      <c r="M3478" s="3">
        <v>30</v>
      </c>
      <c r="N3478" t="s">
        <v>6872</v>
      </c>
    </row>
    <row r="3479" spans="1:14" x14ac:dyDescent="0.25">
      <c r="A3479" t="s">
        <v>7930</v>
      </c>
      <c r="B3479" t="s">
        <v>6863</v>
      </c>
      <c r="C3479">
        <v>9900273</v>
      </c>
      <c r="D3479" t="s">
        <v>24</v>
      </c>
      <c r="E3479" t="s">
        <v>25</v>
      </c>
      <c r="F3479" t="s">
        <v>26</v>
      </c>
      <c r="G3479" t="s">
        <v>7931</v>
      </c>
      <c r="H3479" t="s">
        <v>7932</v>
      </c>
      <c r="I3479" s="2" t="s">
        <v>7932</v>
      </c>
      <c r="J3479" t="s">
        <v>29</v>
      </c>
      <c r="L3479" s="3">
        <v>66</v>
      </c>
      <c r="M3479" s="3">
        <v>33</v>
      </c>
      <c r="N3479" t="s">
        <v>6872</v>
      </c>
    </row>
    <row r="3480" spans="1:14" x14ac:dyDescent="0.25">
      <c r="A3480" t="s">
        <v>7185</v>
      </c>
      <c r="B3480" t="s">
        <v>6863</v>
      </c>
      <c r="C3480">
        <v>9900059</v>
      </c>
      <c r="D3480" t="s">
        <v>24</v>
      </c>
      <c r="E3480" t="s">
        <v>25</v>
      </c>
      <c r="F3480" t="s">
        <v>26</v>
      </c>
      <c r="G3480" t="s">
        <v>7186</v>
      </c>
      <c r="H3480" t="s">
        <v>7186</v>
      </c>
      <c r="I3480" s="2" t="s">
        <v>7186</v>
      </c>
      <c r="J3480" t="s">
        <v>29</v>
      </c>
      <c r="K3480" s="3">
        <v>38.39</v>
      </c>
      <c r="M3480" s="3" t="s">
        <v>5105</v>
      </c>
      <c r="N3480" t="s">
        <v>6906</v>
      </c>
    </row>
    <row r="3481" spans="1:14" x14ac:dyDescent="0.25">
      <c r="A3481" t="s">
        <v>7187</v>
      </c>
      <c r="B3481" t="s">
        <v>6863</v>
      </c>
      <c r="C3481">
        <v>9900059</v>
      </c>
      <c r="D3481" t="s">
        <v>24</v>
      </c>
      <c r="E3481" t="s">
        <v>25</v>
      </c>
      <c r="F3481" t="s">
        <v>26</v>
      </c>
      <c r="G3481" t="s">
        <v>7186</v>
      </c>
      <c r="H3481" t="s">
        <v>7186</v>
      </c>
      <c r="I3481" s="2" t="s">
        <v>7186</v>
      </c>
      <c r="J3481" t="s">
        <v>29</v>
      </c>
      <c r="K3481" s="3" t="s">
        <v>5105</v>
      </c>
      <c r="M3481" s="3" t="s">
        <v>5105</v>
      </c>
      <c r="N3481" t="s">
        <v>6904</v>
      </c>
    </row>
    <row r="3482" spans="1:14" x14ac:dyDescent="0.25">
      <c r="A3482" t="s">
        <v>7188</v>
      </c>
      <c r="B3482" t="s">
        <v>6863</v>
      </c>
      <c r="C3482">
        <v>9900059</v>
      </c>
      <c r="D3482" t="s">
        <v>24</v>
      </c>
      <c r="E3482" t="s">
        <v>25</v>
      </c>
      <c r="F3482" t="s">
        <v>26</v>
      </c>
      <c r="G3482" t="s">
        <v>7186</v>
      </c>
      <c r="H3482" t="s">
        <v>7186</v>
      </c>
      <c r="I3482" s="2" t="s">
        <v>7186</v>
      </c>
      <c r="J3482" t="s">
        <v>29</v>
      </c>
      <c r="K3482" s="3">
        <v>39</v>
      </c>
      <c r="M3482" s="3">
        <v>39</v>
      </c>
      <c r="N3482" t="s">
        <v>7189</v>
      </c>
    </row>
    <row r="3483" spans="1:14" x14ac:dyDescent="0.25">
      <c r="A3483" t="s">
        <v>7190</v>
      </c>
      <c r="B3483" t="s">
        <v>6863</v>
      </c>
      <c r="C3483">
        <v>9900059</v>
      </c>
      <c r="D3483" t="s">
        <v>24</v>
      </c>
      <c r="E3483" t="s">
        <v>25</v>
      </c>
      <c r="F3483" t="s">
        <v>26</v>
      </c>
      <c r="G3483" t="s">
        <v>7186</v>
      </c>
      <c r="H3483" t="s">
        <v>7186</v>
      </c>
      <c r="I3483" s="2" t="s">
        <v>7186</v>
      </c>
      <c r="J3483" t="s">
        <v>29</v>
      </c>
      <c r="L3483" s="3">
        <v>64</v>
      </c>
      <c r="M3483" s="3">
        <v>32</v>
      </c>
      <c r="N3483" t="s">
        <v>6872</v>
      </c>
    </row>
    <row r="3484" spans="1:14" x14ac:dyDescent="0.25">
      <c r="A3484" t="s">
        <v>9190</v>
      </c>
      <c r="B3484" t="s">
        <v>6863</v>
      </c>
      <c r="C3484">
        <v>9903029</v>
      </c>
      <c r="D3484" t="s">
        <v>24</v>
      </c>
      <c r="E3484" t="s">
        <v>25</v>
      </c>
      <c r="F3484" t="s">
        <v>26</v>
      </c>
      <c r="G3484" t="s">
        <v>9191</v>
      </c>
      <c r="H3484" t="s">
        <v>9192</v>
      </c>
      <c r="I3484" s="2" t="s">
        <v>7186</v>
      </c>
      <c r="J3484" t="s">
        <v>29</v>
      </c>
      <c r="L3484" s="3" t="s">
        <v>1119</v>
      </c>
      <c r="M3484" s="3">
        <v>30</v>
      </c>
      <c r="N3484" t="s">
        <v>7586</v>
      </c>
    </row>
    <row r="3485" spans="1:14" x14ac:dyDescent="0.25">
      <c r="A3485" t="s">
        <v>10879</v>
      </c>
      <c r="B3485" t="s">
        <v>10665</v>
      </c>
      <c r="D3485" t="s">
        <v>24</v>
      </c>
      <c r="E3485" t="s">
        <v>25</v>
      </c>
      <c r="F3485" t="s">
        <v>26</v>
      </c>
      <c r="G3485" t="s">
        <v>7186</v>
      </c>
      <c r="H3485" t="s">
        <v>7186</v>
      </c>
      <c r="I3485" s="2" t="s">
        <v>7186</v>
      </c>
      <c r="J3485" t="s">
        <v>29</v>
      </c>
      <c r="L3485" s="3" t="s">
        <v>2006</v>
      </c>
      <c r="M3485" s="3">
        <v>35</v>
      </c>
      <c r="N3485" t="s">
        <v>10738</v>
      </c>
    </row>
    <row r="3486" spans="1:14" x14ac:dyDescent="0.25">
      <c r="A3486" t="s">
        <v>13238</v>
      </c>
      <c r="B3486" t="s">
        <v>13049</v>
      </c>
      <c r="D3486" t="s">
        <v>24</v>
      </c>
      <c r="E3486" t="s">
        <v>25</v>
      </c>
      <c r="F3486" t="s">
        <v>26</v>
      </c>
      <c r="G3486" t="s">
        <v>7186</v>
      </c>
      <c r="H3486" t="s">
        <v>7186</v>
      </c>
      <c r="I3486" s="2" t="s">
        <v>7186</v>
      </c>
      <c r="J3486" t="s">
        <v>29</v>
      </c>
      <c r="L3486" s="3" t="s">
        <v>13188</v>
      </c>
      <c r="M3486" s="3">
        <v>32</v>
      </c>
      <c r="N3486" t="s">
        <v>13140</v>
      </c>
    </row>
    <row r="3487" spans="1:14" x14ac:dyDescent="0.25">
      <c r="A3487" t="s">
        <v>13239</v>
      </c>
      <c r="B3487" t="s">
        <v>13049</v>
      </c>
      <c r="D3487" t="s">
        <v>24</v>
      </c>
      <c r="E3487" t="s">
        <v>25</v>
      </c>
      <c r="F3487" t="s">
        <v>26</v>
      </c>
      <c r="G3487" t="s">
        <v>7186</v>
      </c>
      <c r="H3487" t="s">
        <v>7186</v>
      </c>
      <c r="I3487" s="2" t="s">
        <v>7186</v>
      </c>
      <c r="J3487" t="s">
        <v>29</v>
      </c>
      <c r="L3487" s="3">
        <v>76</v>
      </c>
      <c r="M3487" s="3">
        <v>38</v>
      </c>
      <c r="N3487" t="s">
        <v>13203</v>
      </c>
    </row>
    <row r="3488" spans="1:14" x14ac:dyDescent="0.25">
      <c r="A3488" t="s">
        <v>13240</v>
      </c>
      <c r="B3488" t="s">
        <v>13049</v>
      </c>
      <c r="D3488" t="s">
        <v>24</v>
      </c>
      <c r="E3488" t="s">
        <v>25</v>
      </c>
      <c r="F3488" t="s">
        <v>26</v>
      </c>
      <c r="G3488" t="s">
        <v>7186</v>
      </c>
      <c r="H3488" t="s">
        <v>7186</v>
      </c>
      <c r="I3488" s="2" t="s">
        <v>7186</v>
      </c>
      <c r="J3488" t="s">
        <v>29</v>
      </c>
      <c r="L3488" s="3">
        <v>78</v>
      </c>
      <c r="M3488" s="3">
        <v>39</v>
      </c>
      <c r="N3488" t="s">
        <v>13148</v>
      </c>
    </row>
    <row r="3489" spans="1:14" x14ac:dyDescent="0.25">
      <c r="A3489" t="s">
        <v>7191</v>
      </c>
      <c r="B3489" t="s">
        <v>6863</v>
      </c>
      <c r="C3489">
        <v>9900060</v>
      </c>
      <c r="D3489" t="s">
        <v>24</v>
      </c>
      <c r="E3489" t="s">
        <v>25</v>
      </c>
      <c r="F3489" t="s">
        <v>26</v>
      </c>
      <c r="G3489" t="s">
        <v>7192</v>
      </c>
      <c r="H3489" t="s">
        <v>7192</v>
      </c>
      <c r="I3489" s="2" t="s">
        <v>7192</v>
      </c>
      <c r="J3489" t="s">
        <v>29</v>
      </c>
      <c r="K3489" s="3">
        <v>40</v>
      </c>
      <c r="M3489" s="3">
        <v>40</v>
      </c>
      <c r="N3489" t="s">
        <v>7193</v>
      </c>
    </row>
    <row r="3490" spans="1:14" x14ac:dyDescent="0.25">
      <c r="A3490" t="s">
        <v>7194</v>
      </c>
      <c r="B3490" t="s">
        <v>6863</v>
      </c>
      <c r="C3490">
        <v>9900060</v>
      </c>
      <c r="D3490" t="s">
        <v>24</v>
      </c>
      <c r="E3490" t="s">
        <v>25</v>
      </c>
      <c r="F3490" t="s">
        <v>26</v>
      </c>
      <c r="G3490" t="s">
        <v>7192</v>
      </c>
      <c r="H3490" t="s">
        <v>7192</v>
      </c>
      <c r="I3490" s="2" t="s">
        <v>7192</v>
      </c>
      <c r="J3490" t="s">
        <v>29</v>
      </c>
      <c r="K3490" s="3" t="s">
        <v>7195</v>
      </c>
      <c r="M3490" s="3">
        <v>40</v>
      </c>
      <c r="N3490" t="s">
        <v>6906</v>
      </c>
    </row>
    <row r="3491" spans="1:14" x14ac:dyDescent="0.25">
      <c r="A3491" t="s">
        <v>7196</v>
      </c>
      <c r="B3491" t="s">
        <v>6863</v>
      </c>
      <c r="C3491">
        <v>9900060</v>
      </c>
      <c r="D3491" t="s">
        <v>24</v>
      </c>
      <c r="E3491" t="s">
        <v>25</v>
      </c>
      <c r="F3491" t="s">
        <v>26</v>
      </c>
      <c r="G3491" t="s">
        <v>7192</v>
      </c>
      <c r="H3491" t="s">
        <v>7192</v>
      </c>
      <c r="I3491" s="2" t="s">
        <v>7192</v>
      </c>
      <c r="J3491" t="s">
        <v>29</v>
      </c>
      <c r="K3491" s="3" t="s">
        <v>7197</v>
      </c>
      <c r="M3491" s="3">
        <v>40</v>
      </c>
      <c r="N3491" t="s">
        <v>6904</v>
      </c>
    </row>
    <row r="3492" spans="1:14" x14ac:dyDescent="0.25">
      <c r="A3492" t="s">
        <v>13241</v>
      </c>
      <c r="B3492" t="s">
        <v>13049</v>
      </c>
      <c r="D3492" t="s">
        <v>24</v>
      </c>
      <c r="E3492" t="s">
        <v>25</v>
      </c>
      <c r="F3492" t="s">
        <v>26</v>
      </c>
      <c r="G3492" t="s">
        <v>7192</v>
      </c>
      <c r="H3492" t="s">
        <v>7192</v>
      </c>
      <c r="I3492" s="2" t="s">
        <v>7192</v>
      </c>
      <c r="J3492" t="s">
        <v>29</v>
      </c>
      <c r="L3492" s="3">
        <v>78</v>
      </c>
      <c r="M3492" s="3">
        <v>39</v>
      </c>
      <c r="N3492" t="s">
        <v>13237</v>
      </c>
    </row>
    <row r="3493" spans="1:14" x14ac:dyDescent="0.25">
      <c r="A3493" t="s">
        <v>13242</v>
      </c>
      <c r="B3493" t="s">
        <v>13049</v>
      </c>
      <c r="D3493" t="s">
        <v>24</v>
      </c>
      <c r="E3493" t="s">
        <v>25</v>
      </c>
      <c r="F3493" t="s">
        <v>26</v>
      </c>
      <c r="G3493" t="s">
        <v>7192</v>
      </c>
      <c r="H3493" t="s">
        <v>7192</v>
      </c>
      <c r="I3493" s="2" t="s">
        <v>7192</v>
      </c>
      <c r="J3493" t="s">
        <v>29</v>
      </c>
      <c r="L3493" s="3">
        <v>80</v>
      </c>
      <c r="M3493" s="3">
        <v>40</v>
      </c>
      <c r="N3493" t="s">
        <v>13196</v>
      </c>
    </row>
    <row r="3494" spans="1:14" x14ac:dyDescent="0.25">
      <c r="A3494" t="s">
        <v>7933</v>
      </c>
      <c r="B3494" t="s">
        <v>6863</v>
      </c>
      <c r="C3494">
        <v>9900274</v>
      </c>
      <c r="D3494" t="s">
        <v>24</v>
      </c>
      <c r="E3494" t="s">
        <v>25</v>
      </c>
      <c r="F3494" t="s">
        <v>26</v>
      </c>
      <c r="G3494" t="s">
        <v>7934</v>
      </c>
      <c r="H3494" t="s">
        <v>7934</v>
      </c>
      <c r="I3494" s="2" t="s">
        <v>7934</v>
      </c>
      <c r="J3494" t="s">
        <v>29</v>
      </c>
      <c r="L3494" s="3">
        <v>64</v>
      </c>
      <c r="M3494" s="3">
        <v>32</v>
      </c>
      <c r="N3494" t="s">
        <v>6872</v>
      </c>
    </row>
    <row r="3495" spans="1:14" x14ac:dyDescent="0.25">
      <c r="A3495" t="s">
        <v>13243</v>
      </c>
      <c r="B3495" t="s">
        <v>13049</v>
      </c>
      <c r="D3495" t="s">
        <v>24</v>
      </c>
      <c r="E3495" t="s">
        <v>25</v>
      </c>
      <c r="F3495" t="s">
        <v>26</v>
      </c>
      <c r="G3495" t="s">
        <v>7934</v>
      </c>
      <c r="H3495" t="s">
        <v>7934</v>
      </c>
      <c r="I3495" s="2" t="s">
        <v>7934</v>
      </c>
      <c r="J3495" t="s">
        <v>29</v>
      </c>
      <c r="L3495" s="3">
        <v>62</v>
      </c>
      <c r="M3495" s="3">
        <v>31</v>
      </c>
      <c r="N3495" t="s">
        <v>13218</v>
      </c>
    </row>
    <row r="3496" spans="1:14" x14ac:dyDescent="0.25">
      <c r="A3496" t="s">
        <v>13244</v>
      </c>
      <c r="B3496" t="s">
        <v>13049</v>
      </c>
      <c r="D3496" t="s">
        <v>24</v>
      </c>
      <c r="E3496" t="s">
        <v>25</v>
      </c>
      <c r="F3496" t="s">
        <v>26</v>
      </c>
      <c r="G3496" t="s">
        <v>7934</v>
      </c>
      <c r="H3496" t="s">
        <v>7934</v>
      </c>
      <c r="I3496" s="2" t="s">
        <v>7934</v>
      </c>
      <c r="J3496" t="s">
        <v>29</v>
      </c>
      <c r="L3496" s="3">
        <v>64</v>
      </c>
      <c r="M3496" s="3">
        <v>32</v>
      </c>
      <c r="N3496" t="s">
        <v>13152</v>
      </c>
    </row>
    <row r="3497" spans="1:14" x14ac:dyDescent="0.25">
      <c r="A3497" t="s">
        <v>13245</v>
      </c>
      <c r="B3497" t="s">
        <v>13049</v>
      </c>
      <c r="D3497" t="s">
        <v>24</v>
      </c>
      <c r="E3497" t="s">
        <v>25</v>
      </c>
      <c r="F3497" t="s">
        <v>26</v>
      </c>
      <c r="G3497" t="s">
        <v>7934</v>
      </c>
      <c r="H3497" t="s">
        <v>7934</v>
      </c>
      <c r="I3497" s="2" t="s">
        <v>7934</v>
      </c>
      <c r="J3497" t="s">
        <v>29</v>
      </c>
      <c r="L3497" s="3">
        <v>66</v>
      </c>
      <c r="M3497" s="3">
        <v>33</v>
      </c>
      <c r="N3497" t="s">
        <v>13218</v>
      </c>
    </row>
    <row r="3498" spans="1:14" x14ac:dyDescent="0.25">
      <c r="A3498" t="s">
        <v>1186</v>
      </c>
      <c r="B3498" t="s">
        <v>999</v>
      </c>
      <c r="D3498" t="s">
        <v>24</v>
      </c>
      <c r="E3498" t="s">
        <v>25</v>
      </c>
      <c r="F3498" t="s">
        <v>26</v>
      </c>
      <c r="G3498" t="s">
        <v>1187</v>
      </c>
      <c r="H3498" t="s">
        <v>1187</v>
      </c>
      <c r="I3498" s="2" t="s">
        <v>1187</v>
      </c>
      <c r="J3498" t="s">
        <v>29</v>
      </c>
      <c r="K3498" s="3">
        <v>29</v>
      </c>
      <c r="M3498" s="3">
        <v>29</v>
      </c>
      <c r="N3498" t="s">
        <v>1037</v>
      </c>
    </row>
    <row r="3499" spans="1:14" x14ac:dyDescent="0.25">
      <c r="A3499" t="s">
        <v>9390</v>
      </c>
      <c r="B3499" t="s">
        <v>6863</v>
      </c>
      <c r="C3499">
        <v>9905073</v>
      </c>
      <c r="D3499" t="s">
        <v>24</v>
      </c>
      <c r="E3499" t="s">
        <v>25</v>
      </c>
      <c r="F3499" t="s">
        <v>26</v>
      </c>
      <c r="G3499" t="s">
        <v>1187</v>
      </c>
      <c r="H3499" t="s">
        <v>1187</v>
      </c>
      <c r="I3499" s="2" t="s">
        <v>1187</v>
      </c>
      <c r="J3499" t="s">
        <v>29</v>
      </c>
      <c r="K3499" s="3">
        <v>29</v>
      </c>
      <c r="M3499" s="3">
        <v>29</v>
      </c>
      <c r="N3499" t="s">
        <v>7184</v>
      </c>
    </row>
    <row r="3500" spans="1:14" x14ac:dyDescent="0.25">
      <c r="A3500" t="s">
        <v>14078</v>
      </c>
      <c r="B3500" t="s">
        <v>13892</v>
      </c>
      <c r="D3500" t="s">
        <v>24</v>
      </c>
      <c r="E3500" t="s">
        <v>25</v>
      </c>
      <c r="F3500" t="s">
        <v>26</v>
      </c>
      <c r="G3500" t="s">
        <v>14079</v>
      </c>
      <c r="H3500" t="s">
        <v>1187</v>
      </c>
      <c r="I3500" s="2" t="s">
        <v>1187</v>
      </c>
      <c r="J3500" t="s">
        <v>29</v>
      </c>
      <c r="L3500" s="3">
        <v>56</v>
      </c>
      <c r="M3500" s="3">
        <v>28</v>
      </c>
      <c r="N3500" t="s">
        <v>13974</v>
      </c>
    </row>
    <row r="3501" spans="1:14" x14ac:dyDescent="0.25">
      <c r="A3501" t="s">
        <v>9600</v>
      </c>
      <c r="B3501" t="s">
        <v>6863</v>
      </c>
      <c r="C3501">
        <v>9905806</v>
      </c>
      <c r="D3501" t="s">
        <v>24</v>
      </c>
      <c r="E3501" t="s">
        <v>25</v>
      </c>
      <c r="F3501" t="s">
        <v>26</v>
      </c>
      <c r="G3501" t="s">
        <v>9601</v>
      </c>
      <c r="H3501" t="s">
        <v>9601</v>
      </c>
      <c r="I3501" s="2" t="s">
        <v>9601</v>
      </c>
      <c r="J3501" t="s">
        <v>29</v>
      </c>
      <c r="L3501" s="3" t="s">
        <v>9602</v>
      </c>
      <c r="M3501" s="3" t="s">
        <v>9603</v>
      </c>
      <c r="N3501" t="s">
        <v>8952</v>
      </c>
    </row>
    <row r="3502" spans="1:14" x14ac:dyDescent="0.25">
      <c r="A3502" t="s">
        <v>1477</v>
      </c>
      <c r="B3502" t="s">
        <v>1242</v>
      </c>
      <c r="C3502">
        <v>4351</v>
      </c>
      <c r="D3502" t="s">
        <v>24</v>
      </c>
      <c r="E3502" t="s">
        <v>25</v>
      </c>
      <c r="F3502" t="s">
        <v>26</v>
      </c>
      <c r="G3502" t="s">
        <v>1478</v>
      </c>
      <c r="H3502" t="s">
        <v>1479</v>
      </c>
      <c r="I3502" s="2" t="s">
        <v>1479</v>
      </c>
      <c r="J3502" t="s">
        <v>29</v>
      </c>
      <c r="L3502" s="3">
        <v>66</v>
      </c>
      <c r="M3502" s="3">
        <v>33</v>
      </c>
      <c r="N3502" t="s">
        <v>1480</v>
      </c>
    </row>
    <row r="3503" spans="1:14" x14ac:dyDescent="0.25">
      <c r="A3503" t="s">
        <v>2093</v>
      </c>
      <c r="B3503" t="s">
        <v>1693</v>
      </c>
      <c r="D3503" t="s">
        <v>24</v>
      </c>
      <c r="E3503" t="s">
        <v>25</v>
      </c>
      <c r="F3503" t="s">
        <v>26</v>
      </c>
      <c r="G3503" t="s">
        <v>2094</v>
      </c>
      <c r="H3503" t="s">
        <v>1479</v>
      </c>
      <c r="I3503" s="2" t="s">
        <v>1479</v>
      </c>
      <c r="J3503" t="s">
        <v>29</v>
      </c>
      <c r="L3503" s="3">
        <v>66</v>
      </c>
      <c r="M3503" s="3">
        <v>33</v>
      </c>
      <c r="N3503" t="s">
        <v>2095</v>
      </c>
    </row>
    <row r="3504" spans="1:14" x14ac:dyDescent="0.25">
      <c r="A3504" t="s">
        <v>4064</v>
      </c>
      <c r="B3504" t="s">
        <v>2412</v>
      </c>
      <c r="D3504" t="s">
        <v>24</v>
      </c>
      <c r="E3504" t="s">
        <v>25</v>
      </c>
      <c r="F3504" t="s">
        <v>26</v>
      </c>
      <c r="G3504" t="s">
        <v>4065</v>
      </c>
      <c r="H3504" t="s">
        <v>1478</v>
      </c>
      <c r="I3504" s="2" t="s">
        <v>1479</v>
      </c>
      <c r="J3504" t="s">
        <v>29</v>
      </c>
      <c r="L3504" s="3">
        <v>66</v>
      </c>
      <c r="M3504" s="3">
        <v>33</v>
      </c>
      <c r="N3504" t="s">
        <v>2751</v>
      </c>
    </row>
    <row r="3505" spans="1:14" x14ac:dyDescent="0.25">
      <c r="A3505" t="s">
        <v>4066</v>
      </c>
      <c r="B3505" t="s">
        <v>2412</v>
      </c>
      <c r="D3505" t="s">
        <v>24</v>
      </c>
      <c r="E3505" t="s">
        <v>25</v>
      </c>
      <c r="F3505" t="s">
        <v>26</v>
      </c>
      <c r="G3505" t="s">
        <v>4065</v>
      </c>
      <c r="H3505" t="s">
        <v>1478</v>
      </c>
      <c r="I3505" s="2" t="s">
        <v>1479</v>
      </c>
      <c r="J3505" t="s">
        <v>29</v>
      </c>
      <c r="L3505" s="3">
        <v>66</v>
      </c>
      <c r="M3505" s="3">
        <v>33</v>
      </c>
      <c r="N3505" t="s">
        <v>2915</v>
      </c>
    </row>
    <row r="3506" spans="1:14" x14ac:dyDescent="0.25">
      <c r="A3506" t="s">
        <v>4067</v>
      </c>
      <c r="B3506" t="s">
        <v>2412</v>
      </c>
      <c r="D3506" t="s">
        <v>24</v>
      </c>
      <c r="E3506" t="s">
        <v>25</v>
      </c>
      <c r="F3506" t="s">
        <v>26</v>
      </c>
      <c r="G3506" t="s">
        <v>4065</v>
      </c>
      <c r="H3506" t="s">
        <v>1478</v>
      </c>
      <c r="I3506" s="2" t="s">
        <v>1479</v>
      </c>
      <c r="J3506" t="s">
        <v>29</v>
      </c>
      <c r="L3506" s="3">
        <v>66</v>
      </c>
      <c r="M3506" s="3">
        <v>33</v>
      </c>
      <c r="N3506" t="s">
        <v>2704</v>
      </c>
    </row>
    <row r="3507" spans="1:14" x14ac:dyDescent="0.25">
      <c r="A3507" t="s">
        <v>4068</v>
      </c>
      <c r="B3507" t="s">
        <v>2412</v>
      </c>
      <c r="D3507" t="s">
        <v>24</v>
      </c>
      <c r="E3507" t="s">
        <v>25</v>
      </c>
      <c r="F3507" t="s">
        <v>26</v>
      </c>
      <c r="G3507" t="s">
        <v>4065</v>
      </c>
      <c r="H3507" t="s">
        <v>1478</v>
      </c>
      <c r="I3507" s="2" t="s">
        <v>1479</v>
      </c>
      <c r="J3507" t="s">
        <v>29</v>
      </c>
      <c r="L3507" s="3">
        <v>66</v>
      </c>
      <c r="M3507" s="3">
        <v>33</v>
      </c>
      <c r="N3507" t="s">
        <v>2660</v>
      </c>
    </row>
    <row r="3508" spans="1:14" x14ac:dyDescent="0.25">
      <c r="A3508" t="s">
        <v>4069</v>
      </c>
      <c r="B3508" t="s">
        <v>2412</v>
      </c>
      <c r="D3508" t="s">
        <v>24</v>
      </c>
      <c r="E3508" t="s">
        <v>25</v>
      </c>
      <c r="F3508" t="s">
        <v>26</v>
      </c>
      <c r="G3508" t="s">
        <v>4065</v>
      </c>
      <c r="H3508" t="s">
        <v>1478</v>
      </c>
      <c r="I3508" s="2" t="s">
        <v>1479</v>
      </c>
      <c r="J3508" t="s">
        <v>29</v>
      </c>
      <c r="L3508" s="3">
        <v>66</v>
      </c>
      <c r="M3508" s="3">
        <v>33</v>
      </c>
      <c r="N3508" t="s">
        <v>2444</v>
      </c>
    </row>
    <row r="3509" spans="1:14" x14ac:dyDescent="0.25">
      <c r="A3509" t="s">
        <v>4070</v>
      </c>
      <c r="B3509" t="s">
        <v>2412</v>
      </c>
      <c r="D3509" t="s">
        <v>24</v>
      </c>
      <c r="E3509" t="s">
        <v>25</v>
      </c>
      <c r="F3509" t="s">
        <v>26</v>
      </c>
      <c r="G3509" t="s">
        <v>4065</v>
      </c>
      <c r="H3509" t="s">
        <v>1478</v>
      </c>
      <c r="I3509" s="2" t="s">
        <v>1479</v>
      </c>
      <c r="J3509" t="s">
        <v>29</v>
      </c>
      <c r="L3509" s="3">
        <v>66</v>
      </c>
      <c r="M3509" s="3">
        <v>33</v>
      </c>
      <c r="N3509" t="s">
        <v>2655</v>
      </c>
    </row>
    <row r="3510" spans="1:14" x14ac:dyDescent="0.25">
      <c r="A3510" t="s">
        <v>8855</v>
      </c>
      <c r="B3510" t="s">
        <v>6863</v>
      </c>
      <c r="C3510">
        <v>9901694</v>
      </c>
      <c r="D3510" t="s">
        <v>24</v>
      </c>
      <c r="E3510" t="s">
        <v>25</v>
      </c>
      <c r="F3510" t="s">
        <v>26</v>
      </c>
      <c r="G3510" t="s">
        <v>1479</v>
      </c>
      <c r="H3510" t="s">
        <v>1479</v>
      </c>
      <c r="I3510" s="2" t="s">
        <v>1479</v>
      </c>
      <c r="J3510" t="s">
        <v>29</v>
      </c>
      <c r="L3510" s="3">
        <v>66</v>
      </c>
      <c r="M3510" s="3">
        <v>33</v>
      </c>
      <c r="N3510" t="s">
        <v>6920</v>
      </c>
    </row>
    <row r="3511" spans="1:14" x14ac:dyDescent="0.25">
      <c r="A3511" t="s">
        <v>8856</v>
      </c>
      <c r="B3511" t="s">
        <v>6863</v>
      </c>
      <c r="C3511">
        <v>9901694</v>
      </c>
      <c r="D3511" t="s">
        <v>24</v>
      </c>
      <c r="E3511" t="s">
        <v>25</v>
      </c>
      <c r="F3511" t="s">
        <v>26</v>
      </c>
      <c r="G3511" t="s">
        <v>1479</v>
      </c>
      <c r="H3511" t="s">
        <v>1479</v>
      </c>
      <c r="I3511" s="2" t="s">
        <v>1479</v>
      </c>
      <c r="J3511" t="s">
        <v>29</v>
      </c>
      <c r="L3511" s="3">
        <v>66</v>
      </c>
      <c r="M3511" s="3">
        <v>33</v>
      </c>
      <c r="N3511" t="s">
        <v>6872</v>
      </c>
    </row>
    <row r="3512" spans="1:14" x14ac:dyDescent="0.25">
      <c r="A3512" t="s">
        <v>8857</v>
      </c>
      <c r="B3512" t="s">
        <v>6863</v>
      </c>
      <c r="C3512">
        <v>9901694</v>
      </c>
      <c r="D3512" t="s">
        <v>24</v>
      </c>
      <c r="E3512" t="s">
        <v>25</v>
      </c>
      <c r="F3512" t="s">
        <v>26</v>
      </c>
      <c r="G3512" t="s">
        <v>1479</v>
      </c>
      <c r="H3512" t="s">
        <v>1479</v>
      </c>
      <c r="I3512" s="2" t="s">
        <v>1479</v>
      </c>
      <c r="J3512" t="s">
        <v>29</v>
      </c>
      <c r="L3512" s="3">
        <v>66</v>
      </c>
      <c r="M3512" s="3">
        <v>33</v>
      </c>
      <c r="N3512" t="s">
        <v>7003</v>
      </c>
    </row>
    <row r="3513" spans="1:14" x14ac:dyDescent="0.25">
      <c r="A3513" t="s">
        <v>14080</v>
      </c>
      <c r="B3513" t="s">
        <v>13892</v>
      </c>
      <c r="D3513" t="s">
        <v>24</v>
      </c>
      <c r="E3513" t="s">
        <v>25</v>
      </c>
      <c r="F3513" t="s">
        <v>26</v>
      </c>
      <c r="G3513" t="s">
        <v>1478</v>
      </c>
      <c r="H3513" t="s">
        <v>1479</v>
      </c>
      <c r="I3513" s="2" t="s">
        <v>1479</v>
      </c>
      <c r="J3513" t="s">
        <v>29</v>
      </c>
      <c r="L3513" s="3">
        <v>66</v>
      </c>
      <c r="M3513" s="3">
        <v>33</v>
      </c>
      <c r="N3513" t="s">
        <v>13974</v>
      </c>
    </row>
    <row r="3514" spans="1:14" x14ac:dyDescent="0.25">
      <c r="A3514" t="s">
        <v>15231</v>
      </c>
      <c r="B3514" t="s">
        <v>14593</v>
      </c>
      <c r="D3514" t="s">
        <v>24</v>
      </c>
      <c r="E3514" t="s">
        <v>25</v>
      </c>
      <c r="F3514" t="s">
        <v>26</v>
      </c>
      <c r="G3514" t="s">
        <v>1478</v>
      </c>
      <c r="H3514" t="s">
        <v>1479</v>
      </c>
      <c r="I3514" s="2" t="s">
        <v>1479</v>
      </c>
      <c r="J3514" t="s">
        <v>29</v>
      </c>
      <c r="L3514" s="3">
        <v>66</v>
      </c>
      <c r="M3514" s="3">
        <v>33</v>
      </c>
      <c r="N3514" t="s">
        <v>14594</v>
      </c>
    </row>
    <row r="3515" spans="1:14" x14ac:dyDescent="0.25">
      <c r="A3515" t="s">
        <v>15232</v>
      </c>
      <c r="B3515" t="s">
        <v>14593</v>
      </c>
      <c r="D3515" t="s">
        <v>24</v>
      </c>
      <c r="E3515" t="s">
        <v>25</v>
      </c>
      <c r="F3515" t="s">
        <v>26</v>
      </c>
      <c r="G3515" t="s">
        <v>1479</v>
      </c>
      <c r="H3515" t="s">
        <v>1479</v>
      </c>
      <c r="I3515" s="2" t="s">
        <v>1479</v>
      </c>
      <c r="J3515" t="s">
        <v>29</v>
      </c>
      <c r="L3515" s="3">
        <v>66</v>
      </c>
      <c r="M3515" s="3">
        <v>33</v>
      </c>
      <c r="N3515" t="s">
        <v>14647</v>
      </c>
    </row>
    <row r="3516" spans="1:14" x14ac:dyDescent="0.25">
      <c r="A3516" t="s">
        <v>15233</v>
      </c>
      <c r="B3516" t="s">
        <v>14593</v>
      </c>
      <c r="D3516" t="s">
        <v>24</v>
      </c>
      <c r="E3516" t="s">
        <v>25</v>
      </c>
      <c r="F3516" t="s">
        <v>26</v>
      </c>
      <c r="G3516" t="s">
        <v>1479</v>
      </c>
      <c r="H3516" t="s">
        <v>1479</v>
      </c>
      <c r="I3516" s="2" t="s">
        <v>1479</v>
      </c>
      <c r="J3516" t="s">
        <v>29</v>
      </c>
      <c r="L3516" s="3">
        <v>66</v>
      </c>
      <c r="M3516" s="3">
        <v>33</v>
      </c>
      <c r="N3516" t="s">
        <v>14630</v>
      </c>
    </row>
    <row r="3517" spans="1:14" x14ac:dyDescent="0.25">
      <c r="A3517" t="s">
        <v>15234</v>
      </c>
      <c r="B3517" t="s">
        <v>14593</v>
      </c>
      <c r="D3517" t="s">
        <v>24</v>
      </c>
      <c r="E3517" t="s">
        <v>25</v>
      </c>
      <c r="F3517" t="s">
        <v>26</v>
      </c>
      <c r="G3517" t="s">
        <v>1479</v>
      </c>
      <c r="H3517" t="s">
        <v>1479</v>
      </c>
      <c r="I3517" s="2" t="s">
        <v>1479</v>
      </c>
      <c r="J3517" t="s">
        <v>29</v>
      </c>
      <c r="L3517" s="3">
        <v>66</v>
      </c>
      <c r="M3517" s="3">
        <v>33</v>
      </c>
      <c r="N3517" t="s">
        <v>14703</v>
      </c>
    </row>
    <row r="3518" spans="1:14" x14ac:dyDescent="0.25">
      <c r="A3518" t="s">
        <v>15235</v>
      </c>
      <c r="B3518" t="s">
        <v>14593</v>
      </c>
      <c r="D3518" t="s">
        <v>24</v>
      </c>
      <c r="E3518" t="s">
        <v>25</v>
      </c>
      <c r="F3518" t="s">
        <v>26</v>
      </c>
      <c r="G3518" t="s">
        <v>1479</v>
      </c>
      <c r="H3518" t="s">
        <v>1479</v>
      </c>
      <c r="I3518" s="2" t="s">
        <v>1479</v>
      </c>
      <c r="J3518" t="s">
        <v>29</v>
      </c>
      <c r="L3518" s="3">
        <v>66</v>
      </c>
      <c r="M3518" s="3">
        <v>33</v>
      </c>
      <c r="N3518" t="s">
        <v>14933</v>
      </c>
    </row>
    <row r="3519" spans="1:14" x14ac:dyDescent="0.25">
      <c r="A3519" t="s">
        <v>15236</v>
      </c>
      <c r="B3519" t="s">
        <v>14593</v>
      </c>
      <c r="D3519" t="s">
        <v>24</v>
      </c>
      <c r="E3519" t="s">
        <v>25</v>
      </c>
      <c r="F3519" t="s">
        <v>26</v>
      </c>
      <c r="G3519" t="s">
        <v>1479</v>
      </c>
      <c r="H3519" t="s">
        <v>1479</v>
      </c>
      <c r="I3519" s="2" t="s">
        <v>1479</v>
      </c>
      <c r="J3519" t="s">
        <v>29</v>
      </c>
      <c r="L3519" s="3">
        <v>66</v>
      </c>
      <c r="M3519" s="3">
        <v>33</v>
      </c>
      <c r="N3519" t="s">
        <v>15237</v>
      </c>
    </row>
    <row r="3520" spans="1:14" x14ac:dyDescent="0.25">
      <c r="A3520" t="s">
        <v>7935</v>
      </c>
      <c r="B3520" t="s">
        <v>6863</v>
      </c>
      <c r="C3520">
        <v>9900276</v>
      </c>
      <c r="D3520" t="s">
        <v>24</v>
      </c>
      <c r="E3520" t="s">
        <v>25</v>
      </c>
      <c r="F3520" t="s">
        <v>26</v>
      </c>
      <c r="G3520" t="s">
        <v>7936</v>
      </c>
      <c r="H3520" t="s">
        <v>7936</v>
      </c>
      <c r="I3520" s="2" t="s">
        <v>7936</v>
      </c>
      <c r="J3520" t="s">
        <v>29</v>
      </c>
      <c r="L3520" s="3">
        <v>56</v>
      </c>
      <c r="M3520" s="3">
        <v>28</v>
      </c>
      <c r="N3520" t="s">
        <v>7081</v>
      </c>
    </row>
    <row r="3521" spans="1:14" x14ac:dyDescent="0.25">
      <c r="A3521" t="s">
        <v>1648</v>
      </c>
      <c r="B3521" t="s">
        <v>1242</v>
      </c>
      <c r="C3521">
        <v>4402</v>
      </c>
      <c r="D3521" t="s">
        <v>24</v>
      </c>
      <c r="E3521" t="s">
        <v>25</v>
      </c>
      <c r="F3521" t="s">
        <v>26</v>
      </c>
      <c r="G3521" t="s">
        <v>1649</v>
      </c>
      <c r="H3521" t="s">
        <v>1650</v>
      </c>
      <c r="I3521" s="2" t="s">
        <v>1650</v>
      </c>
      <c r="J3521" t="s">
        <v>29</v>
      </c>
      <c r="L3521" s="3" t="s">
        <v>1497</v>
      </c>
      <c r="M3521" s="3" t="s">
        <v>1498</v>
      </c>
      <c r="N3521" t="s">
        <v>1651</v>
      </c>
    </row>
    <row r="3522" spans="1:14" x14ac:dyDescent="0.25">
      <c r="A3522" t="s">
        <v>2096</v>
      </c>
      <c r="B3522" t="s">
        <v>1693</v>
      </c>
      <c r="D3522" t="s">
        <v>24</v>
      </c>
      <c r="E3522" t="s">
        <v>25</v>
      </c>
      <c r="F3522" t="s">
        <v>26</v>
      </c>
      <c r="G3522" t="s">
        <v>2097</v>
      </c>
      <c r="H3522" t="s">
        <v>1650</v>
      </c>
      <c r="I3522" s="2" t="s">
        <v>1650</v>
      </c>
      <c r="J3522" t="s">
        <v>29</v>
      </c>
      <c r="L3522" s="3" t="s">
        <v>2098</v>
      </c>
      <c r="M3522" s="3">
        <v>29.3</v>
      </c>
      <c r="N3522" t="s">
        <v>2099</v>
      </c>
    </row>
    <row r="3523" spans="1:14" x14ac:dyDescent="0.25">
      <c r="A3523" t="s">
        <v>4071</v>
      </c>
      <c r="B3523" t="s">
        <v>2412</v>
      </c>
      <c r="D3523" t="s">
        <v>24</v>
      </c>
      <c r="E3523" t="s">
        <v>25</v>
      </c>
      <c r="F3523" t="s">
        <v>26</v>
      </c>
      <c r="G3523" t="s">
        <v>4072</v>
      </c>
      <c r="H3523" t="s">
        <v>1649</v>
      </c>
      <c r="I3523" s="2" t="s">
        <v>1650</v>
      </c>
      <c r="J3523" t="s">
        <v>29</v>
      </c>
      <c r="L3523" s="3">
        <v>58</v>
      </c>
      <c r="M3523" s="3">
        <v>29</v>
      </c>
      <c r="N3523" t="s">
        <v>2771</v>
      </c>
    </row>
    <row r="3524" spans="1:14" x14ac:dyDescent="0.25">
      <c r="A3524" t="s">
        <v>4073</v>
      </c>
      <c r="B3524" t="s">
        <v>2412</v>
      </c>
      <c r="D3524" t="s">
        <v>24</v>
      </c>
      <c r="E3524" t="s">
        <v>25</v>
      </c>
      <c r="F3524" t="s">
        <v>26</v>
      </c>
      <c r="G3524" t="s">
        <v>4072</v>
      </c>
      <c r="H3524" t="s">
        <v>1649</v>
      </c>
      <c r="I3524" s="2" t="s">
        <v>1650</v>
      </c>
      <c r="J3524" t="s">
        <v>29</v>
      </c>
      <c r="K3524" s="3">
        <v>30</v>
      </c>
      <c r="M3524" s="3">
        <v>30</v>
      </c>
      <c r="N3524" t="s">
        <v>2650</v>
      </c>
    </row>
    <row r="3525" spans="1:14" x14ac:dyDescent="0.25">
      <c r="A3525" t="s">
        <v>4074</v>
      </c>
      <c r="B3525" t="s">
        <v>2412</v>
      </c>
      <c r="D3525" t="s">
        <v>24</v>
      </c>
      <c r="E3525" t="s">
        <v>25</v>
      </c>
      <c r="F3525" t="s">
        <v>26</v>
      </c>
      <c r="G3525" t="s">
        <v>4072</v>
      </c>
      <c r="H3525" t="s">
        <v>1649</v>
      </c>
      <c r="I3525" s="2" t="s">
        <v>1650</v>
      </c>
      <c r="J3525" t="s">
        <v>29</v>
      </c>
      <c r="L3525" s="3">
        <v>60</v>
      </c>
      <c r="M3525" s="3">
        <v>30</v>
      </c>
      <c r="N3525" t="s">
        <v>2655</v>
      </c>
    </row>
    <row r="3526" spans="1:14" x14ac:dyDescent="0.25">
      <c r="A3526" t="s">
        <v>9604</v>
      </c>
      <c r="B3526" t="s">
        <v>6863</v>
      </c>
      <c r="C3526">
        <v>9905813</v>
      </c>
      <c r="D3526" t="s">
        <v>24</v>
      </c>
      <c r="E3526" t="s">
        <v>25</v>
      </c>
      <c r="F3526" t="s">
        <v>26</v>
      </c>
      <c r="G3526" t="s">
        <v>1650</v>
      </c>
      <c r="H3526" t="s">
        <v>1650</v>
      </c>
      <c r="I3526" s="2" t="s">
        <v>1650</v>
      </c>
      <c r="J3526" t="s">
        <v>29</v>
      </c>
      <c r="L3526" s="3">
        <v>60</v>
      </c>
      <c r="M3526" s="3">
        <v>30</v>
      </c>
      <c r="N3526" t="s">
        <v>6920</v>
      </c>
    </row>
    <row r="3527" spans="1:14" x14ac:dyDescent="0.25">
      <c r="A3527" t="s">
        <v>10508</v>
      </c>
      <c r="B3527" t="s">
        <v>10395</v>
      </c>
      <c r="D3527" t="s">
        <v>24</v>
      </c>
      <c r="E3527" t="s">
        <v>25</v>
      </c>
      <c r="F3527" t="s">
        <v>26</v>
      </c>
      <c r="G3527" t="s">
        <v>1650</v>
      </c>
      <c r="H3527" t="s">
        <v>1650</v>
      </c>
      <c r="I3527" s="2" t="s">
        <v>1650</v>
      </c>
      <c r="J3527" t="s">
        <v>29</v>
      </c>
      <c r="K3527" s="3">
        <v>30</v>
      </c>
      <c r="M3527" s="3">
        <v>30</v>
      </c>
      <c r="N3527" t="s">
        <v>10399</v>
      </c>
    </row>
    <row r="3528" spans="1:14" x14ac:dyDescent="0.25">
      <c r="A3528" t="s">
        <v>13936</v>
      </c>
      <c r="B3528" t="s">
        <v>13892</v>
      </c>
      <c r="D3528" t="s">
        <v>24</v>
      </c>
      <c r="E3528" t="s">
        <v>25</v>
      </c>
      <c r="F3528" t="s">
        <v>26</v>
      </c>
      <c r="G3528" t="s">
        <v>1649</v>
      </c>
      <c r="H3528" t="s">
        <v>1650</v>
      </c>
      <c r="I3528" s="2" t="s">
        <v>1650</v>
      </c>
      <c r="J3528" t="s">
        <v>29</v>
      </c>
      <c r="L3528" s="3">
        <v>60</v>
      </c>
      <c r="M3528" s="3">
        <v>30</v>
      </c>
      <c r="N3528" t="s">
        <v>13911</v>
      </c>
    </row>
    <row r="3529" spans="1:14" x14ac:dyDescent="0.25">
      <c r="A3529" t="s">
        <v>14309</v>
      </c>
      <c r="B3529" t="s">
        <v>14200</v>
      </c>
      <c r="D3529" t="s">
        <v>24</v>
      </c>
      <c r="E3529" t="s">
        <v>25</v>
      </c>
      <c r="F3529" t="s">
        <v>26</v>
      </c>
      <c r="G3529" t="s">
        <v>1650</v>
      </c>
      <c r="H3529" t="s">
        <v>1650</v>
      </c>
      <c r="I3529" s="2" t="s">
        <v>1650</v>
      </c>
      <c r="J3529" t="s">
        <v>29</v>
      </c>
      <c r="L3529" s="3">
        <v>58</v>
      </c>
      <c r="M3529" s="3">
        <v>29</v>
      </c>
      <c r="N3529" t="s">
        <v>14201</v>
      </c>
    </row>
    <row r="3530" spans="1:14" x14ac:dyDescent="0.25">
      <c r="A3530" t="s">
        <v>15238</v>
      </c>
      <c r="B3530" t="s">
        <v>14593</v>
      </c>
      <c r="D3530" t="s">
        <v>24</v>
      </c>
      <c r="E3530" t="s">
        <v>25</v>
      </c>
      <c r="F3530" t="s">
        <v>26</v>
      </c>
      <c r="G3530" t="s">
        <v>1650</v>
      </c>
      <c r="H3530" t="s">
        <v>1650</v>
      </c>
      <c r="I3530" s="2" t="s">
        <v>1650</v>
      </c>
      <c r="J3530" t="s">
        <v>29</v>
      </c>
      <c r="K3530" s="3">
        <v>30</v>
      </c>
      <c r="M3530" s="3">
        <v>30</v>
      </c>
      <c r="N3530" t="s">
        <v>14645</v>
      </c>
    </row>
    <row r="3531" spans="1:14" x14ac:dyDescent="0.25">
      <c r="A3531" t="s">
        <v>15239</v>
      </c>
      <c r="B3531" t="s">
        <v>14593</v>
      </c>
      <c r="D3531" t="s">
        <v>24</v>
      </c>
      <c r="E3531" t="s">
        <v>25</v>
      </c>
      <c r="F3531" t="s">
        <v>26</v>
      </c>
      <c r="G3531" t="s">
        <v>1650</v>
      </c>
      <c r="H3531" t="s">
        <v>1650</v>
      </c>
      <c r="I3531" s="2" t="s">
        <v>1650</v>
      </c>
      <c r="J3531" t="s">
        <v>29</v>
      </c>
      <c r="L3531" s="3">
        <v>60</v>
      </c>
      <c r="M3531" s="3">
        <v>30</v>
      </c>
      <c r="N3531" t="s">
        <v>14647</v>
      </c>
    </row>
    <row r="3532" spans="1:14" x14ac:dyDescent="0.25">
      <c r="A3532" t="s">
        <v>639</v>
      </c>
      <c r="B3532" t="s">
        <v>510</v>
      </c>
      <c r="D3532" t="s">
        <v>24</v>
      </c>
      <c r="E3532" t="s">
        <v>25</v>
      </c>
      <c r="F3532" t="s">
        <v>26</v>
      </c>
      <c r="G3532" t="s">
        <v>640</v>
      </c>
      <c r="H3532" t="s">
        <v>640</v>
      </c>
      <c r="I3532" s="2" t="s">
        <v>640</v>
      </c>
      <c r="J3532" t="s">
        <v>29</v>
      </c>
      <c r="L3532" s="3">
        <v>82</v>
      </c>
      <c r="M3532" s="3">
        <v>41</v>
      </c>
    </row>
    <row r="3533" spans="1:14" x14ac:dyDescent="0.25">
      <c r="A3533" t="s">
        <v>9224</v>
      </c>
      <c r="B3533" t="s">
        <v>6863</v>
      </c>
      <c r="C3533">
        <v>9903392</v>
      </c>
      <c r="D3533" t="s">
        <v>24</v>
      </c>
      <c r="E3533" t="s">
        <v>25</v>
      </c>
      <c r="F3533" t="s">
        <v>26</v>
      </c>
      <c r="G3533" t="s">
        <v>9225</v>
      </c>
      <c r="H3533" t="s">
        <v>640</v>
      </c>
      <c r="I3533" s="2" t="s">
        <v>640</v>
      </c>
      <c r="J3533" t="s">
        <v>29</v>
      </c>
      <c r="L3533" s="3" t="s">
        <v>9088</v>
      </c>
      <c r="M3533" s="3">
        <v>40</v>
      </c>
      <c r="N3533" t="s">
        <v>9226</v>
      </c>
    </row>
    <row r="3534" spans="1:14" x14ac:dyDescent="0.25">
      <c r="A3534" t="s">
        <v>9227</v>
      </c>
      <c r="B3534" t="s">
        <v>6863</v>
      </c>
      <c r="C3534">
        <v>9903392</v>
      </c>
      <c r="D3534" t="s">
        <v>24</v>
      </c>
      <c r="E3534" t="s">
        <v>25</v>
      </c>
      <c r="F3534" t="s">
        <v>26</v>
      </c>
      <c r="G3534" t="s">
        <v>9225</v>
      </c>
      <c r="H3534" t="s">
        <v>640</v>
      </c>
      <c r="I3534" s="2" t="s">
        <v>640</v>
      </c>
      <c r="J3534" t="s">
        <v>29</v>
      </c>
      <c r="L3534" s="3">
        <v>82</v>
      </c>
      <c r="M3534" s="3">
        <v>41</v>
      </c>
      <c r="N3534" t="s">
        <v>9003</v>
      </c>
    </row>
    <row r="3535" spans="1:14" x14ac:dyDescent="0.25">
      <c r="A3535" t="s">
        <v>13937</v>
      </c>
      <c r="B3535" t="s">
        <v>13892</v>
      </c>
      <c r="D3535" t="s">
        <v>24</v>
      </c>
      <c r="E3535" t="s">
        <v>25</v>
      </c>
      <c r="F3535" t="s">
        <v>26</v>
      </c>
      <c r="G3535" t="s">
        <v>13938</v>
      </c>
      <c r="H3535" t="s">
        <v>640</v>
      </c>
      <c r="I3535" s="2" t="s">
        <v>640</v>
      </c>
      <c r="J3535" t="s">
        <v>29</v>
      </c>
      <c r="L3535" s="3">
        <v>82</v>
      </c>
      <c r="M3535" s="3">
        <v>41</v>
      </c>
      <c r="N3535" t="s">
        <v>13894</v>
      </c>
    </row>
    <row r="3536" spans="1:14" x14ac:dyDescent="0.25">
      <c r="A3536" t="s">
        <v>105</v>
      </c>
      <c r="B3536" t="s">
        <v>23</v>
      </c>
      <c r="C3536">
        <v>539</v>
      </c>
      <c r="D3536" t="s">
        <v>24</v>
      </c>
      <c r="E3536" t="s">
        <v>25</v>
      </c>
      <c r="F3536" t="s">
        <v>26</v>
      </c>
      <c r="G3536" t="s">
        <v>106</v>
      </c>
      <c r="H3536" t="s">
        <v>107</v>
      </c>
      <c r="I3536" s="2" t="s">
        <v>107</v>
      </c>
      <c r="J3536" t="s">
        <v>29</v>
      </c>
      <c r="K3536" s="3">
        <v>34</v>
      </c>
      <c r="M3536" s="3">
        <v>34</v>
      </c>
      <c r="N3536" t="s">
        <v>41</v>
      </c>
    </row>
    <row r="3537" spans="1:14" x14ac:dyDescent="0.25">
      <c r="A3537" t="s">
        <v>1188</v>
      </c>
      <c r="B3537" t="s">
        <v>999</v>
      </c>
      <c r="D3537" t="s">
        <v>24</v>
      </c>
      <c r="E3537" t="s">
        <v>25</v>
      </c>
      <c r="F3537" t="s">
        <v>26</v>
      </c>
      <c r="G3537" t="s">
        <v>107</v>
      </c>
      <c r="H3537" t="s">
        <v>107</v>
      </c>
      <c r="I3537" s="2" t="s">
        <v>107</v>
      </c>
      <c r="J3537" t="s">
        <v>29</v>
      </c>
      <c r="L3537" s="3">
        <v>68</v>
      </c>
      <c r="M3537" s="3">
        <v>34</v>
      </c>
      <c r="N3537" t="s">
        <v>1018</v>
      </c>
    </row>
    <row r="3538" spans="1:14" x14ac:dyDescent="0.25">
      <c r="A3538" t="s">
        <v>1528</v>
      </c>
      <c r="B3538" t="s">
        <v>1242</v>
      </c>
      <c r="C3538">
        <v>4367</v>
      </c>
      <c r="D3538" t="s">
        <v>24</v>
      </c>
      <c r="E3538" t="s">
        <v>25</v>
      </c>
      <c r="F3538" t="s">
        <v>26</v>
      </c>
      <c r="G3538" t="s">
        <v>1529</v>
      </c>
      <c r="H3538" t="s">
        <v>107</v>
      </c>
      <c r="I3538" s="2" t="s">
        <v>107</v>
      </c>
      <c r="J3538" t="s">
        <v>29</v>
      </c>
      <c r="L3538" s="3">
        <v>68</v>
      </c>
      <c r="M3538" s="3">
        <v>34</v>
      </c>
      <c r="N3538" t="s">
        <v>1530</v>
      </c>
    </row>
    <row r="3539" spans="1:14" x14ac:dyDescent="0.25">
      <c r="A3539" t="s">
        <v>2100</v>
      </c>
      <c r="B3539" t="s">
        <v>1693</v>
      </c>
      <c r="D3539" t="s">
        <v>24</v>
      </c>
      <c r="E3539" t="s">
        <v>25</v>
      </c>
      <c r="F3539" t="s">
        <v>26</v>
      </c>
      <c r="G3539" t="s">
        <v>2101</v>
      </c>
      <c r="H3539" t="s">
        <v>107</v>
      </c>
      <c r="I3539" s="2" t="s">
        <v>107</v>
      </c>
      <c r="J3539" t="s">
        <v>29</v>
      </c>
      <c r="L3539" s="3">
        <v>68</v>
      </c>
      <c r="M3539" s="3">
        <v>34</v>
      </c>
      <c r="N3539" t="s">
        <v>1856</v>
      </c>
    </row>
    <row r="3540" spans="1:14" x14ac:dyDescent="0.25">
      <c r="A3540" t="s">
        <v>9457</v>
      </c>
      <c r="B3540" t="s">
        <v>6863</v>
      </c>
      <c r="C3540">
        <v>9905404</v>
      </c>
      <c r="D3540" t="s">
        <v>24</v>
      </c>
      <c r="E3540" t="s">
        <v>25</v>
      </c>
      <c r="F3540" t="s">
        <v>26</v>
      </c>
      <c r="G3540" t="s">
        <v>107</v>
      </c>
      <c r="H3540" t="s">
        <v>107</v>
      </c>
      <c r="I3540" s="2" t="s">
        <v>107</v>
      </c>
      <c r="J3540" t="s">
        <v>29</v>
      </c>
      <c r="L3540" s="3">
        <v>68</v>
      </c>
      <c r="M3540" s="3">
        <v>34</v>
      </c>
      <c r="N3540" t="s">
        <v>6998</v>
      </c>
    </row>
    <row r="3541" spans="1:14" x14ac:dyDescent="0.25">
      <c r="A3541" t="s">
        <v>9458</v>
      </c>
      <c r="B3541" t="s">
        <v>6863</v>
      </c>
      <c r="C3541">
        <v>9905404</v>
      </c>
      <c r="D3541" t="s">
        <v>24</v>
      </c>
      <c r="E3541" t="s">
        <v>25</v>
      </c>
      <c r="F3541" t="s">
        <v>26</v>
      </c>
      <c r="G3541" t="s">
        <v>107</v>
      </c>
      <c r="H3541" t="s">
        <v>107</v>
      </c>
      <c r="I3541" s="2" t="s">
        <v>107</v>
      </c>
      <c r="J3541" t="s">
        <v>29</v>
      </c>
      <c r="K3541" s="3">
        <v>34</v>
      </c>
      <c r="L3541" s="3">
        <v>68</v>
      </c>
      <c r="M3541" s="3">
        <v>34</v>
      </c>
      <c r="N3541" t="s">
        <v>6988</v>
      </c>
    </row>
    <row r="3542" spans="1:14" x14ac:dyDescent="0.25">
      <c r="A3542" t="s">
        <v>9459</v>
      </c>
      <c r="B3542" t="s">
        <v>6863</v>
      </c>
      <c r="C3542">
        <v>9905404</v>
      </c>
      <c r="D3542" t="s">
        <v>24</v>
      </c>
      <c r="E3542" t="s">
        <v>25</v>
      </c>
      <c r="F3542" t="s">
        <v>26</v>
      </c>
      <c r="G3542" t="s">
        <v>107</v>
      </c>
      <c r="H3542" t="s">
        <v>107</v>
      </c>
      <c r="I3542" s="2" t="s">
        <v>107</v>
      </c>
      <c r="J3542" t="s">
        <v>29</v>
      </c>
      <c r="L3542" s="3">
        <v>68</v>
      </c>
      <c r="M3542" s="3">
        <v>34</v>
      </c>
      <c r="N3542" t="s">
        <v>6920</v>
      </c>
    </row>
    <row r="3543" spans="1:14" x14ac:dyDescent="0.25">
      <c r="A3543" t="s">
        <v>10509</v>
      </c>
      <c r="B3543" t="s">
        <v>10395</v>
      </c>
      <c r="D3543" t="s">
        <v>24</v>
      </c>
      <c r="E3543" t="s">
        <v>25</v>
      </c>
      <c r="F3543" t="s">
        <v>26</v>
      </c>
      <c r="G3543" t="s">
        <v>106</v>
      </c>
      <c r="H3543" t="s">
        <v>107</v>
      </c>
      <c r="I3543" s="2" t="s">
        <v>107</v>
      </c>
      <c r="J3543" t="s">
        <v>29</v>
      </c>
      <c r="K3543" s="3">
        <v>34</v>
      </c>
      <c r="M3543" s="3">
        <v>34</v>
      </c>
      <c r="N3543" t="s">
        <v>10399</v>
      </c>
    </row>
    <row r="3544" spans="1:14" x14ac:dyDescent="0.25">
      <c r="A3544" t="s">
        <v>14310</v>
      </c>
      <c r="B3544" t="s">
        <v>14200</v>
      </c>
      <c r="D3544" t="s">
        <v>24</v>
      </c>
      <c r="E3544" t="s">
        <v>25</v>
      </c>
      <c r="F3544" t="s">
        <v>26</v>
      </c>
      <c r="G3544" t="s">
        <v>106</v>
      </c>
      <c r="H3544" t="s">
        <v>107</v>
      </c>
      <c r="I3544" s="2" t="s">
        <v>107</v>
      </c>
      <c r="J3544" t="s">
        <v>29</v>
      </c>
      <c r="K3544" s="3">
        <v>34</v>
      </c>
      <c r="M3544" s="3">
        <v>34</v>
      </c>
      <c r="N3544" t="s">
        <v>14203</v>
      </c>
    </row>
    <row r="3545" spans="1:14" x14ac:dyDescent="0.25">
      <c r="A3545" t="s">
        <v>15240</v>
      </c>
      <c r="B3545" t="s">
        <v>14593</v>
      </c>
      <c r="D3545" t="s">
        <v>24</v>
      </c>
      <c r="E3545" t="s">
        <v>25</v>
      </c>
      <c r="F3545" t="s">
        <v>26</v>
      </c>
      <c r="G3545" t="s">
        <v>106</v>
      </c>
      <c r="H3545" t="s">
        <v>107</v>
      </c>
      <c r="I3545" s="2" t="s">
        <v>107</v>
      </c>
      <c r="J3545" t="s">
        <v>29</v>
      </c>
      <c r="K3545" s="3">
        <v>34</v>
      </c>
      <c r="M3545" s="3">
        <v>34</v>
      </c>
      <c r="N3545" t="s">
        <v>14645</v>
      </c>
    </row>
    <row r="3546" spans="1:14" x14ac:dyDescent="0.25">
      <c r="A3546" t="s">
        <v>15241</v>
      </c>
      <c r="B3546" t="s">
        <v>14593</v>
      </c>
      <c r="D3546" t="s">
        <v>24</v>
      </c>
      <c r="E3546" t="s">
        <v>25</v>
      </c>
      <c r="F3546" t="s">
        <v>26</v>
      </c>
      <c r="G3546" t="s">
        <v>106</v>
      </c>
      <c r="H3546" t="s">
        <v>107</v>
      </c>
      <c r="I3546" s="2" t="s">
        <v>107</v>
      </c>
      <c r="J3546" t="s">
        <v>29</v>
      </c>
      <c r="L3546" s="3">
        <v>68</v>
      </c>
      <c r="M3546" s="3">
        <v>34</v>
      </c>
      <c r="N3546" t="s">
        <v>14647</v>
      </c>
    </row>
    <row r="3547" spans="1:14" x14ac:dyDescent="0.25">
      <c r="A3547" t="s">
        <v>15242</v>
      </c>
      <c r="B3547" t="s">
        <v>14593</v>
      </c>
      <c r="D3547" t="s">
        <v>24</v>
      </c>
      <c r="E3547" t="s">
        <v>25</v>
      </c>
      <c r="F3547" t="s">
        <v>26</v>
      </c>
      <c r="G3547" t="s">
        <v>107</v>
      </c>
      <c r="H3547" t="s">
        <v>107</v>
      </c>
      <c r="I3547" s="2" t="s">
        <v>107</v>
      </c>
      <c r="J3547" t="s">
        <v>29</v>
      </c>
      <c r="L3547" s="3">
        <v>68</v>
      </c>
      <c r="M3547" s="3">
        <v>34</v>
      </c>
      <c r="N3547" t="s">
        <v>14757</v>
      </c>
    </row>
    <row r="3548" spans="1:14" x14ac:dyDescent="0.25">
      <c r="A3548" t="s">
        <v>4075</v>
      </c>
      <c r="B3548" t="s">
        <v>2412</v>
      </c>
      <c r="D3548" t="s">
        <v>24</v>
      </c>
      <c r="E3548" t="s">
        <v>25</v>
      </c>
      <c r="F3548" t="s">
        <v>26</v>
      </c>
      <c r="G3548" t="s">
        <v>4076</v>
      </c>
      <c r="H3548" t="s">
        <v>4077</v>
      </c>
      <c r="I3548" s="2" t="s">
        <v>4078</v>
      </c>
      <c r="J3548" t="s">
        <v>29</v>
      </c>
      <c r="K3548" s="3" t="s">
        <v>4079</v>
      </c>
      <c r="M3548" s="3" t="s">
        <v>4079</v>
      </c>
      <c r="N3548" t="s">
        <v>4080</v>
      </c>
    </row>
    <row r="3549" spans="1:14" x14ac:dyDescent="0.25">
      <c r="A3549" t="s">
        <v>8858</v>
      </c>
      <c r="B3549" t="s">
        <v>6863</v>
      </c>
      <c r="C3549">
        <v>9901697</v>
      </c>
      <c r="D3549" t="s">
        <v>24</v>
      </c>
      <c r="E3549" t="s">
        <v>25</v>
      </c>
      <c r="F3549" t="s">
        <v>26</v>
      </c>
      <c r="G3549" t="s">
        <v>4078</v>
      </c>
      <c r="H3549" t="s">
        <v>4078</v>
      </c>
      <c r="I3549" s="2" t="s">
        <v>4078</v>
      </c>
      <c r="J3549" t="s">
        <v>29</v>
      </c>
      <c r="K3549" s="3" t="s">
        <v>4079</v>
      </c>
      <c r="M3549" s="3" t="s">
        <v>4079</v>
      </c>
      <c r="N3549" t="s">
        <v>8859</v>
      </c>
    </row>
    <row r="3550" spans="1:14" x14ac:dyDescent="0.25">
      <c r="A3550" t="s">
        <v>8860</v>
      </c>
      <c r="B3550" t="s">
        <v>6863</v>
      </c>
      <c r="C3550">
        <v>9901698</v>
      </c>
      <c r="D3550" t="s">
        <v>24</v>
      </c>
      <c r="E3550" t="s">
        <v>25</v>
      </c>
      <c r="F3550" t="s">
        <v>26</v>
      </c>
      <c r="G3550" t="s">
        <v>8861</v>
      </c>
      <c r="H3550" t="s">
        <v>8861</v>
      </c>
      <c r="I3550" s="2" t="s">
        <v>8861</v>
      </c>
      <c r="J3550" t="s">
        <v>29</v>
      </c>
      <c r="L3550" s="3">
        <v>68</v>
      </c>
      <c r="M3550" s="3">
        <v>34</v>
      </c>
      <c r="N3550" t="s">
        <v>6879</v>
      </c>
    </row>
    <row r="3551" spans="1:14" x14ac:dyDescent="0.25">
      <c r="A3551" t="s">
        <v>15243</v>
      </c>
      <c r="B3551" t="s">
        <v>14593</v>
      </c>
      <c r="D3551" t="s">
        <v>24</v>
      </c>
      <c r="E3551" t="s">
        <v>25</v>
      </c>
      <c r="F3551" t="s">
        <v>26</v>
      </c>
      <c r="G3551" t="s">
        <v>8861</v>
      </c>
      <c r="H3551" t="s">
        <v>8861</v>
      </c>
      <c r="I3551" s="2" t="s">
        <v>8861</v>
      </c>
      <c r="J3551" t="s">
        <v>29</v>
      </c>
      <c r="L3551" s="3">
        <v>68</v>
      </c>
      <c r="M3551" s="3">
        <v>34</v>
      </c>
      <c r="N3551" t="s">
        <v>14633</v>
      </c>
    </row>
    <row r="3552" spans="1:14" x14ac:dyDescent="0.25">
      <c r="A3552" t="s">
        <v>14081</v>
      </c>
      <c r="B3552" t="s">
        <v>13892</v>
      </c>
      <c r="D3552" t="s">
        <v>24</v>
      </c>
      <c r="E3552" t="s">
        <v>25</v>
      </c>
      <c r="F3552" t="s">
        <v>26</v>
      </c>
      <c r="G3552" t="s">
        <v>14082</v>
      </c>
      <c r="H3552" t="s">
        <v>14083</v>
      </c>
      <c r="I3552" s="2" t="s">
        <v>14083</v>
      </c>
      <c r="J3552" t="s">
        <v>29</v>
      </c>
      <c r="L3552" s="3">
        <v>46</v>
      </c>
      <c r="M3552" s="3">
        <v>23</v>
      </c>
      <c r="N3552" t="s">
        <v>13974</v>
      </c>
    </row>
    <row r="3553" spans="1:14" x14ac:dyDescent="0.25">
      <c r="A3553" t="s">
        <v>9983</v>
      </c>
      <c r="B3553" t="s">
        <v>6863</v>
      </c>
      <c r="C3553">
        <v>50050893</v>
      </c>
      <c r="D3553" t="s">
        <v>24</v>
      </c>
      <c r="E3553" t="s">
        <v>25</v>
      </c>
      <c r="F3553" t="s">
        <v>26</v>
      </c>
      <c r="G3553" t="s">
        <v>9984</v>
      </c>
      <c r="H3553" t="s">
        <v>9984</v>
      </c>
      <c r="I3553" s="2" t="s">
        <v>9984</v>
      </c>
      <c r="J3553" t="s">
        <v>29</v>
      </c>
      <c r="K3553" s="3">
        <v>23</v>
      </c>
      <c r="M3553" s="3">
        <v>23</v>
      </c>
      <c r="N3553" t="s">
        <v>9985</v>
      </c>
    </row>
    <row r="3554" spans="1:14" x14ac:dyDescent="0.25">
      <c r="A3554" t="s">
        <v>9986</v>
      </c>
      <c r="B3554" t="s">
        <v>6863</v>
      </c>
      <c r="C3554">
        <v>50050893</v>
      </c>
      <c r="D3554" t="s">
        <v>24</v>
      </c>
      <c r="E3554" t="s">
        <v>25</v>
      </c>
      <c r="F3554" t="s">
        <v>26</v>
      </c>
      <c r="G3554" t="s">
        <v>9984</v>
      </c>
      <c r="H3554" t="s">
        <v>9984</v>
      </c>
      <c r="I3554" s="2" t="s">
        <v>9984</v>
      </c>
      <c r="J3554" t="s">
        <v>29</v>
      </c>
      <c r="K3554" s="3" t="s">
        <v>8949</v>
      </c>
      <c r="M3554" s="3">
        <v>23</v>
      </c>
      <c r="N3554" t="s">
        <v>7447</v>
      </c>
    </row>
    <row r="3555" spans="1:14" x14ac:dyDescent="0.25">
      <c r="A3555" t="s">
        <v>4087</v>
      </c>
      <c r="B3555" t="s">
        <v>2412</v>
      </c>
      <c r="D3555" t="s">
        <v>24</v>
      </c>
      <c r="E3555" t="s">
        <v>25</v>
      </c>
      <c r="F3555" t="s">
        <v>26</v>
      </c>
      <c r="G3555" t="s">
        <v>4088</v>
      </c>
      <c r="H3555" t="s">
        <v>4089</v>
      </c>
      <c r="I3555" s="2" t="s">
        <v>4089</v>
      </c>
      <c r="J3555" t="s">
        <v>29</v>
      </c>
      <c r="K3555" s="3">
        <v>29</v>
      </c>
      <c r="M3555" s="3">
        <v>29</v>
      </c>
      <c r="N3555" t="s">
        <v>4090</v>
      </c>
    </row>
    <row r="3556" spans="1:14" x14ac:dyDescent="0.25">
      <c r="A3556" t="s">
        <v>8862</v>
      </c>
      <c r="B3556" t="s">
        <v>6863</v>
      </c>
      <c r="C3556">
        <v>9901699</v>
      </c>
      <c r="D3556" t="s">
        <v>24</v>
      </c>
      <c r="E3556" t="s">
        <v>25</v>
      </c>
      <c r="F3556" t="s">
        <v>26</v>
      </c>
      <c r="G3556" t="s">
        <v>4089</v>
      </c>
      <c r="H3556" t="s">
        <v>4089</v>
      </c>
      <c r="I3556" s="2" t="s">
        <v>4089</v>
      </c>
      <c r="J3556" t="s">
        <v>29</v>
      </c>
      <c r="K3556" s="3">
        <v>29</v>
      </c>
      <c r="M3556" s="3">
        <v>29</v>
      </c>
      <c r="N3556" t="s">
        <v>6958</v>
      </c>
    </row>
    <row r="3557" spans="1:14" x14ac:dyDescent="0.25">
      <c r="A3557" t="s">
        <v>13299</v>
      </c>
      <c r="B3557" t="s">
        <v>13049</v>
      </c>
      <c r="D3557" t="s">
        <v>24</v>
      </c>
      <c r="E3557" t="s">
        <v>25</v>
      </c>
      <c r="F3557" t="s">
        <v>26</v>
      </c>
      <c r="G3557" t="s">
        <v>4089</v>
      </c>
      <c r="H3557" t="s">
        <v>4089</v>
      </c>
      <c r="I3557" s="2" t="s">
        <v>4089</v>
      </c>
      <c r="J3557" t="s">
        <v>29</v>
      </c>
      <c r="L3557" s="3">
        <v>58</v>
      </c>
      <c r="M3557" s="3">
        <v>29</v>
      </c>
      <c r="N3557" t="s">
        <v>13300</v>
      </c>
    </row>
    <row r="3558" spans="1:14" x14ac:dyDescent="0.25">
      <c r="A3558" t="s">
        <v>4091</v>
      </c>
      <c r="B3558" t="s">
        <v>2412</v>
      </c>
      <c r="D3558" t="s">
        <v>24</v>
      </c>
      <c r="E3558" t="s">
        <v>25</v>
      </c>
      <c r="F3558" t="s">
        <v>26</v>
      </c>
      <c r="G3558" t="s">
        <v>4092</v>
      </c>
      <c r="H3558" t="s">
        <v>4093</v>
      </c>
      <c r="I3558" s="2" t="s">
        <v>4094</v>
      </c>
      <c r="J3558" t="s">
        <v>29</v>
      </c>
      <c r="L3558" s="3">
        <v>80</v>
      </c>
      <c r="M3558" s="3">
        <v>40</v>
      </c>
      <c r="N3558" t="s">
        <v>3561</v>
      </c>
    </row>
    <row r="3559" spans="1:14" x14ac:dyDescent="0.25">
      <c r="A3559" t="s">
        <v>641</v>
      </c>
      <c r="B3559" t="s">
        <v>510</v>
      </c>
      <c r="D3559" t="s">
        <v>24</v>
      </c>
      <c r="E3559" t="s">
        <v>25</v>
      </c>
      <c r="F3559" t="s">
        <v>26</v>
      </c>
      <c r="G3559" t="s">
        <v>642</v>
      </c>
      <c r="H3559" t="s">
        <v>642</v>
      </c>
      <c r="I3559" s="2" t="s">
        <v>642</v>
      </c>
      <c r="J3559" t="s">
        <v>29</v>
      </c>
      <c r="L3559" s="3">
        <v>46</v>
      </c>
      <c r="M3559" s="3">
        <v>23</v>
      </c>
    </row>
    <row r="3560" spans="1:14" x14ac:dyDescent="0.25">
      <c r="A3560" t="s">
        <v>10246</v>
      </c>
      <c r="B3560" t="s">
        <v>6863</v>
      </c>
      <c r="C3560">
        <v>50313727</v>
      </c>
      <c r="D3560" t="s">
        <v>24</v>
      </c>
      <c r="E3560" t="s">
        <v>25</v>
      </c>
      <c r="F3560" t="s">
        <v>26</v>
      </c>
      <c r="G3560" t="s">
        <v>10247</v>
      </c>
      <c r="H3560" t="s">
        <v>642</v>
      </c>
      <c r="I3560" s="2" t="s">
        <v>642</v>
      </c>
      <c r="J3560" t="s">
        <v>29</v>
      </c>
      <c r="L3560" s="3">
        <v>46</v>
      </c>
      <c r="M3560" s="3">
        <v>23</v>
      </c>
      <c r="N3560" t="s">
        <v>9003</v>
      </c>
    </row>
    <row r="3561" spans="1:14" x14ac:dyDescent="0.25">
      <c r="A3561" t="s">
        <v>1582</v>
      </c>
      <c r="B3561" t="s">
        <v>1242</v>
      </c>
      <c r="C3561">
        <v>4386</v>
      </c>
      <c r="D3561" t="s">
        <v>24</v>
      </c>
      <c r="E3561" t="s">
        <v>25</v>
      </c>
      <c r="F3561" t="s">
        <v>26</v>
      </c>
      <c r="G3561" t="s">
        <v>1583</v>
      </c>
      <c r="H3561" t="s">
        <v>1584</v>
      </c>
      <c r="I3561" s="2" t="s">
        <v>1584</v>
      </c>
      <c r="J3561" t="s">
        <v>29</v>
      </c>
      <c r="L3561" s="3" t="s">
        <v>1585</v>
      </c>
      <c r="M3561" s="3" t="s">
        <v>1586</v>
      </c>
      <c r="N3561" t="s">
        <v>1587</v>
      </c>
    </row>
    <row r="3562" spans="1:14" x14ac:dyDescent="0.25">
      <c r="A3562" t="s">
        <v>4095</v>
      </c>
      <c r="B3562" t="s">
        <v>2412</v>
      </c>
      <c r="D3562" t="s">
        <v>24</v>
      </c>
      <c r="E3562" t="s">
        <v>25</v>
      </c>
      <c r="F3562" t="s">
        <v>26</v>
      </c>
      <c r="G3562" t="s">
        <v>4096</v>
      </c>
      <c r="H3562" t="s">
        <v>1584</v>
      </c>
      <c r="I3562" s="2" t="s">
        <v>1584</v>
      </c>
      <c r="J3562" t="s">
        <v>29</v>
      </c>
      <c r="L3562" s="3">
        <v>54</v>
      </c>
      <c r="M3562" s="3">
        <v>27</v>
      </c>
      <c r="N3562" t="s">
        <v>2771</v>
      </c>
    </row>
    <row r="3563" spans="1:14" x14ac:dyDescent="0.25">
      <c r="A3563" t="s">
        <v>4097</v>
      </c>
      <c r="B3563" t="s">
        <v>2412</v>
      </c>
      <c r="D3563" t="s">
        <v>24</v>
      </c>
      <c r="E3563" t="s">
        <v>25</v>
      </c>
      <c r="F3563" t="s">
        <v>26</v>
      </c>
      <c r="G3563" t="s">
        <v>4096</v>
      </c>
      <c r="H3563" t="s">
        <v>1584</v>
      </c>
      <c r="I3563" s="2" t="s">
        <v>1584</v>
      </c>
      <c r="J3563" t="s">
        <v>29</v>
      </c>
      <c r="K3563" s="3">
        <v>26</v>
      </c>
      <c r="L3563" s="3">
        <v>52</v>
      </c>
      <c r="M3563" s="3">
        <v>26</v>
      </c>
      <c r="N3563" t="s">
        <v>2773</v>
      </c>
    </row>
    <row r="3564" spans="1:14" x14ac:dyDescent="0.25">
      <c r="A3564" t="s">
        <v>4098</v>
      </c>
      <c r="B3564" t="s">
        <v>2412</v>
      </c>
      <c r="D3564" t="s">
        <v>24</v>
      </c>
      <c r="E3564" t="s">
        <v>25</v>
      </c>
      <c r="F3564" t="s">
        <v>26</v>
      </c>
      <c r="G3564" t="s">
        <v>4096</v>
      </c>
      <c r="H3564" t="s">
        <v>1584</v>
      </c>
      <c r="I3564" s="2" t="s">
        <v>1584</v>
      </c>
      <c r="J3564" t="s">
        <v>29</v>
      </c>
      <c r="L3564" s="3" t="s">
        <v>4099</v>
      </c>
      <c r="M3564" s="3">
        <v>26</v>
      </c>
      <c r="N3564" t="s">
        <v>2775</v>
      </c>
    </row>
    <row r="3565" spans="1:14" x14ac:dyDescent="0.25">
      <c r="A3565" t="s">
        <v>4100</v>
      </c>
      <c r="B3565" t="s">
        <v>2412</v>
      </c>
      <c r="D3565" t="s">
        <v>24</v>
      </c>
      <c r="E3565" t="s">
        <v>25</v>
      </c>
      <c r="F3565" t="s">
        <v>26</v>
      </c>
      <c r="G3565" t="s">
        <v>4096</v>
      </c>
      <c r="H3565" t="s">
        <v>1584</v>
      </c>
      <c r="I3565" s="2" t="s">
        <v>1584</v>
      </c>
      <c r="J3565" t="s">
        <v>29</v>
      </c>
      <c r="L3565" s="3">
        <v>52</v>
      </c>
      <c r="M3565" s="3">
        <v>26</v>
      </c>
      <c r="N3565" t="s">
        <v>3058</v>
      </c>
    </row>
    <row r="3566" spans="1:14" x14ac:dyDescent="0.25">
      <c r="A3566" t="s">
        <v>4101</v>
      </c>
      <c r="B3566" t="s">
        <v>2412</v>
      </c>
      <c r="D3566" t="s">
        <v>24</v>
      </c>
      <c r="E3566" t="s">
        <v>25</v>
      </c>
      <c r="F3566" t="s">
        <v>26</v>
      </c>
      <c r="G3566" t="s">
        <v>4096</v>
      </c>
      <c r="H3566" t="s">
        <v>1584</v>
      </c>
      <c r="I3566" s="2" t="s">
        <v>1584</v>
      </c>
      <c r="J3566" t="s">
        <v>29</v>
      </c>
      <c r="L3566" s="3">
        <v>52</v>
      </c>
      <c r="M3566" s="3">
        <v>26</v>
      </c>
      <c r="N3566" t="s">
        <v>2444</v>
      </c>
    </row>
    <row r="3567" spans="1:14" x14ac:dyDescent="0.25">
      <c r="A3567" t="s">
        <v>7937</v>
      </c>
      <c r="B3567" t="s">
        <v>6863</v>
      </c>
      <c r="C3567">
        <v>9900277</v>
      </c>
      <c r="D3567" t="s">
        <v>24</v>
      </c>
      <c r="E3567" t="s">
        <v>25</v>
      </c>
      <c r="F3567" t="s">
        <v>26</v>
      </c>
      <c r="G3567" t="s">
        <v>1584</v>
      </c>
      <c r="H3567" t="s">
        <v>1584</v>
      </c>
      <c r="I3567" s="2" t="s">
        <v>1584</v>
      </c>
      <c r="J3567" t="s">
        <v>29</v>
      </c>
      <c r="L3567" s="3">
        <v>52</v>
      </c>
      <c r="M3567" s="3">
        <v>26</v>
      </c>
      <c r="N3567" t="s">
        <v>6872</v>
      </c>
    </row>
    <row r="3568" spans="1:14" x14ac:dyDescent="0.25">
      <c r="A3568" t="s">
        <v>7938</v>
      </c>
      <c r="B3568" t="s">
        <v>6863</v>
      </c>
      <c r="C3568">
        <v>9900277</v>
      </c>
      <c r="D3568" t="s">
        <v>24</v>
      </c>
      <c r="E3568" t="s">
        <v>25</v>
      </c>
      <c r="F3568" t="s">
        <v>26</v>
      </c>
      <c r="G3568" t="s">
        <v>1584</v>
      </c>
      <c r="H3568" t="s">
        <v>1584</v>
      </c>
      <c r="I3568" s="2" t="s">
        <v>1584</v>
      </c>
      <c r="J3568" t="s">
        <v>29</v>
      </c>
      <c r="L3568" s="3">
        <v>52</v>
      </c>
      <c r="M3568" s="3">
        <v>26</v>
      </c>
      <c r="N3568" t="s">
        <v>7306</v>
      </c>
    </row>
    <row r="3569" spans="1:14" x14ac:dyDescent="0.25">
      <c r="A3569" t="s">
        <v>10880</v>
      </c>
      <c r="B3569" t="s">
        <v>10665</v>
      </c>
      <c r="D3569" t="s">
        <v>24</v>
      </c>
      <c r="E3569" t="s">
        <v>25</v>
      </c>
      <c r="F3569" t="s">
        <v>26</v>
      </c>
      <c r="G3569" t="s">
        <v>10881</v>
      </c>
      <c r="H3569" t="s">
        <v>1584</v>
      </c>
      <c r="I3569" s="2" t="s">
        <v>1584</v>
      </c>
      <c r="J3569" t="s">
        <v>29</v>
      </c>
      <c r="L3569" s="3" t="s">
        <v>10882</v>
      </c>
      <c r="M3569" s="3">
        <v>26</v>
      </c>
      <c r="N3569" t="s">
        <v>10714</v>
      </c>
    </row>
    <row r="3570" spans="1:14" x14ac:dyDescent="0.25">
      <c r="A3570" t="s">
        <v>11700</v>
      </c>
      <c r="B3570" t="s">
        <v>11592</v>
      </c>
      <c r="D3570" t="s">
        <v>24</v>
      </c>
      <c r="E3570" t="s">
        <v>25</v>
      </c>
      <c r="F3570" t="s">
        <v>26</v>
      </c>
      <c r="G3570" t="s">
        <v>11701</v>
      </c>
      <c r="H3570" t="s">
        <v>1584</v>
      </c>
      <c r="I3570" s="2" t="s">
        <v>1584</v>
      </c>
      <c r="J3570" t="s">
        <v>29</v>
      </c>
      <c r="L3570" s="3">
        <v>50</v>
      </c>
      <c r="M3570" s="3">
        <v>25</v>
      </c>
      <c r="N3570" t="s">
        <v>11625</v>
      </c>
    </row>
    <row r="3571" spans="1:14" x14ac:dyDescent="0.25">
      <c r="A3571" t="s">
        <v>11702</v>
      </c>
      <c r="B3571" t="s">
        <v>11592</v>
      </c>
      <c r="D3571" t="s">
        <v>24</v>
      </c>
      <c r="E3571" t="s">
        <v>25</v>
      </c>
      <c r="F3571" t="s">
        <v>26</v>
      </c>
      <c r="G3571" t="s">
        <v>11701</v>
      </c>
      <c r="H3571" t="s">
        <v>1584</v>
      </c>
      <c r="I3571" s="2" t="s">
        <v>1584</v>
      </c>
      <c r="J3571" t="s">
        <v>29</v>
      </c>
      <c r="L3571" s="3">
        <v>54</v>
      </c>
      <c r="M3571" s="3">
        <v>27</v>
      </c>
      <c r="N3571" t="s">
        <v>11703</v>
      </c>
    </row>
    <row r="3572" spans="1:14" x14ac:dyDescent="0.25">
      <c r="A3572" t="s">
        <v>13800</v>
      </c>
      <c r="B3572" t="s">
        <v>13710</v>
      </c>
      <c r="D3572" t="s">
        <v>24</v>
      </c>
      <c r="E3572" t="s">
        <v>25</v>
      </c>
      <c r="F3572" t="s">
        <v>26</v>
      </c>
      <c r="G3572" t="s">
        <v>1583</v>
      </c>
      <c r="H3572" t="s">
        <v>1584</v>
      </c>
      <c r="I3572" s="2" t="s">
        <v>1584</v>
      </c>
      <c r="J3572" t="s">
        <v>29</v>
      </c>
      <c r="L3572" s="3" t="s">
        <v>3160</v>
      </c>
      <c r="M3572" s="3" t="s">
        <v>3161</v>
      </c>
      <c r="N3572" t="s">
        <v>13784</v>
      </c>
    </row>
    <row r="3573" spans="1:14" x14ac:dyDescent="0.25">
      <c r="A3573" t="s">
        <v>14084</v>
      </c>
      <c r="B3573" t="s">
        <v>13892</v>
      </c>
      <c r="D3573" t="s">
        <v>24</v>
      </c>
      <c r="E3573" t="s">
        <v>25</v>
      </c>
      <c r="F3573" t="s">
        <v>26</v>
      </c>
      <c r="G3573" t="s">
        <v>1583</v>
      </c>
      <c r="H3573" t="s">
        <v>1584</v>
      </c>
      <c r="I3573" s="2" t="s">
        <v>1584</v>
      </c>
      <c r="J3573" t="s">
        <v>29</v>
      </c>
      <c r="L3573" s="3">
        <v>52</v>
      </c>
      <c r="M3573" s="3">
        <v>26</v>
      </c>
      <c r="N3573" t="s">
        <v>13974</v>
      </c>
    </row>
    <row r="3574" spans="1:14" x14ac:dyDescent="0.25">
      <c r="A3574" t="s">
        <v>14311</v>
      </c>
      <c r="B3574" t="s">
        <v>14200</v>
      </c>
      <c r="D3574" t="s">
        <v>24</v>
      </c>
      <c r="E3574" t="s">
        <v>25</v>
      </c>
      <c r="F3574" t="s">
        <v>26</v>
      </c>
      <c r="G3574" t="s">
        <v>10881</v>
      </c>
      <c r="H3574" t="s">
        <v>1584</v>
      </c>
      <c r="I3574" s="2" t="s">
        <v>1584</v>
      </c>
      <c r="J3574" t="s">
        <v>29</v>
      </c>
      <c r="L3574" s="3">
        <v>54</v>
      </c>
      <c r="M3574" s="3">
        <v>27</v>
      </c>
      <c r="N3574" t="s">
        <v>14201</v>
      </c>
    </row>
    <row r="3575" spans="1:14" x14ac:dyDescent="0.25">
      <c r="A3575" t="s">
        <v>14469</v>
      </c>
      <c r="B3575" t="s">
        <v>14436</v>
      </c>
      <c r="D3575" t="s">
        <v>24</v>
      </c>
      <c r="E3575" t="s">
        <v>25</v>
      </c>
      <c r="F3575" t="s">
        <v>26</v>
      </c>
      <c r="G3575" t="s">
        <v>14470</v>
      </c>
      <c r="H3575" t="s">
        <v>1584</v>
      </c>
      <c r="I3575" s="2" t="s">
        <v>1584</v>
      </c>
      <c r="J3575" t="s">
        <v>29</v>
      </c>
      <c r="K3575" s="3">
        <v>26</v>
      </c>
      <c r="L3575" s="3">
        <v>52</v>
      </c>
      <c r="M3575" s="3">
        <v>26</v>
      </c>
      <c r="N3575" t="s">
        <v>14438</v>
      </c>
    </row>
    <row r="3576" spans="1:14" x14ac:dyDescent="0.25">
      <c r="A3576" t="s">
        <v>1606</v>
      </c>
      <c r="B3576" t="s">
        <v>1242</v>
      </c>
      <c r="C3576">
        <v>4391</v>
      </c>
      <c r="D3576" t="s">
        <v>24</v>
      </c>
      <c r="E3576" t="s">
        <v>25</v>
      </c>
      <c r="F3576" t="s">
        <v>26</v>
      </c>
      <c r="G3576" t="s">
        <v>1607</v>
      </c>
      <c r="H3576" t="s">
        <v>1608</v>
      </c>
      <c r="I3576" s="2" t="s">
        <v>1608</v>
      </c>
      <c r="J3576" t="s">
        <v>29</v>
      </c>
      <c r="L3576" s="3" t="s">
        <v>1609</v>
      </c>
      <c r="M3576" s="3" t="s">
        <v>1610</v>
      </c>
      <c r="N3576" t="s">
        <v>1611</v>
      </c>
    </row>
    <row r="3577" spans="1:14" x14ac:dyDescent="0.25">
      <c r="A3577" t="s">
        <v>8863</v>
      </c>
      <c r="B3577" t="s">
        <v>6863</v>
      </c>
      <c r="C3577">
        <v>9901703</v>
      </c>
      <c r="D3577" t="s">
        <v>24</v>
      </c>
      <c r="E3577" t="s">
        <v>25</v>
      </c>
      <c r="F3577" t="s">
        <v>26</v>
      </c>
      <c r="G3577" t="s">
        <v>1608</v>
      </c>
      <c r="H3577" t="s">
        <v>1608</v>
      </c>
      <c r="I3577" s="2" t="s">
        <v>1608</v>
      </c>
      <c r="J3577" t="s">
        <v>29</v>
      </c>
      <c r="K3577" s="3">
        <v>73</v>
      </c>
      <c r="M3577" s="3">
        <v>73</v>
      </c>
      <c r="N3577" t="s">
        <v>7379</v>
      </c>
    </row>
    <row r="3578" spans="1:14" x14ac:dyDescent="0.25">
      <c r="A3578" t="s">
        <v>8864</v>
      </c>
      <c r="B3578" t="s">
        <v>6863</v>
      </c>
      <c r="C3578">
        <v>9901703</v>
      </c>
      <c r="D3578" t="s">
        <v>24</v>
      </c>
      <c r="E3578" t="s">
        <v>25</v>
      </c>
      <c r="F3578" t="s">
        <v>26</v>
      </c>
      <c r="G3578" t="s">
        <v>1608</v>
      </c>
      <c r="H3578" t="s">
        <v>1608</v>
      </c>
      <c r="I3578" s="2" t="s">
        <v>1608</v>
      </c>
      <c r="J3578" t="s">
        <v>29</v>
      </c>
      <c r="K3578" s="3" t="s">
        <v>8865</v>
      </c>
      <c r="L3578" s="3" t="s">
        <v>8866</v>
      </c>
      <c r="M3578" s="3">
        <v>38</v>
      </c>
      <c r="N3578" t="s">
        <v>8044</v>
      </c>
    </row>
    <row r="3579" spans="1:14" x14ac:dyDescent="0.25">
      <c r="A3579" t="s">
        <v>10510</v>
      </c>
      <c r="B3579" t="s">
        <v>10395</v>
      </c>
      <c r="D3579" t="s">
        <v>24</v>
      </c>
      <c r="E3579" t="s">
        <v>25</v>
      </c>
      <c r="F3579" t="s">
        <v>26</v>
      </c>
      <c r="G3579" t="s">
        <v>1607</v>
      </c>
      <c r="H3579" t="s">
        <v>1608</v>
      </c>
      <c r="I3579" s="2" t="s">
        <v>1608</v>
      </c>
      <c r="J3579" t="s">
        <v>29</v>
      </c>
      <c r="L3579" s="3" t="s">
        <v>10511</v>
      </c>
      <c r="M3579" s="3">
        <v>37.4</v>
      </c>
      <c r="N3579" t="s">
        <v>10402</v>
      </c>
    </row>
    <row r="3580" spans="1:14" x14ac:dyDescent="0.25">
      <c r="A3580" t="s">
        <v>7939</v>
      </c>
      <c r="B3580" t="s">
        <v>6863</v>
      </c>
      <c r="C3580">
        <v>9900278</v>
      </c>
      <c r="D3580" t="s">
        <v>24</v>
      </c>
      <c r="E3580" t="s">
        <v>25</v>
      </c>
      <c r="F3580" t="s">
        <v>26</v>
      </c>
      <c r="G3580" t="s">
        <v>7940</v>
      </c>
      <c r="H3580" t="s">
        <v>7940</v>
      </c>
      <c r="I3580" s="2" t="s">
        <v>7940</v>
      </c>
      <c r="J3580" t="s">
        <v>29</v>
      </c>
      <c r="K3580" s="3">
        <v>-13</v>
      </c>
      <c r="L3580" s="3" t="s">
        <v>7941</v>
      </c>
      <c r="M3580" s="3">
        <v>13</v>
      </c>
      <c r="N3580" t="s">
        <v>7081</v>
      </c>
    </row>
    <row r="3581" spans="1:14" x14ac:dyDescent="0.25">
      <c r="A3581" t="s">
        <v>13760</v>
      </c>
      <c r="B3581" t="s">
        <v>13710</v>
      </c>
      <c r="D3581" t="s">
        <v>24</v>
      </c>
      <c r="E3581" t="s">
        <v>25</v>
      </c>
      <c r="F3581" t="s">
        <v>26</v>
      </c>
      <c r="G3581" t="s">
        <v>13761</v>
      </c>
      <c r="H3581" t="s">
        <v>7940</v>
      </c>
      <c r="I3581" s="2" t="s">
        <v>7940</v>
      </c>
      <c r="J3581" t="s">
        <v>29</v>
      </c>
      <c r="L3581" s="3">
        <v>26</v>
      </c>
      <c r="M3581" s="3">
        <v>13</v>
      </c>
    </row>
    <row r="3582" spans="1:14" x14ac:dyDescent="0.25">
      <c r="A3582" t="s">
        <v>13939</v>
      </c>
      <c r="B3582" t="s">
        <v>13892</v>
      </c>
      <c r="D3582" t="s">
        <v>24</v>
      </c>
      <c r="E3582" t="s">
        <v>25</v>
      </c>
      <c r="F3582" t="s">
        <v>26</v>
      </c>
      <c r="G3582" t="s">
        <v>13761</v>
      </c>
      <c r="H3582" t="s">
        <v>7940</v>
      </c>
      <c r="I3582" s="2" t="s">
        <v>7940</v>
      </c>
      <c r="J3582" t="s">
        <v>29</v>
      </c>
      <c r="L3582" s="3">
        <v>26</v>
      </c>
      <c r="M3582" s="3">
        <v>13</v>
      </c>
      <c r="N3582" t="s">
        <v>13894</v>
      </c>
    </row>
    <row r="3583" spans="1:14" x14ac:dyDescent="0.25">
      <c r="A3583" t="s">
        <v>108</v>
      </c>
      <c r="B3583" t="s">
        <v>23</v>
      </c>
      <c r="C3583">
        <v>540</v>
      </c>
      <c r="D3583" t="s">
        <v>24</v>
      </c>
      <c r="E3583" t="s">
        <v>25</v>
      </c>
      <c r="F3583" t="s">
        <v>26</v>
      </c>
      <c r="G3583" t="s">
        <v>109</v>
      </c>
      <c r="H3583" t="s">
        <v>109</v>
      </c>
      <c r="I3583" s="2" t="s">
        <v>109</v>
      </c>
      <c r="J3583" t="s">
        <v>29</v>
      </c>
      <c r="K3583" s="3">
        <v>31</v>
      </c>
      <c r="M3583" s="3">
        <v>31</v>
      </c>
      <c r="N3583" t="s">
        <v>41</v>
      </c>
    </row>
    <row r="3584" spans="1:14" x14ac:dyDescent="0.25">
      <c r="A3584" t="s">
        <v>351</v>
      </c>
      <c r="B3584" t="s">
        <v>196</v>
      </c>
      <c r="C3584">
        <v>3632</v>
      </c>
      <c r="D3584" t="s">
        <v>24</v>
      </c>
      <c r="E3584" t="s">
        <v>25</v>
      </c>
      <c r="F3584" t="s">
        <v>26</v>
      </c>
      <c r="G3584" t="s">
        <v>109</v>
      </c>
      <c r="H3584" t="s">
        <v>109</v>
      </c>
      <c r="I3584" s="2" t="s">
        <v>109</v>
      </c>
      <c r="J3584" t="s">
        <v>29</v>
      </c>
      <c r="L3584" s="3">
        <v>62</v>
      </c>
      <c r="M3584" s="3">
        <v>31</v>
      </c>
      <c r="N3584" t="s">
        <v>346</v>
      </c>
    </row>
    <row r="3585" spans="1:14" x14ac:dyDescent="0.25">
      <c r="A3585" t="s">
        <v>1189</v>
      </c>
      <c r="B3585" t="s">
        <v>999</v>
      </c>
      <c r="D3585" t="s">
        <v>24</v>
      </c>
      <c r="E3585" t="s">
        <v>25</v>
      </c>
      <c r="F3585" t="s">
        <v>26</v>
      </c>
      <c r="G3585" t="s">
        <v>109</v>
      </c>
      <c r="H3585" t="s">
        <v>109</v>
      </c>
      <c r="I3585" s="2" t="s">
        <v>109</v>
      </c>
      <c r="J3585" t="s">
        <v>29</v>
      </c>
      <c r="K3585" s="3">
        <v>30</v>
      </c>
      <c r="M3585" s="3">
        <v>30</v>
      </c>
      <c r="N3585" t="s">
        <v>1007</v>
      </c>
    </row>
    <row r="3586" spans="1:14" x14ac:dyDescent="0.25">
      <c r="A3586" t="s">
        <v>1190</v>
      </c>
      <c r="B3586" t="s">
        <v>999</v>
      </c>
      <c r="D3586" t="s">
        <v>24</v>
      </c>
      <c r="E3586" t="s">
        <v>25</v>
      </c>
      <c r="F3586" t="s">
        <v>26</v>
      </c>
      <c r="G3586" t="s">
        <v>109</v>
      </c>
      <c r="H3586" t="s">
        <v>109</v>
      </c>
      <c r="I3586" s="2" t="s">
        <v>109</v>
      </c>
      <c r="J3586" t="s">
        <v>29</v>
      </c>
      <c r="L3586" s="3">
        <v>60</v>
      </c>
      <c r="M3586" s="3">
        <v>30</v>
      </c>
      <c r="N3586" t="s">
        <v>1007</v>
      </c>
    </row>
    <row r="3587" spans="1:14" x14ac:dyDescent="0.25">
      <c r="A3587" t="s">
        <v>1191</v>
      </c>
      <c r="B3587" t="s">
        <v>999</v>
      </c>
      <c r="D3587" t="s">
        <v>24</v>
      </c>
      <c r="E3587" t="s">
        <v>25</v>
      </c>
      <c r="F3587" t="s">
        <v>26</v>
      </c>
      <c r="G3587" t="s">
        <v>109</v>
      </c>
      <c r="H3587" t="s">
        <v>109</v>
      </c>
      <c r="I3587" s="2" t="s">
        <v>109</v>
      </c>
      <c r="J3587" t="s">
        <v>29</v>
      </c>
      <c r="L3587" s="3">
        <v>62</v>
      </c>
      <c r="M3587" s="3">
        <v>31</v>
      </c>
      <c r="N3587" t="s">
        <v>1024</v>
      </c>
    </row>
    <row r="3588" spans="1:14" x14ac:dyDescent="0.25">
      <c r="A3588" t="s">
        <v>1438</v>
      </c>
      <c r="B3588" t="s">
        <v>1242</v>
      </c>
      <c r="C3588">
        <v>4339</v>
      </c>
      <c r="D3588" t="s">
        <v>24</v>
      </c>
      <c r="E3588" t="s">
        <v>25</v>
      </c>
      <c r="F3588" t="s">
        <v>26</v>
      </c>
      <c r="G3588" t="s">
        <v>1439</v>
      </c>
      <c r="H3588" t="s">
        <v>109</v>
      </c>
      <c r="I3588" s="2" t="s">
        <v>109</v>
      </c>
      <c r="J3588" t="s">
        <v>29</v>
      </c>
      <c r="L3588" s="3" t="s">
        <v>1085</v>
      </c>
      <c r="M3588" s="3" t="s">
        <v>1086</v>
      </c>
      <c r="N3588" t="s">
        <v>1440</v>
      </c>
    </row>
    <row r="3589" spans="1:14" x14ac:dyDescent="0.25">
      <c r="A3589" t="s">
        <v>2102</v>
      </c>
      <c r="B3589" t="s">
        <v>1693</v>
      </c>
      <c r="D3589" t="s">
        <v>24</v>
      </c>
      <c r="E3589" t="s">
        <v>25</v>
      </c>
      <c r="F3589" t="s">
        <v>26</v>
      </c>
      <c r="G3589" t="s">
        <v>2103</v>
      </c>
      <c r="H3589" t="s">
        <v>109</v>
      </c>
      <c r="I3589" s="2" t="s">
        <v>109</v>
      </c>
      <c r="J3589" t="s">
        <v>29</v>
      </c>
      <c r="L3589" s="3">
        <v>62</v>
      </c>
      <c r="M3589" s="3">
        <v>31</v>
      </c>
      <c r="N3589" t="s">
        <v>1722</v>
      </c>
    </row>
    <row r="3590" spans="1:14" x14ac:dyDescent="0.25">
      <c r="A3590" t="s">
        <v>2221</v>
      </c>
      <c r="B3590" t="s">
        <v>2188</v>
      </c>
      <c r="D3590" t="s">
        <v>24</v>
      </c>
      <c r="E3590" t="s">
        <v>25</v>
      </c>
      <c r="F3590" t="s">
        <v>26</v>
      </c>
      <c r="G3590" t="s">
        <v>109</v>
      </c>
      <c r="H3590" t="s">
        <v>109</v>
      </c>
      <c r="I3590" s="2" t="s">
        <v>109</v>
      </c>
      <c r="J3590" t="s">
        <v>29</v>
      </c>
      <c r="L3590" s="3">
        <v>62</v>
      </c>
      <c r="M3590" s="3">
        <v>31</v>
      </c>
      <c r="N3590" t="s">
        <v>2222</v>
      </c>
    </row>
    <row r="3591" spans="1:14" x14ac:dyDescent="0.25">
      <c r="A3591" t="s">
        <v>4102</v>
      </c>
      <c r="B3591" t="s">
        <v>2412</v>
      </c>
      <c r="D3591" t="s">
        <v>24</v>
      </c>
      <c r="E3591" t="s">
        <v>25</v>
      </c>
      <c r="F3591" t="s">
        <v>26</v>
      </c>
      <c r="G3591" t="s">
        <v>4103</v>
      </c>
      <c r="H3591" t="s">
        <v>1439</v>
      </c>
      <c r="I3591" s="2" t="s">
        <v>109</v>
      </c>
      <c r="J3591" t="s">
        <v>29</v>
      </c>
      <c r="L3591" s="3">
        <v>62</v>
      </c>
      <c r="M3591" s="3">
        <v>31</v>
      </c>
      <c r="N3591" t="s">
        <v>3449</v>
      </c>
    </row>
    <row r="3592" spans="1:14" x14ac:dyDescent="0.25">
      <c r="A3592" t="s">
        <v>4104</v>
      </c>
      <c r="B3592" t="s">
        <v>2412</v>
      </c>
      <c r="D3592" t="s">
        <v>24</v>
      </c>
      <c r="E3592" t="s">
        <v>25</v>
      </c>
      <c r="F3592" t="s">
        <v>26</v>
      </c>
      <c r="G3592" t="s">
        <v>4103</v>
      </c>
      <c r="H3592" t="s">
        <v>1439</v>
      </c>
      <c r="I3592" s="2" t="s">
        <v>109</v>
      </c>
      <c r="J3592" t="s">
        <v>29</v>
      </c>
      <c r="L3592" s="3">
        <v>62</v>
      </c>
      <c r="M3592" s="3">
        <v>31</v>
      </c>
      <c r="N3592" t="s">
        <v>2915</v>
      </c>
    </row>
    <row r="3593" spans="1:14" x14ac:dyDescent="0.25">
      <c r="A3593" t="s">
        <v>4105</v>
      </c>
      <c r="B3593" t="s">
        <v>2412</v>
      </c>
      <c r="D3593" t="s">
        <v>24</v>
      </c>
      <c r="E3593" t="s">
        <v>25</v>
      </c>
      <c r="F3593" t="s">
        <v>26</v>
      </c>
      <c r="G3593" t="s">
        <v>4103</v>
      </c>
      <c r="H3593" t="s">
        <v>1439</v>
      </c>
      <c r="I3593" s="2" t="s">
        <v>109</v>
      </c>
      <c r="J3593" t="s">
        <v>29</v>
      </c>
      <c r="K3593" s="3">
        <v>31</v>
      </c>
      <c r="M3593" s="3">
        <v>31</v>
      </c>
      <c r="N3593" t="s">
        <v>2763</v>
      </c>
    </row>
    <row r="3594" spans="1:14" x14ac:dyDescent="0.25">
      <c r="A3594" t="s">
        <v>4106</v>
      </c>
      <c r="B3594" t="s">
        <v>2412</v>
      </c>
      <c r="D3594" t="s">
        <v>24</v>
      </c>
      <c r="E3594" t="s">
        <v>25</v>
      </c>
      <c r="F3594" t="s">
        <v>26</v>
      </c>
      <c r="G3594" t="s">
        <v>4103</v>
      </c>
      <c r="H3594" t="s">
        <v>1439</v>
      </c>
      <c r="I3594" s="2" t="s">
        <v>109</v>
      </c>
      <c r="J3594" t="s">
        <v>29</v>
      </c>
      <c r="K3594" s="3">
        <v>31</v>
      </c>
      <c r="M3594" s="3">
        <v>31</v>
      </c>
      <c r="N3594" t="s">
        <v>2765</v>
      </c>
    </row>
    <row r="3595" spans="1:14" x14ac:dyDescent="0.25">
      <c r="A3595" t="s">
        <v>4107</v>
      </c>
      <c r="B3595" t="s">
        <v>2412</v>
      </c>
      <c r="D3595" t="s">
        <v>24</v>
      </c>
      <c r="E3595" t="s">
        <v>25</v>
      </c>
      <c r="F3595" t="s">
        <v>26</v>
      </c>
      <c r="G3595" t="s">
        <v>4103</v>
      </c>
      <c r="H3595" t="s">
        <v>1439</v>
      </c>
      <c r="I3595" s="2" t="s">
        <v>109</v>
      </c>
      <c r="J3595" t="s">
        <v>29</v>
      </c>
      <c r="K3595" s="3">
        <v>31</v>
      </c>
      <c r="M3595" s="3">
        <v>31</v>
      </c>
      <c r="N3595" t="s">
        <v>2650</v>
      </c>
    </row>
    <row r="3596" spans="1:14" x14ac:dyDescent="0.25">
      <c r="A3596" t="s">
        <v>4108</v>
      </c>
      <c r="B3596" t="s">
        <v>2412</v>
      </c>
      <c r="D3596" t="s">
        <v>24</v>
      </c>
      <c r="E3596" t="s">
        <v>25</v>
      </c>
      <c r="F3596" t="s">
        <v>26</v>
      </c>
      <c r="G3596" t="s">
        <v>4103</v>
      </c>
      <c r="H3596" t="s">
        <v>1439</v>
      </c>
      <c r="I3596" s="2" t="s">
        <v>109</v>
      </c>
      <c r="J3596" t="s">
        <v>29</v>
      </c>
      <c r="L3596" s="3">
        <v>62</v>
      </c>
      <c r="M3596" s="3">
        <v>31</v>
      </c>
      <c r="N3596" t="s">
        <v>2539</v>
      </c>
    </row>
    <row r="3597" spans="1:14" x14ac:dyDescent="0.25">
      <c r="A3597" t="s">
        <v>4109</v>
      </c>
      <c r="B3597" t="s">
        <v>2412</v>
      </c>
      <c r="D3597" t="s">
        <v>24</v>
      </c>
      <c r="E3597" t="s">
        <v>25</v>
      </c>
      <c r="F3597" t="s">
        <v>26</v>
      </c>
      <c r="G3597" t="s">
        <v>4103</v>
      </c>
      <c r="H3597" t="s">
        <v>1439</v>
      </c>
      <c r="I3597" s="2" t="s">
        <v>109</v>
      </c>
      <c r="J3597" t="s">
        <v>29</v>
      </c>
      <c r="L3597" s="3">
        <v>62</v>
      </c>
      <c r="M3597" s="3">
        <v>31</v>
      </c>
      <c r="N3597" t="s">
        <v>4110</v>
      </c>
    </row>
    <row r="3598" spans="1:14" x14ac:dyDescent="0.25">
      <c r="A3598" t="s">
        <v>4111</v>
      </c>
      <c r="B3598" t="s">
        <v>2412</v>
      </c>
      <c r="D3598" t="s">
        <v>24</v>
      </c>
      <c r="E3598" t="s">
        <v>25</v>
      </c>
      <c r="F3598" t="s">
        <v>26</v>
      </c>
      <c r="G3598" t="s">
        <v>4103</v>
      </c>
      <c r="H3598" t="s">
        <v>1439</v>
      </c>
      <c r="I3598" s="2" t="s">
        <v>109</v>
      </c>
      <c r="J3598" t="s">
        <v>29</v>
      </c>
      <c r="L3598" s="3">
        <v>62</v>
      </c>
      <c r="M3598" s="3">
        <v>31</v>
      </c>
      <c r="N3598" t="s">
        <v>3957</v>
      </c>
    </row>
    <row r="3599" spans="1:14" x14ac:dyDescent="0.25">
      <c r="A3599" t="s">
        <v>4112</v>
      </c>
      <c r="B3599" t="s">
        <v>2412</v>
      </c>
      <c r="D3599" t="s">
        <v>24</v>
      </c>
      <c r="E3599" t="s">
        <v>25</v>
      </c>
      <c r="F3599" t="s">
        <v>26</v>
      </c>
      <c r="G3599" t="s">
        <v>4103</v>
      </c>
      <c r="H3599" t="s">
        <v>1439</v>
      </c>
      <c r="I3599" s="2" t="s">
        <v>109</v>
      </c>
      <c r="J3599" t="s">
        <v>29</v>
      </c>
      <c r="L3599" s="3">
        <v>62</v>
      </c>
      <c r="M3599" s="3">
        <v>31</v>
      </c>
      <c r="N3599" t="s">
        <v>2827</v>
      </c>
    </row>
    <row r="3600" spans="1:14" x14ac:dyDescent="0.25">
      <c r="A3600" t="s">
        <v>4113</v>
      </c>
      <c r="B3600" t="s">
        <v>2412</v>
      </c>
      <c r="D3600" t="s">
        <v>24</v>
      </c>
      <c r="E3600" t="s">
        <v>25</v>
      </c>
      <c r="F3600" t="s">
        <v>26</v>
      </c>
      <c r="G3600" t="s">
        <v>4103</v>
      </c>
      <c r="H3600" t="s">
        <v>1439</v>
      </c>
      <c r="I3600" s="2" t="s">
        <v>109</v>
      </c>
      <c r="J3600" t="s">
        <v>29</v>
      </c>
      <c r="L3600" s="3">
        <v>62</v>
      </c>
      <c r="M3600" s="3">
        <v>31</v>
      </c>
      <c r="N3600" t="s">
        <v>3158</v>
      </c>
    </row>
    <row r="3601" spans="1:14" x14ac:dyDescent="0.25">
      <c r="A3601" t="s">
        <v>4114</v>
      </c>
      <c r="B3601" t="s">
        <v>2412</v>
      </c>
      <c r="D3601" t="s">
        <v>24</v>
      </c>
      <c r="E3601" t="s">
        <v>25</v>
      </c>
      <c r="F3601" t="s">
        <v>26</v>
      </c>
      <c r="G3601" t="s">
        <v>4103</v>
      </c>
      <c r="H3601" t="s">
        <v>1439</v>
      </c>
      <c r="I3601" s="2" t="s">
        <v>109</v>
      </c>
      <c r="J3601" t="s">
        <v>29</v>
      </c>
      <c r="L3601" s="3">
        <v>62</v>
      </c>
      <c r="M3601" s="3">
        <v>31</v>
      </c>
      <c r="N3601" t="s">
        <v>2635</v>
      </c>
    </row>
    <row r="3602" spans="1:14" x14ac:dyDescent="0.25">
      <c r="A3602" t="s">
        <v>4115</v>
      </c>
      <c r="B3602" t="s">
        <v>2412</v>
      </c>
      <c r="D3602" t="s">
        <v>24</v>
      </c>
      <c r="E3602" t="s">
        <v>25</v>
      </c>
      <c r="F3602" t="s">
        <v>26</v>
      </c>
      <c r="G3602" t="s">
        <v>4103</v>
      </c>
      <c r="H3602" t="s">
        <v>1439</v>
      </c>
      <c r="I3602" s="2" t="s">
        <v>109</v>
      </c>
      <c r="J3602" t="s">
        <v>29</v>
      </c>
      <c r="K3602" s="3">
        <v>30</v>
      </c>
      <c r="M3602" s="3">
        <v>30</v>
      </c>
      <c r="N3602" t="s">
        <v>2718</v>
      </c>
    </row>
    <row r="3603" spans="1:14" x14ac:dyDescent="0.25">
      <c r="A3603" t="s">
        <v>4116</v>
      </c>
      <c r="B3603" t="s">
        <v>2412</v>
      </c>
      <c r="D3603" t="s">
        <v>24</v>
      </c>
      <c r="E3603" t="s">
        <v>25</v>
      </c>
      <c r="F3603" t="s">
        <v>26</v>
      </c>
      <c r="G3603" t="s">
        <v>4103</v>
      </c>
      <c r="H3603" t="s">
        <v>1439</v>
      </c>
      <c r="I3603" s="2" t="s">
        <v>109</v>
      </c>
      <c r="J3603" t="s">
        <v>29</v>
      </c>
      <c r="L3603" s="3">
        <v>62</v>
      </c>
      <c r="M3603" s="3">
        <v>31</v>
      </c>
      <c r="N3603" t="s">
        <v>2655</v>
      </c>
    </row>
    <row r="3604" spans="1:14" x14ac:dyDescent="0.25">
      <c r="A3604" t="s">
        <v>7205</v>
      </c>
      <c r="B3604" t="s">
        <v>6863</v>
      </c>
      <c r="C3604">
        <v>9900062</v>
      </c>
      <c r="D3604" t="s">
        <v>24</v>
      </c>
      <c r="E3604" t="s">
        <v>25</v>
      </c>
      <c r="F3604" t="s">
        <v>26</v>
      </c>
      <c r="G3604" t="s">
        <v>109</v>
      </c>
      <c r="H3604" t="s">
        <v>109</v>
      </c>
      <c r="I3604" s="2" t="s">
        <v>109</v>
      </c>
      <c r="J3604" t="s">
        <v>29</v>
      </c>
      <c r="L3604" s="3">
        <v>62</v>
      </c>
      <c r="M3604" s="3">
        <v>31</v>
      </c>
      <c r="N3604" t="s">
        <v>6958</v>
      </c>
    </row>
    <row r="3605" spans="1:14" x14ac:dyDescent="0.25">
      <c r="A3605" t="s">
        <v>7206</v>
      </c>
      <c r="B3605" t="s">
        <v>6863</v>
      </c>
      <c r="C3605">
        <v>9900062</v>
      </c>
      <c r="D3605" t="s">
        <v>24</v>
      </c>
      <c r="E3605" t="s">
        <v>25</v>
      </c>
      <c r="F3605" t="s">
        <v>26</v>
      </c>
      <c r="G3605" t="s">
        <v>109</v>
      </c>
      <c r="H3605" t="s">
        <v>109</v>
      </c>
      <c r="I3605" s="2" t="s">
        <v>109</v>
      </c>
      <c r="J3605" t="s">
        <v>29</v>
      </c>
      <c r="L3605" s="3">
        <v>62</v>
      </c>
      <c r="M3605" s="3">
        <v>31</v>
      </c>
      <c r="N3605" t="s">
        <v>6914</v>
      </c>
    </row>
    <row r="3606" spans="1:14" x14ac:dyDescent="0.25">
      <c r="A3606" t="s">
        <v>7207</v>
      </c>
      <c r="B3606" t="s">
        <v>6863</v>
      </c>
      <c r="C3606">
        <v>9900062</v>
      </c>
      <c r="D3606" t="s">
        <v>24</v>
      </c>
      <c r="E3606" t="s">
        <v>25</v>
      </c>
      <c r="F3606" t="s">
        <v>26</v>
      </c>
      <c r="G3606" t="s">
        <v>109</v>
      </c>
      <c r="H3606" t="s">
        <v>109</v>
      </c>
      <c r="I3606" s="2" t="s">
        <v>109</v>
      </c>
      <c r="J3606" t="s">
        <v>29</v>
      </c>
      <c r="L3606" s="3">
        <v>62</v>
      </c>
      <c r="M3606" s="3">
        <v>31</v>
      </c>
      <c r="N3606" t="s">
        <v>6885</v>
      </c>
    </row>
    <row r="3607" spans="1:14" x14ac:dyDescent="0.25">
      <c r="A3607" t="s">
        <v>7208</v>
      </c>
      <c r="B3607" t="s">
        <v>6863</v>
      </c>
      <c r="C3607">
        <v>9900062</v>
      </c>
      <c r="D3607" t="s">
        <v>24</v>
      </c>
      <c r="E3607" t="s">
        <v>25</v>
      </c>
      <c r="F3607" t="s">
        <v>26</v>
      </c>
      <c r="G3607" t="s">
        <v>109</v>
      </c>
      <c r="H3607" t="s">
        <v>109</v>
      </c>
      <c r="I3607" s="2" t="s">
        <v>109</v>
      </c>
      <c r="J3607" t="s">
        <v>29</v>
      </c>
      <c r="K3607" s="3" t="s">
        <v>7209</v>
      </c>
      <c r="M3607" s="3">
        <v>30</v>
      </c>
      <c r="N3607" t="s">
        <v>6897</v>
      </c>
    </row>
    <row r="3608" spans="1:14" x14ac:dyDescent="0.25">
      <c r="A3608" t="s">
        <v>7210</v>
      </c>
      <c r="B3608" t="s">
        <v>6863</v>
      </c>
      <c r="C3608">
        <v>9900062</v>
      </c>
      <c r="D3608" t="s">
        <v>24</v>
      </c>
      <c r="E3608" t="s">
        <v>25</v>
      </c>
      <c r="F3608" t="s">
        <v>26</v>
      </c>
      <c r="G3608" t="s">
        <v>109</v>
      </c>
      <c r="H3608" t="s">
        <v>109</v>
      </c>
      <c r="I3608" s="2" t="s">
        <v>109</v>
      </c>
      <c r="J3608" t="s">
        <v>29</v>
      </c>
      <c r="L3608" s="3">
        <v>46</v>
      </c>
      <c r="M3608" s="3">
        <v>23</v>
      </c>
      <c r="N3608" t="s">
        <v>7211</v>
      </c>
    </row>
    <row r="3609" spans="1:14" x14ac:dyDescent="0.25">
      <c r="A3609" t="s">
        <v>7212</v>
      </c>
      <c r="B3609" t="s">
        <v>6863</v>
      </c>
      <c r="C3609">
        <v>9900062</v>
      </c>
      <c r="D3609" t="s">
        <v>24</v>
      </c>
      <c r="E3609" t="s">
        <v>25</v>
      </c>
      <c r="F3609" t="s">
        <v>26</v>
      </c>
      <c r="G3609" t="s">
        <v>109</v>
      </c>
      <c r="H3609" t="s">
        <v>109</v>
      </c>
      <c r="I3609" s="2" t="s">
        <v>109</v>
      </c>
      <c r="J3609" t="s">
        <v>29</v>
      </c>
      <c r="L3609" s="3">
        <v>62</v>
      </c>
      <c r="M3609" s="3">
        <v>31</v>
      </c>
      <c r="N3609" t="s">
        <v>6892</v>
      </c>
    </row>
    <row r="3610" spans="1:14" x14ac:dyDescent="0.25">
      <c r="A3610" t="s">
        <v>7213</v>
      </c>
      <c r="B3610" t="s">
        <v>6863</v>
      </c>
      <c r="C3610">
        <v>9900062</v>
      </c>
      <c r="D3610" t="s">
        <v>24</v>
      </c>
      <c r="E3610" t="s">
        <v>25</v>
      </c>
      <c r="F3610" t="s">
        <v>26</v>
      </c>
      <c r="G3610" t="s">
        <v>109</v>
      </c>
      <c r="H3610" t="s">
        <v>109</v>
      </c>
      <c r="I3610" s="2" t="s">
        <v>109</v>
      </c>
      <c r="J3610" t="s">
        <v>29</v>
      </c>
      <c r="L3610" s="3">
        <v>62</v>
      </c>
      <c r="M3610" s="3">
        <v>31</v>
      </c>
      <c r="N3610" t="s">
        <v>7163</v>
      </c>
    </row>
    <row r="3611" spans="1:14" x14ac:dyDescent="0.25">
      <c r="A3611" t="s">
        <v>7214</v>
      </c>
      <c r="B3611" t="s">
        <v>6863</v>
      </c>
      <c r="C3611">
        <v>9900062</v>
      </c>
      <c r="D3611" t="s">
        <v>24</v>
      </c>
      <c r="E3611" t="s">
        <v>25</v>
      </c>
      <c r="F3611" t="s">
        <v>26</v>
      </c>
      <c r="G3611" t="s">
        <v>109</v>
      </c>
      <c r="H3611" t="s">
        <v>109</v>
      </c>
      <c r="I3611" s="2" t="s">
        <v>109</v>
      </c>
      <c r="J3611" t="s">
        <v>29</v>
      </c>
      <c r="L3611" s="3">
        <v>62</v>
      </c>
      <c r="M3611" s="3">
        <v>31</v>
      </c>
      <c r="N3611" t="s">
        <v>7215</v>
      </c>
    </row>
    <row r="3612" spans="1:14" x14ac:dyDescent="0.25">
      <c r="A3612" t="s">
        <v>10005</v>
      </c>
      <c r="B3612" t="s">
        <v>6863</v>
      </c>
      <c r="C3612">
        <v>50076661</v>
      </c>
      <c r="D3612" t="s">
        <v>24</v>
      </c>
      <c r="E3612" t="s">
        <v>25</v>
      </c>
      <c r="F3612" t="s">
        <v>26</v>
      </c>
      <c r="G3612" t="s">
        <v>10006</v>
      </c>
      <c r="H3612" t="s">
        <v>109</v>
      </c>
      <c r="I3612" s="2" t="s">
        <v>109</v>
      </c>
      <c r="J3612" t="s">
        <v>29</v>
      </c>
      <c r="L3612" s="3">
        <v>62</v>
      </c>
      <c r="M3612" s="3">
        <v>31</v>
      </c>
      <c r="N3612" t="s">
        <v>6920</v>
      </c>
    </row>
    <row r="3613" spans="1:14" x14ac:dyDescent="0.25">
      <c r="A3613" t="s">
        <v>10512</v>
      </c>
      <c r="B3613" t="s">
        <v>10395</v>
      </c>
      <c r="D3613" t="s">
        <v>24</v>
      </c>
      <c r="E3613" t="s">
        <v>25</v>
      </c>
      <c r="F3613" t="s">
        <v>26</v>
      </c>
      <c r="G3613" t="s">
        <v>109</v>
      </c>
      <c r="H3613" t="s">
        <v>109</v>
      </c>
      <c r="I3613" s="2" t="s">
        <v>109</v>
      </c>
      <c r="J3613" t="s">
        <v>29</v>
      </c>
      <c r="K3613" s="3">
        <v>31</v>
      </c>
      <c r="M3613" s="3">
        <v>31</v>
      </c>
      <c r="N3613" t="s">
        <v>10399</v>
      </c>
    </row>
    <row r="3614" spans="1:14" x14ac:dyDescent="0.25">
      <c r="A3614" t="s">
        <v>11283</v>
      </c>
      <c r="B3614" t="s">
        <v>11255</v>
      </c>
      <c r="D3614" t="s">
        <v>24</v>
      </c>
      <c r="E3614" t="s">
        <v>25</v>
      </c>
      <c r="F3614" t="s">
        <v>26</v>
      </c>
      <c r="G3614" t="s">
        <v>109</v>
      </c>
      <c r="H3614" t="s">
        <v>109</v>
      </c>
      <c r="I3614" s="2" t="s">
        <v>109</v>
      </c>
      <c r="J3614" t="s">
        <v>29</v>
      </c>
      <c r="L3614" s="3">
        <v>62</v>
      </c>
      <c r="M3614" s="3">
        <v>31</v>
      </c>
      <c r="N3614" t="s">
        <v>11284</v>
      </c>
    </row>
    <row r="3615" spans="1:14" x14ac:dyDescent="0.25">
      <c r="A3615" t="s">
        <v>11285</v>
      </c>
      <c r="B3615" t="s">
        <v>11255</v>
      </c>
      <c r="D3615" t="s">
        <v>24</v>
      </c>
      <c r="E3615" t="s">
        <v>25</v>
      </c>
      <c r="F3615" t="s">
        <v>26</v>
      </c>
      <c r="G3615" t="s">
        <v>109</v>
      </c>
      <c r="H3615" t="s">
        <v>109</v>
      </c>
      <c r="I3615" s="2" t="s">
        <v>109</v>
      </c>
      <c r="J3615" t="s">
        <v>29</v>
      </c>
      <c r="L3615" s="3">
        <v>62</v>
      </c>
      <c r="M3615" s="3">
        <v>31</v>
      </c>
      <c r="N3615" t="s">
        <v>11286</v>
      </c>
    </row>
    <row r="3616" spans="1:14" x14ac:dyDescent="0.25">
      <c r="A3616" t="s">
        <v>11670</v>
      </c>
      <c r="B3616" t="s">
        <v>11592</v>
      </c>
      <c r="D3616" t="s">
        <v>24</v>
      </c>
      <c r="E3616" t="s">
        <v>25</v>
      </c>
      <c r="F3616" t="s">
        <v>26</v>
      </c>
      <c r="G3616" t="s">
        <v>11671</v>
      </c>
      <c r="H3616" t="s">
        <v>11672</v>
      </c>
      <c r="I3616" s="2" t="s">
        <v>109</v>
      </c>
      <c r="J3616" t="s">
        <v>29</v>
      </c>
      <c r="L3616" s="3">
        <v>62</v>
      </c>
      <c r="M3616" s="3">
        <v>31</v>
      </c>
      <c r="N3616" t="s">
        <v>11635</v>
      </c>
    </row>
    <row r="3617" spans="1:14" x14ac:dyDescent="0.25">
      <c r="A3617" t="s">
        <v>14085</v>
      </c>
      <c r="B3617" t="s">
        <v>13892</v>
      </c>
      <c r="D3617" t="s">
        <v>24</v>
      </c>
      <c r="E3617" t="s">
        <v>25</v>
      </c>
      <c r="F3617" t="s">
        <v>26</v>
      </c>
      <c r="G3617" t="s">
        <v>1439</v>
      </c>
      <c r="H3617" t="s">
        <v>109</v>
      </c>
      <c r="I3617" s="2" t="s">
        <v>109</v>
      </c>
      <c r="J3617" t="s">
        <v>29</v>
      </c>
      <c r="L3617" s="3">
        <v>62</v>
      </c>
      <c r="M3617" s="3">
        <v>31</v>
      </c>
      <c r="N3617" t="s">
        <v>13974</v>
      </c>
    </row>
    <row r="3618" spans="1:14" x14ac:dyDescent="0.25">
      <c r="A3618" t="s">
        <v>14312</v>
      </c>
      <c r="B3618" t="s">
        <v>14200</v>
      </c>
      <c r="D3618" t="s">
        <v>24</v>
      </c>
      <c r="E3618" t="s">
        <v>25</v>
      </c>
      <c r="F3618" t="s">
        <v>26</v>
      </c>
      <c r="G3618" t="s">
        <v>109</v>
      </c>
      <c r="H3618" t="s">
        <v>109</v>
      </c>
      <c r="I3618" s="2" t="s">
        <v>109</v>
      </c>
      <c r="J3618" t="s">
        <v>29</v>
      </c>
      <c r="K3618" s="3">
        <v>31</v>
      </c>
      <c r="M3618" s="3">
        <v>31</v>
      </c>
      <c r="N3618" t="s">
        <v>14203</v>
      </c>
    </row>
    <row r="3619" spans="1:14" x14ac:dyDescent="0.25">
      <c r="A3619" t="s">
        <v>15244</v>
      </c>
      <c r="B3619" t="s">
        <v>14593</v>
      </c>
      <c r="D3619" t="s">
        <v>24</v>
      </c>
      <c r="E3619" t="s">
        <v>25</v>
      </c>
      <c r="F3619" t="s">
        <v>26</v>
      </c>
      <c r="G3619" t="s">
        <v>1439</v>
      </c>
      <c r="H3619" t="s">
        <v>109</v>
      </c>
      <c r="I3619" s="2" t="s">
        <v>109</v>
      </c>
      <c r="J3619" t="s">
        <v>29</v>
      </c>
      <c r="L3619" s="3">
        <v>62</v>
      </c>
      <c r="M3619" s="3">
        <v>31</v>
      </c>
      <c r="N3619" t="s">
        <v>14594</v>
      </c>
    </row>
    <row r="3620" spans="1:14" x14ac:dyDescent="0.25">
      <c r="A3620" t="s">
        <v>15245</v>
      </c>
      <c r="B3620" t="s">
        <v>14593</v>
      </c>
      <c r="D3620" t="s">
        <v>24</v>
      </c>
      <c r="E3620" t="s">
        <v>25</v>
      </c>
      <c r="F3620" t="s">
        <v>26</v>
      </c>
      <c r="G3620" t="s">
        <v>15246</v>
      </c>
      <c r="H3620" t="s">
        <v>109</v>
      </c>
      <c r="I3620" s="2" t="s">
        <v>109</v>
      </c>
      <c r="J3620" t="s">
        <v>29</v>
      </c>
      <c r="L3620" s="3">
        <v>62</v>
      </c>
      <c r="M3620" s="3">
        <v>31</v>
      </c>
      <c r="N3620" t="s">
        <v>14647</v>
      </c>
    </row>
    <row r="3621" spans="1:14" x14ac:dyDescent="0.25">
      <c r="A3621" t="s">
        <v>15247</v>
      </c>
      <c r="B3621" t="s">
        <v>14593</v>
      </c>
      <c r="D3621" t="s">
        <v>24</v>
      </c>
      <c r="E3621" t="s">
        <v>25</v>
      </c>
      <c r="F3621" t="s">
        <v>26</v>
      </c>
      <c r="G3621" t="s">
        <v>109</v>
      </c>
      <c r="H3621" t="s">
        <v>109</v>
      </c>
      <c r="I3621" s="2" t="s">
        <v>109</v>
      </c>
      <c r="J3621" t="s">
        <v>29</v>
      </c>
      <c r="K3621" s="3">
        <v>31</v>
      </c>
      <c r="M3621" s="3">
        <v>31</v>
      </c>
      <c r="N3621" t="s">
        <v>14645</v>
      </c>
    </row>
    <row r="3622" spans="1:14" x14ac:dyDescent="0.25">
      <c r="A3622" t="s">
        <v>15248</v>
      </c>
      <c r="B3622" t="s">
        <v>14593</v>
      </c>
      <c r="D3622" t="s">
        <v>24</v>
      </c>
      <c r="E3622" t="s">
        <v>25</v>
      </c>
      <c r="F3622" t="s">
        <v>26</v>
      </c>
      <c r="G3622" t="s">
        <v>109</v>
      </c>
      <c r="H3622" t="s">
        <v>109</v>
      </c>
      <c r="I3622" s="2" t="s">
        <v>109</v>
      </c>
      <c r="J3622" t="s">
        <v>29</v>
      </c>
      <c r="K3622" s="3" t="s">
        <v>7209</v>
      </c>
      <c r="M3622" s="3">
        <v>30</v>
      </c>
      <c r="N3622" t="s">
        <v>14779</v>
      </c>
    </row>
    <row r="3623" spans="1:14" x14ac:dyDescent="0.25">
      <c r="A3623" t="s">
        <v>15249</v>
      </c>
      <c r="B3623" t="s">
        <v>14593</v>
      </c>
      <c r="D3623" t="s">
        <v>24</v>
      </c>
      <c r="E3623" t="s">
        <v>25</v>
      </c>
      <c r="F3623" t="s">
        <v>26</v>
      </c>
      <c r="G3623" t="s">
        <v>109</v>
      </c>
      <c r="H3623" t="s">
        <v>109</v>
      </c>
      <c r="I3623" s="2" t="s">
        <v>109</v>
      </c>
      <c r="J3623" t="s">
        <v>29</v>
      </c>
      <c r="K3623" s="3">
        <v>30</v>
      </c>
      <c r="M3623" s="3">
        <v>30</v>
      </c>
      <c r="N3623" t="s">
        <v>14779</v>
      </c>
    </row>
    <row r="3624" spans="1:14" x14ac:dyDescent="0.25">
      <c r="A3624" t="s">
        <v>15250</v>
      </c>
      <c r="B3624" t="s">
        <v>14593</v>
      </c>
      <c r="D3624" t="s">
        <v>24</v>
      </c>
      <c r="E3624" t="s">
        <v>25</v>
      </c>
      <c r="F3624" t="s">
        <v>26</v>
      </c>
      <c r="G3624" t="s">
        <v>109</v>
      </c>
      <c r="H3624" t="s">
        <v>109</v>
      </c>
      <c r="I3624" s="2" t="s">
        <v>109</v>
      </c>
      <c r="J3624" t="s">
        <v>29</v>
      </c>
      <c r="L3624" s="3">
        <v>46</v>
      </c>
      <c r="M3624" s="3">
        <v>23</v>
      </c>
      <c r="N3624" t="s">
        <v>15251</v>
      </c>
    </row>
    <row r="3625" spans="1:14" x14ac:dyDescent="0.25">
      <c r="A3625" t="s">
        <v>15252</v>
      </c>
      <c r="B3625" t="s">
        <v>14593</v>
      </c>
      <c r="D3625" t="s">
        <v>24</v>
      </c>
      <c r="E3625" t="s">
        <v>25</v>
      </c>
      <c r="F3625" t="s">
        <v>26</v>
      </c>
      <c r="G3625" t="s">
        <v>109</v>
      </c>
      <c r="H3625" t="s">
        <v>109</v>
      </c>
      <c r="I3625" s="2" t="s">
        <v>109</v>
      </c>
      <c r="J3625" t="s">
        <v>29</v>
      </c>
      <c r="L3625" s="3">
        <v>60</v>
      </c>
      <c r="M3625" s="3">
        <v>30</v>
      </c>
      <c r="N3625" t="s">
        <v>14779</v>
      </c>
    </row>
    <row r="3626" spans="1:14" x14ac:dyDescent="0.25">
      <c r="A3626" t="s">
        <v>15253</v>
      </c>
      <c r="B3626" t="s">
        <v>14593</v>
      </c>
      <c r="D3626" t="s">
        <v>24</v>
      </c>
      <c r="E3626" t="s">
        <v>25</v>
      </c>
      <c r="F3626" t="s">
        <v>26</v>
      </c>
      <c r="G3626" t="s">
        <v>109</v>
      </c>
      <c r="H3626" t="s">
        <v>109</v>
      </c>
      <c r="I3626" s="2" t="s">
        <v>109</v>
      </c>
      <c r="J3626" t="s">
        <v>29</v>
      </c>
      <c r="L3626" s="3">
        <v>62</v>
      </c>
      <c r="M3626" s="3">
        <v>31</v>
      </c>
      <c r="N3626" t="s">
        <v>14671</v>
      </c>
    </row>
    <row r="3627" spans="1:14" x14ac:dyDescent="0.25">
      <c r="A3627" t="s">
        <v>15254</v>
      </c>
      <c r="B3627" t="s">
        <v>14593</v>
      </c>
      <c r="D3627" t="s">
        <v>24</v>
      </c>
      <c r="E3627" t="s">
        <v>25</v>
      </c>
      <c r="F3627" t="s">
        <v>26</v>
      </c>
      <c r="G3627" t="s">
        <v>109</v>
      </c>
      <c r="H3627" t="s">
        <v>109</v>
      </c>
      <c r="I3627" s="2" t="s">
        <v>109</v>
      </c>
      <c r="J3627" t="s">
        <v>29</v>
      </c>
      <c r="L3627" s="3">
        <v>62</v>
      </c>
      <c r="M3627" s="3">
        <v>31</v>
      </c>
      <c r="N3627" t="s">
        <v>14673</v>
      </c>
    </row>
    <row r="3628" spans="1:14" x14ac:dyDescent="0.25">
      <c r="A3628" t="s">
        <v>15255</v>
      </c>
      <c r="B3628" t="s">
        <v>14593</v>
      </c>
      <c r="D3628" t="s">
        <v>24</v>
      </c>
      <c r="E3628" t="s">
        <v>25</v>
      </c>
      <c r="F3628" t="s">
        <v>26</v>
      </c>
      <c r="G3628" t="s">
        <v>109</v>
      </c>
      <c r="H3628" t="s">
        <v>109</v>
      </c>
      <c r="I3628" s="2" t="s">
        <v>109</v>
      </c>
      <c r="J3628" t="s">
        <v>29</v>
      </c>
      <c r="L3628" s="3">
        <v>62</v>
      </c>
      <c r="M3628" s="3">
        <v>31</v>
      </c>
      <c r="N3628" t="s">
        <v>15256</v>
      </c>
    </row>
    <row r="3629" spans="1:14" x14ac:dyDescent="0.25">
      <c r="A3629" t="s">
        <v>15257</v>
      </c>
      <c r="B3629" t="s">
        <v>14593</v>
      </c>
      <c r="D3629" t="s">
        <v>24</v>
      </c>
      <c r="E3629" t="s">
        <v>25</v>
      </c>
      <c r="F3629" t="s">
        <v>26</v>
      </c>
      <c r="G3629" t="s">
        <v>109</v>
      </c>
      <c r="H3629" t="s">
        <v>109</v>
      </c>
      <c r="I3629" s="2" t="s">
        <v>109</v>
      </c>
      <c r="J3629" t="s">
        <v>29</v>
      </c>
      <c r="L3629" s="3">
        <v>62</v>
      </c>
      <c r="M3629" s="3">
        <v>31</v>
      </c>
      <c r="N3629" t="s">
        <v>14946</v>
      </c>
    </row>
    <row r="3630" spans="1:14" x14ac:dyDescent="0.25">
      <c r="A3630" t="s">
        <v>15258</v>
      </c>
      <c r="B3630" t="s">
        <v>14593</v>
      </c>
      <c r="D3630" t="s">
        <v>24</v>
      </c>
      <c r="E3630" t="s">
        <v>25</v>
      </c>
      <c r="F3630" t="s">
        <v>26</v>
      </c>
      <c r="G3630" t="s">
        <v>109</v>
      </c>
      <c r="H3630" t="s">
        <v>109</v>
      </c>
      <c r="I3630" s="2" t="s">
        <v>109</v>
      </c>
      <c r="J3630" t="s">
        <v>29</v>
      </c>
      <c r="L3630" s="3">
        <v>62</v>
      </c>
      <c r="M3630" s="3">
        <v>31</v>
      </c>
      <c r="N3630" t="s">
        <v>14931</v>
      </c>
    </row>
    <row r="3631" spans="1:14" x14ac:dyDescent="0.25">
      <c r="A3631" t="s">
        <v>15259</v>
      </c>
      <c r="B3631" t="s">
        <v>14593</v>
      </c>
      <c r="D3631" t="s">
        <v>24</v>
      </c>
      <c r="E3631" t="s">
        <v>25</v>
      </c>
      <c r="F3631" t="s">
        <v>26</v>
      </c>
      <c r="G3631" t="s">
        <v>109</v>
      </c>
      <c r="H3631" t="s">
        <v>109</v>
      </c>
      <c r="I3631" s="2" t="s">
        <v>109</v>
      </c>
      <c r="J3631" t="s">
        <v>29</v>
      </c>
      <c r="L3631" s="3">
        <v>62</v>
      </c>
      <c r="M3631" s="3">
        <v>31</v>
      </c>
      <c r="N3631" t="s">
        <v>15260</v>
      </c>
    </row>
    <row r="3632" spans="1:14" x14ac:dyDescent="0.25">
      <c r="A3632" t="s">
        <v>13308</v>
      </c>
      <c r="B3632" t="s">
        <v>13049</v>
      </c>
      <c r="D3632" t="s">
        <v>24</v>
      </c>
      <c r="E3632" t="s">
        <v>25</v>
      </c>
      <c r="F3632" t="s">
        <v>26</v>
      </c>
      <c r="G3632" t="s">
        <v>13309</v>
      </c>
      <c r="H3632" t="s">
        <v>13309</v>
      </c>
      <c r="I3632" s="2" t="s">
        <v>13310</v>
      </c>
      <c r="J3632" t="s">
        <v>29</v>
      </c>
      <c r="L3632" s="3">
        <v>64</v>
      </c>
      <c r="M3632" s="3">
        <v>32</v>
      </c>
      <c r="N3632" t="s">
        <v>13311</v>
      </c>
    </row>
    <row r="3633" spans="1:14" x14ac:dyDescent="0.25">
      <c r="A3633" t="s">
        <v>4117</v>
      </c>
      <c r="B3633" t="s">
        <v>2412</v>
      </c>
      <c r="D3633" t="s">
        <v>24</v>
      </c>
      <c r="E3633" t="s">
        <v>25</v>
      </c>
      <c r="F3633" t="s">
        <v>26</v>
      </c>
      <c r="G3633" t="s">
        <v>4118</v>
      </c>
      <c r="H3633" t="s">
        <v>4119</v>
      </c>
      <c r="I3633" s="2" t="s">
        <v>4119</v>
      </c>
      <c r="J3633" t="s">
        <v>29</v>
      </c>
      <c r="K3633" s="3">
        <v>40</v>
      </c>
      <c r="M3633" s="3">
        <v>40</v>
      </c>
      <c r="N3633" t="s">
        <v>3097</v>
      </c>
    </row>
    <row r="3634" spans="1:14" x14ac:dyDescent="0.25">
      <c r="A3634" t="s">
        <v>8867</v>
      </c>
      <c r="B3634" t="s">
        <v>6863</v>
      </c>
      <c r="C3634">
        <v>9901704</v>
      </c>
      <c r="D3634" t="s">
        <v>24</v>
      </c>
      <c r="E3634" t="s">
        <v>25</v>
      </c>
      <c r="F3634" t="s">
        <v>26</v>
      </c>
      <c r="G3634" t="s">
        <v>8868</v>
      </c>
      <c r="H3634" t="s">
        <v>4119</v>
      </c>
      <c r="I3634" s="2" t="s">
        <v>4119</v>
      </c>
      <c r="J3634" t="s">
        <v>29</v>
      </c>
      <c r="K3634" s="3">
        <v>40</v>
      </c>
      <c r="M3634" s="3">
        <v>40</v>
      </c>
      <c r="N3634" t="s">
        <v>7569</v>
      </c>
    </row>
    <row r="3635" spans="1:14" x14ac:dyDescent="0.25">
      <c r="A3635" t="s">
        <v>2104</v>
      </c>
      <c r="B3635" t="s">
        <v>1693</v>
      </c>
      <c r="D3635" t="s">
        <v>24</v>
      </c>
      <c r="E3635" t="s">
        <v>25</v>
      </c>
      <c r="F3635" t="s">
        <v>26</v>
      </c>
      <c r="G3635" t="s">
        <v>2105</v>
      </c>
      <c r="H3635" t="s">
        <v>2106</v>
      </c>
      <c r="I3635" s="2" t="s">
        <v>2106</v>
      </c>
      <c r="J3635" t="s">
        <v>29</v>
      </c>
      <c r="L3635" s="3">
        <v>70</v>
      </c>
      <c r="M3635" s="3">
        <v>35</v>
      </c>
      <c r="N3635" t="s">
        <v>1722</v>
      </c>
    </row>
    <row r="3636" spans="1:14" x14ac:dyDescent="0.25">
      <c r="A3636" t="s">
        <v>14174</v>
      </c>
      <c r="B3636" t="s">
        <v>14115</v>
      </c>
      <c r="D3636" t="s">
        <v>24</v>
      </c>
      <c r="E3636" t="s">
        <v>25</v>
      </c>
      <c r="F3636" t="s">
        <v>26</v>
      </c>
      <c r="G3636" t="s">
        <v>14175</v>
      </c>
      <c r="H3636" t="s">
        <v>2106</v>
      </c>
      <c r="I3636" s="2" t="s">
        <v>2106</v>
      </c>
      <c r="J3636" t="s">
        <v>29</v>
      </c>
      <c r="K3636" s="3" t="s">
        <v>14176</v>
      </c>
      <c r="M3636" s="3">
        <v>35</v>
      </c>
      <c r="N3636" t="s">
        <v>14167</v>
      </c>
    </row>
    <row r="3637" spans="1:14" x14ac:dyDescent="0.25">
      <c r="A3637" t="s">
        <v>502</v>
      </c>
      <c r="B3637" t="s">
        <v>463</v>
      </c>
      <c r="D3637" t="s">
        <v>24</v>
      </c>
      <c r="E3637" t="s">
        <v>25</v>
      </c>
      <c r="F3637" t="s">
        <v>26</v>
      </c>
      <c r="G3637" t="s">
        <v>503</v>
      </c>
      <c r="H3637" t="s">
        <v>504</v>
      </c>
      <c r="I3637" s="2" t="s">
        <v>504</v>
      </c>
      <c r="J3637" t="s">
        <v>29</v>
      </c>
      <c r="L3637" s="3">
        <v>44</v>
      </c>
      <c r="M3637" s="3">
        <v>22</v>
      </c>
      <c r="N3637" t="s">
        <v>465</v>
      </c>
    </row>
    <row r="3638" spans="1:14" x14ac:dyDescent="0.25">
      <c r="A3638" t="s">
        <v>643</v>
      </c>
      <c r="B3638" t="s">
        <v>510</v>
      </c>
      <c r="D3638" t="s">
        <v>24</v>
      </c>
      <c r="E3638" t="s">
        <v>25</v>
      </c>
      <c r="F3638" t="s">
        <v>26</v>
      </c>
      <c r="G3638" t="s">
        <v>644</v>
      </c>
      <c r="H3638" t="s">
        <v>644</v>
      </c>
      <c r="I3638" s="2" t="s">
        <v>644</v>
      </c>
      <c r="J3638" t="s">
        <v>29</v>
      </c>
      <c r="L3638" s="3">
        <v>58</v>
      </c>
      <c r="M3638" s="3">
        <v>29</v>
      </c>
    </row>
    <row r="3639" spans="1:14" x14ac:dyDescent="0.25">
      <c r="A3639" t="s">
        <v>645</v>
      </c>
      <c r="B3639" t="s">
        <v>510</v>
      </c>
      <c r="D3639" t="s">
        <v>24</v>
      </c>
      <c r="E3639" t="s">
        <v>25</v>
      </c>
      <c r="F3639" t="s">
        <v>26</v>
      </c>
      <c r="G3639" t="s">
        <v>644</v>
      </c>
      <c r="H3639" t="s">
        <v>644</v>
      </c>
      <c r="I3639" s="2" t="s">
        <v>644</v>
      </c>
      <c r="J3639" t="s">
        <v>29</v>
      </c>
      <c r="L3639" s="3">
        <v>59</v>
      </c>
    </row>
    <row r="3640" spans="1:14" x14ac:dyDescent="0.25">
      <c r="A3640" t="s">
        <v>646</v>
      </c>
      <c r="B3640" t="s">
        <v>510</v>
      </c>
      <c r="D3640" t="s">
        <v>24</v>
      </c>
      <c r="E3640" t="s">
        <v>25</v>
      </c>
      <c r="F3640" t="s">
        <v>26</v>
      </c>
      <c r="G3640" t="s">
        <v>644</v>
      </c>
      <c r="H3640" t="s">
        <v>644</v>
      </c>
      <c r="I3640" s="2" t="s">
        <v>644</v>
      </c>
      <c r="J3640" t="s">
        <v>29</v>
      </c>
      <c r="L3640" s="3">
        <v>60</v>
      </c>
      <c r="M3640" s="3">
        <v>30</v>
      </c>
    </row>
    <row r="3641" spans="1:14" x14ac:dyDescent="0.25">
      <c r="A3641" t="s">
        <v>10266</v>
      </c>
      <c r="B3641" t="s">
        <v>6863</v>
      </c>
      <c r="C3641">
        <v>50314362</v>
      </c>
      <c r="D3641" t="s">
        <v>24</v>
      </c>
      <c r="E3641" t="s">
        <v>25</v>
      </c>
      <c r="F3641" t="s">
        <v>26</v>
      </c>
      <c r="G3641" t="s">
        <v>644</v>
      </c>
      <c r="H3641" t="s">
        <v>644</v>
      </c>
      <c r="I3641" s="2" t="s">
        <v>644</v>
      </c>
      <c r="J3641" t="s">
        <v>29</v>
      </c>
      <c r="L3641" s="3" t="s">
        <v>8027</v>
      </c>
      <c r="M3641" s="3" t="s">
        <v>1498</v>
      </c>
      <c r="N3641" t="s">
        <v>6952</v>
      </c>
    </row>
    <row r="3642" spans="1:14" x14ac:dyDescent="0.25">
      <c r="A3642" t="s">
        <v>7942</v>
      </c>
      <c r="B3642" t="s">
        <v>6863</v>
      </c>
      <c r="C3642">
        <v>9900279</v>
      </c>
      <c r="D3642" t="s">
        <v>24</v>
      </c>
      <c r="E3642" t="s">
        <v>25</v>
      </c>
      <c r="F3642" t="s">
        <v>26</v>
      </c>
      <c r="G3642" t="s">
        <v>7943</v>
      </c>
      <c r="H3642" t="s">
        <v>7943</v>
      </c>
      <c r="I3642" s="2" t="s">
        <v>7943</v>
      </c>
      <c r="J3642" t="s">
        <v>29</v>
      </c>
      <c r="L3642" s="3">
        <v>70</v>
      </c>
      <c r="M3642" s="3">
        <v>35</v>
      </c>
      <c r="N3642" t="s">
        <v>6872</v>
      </c>
    </row>
    <row r="3643" spans="1:14" x14ac:dyDescent="0.25">
      <c r="A3643" t="s">
        <v>1099</v>
      </c>
      <c r="B3643" t="s">
        <v>999</v>
      </c>
      <c r="D3643" t="s">
        <v>24</v>
      </c>
      <c r="E3643" t="s">
        <v>25</v>
      </c>
      <c r="F3643" t="s">
        <v>26</v>
      </c>
      <c r="G3643" t="s">
        <v>1100</v>
      </c>
      <c r="H3643" t="s">
        <v>1101</v>
      </c>
      <c r="I3643" s="2" t="s">
        <v>1101</v>
      </c>
      <c r="J3643" t="s">
        <v>29</v>
      </c>
      <c r="L3643" s="3" t="s">
        <v>1102</v>
      </c>
      <c r="M3643" s="3">
        <v>37</v>
      </c>
      <c r="N3643" t="s">
        <v>1001</v>
      </c>
    </row>
    <row r="3644" spans="1:14" x14ac:dyDescent="0.25">
      <c r="A3644" t="s">
        <v>1103</v>
      </c>
      <c r="B3644" t="s">
        <v>999</v>
      </c>
      <c r="D3644" t="s">
        <v>24</v>
      </c>
      <c r="E3644" t="s">
        <v>25</v>
      </c>
      <c r="F3644" t="s">
        <v>26</v>
      </c>
      <c r="G3644" t="s">
        <v>1100</v>
      </c>
      <c r="H3644" t="s">
        <v>1101</v>
      </c>
      <c r="I3644" s="2" t="s">
        <v>1101</v>
      </c>
      <c r="J3644" t="s">
        <v>29</v>
      </c>
      <c r="L3644" s="3">
        <v>74</v>
      </c>
      <c r="M3644" s="3">
        <v>37</v>
      </c>
      <c r="N3644" t="s">
        <v>1001</v>
      </c>
    </row>
    <row r="3645" spans="1:14" x14ac:dyDescent="0.25">
      <c r="A3645" t="s">
        <v>1104</v>
      </c>
      <c r="B3645" t="s">
        <v>999</v>
      </c>
      <c r="D3645" t="s">
        <v>24</v>
      </c>
      <c r="E3645" t="s">
        <v>25</v>
      </c>
      <c r="F3645" t="s">
        <v>26</v>
      </c>
      <c r="G3645" t="s">
        <v>1100</v>
      </c>
      <c r="H3645" t="s">
        <v>1101</v>
      </c>
      <c r="I3645" s="2" t="s">
        <v>1101</v>
      </c>
      <c r="J3645" t="s">
        <v>29</v>
      </c>
      <c r="L3645" s="3" t="s">
        <v>1105</v>
      </c>
      <c r="M3645" s="3">
        <v>38</v>
      </c>
      <c r="N3645" t="s">
        <v>1001</v>
      </c>
    </row>
    <row r="3646" spans="1:14" x14ac:dyDescent="0.25">
      <c r="A3646" t="s">
        <v>1106</v>
      </c>
      <c r="B3646" t="s">
        <v>999</v>
      </c>
      <c r="D3646" t="s">
        <v>24</v>
      </c>
      <c r="E3646" t="s">
        <v>25</v>
      </c>
      <c r="F3646" t="s">
        <v>26</v>
      </c>
      <c r="G3646" t="s">
        <v>1100</v>
      </c>
      <c r="H3646" t="s">
        <v>1101</v>
      </c>
      <c r="I3646" s="2" t="s">
        <v>1101</v>
      </c>
      <c r="J3646" t="s">
        <v>29</v>
      </c>
      <c r="L3646" s="3">
        <v>75</v>
      </c>
      <c r="N3646" t="s">
        <v>1001</v>
      </c>
    </row>
    <row r="3647" spans="1:14" x14ac:dyDescent="0.25">
      <c r="A3647" t="s">
        <v>1107</v>
      </c>
      <c r="B3647" t="s">
        <v>999</v>
      </c>
      <c r="D3647" t="s">
        <v>24</v>
      </c>
      <c r="E3647" t="s">
        <v>25</v>
      </c>
      <c r="F3647" t="s">
        <v>26</v>
      </c>
      <c r="G3647" t="s">
        <v>1100</v>
      </c>
      <c r="H3647" t="s">
        <v>1101</v>
      </c>
      <c r="I3647" s="2" t="s">
        <v>1101</v>
      </c>
      <c r="J3647" t="s">
        <v>29</v>
      </c>
      <c r="L3647" s="3">
        <v>75</v>
      </c>
      <c r="N3647" t="s">
        <v>1001</v>
      </c>
    </row>
    <row r="3648" spans="1:14" x14ac:dyDescent="0.25">
      <c r="A3648" t="s">
        <v>1108</v>
      </c>
      <c r="B3648" t="s">
        <v>999</v>
      </c>
      <c r="D3648" t="s">
        <v>24</v>
      </c>
      <c r="E3648" t="s">
        <v>25</v>
      </c>
      <c r="F3648" t="s">
        <v>26</v>
      </c>
      <c r="G3648" t="s">
        <v>1100</v>
      </c>
      <c r="H3648" t="s">
        <v>1101</v>
      </c>
      <c r="I3648" s="2" t="s">
        <v>1101</v>
      </c>
      <c r="J3648" t="s">
        <v>29</v>
      </c>
      <c r="L3648" s="3">
        <v>74</v>
      </c>
      <c r="M3648" s="3">
        <v>37</v>
      </c>
      <c r="N3648" t="s">
        <v>1001</v>
      </c>
    </row>
    <row r="3649" spans="1:14" x14ac:dyDescent="0.25">
      <c r="A3649" t="s">
        <v>1109</v>
      </c>
      <c r="B3649" t="s">
        <v>999</v>
      </c>
      <c r="D3649" t="s">
        <v>24</v>
      </c>
      <c r="E3649" t="s">
        <v>25</v>
      </c>
      <c r="F3649" t="s">
        <v>26</v>
      </c>
      <c r="G3649" t="s">
        <v>1100</v>
      </c>
      <c r="H3649" t="s">
        <v>1101</v>
      </c>
      <c r="I3649" s="2" t="s">
        <v>1101</v>
      </c>
      <c r="J3649" t="s">
        <v>29</v>
      </c>
      <c r="L3649" s="3">
        <v>76</v>
      </c>
      <c r="M3649" s="3">
        <v>38</v>
      </c>
      <c r="N3649" t="s">
        <v>1001</v>
      </c>
    </row>
    <row r="3650" spans="1:14" x14ac:dyDescent="0.25">
      <c r="A3650" t="s">
        <v>9765</v>
      </c>
      <c r="B3650" t="s">
        <v>6863</v>
      </c>
      <c r="C3650">
        <v>9906603</v>
      </c>
      <c r="D3650" t="s">
        <v>24</v>
      </c>
      <c r="E3650" t="s">
        <v>25</v>
      </c>
      <c r="F3650" t="s">
        <v>26</v>
      </c>
      <c r="G3650" t="s">
        <v>9766</v>
      </c>
      <c r="H3650" t="s">
        <v>9766</v>
      </c>
      <c r="I3650" s="2" t="s">
        <v>1101</v>
      </c>
      <c r="J3650" t="s">
        <v>29</v>
      </c>
      <c r="K3650" s="3">
        <v>37</v>
      </c>
      <c r="L3650" s="3" t="s">
        <v>9767</v>
      </c>
      <c r="M3650" s="3">
        <v>37</v>
      </c>
      <c r="N3650" t="s">
        <v>6890</v>
      </c>
    </row>
    <row r="3651" spans="1:14" x14ac:dyDescent="0.25">
      <c r="A3651" t="s">
        <v>10012</v>
      </c>
      <c r="B3651" t="s">
        <v>6863</v>
      </c>
      <c r="C3651">
        <v>50078150</v>
      </c>
      <c r="D3651" t="s">
        <v>24</v>
      </c>
      <c r="E3651" t="s">
        <v>25</v>
      </c>
      <c r="F3651" t="s">
        <v>26</v>
      </c>
      <c r="G3651" t="s">
        <v>10013</v>
      </c>
      <c r="H3651" t="s">
        <v>10013</v>
      </c>
      <c r="I3651" s="2" t="s">
        <v>10014</v>
      </c>
      <c r="J3651" t="s">
        <v>29</v>
      </c>
      <c r="K3651" s="3" t="s">
        <v>1267</v>
      </c>
      <c r="L3651" s="3" t="s">
        <v>10015</v>
      </c>
      <c r="M3651" s="3" t="s">
        <v>1267</v>
      </c>
      <c r="N3651" t="s">
        <v>6890</v>
      </c>
    </row>
    <row r="3652" spans="1:14" x14ac:dyDescent="0.25">
      <c r="A3652" t="s">
        <v>14086</v>
      </c>
      <c r="B3652" t="s">
        <v>13892</v>
      </c>
      <c r="D3652" t="s">
        <v>24</v>
      </c>
      <c r="E3652" t="s">
        <v>25</v>
      </c>
      <c r="F3652" t="s">
        <v>26</v>
      </c>
      <c r="G3652" t="s">
        <v>14087</v>
      </c>
      <c r="H3652" t="s">
        <v>14088</v>
      </c>
      <c r="I3652" s="2" t="s">
        <v>14088</v>
      </c>
      <c r="J3652" t="s">
        <v>29</v>
      </c>
      <c r="L3652" s="3">
        <v>70</v>
      </c>
      <c r="M3652" s="3">
        <v>35</v>
      </c>
      <c r="N3652" t="s">
        <v>13974</v>
      </c>
    </row>
    <row r="3653" spans="1:14" x14ac:dyDescent="0.25">
      <c r="A3653" t="s">
        <v>4120</v>
      </c>
      <c r="B3653" t="s">
        <v>2412</v>
      </c>
      <c r="D3653" t="s">
        <v>24</v>
      </c>
      <c r="E3653" t="s">
        <v>25</v>
      </c>
      <c r="F3653" t="s">
        <v>26</v>
      </c>
      <c r="G3653" t="s">
        <v>4121</v>
      </c>
      <c r="H3653" t="s">
        <v>4122</v>
      </c>
      <c r="I3653" s="2" t="s">
        <v>4123</v>
      </c>
      <c r="J3653" t="s">
        <v>29</v>
      </c>
      <c r="L3653" s="3">
        <v>52</v>
      </c>
      <c r="M3653" s="3">
        <v>26</v>
      </c>
      <c r="N3653" t="s">
        <v>2444</v>
      </c>
    </row>
    <row r="3654" spans="1:14" x14ac:dyDescent="0.25">
      <c r="A3654" t="s">
        <v>7944</v>
      </c>
      <c r="B3654" t="s">
        <v>6863</v>
      </c>
      <c r="C3654">
        <v>9900280</v>
      </c>
      <c r="D3654" t="s">
        <v>24</v>
      </c>
      <c r="E3654" t="s">
        <v>25</v>
      </c>
      <c r="F3654" t="s">
        <v>26</v>
      </c>
      <c r="G3654" t="s">
        <v>7945</v>
      </c>
      <c r="H3654" t="s">
        <v>4123</v>
      </c>
      <c r="I3654" s="2" t="s">
        <v>4123</v>
      </c>
      <c r="J3654" t="s">
        <v>29</v>
      </c>
      <c r="L3654" s="3">
        <v>52</v>
      </c>
      <c r="M3654" s="3">
        <v>26</v>
      </c>
      <c r="N3654" t="s">
        <v>6872</v>
      </c>
    </row>
    <row r="3655" spans="1:14" x14ac:dyDescent="0.25">
      <c r="A3655" t="s">
        <v>4124</v>
      </c>
      <c r="B3655" t="s">
        <v>2412</v>
      </c>
      <c r="D3655" t="s">
        <v>24</v>
      </c>
      <c r="E3655" t="s">
        <v>25</v>
      </c>
      <c r="F3655" t="s">
        <v>26</v>
      </c>
      <c r="G3655" t="s">
        <v>4125</v>
      </c>
      <c r="H3655" t="s">
        <v>4126</v>
      </c>
      <c r="I3655" s="2" t="s">
        <v>4126</v>
      </c>
      <c r="J3655" t="s">
        <v>29</v>
      </c>
      <c r="L3655" s="3">
        <v>62</v>
      </c>
      <c r="M3655" s="3">
        <v>31</v>
      </c>
      <c r="N3655" t="s">
        <v>4127</v>
      </c>
    </row>
    <row r="3656" spans="1:14" x14ac:dyDescent="0.25">
      <c r="A3656" t="s">
        <v>13989</v>
      </c>
      <c r="B3656" t="s">
        <v>13892</v>
      </c>
      <c r="D3656" t="s">
        <v>24</v>
      </c>
      <c r="E3656" t="s">
        <v>25</v>
      </c>
      <c r="F3656" t="s">
        <v>26</v>
      </c>
      <c r="G3656" t="s">
        <v>13990</v>
      </c>
      <c r="H3656" t="s">
        <v>13991</v>
      </c>
      <c r="I3656" s="2" t="s">
        <v>4126</v>
      </c>
      <c r="J3656" t="s">
        <v>29</v>
      </c>
      <c r="L3656" s="3">
        <v>70</v>
      </c>
      <c r="M3656" s="3">
        <v>35</v>
      </c>
      <c r="N3656" t="s">
        <v>13974</v>
      </c>
    </row>
    <row r="3657" spans="1:14" x14ac:dyDescent="0.25">
      <c r="A3657" t="s">
        <v>11773</v>
      </c>
      <c r="B3657" t="s">
        <v>11724</v>
      </c>
      <c r="D3657" t="s">
        <v>24</v>
      </c>
      <c r="E3657" t="s">
        <v>25</v>
      </c>
      <c r="F3657" t="s">
        <v>26</v>
      </c>
      <c r="G3657" t="s">
        <v>11774</v>
      </c>
      <c r="H3657" t="s">
        <v>11775</v>
      </c>
      <c r="I3657" s="2" t="s">
        <v>11775</v>
      </c>
      <c r="J3657" t="s">
        <v>92</v>
      </c>
      <c r="L3657" s="3">
        <v>62</v>
      </c>
      <c r="M3657" s="3">
        <v>31</v>
      </c>
      <c r="N3657" t="s">
        <v>11776</v>
      </c>
    </row>
    <row r="3658" spans="1:14" x14ac:dyDescent="0.25">
      <c r="A3658" t="s">
        <v>9962</v>
      </c>
      <c r="B3658" t="s">
        <v>6863</v>
      </c>
      <c r="C3658">
        <v>50040690</v>
      </c>
      <c r="D3658" t="s">
        <v>24</v>
      </c>
      <c r="E3658" t="s">
        <v>25</v>
      </c>
      <c r="F3658" t="s">
        <v>26</v>
      </c>
      <c r="G3658" t="s">
        <v>9963</v>
      </c>
      <c r="H3658" t="s">
        <v>9964</v>
      </c>
      <c r="I3658" s="2" t="s">
        <v>9964</v>
      </c>
      <c r="J3658" t="s">
        <v>29</v>
      </c>
      <c r="L3658" s="3">
        <v>26</v>
      </c>
      <c r="M3658" s="3">
        <v>13</v>
      </c>
      <c r="N3658" t="s">
        <v>9454</v>
      </c>
    </row>
    <row r="3659" spans="1:14" x14ac:dyDescent="0.25">
      <c r="A3659" t="s">
        <v>228</v>
      </c>
      <c r="B3659" t="s">
        <v>196</v>
      </c>
      <c r="C3659">
        <v>1027</v>
      </c>
      <c r="D3659" t="s">
        <v>24</v>
      </c>
      <c r="E3659" t="s">
        <v>25</v>
      </c>
      <c r="F3659" t="s">
        <v>26</v>
      </c>
      <c r="G3659" t="s">
        <v>229</v>
      </c>
      <c r="H3659" t="s">
        <v>229</v>
      </c>
      <c r="I3659" s="2" t="s">
        <v>229</v>
      </c>
      <c r="J3659" t="s">
        <v>29</v>
      </c>
      <c r="L3659" s="3">
        <v>72</v>
      </c>
      <c r="M3659" s="3">
        <v>36</v>
      </c>
      <c r="N3659" t="s">
        <v>219</v>
      </c>
    </row>
    <row r="3660" spans="1:14" x14ac:dyDescent="0.25">
      <c r="A3660" t="s">
        <v>230</v>
      </c>
      <c r="B3660" t="s">
        <v>196</v>
      </c>
      <c r="C3660">
        <v>1028</v>
      </c>
      <c r="D3660" t="s">
        <v>24</v>
      </c>
      <c r="E3660" t="s">
        <v>25</v>
      </c>
      <c r="F3660" t="s">
        <v>26</v>
      </c>
      <c r="G3660" t="s">
        <v>229</v>
      </c>
      <c r="H3660" t="s">
        <v>229</v>
      </c>
      <c r="I3660" s="2" t="s">
        <v>229</v>
      </c>
      <c r="J3660" t="s">
        <v>29</v>
      </c>
      <c r="L3660" s="3">
        <v>72</v>
      </c>
      <c r="M3660" s="3">
        <v>36</v>
      </c>
      <c r="N3660" t="s">
        <v>219</v>
      </c>
    </row>
    <row r="3661" spans="1:14" x14ac:dyDescent="0.25">
      <c r="A3661" t="s">
        <v>1474</v>
      </c>
      <c r="B3661" t="s">
        <v>1242</v>
      </c>
      <c r="C3661">
        <v>4350</v>
      </c>
      <c r="D3661" t="s">
        <v>24</v>
      </c>
      <c r="E3661" t="s">
        <v>25</v>
      </c>
      <c r="F3661" t="s">
        <v>26</v>
      </c>
      <c r="G3661" t="s">
        <v>1475</v>
      </c>
      <c r="H3661" t="s">
        <v>229</v>
      </c>
      <c r="I3661" s="2" t="s">
        <v>229</v>
      </c>
      <c r="J3661" t="s">
        <v>29</v>
      </c>
      <c r="L3661" s="3">
        <v>72</v>
      </c>
      <c r="M3661" s="3">
        <v>36</v>
      </c>
      <c r="N3661" t="s">
        <v>1476</v>
      </c>
    </row>
    <row r="3662" spans="1:14" x14ac:dyDescent="0.25">
      <c r="A3662" t="s">
        <v>2107</v>
      </c>
      <c r="B3662" t="s">
        <v>1693</v>
      </c>
      <c r="D3662" t="s">
        <v>24</v>
      </c>
      <c r="E3662" t="s">
        <v>25</v>
      </c>
      <c r="F3662" t="s">
        <v>26</v>
      </c>
      <c r="G3662" t="s">
        <v>2108</v>
      </c>
      <c r="H3662" t="s">
        <v>229</v>
      </c>
      <c r="I3662" s="2" t="s">
        <v>229</v>
      </c>
      <c r="J3662" t="s">
        <v>29</v>
      </c>
      <c r="L3662" s="3">
        <v>72</v>
      </c>
      <c r="M3662" s="3">
        <v>36</v>
      </c>
      <c r="N3662" t="s">
        <v>2002</v>
      </c>
    </row>
    <row r="3663" spans="1:14" x14ac:dyDescent="0.25">
      <c r="A3663" t="s">
        <v>9082</v>
      </c>
      <c r="B3663" t="s">
        <v>6863</v>
      </c>
      <c r="C3663">
        <v>9902717</v>
      </c>
      <c r="D3663" t="s">
        <v>24</v>
      </c>
      <c r="E3663" t="s">
        <v>25</v>
      </c>
      <c r="F3663" t="s">
        <v>26</v>
      </c>
      <c r="G3663" t="s">
        <v>229</v>
      </c>
      <c r="H3663" t="s">
        <v>229</v>
      </c>
      <c r="I3663" s="2" t="s">
        <v>229</v>
      </c>
      <c r="J3663" t="s">
        <v>29</v>
      </c>
      <c r="L3663" s="3">
        <v>76</v>
      </c>
      <c r="M3663" s="3">
        <v>38</v>
      </c>
      <c r="N3663" t="s">
        <v>6958</v>
      </c>
    </row>
    <row r="3664" spans="1:14" x14ac:dyDescent="0.25">
      <c r="A3664" t="s">
        <v>9083</v>
      </c>
      <c r="B3664" t="s">
        <v>6863</v>
      </c>
      <c r="C3664">
        <v>9902717</v>
      </c>
      <c r="D3664" t="s">
        <v>24</v>
      </c>
      <c r="E3664" t="s">
        <v>25</v>
      </c>
      <c r="F3664" t="s">
        <v>26</v>
      </c>
      <c r="G3664" t="s">
        <v>229</v>
      </c>
      <c r="H3664" t="s">
        <v>229</v>
      </c>
      <c r="I3664" s="2" t="s">
        <v>229</v>
      </c>
      <c r="J3664" t="s">
        <v>29</v>
      </c>
      <c r="L3664" s="3">
        <v>72</v>
      </c>
      <c r="M3664" s="3">
        <v>36</v>
      </c>
      <c r="N3664" t="s">
        <v>7351</v>
      </c>
    </row>
    <row r="3665" spans="1:14" x14ac:dyDescent="0.25">
      <c r="A3665" t="s">
        <v>9084</v>
      </c>
      <c r="B3665" t="s">
        <v>6863</v>
      </c>
      <c r="C3665">
        <v>9902717</v>
      </c>
      <c r="D3665" t="s">
        <v>24</v>
      </c>
      <c r="E3665" t="s">
        <v>25</v>
      </c>
      <c r="F3665" t="s">
        <v>26</v>
      </c>
      <c r="G3665" t="s">
        <v>229</v>
      </c>
      <c r="H3665" t="s">
        <v>229</v>
      </c>
      <c r="I3665" s="2" t="s">
        <v>229</v>
      </c>
      <c r="J3665" t="s">
        <v>29</v>
      </c>
      <c r="L3665" s="3">
        <v>72</v>
      </c>
      <c r="M3665" s="3">
        <v>36</v>
      </c>
      <c r="N3665" t="s">
        <v>6920</v>
      </c>
    </row>
    <row r="3666" spans="1:14" x14ac:dyDescent="0.25">
      <c r="A3666" t="s">
        <v>9085</v>
      </c>
      <c r="B3666" t="s">
        <v>6863</v>
      </c>
      <c r="C3666">
        <v>9902717</v>
      </c>
      <c r="D3666" t="s">
        <v>24</v>
      </c>
      <c r="E3666" t="s">
        <v>25</v>
      </c>
      <c r="F3666" t="s">
        <v>26</v>
      </c>
      <c r="G3666" t="s">
        <v>229</v>
      </c>
      <c r="H3666" t="s">
        <v>229</v>
      </c>
      <c r="I3666" s="2" t="s">
        <v>229</v>
      </c>
      <c r="J3666" t="s">
        <v>29</v>
      </c>
      <c r="L3666" s="3">
        <v>72</v>
      </c>
      <c r="M3666" s="3">
        <v>36</v>
      </c>
      <c r="N3666" t="s">
        <v>7726</v>
      </c>
    </row>
    <row r="3667" spans="1:14" x14ac:dyDescent="0.25">
      <c r="A3667" t="s">
        <v>11287</v>
      </c>
      <c r="B3667" t="s">
        <v>11255</v>
      </c>
      <c r="D3667" t="s">
        <v>24</v>
      </c>
      <c r="E3667" t="s">
        <v>25</v>
      </c>
      <c r="F3667" t="s">
        <v>26</v>
      </c>
      <c r="G3667" t="s">
        <v>229</v>
      </c>
      <c r="H3667" t="s">
        <v>229</v>
      </c>
      <c r="I3667" s="2" t="s">
        <v>229</v>
      </c>
      <c r="J3667" t="s">
        <v>29</v>
      </c>
      <c r="L3667" s="3">
        <v>72</v>
      </c>
      <c r="M3667" s="3">
        <v>36</v>
      </c>
      <c r="N3667" t="s">
        <v>11288</v>
      </c>
    </row>
    <row r="3668" spans="1:14" x14ac:dyDescent="0.25">
      <c r="A3668" t="s">
        <v>11289</v>
      </c>
      <c r="B3668" t="s">
        <v>11255</v>
      </c>
      <c r="D3668" t="s">
        <v>24</v>
      </c>
      <c r="E3668" t="s">
        <v>25</v>
      </c>
      <c r="F3668" t="s">
        <v>26</v>
      </c>
      <c r="G3668" t="s">
        <v>229</v>
      </c>
      <c r="H3668" t="s">
        <v>229</v>
      </c>
      <c r="I3668" s="2" t="s">
        <v>229</v>
      </c>
      <c r="J3668" t="s">
        <v>29</v>
      </c>
      <c r="L3668" s="3">
        <v>72</v>
      </c>
      <c r="M3668" s="3">
        <v>36</v>
      </c>
      <c r="N3668" t="s">
        <v>11290</v>
      </c>
    </row>
    <row r="3669" spans="1:14" x14ac:dyDescent="0.25">
      <c r="A3669" t="s">
        <v>11720</v>
      </c>
      <c r="B3669" t="s">
        <v>11592</v>
      </c>
      <c r="D3669" t="s">
        <v>24</v>
      </c>
      <c r="E3669" t="s">
        <v>25</v>
      </c>
      <c r="F3669" t="s">
        <v>26</v>
      </c>
      <c r="G3669" t="s">
        <v>11721</v>
      </c>
      <c r="H3669" t="s">
        <v>11722</v>
      </c>
      <c r="I3669" s="2" t="s">
        <v>229</v>
      </c>
      <c r="J3669" t="s">
        <v>29</v>
      </c>
      <c r="L3669" s="3">
        <v>72</v>
      </c>
      <c r="M3669" s="3">
        <v>36</v>
      </c>
      <c r="N3669" t="s">
        <v>11675</v>
      </c>
    </row>
    <row r="3670" spans="1:14" x14ac:dyDescent="0.25">
      <c r="A3670" t="s">
        <v>15261</v>
      </c>
      <c r="B3670" t="s">
        <v>14593</v>
      </c>
      <c r="D3670" t="s">
        <v>24</v>
      </c>
      <c r="E3670" t="s">
        <v>25</v>
      </c>
      <c r="F3670" t="s">
        <v>26</v>
      </c>
      <c r="G3670" t="s">
        <v>1475</v>
      </c>
      <c r="H3670" t="s">
        <v>229</v>
      </c>
      <c r="I3670" s="2" t="s">
        <v>229</v>
      </c>
      <c r="J3670" t="s">
        <v>29</v>
      </c>
      <c r="L3670" s="3">
        <v>72</v>
      </c>
      <c r="M3670" s="3">
        <v>36</v>
      </c>
      <c r="N3670" t="s">
        <v>14594</v>
      </c>
    </row>
    <row r="3671" spans="1:14" x14ac:dyDescent="0.25">
      <c r="A3671" t="s">
        <v>15262</v>
      </c>
      <c r="B3671" t="s">
        <v>14593</v>
      </c>
      <c r="D3671" t="s">
        <v>24</v>
      </c>
      <c r="E3671" t="s">
        <v>25</v>
      </c>
      <c r="F3671" t="s">
        <v>26</v>
      </c>
      <c r="G3671" t="s">
        <v>15263</v>
      </c>
      <c r="H3671" t="s">
        <v>229</v>
      </c>
      <c r="I3671" s="2" t="s">
        <v>229</v>
      </c>
      <c r="J3671" t="s">
        <v>29</v>
      </c>
      <c r="L3671" s="3">
        <v>72</v>
      </c>
      <c r="M3671" s="3">
        <v>36</v>
      </c>
      <c r="N3671" t="s">
        <v>14647</v>
      </c>
    </row>
    <row r="3672" spans="1:14" x14ac:dyDescent="0.25">
      <c r="A3672" t="s">
        <v>15264</v>
      </c>
      <c r="B3672" t="s">
        <v>14593</v>
      </c>
      <c r="D3672" t="s">
        <v>24</v>
      </c>
      <c r="E3672" t="s">
        <v>25</v>
      </c>
      <c r="F3672" t="s">
        <v>26</v>
      </c>
      <c r="G3672" t="s">
        <v>229</v>
      </c>
      <c r="H3672" t="s">
        <v>229</v>
      </c>
      <c r="I3672" s="2" t="s">
        <v>229</v>
      </c>
      <c r="J3672" t="s">
        <v>29</v>
      </c>
      <c r="L3672" s="3">
        <v>72</v>
      </c>
      <c r="M3672" s="3">
        <v>36</v>
      </c>
      <c r="N3672" t="s">
        <v>14628</v>
      </c>
    </row>
    <row r="3673" spans="1:14" x14ac:dyDescent="0.25">
      <c r="A3673" t="s">
        <v>15265</v>
      </c>
      <c r="B3673" t="s">
        <v>14593</v>
      </c>
      <c r="D3673" t="s">
        <v>24</v>
      </c>
      <c r="E3673" t="s">
        <v>25</v>
      </c>
      <c r="F3673" t="s">
        <v>26</v>
      </c>
      <c r="G3673" t="s">
        <v>229</v>
      </c>
      <c r="H3673" t="s">
        <v>229</v>
      </c>
      <c r="I3673" s="2" t="s">
        <v>229</v>
      </c>
      <c r="J3673" t="s">
        <v>29</v>
      </c>
      <c r="L3673" s="3">
        <v>72</v>
      </c>
      <c r="M3673" s="3">
        <v>36</v>
      </c>
      <c r="N3673" t="s">
        <v>14630</v>
      </c>
    </row>
    <row r="3674" spans="1:14" x14ac:dyDescent="0.25">
      <c r="A3674" t="s">
        <v>15266</v>
      </c>
      <c r="B3674" t="s">
        <v>14593</v>
      </c>
      <c r="D3674" t="s">
        <v>24</v>
      </c>
      <c r="E3674" t="s">
        <v>25</v>
      </c>
      <c r="F3674" t="s">
        <v>26</v>
      </c>
      <c r="G3674" t="s">
        <v>229</v>
      </c>
      <c r="H3674" t="s">
        <v>229</v>
      </c>
      <c r="I3674" s="2" t="s">
        <v>229</v>
      </c>
      <c r="J3674" t="s">
        <v>29</v>
      </c>
      <c r="L3674" s="3">
        <v>72</v>
      </c>
      <c r="M3674" s="3">
        <v>36</v>
      </c>
      <c r="N3674" t="s">
        <v>15188</v>
      </c>
    </row>
    <row r="3675" spans="1:14" x14ac:dyDescent="0.25">
      <c r="A3675" t="s">
        <v>15267</v>
      </c>
      <c r="B3675" t="s">
        <v>14593</v>
      </c>
      <c r="D3675" t="s">
        <v>24</v>
      </c>
      <c r="E3675" t="s">
        <v>25</v>
      </c>
      <c r="F3675" t="s">
        <v>26</v>
      </c>
      <c r="G3675" t="s">
        <v>229</v>
      </c>
      <c r="H3675" t="s">
        <v>229</v>
      </c>
      <c r="I3675" s="2" t="s">
        <v>229</v>
      </c>
      <c r="J3675" t="s">
        <v>29</v>
      </c>
      <c r="L3675" s="3">
        <v>76</v>
      </c>
      <c r="M3675" s="3">
        <v>38</v>
      </c>
      <c r="N3675" t="s">
        <v>15171</v>
      </c>
    </row>
    <row r="3676" spans="1:14" x14ac:dyDescent="0.25">
      <c r="A3676" t="s">
        <v>1192</v>
      </c>
      <c r="B3676" t="s">
        <v>999</v>
      </c>
      <c r="D3676" t="s">
        <v>24</v>
      </c>
      <c r="E3676" t="s">
        <v>25</v>
      </c>
      <c r="F3676" t="s">
        <v>26</v>
      </c>
      <c r="G3676" t="s">
        <v>1193</v>
      </c>
      <c r="H3676" t="s">
        <v>1193</v>
      </c>
      <c r="I3676" s="2" t="s">
        <v>1193</v>
      </c>
      <c r="J3676" t="s">
        <v>29</v>
      </c>
      <c r="L3676" s="3" t="s">
        <v>1194</v>
      </c>
      <c r="M3676" s="3" t="s">
        <v>1195</v>
      </c>
      <c r="N3676" t="s">
        <v>1196</v>
      </c>
    </row>
    <row r="3677" spans="1:14" x14ac:dyDescent="0.25">
      <c r="A3677" t="s">
        <v>2109</v>
      </c>
      <c r="B3677" t="s">
        <v>1693</v>
      </c>
      <c r="D3677" t="s">
        <v>24</v>
      </c>
      <c r="E3677" t="s">
        <v>25</v>
      </c>
      <c r="F3677" t="s">
        <v>26</v>
      </c>
      <c r="G3677" t="s">
        <v>2110</v>
      </c>
      <c r="H3677" t="s">
        <v>1193</v>
      </c>
      <c r="I3677" s="2" t="s">
        <v>1193</v>
      </c>
      <c r="J3677" t="s">
        <v>29</v>
      </c>
      <c r="L3677" s="3" t="s">
        <v>1194</v>
      </c>
      <c r="M3677" s="3" t="s">
        <v>1195</v>
      </c>
      <c r="N3677" t="s">
        <v>1760</v>
      </c>
    </row>
    <row r="3678" spans="1:14" x14ac:dyDescent="0.25">
      <c r="A3678" t="s">
        <v>10278</v>
      </c>
      <c r="B3678" t="s">
        <v>6863</v>
      </c>
      <c r="C3678">
        <v>50324047</v>
      </c>
      <c r="D3678" t="s">
        <v>24</v>
      </c>
      <c r="E3678" t="s">
        <v>25</v>
      </c>
      <c r="F3678" t="s">
        <v>26</v>
      </c>
      <c r="G3678" t="s">
        <v>1193</v>
      </c>
      <c r="H3678" t="s">
        <v>1193</v>
      </c>
      <c r="I3678" s="2" t="s">
        <v>1193</v>
      </c>
      <c r="J3678" t="s">
        <v>29</v>
      </c>
      <c r="L3678" s="3" t="s">
        <v>10279</v>
      </c>
      <c r="M3678" s="3" t="s">
        <v>10280</v>
      </c>
      <c r="N3678" t="s">
        <v>10281</v>
      </c>
    </row>
    <row r="3679" spans="1:14" x14ac:dyDescent="0.25">
      <c r="A3679" t="s">
        <v>10513</v>
      </c>
      <c r="B3679" t="s">
        <v>10395</v>
      </c>
      <c r="D3679" t="s">
        <v>24</v>
      </c>
      <c r="E3679" t="s">
        <v>25</v>
      </c>
      <c r="F3679" t="s">
        <v>26</v>
      </c>
      <c r="G3679" t="s">
        <v>1193</v>
      </c>
      <c r="H3679" t="s">
        <v>1193</v>
      </c>
      <c r="I3679" s="2" t="s">
        <v>1193</v>
      </c>
      <c r="J3679" t="s">
        <v>29</v>
      </c>
      <c r="L3679" s="3" t="s">
        <v>1194</v>
      </c>
      <c r="M3679" s="3" t="s">
        <v>1195</v>
      </c>
      <c r="N3679" t="s">
        <v>10399</v>
      </c>
    </row>
    <row r="3680" spans="1:14" x14ac:dyDescent="0.25">
      <c r="A3680" t="s">
        <v>15268</v>
      </c>
      <c r="B3680" t="s">
        <v>14593</v>
      </c>
      <c r="D3680" t="s">
        <v>24</v>
      </c>
      <c r="E3680" t="s">
        <v>25</v>
      </c>
      <c r="F3680" t="s">
        <v>26</v>
      </c>
      <c r="G3680" t="s">
        <v>1193</v>
      </c>
      <c r="H3680" t="s">
        <v>1193</v>
      </c>
      <c r="I3680" s="2" t="s">
        <v>1193</v>
      </c>
      <c r="J3680" t="s">
        <v>29</v>
      </c>
      <c r="L3680" s="3">
        <v>48</v>
      </c>
      <c r="M3680" s="3">
        <v>24</v>
      </c>
      <c r="N3680" t="s">
        <v>15269</v>
      </c>
    </row>
    <row r="3681" spans="1:14" x14ac:dyDescent="0.25">
      <c r="A3681" t="s">
        <v>15270</v>
      </c>
      <c r="B3681" t="s">
        <v>14593</v>
      </c>
      <c r="D3681" t="s">
        <v>24</v>
      </c>
      <c r="E3681" t="s">
        <v>25</v>
      </c>
      <c r="F3681" t="s">
        <v>26</v>
      </c>
      <c r="G3681" t="s">
        <v>1193</v>
      </c>
      <c r="H3681" t="s">
        <v>1193</v>
      </c>
      <c r="I3681" s="2" t="s">
        <v>1193</v>
      </c>
      <c r="J3681" t="s">
        <v>29</v>
      </c>
      <c r="L3681" s="3" t="s">
        <v>1194</v>
      </c>
      <c r="M3681" s="3">
        <v>24.25</v>
      </c>
      <c r="N3681" t="s">
        <v>14645</v>
      </c>
    </row>
    <row r="3682" spans="1:14" x14ac:dyDescent="0.25">
      <c r="A3682" t="s">
        <v>15271</v>
      </c>
      <c r="B3682" t="s">
        <v>14593</v>
      </c>
      <c r="D3682" t="s">
        <v>24</v>
      </c>
      <c r="E3682" t="s">
        <v>25</v>
      </c>
      <c r="F3682" t="s">
        <v>26</v>
      </c>
      <c r="G3682" t="s">
        <v>1193</v>
      </c>
      <c r="H3682" t="s">
        <v>1193</v>
      </c>
      <c r="I3682" s="2" t="s">
        <v>1193</v>
      </c>
      <c r="J3682" t="s">
        <v>29</v>
      </c>
      <c r="L3682" s="3">
        <v>54</v>
      </c>
      <c r="M3682" s="3">
        <v>27</v>
      </c>
      <c r="N3682" t="s">
        <v>15269</v>
      </c>
    </row>
    <row r="3683" spans="1:14" x14ac:dyDescent="0.25">
      <c r="A3683" t="s">
        <v>15272</v>
      </c>
      <c r="B3683" t="s">
        <v>14593</v>
      </c>
      <c r="D3683" t="s">
        <v>24</v>
      </c>
      <c r="E3683" t="s">
        <v>25</v>
      </c>
      <c r="F3683" t="s">
        <v>26</v>
      </c>
      <c r="G3683" t="s">
        <v>15273</v>
      </c>
      <c r="H3683" t="s">
        <v>1193</v>
      </c>
      <c r="I3683" s="2" t="s">
        <v>1193</v>
      </c>
      <c r="J3683" t="s">
        <v>29</v>
      </c>
      <c r="L3683" s="3">
        <v>48</v>
      </c>
      <c r="M3683" s="3">
        <v>24</v>
      </c>
      <c r="N3683" t="s">
        <v>14645</v>
      </c>
    </row>
    <row r="3684" spans="1:14" x14ac:dyDescent="0.25">
      <c r="A3684" t="s">
        <v>15274</v>
      </c>
      <c r="B3684" t="s">
        <v>14593</v>
      </c>
      <c r="D3684" t="s">
        <v>24</v>
      </c>
      <c r="E3684" t="s">
        <v>25</v>
      </c>
      <c r="F3684" t="s">
        <v>26</v>
      </c>
      <c r="G3684" t="s">
        <v>15273</v>
      </c>
      <c r="H3684" t="s">
        <v>1193</v>
      </c>
      <c r="I3684" s="2" t="s">
        <v>1193</v>
      </c>
      <c r="J3684" t="s">
        <v>29</v>
      </c>
      <c r="L3684" s="3">
        <v>50</v>
      </c>
      <c r="M3684" s="3">
        <v>25</v>
      </c>
      <c r="N3684" t="s">
        <v>14645</v>
      </c>
    </row>
    <row r="3685" spans="1:14" x14ac:dyDescent="0.25">
      <c r="A3685" t="s">
        <v>9129</v>
      </c>
      <c r="B3685" t="s">
        <v>6863</v>
      </c>
      <c r="C3685">
        <v>9902734</v>
      </c>
      <c r="D3685" t="s">
        <v>24</v>
      </c>
      <c r="E3685" t="s">
        <v>25</v>
      </c>
      <c r="F3685" t="s">
        <v>26</v>
      </c>
      <c r="G3685" t="s">
        <v>9130</v>
      </c>
      <c r="H3685" t="s">
        <v>9130</v>
      </c>
      <c r="I3685" s="2" t="s">
        <v>9130</v>
      </c>
      <c r="J3685" t="s">
        <v>92</v>
      </c>
      <c r="K3685" s="3">
        <v>26</v>
      </c>
      <c r="M3685" s="3">
        <v>26</v>
      </c>
      <c r="N3685" t="s">
        <v>6958</v>
      </c>
    </row>
    <row r="3686" spans="1:14" x14ac:dyDescent="0.25">
      <c r="A3686" t="s">
        <v>7552</v>
      </c>
      <c r="B3686" t="s">
        <v>6863</v>
      </c>
      <c r="C3686">
        <v>9900150</v>
      </c>
      <c r="D3686" t="s">
        <v>24</v>
      </c>
      <c r="E3686" t="s">
        <v>25</v>
      </c>
      <c r="F3686" t="s">
        <v>26</v>
      </c>
      <c r="G3686" t="s">
        <v>7553</v>
      </c>
      <c r="H3686" t="s">
        <v>7553</v>
      </c>
      <c r="I3686" s="2" t="s">
        <v>7554</v>
      </c>
      <c r="J3686" t="s">
        <v>29</v>
      </c>
      <c r="L3686" s="3">
        <v>52</v>
      </c>
      <c r="M3686" s="3">
        <v>26</v>
      </c>
      <c r="N3686" t="s">
        <v>6872</v>
      </c>
    </row>
    <row r="3687" spans="1:14" x14ac:dyDescent="0.25">
      <c r="A3687" t="s">
        <v>7946</v>
      </c>
      <c r="B3687" t="s">
        <v>6863</v>
      </c>
      <c r="C3687">
        <v>9900281</v>
      </c>
      <c r="D3687" t="s">
        <v>24</v>
      </c>
      <c r="E3687" t="s">
        <v>25</v>
      </c>
      <c r="F3687" t="s">
        <v>26</v>
      </c>
      <c r="G3687" t="s">
        <v>7947</v>
      </c>
      <c r="H3687" t="s">
        <v>7554</v>
      </c>
      <c r="I3687" s="2" t="s">
        <v>7554</v>
      </c>
      <c r="J3687" t="s">
        <v>29</v>
      </c>
      <c r="L3687" s="3">
        <v>56</v>
      </c>
      <c r="M3687" s="3">
        <v>28</v>
      </c>
      <c r="N3687" t="s">
        <v>6872</v>
      </c>
    </row>
    <row r="3688" spans="1:14" ht="30" x14ac:dyDescent="0.25">
      <c r="A3688" t="s">
        <v>13301</v>
      </c>
      <c r="B3688" t="s">
        <v>13049</v>
      </c>
      <c r="D3688" s="1" t="s">
        <v>24</v>
      </c>
      <c r="E3688" t="s">
        <v>25</v>
      </c>
      <c r="F3688" t="s">
        <v>26</v>
      </c>
      <c r="G3688" t="s">
        <v>7554</v>
      </c>
      <c r="H3688" t="s">
        <v>7554</v>
      </c>
      <c r="I3688" s="2" t="s">
        <v>7554</v>
      </c>
      <c r="J3688" t="s">
        <v>29</v>
      </c>
      <c r="L3688" s="3">
        <v>52</v>
      </c>
      <c r="M3688" s="3">
        <v>26</v>
      </c>
      <c r="N3688" t="s">
        <v>13052</v>
      </c>
    </row>
    <row r="3689" spans="1:14" x14ac:dyDescent="0.25">
      <c r="A3689" t="s">
        <v>13302</v>
      </c>
      <c r="B3689" t="s">
        <v>13049</v>
      </c>
      <c r="D3689" t="s">
        <v>24</v>
      </c>
      <c r="E3689" t="s">
        <v>25</v>
      </c>
      <c r="F3689" t="s">
        <v>26</v>
      </c>
      <c r="G3689" t="s">
        <v>7554</v>
      </c>
      <c r="H3689" t="s">
        <v>7554</v>
      </c>
      <c r="I3689" s="2" t="s">
        <v>7554</v>
      </c>
      <c r="J3689" t="s">
        <v>29</v>
      </c>
      <c r="L3689" s="3">
        <v>56</v>
      </c>
      <c r="M3689" s="3">
        <v>28</v>
      </c>
      <c r="N3689" t="s">
        <v>13050</v>
      </c>
    </row>
    <row r="3690" spans="1:14" x14ac:dyDescent="0.25">
      <c r="A3690" t="s">
        <v>7948</v>
      </c>
      <c r="B3690" t="s">
        <v>6863</v>
      </c>
      <c r="C3690">
        <v>9900282</v>
      </c>
      <c r="D3690" t="s">
        <v>24</v>
      </c>
      <c r="E3690" t="s">
        <v>25</v>
      </c>
      <c r="F3690" t="s">
        <v>26</v>
      </c>
      <c r="G3690" t="s">
        <v>7949</v>
      </c>
      <c r="H3690" t="s">
        <v>7949</v>
      </c>
      <c r="I3690" s="2" t="s">
        <v>7949</v>
      </c>
      <c r="J3690" t="s">
        <v>29</v>
      </c>
      <c r="L3690" s="3">
        <v>36</v>
      </c>
      <c r="M3690" s="3">
        <v>18</v>
      </c>
      <c r="N3690" t="s">
        <v>6872</v>
      </c>
    </row>
    <row r="3691" spans="1:14" x14ac:dyDescent="0.25">
      <c r="A3691" t="s">
        <v>361</v>
      </c>
      <c r="B3691" t="s">
        <v>196</v>
      </c>
      <c r="C3691">
        <v>3780</v>
      </c>
      <c r="D3691" t="s">
        <v>24</v>
      </c>
      <c r="E3691" t="s">
        <v>25</v>
      </c>
      <c r="F3691" t="s">
        <v>26</v>
      </c>
      <c r="G3691" t="s">
        <v>362</v>
      </c>
      <c r="H3691" t="s">
        <v>363</v>
      </c>
      <c r="I3691" s="2" t="s">
        <v>363</v>
      </c>
      <c r="J3691" t="s">
        <v>29</v>
      </c>
      <c r="L3691" s="3">
        <v>76</v>
      </c>
      <c r="M3691" s="3">
        <v>38</v>
      </c>
      <c r="N3691" t="s">
        <v>356</v>
      </c>
    </row>
    <row r="3692" spans="1:14" x14ac:dyDescent="0.25">
      <c r="A3692" t="s">
        <v>1481</v>
      </c>
      <c r="B3692" t="s">
        <v>1242</v>
      </c>
      <c r="C3692">
        <v>4352</v>
      </c>
      <c r="D3692" t="s">
        <v>24</v>
      </c>
      <c r="E3692" t="s">
        <v>25</v>
      </c>
      <c r="F3692" t="s">
        <v>26</v>
      </c>
      <c r="G3692" t="s">
        <v>1482</v>
      </c>
      <c r="H3692" t="s">
        <v>363</v>
      </c>
      <c r="I3692" s="2" t="s">
        <v>363</v>
      </c>
      <c r="J3692" t="s">
        <v>29</v>
      </c>
      <c r="L3692" s="3" t="s">
        <v>1483</v>
      </c>
      <c r="M3692" s="3" t="s">
        <v>1484</v>
      </c>
      <c r="N3692" t="s">
        <v>1485</v>
      </c>
    </row>
    <row r="3693" spans="1:14" x14ac:dyDescent="0.25">
      <c r="A3693" t="s">
        <v>2111</v>
      </c>
      <c r="B3693" t="s">
        <v>1693</v>
      </c>
      <c r="D3693" t="s">
        <v>24</v>
      </c>
      <c r="E3693" t="s">
        <v>25</v>
      </c>
      <c r="F3693" t="s">
        <v>26</v>
      </c>
      <c r="G3693" t="s">
        <v>2112</v>
      </c>
      <c r="H3693" t="s">
        <v>363</v>
      </c>
      <c r="I3693" s="2" t="s">
        <v>363</v>
      </c>
      <c r="J3693" t="s">
        <v>29</v>
      </c>
      <c r="L3693" s="3">
        <v>60</v>
      </c>
      <c r="M3693" s="3">
        <v>30</v>
      </c>
      <c r="N3693" t="s">
        <v>1856</v>
      </c>
    </row>
    <row r="3694" spans="1:14" x14ac:dyDescent="0.25">
      <c r="A3694" t="s">
        <v>2113</v>
      </c>
      <c r="B3694" t="s">
        <v>1693</v>
      </c>
      <c r="D3694" t="s">
        <v>24</v>
      </c>
      <c r="E3694" t="s">
        <v>25</v>
      </c>
      <c r="F3694" t="s">
        <v>26</v>
      </c>
      <c r="G3694" t="s">
        <v>2112</v>
      </c>
      <c r="H3694" t="s">
        <v>363</v>
      </c>
      <c r="I3694" s="2" t="s">
        <v>363</v>
      </c>
      <c r="J3694" t="s">
        <v>29</v>
      </c>
      <c r="L3694" s="3">
        <v>76</v>
      </c>
      <c r="M3694" s="3">
        <v>38</v>
      </c>
      <c r="N3694" t="s">
        <v>2007</v>
      </c>
    </row>
    <row r="3695" spans="1:14" x14ac:dyDescent="0.25">
      <c r="A3695" t="s">
        <v>2114</v>
      </c>
      <c r="B3695" t="s">
        <v>1693</v>
      </c>
      <c r="D3695" t="s">
        <v>24</v>
      </c>
      <c r="E3695" t="s">
        <v>25</v>
      </c>
      <c r="F3695" t="s">
        <v>26</v>
      </c>
      <c r="G3695" t="s">
        <v>2112</v>
      </c>
      <c r="H3695" t="s">
        <v>363</v>
      </c>
      <c r="I3695" s="2" t="s">
        <v>363</v>
      </c>
      <c r="J3695" t="s">
        <v>29</v>
      </c>
      <c r="L3695" s="3">
        <v>82</v>
      </c>
      <c r="M3695" s="3">
        <v>41</v>
      </c>
      <c r="N3695" t="s">
        <v>1717</v>
      </c>
    </row>
    <row r="3696" spans="1:14" x14ac:dyDescent="0.25">
      <c r="A3696" t="s">
        <v>7950</v>
      </c>
      <c r="B3696" t="s">
        <v>6863</v>
      </c>
      <c r="C3696">
        <v>9900283</v>
      </c>
      <c r="D3696" t="s">
        <v>24</v>
      </c>
      <c r="E3696" t="s">
        <v>25</v>
      </c>
      <c r="F3696" t="s">
        <v>26</v>
      </c>
      <c r="G3696" t="s">
        <v>363</v>
      </c>
      <c r="H3696" t="s">
        <v>363</v>
      </c>
      <c r="I3696" s="2" t="s">
        <v>363</v>
      </c>
      <c r="J3696" t="s">
        <v>29</v>
      </c>
      <c r="L3696" s="3">
        <v>60</v>
      </c>
      <c r="M3696" s="3">
        <v>30</v>
      </c>
      <c r="N3696" t="s">
        <v>6956</v>
      </c>
    </row>
    <row r="3697" spans="1:14" x14ac:dyDescent="0.25">
      <c r="A3697" t="s">
        <v>7951</v>
      </c>
      <c r="B3697" t="s">
        <v>6863</v>
      </c>
      <c r="C3697">
        <v>9900283</v>
      </c>
      <c r="D3697" t="s">
        <v>24</v>
      </c>
      <c r="E3697" t="s">
        <v>25</v>
      </c>
      <c r="F3697" t="s">
        <v>26</v>
      </c>
      <c r="G3697" t="s">
        <v>363</v>
      </c>
      <c r="H3697" t="s">
        <v>363</v>
      </c>
      <c r="I3697" s="2" t="s">
        <v>363</v>
      </c>
      <c r="J3697" t="s">
        <v>29</v>
      </c>
      <c r="L3697" s="3">
        <v>60</v>
      </c>
      <c r="M3697" s="3">
        <v>30</v>
      </c>
      <c r="N3697" t="s">
        <v>7266</v>
      </c>
    </row>
    <row r="3698" spans="1:14" x14ac:dyDescent="0.25">
      <c r="A3698" t="s">
        <v>7952</v>
      </c>
      <c r="B3698" t="s">
        <v>6863</v>
      </c>
      <c r="C3698">
        <v>9900283</v>
      </c>
      <c r="D3698" t="s">
        <v>24</v>
      </c>
      <c r="E3698" t="s">
        <v>25</v>
      </c>
      <c r="F3698" t="s">
        <v>26</v>
      </c>
      <c r="G3698" t="s">
        <v>363</v>
      </c>
      <c r="H3698" t="s">
        <v>363</v>
      </c>
      <c r="I3698" s="2" t="s">
        <v>363</v>
      </c>
      <c r="J3698" t="s">
        <v>29</v>
      </c>
      <c r="L3698" s="3">
        <v>60</v>
      </c>
      <c r="M3698" s="3">
        <v>30</v>
      </c>
      <c r="N3698" t="s">
        <v>6920</v>
      </c>
    </row>
    <row r="3699" spans="1:14" x14ac:dyDescent="0.25">
      <c r="A3699" t="s">
        <v>7953</v>
      </c>
      <c r="B3699" t="s">
        <v>6863</v>
      </c>
      <c r="C3699">
        <v>9900283</v>
      </c>
      <c r="D3699" t="s">
        <v>24</v>
      </c>
      <c r="E3699" t="s">
        <v>25</v>
      </c>
      <c r="F3699" t="s">
        <v>26</v>
      </c>
      <c r="G3699" t="s">
        <v>363</v>
      </c>
      <c r="H3699" t="s">
        <v>363</v>
      </c>
      <c r="I3699" s="2" t="s">
        <v>363</v>
      </c>
      <c r="J3699" t="s">
        <v>29</v>
      </c>
      <c r="L3699" s="3" t="s">
        <v>360</v>
      </c>
      <c r="M3699" s="3">
        <v>35</v>
      </c>
      <c r="N3699" t="s">
        <v>7041</v>
      </c>
    </row>
    <row r="3700" spans="1:14" x14ac:dyDescent="0.25">
      <c r="A3700" t="s">
        <v>7954</v>
      </c>
      <c r="B3700" t="s">
        <v>6863</v>
      </c>
      <c r="C3700">
        <v>9900283</v>
      </c>
      <c r="D3700" t="s">
        <v>24</v>
      </c>
      <c r="E3700" t="s">
        <v>25</v>
      </c>
      <c r="F3700" t="s">
        <v>26</v>
      </c>
      <c r="G3700" t="s">
        <v>363</v>
      </c>
      <c r="H3700" t="s">
        <v>363</v>
      </c>
      <c r="I3700" s="2" t="s">
        <v>363</v>
      </c>
      <c r="J3700" t="s">
        <v>29</v>
      </c>
      <c r="L3700" s="3">
        <v>42</v>
      </c>
      <c r="M3700" s="3">
        <v>21</v>
      </c>
      <c r="N3700" t="s">
        <v>7955</v>
      </c>
    </row>
    <row r="3701" spans="1:14" x14ac:dyDescent="0.25">
      <c r="A3701" t="s">
        <v>7956</v>
      </c>
      <c r="B3701" t="s">
        <v>6863</v>
      </c>
      <c r="C3701">
        <v>9900283</v>
      </c>
      <c r="D3701" t="s">
        <v>24</v>
      </c>
      <c r="E3701" t="s">
        <v>25</v>
      </c>
      <c r="F3701" t="s">
        <v>26</v>
      </c>
      <c r="G3701" t="s">
        <v>363</v>
      </c>
      <c r="H3701" t="s">
        <v>363</v>
      </c>
      <c r="I3701" s="2" t="s">
        <v>363</v>
      </c>
      <c r="J3701" t="s">
        <v>29</v>
      </c>
      <c r="L3701" s="3">
        <v>76</v>
      </c>
      <c r="M3701" s="3">
        <v>38</v>
      </c>
      <c r="N3701" t="s">
        <v>7083</v>
      </c>
    </row>
    <row r="3702" spans="1:14" x14ac:dyDescent="0.25">
      <c r="A3702" t="s">
        <v>7957</v>
      </c>
      <c r="B3702" t="s">
        <v>6863</v>
      </c>
      <c r="C3702">
        <v>9900283</v>
      </c>
      <c r="D3702" t="s">
        <v>24</v>
      </c>
      <c r="E3702" t="s">
        <v>25</v>
      </c>
      <c r="F3702" t="s">
        <v>26</v>
      </c>
      <c r="G3702" t="s">
        <v>363</v>
      </c>
      <c r="H3702" t="s">
        <v>363</v>
      </c>
      <c r="I3702" s="2" t="s">
        <v>363</v>
      </c>
      <c r="J3702" t="s">
        <v>29</v>
      </c>
      <c r="L3702" s="3">
        <v>76</v>
      </c>
      <c r="M3702" s="3">
        <v>38</v>
      </c>
      <c r="N3702" t="s">
        <v>6934</v>
      </c>
    </row>
    <row r="3703" spans="1:14" x14ac:dyDescent="0.25">
      <c r="A3703" t="s">
        <v>7958</v>
      </c>
      <c r="B3703" t="s">
        <v>6863</v>
      </c>
      <c r="C3703">
        <v>9900283</v>
      </c>
      <c r="D3703" t="s">
        <v>24</v>
      </c>
      <c r="E3703" t="s">
        <v>25</v>
      </c>
      <c r="F3703" t="s">
        <v>26</v>
      </c>
      <c r="G3703" t="s">
        <v>363</v>
      </c>
      <c r="H3703" t="s">
        <v>363</v>
      </c>
      <c r="I3703" s="2" t="s">
        <v>363</v>
      </c>
      <c r="J3703" t="s">
        <v>29</v>
      </c>
      <c r="L3703" s="3">
        <v>72</v>
      </c>
      <c r="M3703" s="3">
        <v>36</v>
      </c>
      <c r="N3703" t="s">
        <v>6982</v>
      </c>
    </row>
    <row r="3704" spans="1:14" x14ac:dyDescent="0.25">
      <c r="A3704" t="s">
        <v>7959</v>
      </c>
      <c r="B3704" t="s">
        <v>6863</v>
      </c>
      <c r="C3704">
        <v>9900283</v>
      </c>
      <c r="D3704" t="s">
        <v>24</v>
      </c>
      <c r="E3704" t="s">
        <v>25</v>
      </c>
      <c r="F3704" t="s">
        <v>26</v>
      </c>
      <c r="G3704" t="s">
        <v>7960</v>
      </c>
      <c r="H3704" t="s">
        <v>363</v>
      </c>
      <c r="I3704" s="2" t="s">
        <v>363</v>
      </c>
      <c r="J3704" t="s">
        <v>29</v>
      </c>
      <c r="L3704" s="3">
        <v>80</v>
      </c>
      <c r="M3704" s="3">
        <v>40</v>
      </c>
      <c r="N3704" t="s">
        <v>7119</v>
      </c>
    </row>
    <row r="3705" spans="1:14" x14ac:dyDescent="0.25">
      <c r="A3705" t="s">
        <v>11291</v>
      </c>
      <c r="B3705" t="s">
        <v>11255</v>
      </c>
      <c r="D3705" t="s">
        <v>24</v>
      </c>
      <c r="E3705" t="s">
        <v>25</v>
      </c>
      <c r="F3705" t="s">
        <v>26</v>
      </c>
      <c r="G3705" t="s">
        <v>363</v>
      </c>
      <c r="H3705" t="s">
        <v>363</v>
      </c>
      <c r="I3705" s="2" t="s">
        <v>363</v>
      </c>
      <c r="J3705" t="s">
        <v>29</v>
      </c>
      <c r="L3705" s="3">
        <v>72</v>
      </c>
      <c r="M3705" s="3">
        <v>36</v>
      </c>
      <c r="N3705" t="s">
        <v>11292</v>
      </c>
    </row>
    <row r="3706" spans="1:14" x14ac:dyDescent="0.25">
      <c r="A3706" t="s">
        <v>11293</v>
      </c>
      <c r="B3706" t="s">
        <v>11255</v>
      </c>
      <c r="D3706" t="s">
        <v>24</v>
      </c>
      <c r="E3706" t="s">
        <v>25</v>
      </c>
      <c r="F3706" t="s">
        <v>26</v>
      </c>
      <c r="G3706" t="s">
        <v>363</v>
      </c>
      <c r="H3706" t="s">
        <v>363</v>
      </c>
      <c r="I3706" s="2" t="s">
        <v>363</v>
      </c>
      <c r="J3706" t="s">
        <v>29</v>
      </c>
      <c r="L3706" s="3">
        <v>76</v>
      </c>
      <c r="M3706" s="3">
        <v>38</v>
      </c>
      <c r="N3706" t="s">
        <v>11294</v>
      </c>
    </row>
    <row r="3707" spans="1:14" x14ac:dyDescent="0.25">
      <c r="A3707" t="s">
        <v>11295</v>
      </c>
      <c r="B3707" t="s">
        <v>11255</v>
      </c>
      <c r="D3707" t="s">
        <v>24</v>
      </c>
      <c r="E3707" t="s">
        <v>25</v>
      </c>
      <c r="F3707" t="s">
        <v>26</v>
      </c>
      <c r="G3707" t="s">
        <v>363</v>
      </c>
      <c r="H3707" t="s">
        <v>363</v>
      </c>
      <c r="I3707" s="2" t="s">
        <v>363</v>
      </c>
      <c r="J3707" t="s">
        <v>29</v>
      </c>
      <c r="L3707" s="3">
        <v>76</v>
      </c>
      <c r="M3707" s="3">
        <v>38</v>
      </c>
      <c r="N3707" t="s">
        <v>11296</v>
      </c>
    </row>
    <row r="3708" spans="1:14" x14ac:dyDescent="0.25">
      <c r="A3708" t="s">
        <v>13816</v>
      </c>
      <c r="B3708" t="s">
        <v>13710</v>
      </c>
      <c r="D3708" t="s">
        <v>24</v>
      </c>
      <c r="E3708" t="s">
        <v>25</v>
      </c>
      <c r="F3708" t="s">
        <v>26</v>
      </c>
      <c r="G3708" t="s">
        <v>1482</v>
      </c>
      <c r="H3708" t="s">
        <v>363</v>
      </c>
      <c r="I3708" s="2" t="s">
        <v>363</v>
      </c>
      <c r="J3708" t="s">
        <v>29</v>
      </c>
      <c r="L3708" s="3">
        <v>76</v>
      </c>
      <c r="M3708" s="3">
        <v>38</v>
      </c>
    </row>
    <row r="3709" spans="1:14" x14ac:dyDescent="0.25">
      <c r="A3709" t="s">
        <v>13817</v>
      </c>
      <c r="B3709" t="s">
        <v>13710</v>
      </c>
      <c r="D3709" t="s">
        <v>24</v>
      </c>
      <c r="E3709" t="s">
        <v>25</v>
      </c>
      <c r="F3709" t="s">
        <v>26</v>
      </c>
      <c r="G3709" t="s">
        <v>1482</v>
      </c>
      <c r="H3709" t="s">
        <v>363</v>
      </c>
      <c r="I3709" s="2" t="s">
        <v>363</v>
      </c>
      <c r="J3709" t="s">
        <v>29</v>
      </c>
      <c r="L3709" s="3">
        <v>82</v>
      </c>
      <c r="M3709" s="3">
        <v>41</v>
      </c>
      <c r="N3709" t="s">
        <v>13182</v>
      </c>
    </row>
    <row r="3710" spans="1:14" x14ac:dyDescent="0.25">
      <c r="A3710" t="s">
        <v>14313</v>
      </c>
      <c r="B3710" t="s">
        <v>14200</v>
      </c>
      <c r="D3710" t="s">
        <v>24</v>
      </c>
      <c r="E3710" t="s">
        <v>25</v>
      </c>
      <c r="F3710" t="s">
        <v>26</v>
      </c>
      <c r="G3710" t="s">
        <v>363</v>
      </c>
      <c r="H3710" t="s">
        <v>363</v>
      </c>
      <c r="I3710" s="2" t="s">
        <v>363</v>
      </c>
      <c r="J3710" t="s">
        <v>29</v>
      </c>
      <c r="L3710" s="3">
        <v>76</v>
      </c>
      <c r="M3710" s="3">
        <v>38</v>
      </c>
      <c r="N3710" t="s">
        <v>14201</v>
      </c>
    </row>
    <row r="3711" spans="1:14" x14ac:dyDescent="0.25">
      <c r="A3711" t="s">
        <v>15275</v>
      </c>
      <c r="B3711" t="s">
        <v>14593</v>
      </c>
      <c r="D3711" t="s">
        <v>24</v>
      </c>
      <c r="E3711" t="s">
        <v>25</v>
      </c>
      <c r="F3711" t="s">
        <v>26</v>
      </c>
      <c r="G3711" t="s">
        <v>1482</v>
      </c>
      <c r="H3711" t="s">
        <v>363</v>
      </c>
      <c r="I3711" s="2" t="s">
        <v>363</v>
      </c>
      <c r="J3711" t="s">
        <v>29</v>
      </c>
      <c r="L3711" s="3">
        <v>70</v>
      </c>
      <c r="M3711" s="3">
        <v>35</v>
      </c>
      <c r="N3711" t="s">
        <v>14594</v>
      </c>
    </row>
    <row r="3712" spans="1:14" x14ac:dyDescent="0.25">
      <c r="A3712" t="s">
        <v>15276</v>
      </c>
      <c r="B3712" t="s">
        <v>14593</v>
      </c>
      <c r="D3712" t="s">
        <v>24</v>
      </c>
      <c r="E3712" t="s">
        <v>25</v>
      </c>
      <c r="F3712" t="s">
        <v>26</v>
      </c>
      <c r="G3712" t="s">
        <v>363</v>
      </c>
      <c r="H3712" t="s">
        <v>363</v>
      </c>
      <c r="I3712" s="2" t="s">
        <v>363</v>
      </c>
      <c r="J3712" t="s">
        <v>29</v>
      </c>
      <c r="L3712" s="3">
        <v>60</v>
      </c>
      <c r="M3712" s="3">
        <v>30</v>
      </c>
      <c r="N3712" t="s">
        <v>14647</v>
      </c>
    </row>
    <row r="3713" spans="1:14" x14ac:dyDescent="0.25">
      <c r="A3713" t="s">
        <v>15277</v>
      </c>
      <c r="B3713" t="s">
        <v>14593</v>
      </c>
      <c r="D3713" t="s">
        <v>24</v>
      </c>
      <c r="E3713" t="s">
        <v>25</v>
      </c>
      <c r="F3713" t="s">
        <v>26</v>
      </c>
      <c r="G3713" t="s">
        <v>363</v>
      </c>
      <c r="H3713" t="s">
        <v>363</v>
      </c>
      <c r="I3713" s="2" t="s">
        <v>363</v>
      </c>
      <c r="J3713" t="s">
        <v>29</v>
      </c>
      <c r="L3713" s="3">
        <v>60</v>
      </c>
      <c r="M3713" s="3">
        <v>30</v>
      </c>
      <c r="N3713" t="s">
        <v>14809</v>
      </c>
    </row>
    <row r="3714" spans="1:14" x14ac:dyDescent="0.25">
      <c r="A3714" t="s">
        <v>15278</v>
      </c>
      <c r="B3714" t="s">
        <v>14593</v>
      </c>
      <c r="D3714" t="s">
        <v>24</v>
      </c>
      <c r="E3714" t="s">
        <v>25</v>
      </c>
      <c r="F3714" t="s">
        <v>26</v>
      </c>
      <c r="G3714" t="s">
        <v>363</v>
      </c>
      <c r="H3714" t="s">
        <v>363</v>
      </c>
      <c r="I3714" s="2" t="s">
        <v>363</v>
      </c>
      <c r="J3714" t="s">
        <v>29</v>
      </c>
      <c r="L3714" s="3">
        <v>80</v>
      </c>
      <c r="M3714" s="3">
        <v>40</v>
      </c>
      <c r="N3714" t="s">
        <v>15079</v>
      </c>
    </row>
    <row r="3715" spans="1:14" x14ac:dyDescent="0.25">
      <c r="A3715" t="s">
        <v>15279</v>
      </c>
      <c r="B3715" t="s">
        <v>14593</v>
      </c>
      <c r="D3715" t="s">
        <v>24</v>
      </c>
      <c r="E3715" t="s">
        <v>25</v>
      </c>
      <c r="F3715" t="s">
        <v>26</v>
      </c>
      <c r="G3715" t="s">
        <v>15280</v>
      </c>
      <c r="H3715" t="s">
        <v>363</v>
      </c>
      <c r="I3715" s="2" t="s">
        <v>363</v>
      </c>
      <c r="J3715" t="s">
        <v>29</v>
      </c>
      <c r="L3715" s="3">
        <v>76</v>
      </c>
      <c r="M3715" s="3">
        <v>38</v>
      </c>
      <c r="N3715" t="s">
        <v>14895</v>
      </c>
    </row>
    <row r="3716" spans="1:14" x14ac:dyDescent="0.25">
      <c r="A3716" t="s">
        <v>7961</v>
      </c>
      <c r="B3716" t="s">
        <v>6863</v>
      </c>
      <c r="C3716">
        <v>9900284</v>
      </c>
      <c r="D3716" t="s">
        <v>24</v>
      </c>
      <c r="E3716" t="s">
        <v>25</v>
      </c>
      <c r="F3716" t="s">
        <v>26</v>
      </c>
      <c r="G3716" t="s">
        <v>7962</v>
      </c>
      <c r="H3716" t="s">
        <v>7962</v>
      </c>
      <c r="I3716" s="2" t="s">
        <v>7962</v>
      </c>
      <c r="J3716" t="s">
        <v>29</v>
      </c>
      <c r="K3716" s="3">
        <v>40</v>
      </c>
      <c r="M3716" s="3">
        <v>40</v>
      </c>
      <c r="N3716" t="s">
        <v>7006</v>
      </c>
    </row>
    <row r="3717" spans="1:14" x14ac:dyDescent="0.25">
      <c r="A3717" t="s">
        <v>7963</v>
      </c>
      <c r="B3717" t="s">
        <v>6863</v>
      </c>
      <c r="C3717">
        <v>9900284</v>
      </c>
      <c r="D3717" t="s">
        <v>24</v>
      </c>
      <c r="E3717" t="s">
        <v>25</v>
      </c>
      <c r="F3717" t="s">
        <v>26</v>
      </c>
      <c r="G3717" t="s">
        <v>7962</v>
      </c>
      <c r="H3717" t="s">
        <v>7962</v>
      </c>
      <c r="I3717" s="2" t="s">
        <v>7962</v>
      </c>
      <c r="J3717" t="s">
        <v>29</v>
      </c>
      <c r="L3717" s="3" t="s">
        <v>1660</v>
      </c>
      <c r="M3717" s="3">
        <v>30</v>
      </c>
      <c r="N3717" t="s">
        <v>6870</v>
      </c>
    </row>
    <row r="3718" spans="1:14" x14ac:dyDescent="0.25">
      <c r="A3718" t="s">
        <v>7964</v>
      </c>
      <c r="B3718" t="s">
        <v>6863</v>
      </c>
      <c r="C3718">
        <v>9900284</v>
      </c>
      <c r="D3718" t="s">
        <v>24</v>
      </c>
      <c r="E3718" t="s">
        <v>25</v>
      </c>
      <c r="F3718" t="s">
        <v>26</v>
      </c>
      <c r="G3718" t="s">
        <v>7962</v>
      </c>
      <c r="H3718" t="s">
        <v>7962</v>
      </c>
      <c r="I3718" s="2" t="s">
        <v>7962</v>
      </c>
      <c r="J3718" t="s">
        <v>29</v>
      </c>
      <c r="L3718" s="3" t="s">
        <v>7965</v>
      </c>
      <c r="M3718" s="3" t="s">
        <v>7966</v>
      </c>
      <c r="N3718" t="s">
        <v>7266</v>
      </c>
    </row>
    <row r="3719" spans="1:14" x14ac:dyDescent="0.25">
      <c r="A3719" t="s">
        <v>7967</v>
      </c>
      <c r="B3719" t="s">
        <v>6863</v>
      </c>
      <c r="C3719">
        <v>9900284</v>
      </c>
      <c r="D3719" t="s">
        <v>24</v>
      </c>
      <c r="E3719" t="s">
        <v>25</v>
      </c>
      <c r="F3719" t="s">
        <v>26</v>
      </c>
      <c r="G3719" t="s">
        <v>7962</v>
      </c>
      <c r="H3719" t="s">
        <v>7962</v>
      </c>
      <c r="I3719" s="2" t="s">
        <v>7962</v>
      </c>
      <c r="J3719" t="s">
        <v>29</v>
      </c>
      <c r="L3719" s="3">
        <v>80</v>
      </c>
      <c r="M3719" s="3">
        <v>40</v>
      </c>
      <c r="N3719" t="s">
        <v>6872</v>
      </c>
    </row>
    <row r="3720" spans="1:14" x14ac:dyDescent="0.25">
      <c r="A3720" t="s">
        <v>7968</v>
      </c>
      <c r="B3720" t="s">
        <v>6863</v>
      </c>
      <c r="C3720">
        <v>9900284</v>
      </c>
      <c r="D3720" t="s">
        <v>24</v>
      </c>
      <c r="E3720" t="s">
        <v>25</v>
      </c>
      <c r="F3720" t="s">
        <v>26</v>
      </c>
      <c r="G3720" t="s">
        <v>7962</v>
      </c>
      <c r="H3720" t="s">
        <v>7962</v>
      </c>
      <c r="I3720" s="2" t="s">
        <v>7962</v>
      </c>
      <c r="J3720" t="s">
        <v>29</v>
      </c>
      <c r="L3720" s="3">
        <v>80</v>
      </c>
      <c r="M3720" s="3">
        <v>40</v>
      </c>
      <c r="N3720" t="s">
        <v>6982</v>
      </c>
    </row>
    <row r="3721" spans="1:14" x14ac:dyDescent="0.25">
      <c r="A3721" t="s">
        <v>11297</v>
      </c>
      <c r="B3721" t="s">
        <v>11255</v>
      </c>
      <c r="D3721" t="s">
        <v>24</v>
      </c>
      <c r="E3721" t="s">
        <v>25</v>
      </c>
      <c r="F3721" t="s">
        <v>26</v>
      </c>
      <c r="G3721" t="s">
        <v>11298</v>
      </c>
      <c r="H3721" t="s">
        <v>7962</v>
      </c>
      <c r="I3721" s="2" t="s">
        <v>7962</v>
      </c>
      <c r="J3721" t="s">
        <v>29</v>
      </c>
      <c r="L3721" s="3">
        <v>80</v>
      </c>
      <c r="M3721" s="3">
        <v>40</v>
      </c>
      <c r="N3721" t="s">
        <v>11292</v>
      </c>
    </row>
    <row r="3722" spans="1:14" x14ac:dyDescent="0.25">
      <c r="A3722" t="s">
        <v>7969</v>
      </c>
      <c r="B3722" t="s">
        <v>6863</v>
      </c>
      <c r="C3722">
        <v>9900285</v>
      </c>
      <c r="D3722" t="s">
        <v>24</v>
      </c>
      <c r="E3722" t="s">
        <v>25</v>
      </c>
      <c r="F3722" t="s">
        <v>26</v>
      </c>
      <c r="G3722" t="s">
        <v>7970</v>
      </c>
      <c r="H3722" t="s">
        <v>7970</v>
      </c>
      <c r="I3722" s="2" t="s">
        <v>7970</v>
      </c>
      <c r="J3722" t="s">
        <v>29</v>
      </c>
      <c r="L3722" s="3">
        <v>88</v>
      </c>
      <c r="M3722" s="3">
        <v>44</v>
      </c>
      <c r="N3722" t="s">
        <v>7971</v>
      </c>
    </row>
    <row r="3723" spans="1:14" x14ac:dyDescent="0.25">
      <c r="A3723" t="s">
        <v>7972</v>
      </c>
      <c r="B3723" t="s">
        <v>6863</v>
      </c>
      <c r="C3723">
        <v>9900285</v>
      </c>
      <c r="D3723" t="s">
        <v>24</v>
      </c>
      <c r="E3723" t="s">
        <v>25</v>
      </c>
      <c r="F3723" t="s">
        <v>26</v>
      </c>
      <c r="G3723" t="s">
        <v>7970</v>
      </c>
      <c r="H3723" t="s">
        <v>7970</v>
      </c>
      <c r="I3723" s="2" t="s">
        <v>7970</v>
      </c>
      <c r="J3723" t="s">
        <v>29</v>
      </c>
      <c r="L3723" s="3">
        <v>86</v>
      </c>
      <c r="M3723" s="3">
        <v>43</v>
      </c>
      <c r="N3723" t="s">
        <v>6872</v>
      </c>
    </row>
    <row r="3724" spans="1:14" x14ac:dyDescent="0.25">
      <c r="A3724" t="s">
        <v>10514</v>
      </c>
      <c r="B3724" t="s">
        <v>10395</v>
      </c>
      <c r="D3724" t="s">
        <v>24</v>
      </c>
      <c r="E3724" t="s">
        <v>25</v>
      </c>
      <c r="F3724" t="s">
        <v>26</v>
      </c>
      <c r="G3724" t="s">
        <v>10515</v>
      </c>
      <c r="H3724" t="s">
        <v>7970</v>
      </c>
      <c r="I3724" s="2" t="s">
        <v>7970</v>
      </c>
      <c r="J3724" t="s">
        <v>29</v>
      </c>
      <c r="L3724" s="3">
        <v>86</v>
      </c>
      <c r="M3724" s="3">
        <v>43</v>
      </c>
      <c r="N3724" t="s">
        <v>10397</v>
      </c>
    </row>
    <row r="3725" spans="1:14" x14ac:dyDescent="0.25">
      <c r="A3725" t="s">
        <v>14089</v>
      </c>
      <c r="B3725" t="s">
        <v>13892</v>
      </c>
      <c r="D3725" t="s">
        <v>24</v>
      </c>
      <c r="E3725" t="s">
        <v>25</v>
      </c>
      <c r="F3725" t="s">
        <v>26</v>
      </c>
      <c r="G3725" t="s">
        <v>14090</v>
      </c>
      <c r="H3725" t="s">
        <v>7970</v>
      </c>
      <c r="I3725" s="2" t="s">
        <v>7970</v>
      </c>
      <c r="J3725" t="s">
        <v>29</v>
      </c>
      <c r="L3725" s="3">
        <v>86</v>
      </c>
      <c r="M3725" s="3">
        <v>43</v>
      </c>
      <c r="N3725" t="s">
        <v>13974</v>
      </c>
    </row>
    <row r="3726" spans="1:14" x14ac:dyDescent="0.25">
      <c r="A3726" t="s">
        <v>14314</v>
      </c>
      <c r="B3726" t="s">
        <v>14200</v>
      </c>
      <c r="D3726" t="s">
        <v>24</v>
      </c>
      <c r="E3726" t="s">
        <v>25</v>
      </c>
      <c r="F3726" t="s">
        <v>26</v>
      </c>
      <c r="G3726" t="s">
        <v>10515</v>
      </c>
      <c r="H3726" t="s">
        <v>7970</v>
      </c>
      <c r="I3726" s="2" t="s">
        <v>7970</v>
      </c>
      <c r="J3726" t="s">
        <v>29</v>
      </c>
      <c r="L3726" s="3">
        <v>60</v>
      </c>
      <c r="M3726" s="3">
        <v>30</v>
      </c>
      <c r="N3726" t="s">
        <v>14315</v>
      </c>
    </row>
    <row r="3727" spans="1:14" x14ac:dyDescent="0.25">
      <c r="A3727" t="s">
        <v>14471</v>
      </c>
      <c r="B3727" t="s">
        <v>14436</v>
      </c>
      <c r="D3727" t="s">
        <v>24</v>
      </c>
      <c r="E3727" t="s">
        <v>25</v>
      </c>
      <c r="F3727" t="s">
        <v>26</v>
      </c>
      <c r="G3727" t="s">
        <v>14472</v>
      </c>
      <c r="H3727" t="s">
        <v>7970</v>
      </c>
      <c r="I3727" s="2" t="s">
        <v>7970</v>
      </c>
      <c r="J3727" t="s">
        <v>29</v>
      </c>
      <c r="L3727" s="3">
        <v>86</v>
      </c>
      <c r="M3727" s="3">
        <v>43</v>
      </c>
      <c r="N3727" t="s">
        <v>14438</v>
      </c>
    </row>
    <row r="3728" spans="1:14" x14ac:dyDescent="0.25">
      <c r="A3728" t="s">
        <v>4128</v>
      </c>
      <c r="B3728" t="s">
        <v>2412</v>
      </c>
      <c r="D3728" t="s">
        <v>24</v>
      </c>
      <c r="E3728" t="s">
        <v>25</v>
      </c>
      <c r="F3728" t="s">
        <v>26</v>
      </c>
      <c r="G3728" t="s">
        <v>4129</v>
      </c>
      <c r="H3728" t="s">
        <v>4130</v>
      </c>
      <c r="I3728" s="2" t="s">
        <v>4131</v>
      </c>
      <c r="J3728" t="s">
        <v>29</v>
      </c>
      <c r="L3728" s="3" t="s">
        <v>2974</v>
      </c>
      <c r="M3728" s="3">
        <v>25</v>
      </c>
      <c r="N3728" t="s">
        <v>4132</v>
      </c>
    </row>
    <row r="3729" spans="1:14" x14ac:dyDescent="0.25">
      <c r="A3729" t="s">
        <v>274</v>
      </c>
      <c r="B3729" t="s">
        <v>196</v>
      </c>
      <c r="C3729">
        <v>2304</v>
      </c>
      <c r="D3729" t="s">
        <v>24</v>
      </c>
      <c r="E3729" t="s">
        <v>25</v>
      </c>
      <c r="F3729" t="s">
        <v>26</v>
      </c>
      <c r="G3729" t="s">
        <v>275</v>
      </c>
      <c r="H3729" t="s">
        <v>275</v>
      </c>
      <c r="I3729" s="2" t="s">
        <v>275</v>
      </c>
      <c r="J3729" t="s">
        <v>29</v>
      </c>
      <c r="L3729" s="3" t="s">
        <v>276</v>
      </c>
      <c r="M3729" s="3">
        <v>25</v>
      </c>
      <c r="N3729" t="s">
        <v>257</v>
      </c>
    </row>
    <row r="3730" spans="1:14" x14ac:dyDescent="0.25">
      <c r="A3730" t="s">
        <v>410</v>
      </c>
      <c r="B3730" t="s">
        <v>196</v>
      </c>
      <c r="C3730">
        <v>5109</v>
      </c>
      <c r="D3730" t="s">
        <v>24</v>
      </c>
      <c r="E3730" t="s">
        <v>25</v>
      </c>
      <c r="F3730" t="s">
        <v>26</v>
      </c>
      <c r="G3730" t="s">
        <v>275</v>
      </c>
      <c r="H3730" t="s">
        <v>275</v>
      </c>
      <c r="I3730" s="2" t="s">
        <v>275</v>
      </c>
      <c r="J3730" t="s">
        <v>29</v>
      </c>
      <c r="L3730" s="3" t="s">
        <v>411</v>
      </c>
      <c r="M3730" s="3" t="s">
        <v>412</v>
      </c>
      <c r="N3730" t="s">
        <v>413</v>
      </c>
    </row>
    <row r="3731" spans="1:14" x14ac:dyDescent="0.25">
      <c r="A3731" t="s">
        <v>1644</v>
      </c>
      <c r="B3731" t="s">
        <v>1242</v>
      </c>
      <c r="C3731">
        <v>4401</v>
      </c>
      <c r="D3731" t="s">
        <v>24</v>
      </c>
      <c r="E3731" t="s">
        <v>25</v>
      </c>
      <c r="F3731" t="s">
        <v>26</v>
      </c>
      <c r="G3731" t="s">
        <v>1645</v>
      </c>
      <c r="H3731" t="s">
        <v>275</v>
      </c>
      <c r="I3731" s="2" t="s">
        <v>275</v>
      </c>
      <c r="J3731" t="s">
        <v>29</v>
      </c>
      <c r="L3731" s="3" t="s">
        <v>1646</v>
      </c>
      <c r="M3731" s="3" t="s">
        <v>412</v>
      </c>
      <c r="N3731" t="s">
        <v>1647</v>
      </c>
    </row>
    <row r="3732" spans="1:14" x14ac:dyDescent="0.25">
      <c r="A3732" t="s">
        <v>2115</v>
      </c>
      <c r="B3732" t="s">
        <v>1693</v>
      </c>
      <c r="D3732" t="s">
        <v>24</v>
      </c>
      <c r="E3732" t="s">
        <v>25</v>
      </c>
      <c r="F3732" t="s">
        <v>26</v>
      </c>
      <c r="G3732" t="s">
        <v>2116</v>
      </c>
      <c r="H3732" t="s">
        <v>275</v>
      </c>
      <c r="I3732" s="2" t="s">
        <v>275</v>
      </c>
      <c r="J3732" t="s">
        <v>29</v>
      </c>
      <c r="L3732" s="3">
        <v>50</v>
      </c>
      <c r="M3732" s="3">
        <v>25</v>
      </c>
      <c r="N3732" t="s">
        <v>1741</v>
      </c>
    </row>
    <row r="3733" spans="1:14" x14ac:dyDescent="0.25">
      <c r="A3733" t="s">
        <v>2117</v>
      </c>
      <c r="B3733" t="s">
        <v>1693</v>
      </c>
      <c r="D3733" t="s">
        <v>24</v>
      </c>
      <c r="E3733" t="s">
        <v>25</v>
      </c>
      <c r="F3733" t="s">
        <v>26</v>
      </c>
      <c r="G3733" t="s">
        <v>2116</v>
      </c>
      <c r="H3733" t="s">
        <v>275</v>
      </c>
      <c r="I3733" s="2" t="s">
        <v>275</v>
      </c>
      <c r="J3733" t="s">
        <v>29</v>
      </c>
      <c r="L3733" s="3">
        <v>52</v>
      </c>
      <c r="M3733" s="3">
        <v>26</v>
      </c>
      <c r="N3733" t="s">
        <v>2118</v>
      </c>
    </row>
    <row r="3734" spans="1:14" x14ac:dyDescent="0.25">
      <c r="A3734" t="s">
        <v>2279</v>
      </c>
      <c r="B3734" t="s">
        <v>2272</v>
      </c>
      <c r="D3734" t="s">
        <v>24</v>
      </c>
      <c r="E3734" t="s">
        <v>25</v>
      </c>
      <c r="F3734" t="s">
        <v>26</v>
      </c>
      <c r="G3734" t="s">
        <v>275</v>
      </c>
      <c r="H3734" t="s">
        <v>275</v>
      </c>
      <c r="I3734" s="2" t="s">
        <v>275</v>
      </c>
      <c r="J3734" t="s">
        <v>29</v>
      </c>
      <c r="L3734" s="3">
        <v>48</v>
      </c>
      <c r="M3734" s="3">
        <v>24</v>
      </c>
    </row>
    <row r="3735" spans="1:14" x14ac:dyDescent="0.25">
      <c r="A3735" t="s">
        <v>4133</v>
      </c>
      <c r="B3735" t="s">
        <v>2412</v>
      </c>
      <c r="D3735" t="s">
        <v>24</v>
      </c>
      <c r="E3735" t="s">
        <v>25</v>
      </c>
      <c r="F3735" t="s">
        <v>26</v>
      </c>
      <c r="G3735" t="s">
        <v>4134</v>
      </c>
      <c r="H3735" t="s">
        <v>1645</v>
      </c>
      <c r="I3735" s="2" t="s">
        <v>275</v>
      </c>
      <c r="J3735" t="s">
        <v>29</v>
      </c>
      <c r="L3735" s="3">
        <v>50</v>
      </c>
      <c r="M3735" s="3">
        <v>25</v>
      </c>
      <c r="N3735" t="s">
        <v>2771</v>
      </c>
    </row>
    <row r="3736" spans="1:14" x14ac:dyDescent="0.25">
      <c r="A3736" t="s">
        <v>4135</v>
      </c>
      <c r="B3736" t="s">
        <v>2412</v>
      </c>
      <c r="D3736" t="s">
        <v>24</v>
      </c>
      <c r="E3736" t="s">
        <v>25</v>
      </c>
      <c r="F3736" t="s">
        <v>26</v>
      </c>
      <c r="G3736" t="s">
        <v>4134</v>
      </c>
      <c r="H3736" t="s">
        <v>1645</v>
      </c>
      <c r="I3736" s="2" t="s">
        <v>275</v>
      </c>
      <c r="J3736" t="s">
        <v>29</v>
      </c>
      <c r="K3736" s="3">
        <v>26</v>
      </c>
      <c r="L3736" s="3" t="s">
        <v>4136</v>
      </c>
      <c r="M3736" s="3">
        <v>26</v>
      </c>
      <c r="N3736" t="s">
        <v>2773</v>
      </c>
    </row>
    <row r="3737" spans="1:14" x14ac:dyDescent="0.25">
      <c r="A3737" t="s">
        <v>4137</v>
      </c>
      <c r="B3737" t="s">
        <v>2412</v>
      </c>
      <c r="D3737" t="s">
        <v>24</v>
      </c>
      <c r="E3737" t="s">
        <v>25</v>
      </c>
      <c r="F3737" t="s">
        <v>26</v>
      </c>
      <c r="G3737" t="s">
        <v>4134</v>
      </c>
      <c r="H3737" t="s">
        <v>1645</v>
      </c>
      <c r="I3737" s="2" t="s">
        <v>275</v>
      </c>
      <c r="J3737" t="s">
        <v>29</v>
      </c>
      <c r="K3737" s="3">
        <v>25</v>
      </c>
      <c r="M3737" s="3">
        <v>25</v>
      </c>
      <c r="N3737" t="s">
        <v>2810</v>
      </c>
    </row>
    <row r="3738" spans="1:14" x14ac:dyDescent="0.25">
      <c r="A3738" t="s">
        <v>4138</v>
      </c>
      <c r="B3738" t="s">
        <v>2412</v>
      </c>
      <c r="D3738" t="s">
        <v>24</v>
      </c>
      <c r="E3738" t="s">
        <v>25</v>
      </c>
      <c r="F3738" t="s">
        <v>26</v>
      </c>
      <c r="G3738" t="s">
        <v>4134</v>
      </c>
      <c r="H3738" t="s">
        <v>1645</v>
      </c>
      <c r="I3738" s="2" t="s">
        <v>275</v>
      </c>
      <c r="J3738" t="s">
        <v>29</v>
      </c>
      <c r="L3738" s="3">
        <v>52</v>
      </c>
      <c r="M3738" s="3">
        <v>26</v>
      </c>
      <c r="N3738" t="s">
        <v>2775</v>
      </c>
    </row>
    <row r="3739" spans="1:14" x14ac:dyDescent="0.25">
      <c r="A3739" t="s">
        <v>4139</v>
      </c>
      <c r="B3739" t="s">
        <v>2412</v>
      </c>
      <c r="D3739" t="s">
        <v>24</v>
      </c>
      <c r="E3739" t="s">
        <v>25</v>
      </c>
      <c r="F3739" t="s">
        <v>26</v>
      </c>
      <c r="G3739" t="s">
        <v>4134</v>
      </c>
      <c r="H3739" t="s">
        <v>1645</v>
      </c>
      <c r="I3739" s="2" t="s">
        <v>275</v>
      </c>
      <c r="J3739" t="s">
        <v>29</v>
      </c>
      <c r="L3739" s="3" t="s">
        <v>4099</v>
      </c>
      <c r="M3739" s="3">
        <v>26</v>
      </c>
      <c r="N3739" t="s">
        <v>2977</v>
      </c>
    </row>
    <row r="3740" spans="1:14" x14ac:dyDescent="0.25">
      <c r="A3740" t="s">
        <v>4140</v>
      </c>
      <c r="B3740" t="s">
        <v>2412</v>
      </c>
      <c r="D3740" t="s">
        <v>24</v>
      </c>
      <c r="E3740" t="s">
        <v>25</v>
      </c>
      <c r="F3740" t="s">
        <v>26</v>
      </c>
      <c r="G3740" t="s">
        <v>4134</v>
      </c>
      <c r="H3740" t="s">
        <v>1645</v>
      </c>
      <c r="I3740" s="2" t="s">
        <v>275</v>
      </c>
      <c r="J3740" t="s">
        <v>29</v>
      </c>
      <c r="L3740" s="3">
        <v>50</v>
      </c>
      <c r="M3740" s="3">
        <v>25</v>
      </c>
      <c r="N3740" t="s">
        <v>3716</v>
      </c>
    </row>
    <row r="3741" spans="1:14" x14ac:dyDescent="0.25">
      <c r="A3741" t="s">
        <v>4141</v>
      </c>
      <c r="B3741" t="s">
        <v>2412</v>
      </c>
      <c r="D3741" t="s">
        <v>24</v>
      </c>
      <c r="E3741" t="s">
        <v>25</v>
      </c>
      <c r="F3741" t="s">
        <v>26</v>
      </c>
      <c r="G3741" t="s">
        <v>4134</v>
      </c>
      <c r="H3741" t="s">
        <v>1645</v>
      </c>
      <c r="I3741" s="2" t="s">
        <v>275</v>
      </c>
      <c r="J3741" t="s">
        <v>29</v>
      </c>
      <c r="L3741" s="3" t="s">
        <v>2974</v>
      </c>
      <c r="M3741" s="3">
        <v>25</v>
      </c>
      <c r="N3741" t="s">
        <v>3133</v>
      </c>
    </row>
    <row r="3742" spans="1:14" x14ac:dyDescent="0.25">
      <c r="A3742" t="s">
        <v>4142</v>
      </c>
      <c r="B3742" t="s">
        <v>2412</v>
      </c>
      <c r="D3742" t="s">
        <v>24</v>
      </c>
      <c r="E3742" t="s">
        <v>25</v>
      </c>
      <c r="F3742" t="s">
        <v>26</v>
      </c>
      <c r="G3742" t="s">
        <v>4134</v>
      </c>
      <c r="H3742" t="s">
        <v>1645</v>
      </c>
      <c r="I3742" s="2" t="s">
        <v>275</v>
      </c>
      <c r="J3742" t="s">
        <v>29</v>
      </c>
      <c r="L3742" s="3">
        <v>52</v>
      </c>
      <c r="M3742" s="3">
        <v>26</v>
      </c>
      <c r="N3742" t="s">
        <v>2444</v>
      </c>
    </row>
    <row r="3743" spans="1:14" x14ac:dyDescent="0.25">
      <c r="A3743" t="s">
        <v>4143</v>
      </c>
      <c r="B3743" t="s">
        <v>2412</v>
      </c>
      <c r="D3743" t="s">
        <v>24</v>
      </c>
      <c r="E3743" t="s">
        <v>25</v>
      </c>
      <c r="F3743" t="s">
        <v>26</v>
      </c>
      <c r="G3743" t="s">
        <v>4134</v>
      </c>
      <c r="H3743" t="s">
        <v>1645</v>
      </c>
      <c r="I3743" s="2" t="s">
        <v>275</v>
      </c>
      <c r="J3743" t="s">
        <v>29</v>
      </c>
      <c r="L3743" s="3">
        <v>50</v>
      </c>
      <c r="M3743" s="3">
        <v>25</v>
      </c>
      <c r="N3743" t="s">
        <v>3561</v>
      </c>
    </row>
    <row r="3744" spans="1:14" x14ac:dyDescent="0.25">
      <c r="A3744" t="s">
        <v>4144</v>
      </c>
      <c r="B3744" t="s">
        <v>2412</v>
      </c>
      <c r="D3744" t="s">
        <v>24</v>
      </c>
      <c r="E3744" t="s">
        <v>25</v>
      </c>
      <c r="F3744" t="s">
        <v>26</v>
      </c>
      <c r="G3744" t="s">
        <v>4134</v>
      </c>
      <c r="H3744" t="s">
        <v>1645</v>
      </c>
      <c r="I3744" s="2" t="s">
        <v>275</v>
      </c>
      <c r="J3744" t="s">
        <v>29</v>
      </c>
      <c r="L3744" s="3">
        <v>48</v>
      </c>
      <c r="M3744" s="3">
        <v>24</v>
      </c>
      <c r="N3744" t="s">
        <v>3044</v>
      </c>
    </row>
    <row r="3745" spans="1:14" x14ac:dyDescent="0.25">
      <c r="A3745" t="s">
        <v>4145</v>
      </c>
      <c r="B3745" t="s">
        <v>2412</v>
      </c>
      <c r="D3745" t="s">
        <v>24</v>
      </c>
      <c r="E3745" t="s">
        <v>25</v>
      </c>
      <c r="F3745" t="s">
        <v>26</v>
      </c>
      <c r="G3745" t="s">
        <v>4134</v>
      </c>
      <c r="H3745" t="s">
        <v>1645</v>
      </c>
      <c r="I3745" s="2" t="s">
        <v>275</v>
      </c>
      <c r="J3745" t="s">
        <v>29</v>
      </c>
      <c r="L3745" s="3">
        <v>52</v>
      </c>
      <c r="M3745" s="3">
        <v>26</v>
      </c>
      <c r="N3745" t="s">
        <v>2655</v>
      </c>
    </row>
    <row r="3746" spans="1:14" x14ac:dyDescent="0.25">
      <c r="A3746" t="s">
        <v>4146</v>
      </c>
      <c r="B3746" t="s">
        <v>2412</v>
      </c>
      <c r="D3746" t="s">
        <v>24</v>
      </c>
      <c r="E3746" t="s">
        <v>25</v>
      </c>
      <c r="F3746" t="s">
        <v>26</v>
      </c>
      <c r="G3746" t="s">
        <v>4134</v>
      </c>
      <c r="H3746" t="s">
        <v>1645</v>
      </c>
      <c r="I3746" s="2" t="s">
        <v>275</v>
      </c>
      <c r="J3746" t="s">
        <v>29</v>
      </c>
      <c r="L3746" s="3" t="s">
        <v>4147</v>
      </c>
      <c r="N3746" t="s">
        <v>4148</v>
      </c>
    </row>
    <row r="3747" spans="1:14" x14ac:dyDescent="0.25">
      <c r="A3747" t="s">
        <v>7973</v>
      </c>
      <c r="B3747" t="s">
        <v>6863</v>
      </c>
      <c r="C3747">
        <v>9900286</v>
      </c>
      <c r="D3747" t="s">
        <v>24</v>
      </c>
      <c r="E3747" t="s">
        <v>25</v>
      </c>
      <c r="F3747" t="s">
        <v>26</v>
      </c>
      <c r="G3747" t="s">
        <v>275</v>
      </c>
      <c r="H3747" t="s">
        <v>275</v>
      </c>
      <c r="I3747" s="2" t="s">
        <v>275</v>
      </c>
      <c r="J3747" t="s">
        <v>29</v>
      </c>
      <c r="L3747" s="3">
        <v>48</v>
      </c>
      <c r="M3747" s="3">
        <v>24</v>
      </c>
      <c r="N3747" t="s">
        <v>6990</v>
      </c>
    </row>
    <row r="3748" spans="1:14" x14ac:dyDescent="0.25">
      <c r="A3748" t="s">
        <v>7974</v>
      </c>
      <c r="B3748" t="s">
        <v>6863</v>
      </c>
      <c r="C3748">
        <v>9900286</v>
      </c>
      <c r="D3748" t="s">
        <v>24</v>
      </c>
      <c r="E3748" t="s">
        <v>25</v>
      </c>
      <c r="F3748" t="s">
        <v>26</v>
      </c>
      <c r="G3748" t="s">
        <v>275</v>
      </c>
      <c r="H3748" t="s">
        <v>275</v>
      </c>
      <c r="I3748" s="2" t="s">
        <v>275</v>
      </c>
      <c r="J3748" t="s">
        <v>29</v>
      </c>
      <c r="L3748" s="3">
        <v>52</v>
      </c>
      <c r="M3748" s="3">
        <v>26</v>
      </c>
      <c r="N3748" t="s">
        <v>6872</v>
      </c>
    </row>
    <row r="3749" spans="1:14" x14ac:dyDescent="0.25">
      <c r="A3749" t="s">
        <v>7975</v>
      </c>
      <c r="B3749" t="s">
        <v>6863</v>
      </c>
      <c r="C3749">
        <v>9900286</v>
      </c>
      <c r="D3749" t="s">
        <v>24</v>
      </c>
      <c r="E3749" t="s">
        <v>25</v>
      </c>
      <c r="F3749" t="s">
        <v>26</v>
      </c>
      <c r="G3749" t="s">
        <v>275</v>
      </c>
      <c r="H3749" t="s">
        <v>275</v>
      </c>
      <c r="I3749" s="2" t="s">
        <v>275</v>
      </c>
      <c r="J3749" t="s">
        <v>29</v>
      </c>
      <c r="L3749" s="3" t="s">
        <v>7137</v>
      </c>
      <c r="M3749" s="3">
        <v>25</v>
      </c>
      <c r="N3749" t="s">
        <v>6965</v>
      </c>
    </row>
    <row r="3750" spans="1:14" x14ac:dyDescent="0.25">
      <c r="A3750" t="s">
        <v>10007</v>
      </c>
      <c r="B3750" t="s">
        <v>6863</v>
      </c>
      <c r="C3750">
        <v>50076664</v>
      </c>
      <c r="D3750" t="s">
        <v>24</v>
      </c>
      <c r="E3750" t="s">
        <v>25</v>
      </c>
      <c r="F3750" t="s">
        <v>26</v>
      </c>
      <c r="G3750" t="s">
        <v>10008</v>
      </c>
      <c r="H3750" t="s">
        <v>275</v>
      </c>
      <c r="I3750" s="2" t="s">
        <v>275</v>
      </c>
      <c r="J3750" t="s">
        <v>29</v>
      </c>
      <c r="L3750" s="3">
        <v>52</v>
      </c>
      <c r="M3750" s="3">
        <v>26</v>
      </c>
      <c r="N3750" t="s">
        <v>6920</v>
      </c>
    </row>
    <row r="3751" spans="1:14" x14ac:dyDescent="0.25">
      <c r="A3751" t="s">
        <v>10009</v>
      </c>
      <c r="B3751" t="s">
        <v>6863</v>
      </c>
      <c r="C3751">
        <v>50076664</v>
      </c>
      <c r="D3751" t="s">
        <v>24</v>
      </c>
      <c r="E3751" t="s">
        <v>25</v>
      </c>
      <c r="F3751" t="s">
        <v>26</v>
      </c>
      <c r="G3751" t="s">
        <v>10008</v>
      </c>
      <c r="H3751" t="s">
        <v>275</v>
      </c>
      <c r="I3751" s="2" t="s">
        <v>275</v>
      </c>
      <c r="J3751" t="s">
        <v>29</v>
      </c>
      <c r="L3751" s="3" t="s">
        <v>10010</v>
      </c>
      <c r="M3751" s="3">
        <v>25.26</v>
      </c>
      <c r="N3751" t="s">
        <v>10011</v>
      </c>
    </row>
    <row r="3752" spans="1:14" x14ac:dyDescent="0.25">
      <c r="A3752" t="s">
        <v>10883</v>
      </c>
      <c r="B3752" t="s">
        <v>10665</v>
      </c>
      <c r="D3752" t="s">
        <v>24</v>
      </c>
      <c r="E3752" t="s">
        <v>25</v>
      </c>
      <c r="F3752" t="s">
        <v>26</v>
      </c>
      <c r="G3752" t="s">
        <v>275</v>
      </c>
      <c r="H3752" t="s">
        <v>275</v>
      </c>
      <c r="I3752" s="2" t="s">
        <v>275</v>
      </c>
      <c r="J3752" t="s">
        <v>29</v>
      </c>
      <c r="L3752" s="3" t="s">
        <v>10882</v>
      </c>
      <c r="M3752" s="3">
        <v>26</v>
      </c>
      <c r="N3752" t="s">
        <v>10711</v>
      </c>
    </row>
    <row r="3753" spans="1:14" x14ac:dyDescent="0.25">
      <c r="A3753" t="s">
        <v>10884</v>
      </c>
      <c r="B3753" t="s">
        <v>10665</v>
      </c>
      <c r="D3753" t="s">
        <v>24</v>
      </c>
      <c r="E3753" t="s">
        <v>25</v>
      </c>
      <c r="F3753" t="s">
        <v>26</v>
      </c>
      <c r="G3753" t="s">
        <v>275</v>
      </c>
      <c r="H3753" t="s">
        <v>275</v>
      </c>
      <c r="I3753" s="2" t="s">
        <v>275</v>
      </c>
      <c r="J3753" t="s">
        <v>29</v>
      </c>
      <c r="L3753" s="3">
        <v>52</v>
      </c>
      <c r="M3753" s="3">
        <v>26</v>
      </c>
      <c r="N3753" t="s">
        <v>10714</v>
      </c>
    </row>
    <row r="3754" spans="1:14" x14ac:dyDescent="0.25">
      <c r="A3754" t="s">
        <v>10885</v>
      </c>
      <c r="B3754" t="s">
        <v>10665</v>
      </c>
      <c r="D3754" t="s">
        <v>24</v>
      </c>
      <c r="E3754" t="s">
        <v>25</v>
      </c>
      <c r="F3754" t="s">
        <v>26</v>
      </c>
      <c r="G3754" t="s">
        <v>275</v>
      </c>
      <c r="H3754" t="s">
        <v>275</v>
      </c>
      <c r="I3754" s="2" t="s">
        <v>275</v>
      </c>
      <c r="J3754" t="s">
        <v>29</v>
      </c>
      <c r="L3754" s="3">
        <v>50</v>
      </c>
      <c r="M3754" s="3">
        <v>25</v>
      </c>
      <c r="N3754" t="s">
        <v>10704</v>
      </c>
    </row>
    <row r="3755" spans="1:14" x14ac:dyDescent="0.25">
      <c r="A3755" t="s">
        <v>11299</v>
      </c>
      <c r="B3755" t="s">
        <v>11255</v>
      </c>
      <c r="D3755" t="s">
        <v>24</v>
      </c>
      <c r="E3755" t="s">
        <v>25</v>
      </c>
      <c r="F3755" t="s">
        <v>26</v>
      </c>
      <c r="G3755" t="s">
        <v>275</v>
      </c>
      <c r="H3755" t="s">
        <v>275</v>
      </c>
      <c r="I3755" s="2" t="s">
        <v>275</v>
      </c>
      <c r="J3755" t="s">
        <v>29</v>
      </c>
      <c r="L3755" s="3" t="s">
        <v>7137</v>
      </c>
      <c r="M3755" s="3">
        <v>25</v>
      </c>
      <c r="N3755" t="s">
        <v>11300</v>
      </c>
    </row>
    <row r="3756" spans="1:14" x14ac:dyDescent="0.25">
      <c r="A3756" t="s">
        <v>11636</v>
      </c>
      <c r="B3756" t="s">
        <v>11592</v>
      </c>
      <c r="D3756" t="s">
        <v>24</v>
      </c>
      <c r="E3756" t="s">
        <v>25</v>
      </c>
      <c r="F3756" t="s">
        <v>26</v>
      </c>
      <c r="G3756" t="s">
        <v>11637</v>
      </c>
      <c r="H3756" t="s">
        <v>11638</v>
      </c>
      <c r="I3756" s="2" t="s">
        <v>275</v>
      </c>
      <c r="J3756" t="s">
        <v>29</v>
      </c>
      <c r="L3756" s="3">
        <v>50</v>
      </c>
      <c r="M3756" s="3">
        <v>25</v>
      </c>
      <c r="N3756" t="s">
        <v>11639</v>
      </c>
    </row>
    <row r="3757" spans="1:14" x14ac:dyDescent="0.25">
      <c r="A3757" t="s">
        <v>11640</v>
      </c>
      <c r="B3757" t="s">
        <v>11592</v>
      </c>
      <c r="D3757" t="s">
        <v>24</v>
      </c>
      <c r="E3757" t="s">
        <v>25</v>
      </c>
      <c r="F3757" t="s">
        <v>26</v>
      </c>
      <c r="G3757" t="s">
        <v>11637</v>
      </c>
      <c r="H3757" t="s">
        <v>11638</v>
      </c>
      <c r="I3757" s="2" t="s">
        <v>275</v>
      </c>
      <c r="J3757" t="s">
        <v>29</v>
      </c>
      <c r="L3757" s="3">
        <v>52</v>
      </c>
      <c r="M3757" s="3">
        <v>26</v>
      </c>
      <c r="N3757" t="s">
        <v>11625</v>
      </c>
    </row>
    <row r="3758" spans="1:14" x14ac:dyDescent="0.25">
      <c r="A3758" t="s">
        <v>14316</v>
      </c>
      <c r="B3758" t="s">
        <v>14200</v>
      </c>
      <c r="D3758" t="s">
        <v>24</v>
      </c>
      <c r="E3758" t="s">
        <v>25</v>
      </c>
      <c r="F3758" t="s">
        <v>26</v>
      </c>
      <c r="G3758" t="s">
        <v>275</v>
      </c>
      <c r="H3758" t="s">
        <v>275</v>
      </c>
      <c r="I3758" s="2" t="s">
        <v>275</v>
      </c>
      <c r="J3758" t="s">
        <v>29</v>
      </c>
      <c r="L3758" s="3">
        <v>50</v>
      </c>
      <c r="M3758" s="3">
        <v>25</v>
      </c>
      <c r="N3758" t="s">
        <v>14201</v>
      </c>
    </row>
    <row r="3759" spans="1:14" x14ac:dyDescent="0.25">
      <c r="A3759" t="s">
        <v>14473</v>
      </c>
      <c r="B3759" t="s">
        <v>14436</v>
      </c>
      <c r="D3759" t="s">
        <v>24</v>
      </c>
      <c r="E3759" t="s">
        <v>25</v>
      </c>
      <c r="F3759" t="s">
        <v>26</v>
      </c>
      <c r="G3759" t="s">
        <v>275</v>
      </c>
      <c r="H3759" t="s">
        <v>275</v>
      </c>
      <c r="I3759" s="2" t="s">
        <v>275</v>
      </c>
      <c r="J3759" t="s">
        <v>29</v>
      </c>
      <c r="K3759" s="3">
        <v>26</v>
      </c>
      <c r="M3759" s="3">
        <v>26</v>
      </c>
      <c r="N3759" t="s">
        <v>14438</v>
      </c>
    </row>
    <row r="3760" spans="1:14" x14ac:dyDescent="0.25">
      <c r="A3760" t="s">
        <v>15281</v>
      </c>
      <c r="B3760" t="s">
        <v>14593</v>
      </c>
      <c r="D3760" t="s">
        <v>24</v>
      </c>
      <c r="E3760" t="s">
        <v>25</v>
      </c>
      <c r="F3760" t="s">
        <v>26</v>
      </c>
      <c r="G3760" t="s">
        <v>275</v>
      </c>
      <c r="H3760" t="s">
        <v>275</v>
      </c>
      <c r="I3760" s="2" t="s">
        <v>275</v>
      </c>
      <c r="J3760" t="s">
        <v>29</v>
      </c>
      <c r="L3760" s="3">
        <v>48</v>
      </c>
      <c r="M3760" s="3">
        <v>24</v>
      </c>
      <c r="N3760" t="s">
        <v>14769</v>
      </c>
    </row>
    <row r="3761" spans="1:14" x14ac:dyDescent="0.25">
      <c r="A3761" t="s">
        <v>15282</v>
      </c>
      <c r="B3761" t="s">
        <v>14593</v>
      </c>
      <c r="D3761" t="s">
        <v>24</v>
      </c>
      <c r="E3761" t="s">
        <v>25</v>
      </c>
      <c r="F3761" t="s">
        <v>26</v>
      </c>
      <c r="G3761" t="s">
        <v>275</v>
      </c>
      <c r="H3761" t="s">
        <v>275</v>
      </c>
      <c r="I3761" s="2" t="s">
        <v>275</v>
      </c>
      <c r="J3761" t="s">
        <v>29</v>
      </c>
      <c r="L3761" s="3">
        <v>50</v>
      </c>
      <c r="M3761" s="3">
        <v>25</v>
      </c>
      <c r="N3761" t="s">
        <v>14834</v>
      </c>
    </row>
    <row r="3762" spans="1:14" x14ac:dyDescent="0.25">
      <c r="A3762" t="s">
        <v>15283</v>
      </c>
      <c r="B3762" t="s">
        <v>14593</v>
      </c>
      <c r="D3762" t="s">
        <v>24</v>
      </c>
      <c r="E3762" t="s">
        <v>25</v>
      </c>
      <c r="F3762" t="s">
        <v>26</v>
      </c>
      <c r="G3762" t="s">
        <v>275</v>
      </c>
      <c r="H3762" t="s">
        <v>275</v>
      </c>
      <c r="I3762" s="2" t="s">
        <v>275</v>
      </c>
      <c r="J3762" t="s">
        <v>29</v>
      </c>
      <c r="L3762" s="3">
        <v>50</v>
      </c>
      <c r="M3762" s="3">
        <v>25</v>
      </c>
      <c r="N3762" t="s">
        <v>15284</v>
      </c>
    </row>
    <row r="3763" spans="1:14" x14ac:dyDescent="0.25">
      <c r="A3763" t="s">
        <v>15285</v>
      </c>
      <c r="B3763" t="s">
        <v>14593</v>
      </c>
      <c r="D3763" t="s">
        <v>24</v>
      </c>
      <c r="E3763" t="s">
        <v>25</v>
      </c>
      <c r="F3763" t="s">
        <v>26</v>
      </c>
      <c r="G3763" t="s">
        <v>275</v>
      </c>
      <c r="H3763" t="s">
        <v>275</v>
      </c>
      <c r="I3763" s="2" t="s">
        <v>275</v>
      </c>
      <c r="J3763" t="s">
        <v>29</v>
      </c>
      <c r="L3763" s="3">
        <v>50</v>
      </c>
      <c r="M3763" s="3">
        <v>25</v>
      </c>
      <c r="N3763" t="s">
        <v>15286</v>
      </c>
    </row>
    <row r="3764" spans="1:14" x14ac:dyDescent="0.25">
      <c r="A3764" t="s">
        <v>15287</v>
      </c>
      <c r="B3764" t="s">
        <v>14593</v>
      </c>
      <c r="D3764" t="s">
        <v>24</v>
      </c>
      <c r="E3764" t="s">
        <v>25</v>
      </c>
      <c r="F3764" t="s">
        <v>26</v>
      </c>
      <c r="G3764" t="s">
        <v>275</v>
      </c>
      <c r="H3764" t="s">
        <v>275</v>
      </c>
      <c r="I3764" s="2" t="s">
        <v>275</v>
      </c>
      <c r="J3764" t="s">
        <v>29</v>
      </c>
      <c r="L3764" s="3">
        <v>52</v>
      </c>
      <c r="M3764" s="3">
        <v>26</v>
      </c>
      <c r="N3764" t="s">
        <v>14703</v>
      </c>
    </row>
    <row r="3765" spans="1:14" x14ac:dyDescent="0.25">
      <c r="A3765" t="s">
        <v>15288</v>
      </c>
      <c r="B3765" t="s">
        <v>14593</v>
      </c>
      <c r="D3765" t="s">
        <v>24</v>
      </c>
      <c r="E3765" t="s">
        <v>25</v>
      </c>
      <c r="F3765" t="s">
        <v>26</v>
      </c>
      <c r="G3765" t="s">
        <v>275</v>
      </c>
      <c r="H3765" t="s">
        <v>275</v>
      </c>
      <c r="I3765" s="2" t="s">
        <v>275</v>
      </c>
      <c r="J3765" t="s">
        <v>29</v>
      </c>
      <c r="L3765" s="3" t="s">
        <v>15289</v>
      </c>
      <c r="M3765" s="3">
        <v>25.26</v>
      </c>
      <c r="N3765" t="s">
        <v>15290</v>
      </c>
    </row>
    <row r="3766" spans="1:14" x14ac:dyDescent="0.25">
      <c r="A3766" t="s">
        <v>15291</v>
      </c>
      <c r="B3766" t="s">
        <v>14593</v>
      </c>
      <c r="D3766" t="s">
        <v>24</v>
      </c>
      <c r="E3766" t="s">
        <v>25</v>
      </c>
      <c r="F3766" t="s">
        <v>26</v>
      </c>
      <c r="G3766" t="s">
        <v>10008</v>
      </c>
      <c r="H3766" t="s">
        <v>275</v>
      </c>
      <c r="I3766" s="2" t="s">
        <v>275</v>
      </c>
      <c r="J3766" t="s">
        <v>29</v>
      </c>
      <c r="L3766" s="3">
        <v>52</v>
      </c>
      <c r="M3766" s="3">
        <v>26</v>
      </c>
      <c r="N3766" t="s">
        <v>14647</v>
      </c>
    </row>
    <row r="3767" spans="1:14" x14ac:dyDescent="0.25">
      <c r="A3767" t="s">
        <v>10070</v>
      </c>
      <c r="B3767" t="s">
        <v>6863</v>
      </c>
      <c r="C3767">
        <v>50179210</v>
      </c>
      <c r="D3767" t="s">
        <v>24</v>
      </c>
      <c r="E3767" t="s">
        <v>25</v>
      </c>
      <c r="F3767" t="s">
        <v>26</v>
      </c>
      <c r="G3767" t="s">
        <v>10071</v>
      </c>
      <c r="H3767" t="s">
        <v>10071</v>
      </c>
      <c r="I3767" s="2" t="s">
        <v>10071</v>
      </c>
      <c r="J3767" t="s">
        <v>29</v>
      </c>
      <c r="K3767" s="3" t="s">
        <v>10072</v>
      </c>
      <c r="L3767" s="3" t="s">
        <v>10073</v>
      </c>
      <c r="M3767" s="3" t="s">
        <v>10074</v>
      </c>
      <c r="N3767" t="s">
        <v>7740</v>
      </c>
    </row>
    <row r="3768" spans="1:14" x14ac:dyDescent="0.25">
      <c r="A3768" t="s">
        <v>8869</v>
      </c>
      <c r="B3768" t="s">
        <v>6863</v>
      </c>
      <c r="C3768">
        <v>9901710</v>
      </c>
      <c r="D3768" t="s">
        <v>24</v>
      </c>
      <c r="E3768" t="s">
        <v>25</v>
      </c>
      <c r="F3768" t="s">
        <v>26</v>
      </c>
      <c r="G3768" t="s">
        <v>8870</v>
      </c>
      <c r="H3768" t="s">
        <v>8870</v>
      </c>
      <c r="I3768" s="2" t="s">
        <v>8870</v>
      </c>
      <c r="J3768" t="s">
        <v>29</v>
      </c>
      <c r="L3768" s="3" t="s">
        <v>8871</v>
      </c>
      <c r="N3768" t="s">
        <v>7379</v>
      </c>
    </row>
    <row r="3769" spans="1:14" x14ac:dyDescent="0.25">
      <c r="A3769" t="s">
        <v>8872</v>
      </c>
      <c r="B3769" t="s">
        <v>6863</v>
      </c>
      <c r="C3769">
        <v>9901710</v>
      </c>
      <c r="D3769" t="s">
        <v>24</v>
      </c>
      <c r="E3769" t="s">
        <v>25</v>
      </c>
      <c r="F3769" t="s">
        <v>26</v>
      </c>
      <c r="G3769" t="s">
        <v>8870</v>
      </c>
      <c r="H3769" t="s">
        <v>8870</v>
      </c>
      <c r="I3769" s="2" t="s">
        <v>8870</v>
      </c>
      <c r="J3769" t="s">
        <v>29</v>
      </c>
      <c r="K3769" s="3" t="s">
        <v>8873</v>
      </c>
      <c r="L3769" s="3" t="s">
        <v>8874</v>
      </c>
      <c r="M3769" s="3">
        <v>39</v>
      </c>
      <c r="N3769" t="s">
        <v>8044</v>
      </c>
    </row>
    <row r="3770" spans="1:14" x14ac:dyDescent="0.25">
      <c r="A3770" t="s">
        <v>14317</v>
      </c>
      <c r="B3770" t="s">
        <v>14200</v>
      </c>
      <c r="D3770" t="s">
        <v>24</v>
      </c>
      <c r="E3770" t="s">
        <v>25</v>
      </c>
      <c r="F3770" t="s">
        <v>26</v>
      </c>
      <c r="G3770" t="s">
        <v>14318</v>
      </c>
      <c r="H3770" t="s">
        <v>8870</v>
      </c>
      <c r="I3770" s="2" t="s">
        <v>8870</v>
      </c>
      <c r="J3770" t="s">
        <v>29</v>
      </c>
      <c r="L3770" s="3">
        <v>84</v>
      </c>
      <c r="M3770" s="3">
        <v>42</v>
      </c>
      <c r="N3770" t="s">
        <v>14201</v>
      </c>
    </row>
    <row r="3771" spans="1:14" x14ac:dyDescent="0.25">
      <c r="A3771" t="s">
        <v>7976</v>
      </c>
      <c r="B3771" t="s">
        <v>6863</v>
      </c>
      <c r="C3771">
        <v>9900287</v>
      </c>
      <c r="D3771" t="s">
        <v>24</v>
      </c>
      <c r="E3771" t="s">
        <v>25</v>
      </c>
      <c r="F3771" t="s">
        <v>26</v>
      </c>
      <c r="G3771" t="s">
        <v>7977</v>
      </c>
      <c r="H3771" t="s">
        <v>7977</v>
      </c>
      <c r="I3771" s="2" t="s">
        <v>7977</v>
      </c>
      <c r="J3771" t="s">
        <v>29</v>
      </c>
      <c r="L3771" s="3">
        <v>62</v>
      </c>
      <c r="M3771" s="3">
        <v>31</v>
      </c>
      <c r="N3771" t="s">
        <v>6872</v>
      </c>
    </row>
    <row r="3772" spans="1:14" x14ac:dyDescent="0.25">
      <c r="A3772" t="s">
        <v>13131</v>
      </c>
      <c r="B3772" t="s">
        <v>13049</v>
      </c>
      <c r="D3772" t="s">
        <v>24</v>
      </c>
      <c r="E3772" t="s">
        <v>25</v>
      </c>
      <c r="F3772" t="s">
        <v>26</v>
      </c>
      <c r="G3772" t="s">
        <v>7977</v>
      </c>
      <c r="H3772" t="s">
        <v>7977</v>
      </c>
      <c r="I3772" s="2" t="s">
        <v>7977</v>
      </c>
      <c r="J3772" t="s">
        <v>29</v>
      </c>
      <c r="L3772" s="3">
        <v>62</v>
      </c>
      <c r="M3772" s="3">
        <v>31</v>
      </c>
      <c r="N3772" t="s">
        <v>13050</v>
      </c>
    </row>
    <row r="3773" spans="1:14" x14ac:dyDescent="0.25">
      <c r="A3773" t="s">
        <v>7978</v>
      </c>
      <c r="B3773" t="s">
        <v>6863</v>
      </c>
      <c r="C3773">
        <v>9900288</v>
      </c>
      <c r="D3773" t="s">
        <v>24</v>
      </c>
      <c r="E3773" t="s">
        <v>25</v>
      </c>
      <c r="F3773" t="s">
        <v>26</v>
      </c>
      <c r="G3773" t="s">
        <v>7979</v>
      </c>
      <c r="H3773" t="s">
        <v>7979</v>
      </c>
      <c r="I3773" s="2" t="s">
        <v>7979</v>
      </c>
      <c r="J3773" t="s">
        <v>29</v>
      </c>
      <c r="L3773" s="3">
        <v>38</v>
      </c>
      <c r="M3773" s="3">
        <v>19</v>
      </c>
      <c r="N3773" t="s">
        <v>7081</v>
      </c>
    </row>
    <row r="3774" spans="1:14" x14ac:dyDescent="0.25">
      <c r="A3774" t="s">
        <v>1491</v>
      </c>
      <c r="B3774" t="s">
        <v>1242</v>
      </c>
      <c r="C3774">
        <v>4355</v>
      </c>
      <c r="D3774" t="s">
        <v>24</v>
      </c>
      <c r="E3774" t="s">
        <v>25</v>
      </c>
      <c r="F3774" t="s">
        <v>26</v>
      </c>
      <c r="G3774" t="s">
        <v>1492</v>
      </c>
      <c r="H3774" t="s">
        <v>1493</v>
      </c>
      <c r="I3774" s="2" t="s">
        <v>1493</v>
      </c>
      <c r="J3774" t="s">
        <v>29</v>
      </c>
      <c r="L3774" s="3">
        <v>80</v>
      </c>
      <c r="M3774" s="3">
        <v>40</v>
      </c>
      <c r="N3774" t="s">
        <v>1494</v>
      </c>
    </row>
    <row r="3775" spans="1:14" x14ac:dyDescent="0.25">
      <c r="A3775" t="s">
        <v>2119</v>
      </c>
      <c r="B3775" t="s">
        <v>1693</v>
      </c>
      <c r="D3775" t="s">
        <v>24</v>
      </c>
      <c r="E3775" t="s">
        <v>25</v>
      </c>
      <c r="F3775" t="s">
        <v>26</v>
      </c>
      <c r="G3775" t="s">
        <v>2120</v>
      </c>
      <c r="H3775" t="s">
        <v>1493</v>
      </c>
      <c r="I3775" s="2" t="s">
        <v>1493</v>
      </c>
      <c r="J3775" t="s">
        <v>29</v>
      </c>
      <c r="L3775" s="3">
        <v>80</v>
      </c>
      <c r="M3775" s="3">
        <v>40</v>
      </c>
      <c r="N3775" t="s">
        <v>1733</v>
      </c>
    </row>
    <row r="3776" spans="1:14" x14ac:dyDescent="0.25">
      <c r="A3776" t="s">
        <v>2335</v>
      </c>
      <c r="B3776" t="s">
        <v>2282</v>
      </c>
      <c r="D3776" t="s">
        <v>24</v>
      </c>
      <c r="E3776" t="s">
        <v>25</v>
      </c>
      <c r="F3776" t="s">
        <v>26</v>
      </c>
      <c r="G3776" t="s">
        <v>2336</v>
      </c>
      <c r="H3776" t="s">
        <v>2337</v>
      </c>
      <c r="I3776" s="2" t="s">
        <v>1493</v>
      </c>
      <c r="J3776" t="s">
        <v>29</v>
      </c>
      <c r="L3776" s="3">
        <v>60</v>
      </c>
      <c r="M3776" s="3">
        <v>30</v>
      </c>
      <c r="N3776" t="s">
        <v>2300</v>
      </c>
    </row>
    <row r="3777" spans="1:14" x14ac:dyDescent="0.25">
      <c r="A3777" t="s">
        <v>4164</v>
      </c>
      <c r="B3777" t="s">
        <v>2412</v>
      </c>
      <c r="D3777" t="s">
        <v>24</v>
      </c>
      <c r="E3777" t="s">
        <v>25</v>
      </c>
      <c r="F3777" t="s">
        <v>26</v>
      </c>
      <c r="G3777" t="s">
        <v>4165</v>
      </c>
      <c r="H3777" t="s">
        <v>1492</v>
      </c>
      <c r="I3777" s="2" t="s">
        <v>1493</v>
      </c>
      <c r="J3777" t="s">
        <v>29</v>
      </c>
      <c r="L3777" s="3">
        <v>40</v>
      </c>
      <c r="M3777" s="3">
        <v>20</v>
      </c>
      <c r="N3777" t="s">
        <v>4166</v>
      </c>
    </row>
    <row r="3778" spans="1:14" x14ac:dyDescent="0.25">
      <c r="A3778" t="s">
        <v>4167</v>
      </c>
      <c r="B3778" t="s">
        <v>2412</v>
      </c>
      <c r="D3778" t="s">
        <v>24</v>
      </c>
      <c r="E3778" t="s">
        <v>25</v>
      </c>
      <c r="F3778" t="s">
        <v>26</v>
      </c>
      <c r="G3778" t="s">
        <v>4165</v>
      </c>
      <c r="H3778" t="s">
        <v>1492</v>
      </c>
      <c r="I3778" s="2" t="s">
        <v>1493</v>
      </c>
      <c r="J3778" t="s">
        <v>29</v>
      </c>
      <c r="L3778" s="3">
        <v>80</v>
      </c>
      <c r="M3778" s="3">
        <v>40</v>
      </c>
      <c r="N3778" t="s">
        <v>2771</v>
      </c>
    </row>
    <row r="3779" spans="1:14" x14ac:dyDescent="0.25">
      <c r="A3779" t="s">
        <v>4168</v>
      </c>
      <c r="B3779" t="s">
        <v>2412</v>
      </c>
      <c r="D3779" t="s">
        <v>24</v>
      </c>
      <c r="E3779" t="s">
        <v>25</v>
      </c>
      <c r="F3779" t="s">
        <v>26</v>
      </c>
      <c r="G3779" t="s">
        <v>4165</v>
      </c>
      <c r="H3779" t="s">
        <v>1492</v>
      </c>
      <c r="I3779" s="2" t="s">
        <v>1493</v>
      </c>
      <c r="J3779" t="s">
        <v>29</v>
      </c>
      <c r="K3779" s="3">
        <v>40</v>
      </c>
      <c r="M3779" s="3">
        <v>40</v>
      </c>
      <c r="N3779" t="s">
        <v>2773</v>
      </c>
    </row>
    <row r="3780" spans="1:14" x14ac:dyDescent="0.25">
      <c r="A3780" t="s">
        <v>4169</v>
      </c>
      <c r="B3780" t="s">
        <v>2412</v>
      </c>
      <c r="D3780" t="s">
        <v>24</v>
      </c>
      <c r="E3780" t="s">
        <v>25</v>
      </c>
      <c r="F3780" t="s">
        <v>26</v>
      </c>
      <c r="G3780" t="s">
        <v>4165</v>
      </c>
      <c r="H3780" t="s">
        <v>1492</v>
      </c>
      <c r="I3780" s="2" t="s">
        <v>1493</v>
      </c>
      <c r="J3780" t="s">
        <v>29</v>
      </c>
      <c r="L3780" s="3">
        <v>60</v>
      </c>
      <c r="M3780" s="3">
        <v>30</v>
      </c>
      <c r="N3780" t="s">
        <v>4170</v>
      </c>
    </row>
    <row r="3781" spans="1:14" x14ac:dyDescent="0.25">
      <c r="A3781" t="s">
        <v>4171</v>
      </c>
      <c r="B3781" t="s">
        <v>2412</v>
      </c>
      <c r="D3781" t="s">
        <v>24</v>
      </c>
      <c r="E3781" t="s">
        <v>25</v>
      </c>
      <c r="F3781" t="s">
        <v>26</v>
      </c>
      <c r="G3781" t="s">
        <v>4165</v>
      </c>
      <c r="H3781" t="s">
        <v>1492</v>
      </c>
      <c r="I3781" s="2" t="s">
        <v>1493</v>
      </c>
      <c r="J3781" t="s">
        <v>29</v>
      </c>
      <c r="L3781" s="3">
        <v>60</v>
      </c>
      <c r="M3781" s="3">
        <v>30</v>
      </c>
      <c r="N3781" t="s">
        <v>4172</v>
      </c>
    </row>
    <row r="3782" spans="1:14" x14ac:dyDescent="0.25">
      <c r="A3782" t="s">
        <v>4173</v>
      </c>
      <c r="B3782" t="s">
        <v>2412</v>
      </c>
      <c r="D3782" t="s">
        <v>24</v>
      </c>
      <c r="E3782" t="s">
        <v>25</v>
      </c>
      <c r="F3782" t="s">
        <v>26</v>
      </c>
      <c r="G3782" t="s">
        <v>4165</v>
      </c>
      <c r="H3782" t="s">
        <v>1492</v>
      </c>
      <c r="I3782" s="2" t="s">
        <v>1493</v>
      </c>
      <c r="J3782" t="s">
        <v>29</v>
      </c>
      <c r="L3782" s="3">
        <v>80</v>
      </c>
      <c r="M3782" s="3">
        <v>40</v>
      </c>
      <c r="N3782" t="s">
        <v>2775</v>
      </c>
    </row>
    <row r="3783" spans="1:14" x14ac:dyDescent="0.25">
      <c r="A3783" t="s">
        <v>4174</v>
      </c>
      <c r="B3783" t="s">
        <v>2412</v>
      </c>
      <c r="D3783" t="s">
        <v>24</v>
      </c>
      <c r="E3783" t="s">
        <v>25</v>
      </c>
      <c r="F3783" t="s">
        <v>26</v>
      </c>
      <c r="G3783" t="s">
        <v>4165</v>
      </c>
      <c r="H3783" t="s">
        <v>1492</v>
      </c>
      <c r="I3783" s="2" t="s">
        <v>1493</v>
      </c>
      <c r="J3783" t="s">
        <v>29</v>
      </c>
      <c r="L3783" s="3" t="s">
        <v>4175</v>
      </c>
      <c r="M3783" s="3">
        <v>40</v>
      </c>
      <c r="N3783" t="s">
        <v>4176</v>
      </c>
    </row>
    <row r="3784" spans="1:14" x14ac:dyDescent="0.25">
      <c r="A3784" t="s">
        <v>4177</v>
      </c>
      <c r="B3784" t="s">
        <v>2412</v>
      </c>
      <c r="D3784" t="s">
        <v>24</v>
      </c>
      <c r="E3784" t="s">
        <v>25</v>
      </c>
      <c r="F3784" t="s">
        <v>26</v>
      </c>
      <c r="G3784" t="s">
        <v>4165</v>
      </c>
      <c r="H3784" t="s">
        <v>1492</v>
      </c>
      <c r="I3784" s="2" t="s">
        <v>1493</v>
      </c>
      <c r="J3784" t="s">
        <v>29</v>
      </c>
      <c r="L3784" s="3" t="s">
        <v>4178</v>
      </c>
      <c r="M3784" s="3">
        <v>39</v>
      </c>
      <c r="N3784" t="s">
        <v>4179</v>
      </c>
    </row>
    <row r="3785" spans="1:14" x14ac:dyDescent="0.25">
      <c r="A3785" t="s">
        <v>4180</v>
      </c>
      <c r="B3785" t="s">
        <v>2412</v>
      </c>
      <c r="D3785" t="s">
        <v>24</v>
      </c>
      <c r="E3785" t="s">
        <v>25</v>
      </c>
      <c r="F3785" t="s">
        <v>26</v>
      </c>
      <c r="G3785" t="s">
        <v>4165</v>
      </c>
      <c r="H3785" t="s">
        <v>1492</v>
      </c>
      <c r="I3785" s="2" t="s">
        <v>1493</v>
      </c>
      <c r="J3785" t="s">
        <v>29</v>
      </c>
      <c r="L3785" s="3" t="s">
        <v>3051</v>
      </c>
      <c r="M3785" s="3">
        <v>30</v>
      </c>
      <c r="N3785" t="s">
        <v>4181</v>
      </c>
    </row>
    <row r="3786" spans="1:14" x14ac:dyDescent="0.25">
      <c r="A3786" t="s">
        <v>4182</v>
      </c>
      <c r="B3786" t="s">
        <v>2412</v>
      </c>
      <c r="D3786" t="s">
        <v>24</v>
      </c>
      <c r="E3786" t="s">
        <v>25</v>
      </c>
      <c r="F3786" t="s">
        <v>26</v>
      </c>
      <c r="G3786" t="s">
        <v>4165</v>
      </c>
      <c r="H3786" t="s">
        <v>1492</v>
      </c>
      <c r="I3786" s="2" t="s">
        <v>1493</v>
      </c>
      <c r="J3786" t="s">
        <v>29</v>
      </c>
      <c r="L3786" s="3">
        <v>80</v>
      </c>
      <c r="M3786" s="3">
        <v>40</v>
      </c>
      <c r="N3786" t="s">
        <v>4183</v>
      </c>
    </row>
    <row r="3787" spans="1:14" x14ac:dyDescent="0.25">
      <c r="A3787" t="s">
        <v>4184</v>
      </c>
      <c r="B3787" t="s">
        <v>2412</v>
      </c>
      <c r="D3787" t="s">
        <v>24</v>
      </c>
      <c r="E3787" t="s">
        <v>25</v>
      </c>
      <c r="F3787" t="s">
        <v>26</v>
      </c>
      <c r="G3787" t="s">
        <v>4165</v>
      </c>
      <c r="H3787" t="s">
        <v>1492</v>
      </c>
      <c r="I3787" s="2" t="s">
        <v>1493</v>
      </c>
      <c r="J3787" t="s">
        <v>29</v>
      </c>
      <c r="L3787" s="3">
        <v>52</v>
      </c>
      <c r="M3787" s="3">
        <v>26</v>
      </c>
      <c r="N3787" t="s">
        <v>4185</v>
      </c>
    </row>
    <row r="3788" spans="1:14" x14ac:dyDescent="0.25">
      <c r="A3788" t="s">
        <v>4186</v>
      </c>
      <c r="B3788" t="s">
        <v>2412</v>
      </c>
      <c r="D3788" t="s">
        <v>24</v>
      </c>
      <c r="E3788" t="s">
        <v>25</v>
      </c>
      <c r="F3788" t="s">
        <v>26</v>
      </c>
      <c r="G3788" t="s">
        <v>4165</v>
      </c>
      <c r="H3788" t="s">
        <v>1492</v>
      </c>
      <c r="I3788" s="2" t="s">
        <v>1493</v>
      </c>
      <c r="J3788" t="s">
        <v>29</v>
      </c>
      <c r="L3788" s="3">
        <v>80</v>
      </c>
      <c r="M3788" s="3">
        <v>40</v>
      </c>
      <c r="N3788" t="s">
        <v>4187</v>
      </c>
    </row>
    <row r="3789" spans="1:14" x14ac:dyDescent="0.25">
      <c r="A3789" t="s">
        <v>4188</v>
      </c>
      <c r="B3789" t="s">
        <v>2412</v>
      </c>
      <c r="D3789" t="s">
        <v>24</v>
      </c>
      <c r="E3789" t="s">
        <v>25</v>
      </c>
      <c r="F3789" t="s">
        <v>26</v>
      </c>
      <c r="G3789" t="s">
        <v>4165</v>
      </c>
      <c r="H3789" t="s">
        <v>1492</v>
      </c>
      <c r="I3789" s="2" t="s">
        <v>1493</v>
      </c>
      <c r="J3789" t="s">
        <v>29</v>
      </c>
      <c r="L3789" s="3">
        <v>80</v>
      </c>
      <c r="M3789" s="3">
        <v>40</v>
      </c>
      <c r="N3789" t="s">
        <v>4189</v>
      </c>
    </row>
    <row r="3790" spans="1:14" x14ac:dyDescent="0.25">
      <c r="A3790" t="s">
        <v>4190</v>
      </c>
      <c r="B3790" t="s">
        <v>2412</v>
      </c>
      <c r="D3790" t="s">
        <v>24</v>
      </c>
      <c r="E3790" t="s">
        <v>25</v>
      </c>
      <c r="F3790" t="s">
        <v>26</v>
      </c>
      <c r="G3790" t="s">
        <v>4165</v>
      </c>
      <c r="H3790" t="s">
        <v>1492</v>
      </c>
      <c r="I3790" s="2" t="s">
        <v>1493</v>
      </c>
      <c r="J3790" t="s">
        <v>29</v>
      </c>
      <c r="L3790" s="3">
        <v>80</v>
      </c>
      <c r="M3790" s="3">
        <v>40</v>
      </c>
      <c r="N3790" t="s">
        <v>3058</v>
      </c>
    </row>
    <row r="3791" spans="1:14" x14ac:dyDescent="0.25">
      <c r="A3791" t="s">
        <v>4191</v>
      </c>
      <c r="B3791" t="s">
        <v>2412</v>
      </c>
      <c r="D3791" t="s">
        <v>24</v>
      </c>
      <c r="E3791" t="s">
        <v>25</v>
      </c>
      <c r="F3791" t="s">
        <v>26</v>
      </c>
      <c r="G3791" t="s">
        <v>4165</v>
      </c>
      <c r="H3791" t="s">
        <v>1492</v>
      </c>
      <c r="I3791" s="2" t="s">
        <v>1493</v>
      </c>
      <c r="J3791" t="s">
        <v>29</v>
      </c>
      <c r="L3791" s="3">
        <v>80</v>
      </c>
      <c r="M3791" s="3">
        <v>40</v>
      </c>
      <c r="N3791" t="s">
        <v>3710</v>
      </c>
    </row>
    <row r="3792" spans="1:14" x14ac:dyDescent="0.25">
      <c r="A3792" t="s">
        <v>4192</v>
      </c>
      <c r="B3792" t="s">
        <v>2412</v>
      </c>
      <c r="D3792" t="s">
        <v>24</v>
      </c>
      <c r="E3792" t="s">
        <v>25</v>
      </c>
      <c r="F3792" t="s">
        <v>26</v>
      </c>
      <c r="G3792" t="s">
        <v>4165</v>
      </c>
      <c r="H3792" t="s">
        <v>1492</v>
      </c>
      <c r="I3792" s="2" t="s">
        <v>1493</v>
      </c>
      <c r="J3792" t="s">
        <v>29</v>
      </c>
      <c r="L3792" s="3">
        <v>80</v>
      </c>
      <c r="M3792" s="3">
        <v>40</v>
      </c>
      <c r="N3792" t="s">
        <v>4193</v>
      </c>
    </row>
    <row r="3793" spans="1:14" x14ac:dyDescent="0.25">
      <c r="A3793" t="s">
        <v>4194</v>
      </c>
      <c r="B3793" t="s">
        <v>2412</v>
      </c>
      <c r="D3793" t="s">
        <v>24</v>
      </c>
      <c r="E3793" t="s">
        <v>25</v>
      </c>
      <c r="F3793" t="s">
        <v>26</v>
      </c>
      <c r="G3793" t="s">
        <v>4165</v>
      </c>
      <c r="H3793" t="s">
        <v>1492</v>
      </c>
      <c r="I3793" s="2" t="s">
        <v>1493</v>
      </c>
      <c r="J3793" t="s">
        <v>29</v>
      </c>
      <c r="L3793" s="3">
        <v>80</v>
      </c>
      <c r="M3793" s="3">
        <v>40</v>
      </c>
      <c r="N3793" t="s">
        <v>4195</v>
      </c>
    </row>
    <row r="3794" spans="1:14" x14ac:dyDescent="0.25">
      <c r="A3794" t="s">
        <v>4196</v>
      </c>
      <c r="B3794" t="s">
        <v>2412</v>
      </c>
      <c r="D3794" t="s">
        <v>24</v>
      </c>
      <c r="E3794" t="s">
        <v>25</v>
      </c>
      <c r="F3794" t="s">
        <v>26</v>
      </c>
      <c r="G3794" t="s">
        <v>4165</v>
      </c>
      <c r="H3794" t="s">
        <v>1492</v>
      </c>
      <c r="I3794" s="2" t="s">
        <v>1493</v>
      </c>
      <c r="J3794" t="s">
        <v>29</v>
      </c>
      <c r="L3794" s="3">
        <v>40</v>
      </c>
      <c r="M3794" s="3">
        <v>20</v>
      </c>
      <c r="N3794" t="s">
        <v>4197</v>
      </c>
    </row>
    <row r="3795" spans="1:14" x14ac:dyDescent="0.25">
      <c r="A3795" t="s">
        <v>4198</v>
      </c>
      <c r="B3795" t="s">
        <v>2412</v>
      </c>
      <c r="D3795" t="s">
        <v>24</v>
      </c>
      <c r="E3795" t="s">
        <v>25</v>
      </c>
      <c r="F3795" t="s">
        <v>26</v>
      </c>
      <c r="G3795" t="s">
        <v>4165</v>
      </c>
      <c r="H3795" t="s">
        <v>1492</v>
      </c>
      <c r="I3795" s="2" t="s">
        <v>1493</v>
      </c>
      <c r="J3795" t="s">
        <v>29</v>
      </c>
      <c r="K3795" s="3">
        <v>40</v>
      </c>
      <c r="M3795" s="3">
        <v>40</v>
      </c>
      <c r="N3795" t="s">
        <v>3005</v>
      </c>
    </row>
    <row r="3796" spans="1:14" x14ac:dyDescent="0.25">
      <c r="A3796" t="s">
        <v>7808</v>
      </c>
      <c r="B3796" t="s">
        <v>6863</v>
      </c>
      <c r="C3796">
        <v>9900236</v>
      </c>
      <c r="D3796" t="s">
        <v>24</v>
      </c>
      <c r="E3796" t="s">
        <v>25</v>
      </c>
      <c r="F3796" t="s">
        <v>26</v>
      </c>
      <c r="G3796" t="s">
        <v>7809</v>
      </c>
      <c r="H3796" t="s">
        <v>7809</v>
      </c>
      <c r="I3796" s="2" t="s">
        <v>1493</v>
      </c>
      <c r="J3796" t="s">
        <v>29</v>
      </c>
      <c r="L3796" s="3">
        <v>40</v>
      </c>
      <c r="M3796" s="3">
        <v>20</v>
      </c>
      <c r="N3796" t="s">
        <v>6872</v>
      </c>
    </row>
    <row r="3797" spans="1:14" x14ac:dyDescent="0.25">
      <c r="A3797" t="s">
        <v>7980</v>
      </c>
      <c r="B3797" t="s">
        <v>6863</v>
      </c>
      <c r="C3797">
        <v>9900289</v>
      </c>
      <c r="D3797" t="s">
        <v>24</v>
      </c>
      <c r="E3797" t="s">
        <v>25</v>
      </c>
      <c r="F3797" t="s">
        <v>26</v>
      </c>
      <c r="G3797" t="s">
        <v>1493</v>
      </c>
      <c r="H3797" t="s">
        <v>1493</v>
      </c>
      <c r="I3797" s="2" t="s">
        <v>1493</v>
      </c>
      <c r="J3797" t="s">
        <v>29</v>
      </c>
      <c r="K3797" s="3">
        <v>40</v>
      </c>
      <c r="M3797" s="3">
        <v>40</v>
      </c>
      <c r="N3797" t="s">
        <v>7068</v>
      </c>
    </row>
    <row r="3798" spans="1:14" x14ac:dyDescent="0.25">
      <c r="A3798" t="s">
        <v>7981</v>
      </c>
      <c r="B3798" t="s">
        <v>6863</v>
      </c>
      <c r="C3798">
        <v>9900289</v>
      </c>
      <c r="D3798" t="s">
        <v>24</v>
      </c>
      <c r="E3798" t="s">
        <v>25</v>
      </c>
      <c r="F3798" t="s">
        <v>26</v>
      </c>
      <c r="G3798" t="s">
        <v>1493</v>
      </c>
      <c r="H3798" t="s">
        <v>1493</v>
      </c>
      <c r="I3798" s="2" t="s">
        <v>1493</v>
      </c>
      <c r="J3798" t="s">
        <v>29</v>
      </c>
      <c r="L3798" s="3">
        <v>80</v>
      </c>
      <c r="M3798" s="3">
        <v>40</v>
      </c>
      <c r="N3798" t="s">
        <v>7225</v>
      </c>
    </row>
    <row r="3799" spans="1:14" x14ac:dyDescent="0.25">
      <c r="A3799" t="s">
        <v>7982</v>
      </c>
      <c r="B3799" t="s">
        <v>6863</v>
      </c>
      <c r="C3799">
        <v>9900289</v>
      </c>
      <c r="D3799" t="s">
        <v>24</v>
      </c>
      <c r="E3799" t="s">
        <v>25</v>
      </c>
      <c r="F3799" t="s">
        <v>26</v>
      </c>
      <c r="G3799" t="s">
        <v>1493</v>
      </c>
      <c r="H3799" t="s">
        <v>1493</v>
      </c>
      <c r="I3799" s="2" t="s">
        <v>1493</v>
      </c>
      <c r="J3799" t="s">
        <v>29</v>
      </c>
      <c r="L3799" s="3">
        <v>80</v>
      </c>
      <c r="M3799" s="3">
        <v>40</v>
      </c>
      <c r="N3799" t="s">
        <v>6979</v>
      </c>
    </row>
    <row r="3800" spans="1:14" x14ac:dyDescent="0.25">
      <c r="A3800" t="s">
        <v>7983</v>
      </c>
      <c r="B3800" t="s">
        <v>6863</v>
      </c>
      <c r="C3800">
        <v>9900289</v>
      </c>
      <c r="D3800" t="s">
        <v>24</v>
      </c>
      <c r="E3800" t="s">
        <v>25</v>
      </c>
      <c r="F3800" t="s">
        <v>26</v>
      </c>
      <c r="G3800" t="s">
        <v>1493</v>
      </c>
      <c r="H3800" t="s">
        <v>1493</v>
      </c>
      <c r="I3800" s="2" t="s">
        <v>1493</v>
      </c>
      <c r="J3800" t="s">
        <v>29</v>
      </c>
      <c r="L3800" s="3">
        <v>80</v>
      </c>
      <c r="M3800" s="3">
        <v>40</v>
      </c>
      <c r="N3800" t="s">
        <v>7306</v>
      </c>
    </row>
    <row r="3801" spans="1:14" x14ac:dyDescent="0.25">
      <c r="A3801" t="s">
        <v>7984</v>
      </c>
      <c r="B3801" t="s">
        <v>6863</v>
      </c>
      <c r="C3801">
        <v>9900290</v>
      </c>
      <c r="D3801" t="s">
        <v>24</v>
      </c>
      <c r="E3801" t="s">
        <v>25</v>
      </c>
      <c r="F3801" t="s">
        <v>26</v>
      </c>
      <c r="G3801" t="s">
        <v>7985</v>
      </c>
      <c r="H3801" t="s">
        <v>7985</v>
      </c>
      <c r="I3801" s="2" t="s">
        <v>1493</v>
      </c>
      <c r="J3801" t="s">
        <v>29</v>
      </c>
      <c r="L3801" s="3">
        <v>80</v>
      </c>
      <c r="M3801" s="3">
        <v>40</v>
      </c>
      <c r="N3801" t="s">
        <v>6870</v>
      </c>
    </row>
    <row r="3802" spans="1:14" x14ac:dyDescent="0.25">
      <c r="A3802" t="s">
        <v>7986</v>
      </c>
      <c r="B3802" t="s">
        <v>6863</v>
      </c>
      <c r="C3802">
        <v>9900290</v>
      </c>
      <c r="D3802" t="s">
        <v>24</v>
      </c>
      <c r="E3802" t="s">
        <v>25</v>
      </c>
      <c r="F3802" t="s">
        <v>26</v>
      </c>
      <c r="G3802" t="s">
        <v>7985</v>
      </c>
      <c r="H3802" t="s">
        <v>7985</v>
      </c>
      <c r="I3802" s="2" t="s">
        <v>1493</v>
      </c>
      <c r="J3802" t="s">
        <v>29</v>
      </c>
      <c r="L3802" s="3">
        <v>80</v>
      </c>
      <c r="M3802" s="3">
        <v>40</v>
      </c>
      <c r="N3802" t="s">
        <v>6872</v>
      </c>
    </row>
    <row r="3803" spans="1:14" x14ac:dyDescent="0.25">
      <c r="A3803" t="s">
        <v>7987</v>
      </c>
      <c r="B3803" t="s">
        <v>6863</v>
      </c>
      <c r="C3803">
        <v>9900290</v>
      </c>
      <c r="D3803" t="s">
        <v>24</v>
      </c>
      <c r="E3803" t="s">
        <v>25</v>
      </c>
      <c r="F3803" t="s">
        <v>26</v>
      </c>
      <c r="G3803" t="s">
        <v>7985</v>
      </c>
      <c r="H3803" t="s">
        <v>7985</v>
      </c>
      <c r="I3803" s="2" t="s">
        <v>1493</v>
      </c>
      <c r="J3803" t="s">
        <v>29</v>
      </c>
      <c r="L3803" s="3">
        <v>80</v>
      </c>
      <c r="M3803" s="3">
        <v>40</v>
      </c>
      <c r="N3803" t="s">
        <v>6982</v>
      </c>
    </row>
    <row r="3804" spans="1:14" x14ac:dyDescent="0.25">
      <c r="A3804" t="s">
        <v>10367</v>
      </c>
      <c r="B3804" t="s">
        <v>10305</v>
      </c>
      <c r="D3804" t="s">
        <v>24</v>
      </c>
      <c r="E3804" t="s">
        <v>25</v>
      </c>
      <c r="F3804" t="s">
        <v>26</v>
      </c>
      <c r="G3804" t="s">
        <v>2336</v>
      </c>
      <c r="H3804" t="s">
        <v>2337</v>
      </c>
      <c r="I3804" s="2" t="s">
        <v>1493</v>
      </c>
      <c r="J3804" t="s">
        <v>29</v>
      </c>
      <c r="L3804" s="3">
        <v>60</v>
      </c>
      <c r="M3804" s="3">
        <v>30</v>
      </c>
      <c r="N3804" t="s">
        <v>10314</v>
      </c>
    </row>
    <row r="3805" spans="1:14" x14ac:dyDescent="0.25">
      <c r="A3805" t="s">
        <v>10867</v>
      </c>
      <c r="B3805" t="s">
        <v>10665</v>
      </c>
      <c r="D3805" t="s">
        <v>24</v>
      </c>
      <c r="E3805" t="s">
        <v>25</v>
      </c>
      <c r="F3805" t="s">
        <v>26</v>
      </c>
      <c r="G3805" t="s">
        <v>2336</v>
      </c>
      <c r="H3805" t="s">
        <v>2337</v>
      </c>
      <c r="I3805" s="2" t="s">
        <v>1493</v>
      </c>
      <c r="J3805" t="s">
        <v>29</v>
      </c>
      <c r="L3805" s="3" t="s">
        <v>9088</v>
      </c>
      <c r="M3805" s="3">
        <v>40</v>
      </c>
      <c r="N3805" t="s">
        <v>10711</v>
      </c>
    </row>
    <row r="3806" spans="1:14" x14ac:dyDescent="0.25">
      <c r="A3806" t="s">
        <v>10868</v>
      </c>
      <c r="B3806" t="s">
        <v>10665</v>
      </c>
      <c r="D3806" t="s">
        <v>24</v>
      </c>
      <c r="E3806" t="s">
        <v>25</v>
      </c>
      <c r="F3806" t="s">
        <v>26</v>
      </c>
      <c r="G3806" t="s">
        <v>2336</v>
      </c>
      <c r="H3806" t="s">
        <v>2337</v>
      </c>
      <c r="I3806" s="2" t="s">
        <v>1493</v>
      </c>
      <c r="J3806" t="s">
        <v>29</v>
      </c>
      <c r="L3806" s="3" t="s">
        <v>10869</v>
      </c>
      <c r="M3806" s="3">
        <v>39</v>
      </c>
      <c r="N3806" t="s">
        <v>10738</v>
      </c>
    </row>
    <row r="3807" spans="1:14" x14ac:dyDescent="0.25">
      <c r="A3807" t="s">
        <v>10886</v>
      </c>
      <c r="B3807" t="s">
        <v>10665</v>
      </c>
      <c r="D3807" t="s">
        <v>24</v>
      </c>
      <c r="E3807" t="s">
        <v>25</v>
      </c>
      <c r="F3807" t="s">
        <v>26</v>
      </c>
      <c r="G3807" t="s">
        <v>1493</v>
      </c>
      <c r="H3807" t="s">
        <v>1493</v>
      </c>
      <c r="I3807" s="2" t="s">
        <v>1493</v>
      </c>
      <c r="J3807" t="s">
        <v>29</v>
      </c>
      <c r="L3807" s="3">
        <v>80</v>
      </c>
      <c r="M3807" s="3">
        <v>40</v>
      </c>
      <c r="N3807" t="s">
        <v>10714</v>
      </c>
    </row>
    <row r="3808" spans="1:14" x14ac:dyDescent="0.25">
      <c r="A3808" t="s">
        <v>10887</v>
      </c>
      <c r="B3808" t="s">
        <v>10665</v>
      </c>
      <c r="D3808" t="s">
        <v>24</v>
      </c>
      <c r="E3808" t="s">
        <v>25</v>
      </c>
      <c r="F3808" t="s">
        <v>26</v>
      </c>
      <c r="G3808" t="s">
        <v>10888</v>
      </c>
      <c r="H3808" t="s">
        <v>7985</v>
      </c>
      <c r="I3808" s="2" t="s">
        <v>1493</v>
      </c>
      <c r="J3808" t="s">
        <v>29</v>
      </c>
      <c r="L3808" s="3">
        <v>80</v>
      </c>
      <c r="M3808" s="3">
        <v>40</v>
      </c>
      <c r="N3808" t="s">
        <v>10695</v>
      </c>
    </row>
    <row r="3809" spans="1:14" x14ac:dyDescent="0.25">
      <c r="A3809" t="s">
        <v>11303</v>
      </c>
      <c r="B3809" t="s">
        <v>11255</v>
      </c>
      <c r="D3809" t="s">
        <v>24</v>
      </c>
      <c r="E3809" t="s">
        <v>25</v>
      </c>
      <c r="F3809" t="s">
        <v>26</v>
      </c>
      <c r="G3809" t="s">
        <v>1493</v>
      </c>
      <c r="H3809" t="s">
        <v>1493</v>
      </c>
      <c r="I3809" s="2" t="s">
        <v>1493</v>
      </c>
      <c r="J3809" t="s">
        <v>29</v>
      </c>
      <c r="L3809" s="3">
        <v>80</v>
      </c>
      <c r="M3809" s="3">
        <v>40</v>
      </c>
      <c r="N3809" t="s">
        <v>11304</v>
      </c>
    </row>
    <row r="3810" spans="1:14" x14ac:dyDescent="0.25">
      <c r="A3810" t="s">
        <v>11305</v>
      </c>
      <c r="B3810" t="s">
        <v>11255</v>
      </c>
      <c r="D3810" t="s">
        <v>24</v>
      </c>
      <c r="E3810" t="s">
        <v>25</v>
      </c>
      <c r="F3810" t="s">
        <v>26</v>
      </c>
      <c r="G3810" t="s">
        <v>1493</v>
      </c>
      <c r="H3810" t="s">
        <v>1493</v>
      </c>
      <c r="I3810" s="2" t="s">
        <v>1493</v>
      </c>
      <c r="J3810" t="s">
        <v>29</v>
      </c>
      <c r="L3810" s="3">
        <v>80</v>
      </c>
      <c r="M3810" s="3">
        <v>40</v>
      </c>
      <c r="N3810" t="s">
        <v>11268</v>
      </c>
    </row>
    <row r="3811" spans="1:14" x14ac:dyDescent="0.25">
      <c r="A3811" t="s">
        <v>11306</v>
      </c>
      <c r="B3811" t="s">
        <v>11255</v>
      </c>
      <c r="D3811" t="s">
        <v>24</v>
      </c>
      <c r="E3811" t="s">
        <v>25</v>
      </c>
      <c r="F3811" t="s">
        <v>26</v>
      </c>
      <c r="G3811" t="s">
        <v>11307</v>
      </c>
      <c r="H3811" t="s">
        <v>7985</v>
      </c>
      <c r="I3811" s="2" t="s">
        <v>1493</v>
      </c>
      <c r="J3811" t="s">
        <v>29</v>
      </c>
      <c r="L3811" s="3" t="s">
        <v>6984</v>
      </c>
      <c r="M3811" s="3">
        <v>30</v>
      </c>
      <c r="N3811" t="s">
        <v>11282</v>
      </c>
    </row>
    <row r="3812" spans="1:14" x14ac:dyDescent="0.25">
      <c r="A3812" t="s">
        <v>11308</v>
      </c>
      <c r="B3812" t="s">
        <v>11255</v>
      </c>
      <c r="D3812" t="s">
        <v>24</v>
      </c>
      <c r="E3812" t="s">
        <v>25</v>
      </c>
      <c r="F3812" t="s">
        <v>26</v>
      </c>
      <c r="G3812" t="s">
        <v>11309</v>
      </c>
      <c r="H3812" t="s">
        <v>7985</v>
      </c>
      <c r="I3812" s="2" t="s">
        <v>1493</v>
      </c>
      <c r="J3812" t="s">
        <v>29</v>
      </c>
      <c r="L3812" s="3">
        <v>80</v>
      </c>
      <c r="M3812" s="3">
        <v>40</v>
      </c>
      <c r="N3812" t="s">
        <v>11292</v>
      </c>
    </row>
    <row r="3813" spans="1:14" x14ac:dyDescent="0.25">
      <c r="A3813" t="s">
        <v>11713</v>
      </c>
      <c r="B3813" t="s">
        <v>11592</v>
      </c>
      <c r="D3813" t="s">
        <v>24</v>
      </c>
      <c r="E3813" t="s">
        <v>25</v>
      </c>
      <c r="F3813" t="s">
        <v>26</v>
      </c>
      <c r="G3813" t="s">
        <v>11714</v>
      </c>
      <c r="H3813" t="s">
        <v>11715</v>
      </c>
      <c r="I3813" s="2" t="s">
        <v>1493</v>
      </c>
      <c r="J3813" t="s">
        <v>29</v>
      </c>
      <c r="L3813" s="3">
        <v>80</v>
      </c>
      <c r="M3813" s="3">
        <v>40</v>
      </c>
      <c r="N3813" t="s">
        <v>11716</v>
      </c>
    </row>
    <row r="3814" spans="1:14" x14ac:dyDescent="0.25">
      <c r="A3814" t="s">
        <v>11777</v>
      </c>
      <c r="B3814" t="s">
        <v>11724</v>
      </c>
      <c r="D3814" t="s">
        <v>24</v>
      </c>
      <c r="E3814" t="s">
        <v>25</v>
      </c>
      <c r="F3814" t="s">
        <v>26</v>
      </c>
      <c r="G3814" t="s">
        <v>11309</v>
      </c>
      <c r="H3814" t="s">
        <v>7985</v>
      </c>
      <c r="I3814" s="2" t="s">
        <v>1493</v>
      </c>
      <c r="J3814" t="s">
        <v>29</v>
      </c>
      <c r="L3814" s="3">
        <v>52</v>
      </c>
      <c r="M3814" s="3">
        <v>26</v>
      </c>
      <c r="N3814" t="s">
        <v>11776</v>
      </c>
    </row>
    <row r="3815" spans="1:14" x14ac:dyDescent="0.25">
      <c r="A3815" t="s">
        <v>14319</v>
      </c>
      <c r="B3815" t="s">
        <v>14200</v>
      </c>
      <c r="D3815" t="s">
        <v>24</v>
      </c>
      <c r="E3815" t="s">
        <v>25</v>
      </c>
      <c r="F3815" t="s">
        <v>26</v>
      </c>
      <c r="G3815" t="s">
        <v>1493</v>
      </c>
      <c r="H3815" t="s">
        <v>1493</v>
      </c>
      <c r="I3815" s="2" t="s">
        <v>1493</v>
      </c>
      <c r="J3815" t="s">
        <v>29</v>
      </c>
      <c r="L3815" s="3">
        <v>80</v>
      </c>
      <c r="M3815" s="3">
        <v>40</v>
      </c>
      <c r="N3815" t="s">
        <v>14201</v>
      </c>
    </row>
    <row r="3816" spans="1:14" x14ac:dyDescent="0.25">
      <c r="A3816" t="s">
        <v>14474</v>
      </c>
      <c r="B3816" t="s">
        <v>14436</v>
      </c>
      <c r="D3816" t="s">
        <v>24</v>
      </c>
      <c r="E3816" t="s">
        <v>25</v>
      </c>
      <c r="F3816" t="s">
        <v>26</v>
      </c>
      <c r="G3816" t="s">
        <v>1493</v>
      </c>
      <c r="H3816" t="s">
        <v>1493</v>
      </c>
      <c r="I3816" s="2" t="s">
        <v>1493</v>
      </c>
      <c r="J3816" t="s">
        <v>29</v>
      </c>
      <c r="K3816" s="3">
        <v>40</v>
      </c>
      <c r="M3816" s="3">
        <v>40</v>
      </c>
      <c r="N3816" t="s">
        <v>14438</v>
      </c>
    </row>
    <row r="3817" spans="1:14" x14ac:dyDescent="0.25">
      <c r="A3817" t="s">
        <v>4199</v>
      </c>
      <c r="B3817" t="s">
        <v>2412</v>
      </c>
      <c r="D3817" t="s">
        <v>24</v>
      </c>
      <c r="E3817" t="s">
        <v>25</v>
      </c>
      <c r="F3817" t="s">
        <v>26</v>
      </c>
      <c r="G3817" t="s">
        <v>4200</v>
      </c>
      <c r="H3817" t="s">
        <v>4201</v>
      </c>
      <c r="I3817" s="2" t="s">
        <v>4202</v>
      </c>
      <c r="J3817" t="s">
        <v>29</v>
      </c>
      <c r="L3817" s="3">
        <v>64</v>
      </c>
      <c r="M3817" s="3">
        <v>32</v>
      </c>
      <c r="N3817" t="s">
        <v>2444</v>
      </c>
    </row>
    <row r="3818" spans="1:14" x14ac:dyDescent="0.25">
      <c r="A3818" t="s">
        <v>7988</v>
      </c>
      <c r="B3818" t="s">
        <v>6863</v>
      </c>
      <c r="C3818">
        <v>9900291</v>
      </c>
      <c r="D3818" t="s">
        <v>24</v>
      </c>
      <c r="E3818" t="s">
        <v>25</v>
      </c>
      <c r="F3818" t="s">
        <v>26</v>
      </c>
      <c r="G3818" t="s">
        <v>4202</v>
      </c>
      <c r="H3818" t="s">
        <v>4202</v>
      </c>
      <c r="I3818" s="2" t="s">
        <v>4202</v>
      </c>
      <c r="J3818" t="s">
        <v>29</v>
      </c>
      <c r="L3818" s="3">
        <v>64</v>
      </c>
      <c r="M3818" s="3">
        <v>32</v>
      </c>
      <c r="N3818" t="s">
        <v>6872</v>
      </c>
    </row>
    <row r="3819" spans="1:14" x14ac:dyDescent="0.25">
      <c r="A3819" t="s">
        <v>2340</v>
      </c>
      <c r="B3819" t="s">
        <v>2282</v>
      </c>
      <c r="D3819" t="s">
        <v>24</v>
      </c>
      <c r="E3819" t="s">
        <v>25</v>
      </c>
      <c r="F3819" t="s">
        <v>26</v>
      </c>
      <c r="G3819" t="s">
        <v>2341</v>
      </c>
      <c r="H3819" t="s">
        <v>2342</v>
      </c>
      <c r="I3819" s="2" t="s">
        <v>2342</v>
      </c>
      <c r="J3819" t="s">
        <v>29</v>
      </c>
      <c r="L3819" s="3">
        <v>62</v>
      </c>
      <c r="M3819" s="3">
        <v>31</v>
      </c>
      <c r="N3819" t="s">
        <v>2300</v>
      </c>
    </row>
    <row r="3820" spans="1:14" x14ac:dyDescent="0.25">
      <c r="A3820" t="s">
        <v>7220</v>
      </c>
      <c r="B3820" t="s">
        <v>6863</v>
      </c>
      <c r="C3820">
        <v>9900064</v>
      </c>
      <c r="D3820" t="s">
        <v>24</v>
      </c>
      <c r="E3820" t="s">
        <v>25</v>
      </c>
      <c r="F3820" t="s">
        <v>26</v>
      </c>
      <c r="G3820" t="s">
        <v>2342</v>
      </c>
      <c r="H3820" t="s">
        <v>2342</v>
      </c>
      <c r="I3820" s="2" t="s">
        <v>2342</v>
      </c>
      <c r="J3820" t="s">
        <v>29</v>
      </c>
      <c r="L3820" s="3">
        <v>62</v>
      </c>
      <c r="M3820" s="3">
        <v>31</v>
      </c>
      <c r="N3820" t="s">
        <v>6865</v>
      </c>
    </row>
    <row r="3821" spans="1:14" x14ac:dyDescent="0.25">
      <c r="A3821" t="s">
        <v>7221</v>
      </c>
      <c r="B3821" t="s">
        <v>6863</v>
      </c>
      <c r="C3821">
        <v>9900064</v>
      </c>
      <c r="D3821" t="s">
        <v>24</v>
      </c>
      <c r="E3821" t="s">
        <v>25</v>
      </c>
      <c r="F3821" t="s">
        <v>26</v>
      </c>
      <c r="G3821" t="s">
        <v>2342</v>
      </c>
      <c r="H3821" t="s">
        <v>2342</v>
      </c>
      <c r="I3821" s="2" t="s">
        <v>2342</v>
      </c>
      <c r="J3821" t="s">
        <v>29</v>
      </c>
      <c r="K3821" s="3">
        <v>31</v>
      </c>
      <c r="M3821" s="3">
        <v>31</v>
      </c>
      <c r="N3821" t="s">
        <v>7222</v>
      </c>
    </row>
    <row r="3822" spans="1:14" x14ac:dyDescent="0.25">
      <c r="A3822" t="s">
        <v>7223</v>
      </c>
      <c r="B3822" t="s">
        <v>6863</v>
      </c>
      <c r="C3822">
        <v>9900064</v>
      </c>
      <c r="D3822" t="s">
        <v>24</v>
      </c>
      <c r="E3822" t="s">
        <v>25</v>
      </c>
      <c r="F3822" t="s">
        <v>26</v>
      </c>
      <c r="G3822" t="s">
        <v>2342</v>
      </c>
      <c r="H3822" t="s">
        <v>2342</v>
      </c>
      <c r="I3822" s="2" t="s">
        <v>2342</v>
      </c>
      <c r="J3822" t="s">
        <v>29</v>
      </c>
      <c r="L3822" s="3">
        <v>62</v>
      </c>
      <c r="M3822" s="3">
        <v>31</v>
      </c>
      <c r="N3822" t="s">
        <v>7041</v>
      </c>
    </row>
    <row r="3823" spans="1:14" x14ac:dyDescent="0.25">
      <c r="A3823" t="s">
        <v>7224</v>
      </c>
      <c r="B3823" t="s">
        <v>6863</v>
      </c>
      <c r="C3823">
        <v>9900064</v>
      </c>
      <c r="D3823" t="s">
        <v>24</v>
      </c>
      <c r="E3823" t="s">
        <v>25</v>
      </c>
      <c r="F3823" t="s">
        <v>26</v>
      </c>
      <c r="G3823" t="s">
        <v>2342</v>
      </c>
      <c r="H3823" t="s">
        <v>2342</v>
      </c>
      <c r="I3823" s="2" t="s">
        <v>2342</v>
      </c>
      <c r="J3823" t="s">
        <v>29</v>
      </c>
      <c r="L3823" s="3">
        <v>62</v>
      </c>
      <c r="M3823" s="3">
        <v>31</v>
      </c>
      <c r="N3823" t="s">
        <v>7225</v>
      </c>
    </row>
    <row r="3824" spans="1:14" x14ac:dyDescent="0.25">
      <c r="A3824" t="s">
        <v>7226</v>
      </c>
      <c r="B3824" t="s">
        <v>6863</v>
      </c>
      <c r="C3824">
        <v>9900064</v>
      </c>
      <c r="D3824" t="s">
        <v>24</v>
      </c>
      <c r="E3824" t="s">
        <v>25</v>
      </c>
      <c r="F3824" t="s">
        <v>26</v>
      </c>
      <c r="G3824" t="s">
        <v>2342</v>
      </c>
      <c r="H3824" t="s">
        <v>2342</v>
      </c>
      <c r="I3824" s="2" t="s">
        <v>2342</v>
      </c>
      <c r="J3824" t="s">
        <v>29</v>
      </c>
      <c r="L3824" s="3">
        <v>62</v>
      </c>
      <c r="M3824" s="3">
        <v>31</v>
      </c>
      <c r="N3824" t="s">
        <v>6872</v>
      </c>
    </row>
    <row r="3825" spans="1:14" x14ac:dyDescent="0.25">
      <c r="A3825" t="s">
        <v>7227</v>
      </c>
      <c r="B3825" t="s">
        <v>6863</v>
      </c>
      <c r="C3825">
        <v>9900064</v>
      </c>
      <c r="D3825" t="s">
        <v>24</v>
      </c>
      <c r="E3825" t="s">
        <v>25</v>
      </c>
      <c r="F3825" t="s">
        <v>26</v>
      </c>
      <c r="G3825" t="s">
        <v>2342</v>
      </c>
      <c r="H3825" t="s">
        <v>2342</v>
      </c>
      <c r="I3825" s="2" t="s">
        <v>2342</v>
      </c>
      <c r="J3825" t="s">
        <v>29</v>
      </c>
      <c r="L3825" s="3">
        <v>62</v>
      </c>
      <c r="M3825" s="3">
        <v>31</v>
      </c>
      <c r="N3825" t="s">
        <v>6979</v>
      </c>
    </row>
    <row r="3826" spans="1:14" x14ac:dyDescent="0.25">
      <c r="A3826" t="s">
        <v>10368</v>
      </c>
      <c r="B3826" t="s">
        <v>10305</v>
      </c>
      <c r="D3826" t="s">
        <v>24</v>
      </c>
      <c r="E3826" t="s">
        <v>25</v>
      </c>
      <c r="F3826" t="s">
        <v>26</v>
      </c>
      <c r="G3826" t="s">
        <v>2342</v>
      </c>
      <c r="H3826" t="s">
        <v>2342</v>
      </c>
      <c r="I3826" s="2" t="s">
        <v>2342</v>
      </c>
      <c r="J3826" t="s">
        <v>29</v>
      </c>
      <c r="L3826" s="3">
        <v>62</v>
      </c>
      <c r="M3826" s="3">
        <v>31</v>
      </c>
      <c r="N3826" t="s">
        <v>10314</v>
      </c>
    </row>
    <row r="3827" spans="1:14" x14ac:dyDescent="0.25">
      <c r="A3827" t="s">
        <v>10516</v>
      </c>
      <c r="B3827" t="s">
        <v>10395</v>
      </c>
      <c r="D3827" t="s">
        <v>24</v>
      </c>
      <c r="E3827" t="s">
        <v>25</v>
      </c>
      <c r="F3827" t="s">
        <v>26</v>
      </c>
      <c r="G3827" t="s">
        <v>2342</v>
      </c>
      <c r="H3827" t="s">
        <v>2342</v>
      </c>
      <c r="I3827" s="2" t="s">
        <v>2342</v>
      </c>
      <c r="J3827" t="s">
        <v>29</v>
      </c>
      <c r="L3827" s="3" t="s">
        <v>10517</v>
      </c>
      <c r="N3827" t="s">
        <v>10397</v>
      </c>
    </row>
    <row r="3828" spans="1:14" x14ac:dyDescent="0.25">
      <c r="A3828" t="s">
        <v>10889</v>
      </c>
      <c r="B3828" t="s">
        <v>10665</v>
      </c>
      <c r="D3828" t="s">
        <v>24</v>
      </c>
      <c r="E3828" t="s">
        <v>25</v>
      </c>
      <c r="F3828" t="s">
        <v>26</v>
      </c>
      <c r="G3828" t="s">
        <v>2342</v>
      </c>
      <c r="H3828" t="s">
        <v>2342</v>
      </c>
      <c r="I3828" s="2" t="s">
        <v>2342</v>
      </c>
      <c r="J3828" t="s">
        <v>29</v>
      </c>
      <c r="L3828" s="3" t="s">
        <v>10835</v>
      </c>
      <c r="M3828" s="3">
        <v>31</v>
      </c>
      <c r="N3828" t="s">
        <v>10711</v>
      </c>
    </row>
    <row r="3829" spans="1:14" x14ac:dyDescent="0.25">
      <c r="A3829" t="s">
        <v>10890</v>
      </c>
      <c r="B3829" t="s">
        <v>10665</v>
      </c>
      <c r="D3829" t="s">
        <v>24</v>
      </c>
      <c r="E3829" t="s">
        <v>25</v>
      </c>
      <c r="F3829" t="s">
        <v>26</v>
      </c>
      <c r="G3829" t="s">
        <v>2342</v>
      </c>
      <c r="H3829" t="s">
        <v>2342</v>
      </c>
      <c r="I3829" s="2" t="s">
        <v>2342</v>
      </c>
      <c r="J3829" t="s">
        <v>29</v>
      </c>
      <c r="L3829" s="3">
        <v>62</v>
      </c>
      <c r="M3829" s="3">
        <v>31</v>
      </c>
      <c r="N3829" t="s">
        <v>10708</v>
      </c>
    </row>
    <row r="3830" spans="1:14" x14ac:dyDescent="0.25">
      <c r="A3830" t="s">
        <v>10891</v>
      </c>
      <c r="B3830" t="s">
        <v>10665</v>
      </c>
      <c r="D3830" t="s">
        <v>24</v>
      </c>
      <c r="E3830" t="s">
        <v>25</v>
      </c>
      <c r="F3830" t="s">
        <v>26</v>
      </c>
      <c r="G3830" t="s">
        <v>2342</v>
      </c>
      <c r="H3830" t="s">
        <v>2342</v>
      </c>
      <c r="I3830" s="2" t="s">
        <v>2342</v>
      </c>
      <c r="J3830" t="s">
        <v>29</v>
      </c>
      <c r="L3830" s="3">
        <v>62</v>
      </c>
      <c r="M3830" s="3">
        <v>31</v>
      </c>
      <c r="N3830" t="s">
        <v>10704</v>
      </c>
    </row>
    <row r="3831" spans="1:14" x14ac:dyDescent="0.25">
      <c r="A3831" t="s">
        <v>10892</v>
      </c>
      <c r="B3831" t="s">
        <v>10665</v>
      </c>
      <c r="D3831" t="s">
        <v>24</v>
      </c>
      <c r="E3831" t="s">
        <v>25</v>
      </c>
      <c r="F3831" t="s">
        <v>26</v>
      </c>
      <c r="G3831" t="s">
        <v>2342</v>
      </c>
      <c r="H3831" t="s">
        <v>2342</v>
      </c>
      <c r="I3831" s="2" t="s">
        <v>2342</v>
      </c>
      <c r="J3831" t="s">
        <v>29</v>
      </c>
      <c r="L3831" s="3">
        <v>62</v>
      </c>
      <c r="M3831" s="3">
        <v>31</v>
      </c>
      <c r="N3831" t="s">
        <v>10695</v>
      </c>
    </row>
    <row r="3832" spans="1:14" x14ac:dyDescent="0.25">
      <c r="A3832" t="s">
        <v>11310</v>
      </c>
      <c r="B3832" t="s">
        <v>11255</v>
      </c>
      <c r="D3832" t="s">
        <v>24</v>
      </c>
      <c r="E3832" t="s">
        <v>25</v>
      </c>
      <c r="F3832" t="s">
        <v>26</v>
      </c>
      <c r="G3832" t="s">
        <v>2342</v>
      </c>
      <c r="H3832" t="s">
        <v>2342</v>
      </c>
      <c r="I3832" s="2" t="s">
        <v>2342</v>
      </c>
      <c r="J3832" t="s">
        <v>29</v>
      </c>
      <c r="L3832" s="3">
        <v>62</v>
      </c>
      <c r="M3832" s="3">
        <v>31</v>
      </c>
      <c r="N3832" t="s">
        <v>11268</v>
      </c>
    </row>
    <row r="3833" spans="1:14" x14ac:dyDescent="0.25">
      <c r="A3833" t="s">
        <v>13807</v>
      </c>
      <c r="B3833" t="s">
        <v>13710</v>
      </c>
      <c r="D3833" t="s">
        <v>24</v>
      </c>
      <c r="E3833" t="s">
        <v>25</v>
      </c>
      <c r="F3833" t="s">
        <v>26</v>
      </c>
      <c r="G3833" t="s">
        <v>2341</v>
      </c>
      <c r="H3833" t="s">
        <v>2342</v>
      </c>
      <c r="I3833" s="2" t="s">
        <v>2342</v>
      </c>
      <c r="J3833" t="s">
        <v>29</v>
      </c>
      <c r="L3833" s="3">
        <v>64</v>
      </c>
      <c r="M3833" s="3">
        <v>32</v>
      </c>
      <c r="N3833">
        <v>1948</v>
      </c>
    </row>
    <row r="3834" spans="1:14" x14ac:dyDescent="0.25">
      <c r="A3834" t="s">
        <v>14475</v>
      </c>
      <c r="B3834" t="s">
        <v>14436</v>
      </c>
      <c r="D3834" t="s">
        <v>24</v>
      </c>
      <c r="E3834" t="s">
        <v>25</v>
      </c>
      <c r="F3834" t="s">
        <v>26</v>
      </c>
      <c r="G3834" t="s">
        <v>2342</v>
      </c>
      <c r="H3834" t="s">
        <v>2342</v>
      </c>
      <c r="I3834" s="2" t="s">
        <v>2342</v>
      </c>
      <c r="J3834" t="s">
        <v>29</v>
      </c>
      <c r="K3834" s="3">
        <v>31</v>
      </c>
      <c r="L3834" s="3">
        <v>62</v>
      </c>
      <c r="M3834" s="3">
        <v>31</v>
      </c>
      <c r="N3834" t="s">
        <v>14438</v>
      </c>
    </row>
    <row r="3835" spans="1:14" x14ac:dyDescent="0.25">
      <c r="A3835" t="s">
        <v>1441</v>
      </c>
      <c r="B3835" t="s">
        <v>1242</v>
      </c>
      <c r="C3835">
        <v>4340</v>
      </c>
      <c r="D3835" t="s">
        <v>24</v>
      </c>
      <c r="E3835" t="s">
        <v>25</v>
      </c>
      <c r="F3835" t="s">
        <v>26</v>
      </c>
      <c r="G3835" t="s">
        <v>1442</v>
      </c>
      <c r="H3835" t="s">
        <v>1443</v>
      </c>
      <c r="I3835" s="2" t="s">
        <v>1444</v>
      </c>
      <c r="J3835" t="s">
        <v>29</v>
      </c>
      <c r="L3835" s="3">
        <v>64</v>
      </c>
      <c r="M3835" s="3">
        <v>32</v>
      </c>
      <c r="N3835" t="s">
        <v>1445</v>
      </c>
    </row>
    <row r="3836" spans="1:14" x14ac:dyDescent="0.25">
      <c r="A3836" t="s">
        <v>7989</v>
      </c>
      <c r="B3836" t="s">
        <v>6863</v>
      </c>
      <c r="C3836">
        <v>9900292</v>
      </c>
      <c r="D3836" t="s">
        <v>24</v>
      </c>
      <c r="E3836" t="s">
        <v>25</v>
      </c>
      <c r="F3836" t="s">
        <v>26</v>
      </c>
      <c r="G3836" t="s">
        <v>7990</v>
      </c>
      <c r="H3836" t="s">
        <v>1444</v>
      </c>
      <c r="I3836" s="2" t="s">
        <v>1444</v>
      </c>
      <c r="J3836" t="s">
        <v>29</v>
      </c>
      <c r="K3836" s="3">
        <v>34</v>
      </c>
      <c r="L3836" s="3">
        <v>60</v>
      </c>
      <c r="M3836" s="3">
        <v>34</v>
      </c>
      <c r="N3836" t="s">
        <v>6872</v>
      </c>
    </row>
    <row r="3837" spans="1:14" x14ac:dyDescent="0.25">
      <c r="A3837" t="s">
        <v>13246</v>
      </c>
      <c r="B3837" t="s">
        <v>13049</v>
      </c>
      <c r="D3837" t="s">
        <v>24</v>
      </c>
      <c r="E3837" t="s">
        <v>25</v>
      </c>
      <c r="F3837" t="s">
        <v>26</v>
      </c>
      <c r="G3837" t="s">
        <v>13247</v>
      </c>
      <c r="H3837" t="s">
        <v>13248</v>
      </c>
      <c r="I3837" s="2" t="s">
        <v>1444</v>
      </c>
      <c r="J3837" t="s">
        <v>29</v>
      </c>
      <c r="L3837" s="3">
        <v>56</v>
      </c>
      <c r="M3837" s="3">
        <v>28</v>
      </c>
      <c r="N3837" t="s">
        <v>13249</v>
      </c>
    </row>
    <row r="3838" spans="1:14" x14ac:dyDescent="0.25">
      <c r="A3838" t="s">
        <v>13250</v>
      </c>
      <c r="B3838" t="s">
        <v>13049</v>
      </c>
      <c r="D3838" t="s">
        <v>24</v>
      </c>
      <c r="E3838" t="s">
        <v>25</v>
      </c>
      <c r="F3838" t="s">
        <v>26</v>
      </c>
      <c r="G3838" t="s">
        <v>13247</v>
      </c>
      <c r="H3838" t="s">
        <v>13248</v>
      </c>
      <c r="I3838" s="2" t="s">
        <v>1444</v>
      </c>
      <c r="J3838" t="s">
        <v>29</v>
      </c>
      <c r="L3838" s="3">
        <v>58</v>
      </c>
      <c r="M3838" s="3">
        <v>29</v>
      </c>
      <c r="N3838" t="s">
        <v>13249</v>
      </c>
    </row>
    <row r="3839" spans="1:14" x14ac:dyDescent="0.25">
      <c r="A3839" t="s">
        <v>13251</v>
      </c>
      <c r="B3839" t="s">
        <v>13049</v>
      </c>
      <c r="D3839" t="s">
        <v>24</v>
      </c>
      <c r="E3839" t="s">
        <v>25</v>
      </c>
      <c r="F3839" t="s">
        <v>26</v>
      </c>
      <c r="G3839" t="s">
        <v>13247</v>
      </c>
      <c r="H3839" t="s">
        <v>13248</v>
      </c>
      <c r="I3839" s="2" t="s">
        <v>1444</v>
      </c>
      <c r="J3839" t="s">
        <v>29</v>
      </c>
      <c r="L3839" s="3">
        <v>59</v>
      </c>
      <c r="N3839" t="s">
        <v>13252</v>
      </c>
    </row>
    <row r="3840" spans="1:14" x14ac:dyDescent="0.25">
      <c r="A3840" t="s">
        <v>13253</v>
      </c>
      <c r="B3840" t="s">
        <v>13049</v>
      </c>
      <c r="D3840" t="s">
        <v>24</v>
      </c>
      <c r="E3840" t="s">
        <v>25</v>
      </c>
      <c r="F3840" t="s">
        <v>26</v>
      </c>
      <c r="G3840" t="s">
        <v>13247</v>
      </c>
      <c r="H3840" t="s">
        <v>13248</v>
      </c>
      <c r="I3840" s="2" t="s">
        <v>1444</v>
      </c>
      <c r="J3840" t="s">
        <v>29</v>
      </c>
      <c r="L3840" s="3">
        <v>60</v>
      </c>
      <c r="M3840" s="3">
        <v>30</v>
      </c>
      <c r="N3840" t="s">
        <v>13152</v>
      </c>
    </row>
    <row r="3841" spans="1:14" x14ac:dyDescent="0.25">
      <c r="A3841" t="s">
        <v>13254</v>
      </c>
      <c r="B3841" t="s">
        <v>13049</v>
      </c>
      <c r="D3841" t="s">
        <v>24</v>
      </c>
      <c r="E3841" t="s">
        <v>25</v>
      </c>
      <c r="F3841" t="s">
        <v>26</v>
      </c>
      <c r="G3841" t="s">
        <v>13247</v>
      </c>
      <c r="H3841" t="s">
        <v>13248</v>
      </c>
      <c r="I3841" s="2" t="s">
        <v>1444</v>
      </c>
      <c r="J3841" t="s">
        <v>29</v>
      </c>
      <c r="L3841" s="3">
        <v>61</v>
      </c>
      <c r="N3841" t="s">
        <v>13252</v>
      </c>
    </row>
    <row r="3842" spans="1:14" x14ac:dyDescent="0.25">
      <c r="A3842" t="s">
        <v>13255</v>
      </c>
      <c r="B3842" t="s">
        <v>13049</v>
      </c>
      <c r="D3842" t="s">
        <v>24</v>
      </c>
      <c r="E3842" t="s">
        <v>25</v>
      </c>
      <c r="F3842" t="s">
        <v>26</v>
      </c>
      <c r="G3842" t="s">
        <v>13247</v>
      </c>
      <c r="H3842" t="s">
        <v>13248</v>
      </c>
      <c r="I3842" s="2" t="s">
        <v>1444</v>
      </c>
      <c r="J3842" t="s">
        <v>29</v>
      </c>
      <c r="L3842" s="3">
        <v>62</v>
      </c>
      <c r="M3842" s="3">
        <v>31</v>
      </c>
      <c r="N3842" t="s">
        <v>13252</v>
      </c>
    </row>
    <row r="3843" spans="1:14" x14ac:dyDescent="0.25">
      <c r="A3843" t="s">
        <v>13256</v>
      </c>
      <c r="B3843" t="s">
        <v>13049</v>
      </c>
      <c r="D3843" t="s">
        <v>24</v>
      </c>
      <c r="E3843" t="s">
        <v>25</v>
      </c>
      <c r="F3843" t="s">
        <v>26</v>
      </c>
      <c r="G3843" t="s">
        <v>13247</v>
      </c>
      <c r="H3843" t="s">
        <v>13248</v>
      </c>
      <c r="I3843" s="2" t="s">
        <v>1444</v>
      </c>
      <c r="J3843" t="s">
        <v>29</v>
      </c>
      <c r="L3843" s="3">
        <v>64</v>
      </c>
      <c r="M3843" s="3">
        <v>32</v>
      </c>
      <c r="N3843" t="s">
        <v>13252</v>
      </c>
    </row>
    <row r="3844" spans="1:14" x14ac:dyDescent="0.25">
      <c r="A3844" t="s">
        <v>13257</v>
      </c>
      <c r="B3844" t="s">
        <v>13049</v>
      </c>
      <c r="D3844" t="s">
        <v>24</v>
      </c>
      <c r="E3844" t="s">
        <v>25</v>
      </c>
      <c r="F3844" t="s">
        <v>26</v>
      </c>
      <c r="G3844" t="s">
        <v>13247</v>
      </c>
      <c r="H3844" t="s">
        <v>13248</v>
      </c>
      <c r="I3844" s="2" t="s">
        <v>1444</v>
      </c>
      <c r="J3844" t="s">
        <v>29</v>
      </c>
      <c r="L3844" s="3">
        <v>66</v>
      </c>
      <c r="M3844" s="3">
        <v>33</v>
      </c>
      <c r="N3844" t="s">
        <v>13252</v>
      </c>
    </row>
    <row r="3845" spans="1:14" x14ac:dyDescent="0.25">
      <c r="A3845" t="s">
        <v>13258</v>
      </c>
      <c r="B3845" t="s">
        <v>13049</v>
      </c>
      <c r="D3845" t="s">
        <v>24</v>
      </c>
      <c r="E3845" t="s">
        <v>25</v>
      </c>
      <c r="F3845" t="s">
        <v>26</v>
      </c>
      <c r="G3845" t="s">
        <v>13247</v>
      </c>
      <c r="H3845" t="s">
        <v>13248</v>
      </c>
      <c r="I3845" s="2" t="s">
        <v>1444</v>
      </c>
      <c r="J3845" t="s">
        <v>29</v>
      </c>
      <c r="L3845" s="3">
        <v>67</v>
      </c>
      <c r="N3845" t="s">
        <v>13252</v>
      </c>
    </row>
    <row r="3846" spans="1:14" x14ac:dyDescent="0.25">
      <c r="A3846" t="s">
        <v>13259</v>
      </c>
      <c r="B3846" t="s">
        <v>13049</v>
      </c>
      <c r="D3846" t="s">
        <v>24</v>
      </c>
      <c r="E3846" t="s">
        <v>25</v>
      </c>
      <c r="F3846" t="s">
        <v>26</v>
      </c>
      <c r="G3846" t="s">
        <v>13247</v>
      </c>
      <c r="H3846" t="s">
        <v>13248</v>
      </c>
      <c r="I3846" s="2" t="s">
        <v>1444</v>
      </c>
      <c r="J3846" t="s">
        <v>29</v>
      </c>
      <c r="L3846" s="3">
        <v>68</v>
      </c>
      <c r="M3846" s="3">
        <v>34</v>
      </c>
      <c r="N3846" t="s">
        <v>13237</v>
      </c>
    </row>
    <row r="3847" spans="1:14" x14ac:dyDescent="0.25">
      <c r="A3847" t="s">
        <v>13260</v>
      </c>
      <c r="B3847" t="s">
        <v>13049</v>
      </c>
      <c r="D3847" t="s">
        <v>24</v>
      </c>
      <c r="E3847" t="s">
        <v>25</v>
      </c>
      <c r="F3847" t="s">
        <v>26</v>
      </c>
      <c r="G3847" t="s">
        <v>13247</v>
      </c>
      <c r="H3847" t="s">
        <v>13248</v>
      </c>
      <c r="I3847" s="2" t="s">
        <v>1444</v>
      </c>
      <c r="J3847" t="s">
        <v>29</v>
      </c>
      <c r="L3847" s="3">
        <v>70</v>
      </c>
      <c r="M3847" s="3">
        <v>35</v>
      </c>
      <c r="N3847" t="s">
        <v>13252</v>
      </c>
    </row>
    <row r="3848" spans="1:14" x14ac:dyDescent="0.25">
      <c r="A3848" t="s">
        <v>14067</v>
      </c>
      <c r="B3848" t="s">
        <v>13892</v>
      </c>
      <c r="D3848" t="s">
        <v>24</v>
      </c>
      <c r="E3848" t="s">
        <v>25</v>
      </c>
      <c r="F3848" t="s">
        <v>26</v>
      </c>
      <c r="G3848" t="s">
        <v>1442</v>
      </c>
      <c r="H3848" t="s">
        <v>1443</v>
      </c>
      <c r="I3848" s="2" t="s">
        <v>1444</v>
      </c>
      <c r="J3848" t="s">
        <v>29</v>
      </c>
      <c r="L3848" s="3">
        <v>68</v>
      </c>
      <c r="M3848" s="3">
        <v>34</v>
      </c>
      <c r="N3848" t="s">
        <v>13974</v>
      </c>
    </row>
    <row r="3849" spans="1:14" x14ac:dyDescent="0.25">
      <c r="A3849" t="s">
        <v>9193</v>
      </c>
      <c r="B3849" t="s">
        <v>6863</v>
      </c>
      <c r="C3849">
        <v>9903077</v>
      </c>
      <c r="D3849" t="s">
        <v>24</v>
      </c>
      <c r="E3849" t="s">
        <v>25</v>
      </c>
      <c r="F3849" t="s">
        <v>26</v>
      </c>
      <c r="G3849" t="s">
        <v>9194</v>
      </c>
      <c r="H3849" t="s">
        <v>9195</v>
      </c>
      <c r="I3849" s="2" t="s">
        <v>9195</v>
      </c>
      <c r="J3849" t="s">
        <v>29</v>
      </c>
      <c r="K3849" s="3" t="s">
        <v>9196</v>
      </c>
      <c r="M3849" s="3" t="s">
        <v>6082</v>
      </c>
      <c r="N3849" t="s">
        <v>7132</v>
      </c>
    </row>
    <row r="3850" spans="1:14" x14ac:dyDescent="0.25">
      <c r="A3850" t="s">
        <v>9496</v>
      </c>
      <c r="B3850" t="s">
        <v>6863</v>
      </c>
      <c r="C3850">
        <v>9905425</v>
      </c>
      <c r="D3850" t="s">
        <v>24</v>
      </c>
      <c r="E3850" t="s">
        <v>25</v>
      </c>
      <c r="F3850" t="s">
        <v>26</v>
      </c>
      <c r="G3850" t="s">
        <v>9497</v>
      </c>
      <c r="H3850" t="s">
        <v>9498</v>
      </c>
      <c r="I3850" s="2" t="s">
        <v>9498</v>
      </c>
      <c r="J3850" t="s">
        <v>29</v>
      </c>
      <c r="K3850" s="3">
        <v>37</v>
      </c>
      <c r="M3850" s="3">
        <v>37</v>
      </c>
      <c r="N3850" t="s">
        <v>7132</v>
      </c>
    </row>
    <row r="3851" spans="1:14" x14ac:dyDescent="0.25">
      <c r="A3851" t="s">
        <v>647</v>
      </c>
      <c r="B3851" t="s">
        <v>510</v>
      </c>
      <c r="D3851" t="s">
        <v>24</v>
      </c>
      <c r="E3851" t="s">
        <v>25</v>
      </c>
      <c r="F3851" t="s">
        <v>26</v>
      </c>
      <c r="G3851" t="s">
        <v>648</v>
      </c>
      <c r="H3851" t="s">
        <v>648</v>
      </c>
      <c r="I3851" s="2" t="s">
        <v>648</v>
      </c>
      <c r="J3851" t="s">
        <v>29</v>
      </c>
      <c r="L3851" s="3">
        <v>70</v>
      </c>
      <c r="M3851" s="3">
        <v>35</v>
      </c>
    </row>
    <row r="3852" spans="1:14" x14ac:dyDescent="0.25">
      <c r="A3852" t="s">
        <v>649</v>
      </c>
      <c r="B3852" t="s">
        <v>510</v>
      </c>
      <c r="D3852" t="s">
        <v>24</v>
      </c>
      <c r="E3852" t="s">
        <v>25</v>
      </c>
      <c r="F3852" t="s">
        <v>26</v>
      </c>
      <c r="G3852" t="s">
        <v>648</v>
      </c>
      <c r="H3852" t="s">
        <v>648</v>
      </c>
      <c r="I3852" s="2" t="s">
        <v>648</v>
      </c>
      <c r="J3852" t="s">
        <v>29</v>
      </c>
      <c r="L3852" s="3">
        <v>69</v>
      </c>
    </row>
    <row r="3853" spans="1:14" x14ac:dyDescent="0.25">
      <c r="A3853" t="s">
        <v>10039</v>
      </c>
      <c r="B3853" t="s">
        <v>6863</v>
      </c>
      <c r="C3853">
        <v>50103484</v>
      </c>
      <c r="D3853" t="s">
        <v>24</v>
      </c>
      <c r="E3853" t="s">
        <v>25</v>
      </c>
      <c r="F3853" t="s">
        <v>26</v>
      </c>
      <c r="G3853" t="s">
        <v>10040</v>
      </c>
      <c r="H3853" t="s">
        <v>648</v>
      </c>
      <c r="I3853" s="2" t="s">
        <v>648</v>
      </c>
      <c r="J3853" t="s">
        <v>29</v>
      </c>
      <c r="L3853" s="3" t="s">
        <v>2006</v>
      </c>
      <c r="M3853" s="3">
        <v>35</v>
      </c>
      <c r="N3853" t="s">
        <v>10041</v>
      </c>
    </row>
    <row r="3854" spans="1:14" x14ac:dyDescent="0.25">
      <c r="A3854" t="s">
        <v>650</v>
      </c>
      <c r="B3854" t="s">
        <v>510</v>
      </c>
      <c r="D3854" t="s">
        <v>24</v>
      </c>
      <c r="E3854" t="s">
        <v>25</v>
      </c>
      <c r="F3854" t="s">
        <v>26</v>
      </c>
      <c r="G3854" t="s">
        <v>651</v>
      </c>
      <c r="H3854" t="s">
        <v>652</v>
      </c>
      <c r="I3854" s="2" t="s">
        <v>652</v>
      </c>
      <c r="J3854" t="s">
        <v>29</v>
      </c>
      <c r="L3854" s="3">
        <v>64</v>
      </c>
      <c r="M3854" s="3">
        <v>32</v>
      </c>
    </row>
    <row r="3855" spans="1:14" x14ac:dyDescent="0.25">
      <c r="A3855" t="s">
        <v>653</v>
      </c>
      <c r="B3855" t="s">
        <v>510</v>
      </c>
      <c r="D3855" t="s">
        <v>24</v>
      </c>
      <c r="E3855" t="s">
        <v>25</v>
      </c>
      <c r="F3855" t="s">
        <v>26</v>
      </c>
      <c r="G3855" t="s">
        <v>651</v>
      </c>
      <c r="H3855" t="s">
        <v>652</v>
      </c>
      <c r="I3855" s="2" t="s">
        <v>652</v>
      </c>
      <c r="J3855" t="s">
        <v>29</v>
      </c>
      <c r="L3855" s="3">
        <v>65</v>
      </c>
    </row>
    <row r="3856" spans="1:14" x14ac:dyDescent="0.25">
      <c r="A3856" t="s">
        <v>654</v>
      </c>
      <c r="B3856" t="s">
        <v>510</v>
      </c>
      <c r="D3856" t="s">
        <v>24</v>
      </c>
      <c r="E3856" t="s">
        <v>25</v>
      </c>
      <c r="F3856" t="s">
        <v>26</v>
      </c>
      <c r="G3856" t="s">
        <v>651</v>
      </c>
      <c r="H3856" t="s">
        <v>652</v>
      </c>
      <c r="I3856" s="2" t="s">
        <v>652</v>
      </c>
      <c r="J3856" t="s">
        <v>29</v>
      </c>
      <c r="L3856" s="3">
        <v>66</v>
      </c>
      <c r="M3856" s="3">
        <v>33</v>
      </c>
    </row>
    <row r="3857" spans="1:14" x14ac:dyDescent="0.25">
      <c r="A3857" t="s">
        <v>655</v>
      </c>
      <c r="B3857" t="s">
        <v>510</v>
      </c>
      <c r="D3857" t="s">
        <v>24</v>
      </c>
      <c r="E3857" t="s">
        <v>25</v>
      </c>
      <c r="F3857" t="s">
        <v>26</v>
      </c>
      <c r="G3857" t="s">
        <v>651</v>
      </c>
      <c r="H3857" t="s">
        <v>652</v>
      </c>
      <c r="I3857" s="2" t="s">
        <v>652</v>
      </c>
      <c r="J3857" t="s">
        <v>29</v>
      </c>
      <c r="L3857" s="3">
        <v>67</v>
      </c>
    </row>
    <row r="3858" spans="1:14" x14ac:dyDescent="0.25">
      <c r="A3858" t="s">
        <v>656</v>
      </c>
      <c r="B3858" t="s">
        <v>510</v>
      </c>
      <c r="D3858" t="s">
        <v>24</v>
      </c>
      <c r="E3858" t="s">
        <v>25</v>
      </c>
      <c r="F3858" t="s">
        <v>26</v>
      </c>
      <c r="G3858" t="s">
        <v>651</v>
      </c>
      <c r="H3858" t="s">
        <v>652</v>
      </c>
      <c r="I3858" s="2" t="s">
        <v>652</v>
      </c>
      <c r="J3858" t="s">
        <v>29</v>
      </c>
      <c r="L3858" s="3">
        <v>68</v>
      </c>
      <c r="M3858" s="3">
        <v>34</v>
      </c>
    </row>
    <row r="3859" spans="1:14" x14ac:dyDescent="0.25">
      <c r="A3859" t="s">
        <v>10267</v>
      </c>
      <c r="B3859" t="s">
        <v>6863</v>
      </c>
      <c r="C3859">
        <v>50314363</v>
      </c>
      <c r="D3859" t="s">
        <v>24</v>
      </c>
      <c r="E3859" t="s">
        <v>25</v>
      </c>
      <c r="F3859" t="s">
        <v>26</v>
      </c>
      <c r="G3859" t="s">
        <v>652</v>
      </c>
      <c r="H3859" t="s">
        <v>652</v>
      </c>
      <c r="I3859" s="2" t="s">
        <v>652</v>
      </c>
      <c r="J3859" t="s">
        <v>29</v>
      </c>
      <c r="L3859" s="3" t="s">
        <v>10258</v>
      </c>
      <c r="M3859" s="3" t="s">
        <v>2859</v>
      </c>
      <c r="N3859" t="s">
        <v>6952</v>
      </c>
    </row>
    <row r="3860" spans="1:14" x14ac:dyDescent="0.25">
      <c r="A3860" t="s">
        <v>4203</v>
      </c>
      <c r="B3860" t="s">
        <v>2412</v>
      </c>
      <c r="D3860" t="s">
        <v>24</v>
      </c>
      <c r="E3860" t="s">
        <v>25</v>
      </c>
      <c r="F3860" t="s">
        <v>26</v>
      </c>
      <c r="G3860" t="s">
        <v>4204</v>
      </c>
      <c r="H3860" t="s">
        <v>4205</v>
      </c>
      <c r="I3860" s="2" t="s">
        <v>4206</v>
      </c>
      <c r="J3860" t="s">
        <v>29</v>
      </c>
      <c r="L3860" s="3">
        <v>56</v>
      </c>
      <c r="M3860" s="3">
        <v>28</v>
      </c>
      <c r="N3860" t="s">
        <v>2969</v>
      </c>
    </row>
    <row r="3861" spans="1:14" x14ac:dyDescent="0.25">
      <c r="A3861" t="s">
        <v>110</v>
      </c>
      <c r="B3861" t="s">
        <v>23</v>
      </c>
      <c r="C3861">
        <v>541</v>
      </c>
      <c r="D3861" t="s">
        <v>24</v>
      </c>
      <c r="E3861" t="s">
        <v>25</v>
      </c>
      <c r="F3861" t="s">
        <v>26</v>
      </c>
      <c r="G3861" t="s">
        <v>111</v>
      </c>
      <c r="H3861" t="s">
        <v>112</v>
      </c>
      <c r="I3861" s="2" t="s">
        <v>112</v>
      </c>
      <c r="J3861" t="s">
        <v>29</v>
      </c>
      <c r="L3861" s="3">
        <v>30</v>
      </c>
      <c r="M3861" s="3">
        <v>15</v>
      </c>
      <c r="N3861" t="s">
        <v>45</v>
      </c>
    </row>
    <row r="3862" spans="1:14" x14ac:dyDescent="0.25">
      <c r="A3862" t="s">
        <v>113</v>
      </c>
      <c r="B3862" t="s">
        <v>23</v>
      </c>
      <c r="C3862">
        <v>541</v>
      </c>
      <c r="D3862" t="s">
        <v>24</v>
      </c>
      <c r="E3862" t="s">
        <v>25</v>
      </c>
      <c r="F3862" t="s">
        <v>26</v>
      </c>
      <c r="G3862" t="s">
        <v>111</v>
      </c>
      <c r="H3862" t="s">
        <v>112</v>
      </c>
      <c r="I3862" s="2" t="s">
        <v>112</v>
      </c>
      <c r="J3862" t="s">
        <v>29</v>
      </c>
      <c r="L3862" s="3">
        <v>32</v>
      </c>
      <c r="M3862" s="3">
        <v>16</v>
      </c>
      <c r="N3862" t="s">
        <v>45</v>
      </c>
    </row>
    <row r="3863" spans="1:14" x14ac:dyDescent="0.25">
      <c r="A3863" t="s">
        <v>114</v>
      </c>
      <c r="B3863" t="s">
        <v>23</v>
      </c>
      <c r="C3863">
        <v>541</v>
      </c>
      <c r="D3863" t="s">
        <v>24</v>
      </c>
      <c r="E3863" t="s">
        <v>25</v>
      </c>
      <c r="F3863" t="s">
        <v>26</v>
      </c>
      <c r="G3863" t="s">
        <v>111</v>
      </c>
      <c r="H3863" t="s">
        <v>112</v>
      </c>
      <c r="I3863" s="2" t="s">
        <v>112</v>
      </c>
      <c r="J3863" t="s">
        <v>29</v>
      </c>
      <c r="L3863" s="3">
        <v>30</v>
      </c>
      <c r="M3863" s="3">
        <v>15</v>
      </c>
      <c r="N3863" t="s">
        <v>45</v>
      </c>
    </row>
    <row r="3864" spans="1:14" x14ac:dyDescent="0.25">
      <c r="A3864" t="s">
        <v>115</v>
      </c>
      <c r="B3864" t="s">
        <v>23</v>
      </c>
      <c r="C3864">
        <v>541</v>
      </c>
      <c r="D3864" t="s">
        <v>24</v>
      </c>
      <c r="E3864" t="s">
        <v>25</v>
      </c>
      <c r="F3864" t="s">
        <v>26</v>
      </c>
      <c r="G3864" t="s">
        <v>111</v>
      </c>
      <c r="H3864" t="s">
        <v>112</v>
      </c>
      <c r="I3864" s="2" t="s">
        <v>112</v>
      </c>
      <c r="J3864" t="s">
        <v>29</v>
      </c>
      <c r="L3864" s="3">
        <v>30</v>
      </c>
      <c r="M3864" s="3">
        <v>15</v>
      </c>
      <c r="N3864" t="s">
        <v>45</v>
      </c>
    </row>
    <row r="3865" spans="1:14" x14ac:dyDescent="0.25">
      <c r="A3865" t="s">
        <v>116</v>
      </c>
      <c r="B3865" t="s">
        <v>23</v>
      </c>
      <c r="C3865">
        <v>541</v>
      </c>
      <c r="D3865" t="s">
        <v>24</v>
      </c>
      <c r="E3865" t="s">
        <v>25</v>
      </c>
      <c r="F3865" t="s">
        <v>26</v>
      </c>
      <c r="G3865" t="s">
        <v>111</v>
      </c>
      <c r="H3865" t="s">
        <v>112</v>
      </c>
      <c r="I3865" s="2" t="s">
        <v>112</v>
      </c>
      <c r="J3865" t="s">
        <v>29</v>
      </c>
      <c r="L3865" s="3">
        <v>30</v>
      </c>
      <c r="M3865" s="3">
        <v>15</v>
      </c>
      <c r="N3865" t="s">
        <v>45</v>
      </c>
    </row>
    <row r="3866" spans="1:14" x14ac:dyDescent="0.25">
      <c r="A3866" t="s">
        <v>117</v>
      </c>
      <c r="B3866" t="s">
        <v>23</v>
      </c>
      <c r="C3866">
        <v>541</v>
      </c>
      <c r="D3866" t="s">
        <v>24</v>
      </c>
      <c r="E3866" t="s">
        <v>25</v>
      </c>
      <c r="F3866" t="s">
        <v>26</v>
      </c>
      <c r="G3866" t="s">
        <v>111</v>
      </c>
      <c r="H3866" t="s">
        <v>112</v>
      </c>
      <c r="I3866" s="2" t="s">
        <v>112</v>
      </c>
      <c r="J3866" t="s">
        <v>29</v>
      </c>
      <c r="L3866" s="3">
        <v>30</v>
      </c>
      <c r="M3866" s="3">
        <v>15</v>
      </c>
      <c r="N3866" t="s">
        <v>45</v>
      </c>
    </row>
    <row r="3867" spans="1:14" x14ac:dyDescent="0.25">
      <c r="A3867" t="s">
        <v>118</v>
      </c>
      <c r="B3867" t="s">
        <v>23</v>
      </c>
      <c r="C3867">
        <v>541</v>
      </c>
      <c r="D3867" t="s">
        <v>24</v>
      </c>
      <c r="E3867" t="s">
        <v>25</v>
      </c>
      <c r="F3867" t="s">
        <v>26</v>
      </c>
      <c r="G3867" t="s">
        <v>111</v>
      </c>
      <c r="H3867" t="s">
        <v>112</v>
      </c>
      <c r="I3867" s="2" t="s">
        <v>112</v>
      </c>
      <c r="J3867" t="s">
        <v>29</v>
      </c>
      <c r="L3867" s="3">
        <v>30</v>
      </c>
      <c r="M3867" s="3">
        <v>15</v>
      </c>
      <c r="N3867" t="s">
        <v>45</v>
      </c>
    </row>
    <row r="3868" spans="1:14" x14ac:dyDescent="0.25">
      <c r="A3868" t="s">
        <v>119</v>
      </c>
      <c r="B3868" t="s">
        <v>23</v>
      </c>
      <c r="C3868">
        <v>541</v>
      </c>
      <c r="D3868" t="s">
        <v>24</v>
      </c>
      <c r="E3868" t="s">
        <v>25</v>
      </c>
      <c r="F3868" t="s">
        <v>26</v>
      </c>
      <c r="G3868" t="s">
        <v>111</v>
      </c>
      <c r="H3868" t="s">
        <v>112</v>
      </c>
      <c r="I3868" s="2" t="s">
        <v>112</v>
      </c>
      <c r="J3868" t="s">
        <v>29</v>
      </c>
      <c r="L3868" s="3">
        <v>30</v>
      </c>
      <c r="M3868" s="3">
        <v>15</v>
      </c>
      <c r="N3868" t="s">
        <v>45</v>
      </c>
    </row>
    <row r="3869" spans="1:14" x14ac:dyDescent="0.25">
      <c r="A3869" t="s">
        <v>120</v>
      </c>
      <c r="B3869" t="s">
        <v>23</v>
      </c>
      <c r="C3869">
        <v>541</v>
      </c>
      <c r="D3869" t="s">
        <v>24</v>
      </c>
      <c r="E3869" t="s">
        <v>25</v>
      </c>
      <c r="F3869" t="s">
        <v>26</v>
      </c>
      <c r="G3869" t="s">
        <v>111</v>
      </c>
      <c r="H3869" t="s">
        <v>112</v>
      </c>
      <c r="I3869" s="2" t="s">
        <v>112</v>
      </c>
      <c r="J3869" t="s">
        <v>29</v>
      </c>
      <c r="L3869" s="3">
        <v>30</v>
      </c>
      <c r="M3869" s="3">
        <v>15</v>
      </c>
      <c r="N3869" t="s">
        <v>45</v>
      </c>
    </row>
    <row r="3870" spans="1:14" x14ac:dyDescent="0.25">
      <c r="A3870" t="s">
        <v>121</v>
      </c>
      <c r="B3870" t="s">
        <v>23</v>
      </c>
      <c r="C3870">
        <v>541</v>
      </c>
      <c r="D3870" t="s">
        <v>24</v>
      </c>
      <c r="E3870" t="s">
        <v>25</v>
      </c>
      <c r="F3870" t="s">
        <v>26</v>
      </c>
      <c r="G3870" t="s">
        <v>111</v>
      </c>
      <c r="H3870" t="s">
        <v>112</v>
      </c>
      <c r="I3870" s="2" t="s">
        <v>112</v>
      </c>
      <c r="J3870" t="s">
        <v>29</v>
      </c>
      <c r="L3870" s="3">
        <v>30</v>
      </c>
      <c r="M3870" s="3">
        <v>15</v>
      </c>
      <c r="N3870" t="s">
        <v>45</v>
      </c>
    </row>
    <row r="3871" spans="1:14" x14ac:dyDescent="0.25">
      <c r="A3871" t="s">
        <v>122</v>
      </c>
      <c r="B3871" t="s">
        <v>23</v>
      </c>
      <c r="C3871">
        <v>541</v>
      </c>
      <c r="D3871" t="s">
        <v>24</v>
      </c>
      <c r="E3871" t="s">
        <v>25</v>
      </c>
      <c r="F3871" t="s">
        <v>26</v>
      </c>
      <c r="G3871" t="s">
        <v>111</v>
      </c>
      <c r="H3871" t="s">
        <v>112</v>
      </c>
      <c r="I3871" s="2" t="s">
        <v>112</v>
      </c>
      <c r="J3871" t="s">
        <v>29</v>
      </c>
      <c r="L3871" s="3">
        <v>30</v>
      </c>
      <c r="M3871" s="3">
        <v>15</v>
      </c>
      <c r="N3871" t="s">
        <v>45</v>
      </c>
    </row>
    <row r="3872" spans="1:14" x14ac:dyDescent="0.25">
      <c r="A3872" t="s">
        <v>123</v>
      </c>
      <c r="B3872" t="s">
        <v>23</v>
      </c>
      <c r="C3872">
        <v>541</v>
      </c>
      <c r="D3872" t="s">
        <v>24</v>
      </c>
      <c r="E3872" t="s">
        <v>25</v>
      </c>
      <c r="F3872" t="s">
        <v>26</v>
      </c>
      <c r="G3872" t="s">
        <v>111</v>
      </c>
      <c r="H3872" t="s">
        <v>112</v>
      </c>
      <c r="I3872" s="2" t="s">
        <v>112</v>
      </c>
      <c r="J3872" t="s">
        <v>29</v>
      </c>
      <c r="L3872" s="3">
        <v>30</v>
      </c>
      <c r="M3872" s="3">
        <v>15</v>
      </c>
      <c r="N3872" t="s">
        <v>45</v>
      </c>
    </row>
    <row r="3873" spans="1:14" x14ac:dyDescent="0.25">
      <c r="A3873" t="s">
        <v>124</v>
      </c>
      <c r="B3873" t="s">
        <v>23</v>
      </c>
      <c r="C3873">
        <v>541</v>
      </c>
      <c r="D3873" t="s">
        <v>24</v>
      </c>
      <c r="E3873" t="s">
        <v>25</v>
      </c>
      <c r="F3873" t="s">
        <v>26</v>
      </c>
      <c r="G3873" t="s">
        <v>111</v>
      </c>
      <c r="H3873" t="s">
        <v>112</v>
      </c>
      <c r="I3873" s="2" t="s">
        <v>112</v>
      </c>
      <c r="J3873" t="s">
        <v>29</v>
      </c>
      <c r="L3873" s="3">
        <v>30</v>
      </c>
      <c r="M3873" s="3">
        <v>15</v>
      </c>
      <c r="N3873" t="s">
        <v>45</v>
      </c>
    </row>
    <row r="3874" spans="1:14" x14ac:dyDescent="0.25">
      <c r="A3874" t="s">
        <v>277</v>
      </c>
      <c r="B3874" t="s">
        <v>196</v>
      </c>
      <c r="C3874">
        <v>2305</v>
      </c>
      <c r="D3874" t="s">
        <v>24</v>
      </c>
      <c r="E3874" t="s">
        <v>25</v>
      </c>
      <c r="F3874" t="s">
        <v>26</v>
      </c>
      <c r="G3874" t="s">
        <v>278</v>
      </c>
      <c r="H3874" t="s">
        <v>279</v>
      </c>
      <c r="I3874" s="2" t="s">
        <v>112</v>
      </c>
      <c r="J3874" t="s">
        <v>29</v>
      </c>
      <c r="L3874" s="3" t="s">
        <v>280</v>
      </c>
      <c r="M3874" s="3">
        <v>15</v>
      </c>
      <c r="N3874" t="s">
        <v>257</v>
      </c>
    </row>
    <row r="3875" spans="1:14" x14ac:dyDescent="0.25">
      <c r="A3875" t="s">
        <v>316</v>
      </c>
      <c r="B3875" t="s">
        <v>196</v>
      </c>
      <c r="C3875">
        <v>3153</v>
      </c>
      <c r="D3875" t="s">
        <v>24</v>
      </c>
      <c r="E3875" t="s">
        <v>25</v>
      </c>
      <c r="F3875" t="s">
        <v>26</v>
      </c>
      <c r="G3875" t="s">
        <v>278</v>
      </c>
      <c r="H3875" t="s">
        <v>279</v>
      </c>
      <c r="I3875" s="2" t="s">
        <v>112</v>
      </c>
      <c r="J3875" t="s">
        <v>29</v>
      </c>
      <c r="L3875" s="3">
        <v>30</v>
      </c>
      <c r="M3875" s="3">
        <v>15</v>
      </c>
      <c r="N3875" t="s">
        <v>310</v>
      </c>
    </row>
    <row r="3876" spans="1:14" x14ac:dyDescent="0.25">
      <c r="A3876" t="s">
        <v>1197</v>
      </c>
      <c r="B3876" t="s">
        <v>999</v>
      </c>
      <c r="D3876" t="s">
        <v>24</v>
      </c>
      <c r="E3876" t="s">
        <v>25</v>
      </c>
      <c r="F3876" t="s">
        <v>26</v>
      </c>
      <c r="G3876" t="s">
        <v>112</v>
      </c>
      <c r="H3876" t="s">
        <v>112</v>
      </c>
      <c r="I3876" s="2" t="s">
        <v>112</v>
      </c>
      <c r="J3876" t="s">
        <v>29</v>
      </c>
      <c r="L3876" s="3">
        <v>30</v>
      </c>
      <c r="M3876" s="3">
        <v>15</v>
      </c>
      <c r="N3876" t="s">
        <v>1198</v>
      </c>
    </row>
    <row r="3877" spans="1:14" x14ac:dyDescent="0.25">
      <c r="A3877" t="s">
        <v>1199</v>
      </c>
      <c r="B3877" t="s">
        <v>999</v>
      </c>
      <c r="D3877" t="s">
        <v>24</v>
      </c>
      <c r="E3877" t="s">
        <v>25</v>
      </c>
      <c r="F3877" t="s">
        <v>26</v>
      </c>
      <c r="G3877" t="s">
        <v>1200</v>
      </c>
      <c r="H3877" t="s">
        <v>1201</v>
      </c>
      <c r="I3877" s="2" t="s">
        <v>112</v>
      </c>
      <c r="J3877" t="s">
        <v>29</v>
      </c>
      <c r="K3877" s="3">
        <v>17</v>
      </c>
      <c r="L3877" s="3">
        <v>34</v>
      </c>
      <c r="M3877" s="3">
        <v>17</v>
      </c>
      <c r="N3877" t="s">
        <v>1202</v>
      </c>
    </row>
    <row r="3878" spans="1:14" x14ac:dyDescent="0.25">
      <c r="A3878" t="s">
        <v>1203</v>
      </c>
      <c r="B3878" t="s">
        <v>999</v>
      </c>
      <c r="D3878" t="s">
        <v>24</v>
      </c>
      <c r="E3878" t="s">
        <v>25</v>
      </c>
      <c r="F3878" t="s">
        <v>26</v>
      </c>
      <c r="G3878" t="s">
        <v>1204</v>
      </c>
      <c r="H3878" t="s">
        <v>112</v>
      </c>
      <c r="I3878" s="2" t="s">
        <v>112</v>
      </c>
      <c r="J3878" t="s">
        <v>29</v>
      </c>
      <c r="K3878" s="3">
        <v>15</v>
      </c>
      <c r="L3878" s="3">
        <v>30</v>
      </c>
      <c r="M3878" s="3">
        <v>15</v>
      </c>
      <c r="N3878" t="s">
        <v>1202</v>
      </c>
    </row>
    <row r="3879" spans="1:14" x14ac:dyDescent="0.25">
      <c r="A3879" t="s">
        <v>2121</v>
      </c>
      <c r="B3879" t="s">
        <v>1693</v>
      </c>
      <c r="D3879" t="s">
        <v>24</v>
      </c>
      <c r="E3879" t="s">
        <v>25</v>
      </c>
      <c r="F3879" t="s">
        <v>26</v>
      </c>
      <c r="G3879" t="s">
        <v>2122</v>
      </c>
      <c r="H3879" t="s">
        <v>112</v>
      </c>
      <c r="I3879" s="2" t="s">
        <v>112</v>
      </c>
      <c r="J3879" t="s">
        <v>29</v>
      </c>
      <c r="L3879" s="3">
        <v>32</v>
      </c>
      <c r="M3879" s="3">
        <v>16</v>
      </c>
      <c r="N3879" t="s">
        <v>1735</v>
      </c>
    </row>
    <row r="3880" spans="1:14" x14ac:dyDescent="0.25">
      <c r="A3880" t="s">
        <v>2123</v>
      </c>
      <c r="B3880" t="s">
        <v>1693</v>
      </c>
      <c r="D3880" t="s">
        <v>24</v>
      </c>
      <c r="E3880" t="s">
        <v>25</v>
      </c>
      <c r="F3880" t="s">
        <v>26</v>
      </c>
      <c r="G3880" t="s">
        <v>2122</v>
      </c>
      <c r="H3880" t="s">
        <v>112</v>
      </c>
      <c r="I3880" s="2" t="s">
        <v>112</v>
      </c>
      <c r="J3880" t="s">
        <v>29</v>
      </c>
      <c r="L3880" s="3">
        <v>34</v>
      </c>
      <c r="M3880" s="3">
        <v>17</v>
      </c>
      <c r="N3880" t="s">
        <v>1735</v>
      </c>
    </row>
    <row r="3881" spans="1:14" x14ac:dyDescent="0.25">
      <c r="A3881" t="s">
        <v>2124</v>
      </c>
      <c r="B3881" t="s">
        <v>1693</v>
      </c>
      <c r="D3881" t="s">
        <v>24</v>
      </c>
      <c r="E3881" t="s">
        <v>25</v>
      </c>
      <c r="F3881" t="s">
        <v>26</v>
      </c>
      <c r="G3881" t="s">
        <v>2122</v>
      </c>
      <c r="H3881" t="s">
        <v>112</v>
      </c>
      <c r="I3881" s="2" t="s">
        <v>112</v>
      </c>
      <c r="J3881" t="s">
        <v>29</v>
      </c>
      <c r="L3881" s="3">
        <v>68</v>
      </c>
      <c r="M3881" s="3">
        <v>34</v>
      </c>
      <c r="N3881" t="s">
        <v>2125</v>
      </c>
    </row>
    <row r="3882" spans="1:14" x14ac:dyDescent="0.25">
      <c r="A3882" t="s">
        <v>2126</v>
      </c>
      <c r="B3882" t="s">
        <v>1693</v>
      </c>
      <c r="D3882" t="s">
        <v>24</v>
      </c>
      <c r="E3882" t="s">
        <v>25</v>
      </c>
      <c r="F3882" t="s">
        <v>26</v>
      </c>
      <c r="G3882" t="s">
        <v>2122</v>
      </c>
      <c r="H3882" t="s">
        <v>112</v>
      </c>
      <c r="I3882" s="2" t="s">
        <v>112</v>
      </c>
      <c r="J3882" t="s">
        <v>29</v>
      </c>
      <c r="L3882" s="3" t="s">
        <v>2127</v>
      </c>
      <c r="M3882" s="3">
        <v>15</v>
      </c>
      <c r="N3882" t="s">
        <v>1735</v>
      </c>
    </row>
    <row r="3883" spans="1:14" x14ac:dyDescent="0.25">
      <c r="A3883" t="s">
        <v>2902</v>
      </c>
      <c r="B3883" t="s">
        <v>2412</v>
      </c>
      <c r="D3883" t="s">
        <v>24</v>
      </c>
      <c r="E3883" t="s">
        <v>25</v>
      </c>
      <c r="F3883" t="s">
        <v>26</v>
      </c>
      <c r="G3883" t="s">
        <v>2903</v>
      </c>
      <c r="H3883" t="s">
        <v>2904</v>
      </c>
      <c r="I3883" s="2" t="s">
        <v>112</v>
      </c>
      <c r="J3883" t="s">
        <v>29</v>
      </c>
      <c r="L3883" s="3" t="s">
        <v>2905</v>
      </c>
      <c r="M3883" s="3">
        <v>17</v>
      </c>
      <c r="N3883" t="s">
        <v>2906</v>
      </c>
    </row>
    <row r="3884" spans="1:14" x14ac:dyDescent="0.25">
      <c r="A3884" t="s">
        <v>4207</v>
      </c>
      <c r="B3884" t="s">
        <v>2412</v>
      </c>
      <c r="D3884" t="s">
        <v>24</v>
      </c>
      <c r="E3884" t="s">
        <v>25</v>
      </c>
      <c r="F3884" t="s">
        <v>26</v>
      </c>
      <c r="G3884" t="s">
        <v>4208</v>
      </c>
      <c r="H3884" t="s">
        <v>1204</v>
      </c>
      <c r="I3884" s="2" t="s">
        <v>112</v>
      </c>
      <c r="J3884" t="s">
        <v>29</v>
      </c>
      <c r="L3884" s="3">
        <v>34</v>
      </c>
      <c r="M3884" s="3">
        <v>17</v>
      </c>
      <c r="N3884" t="s">
        <v>4209</v>
      </c>
    </row>
    <row r="3885" spans="1:14" x14ac:dyDescent="0.25">
      <c r="A3885" t="s">
        <v>4210</v>
      </c>
      <c r="B3885" t="s">
        <v>2412</v>
      </c>
      <c r="D3885" t="s">
        <v>24</v>
      </c>
      <c r="E3885" t="s">
        <v>25</v>
      </c>
      <c r="F3885" t="s">
        <v>26</v>
      </c>
      <c r="G3885" t="s">
        <v>4208</v>
      </c>
      <c r="H3885" t="s">
        <v>1204</v>
      </c>
      <c r="I3885" s="2" t="s">
        <v>112</v>
      </c>
      <c r="J3885" t="s">
        <v>29</v>
      </c>
      <c r="L3885" s="3" t="s">
        <v>1379</v>
      </c>
      <c r="M3885" s="3" t="s">
        <v>2363</v>
      </c>
      <c r="N3885" t="s">
        <v>3228</v>
      </c>
    </row>
    <row r="3886" spans="1:14" x14ac:dyDescent="0.25">
      <c r="A3886" t="s">
        <v>4211</v>
      </c>
      <c r="B3886" t="s">
        <v>2412</v>
      </c>
      <c r="D3886" t="s">
        <v>24</v>
      </c>
      <c r="E3886" t="s">
        <v>25</v>
      </c>
      <c r="F3886" t="s">
        <v>26</v>
      </c>
      <c r="G3886" t="s">
        <v>4208</v>
      </c>
      <c r="H3886" t="s">
        <v>1204</v>
      </c>
      <c r="I3886" s="2" t="s">
        <v>112</v>
      </c>
      <c r="J3886" t="s">
        <v>29</v>
      </c>
      <c r="L3886" s="3">
        <v>30</v>
      </c>
      <c r="M3886" s="3">
        <v>15</v>
      </c>
      <c r="N3886" t="s">
        <v>3372</v>
      </c>
    </row>
    <row r="3887" spans="1:14" x14ac:dyDescent="0.25">
      <c r="A3887" t="s">
        <v>4212</v>
      </c>
      <c r="B3887" t="s">
        <v>2412</v>
      </c>
      <c r="D3887" t="s">
        <v>24</v>
      </c>
      <c r="E3887" t="s">
        <v>25</v>
      </c>
      <c r="F3887" t="s">
        <v>26</v>
      </c>
      <c r="G3887" t="s">
        <v>4208</v>
      </c>
      <c r="H3887" t="s">
        <v>1204</v>
      </c>
      <c r="I3887" s="2" t="s">
        <v>112</v>
      </c>
      <c r="J3887" t="s">
        <v>29</v>
      </c>
      <c r="K3887" s="3" t="s">
        <v>4213</v>
      </c>
      <c r="M3887" s="3" t="s">
        <v>4213</v>
      </c>
      <c r="N3887" t="s">
        <v>4214</v>
      </c>
    </row>
    <row r="3888" spans="1:14" x14ac:dyDescent="0.25">
      <c r="A3888" t="s">
        <v>4215</v>
      </c>
      <c r="B3888" t="s">
        <v>2412</v>
      </c>
      <c r="D3888" t="s">
        <v>24</v>
      </c>
      <c r="E3888" t="s">
        <v>25</v>
      </c>
      <c r="F3888" t="s">
        <v>26</v>
      </c>
      <c r="G3888" t="s">
        <v>4208</v>
      </c>
      <c r="H3888" t="s">
        <v>1204</v>
      </c>
      <c r="I3888" s="2" t="s">
        <v>112</v>
      </c>
      <c r="J3888" t="s">
        <v>29</v>
      </c>
      <c r="K3888" s="3">
        <v>17</v>
      </c>
      <c r="M3888" s="3">
        <v>17</v>
      </c>
      <c r="N3888" t="s">
        <v>4214</v>
      </c>
    </row>
    <row r="3889" spans="1:14" x14ac:dyDescent="0.25">
      <c r="A3889" t="s">
        <v>4216</v>
      </c>
      <c r="B3889" t="s">
        <v>2412</v>
      </c>
      <c r="D3889" t="s">
        <v>24</v>
      </c>
      <c r="E3889" t="s">
        <v>25</v>
      </c>
      <c r="F3889" t="s">
        <v>26</v>
      </c>
      <c r="G3889" t="s">
        <v>4208</v>
      </c>
      <c r="H3889" t="s">
        <v>1204</v>
      </c>
      <c r="I3889" s="2" t="s">
        <v>112</v>
      </c>
      <c r="J3889" t="s">
        <v>29</v>
      </c>
      <c r="L3889" s="3" t="s">
        <v>4217</v>
      </c>
      <c r="M3889" s="3">
        <v>15</v>
      </c>
      <c r="N3889" t="s">
        <v>4218</v>
      </c>
    </row>
    <row r="3890" spans="1:14" x14ac:dyDescent="0.25">
      <c r="A3890" t="s">
        <v>4219</v>
      </c>
      <c r="B3890" t="s">
        <v>2412</v>
      </c>
      <c r="D3890" t="s">
        <v>24</v>
      </c>
      <c r="E3890" t="s">
        <v>25</v>
      </c>
      <c r="F3890" t="s">
        <v>26</v>
      </c>
      <c r="G3890" t="s">
        <v>4208</v>
      </c>
      <c r="H3890" t="s">
        <v>1204</v>
      </c>
      <c r="I3890" s="2" t="s">
        <v>112</v>
      </c>
      <c r="J3890" t="s">
        <v>29</v>
      </c>
      <c r="L3890" s="3" t="s">
        <v>4220</v>
      </c>
      <c r="M3890" s="3">
        <v>17</v>
      </c>
      <c r="N3890" t="s">
        <v>3162</v>
      </c>
    </row>
    <row r="3891" spans="1:14" x14ac:dyDescent="0.25">
      <c r="A3891" t="s">
        <v>4221</v>
      </c>
      <c r="B3891" t="s">
        <v>2412</v>
      </c>
      <c r="D3891" t="s">
        <v>24</v>
      </c>
      <c r="E3891" t="s">
        <v>25</v>
      </c>
      <c r="F3891" t="s">
        <v>26</v>
      </c>
      <c r="G3891" t="s">
        <v>4208</v>
      </c>
      <c r="H3891" t="s">
        <v>1204</v>
      </c>
      <c r="I3891" s="2" t="s">
        <v>112</v>
      </c>
      <c r="J3891" t="s">
        <v>29</v>
      </c>
      <c r="K3891" s="3">
        <v>17</v>
      </c>
      <c r="M3891" s="3">
        <v>17</v>
      </c>
      <c r="N3891" t="s">
        <v>4222</v>
      </c>
    </row>
    <row r="3892" spans="1:14" x14ac:dyDescent="0.25">
      <c r="A3892" t="s">
        <v>4223</v>
      </c>
      <c r="B3892" t="s">
        <v>2412</v>
      </c>
      <c r="D3892" t="s">
        <v>24</v>
      </c>
      <c r="E3892" t="s">
        <v>25</v>
      </c>
      <c r="F3892" t="s">
        <v>26</v>
      </c>
      <c r="G3892" t="s">
        <v>4208</v>
      </c>
      <c r="H3892" t="s">
        <v>1204</v>
      </c>
      <c r="I3892" s="2" t="s">
        <v>112</v>
      </c>
      <c r="J3892" t="s">
        <v>29</v>
      </c>
      <c r="L3892" s="3">
        <v>30</v>
      </c>
      <c r="M3892" s="3">
        <v>15</v>
      </c>
      <c r="N3892" t="s">
        <v>4224</v>
      </c>
    </row>
    <row r="3893" spans="1:14" x14ac:dyDescent="0.25">
      <c r="A3893" t="s">
        <v>4225</v>
      </c>
      <c r="B3893" t="s">
        <v>2412</v>
      </c>
      <c r="D3893" t="s">
        <v>24</v>
      </c>
      <c r="E3893" t="s">
        <v>25</v>
      </c>
      <c r="F3893" t="s">
        <v>26</v>
      </c>
      <c r="G3893" t="s">
        <v>4208</v>
      </c>
      <c r="H3893" t="s">
        <v>1204</v>
      </c>
      <c r="I3893" s="2" t="s">
        <v>112</v>
      </c>
      <c r="J3893" t="s">
        <v>29</v>
      </c>
      <c r="K3893" s="3">
        <v>17</v>
      </c>
      <c r="M3893" s="3">
        <v>17</v>
      </c>
      <c r="N3893" t="s">
        <v>4226</v>
      </c>
    </row>
    <row r="3894" spans="1:14" x14ac:dyDescent="0.25">
      <c r="A3894" t="s">
        <v>4227</v>
      </c>
      <c r="B3894" t="s">
        <v>2412</v>
      </c>
      <c r="D3894" t="s">
        <v>24</v>
      </c>
      <c r="E3894" t="s">
        <v>25</v>
      </c>
      <c r="F3894" t="s">
        <v>26</v>
      </c>
      <c r="G3894" t="s">
        <v>4208</v>
      </c>
      <c r="H3894" t="s">
        <v>1204</v>
      </c>
      <c r="I3894" s="2" t="s">
        <v>112</v>
      </c>
      <c r="J3894" t="s">
        <v>29</v>
      </c>
      <c r="L3894" s="3">
        <v>34</v>
      </c>
      <c r="M3894" s="3">
        <v>17</v>
      </c>
      <c r="N3894" t="s">
        <v>4228</v>
      </c>
    </row>
    <row r="3895" spans="1:14" x14ac:dyDescent="0.25">
      <c r="A3895" t="s">
        <v>4229</v>
      </c>
      <c r="B3895" t="s">
        <v>2412</v>
      </c>
      <c r="D3895" t="s">
        <v>24</v>
      </c>
      <c r="E3895" t="s">
        <v>25</v>
      </c>
      <c r="F3895" t="s">
        <v>26</v>
      </c>
      <c r="G3895" t="s">
        <v>4208</v>
      </c>
      <c r="H3895" t="s">
        <v>1204</v>
      </c>
      <c r="I3895" s="2" t="s">
        <v>112</v>
      </c>
      <c r="J3895" t="s">
        <v>29</v>
      </c>
      <c r="L3895" s="3">
        <v>34</v>
      </c>
      <c r="M3895" s="3">
        <v>17</v>
      </c>
      <c r="N3895" t="s">
        <v>4230</v>
      </c>
    </row>
    <row r="3896" spans="1:14" x14ac:dyDescent="0.25">
      <c r="A3896" t="s">
        <v>4231</v>
      </c>
      <c r="B3896" t="s">
        <v>2412</v>
      </c>
      <c r="D3896" t="s">
        <v>24</v>
      </c>
      <c r="E3896" t="s">
        <v>25</v>
      </c>
      <c r="F3896" t="s">
        <v>26</v>
      </c>
      <c r="G3896" t="s">
        <v>4208</v>
      </c>
      <c r="H3896" t="s">
        <v>1204</v>
      </c>
      <c r="I3896" s="2" t="s">
        <v>112</v>
      </c>
      <c r="J3896" t="s">
        <v>29</v>
      </c>
      <c r="L3896" s="3">
        <v>32</v>
      </c>
      <c r="M3896" s="3">
        <v>16</v>
      </c>
      <c r="N3896" t="s">
        <v>4232</v>
      </c>
    </row>
    <row r="3897" spans="1:14" x14ac:dyDescent="0.25">
      <c r="A3897" t="s">
        <v>4233</v>
      </c>
      <c r="B3897" t="s">
        <v>2412</v>
      </c>
      <c r="D3897" t="s">
        <v>24</v>
      </c>
      <c r="E3897" t="s">
        <v>25</v>
      </c>
      <c r="F3897" t="s">
        <v>26</v>
      </c>
      <c r="G3897" t="s">
        <v>4208</v>
      </c>
      <c r="H3897" t="s">
        <v>1204</v>
      </c>
      <c r="I3897" s="2" t="s">
        <v>112</v>
      </c>
      <c r="J3897" t="s">
        <v>29</v>
      </c>
      <c r="L3897" s="3">
        <v>32</v>
      </c>
      <c r="M3897" s="3">
        <v>16</v>
      </c>
      <c r="N3897" t="s">
        <v>2655</v>
      </c>
    </row>
    <row r="3898" spans="1:14" x14ac:dyDescent="0.25">
      <c r="A3898" t="s">
        <v>4234</v>
      </c>
      <c r="B3898" t="s">
        <v>2412</v>
      </c>
      <c r="D3898" t="s">
        <v>24</v>
      </c>
      <c r="E3898" t="s">
        <v>25</v>
      </c>
      <c r="F3898" t="s">
        <v>26</v>
      </c>
      <c r="G3898" t="s">
        <v>4208</v>
      </c>
      <c r="H3898" t="s">
        <v>1204</v>
      </c>
      <c r="I3898" s="2" t="s">
        <v>112</v>
      </c>
      <c r="J3898" t="s">
        <v>29</v>
      </c>
      <c r="K3898" s="3">
        <v>17</v>
      </c>
      <c r="M3898" s="3">
        <v>17</v>
      </c>
      <c r="N3898" t="s">
        <v>4230</v>
      </c>
    </row>
    <row r="3899" spans="1:14" x14ac:dyDescent="0.25">
      <c r="A3899" t="s">
        <v>9460</v>
      </c>
      <c r="B3899" t="s">
        <v>6863</v>
      </c>
      <c r="C3899">
        <v>9905405</v>
      </c>
      <c r="D3899" t="s">
        <v>24</v>
      </c>
      <c r="E3899" t="s">
        <v>25</v>
      </c>
      <c r="F3899" t="s">
        <v>26</v>
      </c>
      <c r="G3899" t="s">
        <v>112</v>
      </c>
      <c r="H3899" t="s">
        <v>112</v>
      </c>
      <c r="I3899" s="2" t="s">
        <v>112</v>
      </c>
      <c r="J3899" t="s">
        <v>29</v>
      </c>
      <c r="L3899" s="3" t="s">
        <v>4220</v>
      </c>
      <c r="M3899" s="3">
        <v>17</v>
      </c>
      <c r="N3899" t="s">
        <v>6956</v>
      </c>
    </row>
    <row r="3900" spans="1:14" x14ac:dyDescent="0.25">
      <c r="A3900" t="s">
        <v>9461</v>
      </c>
      <c r="B3900" t="s">
        <v>6863</v>
      </c>
      <c r="C3900">
        <v>9905405</v>
      </c>
      <c r="D3900" t="s">
        <v>24</v>
      </c>
      <c r="E3900" t="s">
        <v>25</v>
      </c>
      <c r="F3900" t="s">
        <v>26</v>
      </c>
      <c r="G3900" t="s">
        <v>112</v>
      </c>
      <c r="H3900" t="s">
        <v>112</v>
      </c>
      <c r="I3900" s="2" t="s">
        <v>112</v>
      </c>
      <c r="J3900" t="s">
        <v>29</v>
      </c>
      <c r="L3900" s="3">
        <v>32</v>
      </c>
      <c r="M3900" s="3">
        <v>16</v>
      </c>
      <c r="N3900" t="s">
        <v>6920</v>
      </c>
    </row>
    <row r="3901" spans="1:14" x14ac:dyDescent="0.25">
      <c r="A3901" t="s">
        <v>9485</v>
      </c>
      <c r="B3901" t="s">
        <v>6863</v>
      </c>
      <c r="C3901">
        <v>9905422</v>
      </c>
      <c r="D3901" t="s">
        <v>24</v>
      </c>
      <c r="E3901" t="s">
        <v>25</v>
      </c>
      <c r="F3901" t="s">
        <v>26</v>
      </c>
      <c r="G3901" t="s">
        <v>9486</v>
      </c>
      <c r="H3901" t="s">
        <v>1204</v>
      </c>
      <c r="I3901" s="2" t="s">
        <v>112</v>
      </c>
      <c r="J3901" t="s">
        <v>29</v>
      </c>
      <c r="L3901" s="3">
        <v>30</v>
      </c>
      <c r="M3901" s="3">
        <v>15</v>
      </c>
      <c r="N3901" t="s">
        <v>9487</v>
      </c>
    </row>
    <row r="3902" spans="1:14" x14ac:dyDescent="0.25">
      <c r="A3902" t="s">
        <v>9488</v>
      </c>
      <c r="B3902" t="s">
        <v>6863</v>
      </c>
      <c r="C3902">
        <v>9905422</v>
      </c>
      <c r="D3902" t="s">
        <v>24</v>
      </c>
      <c r="E3902" t="s">
        <v>25</v>
      </c>
      <c r="F3902" t="s">
        <v>26</v>
      </c>
      <c r="G3902" t="s">
        <v>9486</v>
      </c>
      <c r="H3902" t="s">
        <v>1204</v>
      </c>
      <c r="I3902" s="2" t="s">
        <v>112</v>
      </c>
      <c r="J3902" t="s">
        <v>29</v>
      </c>
      <c r="K3902" s="3">
        <v>15</v>
      </c>
      <c r="L3902" s="3">
        <v>30</v>
      </c>
      <c r="M3902" s="3">
        <v>15</v>
      </c>
      <c r="N3902" t="s">
        <v>9489</v>
      </c>
    </row>
    <row r="3903" spans="1:14" x14ac:dyDescent="0.25">
      <c r="A3903" t="s">
        <v>9687</v>
      </c>
      <c r="B3903" t="s">
        <v>6863</v>
      </c>
      <c r="C3903">
        <v>9906174</v>
      </c>
      <c r="D3903" t="s">
        <v>24</v>
      </c>
      <c r="E3903" t="s">
        <v>25</v>
      </c>
      <c r="F3903" t="s">
        <v>26</v>
      </c>
      <c r="G3903" t="s">
        <v>9688</v>
      </c>
      <c r="H3903" t="s">
        <v>9689</v>
      </c>
      <c r="I3903" s="2" t="s">
        <v>112</v>
      </c>
      <c r="J3903" t="s">
        <v>29</v>
      </c>
      <c r="K3903" s="3">
        <v>17</v>
      </c>
      <c r="M3903" s="3">
        <v>17</v>
      </c>
      <c r="N3903" t="s">
        <v>9489</v>
      </c>
    </row>
    <row r="3904" spans="1:14" x14ac:dyDescent="0.25">
      <c r="A3904" t="s">
        <v>9690</v>
      </c>
      <c r="B3904" t="s">
        <v>6863</v>
      </c>
      <c r="C3904">
        <v>9906175</v>
      </c>
      <c r="D3904" t="s">
        <v>24</v>
      </c>
      <c r="E3904" t="s">
        <v>25</v>
      </c>
      <c r="F3904" t="s">
        <v>26</v>
      </c>
      <c r="G3904" t="s">
        <v>9691</v>
      </c>
      <c r="H3904" t="s">
        <v>9692</v>
      </c>
      <c r="I3904" s="2" t="s">
        <v>112</v>
      </c>
      <c r="J3904" t="s">
        <v>29</v>
      </c>
      <c r="K3904" s="3">
        <v>17</v>
      </c>
      <c r="M3904" s="3">
        <v>17</v>
      </c>
      <c r="N3904" t="s">
        <v>9489</v>
      </c>
    </row>
    <row r="3905" spans="1:14" x14ac:dyDescent="0.25">
      <c r="A3905" t="s">
        <v>9693</v>
      </c>
      <c r="B3905" t="s">
        <v>6863</v>
      </c>
      <c r="C3905">
        <v>9906176</v>
      </c>
      <c r="D3905" t="s">
        <v>24</v>
      </c>
      <c r="E3905" t="s">
        <v>25</v>
      </c>
      <c r="F3905" t="s">
        <v>26</v>
      </c>
      <c r="G3905" t="s">
        <v>9694</v>
      </c>
      <c r="H3905" t="s">
        <v>9694</v>
      </c>
      <c r="I3905" s="2" t="s">
        <v>112</v>
      </c>
      <c r="J3905" t="s">
        <v>29</v>
      </c>
      <c r="L3905" s="3">
        <v>34</v>
      </c>
      <c r="M3905" s="3">
        <v>17</v>
      </c>
      <c r="N3905" t="s">
        <v>9489</v>
      </c>
    </row>
    <row r="3906" spans="1:14" x14ac:dyDescent="0.25">
      <c r="A3906" t="s">
        <v>9695</v>
      </c>
      <c r="B3906" t="s">
        <v>6863</v>
      </c>
      <c r="C3906">
        <v>9906176</v>
      </c>
      <c r="D3906" t="s">
        <v>24</v>
      </c>
      <c r="E3906" t="s">
        <v>25</v>
      </c>
      <c r="F3906" t="s">
        <v>26</v>
      </c>
      <c r="G3906" t="s">
        <v>9694</v>
      </c>
      <c r="H3906" t="s">
        <v>9694</v>
      </c>
      <c r="I3906" s="2" t="s">
        <v>112</v>
      </c>
      <c r="J3906" t="s">
        <v>29</v>
      </c>
      <c r="L3906" s="3">
        <v>32</v>
      </c>
      <c r="M3906" s="3">
        <v>16</v>
      </c>
      <c r="N3906" t="s">
        <v>7703</v>
      </c>
    </row>
    <row r="3907" spans="1:14" x14ac:dyDescent="0.25">
      <c r="A3907" t="s">
        <v>9832</v>
      </c>
      <c r="B3907" t="s">
        <v>6863</v>
      </c>
      <c r="C3907">
        <v>9908745</v>
      </c>
      <c r="D3907" t="s">
        <v>24</v>
      </c>
      <c r="E3907" t="s">
        <v>25</v>
      </c>
      <c r="F3907" t="s">
        <v>26</v>
      </c>
      <c r="G3907" t="s">
        <v>2904</v>
      </c>
      <c r="H3907" t="s">
        <v>2904</v>
      </c>
      <c r="I3907" s="2" t="s">
        <v>112</v>
      </c>
      <c r="J3907" t="s">
        <v>29</v>
      </c>
      <c r="L3907" s="3" t="s">
        <v>9833</v>
      </c>
      <c r="M3907" s="3">
        <v>17</v>
      </c>
      <c r="N3907" t="s">
        <v>7703</v>
      </c>
    </row>
    <row r="3908" spans="1:14" x14ac:dyDescent="0.25">
      <c r="A3908" t="s">
        <v>10893</v>
      </c>
      <c r="B3908" t="s">
        <v>10665</v>
      </c>
      <c r="D3908" t="s">
        <v>24</v>
      </c>
      <c r="E3908" t="s">
        <v>25</v>
      </c>
      <c r="F3908" t="s">
        <v>26</v>
      </c>
      <c r="G3908" t="s">
        <v>10894</v>
      </c>
      <c r="H3908" t="s">
        <v>10895</v>
      </c>
      <c r="I3908" s="2" t="s">
        <v>112</v>
      </c>
      <c r="J3908" t="s">
        <v>29</v>
      </c>
      <c r="L3908" s="3">
        <v>34</v>
      </c>
      <c r="M3908" s="3">
        <v>17</v>
      </c>
      <c r="N3908" t="s">
        <v>10720</v>
      </c>
    </row>
    <row r="3909" spans="1:14" x14ac:dyDescent="0.25">
      <c r="A3909" t="s">
        <v>10896</v>
      </c>
      <c r="B3909" t="s">
        <v>10665</v>
      </c>
      <c r="D3909" t="s">
        <v>24</v>
      </c>
      <c r="E3909" t="s">
        <v>25</v>
      </c>
      <c r="F3909" t="s">
        <v>26</v>
      </c>
      <c r="G3909" t="s">
        <v>10897</v>
      </c>
      <c r="H3909" t="s">
        <v>112</v>
      </c>
      <c r="I3909" s="2" t="s">
        <v>112</v>
      </c>
      <c r="J3909" t="s">
        <v>29</v>
      </c>
      <c r="L3909" s="3" t="s">
        <v>1379</v>
      </c>
      <c r="M3909" s="3" t="s">
        <v>2363</v>
      </c>
      <c r="N3909" t="s">
        <v>10720</v>
      </c>
    </row>
    <row r="3910" spans="1:14" x14ac:dyDescent="0.25">
      <c r="A3910" t="s">
        <v>11269</v>
      </c>
      <c r="B3910" t="s">
        <v>11255</v>
      </c>
      <c r="D3910" t="s">
        <v>24</v>
      </c>
      <c r="E3910" t="s">
        <v>25</v>
      </c>
      <c r="F3910" t="s">
        <v>26</v>
      </c>
      <c r="G3910" t="s">
        <v>11270</v>
      </c>
      <c r="H3910" t="s">
        <v>1201</v>
      </c>
      <c r="I3910" s="2" t="s">
        <v>112</v>
      </c>
      <c r="J3910" t="s">
        <v>29</v>
      </c>
      <c r="K3910" s="3">
        <v>17</v>
      </c>
      <c r="L3910" s="3">
        <v>34</v>
      </c>
      <c r="M3910" s="3">
        <v>17</v>
      </c>
      <c r="N3910" t="s">
        <v>11271</v>
      </c>
    </row>
    <row r="3911" spans="1:14" x14ac:dyDescent="0.25">
      <c r="A3911" t="s">
        <v>11272</v>
      </c>
      <c r="B3911" t="s">
        <v>11255</v>
      </c>
      <c r="D3911" t="s">
        <v>24</v>
      </c>
      <c r="E3911" t="s">
        <v>25</v>
      </c>
      <c r="F3911" t="s">
        <v>26</v>
      </c>
      <c r="G3911" t="s">
        <v>11270</v>
      </c>
      <c r="H3911" t="s">
        <v>1201</v>
      </c>
      <c r="I3911" s="2" t="s">
        <v>112</v>
      </c>
      <c r="J3911" t="s">
        <v>29</v>
      </c>
      <c r="K3911" s="3">
        <v>17</v>
      </c>
      <c r="M3911" s="3">
        <v>17</v>
      </c>
      <c r="N3911" t="s">
        <v>11273</v>
      </c>
    </row>
    <row r="3912" spans="1:14" x14ac:dyDescent="0.25">
      <c r="A3912" t="s">
        <v>11311</v>
      </c>
      <c r="B3912" t="s">
        <v>11255</v>
      </c>
      <c r="D3912" t="s">
        <v>24</v>
      </c>
      <c r="E3912" t="s">
        <v>25</v>
      </c>
      <c r="F3912" t="s">
        <v>26</v>
      </c>
      <c r="G3912" t="s">
        <v>11312</v>
      </c>
      <c r="H3912" t="s">
        <v>11313</v>
      </c>
      <c r="I3912" s="2" t="s">
        <v>112</v>
      </c>
      <c r="J3912" t="s">
        <v>29</v>
      </c>
      <c r="L3912" s="3" t="s">
        <v>11314</v>
      </c>
      <c r="M3912" s="3">
        <v>15</v>
      </c>
      <c r="N3912" t="s">
        <v>11300</v>
      </c>
    </row>
    <row r="3913" spans="1:14" x14ac:dyDescent="0.25">
      <c r="A3913" t="s">
        <v>11778</v>
      </c>
      <c r="B3913" t="s">
        <v>11724</v>
      </c>
      <c r="D3913" t="s">
        <v>24</v>
      </c>
      <c r="E3913" t="s">
        <v>25</v>
      </c>
      <c r="F3913" t="s">
        <v>26</v>
      </c>
      <c r="G3913" t="s">
        <v>112</v>
      </c>
      <c r="H3913" t="s">
        <v>112</v>
      </c>
      <c r="I3913" s="2" t="s">
        <v>112</v>
      </c>
      <c r="J3913" t="s">
        <v>29</v>
      </c>
      <c r="L3913" s="3">
        <v>30</v>
      </c>
      <c r="M3913" s="3">
        <v>15</v>
      </c>
      <c r="N3913" t="s">
        <v>11779</v>
      </c>
    </row>
    <row r="3914" spans="1:14" x14ac:dyDescent="0.25">
      <c r="A3914" t="s">
        <v>14177</v>
      </c>
      <c r="B3914" t="s">
        <v>14115</v>
      </c>
      <c r="D3914" t="s">
        <v>24</v>
      </c>
      <c r="E3914" t="s">
        <v>25</v>
      </c>
      <c r="F3914" t="s">
        <v>26</v>
      </c>
      <c r="G3914" t="s">
        <v>1204</v>
      </c>
      <c r="H3914" t="s">
        <v>112</v>
      </c>
      <c r="I3914" s="2" t="s">
        <v>112</v>
      </c>
      <c r="J3914" t="s">
        <v>29</v>
      </c>
      <c r="L3914" s="3" t="s">
        <v>14148</v>
      </c>
      <c r="M3914" s="3">
        <v>15</v>
      </c>
      <c r="N3914" t="s">
        <v>14178</v>
      </c>
    </row>
    <row r="3915" spans="1:14" x14ac:dyDescent="0.25">
      <c r="A3915" t="s">
        <v>15292</v>
      </c>
      <c r="B3915" t="s">
        <v>14593</v>
      </c>
      <c r="D3915" t="s">
        <v>24</v>
      </c>
      <c r="E3915" t="s">
        <v>25</v>
      </c>
      <c r="F3915" t="s">
        <v>26</v>
      </c>
      <c r="G3915" t="s">
        <v>9486</v>
      </c>
      <c r="H3915" t="s">
        <v>1204</v>
      </c>
      <c r="I3915" s="2" t="s">
        <v>112</v>
      </c>
      <c r="J3915" t="s">
        <v>29</v>
      </c>
      <c r="K3915" s="3">
        <v>15</v>
      </c>
      <c r="M3915" s="3">
        <v>15</v>
      </c>
      <c r="N3915" t="s">
        <v>15293</v>
      </c>
    </row>
    <row r="3916" spans="1:14" x14ac:dyDescent="0.25">
      <c r="A3916" t="s">
        <v>15294</v>
      </c>
      <c r="B3916" t="s">
        <v>14593</v>
      </c>
      <c r="D3916" t="s">
        <v>24</v>
      </c>
      <c r="E3916" t="s">
        <v>25</v>
      </c>
      <c r="F3916" t="s">
        <v>26</v>
      </c>
      <c r="G3916" t="s">
        <v>9486</v>
      </c>
      <c r="H3916" t="s">
        <v>1204</v>
      </c>
      <c r="I3916" s="2" t="s">
        <v>112</v>
      </c>
      <c r="J3916" t="s">
        <v>29</v>
      </c>
      <c r="L3916" s="3">
        <v>30</v>
      </c>
      <c r="M3916" s="3">
        <v>15</v>
      </c>
      <c r="N3916" t="s">
        <v>15293</v>
      </c>
    </row>
    <row r="3917" spans="1:14" x14ac:dyDescent="0.25">
      <c r="A3917" t="s">
        <v>15295</v>
      </c>
      <c r="B3917" t="s">
        <v>14593</v>
      </c>
      <c r="D3917" t="s">
        <v>24</v>
      </c>
      <c r="E3917" t="s">
        <v>25</v>
      </c>
      <c r="F3917" t="s">
        <v>26</v>
      </c>
      <c r="G3917" t="s">
        <v>112</v>
      </c>
      <c r="H3917" t="s">
        <v>112</v>
      </c>
      <c r="I3917" s="2" t="s">
        <v>112</v>
      </c>
      <c r="J3917" t="s">
        <v>29</v>
      </c>
      <c r="L3917" s="3">
        <v>30</v>
      </c>
      <c r="M3917" s="3">
        <v>15</v>
      </c>
      <c r="N3917" t="s">
        <v>15296</v>
      </c>
    </row>
    <row r="3918" spans="1:14" x14ac:dyDescent="0.25">
      <c r="A3918" t="s">
        <v>15297</v>
      </c>
      <c r="B3918" t="s">
        <v>14593</v>
      </c>
      <c r="D3918" t="s">
        <v>24</v>
      </c>
      <c r="E3918" t="s">
        <v>25</v>
      </c>
      <c r="F3918" t="s">
        <v>26</v>
      </c>
      <c r="G3918" t="s">
        <v>112</v>
      </c>
      <c r="H3918" t="s">
        <v>112</v>
      </c>
      <c r="I3918" s="2" t="s">
        <v>112</v>
      </c>
      <c r="J3918" t="s">
        <v>29</v>
      </c>
      <c r="L3918" s="3">
        <v>33</v>
      </c>
      <c r="N3918" t="s">
        <v>14809</v>
      </c>
    </row>
    <row r="3919" spans="1:14" x14ac:dyDescent="0.25">
      <c r="A3919" t="s">
        <v>15298</v>
      </c>
      <c r="B3919" t="s">
        <v>14593</v>
      </c>
      <c r="D3919" t="s">
        <v>24</v>
      </c>
      <c r="E3919" t="s">
        <v>25</v>
      </c>
      <c r="F3919" t="s">
        <v>26</v>
      </c>
      <c r="G3919" t="s">
        <v>112</v>
      </c>
      <c r="H3919" t="s">
        <v>112</v>
      </c>
      <c r="I3919" s="2" t="s">
        <v>112</v>
      </c>
      <c r="J3919" t="s">
        <v>29</v>
      </c>
      <c r="L3919" s="3" t="s">
        <v>4220</v>
      </c>
      <c r="M3919" s="3">
        <v>17</v>
      </c>
      <c r="N3919" t="s">
        <v>14809</v>
      </c>
    </row>
    <row r="3920" spans="1:14" x14ac:dyDescent="0.25">
      <c r="A3920" t="s">
        <v>15299</v>
      </c>
      <c r="B3920" t="s">
        <v>14593</v>
      </c>
      <c r="D3920" t="s">
        <v>24</v>
      </c>
      <c r="E3920" t="s">
        <v>25</v>
      </c>
      <c r="F3920" t="s">
        <v>26</v>
      </c>
      <c r="G3920" t="s">
        <v>112</v>
      </c>
      <c r="H3920" t="s">
        <v>112</v>
      </c>
      <c r="I3920" s="2" t="s">
        <v>112</v>
      </c>
      <c r="J3920" t="s">
        <v>29</v>
      </c>
      <c r="L3920" s="3">
        <v>34</v>
      </c>
      <c r="M3920" s="3">
        <v>17</v>
      </c>
      <c r="N3920" t="s">
        <v>14809</v>
      </c>
    </row>
    <row r="3921" spans="1:14" x14ac:dyDescent="0.25">
      <c r="A3921" t="s">
        <v>15300</v>
      </c>
      <c r="B3921" t="s">
        <v>14593</v>
      </c>
      <c r="D3921" t="s">
        <v>24</v>
      </c>
      <c r="E3921" t="s">
        <v>25</v>
      </c>
      <c r="F3921" t="s">
        <v>26</v>
      </c>
      <c r="G3921" t="s">
        <v>15301</v>
      </c>
      <c r="H3921" t="s">
        <v>112</v>
      </c>
      <c r="I3921" s="2" t="s">
        <v>112</v>
      </c>
      <c r="J3921" t="s">
        <v>29</v>
      </c>
      <c r="L3921" s="3">
        <v>30</v>
      </c>
      <c r="M3921" s="3">
        <v>15</v>
      </c>
      <c r="N3921" t="s">
        <v>14708</v>
      </c>
    </row>
    <row r="3922" spans="1:14" x14ac:dyDescent="0.25">
      <c r="A3922" t="s">
        <v>15302</v>
      </c>
      <c r="B3922" t="s">
        <v>14593</v>
      </c>
      <c r="D3922" t="s">
        <v>24</v>
      </c>
      <c r="E3922" t="s">
        <v>25</v>
      </c>
      <c r="F3922" t="s">
        <v>26</v>
      </c>
      <c r="G3922" t="s">
        <v>15303</v>
      </c>
      <c r="H3922" t="s">
        <v>15304</v>
      </c>
      <c r="I3922" s="2" t="s">
        <v>112</v>
      </c>
      <c r="J3922" t="s">
        <v>29</v>
      </c>
      <c r="L3922" s="3">
        <v>32</v>
      </c>
      <c r="M3922" s="3">
        <v>16</v>
      </c>
      <c r="N3922" t="s">
        <v>14647</v>
      </c>
    </row>
    <row r="3923" spans="1:14" x14ac:dyDescent="0.25">
      <c r="A3923" t="s">
        <v>7991</v>
      </c>
      <c r="B3923" t="s">
        <v>6863</v>
      </c>
      <c r="C3923">
        <v>9900293</v>
      </c>
      <c r="D3923" t="s">
        <v>24</v>
      </c>
      <c r="E3923" t="s">
        <v>25</v>
      </c>
      <c r="F3923" t="s">
        <v>26</v>
      </c>
      <c r="G3923" t="s">
        <v>7992</v>
      </c>
      <c r="H3923" t="s">
        <v>7992</v>
      </c>
      <c r="I3923" s="2" t="s">
        <v>7992</v>
      </c>
      <c r="J3923" t="s">
        <v>29</v>
      </c>
      <c r="K3923" s="3">
        <v>24</v>
      </c>
      <c r="M3923" s="3">
        <v>24</v>
      </c>
      <c r="N3923" t="s">
        <v>7050</v>
      </c>
    </row>
    <row r="3924" spans="1:14" x14ac:dyDescent="0.25">
      <c r="A3924" t="s">
        <v>13321</v>
      </c>
      <c r="B3924" t="s">
        <v>13049</v>
      </c>
      <c r="D3924" t="s">
        <v>24</v>
      </c>
      <c r="E3924" t="s">
        <v>25</v>
      </c>
      <c r="F3924" t="s">
        <v>26</v>
      </c>
      <c r="G3924" t="s">
        <v>7992</v>
      </c>
      <c r="H3924" t="s">
        <v>7992</v>
      </c>
      <c r="I3924" s="2" t="s">
        <v>7992</v>
      </c>
      <c r="J3924" t="s">
        <v>29</v>
      </c>
      <c r="L3924" s="3">
        <v>48</v>
      </c>
      <c r="M3924" s="3">
        <v>24</v>
      </c>
      <c r="N3924" t="s">
        <v>13322</v>
      </c>
    </row>
    <row r="3925" spans="1:14" x14ac:dyDescent="0.25">
      <c r="A3925" t="s">
        <v>7993</v>
      </c>
      <c r="B3925" t="s">
        <v>6863</v>
      </c>
      <c r="C3925">
        <v>9900294</v>
      </c>
      <c r="D3925" t="s">
        <v>24</v>
      </c>
      <c r="E3925" t="s">
        <v>25</v>
      </c>
      <c r="F3925" t="s">
        <v>26</v>
      </c>
      <c r="G3925" t="s">
        <v>7994</v>
      </c>
      <c r="H3925" t="s">
        <v>7994</v>
      </c>
      <c r="I3925" s="2" t="s">
        <v>7994</v>
      </c>
      <c r="J3925" t="s">
        <v>29</v>
      </c>
      <c r="L3925" s="3">
        <v>70</v>
      </c>
      <c r="M3925" s="3">
        <v>35</v>
      </c>
      <c r="N3925" t="s">
        <v>7081</v>
      </c>
    </row>
    <row r="3926" spans="1:14" x14ac:dyDescent="0.25">
      <c r="A3926" t="s">
        <v>13940</v>
      </c>
      <c r="B3926" t="s">
        <v>13892</v>
      </c>
      <c r="D3926" t="s">
        <v>24</v>
      </c>
      <c r="E3926" t="s">
        <v>25</v>
      </c>
      <c r="F3926" t="s">
        <v>26</v>
      </c>
      <c r="G3926" t="s">
        <v>13941</v>
      </c>
      <c r="H3926" t="s">
        <v>7994</v>
      </c>
      <c r="I3926" s="2" t="s">
        <v>7994</v>
      </c>
      <c r="J3926" t="s">
        <v>29</v>
      </c>
      <c r="L3926" s="3">
        <v>68</v>
      </c>
      <c r="M3926" s="3">
        <v>34</v>
      </c>
      <c r="N3926" t="s">
        <v>13894</v>
      </c>
    </row>
    <row r="3927" spans="1:14" x14ac:dyDescent="0.25">
      <c r="A3927" t="s">
        <v>10095</v>
      </c>
      <c r="B3927" t="s">
        <v>6863</v>
      </c>
      <c r="C3927">
        <v>50192932</v>
      </c>
      <c r="D3927" t="s">
        <v>24</v>
      </c>
      <c r="E3927" t="s">
        <v>25</v>
      </c>
      <c r="F3927" t="s">
        <v>26</v>
      </c>
      <c r="G3927" t="s">
        <v>10096</v>
      </c>
      <c r="H3927" t="s">
        <v>10097</v>
      </c>
      <c r="I3927" s="2" t="s">
        <v>10097</v>
      </c>
      <c r="J3927" t="s">
        <v>29</v>
      </c>
      <c r="K3927" s="3" t="s">
        <v>10098</v>
      </c>
      <c r="M3927" s="3">
        <v>29.3</v>
      </c>
      <c r="N3927" t="s">
        <v>7437</v>
      </c>
    </row>
    <row r="3928" spans="1:14" x14ac:dyDescent="0.25">
      <c r="A3928" t="s">
        <v>13261</v>
      </c>
      <c r="B3928" t="s">
        <v>13049</v>
      </c>
      <c r="D3928" t="s">
        <v>24</v>
      </c>
      <c r="E3928" t="s">
        <v>25</v>
      </c>
      <c r="F3928" t="s">
        <v>26</v>
      </c>
      <c r="G3928" t="s">
        <v>10097</v>
      </c>
      <c r="H3928" t="s">
        <v>10097</v>
      </c>
      <c r="I3928" s="2" t="s">
        <v>10097</v>
      </c>
      <c r="J3928" t="s">
        <v>29</v>
      </c>
      <c r="L3928" s="3">
        <v>60</v>
      </c>
      <c r="M3928" s="3">
        <v>30</v>
      </c>
      <c r="N3928" t="s">
        <v>13209</v>
      </c>
    </row>
    <row r="3929" spans="1:14" x14ac:dyDescent="0.25">
      <c r="A3929" t="s">
        <v>13262</v>
      </c>
      <c r="B3929" t="s">
        <v>13049</v>
      </c>
      <c r="D3929" t="s">
        <v>24</v>
      </c>
      <c r="E3929" t="s">
        <v>25</v>
      </c>
      <c r="F3929" t="s">
        <v>26</v>
      </c>
      <c r="G3929" t="s">
        <v>10097</v>
      </c>
      <c r="H3929" t="s">
        <v>10097</v>
      </c>
      <c r="I3929" s="2" t="s">
        <v>10097</v>
      </c>
      <c r="J3929" t="s">
        <v>29</v>
      </c>
      <c r="L3929" s="3">
        <v>61</v>
      </c>
      <c r="N3929" t="s">
        <v>13209</v>
      </c>
    </row>
    <row r="3930" spans="1:14" x14ac:dyDescent="0.25">
      <c r="A3930" t="s">
        <v>7995</v>
      </c>
      <c r="B3930" t="s">
        <v>6863</v>
      </c>
      <c r="C3930">
        <v>9900295</v>
      </c>
      <c r="D3930" t="s">
        <v>24</v>
      </c>
      <c r="E3930" t="s">
        <v>25</v>
      </c>
      <c r="F3930" t="s">
        <v>26</v>
      </c>
      <c r="G3930" t="s">
        <v>7996</v>
      </c>
      <c r="H3930" t="s">
        <v>7996</v>
      </c>
      <c r="I3930" s="2" t="s">
        <v>7996</v>
      </c>
      <c r="J3930" t="s">
        <v>29</v>
      </c>
      <c r="L3930" s="3">
        <v>70</v>
      </c>
      <c r="M3930" s="3">
        <v>35</v>
      </c>
      <c r="N3930" t="s">
        <v>6872</v>
      </c>
    </row>
    <row r="3931" spans="1:14" x14ac:dyDescent="0.25">
      <c r="A3931" t="s">
        <v>13048</v>
      </c>
      <c r="B3931" t="s">
        <v>13049</v>
      </c>
      <c r="D3931" t="s">
        <v>24</v>
      </c>
      <c r="E3931" t="s">
        <v>25</v>
      </c>
      <c r="F3931" t="s">
        <v>26</v>
      </c>
      <c r="G3931" t="s">
        <v>7996</v>
      </c>
      <c r="H3931" t="s">
        <v>7996</v>
      </c>
      <c r="I3931" s="2" t="s">
        <v>7996</v>
      </c>
      <c r="J3931" t="s">
        <v>29</v>
      </c>
      <c r="L3931" s="3">
        <v>70</v>
      </c>
      <c r="M3931" s="3">
        <v>35</v>
      </c>
      <c r="N3931" t="s">
        <v>13050</v>
      </c>
    </row>
    <row r="3932" spans="1:14" x14ac:dyDescent="0.25">
      <c r="A3932" t="s">
        <v>472</v>
      </c>
      <c r="B3932" t="s">
        <v>463</v>
      </c>
      <c r="D3932" t="s">
        <v>24</v>
      </c>
      <c r="E3932" t="s">
        <v>25</v>
      </c>
      <c r="F3932" t="s">
        <v>26</v>
      </c>
      <c r="G3932" t="s">
        <v>473</v>
      </c>
      <c r="H3932" t="s">
        <v>473</v>
      </c>
      <c r="I3932" s="2" t="s">
        <v>473</v>
      </c>
      <c r="J3932" t="s">
        <v>29</v>
      </c>
      <c r="L3932" s="3">
        <v>24</v>
      </c>
      <c r="M3932" s="3">
        <v>12</v>
      </c>
      <c r="N3932" t="s">
        <v>474</v>
      </c>
    </row>
    <row r="3933" spans="1:14" x14ac:dyDescent="0.25">
      <c r="A3933" t="s">
        <v>507</v>
      </c>
      <c r="B3933" t="s">
        <v>463</v>
      </c>
      <c r="D3933" t="s">
        <v>24</v>
      </c>
      <c r="E3933" t="s">
        <v>25</v>
      </c>
      <c r="F3933" t="s">
        <v>26</v>
      </c>
      <c r="G3933" t="s">
        <v>473</v>
      </c>
      <c r="H3933" t="s">
        <v>473</v>
      </c>
      <c r="I3933" s="2" t="s">
        <v>473</v>
      </c>
      <c r="J3933" t="s">
        <v>29</v>
      </c>
      <c r="L3933" s="3">
        <v>24</v>
      </c>
      <c r="M3933" s="3">
        <v>12</v>
      </c>
    </row>
    <row r="3934" spans="1:14" x14ac:dyDescent="0.25">
      <c r="A3934" t="s">
        <v>508</v>
      </c>
      <c r="B3934" t="s">
        <v>463</v>
      </c>
      <c r="D3934" t="s">
        <v>24</v>
      </c>
      <c r="E3934" t="s">
        <v>25</v>
      </c>
      <c r="F3934" t="s">
        <v>26</v>
      </c>
      <c r="G3934" t="s">
        <v>473</v>
      </c>
      <c r="H3934" t="s">
        <v>473</v>
      </c>
      <c r="I3934" s="2" t="s">
        <v>473</v>
      </c>
      <c r="J3934" t="s">
        <v>29</v>
      </c>
      <c r="L3934" s="3">
        <v>24</v>
      </c>
      <c r="M3934" s="3">
        <v>12</v>
      </c>
    </row>
    <row r="3935" spans="1:14" x14ac:dyDescent="0.25">
      <c r="A3935" t="s">
        <v>7997</v>
      </c>
      <c r="B3935" t="s">
        <v>6863</v>
      </c>
      <c r="C3935">
        <v>9900296</v>
      </c>
      <c r="D3935" t="s">
        <v>24</v>
      </c>
      <c r="E3935" t="s">
        <v>25</v>
      </c>
      <c r="F3935" t="s">
        <v>26</v>
      </c>
      <c r="G3935" t="s">
        <v>473</v>
      </c>
      <c r="H3935" t="s">
        <v>473</v>
      </c>
      <c r="I3935" s="2" t="s">
        <v>473</v>
      </c>
      <c r="J3935" t="s">
        <v>29</v>
      </c>
      <c r="K3935" s="3">
        <v>6</v>
      </c>
      <c r="M3935" s="3">
        <v>6</v>
      </c>
    </row>
    <row r="3936" spans="1:14" x14ac:dyDescent="0.25">
      <c r="A3936" t="s">
        <v>7998</v>
      </c>
      <c r="B3936" t="s">
        <v>6863</v>
      </c>
      <c r="C3936">
        <v>9900296</v>
      </c>
      <c r="D3936" t="s">
        <v>24</v>
      </c>
      <c r="E3936" t="s">
        <v>25</v>
      </c>
      <c r="F3936" t="s">
        <v>26</v>
      </c>
      <c r="G3936" t="s">
        <v>473</v>
      </c>
      <c r="H3936" t="s">
        <v>473</v>
      </c>
      <c r="I3936" s="2" t="s">
        <v>473</v>
      </c>
      <c r="J3936" t="s">
        <v>29</v>
      </c>
      <c r="L3936" s="3">
        <v>24</v>
      </c>
      <c r="M3936" s="3">
        <v>12</v>
      </c>
      <c r="N3936" t="s">
        <v>7999</v>
      </c>
    </row>
    <row r="3937" spans="1:14" x14ac:dyDescent="0.25">
      <c r="A3937" t="s">
        <v>8000</v>
      </c>
      <c r="B3937" t="s">
        <v>6863</v>
      </c>
      <c r="C3937">
        <v>9900296</v>
      </c>
      <c r="D3937" t="s">
        <v>24</v>
      </c>
      <c r="E3937" t="s">
        <v>25</v>
      </c>
      <c r="F3937" t="s">
        <v>26</v>
      </c>
      <c r="G3937" t="s">
        <v>473</v>
      </c>
      <c r="H3937" t="s">
        <v>473</v>
      </c>
      <c r="I3937" s="2" t="s">
        <v>473</v>
      </c>
      <c r="J3937" t="s">
        <v>29</v>
      </c>
      <c r="L3937" s="3">
        <v>24</v>
      </c>
      <c r="M3937" s="3">
        <v>12</v>
      </c>
      <c r="N3937" t="s">
        <v>8001</v>
      </c>
    </row>
    <row r="3938" spans="1:14" x14ac:dyDescent="0.25">
      <c r="A3938" t="s">
        <v>8002</v>
      </c>
      <c r="B3938" t="s">
        <v>6863</v>
      </c>
      <c r="C3938">
        <v>9900296</v>
      </c>
      <c r="D3938" t="s">
        <v>24</v>
      </c>
      <c r="E3938" t="s">
        <v>25</v>
      </c>
      <c r="F3938" t="s">
        <v>26</v>
      </c>
      <c r="G3938" t="s">
        <v>473</v>
      </c>
      <c r="H3938" t="s">
        <v>473</v>
      </c>
      <c r="I3938" s="2" t="s">
        <v>473</v>
      </c>
      <c r="J3938" t="s">
        <v>29</v>
      </c>
      <c r="L3938" s="3">
        <v>24</v>
      </c>
      <c r="M3938" s="3">
        <v>12</v>
      </c>
      <c r="N3938" t="s">
        <v>7178</v>
      </c>
    </row>
    <row r="3939" spans="1:14" x14ac:dyDescent="0.25">
      <c r="A3939" t="s">
        <v>8003</v>
      </c>
      <c r="B3939" t="s">
        <v>6863</v>
      </c>
      <c r="C3939">
        <v>9900296</v>
      </c>
      <c r="D3939" t="s">
        <v>24</v>
      </c>
      <c r="E3939" t="s">
        <v>25</v>
      </c>
      <c r="F3939" t="s">
        <v>26</v>
      </c>
      <c r="G3939" t="s">
        <v>473</v>
      </c>
      <c r="H3939" t="s">
        <v>473</v>
      </c>
      <c r="I3939" s="2" t="s">
        <v>473</v>
      </c>
      <c r="J3939" t="s">
        <v>29</v>
      </c>
      <c r="L3939" s="3">
        <v>12.24</v>
      </c>
      <c r="M3939" s="3" t="s">
        <v>8004</v>
      </c>
      <c r="N3939" t="s">
        <v>7081</v>
      </c>
    </row>
    <row r="3940" spans="1:14" x14ac:dyDescent="0.25">
      <c r="A3940" t="s">
        <v>8005</v>
      </c>
      <c r="B3940" t="s">
        <v>6863</v>
      </c>
      <c r="C3940">
        <v>9900296</v>
      </c>
      <c r="D3940" t="s">
        <v>24</v>
      </c>
      <c r="E3940" t="s">
        <v>25</v>
      </c>
      <c r="F3940" t="s">
        <v>26</v>
      </c>
      <c r="G3940" t="s">
        <v>473</v>
      </c>
      <c r="H3940" t="s">
        <v>473</v>
      </c>
      <c r="I3940" s="2" t="s">
        <v>473</v>
      </c>
      <c r="J3940" t="s">
        <v>29</v>
      </c>
      <c r="L3940" s="3">
        <v>12.24</v>
      </c>
      <c r="M3940" s="3" t="s">
        <v>8004</v>
      </c>
      <c r="N3940" t="s">
        <v>7530</v>
      </c>
    </row>
    <row r="3941" spans="1:14" x14ac:dyDescent="0.25">
      <c r="A3941" t="s">
        <v>8006</v>
      </c>
      <c r="B3941" t="s">
        <v>6863</v>
      </c>
      <c r="C3941">
        <v>9900296</v>
      </c>
      <c r="D3941" t="s">
        <v>24</v>
      </c>
      <c r="E3941" t="s">
        <v>25</v>
      </c>
      <c r="F3941" t="s">
        <v>26</v>
      </c>
      <c r="G3941" t="s">
        <v>473</v>
      </c>
      <c r="H3941" t="s">
        <v>473</v>
      </c>
      <c r="I3941" s="2" t="s">
        <v>473</v>
      </c>
      <c r="J3941" t="s">
        <v>29</v>
      </c>
      <c r="L3941" s="3">
        <v>24</v>
      </c>
      <c r="M3941" s="3">
        <v>12</v>
      </c>
      <c r="N3941" t="s">
        <v>8007</v>
      </c>
    </row>
    <row r="3942" spans="1:14" x14ac:dyDescent="0.25">
      <c r="A3942" t="s">
        <v>8008</v>
      </c>
      <c r="B3942" t="s">
        <v>6863</v>
      </c>
      <c r="C3942">
        <v>9900296</v>
      </c>
      <c r="D3942" t="s">
        <v>24</v>
      </c>
      <c r="E3942" t="s">
        <v>25</v>
      </c>
      <c r="F3942" t="s">
        <v>26</v>
      </c>
      <c r="G3942" t="s">
        <v>473</v>
      </c>
      <c r="H3942" t="s">
        <v>473</v>
      </c>
      <c r="I3942" s="2" t="s">
        <v>473</v>
      </c>
      <c r="J3942" t="s">
        <v>29</v>
      </c>
      <c r="L3942" s="3">
        <v>24</v>
      </c>
      <c r="M3942" s="3">
        <v>12</v>
      </c>
      <c r="N3942" t="s">
        <v>8009</v>
      </c>
    </row>
    <row r="3943" spans="1:14" x14ac:dyDescent="0.25">
      <c r="A3943" t="s">
        <v>11315</v>
      </c>
      <c r="B3943" t="s">
        <v>11255</v>
      </c>
      <c r="D3943" t="s">
        <v>24</v>
      </c>
      <c r="E3943" t="s">
        <v>25</v>
      </c>
      <c r="F3943" t="s">
        <v>26</v>
      </c>
      <c r="G3943" t="s">
        <v>11316</v>
      </c>
      <c r="H3943" t="s">
        <v>473</v>
      </c>
      <c r="I3943" s="2" t="s">
        <v>473</v>
      </c>
      <c r="J3943" t="s">
        <v>29</v>
      </c>
      <c r="L3943" s="3">
        <v>12</v>
      </c>
      <c r="M3943" s="3">
        <v>6</v>
      </c>
      <c r="N3943">
        <v>24</v>
      </c>
    </row>
    <row r="3944" spans="1:14" x14ac:dyDescent="0.25">
      <c r="A3944" t="s">
        <v>13745</v>
      </c>
      <c r="B3944" t="s">
        <v>13710</v>
      </c>
      <c r="D3944" t="s">
        <v>24</v>
      </c>
      <c r="E3944" t="s">
        <v>25</v>
      </c>
      <c r="F3944" t="s">
        <v>26</v>
      </c>
      <c r="G3944" t="s">
        <v>13746</v>
      </c>
      <c r="H3944" t="s">
        <v>473</v>
      </c>
      <c r="I3944" s="2" t="s">
        <v>473</v>
      </c>
      <c r="J3944" t="s">
        <v>29</v>
      </c>
      <c r="L3944" s="3" t="s">
        <v>9035</v>
      </c>
      <c r="M3944" s="3" t="s">
        <v>8004</v>
      </c>
      <c r="N3944" t="s">
        <v>13747</v>
      </c>
    </row>
    <row r="3945" spans="1:14" x14ac:dyDescent="0.25">
      <c r="A3945" t="s">
        <v>13889</v>
      </c>
      <c r="B3945" t="s">
        <v>463</v>
      </c>
      <c r="D3945" t="s">
        <v>24</v>
      </c>
      <c r="E3945" t="s">
        <v>25</v>
      </c>
      <c r="F3945" t="s">
        <v>26</v>
      </c>
      <c r="G3945" t="s">
        <v>473</v>
      </c>
      <c r="H3945" t="s">
        <v>473</v>
      </c>
      <c r="I3945" s="2" t="s">
        <v>473</v>
      </c>
      <c r="J3945" t="s">
        <v>29</v>
      </c>
      <c r="L3945" s="3">
        <v>24</v>
      </c>
      <c r="M3945" s="3">
        <v>12</v>
      </c>
      <c r="N3945" t="s">
        <v>13890</v>
      </c>
    </row>
    <row r="3946" spans="1:14" x14ac:dyDescent="0.25">
      <c r="A3946" t="s">
        <v>13942</v>
      </c>
      <c r="B3946" t="s">
        <v>13892</v>
      </c>
      <c r="D3946" t="s">
        <v>24</v>
      </c>
      <c r="E3946" t="s">
        <v>25</v>
      </c>
      <c r="F3946" t="s">
        <v>26</v>
      </c>
      <c r="G3946" t="s">
        <v>13746</v>
      </c>
      <c r="H3946" t="s">
        <v>473</v>
      </c>
      <c r="I3946" s="2" t="s">
        <v>473</v>
      </c>
      <c r="J3946" t="s">
        <v>29</v>
      </c>
      <c r="L3946" s="3">
        <v>24</v>
      </c>
      <c r="M3946" s="3">
        <v>12</v>
      </c>
      <c r="N3946" t="s">
        <v>13894</v>
      </c>
    </row>
    <row r="3947" spans="1:14" x14ac:dyDescent="0.25">
      <c r="A3947" t="s">
        <v>7524</v>
      </c>
      <c r="B3947" t="s">
        <v>6863</v>
      </c>
      <c r="C3947">
        <v>9900147</v>
      </c>
      <c r="D3947" t="s">
        <v>24</v>
      </c>
      <c r="E3947" t="s">
        <v>25</v>
      </c>
      <c r="F3947" t="s">
        <v>26</v>
      </c>
      <c r="G3947" t="s">
        <v>7525</v>
      </c>
      <c r="H3947" t="s">
        <v>7525</v>
      </c>
      <c r="I3947" s="2" t="s">
        <v>7526</v>
      </c>
      <c r="J3947" t="s">
        <v>29</v>
      </c>
      <c r="K3947" s="3">
        <v>6</v>
      </c>
      <c r="M3947" s="3">
        <v>6</v>
      </c>
      <c r="N3947" t="s">
        <v>7527</v>
      </c>
    </row>
    <row r="3948" spans="1:14" x14ac:dyDescent="0.25">
      <c r="A3948" t="s">
        <v>7528</v>
      </c>
      <c r="B3948" t="s">
        <v>6863</v>
      </c>
      <c r="C3948">
        <v>9900147</v>
      </c>
      <c r="D3948" t="s">
        <v>24</v>
      </c>
      <c r="E3948" t="s">
        <v>25</v>
      </c>
      <c r="F3948" t="s">
        <v>26</v>
      </c>
      <c r="G3948" t="s">
        <v>7525</v>
      </c>
      <c r="H3948" t="s">
        <v>7525</v>
      </c>
      <c r="I3948" s="2" t="s">
        <v>7526</v>
      </c>
      <c r="J3948" t="s">
        <v>29</v>
      </c>
      <c r="K3948" s="3">
        <v>6</v>
      </c>
      <c r="L3948" s="3">
        <v>12</v>
      </c>
      <c r="M3948" s="3">
        <v>6</v>
      </c>
      <c r="N3948" t="s">
        <v>7081</v>
      </c>
    </row>
    <row r="3949" spans="1:14" x14ac:dyDescent="0.25">
      <c r="A3949" t="s">
        <v>7529</v>
      </c>
      <c r="B3949" t="s">
        <v>6863</v>
      </c>
      <c r="C3949">
        <v>9900147</v>
      </c>
      <c r="D3949" t="s">
        <v>24</v>
      </c>
      <c r="E3949" t="s">
        <v>25</v>
      </c>
      <c r="F3949" t="s">
        <v>26</v>
      </c>
      <c r="G3949" t="s">
        <v>7525</v>
      </c>
      <c r="H3949" t="s">
        <v>7525</v>
      </c>
      <c r="I3949" s="2" t="s">
        <v>7526</v>
      </c>
      <c r="J3949" t="s">
        <v>29</v>
      </c>
      <c r="L3949" s="3">
        <v>12</v>
      </c>
      <c r="M3949" s="3">
        <v>6</v>
      </c>
      <c r="N3949" t="s">
        <v>7530</v>
      </c>
    </row>
    <row r="3950" spans="1:14" x14ac:dyDescent="0.25">
      <c r="A3950" t="s">
        <v>13902</v>
      </c>
      <c r="B3950" t="s">
        <v>13892</v>
      </c>
      <c r="D3950" t="s">
        <v>24</v>
      </c>
      <c r="E3950" t="s">
        <v>25</v>
      </c>
      <c r="F3950" t="s">
        <v>26</v>
      </c>
      <c r="G3950" t="s">
        <v>13903</v>
      </c>
      <c r="H3950" t="s">
        <v>7525</v>
      </c>
      <c r="I3950" s="2" t="s">
        <v>7526</v>
      </c>
      <c r="J3950" t="s">
        <v>29</v>
      </c>
      <c r="L3950" s="3">
        <v>12</v>
      </c>
      <c r="M3950" s="3">
        <v>6</v>
      </c>
      <c r="N3950" t="s">
        <v>13904</v>
      </c>
    </row>
    <row r="3951" spans="1:14" x14ac:dyDescent="0.25">
      <c r="A3951" t="s">
        <v>9288</v>
      </c>
      <c r="B3951" t="s">
        <v>6863</v>
      </c>
      <c r="C3951">
        <v>9903959</v>
      </c>
      <c r="D3951" t="s">
        <v>24</v>
      </c>
      <c r="E3951" t="s">
        <v>25</v>
      </c>
      <c r="F3951" t="s">
        <v>26</v>
      </c>
      <c r="G3951" t="s">
        <v>9289</v>
      </c>
      <c r="H3951" t="s">
        <v>9289</v>
      </c>
      <c r="I3951" s="2" t="s">
        <v>9289</v>
      </c>
      <c r="J3951" t="s">
        <v>29</v>
      </c>
      <c r="K3951" s="3">
        <v>37</v>
      </c>
      <c r="M3951" s="3">
        <v>37</v>
      </c>
      <c r="N3951" t="s">
        <v>7569</v>
      </c>
    </row>
    <row r="3952" spans="1:14" x14ac:dyDescent="0.25">
      <c r="A3952" t="s">
        <v>2223</v>
      </c>
      <c r="B3952" t="s">
        <v>2188</v>
      </c>
      <c r="D3952" t="s">
        <v>24</v>
      </c>
      <c r="E3952" t="s">
        <v>25</v>
      </c>
      <c r="F3952" t="s">
        <v>26</v>
      </c>
      <c r="G3952" t="s">
        <v>2224</v>
      </c>
      <c r="H3952" t="s">
        <v>2225</v>
      </c>
      <c r="I3952" s="2" t="s">
        <v>2225</v>
      </c>
      <c r="J3952" t="s">
        <v>92</v>
      </c>
      <c r="L3952" s="3">
        <v>58</v>
      </c>
      <c r="M3952" s="3">
        <v>29</v>
      </c>
      <c r="N3952" t="s">
        <v>2197</v>
      </c>
    </row>
    <row r="3953" spans="1:14" x14ac:dyDescent="0.25">
      <c r="A3953" t="s">
        <v>2226</v>
      </c>
      <c r="B3953" t="s">
        <v>2188</v>
      </c>
      <c r="D3953" t="s">
        <v>24</v>
      </c>
      <c r="E3953" t="s">
        <v>25</v>
      </c>
      <c r="F3953" t="s">
        <v>26</v>
      </c>
      <c r="G3953" t="s">
        <v>2224</v>
      </c>
      <c r="H3953" t="s">
        <v>2225</v>
      </c>
      <c r="I3953" s="2" t="s">
        <v>2225</v>
      </c>
      <c r="J3953" t="s">
        <v>92</v>
      </c>
      <c r="L3953" s="3">
        <v>58</v>
      </c>
      <c r="M3953" s="3">
        <v>29</v>
      </c>
      <c r="N3953" t="s">
        <v>2197</v>
      </c>
    </row>
    <row r="3954" spans="1:14" x14ac:dyDescent="0.25">
      <c r="A3954" t="s">
        <v>8010</v>
      </c>
      <c r="B3954" t="s">
        <v>6863</v>
      </c>
      <c r="C3954">
        <v>9900297</v>
      </c>
      <c r="D3954" t="s">
        <v>24</v>
      </c>
      <c r="E3954" t="s">
        <v>25</v>
      </c>
      <c r="F3954" t="s">
        <v>26</v>
      </c>
      <c r="G3954" t="s">
        <v>2225</v>
      </c>
      <c r="H3954" t="s">
        <v>2225</v>
      </c>
      <c r="I3954" s="2" t="s">
        <v>2225</v>
      </c>
      <c r="J3954" t="s">
        <v>92</v>
      </c>
      <c r="L3954" s="3">
        <v>58</v>
      </c>
      <c r="M3954" s="3">
        <v>29</v>
      </c>
      <c r="N3954" t="s">
        <v>6900</v>
      </c>
    </row>
    <row r="3955" spans="1:14" x14ac:dyDescent="0.25">
      <c r="A3955" t="s">
        <v>10016</v>
      </c>
      <c r="B3955" t="s">
        <v>6863</v>
      </c>
      <c r="C3955">
        <v>50082098</v>
      </c>
      <c r="D3955" t="s">
        <v>24</v>
      </c>
      <c r="E3955" t="s">
        <v>25</v>
      </c>
      <c r="F3955" t="s">
        <v>26</v>
      </c>
      <c r="G3955" t="s">
        <v>10017</v>
      </c>
      <c r="H3955" t="s">
        <v>10018</v>
      </c>
      <c r="I3955" s="2" t="s">
        <v>10018</v>
      </c>
      <c r="J3955" t="s">
        <v>29</v>
      </c>
      <c r="L3955" s="3" t="s">
        <v>7806</v>
      </c>
      <c r="M3955" s="3">
        <v>35</v>
      </c>
      <c r="N3955" t="s">
        <v>9013</v>
      </c>
    </row>
    <row r="3956" spans="1:14" x14ac:dyDescent="0.25">
      <c r="A3956" t="s">
        <v>11317</v>
      </c>
      <c r="B3956" t="s">
        <v>11255</v>
      </c>
      <c r="D3956" t="s">
        <v>24</v>
      </c>
      <c r="E3956" t="s">
        <v>25</v>
      </c>
      <c r="F3956" t="s">
        <v>26</v>
      </c>
      <c r="G3956" t="s">
        <v>11318</v>
      </c>
      <c r="H3956" t="s">
        <v>10018</v>
      </c>
      <c r="I3956" s="2" t="s">
        <v>10018</v>
      </c>
      <c r="J3956" t="s">
        <v>29</v>
      </c>
      <c r="L3956" s="3" t="s">
        <v>7806</v>
      </c>
      <c r="M3956" s="3">
        <v>35</v>
      </c>
      <c r="N3956" t="s">
        <v>11319</v>
      </c>
    </row>
    <row r="3957" spans="1:14" x14ac:dyDescent="0.25">
      <c r="A3957" t="s">
        <v>10064</v>
      </c>
      <c r="B3957" t="s">
        <v>6863</v>
      </c>
      <c r="C3957">
        <v>50179209</v>
      </c>
      <c r="D3957" t="s">
        <v>24</v>
      </c>
      <c r="E3957" t="s">
        <v>25</v>
      </c>
      <c r="F3957" t="s">
        <v>26</v>
      </c>
      <c r="G3957" t="s">
        <v>10065</v>
      </c>
      <c r="H3957" t="s">
        <v>10065</v>
      </c>
      <c r="I3957" s="2" t="s">
        <v>10065</v>
      </c>
      <c r="J3957" t="s">
        <v>29</v>
      </c>
      <c r="K3957" s="3" t="s">
        <v>10066</v>
      </c>
      <c r="L3957" s="3" t="s">
        <v>9184</v>
      </c>
      <c r="M3957" s="3" t="s">
        <v>9185</v>
      </c>
      <c r="N3957" t="s">
        <v>7740</v>
      </c>
    </row>
    <row r="3958" spans="1:14" x14ac:dyDescent="0.25">
      <c r="A3958" t="s">
        <v>10067</v>
      </c>
      <c r="B3958" t="s">
        <v>6863</v>
      </c>
      <c r="C3958">
        <v>50179209</v>
      </c>
      <c r="D3958" t="s">
        <v>24</v>
      </c>
      <c r="E3958" t="s">
        <v>25</v>
      </c>
      <c r="F3958" t="s">
        <v>26</v>
      </c>
      <c r="G3958" t="s">
        <v>10065</v>
      </c>
      <c r="H3958" t="s">
        <v>10065</v>
      </c>
      <c r="I3958" s="2" t="s">
        <v>10065</v>
      </c>
      <c r="J3958" t="s">
        <v>29</v>
      </c>
      <c r="K3958" s="3" t="s">
        <v>10068</v>
      </c>
      <c r="L3958" s="3" t="s">
        <v>9184</v>
      </c>
      <c r="M3958" s="3" t="s">
        <v>9185</v>
      </c>
      <c r="N3958" t="s">
        <v>10069</v>
      </c>
    </row>
    <row r="3959" spans="1:14" x14ac:dyDescent="0.25">
      <c r="A3959" t="s">
        <v>10154</v>
      </c>
      <c r="B3959" t="s">
        <v>6863</v>
      </c>
      <c r="C3959">
        <v>50213692</v>
      </c>
      <c r="D3959" t="s">
        <v>24</v>
      </c>
      <c r="E3959" t="s">
        <v>25</v>
      </c>
      <c r="F3959" t="s">
        <v>26</v>
      </c>
      <c r="G3959" t="s">
        <v>10155</v>
      </c>
      <c r="H3959" t="s">
        <v>10155</v>
      </c>
      <c r="I3959" s="2" t="s">
        <v>10065</v>
      </c>
      <c r="J3959" t="s">
        <v>29</v>
      </c>
      <c r="K3959" s="3" t="s">
        <v>9273</v>
      </c>
      <c r="L3959" s="3">
        <v>54</v>
      </c>
      <c r="M3959" s="3">
        <v>27</v>
      </c>
      <c r="N3959" t="s">
        <v>10069</v>
      </c>
    </row>
    <row r="3960" spans="1:14" x14ac:dyDescent="0.25">
      <c r="A3960" t="s">
        <v>11320</v>
      </c>
      <c r="B3960" t="s">
        <v>11255</v>
      </c>
      <c r="D3960" t="s">
        <v>24</v>
      </c>
      <c r="E3960" t="s">
        <v>25</v>
      </c>
      <c r="F3960" t="s">
        <v>26</v>
      </c>
      <c r="G3960" t="s">
        <v>11321</v>
      </c>
      <c r="H3960" t="s">
        <v>11322</v>
      </c>
      <c r="I3960" s="2" t="s">
        <v>11322</v>
      </c>
      <c r="J3960" t="s">
        <v>29</v>
      </c>
      <c r="L3960" s="3" t="s">
        <v>8782</v>
      </c>
      <c r="M3960" s="3">
        <v>40</v>
      </c>
      <c r="N3960" t="s">
        <v>11292</v>
      </c>
    </row>
    <row r="3961" spans="1:14" x14ac:dyDescent="0.25">
      <c r="A3961" t="s">
        <v>4235</v>
      </c>
      <c r="B3961" t="s">
        <v>2412</v>
      </c>
      <c r="D3961" t="s">
        <v>24</v>
      </c>
      <c r="E3961" t="s">
        <v>25</v>
      </c>
      <c r="F3961" t="s">
        <v>26</v>
      </c>
      <c r="G3961" t="s">
        <v>4236</v>
      </c>
      <c r="H3961" t="s">
        <v>4237</v>
      </c>
      <c r="I3961" s="2" t="s">
        <v>4238</v>
      </c>
      <c r="J3961" t="s">
        <v>29</v>
      </c>
      <c r="L3961" s="3">
        <v>72</v>
      </c>
      <c r="M3961" s="3">
        <v>36</v>
      </c>
      <c r="N3961" t="s">
        <v>4239</v>
      </c>
    </row>
    <row r="3962" spans="1:14" x14ac:dyDescent="0.25">
      <c r="A3962" t="s">
        <v>14091</v>
      </c>
      <c r="B3962" t="s">
        <v>13892</v>
      </c>
      <c r="D3962" t="s">
        <v>24</v>
      </c>
      <c r="E3962" t="s">
        <v>25</v>
      </c>
      <c r="F3962" t="s">
        <v>26</v>
      </c>
      <c r="G3962" t="s">
        <v>14092</v>
      </c>
      <c r="H3962" t="s">
        <v>4238</v>
      </c>
      <c r="I3962" s="2" t="s">
        <v>4238</v>
      </c>
      <c r="J3962" t="s">
        <v>29</v>
      </c>
      <c r="L3962" s="3">
        <v>100</v>
      </c>
      <c r="M3962" s="3">
        <v>50</v>
      </c>
      <c r="N3962" t="s">
        <v>13974</v>
      </c>
    </row>
    <row r="3963" spans="1:14" x14ac:dyDescent="0.25">
      <c r="A3963" t="s">
        <v>4240</v>
      </c>
      <c r="B3963" t="s">
        <v>2412</v>
      </c>
      <c r="D3963" t="s">
        <v>24</v>
      </c>
      <c r="E3963" t="s">
        <v>25</v>
      </c>
      <c r="F3963" t="s">
        <v>26</v>
      </c>
      <c r="G3963" t="s">
        <v>4241</v>
      </c>
      <c r="H3963" t="s">
        <v>4242</v>
      </c>
      <c r="I3963" s="2" t="s">
        <v>4243</v>
      </c>
      <c r="J3963" t="s">
        <v>29</v>
      </c>
      <c r="L3963" s="3">
        <v>48</v>
      </c>
      <c r="M3963" s="3">
        <v>24</v>
      </c>
      <c r="N3963" t="s">
        <v>2798</v>
      </c>
    </row>
    <row r="3964" spans="1:14" x14ac:dyDescent="0.25">
      <c r="A3964" t="s">
        <v>10907</v>
      </c>
      <c r="B3964" t="s">
        <v>10665</v>
      </c>
      <c r="D3964" t="s">
        <v>24</v>
      </c>
      <c r="E3964" t="s">
        <v>25</v>
      </c>
      <c r="F3964" t="s">
        <v>26</v>
      </c>
      <c r="G3964" t="s">
        <v>10908</v>
      </c>
      <c r="H3964" t="s">
        <v>10908</v>
      </c>
      <c r="I3964" s="2" t="s">
        <v>10909</v>
      </c>
      <c r="J3964" t="s">
        <v>29</v>
      </c>
      <c r="L3964" s="3">
        <v>64</v>
      </c>
      <c r="M3964" s="3">
        <v>32</v>
      </c>
      <c r="N3964" t="s">
        <v>10699</v>
      </c>
    </row>
    <row r="3965" spans="1:14" x14ac:dyDescent="0.25">
      <c r="A3965" t="s">
        <v>11780</v>
      </c>
      <c r="B3965" t="s">
        <v>11724</v>
      </c>
      <c r="D3965" t="s">
        <v>24</v>
      </c>
      <c r="E3965" t="s">
        <v>25</v>
      </c>
      <c r="F3965" t="s">
        <v>26</v>
      </c>
      <c r="G3965" t="s">
        <v>10909</v>
      </c>
      <c r="H3965" t="s">
        <v>10909</v>
      </c>
      <c r="I3965" s="2" t="s">
        <v>10909</v>
      </c>
      <c r="J3965" t="s">
        <v>29</v>
      </c>
      <c r="K3965" s="3" t="s">
        <v>10235</v>
      </c>
      <c r="M3965" s="3">
        <v>42</v>
      </c>
      <c r="N3965" t="s">
        <v>11732</v>
      </c>
    </row>
    <row r="3966" spans="1:14" x14ac:dyDescent="0.25">
      <c r="A3966" t="s">
        <v>125</v>
      </c>
      <c r="B3966" t="s">
        <v>23</v>
      </c>
      <c r="C3966">
        <v>542</v>
      </c>
      <c r="D3966" t="s">
        <v>24</v>
      </c>
      <c r="E3966" t="s">
        <v>25</v>
      </c>
      <c r="F3966" t="s">
        <v>26</v>
      </c>
      <c r="G3966" t="s">
        <v>126</v>
      </c>
      <c r="H3966" t="s">
        <v>127</v>
      </c>
      <c r="I3966" s="2" t="s">
        <v>127</v>
      </c>
      <c r="J3966" t="s">
        <v>29</v>
      </c>
      <c r="L3966" s="3">
        <v>58</v>
      </c>
      <c r="M3966" s="3">
        <v>29</v>
      </c>
      <c r="N3966" t="s">
        <v>30</v>
      </c>
    </row>
    <row r="3967" spans="1:14" x14ac:dyDescent="0.25">
      <c r="A3967" t="s">
        <v>381</v>
      </c>
      <c r="B3967" t="s">
        <v>196</v>
      </c>
      <c r="C3967">
        <v>4953</v>
      </c>
      <c r="D3967" t="s">
        <v>24</v>
      </c>
      <c r="E3967" t="s">
        <v>25</v>
      </c>
      <c r="F3967" t="s">
        <v>26</v>
      </c>
      <c r="G3967" t="s">
        <v>382</v>
      </c>
      <c r="H3967" t="s">
        <v>382</v>
      </c>
      <c r="I3967" s="2" t="s">
        <v>127</v>
      </c>
      <c r="J3967" t="s">
        <v>29</v>
      </c>
      <c r="L3967" s="3">
        <v>58</v>
      </c>
      <c r="M3967" s="3">
        <v>29</v>
      </c>
      <c r="N3967" t="s">
        <v>378</v>
      </c>
    </row>
    <row r="3968" spans="1:14" x14ac:dyDescent="0.25">
      <c r="A3968" t="s">
        <v>1401</v>
      </c>
      <c r="B3968" t="s">
        <v>1242</v>
      </c>
      <c r="C3968">
        <v>4327</v>
      </c>
      <c r="D3968" t="s">
        <v>24</v>
      </c>
      <c r="E3968" t="s">
        <v>25</v>
      </c>
      <c r="F3968" t="s">
        <v>26</v>
      </c>
      <c r="G3968" t="s">
        <v>1402</v>
      </c>
      <c r="H3968" t="s">
        <v>127</v>
      </c>
      <c r="I3968" s="2" t="s">
        <v>127</v>
      </c>
      <c r="J3968" t="s">
        <v>29</v>
      </c>
      <c r="L3968" s="3">
        <v>58</v>
      </c>
      <c r="M3968" s="3">
        <v>29</v>
      </c>
      <c r="N3968" t="s">
        <v>1403</v>
      </c>
    </row>
    <row r="3969" spans="1:14" x14ac:dyDescent="0.25">
      <c r="A3969" t="s">
        <v>2137</v>
      </c>
      <c r="B3969" t="s">
        <v>1693</v>
      </c>
      <c r="D3969" t="s">
        <v>24</v>
      </c>
      <c r="E3969" t="s">
        <v>25</v>
      </c>
      <c r="F3969" t="s">
        <v>26</v>
      </c>
      <c r="G3969" t="s">
        <v>2138</v>
      </c>
      <c r="H3969" t="s">
        <v>127</v>
      </c>
      <c r="I3969" s="2" t="s">
        <v>127</v>
      </c>
      <c r="J3969" t="s">
        <v>29</v>
      </c>
      <c r="L3969" s="3">
        <v>58</v>
      </c>
      <c r="M3969" s="3">
        <v>29</v>
      </c>
      <c r="N3969" t="s">
        <v>2139</v>
      </c>
    </row>
    <row r="3970" spans="1:14" x14ac:dyDescent="0.25">
      <c r="A3970" t="s">
        <v>2140</v>
      </c>
      <c r="B3970" t="s">
        <v>1693</v>
      </c>
      <c r="D3970" t="s">
        <v>24</v>
      </c>
      <c r="E3970" t="s">
        <v>25</v>
      </c>
      <c r="F3970" t="s">
        <v>26</v>
      </c>
      <c r="G3970" t="s">
        <v>2138</v>
      </c>
      <c r="H3970" t="s">
        <v>127</v>
      </c>
      <c r="I3970" s="2" t="s">
        <v>127</v>
      </c>
      <c r="J3970" t="s">
        <v>29</v>
      </c>
      <c r="L3970" s="3">
        <v>60</v>
      </c>
      <c r="M3970" s="3">
        <v>30</v>
      </c>
      <c r="N3970" t="s">
        <v>2141</v>
      </c>
    </row>
    <row r="3971" spans="1:14" x14ac:dyDescent="0.25">
      <c r="A3971" t="s">
        <v>2202</v>
      </c>
      <c r="B3971" t="s">
        <v>2188</v>
      </c>
      <c r="D3971" t="s">
        <v>24</v>
      </c>
      <c r="E3971" t="s">
        <v>25</v>
      </c>
      <c r="F3971" t="s">
        <v>26</v>
      </c>
      <c r="G3971" t="s">
        <v>2203</v>
      </c>
      <c r="H3971" t="s">
        <v>382</v>
      </c>
      <c r="I3971" s="2" t="s">
        <v>127</v>
      </c>
      <c r="J3971" t="s">
        <v>29</v>
      </c>
      <c r="L3971" s="3">
        <v>58</v>
      </c>
      <c r="M3971" s="3">
        <v>29</v>
      </c>
      <c r="N3971" t="s">
        <v>2199</v>
      </c>
    </row>
    <row r="3972" spans="1:14" x14ac:dyDescent="0.25">
      <c r="A3972" t="s">
        <v>6937</v>
      </c>
      <c r="B3972" t="s">
        <v>6863</v>
      </c>
      <c r="C3972">
        <v>9900011</v>
      </c>
      <c r="D3972" t="s">
        <v>24</v>
      </c>
      <c r="E3972" t="s">
        <v>25</v>
      </c>
      <c r="F3972" t="s">
        <v>26</v>
      </c>
      <c r="G3972" t="s">
        <v>382</v>
      </c>
      <c r="H3972" t="s">
        <v>382</v>
      </c>
      <c r="I3972" s="2" t="s">
        <v>127</v>
      </c>
      <c r="J3972" t="s">
        <v>29</v>
      </c>
      <c r="L3972" s="3">
        <v>58</v>
      </c>
      <c r="M3972" s="3">
        <v>29</v>
      </c>
      <c r="N3972" t="s">
        <v>6938</v>
      </c>
    </row>
    <row r="3973" spans="1:14" x14ac:dyDescent="0.25">
      <c r="A3973" t="s">
        <v>7228</v>
      </c>
      <c r="B3973" t="s">
        <v>6863</v>
      </c>
      <c r="C3973">
        <v>9900065</v>
      </c>
      <c r="D3973" t="s">
        <v>24</v>
      </c>
      <c r="E3973" t="s">
        <v>25</v>
      </c>
      <c r="F3973" t="s">
        <v>26</v>
      </c>
      <c r="G3973" t="s">
        <v>127</v>
      </c>
      <c r="H3973" t="s">
        <v>127</v>
      </c>
      <c r="I3973" s="2" t="s">
        <v>127</v>
      </c>
      <c r="J3973" t="s">
        <v>29</v>
      </c>
      <c r="L3973" s="3">
        <v>58</v>
      </c>
      <c r="M3973" s="3">
        <v>29</v>
      </c>
      <c r="N3973" t="s">
        <v>6883</v>
      </c>
    </row>
    <row r="3974" spans="1:14" x14ac:dyDescent="0.25">
      <c r="A3974" t="s">
        <v>7229</v>
      </c>
      <c r="B3974" t="s">
        <v>6863</v>
      </c>
      <c r="C3974">
        <v>9900065</v>
      </c>
      <c r="D3974" t="s">
        <v>24</v>
      </c>
      <c r="E3974" t="s">
        <v>25</v>
      </c>
      <c r="F3974" t="s">
        <v>26</v>
      </c>
      <c r="G3974" t="s">
        <v>127</v>
      </c>
      <c r="H3974" t="s">
        <v>127</v>
      </c>
      <c r="I3974" s="2" t="s">
        <v>127</v>
      </c>
      <c r="J3974" t="s">
        <v>29</v>
      </c>
      <c r="K3974" s="3">
        <v>29</v>
      </c>
      <c r="L3974" s="3">
        <v>58</v>
      </c>
      <c r="M3974" s="3">
        <v>29</v>
      </c>
      <c r="N3974" t="s">
        <v>7230</v>
      </c>
    </row>
    <row r="3975" spans="1:14" x14ac:dyDescent="0.25">
      <c r="A3975" t="s">
        <v>7231</v>
      </c>
      <c r="B3975" t="s">
        <v>6863</v>
      </c>
      <c r="C3975">
        <v>9900065</v>
      </c>
      <c r="D3975" t="s">
        <v>24</v>
      </c>
      <c r="E3975" t="s">
        <v>25</v>
      </c>
      <c r="F3975" t="s">
        <v>26</v>
      </c>
      <c r="G3975" t="s">
        <v>127</v>
      </c>
      <c r="H3975" t="s">
        <v>127</v>
      </c>
      <c r="I3975" s="2" t="s">
        <v>127</v>
      </c>
      <c r="J3975" t="s">
        <v>29</v>
      </c>
      <c r="L3975" s="3">
        <v>60</v>
      </c>
      <c r="M3975" s="3">
        <v>30</v>
      </c>
      <c r="N3975" t="s">
        <v>6998</v>
      </c>
    </row>
    <row r="3976" spans="1:14" x14ac:dyDescent="0.25">
      <c r="A3976" t="s">
        <v>7232</v>
      </c>
      <c r="B3976" t="s">
        <v>6863</v>
      </c>
      <c r="C3976">
        <v>9900065</v>
      </c>
      <c r="D3976" t="s">
        <v>24</v>
      </c>
      <c r="E3976" t="s">
        <v>25</v>
      </c>
      <c r="F3976" t="s">
        <v>26</v>
      </c>
      <c r="G3976" t="s">
        <v>127</v>
      </c>
      <c r="H3976" t="s">
        <v>127</v>
      </c>
      <c r="I3976" s="2" t="s">
        <v>127</v>
      </c>
      <c r="J3976" t="s">
        <v>29</v>
      </c>
      <c r="L3976" s="3">
        <v>58</v>
      </c>
      <c r="M3976" s="3">
        <v>29</v>
      </c>
      <c r="N3976" t="s">
        <v>6879</v>
      </c>
    </row>
    <row r="3977" spans="1:14" x14ac:dyDescent="0.25">
      <c r="A3977" t="s">
        <v>7233</v>
      </c>
      <c r="B3977" t="s">
        <v>6863</v>
      </c>
      <c r="C3977">
        <v>9900065</v>
      </c>
      <c r="D3977" t="s">
        <v>24</v>
      </c>
      <c r="E3977" t="s">
        <v>25</v>
      </c>
      <c r="F3977" t="s">
        <v>26</v>
      </c>
      <c r="G3977" t="s">
        <v>127</v>
      </c>
      <c r="H3977" t="s">
        <v>127</v>
      </c>
      <c r="I3977" s="2" t="s">
        <v>127</v>
      </c>
      <c r="J3977" t="s">
        <v>29</v>
      </c>
      <c r="L3977" s="3">
        <v>60</v>
      </c>
      <c r="M3977" s="3">
        <v>30</v>
      </c>
      <c r="N3977" t="s">
        <v>6920</v>
      </c>
    </row>
    <row r="3978" spans="1:14" x14ac:dyDescent="0.25">
      <c r="A3978" t="s">
        <v>7234</v>
      </c>
      <c r="B3978" t="s">
        <v>6863</v>
      </c>
      <c r="C3978">
        <v>9900065</v>
      </c>
      <c r="D3978" t="s">
        <v>24</v>
      </c>
      <c r="E3978" t="s">
        <v>25</v>
      </c>
      <c r="F3978" t="s">
        <v>26</v>
      </c>
      <c r="G3978" t="s">
        <v>127</v>
      </c>
      <c r="H3978" t="s">
        <v>127</v>
      </c>
      <c r="I3978" s="2" t="s">
        <v>127</v>
      </c>
      <c r="J3978" t="s">
        <v>29</v>
      </c>
      <c r="L3978" s="3">
        <v>58</v>
      </c>
      <c r="M3978" s="3">
        <v>29</v>
      </c>
      <c r="N3978" t="s">
        <v>7235</v>
      </c>
    </row>
    <row r="3979" spans="1:14" x14ac:dyDescent="0.25">
      <c r="A3979" t="s">
        <v>7236</v>
      </c>
      <c r="B3979" t="s">
        <v>6863</v>
      </c>
      <c r="C3979">
        <v>9900065</v>
      </c>
      <c r="D3979" t="s">
        <v>24</v>
      </c>
      <c r="E3979" t="s">
        <v>25</v>
      </c>
      <c r="F3979" t="s">
        <v>26</v>
      </c>
      <c r="G3979" t="s">
        <v>127</v>
      </c>
      <c r="H3979" t="s">
        <v>127</v>
      </c>
      <c r="I3979" s="2" t="s">
        <v>127</v>
      </c>
      <c r="J3979" t="s">
        <v>29</v>
      </c>
      <c r="L3979" s="3">
        <v>58</v>
      </c>
      <c r="M3979" s="3">
        <v>29</v>
      </c>
      <c r="N3979" t="s">
        <v>6892</v>
      </c>
    </row>
    <row r="3980" spans="1:14" x14ac:dyDescent="0.25">
      <c r="A3980" t="s">
        <v>10433</v>
      </c>
      <c r="B3980" t="s">
        <v>10395</v>
      </c>
      <c r="D3980" t="s">
        <v>24</v>
      </c>
      <c r="E3980" t="s">
        <v>25</v>
      </c>
      <c r="F3980" t="s">
        <v>26</v>
      </c>
      <c r="G3980" t="s">
        <v>382</v>
      </c>
      <c r="H3980" t="s">
        <v>382</v>
      </c>
      <c r="I3980" s="2" t="s">
        <v>127</v>
      </c>
      <c r="J3980" t="s">
        <v>29</v>
      </c>
      <c r="K3980" s="3">
        <v>29</v>
      </c>
      <c r="M3980" s="3">
        <v>29</v>
      </c>
      <c r="N3980" t="s">
        <v>10399</v>
      </c>
    </row>
    <row r="3981" spans="1:14" x14ac:dyDescent="0.25">
      <c r="A3981" t="s">
        <v>10753</v>
      </c>
      <c r="B3981" t="s">
        <v>10665</v>
      </c>
      <c r="D3981" t="s">
        <v>24</v>
      </c>
      <c r="E3981" t="s">
        <v>25</v>
      </c>
      <c r="F3981" t="s">
        <v>26</v>
      </c>
      <c r="G3981" t="s">
        <v>382</v>
      </c>
      <c r="H3981" t="s">
        <v>382</v>
      </c>
      <c r="I3981" s="2" t="s">
        <v>127</v>
      </c>
      <c r="J3981" t="s">
        <v>29</v>
      </c>
      <c r="L3981" s="3">
        <v>52</v>
      </c>
      <c r="M3981" s="3">
        <v>26</v>
      </c>
      <c r="N3981" t="s">
        <v>10754</v>
      </c>
    </row>
    <row r="3982" spans="1:14" x14ac:dyDescent="0.25">
      <c r="A3982" t="s">
        <v>14006</v>
      </c>
      <c r="B3982" t="s">
        <v>13892</v>
      </c>
      <c r="D3982" t="s">
        <v>24</v>
      </c>
      <c r="E3982" t="s">
        <v>25</v>
      </c>
      <c r="F3982" t="s">
        <v>26</v>
      </c>
      <c r="G3982" t="s">
        <v>14007</v>
      </c>
      <c r="H3982" t="s">
        <v>382</v>
      </c>
      <c r="I3982" s="2" t="s">
        <v>127</v>
      </c>
      <c r="J3982" t="s">
        <v>29</v>
      </c>
      <c r="L3982" s="3">
        <v>58</v>
      </c>
      <c r="M3982" s="3">
        <v>29</v>
      </c>
      <c r="N3982" t="s">
        <v>13974</v>
      </c>
    </row>
    <row r="3983" spans="1:14" x14ac:dyDescent="0.25">
      <c r="A3983" t="s">
        <v>15305</v>
      </c>
      <c r="B3983" t="s">
        <v>14593</v>
      </c>
      <c r="D3983" t="s">
        <v>24</v>
      </c>
      <c r="E3983" t="s">
        <v>25</v>
      </c>
      <c r="F3983" t="s">
        <v>26</v>
      </c>
      <c r="G3983" t="s">
        <v>127</v>
      </c>
      <c r="H3983" t="s">
        <v>127</v>
      </c>
      <c r="I3983" s="2" t="s">
        <v>127</v>
      </c>
      <c r="J3983" t="s">
        <v>29</v>
      </c>
      <c r="L3983" s="3">
        <v>58</v>
      </c>
      <c r="M3983" s="3">
        <v>29</v>
      </c>
      <c r="N3983" t="s">
        <v>15114</v>
      </c>
    </row>
    <row r="3984" spans="1:14" x14ac:dyDescent="0.25">
      <c r="A3984" t="s">
        <v>15306</v>
      </c>
      <c r="B3984" t="s">
        <v>14593</v>
      </c>
      <c r="D3984" t="s">
        <v>24</v>
      </c>
      <c r="E3984" t="s">
        <v>25</v>
      </c>
      <c r="F3984" t="s">
        <v>26</v>
      </c>
      <c r="G3984" t="s">
        <v>127</v>
      </c>
      <c r="H3984" t="s">
        <v>127</v>
      </c>
      <c r="I3984" s="2" t="s">
        <v>127</v>
      </c>
      <c r="J3984" t="s">
        <v>29</v>
      </c>
      <c r="L3984" s="3">
        <v>60</v>
      </c>
      <c r="M3984" s="3">
        <v>30</v>
      </c>
      <c r="N3984" t="s">
        <v>14647</v>
      </c>
    </row>
    <row r="3985" spans="1:14" x14ac:dyDescent="0.25">
      <c r="A3985" t="s">
        <v>15307</v>
      </c>
      <c r="B3985" t="s">
        <v>14593</v>
      </c>
      <c r="D3985" t="s">
        <v>24</v>
      </c>
      <c r="E3985" t="s">
        <v>25</v>
      </c>
      <c r="F3985" t="s">
        <v>26</v>
      </c>
      <c r="G3985" t="s">
        <v>126</v>
      </c>
      <c r="H3985" t="s">
        <v>127</v>
      </c>
      <c r="I3985" s="2" t="s">
        <v>127</v>
      </c>
      <c r="J3985" t="s">
        <v>29</v>
      </c>
      <c r="L3985" s="3">
        <v>58</v>
      </c>
      <c r="M3985" s="3">
        <v>29</v>
      </c>
      <c r="N3985" t="s">
        <v>14597</v>
      </c>
    </row>
    <row r="3986" spans="1:14" x14ac:dyDescent="0.25">
      <c r="A3986" t="s">
        <v>15308</v>
      </c>
      <c r="B3986" t="s">
        <v>14593</v>
      </c>
      <c r="D3986" t="s">
        <v>24</v>
      </c>
      <c r="E3986" t="s">
        <v>25</v>
      </c>
      <c r="F3986" t="s">
        <v>26</v>
      </c>
      <c r="G3986" t="s">
        <v>126</v>
      </c>
      <c r="H3986" t="s">
        <v>127</v>
      </c>
      <c r="I3986" s="2" t="s">
        <v>127</v>
      </c>
      <c r="J3986" t="s">
        <v>29</v>
      </c>
      <c r="L3986" s="3">
        <v>58</v>
      </c>
      <c r="M3986" s="3">
        <v>29</v>
      </c>
      <c r="N3986" t="s">
        <v>14633</v>
      </c>
    </row>
    <row r="3987" spans="1:14" x14ac:dyDescent="0.25">
      <c r="A3987" t="s">
        <v>657</v>
      </c>
      <c r="B3987" t="s">
        <v>510</v>
      </c>
      <c r="D3987" t="s">
        <v>24</v>
      </c>
      <c r="E3987" t="s">
        <v>25</v>
      </c>
      <c r="F3987" t="s">
        <v>26</v>
      </c>
      <c r="G3987" t="s">
        <v>658</v>
      </c>
      <c r="H3987" t="s">
        <v>658</v>
      </c>
      <c r="I3987" s="2" t="s">
        <v>658</v>
      </c>
      <c r="J3987" t="s">
        <v>29</v>
      </c>
      <c r="L3987" s="3">
        <v>60</v>
      </c>
      <c r="M3987" s="3">
        <v>30</v>
      </c>
    </row>
    <row r="3988" spans="1:14" x14ac:dyDescent="0.25">
      <c r="A3988" t="s">
        <v>659</v>
      </c>
      <c r="B3988" t="s">
        <v>510</v>
      </c>
      <c r="D3988" t="s">
        <v>24</v>
      </c>
      <c r="E3988" t="s">
        <v>25</v>
      </c>
      <c r="F3988" t="s">
        <v>26</v>
      </c>
      <c r="G3988" t="s">
        <v>658</v>
      </c>
      <c r="H3988" t="s">
        <v>658</v>
      </c>
      <c r="I3988" s="2" t="s">
        <v>658</v>
      </c>
      <c r="J3988" t="s">
        <v>29</v>
      </c>
      <c r="L3988" s="3">
        <v>61</v>
      </c>
    </row>
    <row r="3989" spans="1:14" x14ac:dyDescent="0.25">
      <c r="A3989" t="s">
        <v>660</v>
      </c>
      <c r="B3989" t="s">
        <v>510</v>
      </c>
      <c r="D3989" t="s">
        <v>24</v>
      </c>
      <c r="E3989" t="s">
        <v>25</v>
      </c>
      <c r="F3989" t="s">
        <v>26</v>
      </c>
      <c r="G3989" t="s">
        <v>658</v>
      </c>
      <c r="H3989" t="s">
        <v>658</v>
      </c>
      <c r="I3989" s="2" t="s">
        <v>658</v>
      </c>
      <c r="J3989" t="s">
        <v>29</v>
      </c>
      <c r="L3989" s="3">
        <v>62</v>
      </c>
      <c r="M3989" s="3">
        <v>31</v>
      </c>
    </row>
    <row r="3990" spans="1:14" x14ac:dyDescent="0.25">
      <c r="A3990" t="s">
        <v>661</v>
      </c>
      <c r="B3990" t="s">
        <v>510</v>
      </c>
      <c r="D3990" t="s">
        <v>24</v>
      </c>
      <c r="E3990" t="s">
        <v>25</v>
      </c>
      <c r="F3990" t="s">
        <v>26</v>
      </c>
      <c r="G3990" t="s">
        <v>658</v>
      </c>
      <c r="H3990" t="s">
        <v>658</v>
      </c>
      <c r="I3990" s="2" t="s">
        <v>658</v>
      </c>
      <c r="J3990" t="s">
        <v>29</v>
      </c>
      <c r="L3990" s="3">
        <v>63</v>
      </c>
    </row>
    <row r="3991" spans="1:14" x14ac:dyDescent="0.25">
      <c r="A3991" t="s">
        <v>662</v>
      </c>
      <c r="B3991" t="s">
        <v>510</v>
      </c>
      <c r="D3991" t="s">
        <v>24</v>
      </c>
      <c r="E3991" t="s">
        <v>25</v>
      </c>
      <c r="F3991" t="s">
        <v>26</v>
      </c>
      <c r="G3991" t="s">
        <v>658</v>
      </c>
      <c r="H3991" t="s">
        <v>658</v>
      </c>
      <c r="I3991" s="2" t="s">
        <v>658</v>
      </c>
      <c r="J3991" t="s">
        <v>29</v>
      </c>
      <c r="L3991" s="3">
        <v>64</v>
      </c>
      <c r="M3991" s="3">
        <v>32</v>
      </c>
    </row>
    <row r="3992" spans="1:14" x14ac:dyDescent="0.25">
      <c r="A3992" t="s">
        <v>663</v>
      </c>
      <c r="B3992" t="s">
        <v>510</v>
      </c>
      <c r="D3992" t="s">
        <v>24</v>
      </c>
      <c r="E3992" t="s">
        <v>25</v>
      </c>
      <c r="F3992" t="s">
        <v>26</v>
      </c>
      <c r="G3992" t="s">
        <v>658</v>
      </c>
      <c r="H3992" t="s">
        <v>658</v>
      </c>
      <c r="I3992" s="2" t="s">
        <v>658</v>
      </c>
      <c r="J3992" t="s">
        <v>29</v>
      </c>
      <c r="L3992" s="3">
        <v>65</v>
      </c>
    </row>
    <row r="3993" spans="1:14" x14ac:dyDescent="0.25">
      <c r="A3993" t="s">
        <v>664</v>
      </c>
      <c r="B3993" t="s">
        <v>510</v>
      </c>
      <c r="D3993" t="s">
        <v>24</v>
      </c>
      <c r="E3993" t="s">
        <v>25</v>
      </c>
      <c r="F3993" t="s">
        <v>26</v>
      </c>
      <c r="G3993" t="s">
        <v>658</v>
      </c>
      <c r="H3993" t="s">
        <v>658</v>
      </c>
      <c r="I3993" s="2" t="s">
        <v>658</v>
      </c>
      <c r="J3993" t="s">
        <v>29</v>
      </c>
      <c r="L3993" s="3">
        <v>66</v>
      </c>
      <c r="M3993" s="3">
        <v>33</v>
      </c>
    </row>
    <row r="3994" spans="1:14" x14ac:dyDescent="0.25">
      <c r="A3994" t="s">
        <v>10183</v>
      </c>
      <c r="B3994" t="s">
        <v>6863</v>
      </c>
      <c r="C3994">
        <v>50269829</v>
      </c>
      <c r="D3994" t="s">
        <v>24</v>
      </c>
      <c r="E3994" t="s">
        <v>25</v>
      </c>
      <c r="F3994" t="s">
        <v>26</v>
      </c>
      <c r="G3994" t="s">
        <v>658</v>
      </c>
      <c r="H3994" t="s">
        <v>658</v>
      </c>
      <c r="I3994" s="2" t="s">
        <v>658</v>
      </c>
      <c r="J3994" t="s">
        <v>29</v>
      </c>
      <c r="L3994" s="3" t="s">
        <v>10184</v>
      </c>
      <c r="M3994" s="3" t="s">
        <v>10185</v>
      </c>
      <c r="N3994" t="s">
        <v>10052</v>
      </c>
    </row>
    <row r="3995" spans="1:14" x14ac:dyDescent="0.25">
      <c r="A3995" t="s">
        <v>8011</v>
      </c>
      <c r="B3995" t="s">
        <v>6863</v>
      </c>
      <c r="C3995">
        <v>9900298</v>
      </c>
      <c r="D3995" t="s">
        <v>24</v>
      </c>
      <c r="E3995" t="s">
        <v>25</v>
      </c>
      <c r="F3995" t="s">
        <v>26</v>
      </c>
      <c r="G3995" t="s">
        <v>8012</v>
      </c>
      <c r="H3995" t="s">
        <v>8012</v>
      </c>
      <c r="I3995" s="2" t="s">
        <v>8012</v>
      </c>
      <c r="J3995" t="s">
        <v>29</v>
      </c>
      <c r="L3995" s="3">
        <v>42</v>
      </c>
      <c r="M3995" s="3">
        <v>21</v>
      </c>
      <c r="N3995" t="s">
        <v>6872</v>
      </c>
    </row>
    <row r="3996" spans="1:14" x14ac:dyDescent="0.25">
      <c r="A3996" t="s">
        <v>4244</v>
      </c>
      <c r="B3996" t="s">
        <v>2412</v>
      </c>
      <c r="D3996" t="s">
        <v>24</v>
      </c>
      <c r="E3996" t="s">
        <v>25</v>
      </c>
      <c r="F3996" t="s">
        <v>26</v>
      </c>
      <c r="G3996" t="s">
        <v>4245</v>
      </c>
      <c r="H3996" t="s">
        <v>4246</v>
      </c>
      <c r="I3996" s="2" t="s">
        <v>4247</v>
      </c>
      <c r="J3996" t="s">
        <v>29</v>
      </c>
      <c r="L3996" s="3">
        <v>56</v>
      </c>
      <c r="M3996" s="3">
        <v>28</v>
      </c>
      <c r="N3996" t="s">
        <v>4248</v>
      </c>
    </row>
    <row r="3997" spans="1:14" x14ac:dyDescent="0.25">
      <c r="A3997" t="s">
        <v>7237</v>
      </c>
      <c r="B3997" t="s">
        <v>6863</v>
      </c>
      <c r="C3997">
        <v>9900066</v>
      </c>
      <c r="D3997" t="s">
        <v>24</v>
      </c>
      <c r="E3997" t="s">
        <v>25</v>
      </c>
      <c r="F3997" t="s">
        <v>26</v>
      </c>
      <c r="G3997" t="s">
        <v>4247</v>
      </c>
      <c r="H3997" t="s">
        <v>4247</v>
      </c>
      <c r="I3997" s="2" t="s">
        <v>4247</v>
      </c>
      <c r="J3997" t="s">
        <v>29</v>
      </c>
      <c r="L3997" s="3">
        <v>56</v>
      </c>
      <c r="M3997" s="3">
        <v>28</v>
      </c>
      <c r="N3997" t="s">
        <v>7035</v>
      </c>
    </row>
    <row r="3998" spans="1:14" x14ac:dyDescent="0.25">
      <c r="A3998" t="s">
        <v>128</v>
      </c>
      <c r="B3998" t="s">
        <v>23</v>
      </c>
      <c r="C3998">
        <v>543</v>
      </c>
      <c r="D3998" t="s">
        <v>24</v>
      </c>
      <c r="E3998" t="s">
        <v>25</v>
      </c>
      <c r="F3998" t="s">
        <v>26</v>
      </c>
      <c r="G3998" t="s">
        <v>129</v>
      </c>
      <c r="H3998" t="s">
        <v>130</v>
      </c>
      <c r="I3998" s="2" t="s">
        <v>130</v>
      </c>
      <c r="J3998" t="s">
        <v>29</v>
      </c>
      <c r="K3998" s="3">
        <v>30</v>
      </c>
      <c r="M3998" s="3">
        <v>30</v>
      </c>
      <c r="N3998" t="s">
        <v>41</v>
      </c>
    </row>
    <row r="3999" spans="1:14" x14ac:dyDescent="0.25">
      <c r="A3999" t="s">
        <v>421</v>
      </c>
      <c r="B3999" t="s">
        <v>196</v>
      </c>
      <c r="C3999">
        <v>5405</v>
      </c>
      <c r="D3999" t="s">
        <v>24</v>
      </c>
      <c r="E3999" t="s">
        <v>25</v>
      </c>
      <c r="F3999" t="s">
        <v>26</v>
      </c>
      <c r="G3999" t="s">
        <v>130</v>
      </c>
      <c r="H3999" t="s">
        <v>130</v>
      </c>
      <c r="I3999" s="2" t="s">
        <v>130</v>
      </c>
      <c r="J3999" t="s">
        <v>29</v>
      </c>
      <c r="L3999" s="3">
        <v>60</v>
      </c>
      <c r="M3999" s="3">
        <v>30</v>
      </c>
      <c r="N3999" t="s">
        <v>422</v>
      </c>
    </row>
    <row r="4000" spans="1:14" x14ac:dyDescent="0.25">
      <c r="A4000" t="s">
        <v>2142</v>
      </c>
      <c r="B4000" t="s">
        <v>1693</v>
      </c>
      <c r="D4000" t="s">
        <v>24</v>
      </c>
      <c r="E4000" t="s">
        <v>25</v>
      </c>
      <c r="F4000" t="s">
        <v>26</v>
      </c>
      <c r="G4000" t="s">
        <v>2143</v>
      </c>
      <c r="H4000" t="s">
        <v>130</v>
      </c>
      <c r="I4000" s="2" t="s">
        <v>130</v>
      </c>
      <c r="J4000" t="s">
        <v>29</v>
      </c>
      <c r="L4000" s="3">
        <v>60</v>
      </c>
      <c r="M4000" s="3">
        <v>30</v>
      </c>
      <c r="N4000" t="s">
        <v>1722</v>
      </c>
    </row>
    <row r="4001" spans="1:14" x14ac:dyDescent="0.25">
      <c r="A4001" t="s">
        <v>8020</v>
      </c>
      <c r="B4001" t="s">
        <v>6863</v>
      </c>
      <c r="C4001">
        <v>9900300</v>
      </c>
      <c r="D4001" t="s">
        <v>24</v>
      </c>
      <c r="E4001" t="s">
        <v>25</v>
      </c>
      <c r="F4001" t="s">
        <v>26</v>
      </c>
      <c r="G4001" t="s">
        <v>8021</v>
      </c>
      <c r="H4001" t="s">
        <v>130</v>
      </c>
      <c r="I4001" s="2" t="s">
        <v>130</v>
      </c>
      <c r="J4001" t="s">
        <v>29</v>
      </c>
      <c r="L4001" s="3">
        <v>60</v>
      </c>
      <c r="M4001" s="3">
        <v>30</v>
      </c>
      <c r="N4001" t="s">
        <v>8022</v>
      </c>
    </row>
    <row r="4002" spans="1:14" x14ac:dyDescent="0.25">
      <c r="A4002" t="s">
        <v>8023</v>
      </c>
      <c r="B4002" t="s">
        <v>6863</v>
      </c>
      <c r="C4002">
        <v>9900300</v>
      </c>
      <c r="D4002" t="s">
        <v>24</v>
      </c>
      <c r="E4002" t="s">
        <v>25</v>
      </c>
      <c r="F4002" t="s">
        <v>26</v>
      </c>
      <c r="G4002" t="s">
        <v>8021</v>
      </c>
      <c r="H4002" t="s">
        <v>130</v>
      </c>
      <c r="I4002" s="2" t="s">
        <v>130</v>
      </c>
      <c r="J4002" t="s">
        <v>29</v>
      </c>
      <c r="K4002" s="3">
        <v>30</v>
      </c>
      <c r="M4002" s="3">
        <v>30</v>
      </c>
      <c r="N4002" t="s">
        <v>8024</v>
      </c>
    </row>
    <row r="4003" spans="1:14" x14ac:dyDescent="0.25">
      <c r="A4003" t="s">
        <v>10521</v>
      </c>
      <c r="B4003" t="s">
        <v>10395</v>
      </c>
      <c r="D4003" t="s">
        <v>24</v>
      </c>
      <c r="E4003" t="s">
        <v>25</v>
      </c>
      <c r="F4003" t="s">
        <v>26</v>
      </c>
      <c r="G4003" t="s">
        <v>129</v>
      </c>
      <c r="H4003" t="s">
        <v>130</v>
      </c>
      <c r="I4003" s="2" t="s">
        <v>130</v>
      </c>
      <c r="J4003" t="s">
        <v>29</v>
      </c>
      <c r="K4003" s="3">
        <v>30</v>
      </c>
      <c r="M4003" s="3">
        <v>30</v>
      </c>
      <c r="N4003" t="s">
        <v>10399</v>
      </c>
    </row>
    <row r="4004" spans="1:14" x14ac:dyDescent="0.25">
      <c r="A4004" t="s">
        <v>10900</v>
      </c>
      <c r="B4004" t="s">
        <v>10665</v>
      </c>
      <c r="D4004" t="s">
        <v>24</v>
      </c>
      <c r="E4004" t="s">
        <v>25</v>
      </c>
      <c r="F4004" t="s">
        <v>26</v>
      </c>
      <c r="G4004" t="s">
        <v>10901</v>
      </c>
      <c r="H4004" t="s">
        <v>130</v>
      </c>
      <c r="I4004" s="2" t="s">
        <v>130</v>
      </c>
      <c r="J4004" t="s">
        <v>29</v>
      </c>
      <c r="K4004" s="3">
        <v>30</v>
      </c>
      <c r="M4004" s="3">
        <v>30</v>
      </c>
      <c r="N4004" t="s">
        <v>10776</v>
      </c>
    </row>
    <row r="4005" spans="1:14" x14ac:dyDescent="0.25">
      <c r="A4005" t="s">
        <v>11327</v>
      </c>
      <c r="B4005" t="s">
        <v>11255</v>
      </c>
      <c r="D4005" t="s">
        <v>24</v>
      </c>
      <c r="E4005" t="s">
        <v>25</v>
      </c>
      <c r="F4005" t="s">
        <v>26</v>
      </c>
      <c r="G4005" t="s">
        <v>8021</v>
      </c>
      <c r="H4005" t="s">
        <v>130</v>
      </c>
      <c r="I4005" s="2" t="s">
        <v>130</v>
      </c>
      <c r="J4005" t="s">
        <v>29</v>
      </c>
      <c r="K4005" s="3">
        <v>30</v>
      </c>
      <c r="M4005" s="3">
        <v>30</v>
      </c>
      <c r="N4005" t="s">
        <v>11328</v>
      </c>
    </row>
    <row r="4006" spans="1:14" x14ac:dyDescent="0.25">
      <c r="A4006" t="s">
        <v>8025</v>
      </c>
      <c r="B4006" t="s">
        <v>6863</v>
      </c>
      <c r="C4006">
        <v>9900301</v>
      </c>
      <c r="D4006" t="s">
        <v>24</v>
      </c>
      <c r="E4006" t="s">
        <v>25</v>
      </c>
      <c r="F4006" t="s">
        <v>26</v>
      </c>
      <c r="G4006" t="s">
        <v>8026</v>
      </c>
      <c r="H4006" t="s">
        <v>8026</v>
      </c>
      <c r="I4006" s="2" t="s">
        <v>8026</v>
      </c>
      <c r="J4006" t="s">
        <v>29</v>
      </c>
      <c r="L4006" s="3" t="s">
        <v>8027</v>
      </c>
      <c r="M4006" s="3" t="s">
        <v>1498</v>
      </c>
      <c r="N4006" t="s">
        <v>8028</v>
      </c>
    </row>
    <row r="4007" spans="1:14" x14ac:dyDescent="0.25">
      <c r="A4007" t="s">
        <v>8029</v>
      </c>
      <c r="B4007" t="s">
        <v>6863</v>
      </c>
      <c r="C4007">
        <v>9900301</v>
      </c>
      <c r="D4007" t="s">
        <v>24</v>
      </c>
      <c r="E4007" t="s">
        <v>25</v>
      </c>
      <c r="F4007" t="s">
        <v>26</v>
      </c>
      <c r="G4007" t="s">
        <v>8026</v>
      </c>
      <c r="H4007" t="s">
        <v>8026</v>
      </c>
      <c r="I4007" s="2" t="s">
        <v>8026</v>
      </c>
      <c r="J4007" t="s">
        <v>29</v>
      </c>
      <c r="K4007" s="3">
        <v>29</v>
      </c>
      <c r="L4007" s="3">
        <v>58</v>
      </c>
      <c r="M4007" s="3">
        <v>29</v>
      </c>
      <c r="N4007" t="s">
        <v>7081</v>
      </c>
    </row>
    <row r="4008" spans="1:14" x14ac:dyDescent="0.25">
      <c r="A4008" t="s">
        <v>8030</v>
      </c>
      <c r="B4008" t="s">
        <v>6863</v>
      </c>
      <c r="C4008">
        <v>9900303</v>
      </c>
      <c r="D4008" t="s">
        <v>24</v>
      </c>
      <c r="E4008" t="s">
        <v>25</v>
      </c>
      <c r="F4008" t="s">
        <v>26</v>
      </c>
      <c r="G4008" t="s">
        <v>8031</v>
      </c>
      <c r="H4008" t="s">
        <v>8031</v>
      </c>
      <c r="I4008" s="2" t="s">
        <v>8031</v>
      </c>
      <c r="J4008" t="s">
        <v>29</v>
      </c>
      <c r="L4008" s="3">
        <v>52</v>
      </c>
      <c r="M4008" s="3">
        <v>26</v>
      </c>
      <c r="N4008" t="s">
        <v>6872</v>
      </c>
    </row>
    <row r="4009" spans="1:14" x14ac:dyDescent="0.25">
      <c r="A4009" t="s">
        <v>8032</v>
      </c>
      <c r="B4009" t="s">
        <v>6863</v>
      </c>
      <c r="C4009">
        <v>9900304</v>
      </c>
      <c r="D4009" t="s">
        <v>24</v>
      </c>
      <c r="E4009" t="s">
        <v>25</v>
      </c>
      <c r="F4009" t="s">
        <v>26</v>
      </c>
      <c r="G4009" t="s">
        <v>8033</v>
      </c>
      <c r="H4009" t="s">
        <v>8034</v>
      </c>
      <c r="I4009" s="2" t="s">
        <v>8031</v>
      </c>
      <c r="J4009" t="s">
        <v>29</v>
      </c>
      <c r="K4009" s="3">
        <v>26</v>
      </c>
      <c r="M4009" s="3">
        <v>26</v>
      </c>
      <c r="N4009" t="s">
        <v>7050</v>
      </c>
    </row>
    <row r="4010" spans="1:14" x14ac:dyDescent="0.25">
      <c r="A4010" t="s">
        <v>12689</v>
      </c>
      <c r="B4010" t="s">
        <v>12464</v>
      </c>
      <c r="D4010" t="s">
        <v>24</v>
      </c>
      <c r="E4010" t="s">
        <v>25</v>
      </c>
      <c r="F4010" t="s">
        <v>26</v>
      </c>
      <c r="G4010" t="s">
        <v>12690</v>
      </c>
      <c r="H4010" t="s">
        <v>8031</v>
      </c>
      <c r="I4010" s="2" t="s">
        <v>8031</v>
      </c>
      <c r="J4010" t="s">
        <v>29</v>
      </c>
      <c r="L4010" s="3">
        <v>48.52</v>
      </c>
      <c r="M4010" s="3" t="s">
        <v>3157</v>
      </c>
    </row>
    <row r="4011" spans="1:14" x14ac:dyDescent="0.25">
      <c r="A4011" t="s">
        <v>13333</v>
      </c>
      <c r="B4011" t="s">
        <v>13049</v>
      </c>
      <c r="D4011" t="s">
        <v>24</v>
      </c>
      <c r="E4011" t="s">
        <v>25</v>
      </c>
      <c r="F4011" t="s">
        <v>26</v>
      </c>
      <c r="G4011" t="s">
        <v>8031</v>
      </c>
      <c r="H4011" t="s">
        <v>8031</v>
      </c>
      <c r="I4011" s="2" t="s">
        <v>8031</v>
      </c>
      <c r="J4011" t="s">
        <v>29</v>
      </c>
      <c r="L4011" s="3">
        <v>52</v>
      </c>
      <c r="M4011" s="3">
        <v>26</v>
      </c>
      <c r="N4011" t="s">
        <v>13050</v>
      </c>
    </row>
    <row r="4012" spans="1:14" x14ac:dyDescent="0.25">
      <c r="A4012" t="s">
        <v>8875</v>
      </c>
      <c r="B4012" t="s">
        <v>6863</v>
      </c>
      <c r="C4012">
        <v>9901731</v>
      </c>
      <c r="D4012" t="s">
        <v>24</v>
      </c>
      <c r="E4012" t="s">
        <v>25</v>
      </c>
      <c r="F4012" t="s">
        <v>26</v>
      </c>
      <c r="G4012" t="s">
        <v>8876</v>
      </c>
      <c r="H4012" t="s">
        <v>8876</v>
      </c>
      <c r="I4012" s="2" t="s">
        <v>8876</v>
      </c>
      <c r="J4012" t="s">
        <v>29</v>
      </c>
      <c r="K4012" s="3">
        <v>37</v>
      </c>
      <c r="M4012" s="3">
        <v>37</v>
      </c>
      <c r="N4012" t="s">
        <v>7569</v>
      </c>
    </row>
    <row r="4013" spans="1:14" x14ac:dyDescent="0.25">
      <c r="A4013" t="s">
        <v>13263</v>
      </c>
      <c r="B4013" t="s">
        <v>13049</v>
      </c>
      <c r="D4013" t="s">
        <v>24</v>
      </c>
      <c r="E4013" t="s">
        <v>25</v>
      </c>
      <c r="F4013" t="s">
        <v>26</v>
      </c>
      <c r="G4013" t="s">
        <v>8876</v>
      </c>
      <c r="H4013" t="s">
        <v>8876</v>
      </c>
      <c r="I4013" s="2" t="s">
        <v>8876</v>
      </c>
      <c r="J4013" t="s">
        <v>29</v>
      </c>
      <c r="L4013" s="3">
        <v>74</v>
      </c>
      <c r="M4013" s="3">
        <v>37</v>
      </c>
      <c r="N4013" t="s">
        <v>13144</v>
      </c>
    </row>
    <row r="4014" spans="1:14" x14ac:dyDescent="0.25">
      <c r="A4014" t="s">
        <v>8877</v>
      </c>
      <c r="B4014" t="s">
        <v>6863</v>
      </c>
      <c r="C4014">
        <v>9901733</v>
      </c>
      <c r="D4014" t="s">
        <v>24</v>
      </c>
      <c r="E4014" t="s">
        <v>25</v>
      </c>
      <c r="F4014" t="s">
        <v>26</v>
      </c>
      <c r="G4014" t="s">
        <v>8878</v>
      </c>
      <c r="H4014" t="s">
        <v>8878</v>
      </c>
      <c r="I4014" s="2" t="s">
        <v>8878</v>
      </c>
      <c r="J4014" t="s">
        <v>29</v>
      </c>
      <c r="K4014" s="3" t="s">
        <v>8879</v>
      </c>
      <c r="M4014" s="3">
        <v>18.2</v>
      </c>
      <c r="N4014" t="s">
        <v>7447</v>
      </c>
    </row>
    <row r="4015" spans="1:14" x14ac:dyDescent="0.25">
      <c r="A4015" t="s">
        <v>8035</v>
      </c>
      <c r="B4015" t="s">
        <v>6863</v>
      </c>
      <c r="C4015">
        <v>9900305</v>
      </c>
      <c r="D4015" t="s">
        <v>24</v>
      </c>
      <c r="E4015" t="s">
        <v>25</v>
      </c>
      <c r="F4015" t="s">
        <v>26</v>
      </c>
      <c r="G4015" t="s">
        <v>8036</v>
      </c>
      <c r="H4015" t="s">
        <v>8036</v>
      </c>
      <c r="I4015" s="2" t="s">
        <v>8036</v>
      </c>
      <c r="J4015" t="s">
        <v>29</v>
      </c>
      <c r="K4015" s="3">
        <v>34.35</v>
      </c>
      <c r="M4015" s="3" t="s">
        <v>1166</v>
      </c>
      <c r="N4015" t="s">
        <v>7050</v>
      </c>
    </row>
    <row r="4016" spans="1:14" x14ac:dyDescent="0.25">
      <c r="A4016" t="s">
        <v>1506</v>
      </c>
      <c r="B4016" t="s">
        <v>1242</v>
      </c>
      <c r="C4016">
        <v>4359</v>
      </c>
      <c r="D4016" t="s">
        <v>24</v>
      </c>
      <c r="E4016" t="s">
        <v>25</v>
      </c>
      <c r="F4016" t="s">
        <v>26</v>
      </c>
      <c r="G4016" t="s">
        <v>1507</v>
      </c>
      <c r="H4016" t="s">
        <v>1508</v>
      </c>
      <c r="I4016" s="2" t="s">
        <v>1508</v>
      </c>
      <c r="J4016" t="s">
        <v>29</v>
      </c>
      <c r="L4016" s="3">
        <v>66</v>
      </c>
      <c r="M4016" s="3">
        <v>33</v>
      </c>
      <c r="N4016" t="s">
        <v>1509</v>
      </c>
    </row>
    <row r="4017" spans="1:14" x14ac:dyDescent="0.25">
      <c r="A4017" t="s">
        <v>2144</v>
      </c>
      <c r="B4017" t="s">
        <v>1693</v>
      </c>
      <c r="D4017" t="s">
        <v>24</v>
      </c>
      <c r="E4017" t="s">
        <v>25</v>
      </c>
      <c r="F4017" t="s">
        <v>26</v>
      </c>
      <c r="G4017" t="s">
        <v>2145</v>
      </c>
      <c r="H4017" t="s">
        <v>1508</v>
      </c>
      <c r="I4017" s="2" t="s">
        <v>1508</v>
      </c>
      <c r="J4017" t="s">
        <v>29</v>
      </c>
      <c r="L4017" s="3">
        <v>66</v>
      </c>
      <c r="M4017" s="3">
        <v>33</v>
      </c>
      <c r="N4017" t="s">
        <v>2146</v>
      </c>
    </row>
    <row r="4018" spans="1:14" x14ac:dyDescent="0.25">
      <c r="A4018" t="s">
        <v>14325</v>
      </c>
      <c r="B4018" t="s">
        <v>14200</v>
      </c>
      <c r="D4018" t="s">
        <v>24</v>
      </c>
      <c r="E4018" t="s">
        <v>25</v>
      </c>
      <c r="F4018" t="s">
        <v>26</v>
      </c>
      <c r="G4018" t="s">
        <v>1508</v>
      </c>
      <c r="H4018" t="s">
        <v>1508</v>
      </c>
      <c r="I4018" s="2" t="s">
        <v>1508</v>
      </c>
      <c r="J4018" t="s">
        <v>29</v>
      </c>
      <c r="K4018" s="3">
        <v>33</v>
      </c>
      <c r="M4018" s="3">
        <v>33</v>
      </c>
      <c r="N4018" t="s">
        <v>14203</v>
      </c>
    </row>
    <row r="4019" spans="1:14" x14ac:dyDescent="0.25">
      <c r="A4019" t="s">
        <v>8880</v>
      </c>
      <c r="B4019" t="s">
        <v>6863</v>
      </c>
      <c r="C4019">
        <v>9901735</v>
      </c>
      <c r="D4019" t="s">
        <v>24</v>
      </c>
      <c r="E4019" t="s">
        <v>25</v>
      </c>
      <c r="F4019" t="s">
        <v>26</v>
      </c>
      <c r="G4019" t="s">
        <v>8881</v>
      </c>
      <c r="H4019" t="s">
        <v>8881</v>
      </c>
      <c r="I4019" s="2" t="s">
        <v>8881</v>
      </c>
      <c r="J4019" t="s">
        <v>29</v>
      </c>
      <c r="K4019" s="3">
        <v>24</v>
      </c>
      <c r="M4019" s="3">
        <v>24</v>
      </c>
      <c r="N4019" t="s">
        <v>8732</v>
      </c>
    </row>
    <row r="4020" spans="1:14" x14ac:dyDescent="0.25">
      <c r="A4020" t="s">
        <v>4254</v>
      </c>
      <c r="B4020" t="s">
        <v>2412</v>
      </c>
      <c r="D4020" t="s">
        <v>24</v>
      </c>
      <c r="E4020" t="s">
        <v>25</v>
      </c>
      <c r="F4020" t="s">
        <v>26</v>
      </c>
      <c r="G4020" t="s">
        <v>4255</v>
      </c>
      <c r="H4020" t="s">
        <v>4256</v>
      </c>
      <c r="I4020" s="2" t="s">
        <v>4257</v>
      </c>
      <c r="J4020" t="s">
        <v>29</v>
      </c>
      <c r="L4020" s="3">
        <v>52</v>
      </c>
      <c r="M4020" s="3">
        <v>26</v>
      </c>
      <c r="N4020" t="s">
        <v>2773</v>
      </c>
    </row>
    <row r="4021" spans="1:14" x14ac:dyDescent="0.25">
      <c r="A4021" t="s">
        <v>14478</v>
      </c>
      <c r="B4021" t="s">
        <v>14436</v>
      </c>
      <c r="D4021" t="s">
        <v>24</v>
      </c>
      <c r="E4021" t="s">
        <v>25</v>
      </c>
      <c r="F4021" t="s">
        <v>26</v>
      </c>
      <c r="G4021" t="s">
        <v>4257</v>
      </c>
      <c r="H4021" t="s">
        <v>4257</v>
      </c>
      <c r="I4021" s="2" t="s">
        <v>4257</v>
      </c>
      <c r="J4021" t="s">
        <v>29</v>
      </c>
      <c r="L4021" s="3">
        <v>52</v>
      </c>
      <c r="M4021" s="3">
        <v>26</v>
      </c>
      <c r="N4021" t="s">
        <v>14438</v>
      </c>
    </row>
    <row r="4022" spans="1:14" x14ac:dyDescent="0.25">
      <c r="A4022" t="s">
        <v>4258</v>
      </c>
      <c r="B4022" t="s">
        <v>2412</v>
      </c>
      <c r="D4022" t="s">
        <v>24</v>
      </c>
      <c r="E4022" t="s">
        <v>25</v>
      </c>
      <c r="F4022" t="s">
        <v>26</v>
      </c>
      <c r="G4022" t="s">
        <v>4259</v>
      </c>
      <c r="H4022" t="s">
        <v>4260</v>
      </c>
      <c r="I4022" s="2" t="s">
        <v>4260</v>
      </c>
      <c r="J4022" t="s">
        <v>29</v>
      </c>
      <c r="K4022" s="3">
        <v>36</v>
      </c>
      <c r="M4022" s="3">
        <v>36</v>
      </c>
      <c r="N4022" t="s">
        <v>3097</v>
      </c>
    </row>
    <row r="4023" spans="1:14" x14ac:dyDescent="0.25">
      <c r="A4023" t="s">
        <v>8882</v>
      </c>
      <c r="B4023" t="s">
        <v>6863</v>
      </c>
      <c r="C4023">
        <v>9901738</v>
      </c>
      <c r="D4023" t="s">
        <v>24</v>
      </c>
      <c r="E4023" t="s">
        <v>25</v>
      </c>
      <c r="F4023" t="s">
        <v>26</v>
      </c>
      <c r="G4023" t="s">
        <v>4260</v>
      </c>
      <c r="H4023" t="s">
        <v>4260</v>
      </c>
      <c r="I4023" s="2" t="s">
        <v>4260</v>
      </c>
      <c r="J4023" t="s">
        <v>29</v>
      </c>
      <c r="K4023" s="3">
        <v>36</v>
      </c>
      <c r="M4023" s="3">
        <v>36</v>
      </c>
      <c r="N4023" t="s">
        <v>7569</v>
      </c>
    </row>
    <row r="4024" spans="1:14" x14ac:dyDescent="0.25">
      <c r="A4024" t="s">
        <v>13264</v>
      </c>
      <c r="B4024" t="s">
        <v>13049</v>
      </c>
      <c r="D4024" t="s">
        <v>24</v>
      </c>
      <c r="E4024" t="s">
        <v>25</v>
      </c>
      <c r="F4024" t="s">
        <v>26</v>
      </c>
      <c r="G4024" t="s">
        <v>4260</v>
      </c>
      <c r="H4024" t="s">
        <v>4260</v>
      </c>
      <c r="I4024" s="2" t="s">
        <v>4260</v>
      </c>
      <c r="J4024" t="s">
        <v>29</v>
      </c>
      <c r="L4024" s="3">
        <v>72</v>
      </c>
      <c r="M4024" s="3">
        <v>36</v>
      </c>
      <c r="N4024" t="s">
        <v>13265</v>
      </c>
    </row>
    <row r="4025" spans="1:14" x14ac:dyDescent="0.25">
      <c r="A4025" t="s">
        <v>2147</v>
      </c>
      <c r="B4025" t="s">
        <v>1693</v>
      </c>
      <c r="D4025" t="s">
        <v>24</v>
      </c>
      <c r="E4025" t="s">
        <v>25</v>
      </c>
      <c r="F4025" t="s">
        <v>26</v>
      </c>
      <c r="G4025" t="s">
        <v>2148</v>
      </c>
      <c r="H4025" t="s">
        <v>2149</v>
      </c>
      <c r="I4025" s="2" t="s">
        <v>2149</v>
      </c>
      <c r="J4025" t="s">
        <v>29</v>
      </c>
      <c r="L4025" s="3">
        <v>42</v>
      </c>
      <c r="M4025" s="3">
        <v>21</v>
      </c>
      <c r="N4025" t="s">
        <v>1752</v>
      </c>
    </row>
    <row r="4026" spans="1:14" x14ac:dyDescent="0.25">
      <c r="A4026" t="s">
        <v>8037</v>
      </c>
      <c r="B4026" t="s">
        <v>6863</v>
      </c>
      <c r="C4026">
        <v>9900306</v>
      </c>
      <c r="D4026" t="s">
        <v>24</v>
      </c>
      <c r="E4026" t="s">
        <v>25</v>
      </c>
      <c r="F4026" t="s">
        <v>26</v>
      </c>
      <c r="G4026" t="s">
        <v>8038</v>
      </c>
      <c r="H4026" t="s">
        <v>2149</v>
      </c>
      <c r="I4026" s="2" t="s">
        <v>2149</v>
      </c>
      <c r="J4026" t="s">
        <v>29</v>
      </c>
      <c r="L4026" s="3" t="s">
        <v>8039</v>
      </c>
      <c r="M4026" s="3">
        <v>40</v>
      </c>
      <c r="N4026" t="s">
        <v>7379</v>
      </c>
    </row>
    <row r="4027" spans="1:14" x14ac:dyDescent="0.25">
      <c r="A4027" t="s">
        <v>8040</v>
      </c>
      <c r="B4027" t="s">
        <v>6863</v>
      </c>
      <c r="C4027">
        <v>9900306</v>
      </c>
      <c r="D4027" t="s">
        <v>24</v>
      </c>
      <c r="E4027" t="s">
        <v>25</v>
      </c>
      <c r="F4027" t="s">
        <v>26</v>
      </c>
      <c r="G4027" t="s">
        <v>8038</v>
      </c>
      <c r="H4027" t="s">
        <v>2149</v>
      </c>
      <c r="I4027" s="2" t="s">
        <v>2149</v>
      </c>
      <c r="J4027" t="s">
        <v>29</v>
      </c>
      <c r="K4027" s="3" t="s">
        <v>8041</v>
      </c>
      <c r="L4027" s="3" t="s">
        <v>8042</v>
      </c>
      <c r="M4027" s="3" t="s">
        <v>8043</v>
      </c>
      <c r="N4027" t="s">
        <v>8044</v>
      </c>
    </row>
    <row r="4028" spans="1:14" x14ac:dyDescent="0.25">
      <c r="A4028" t="s">
        <v>8045</v>
      </c>
      <c r="B4028" t="s">
        <v>6863</v>
      </c>
      <c r="C4028">
        <v>9900306</v>
      </c>
      <c r="D4028" t="s">
        <v>24</v>
      </c>
      <c r="E4028" t="s">
        <v>25</v>
      </c>
      <c r="F4028" t="s">
        <v>26</v>
      </c>
      <c r="G4028" t="s">
        <v>8038</v>
      </c>
      <c r="H4028" t="s">
        <v>2149</v>
      </c>
      <c r="I4028" s="2" t="s">
        <v>2149</v>
      </c>
      <c r="J4028" t="s">
        <v>29</v>
      </c>
      <c r="L4028" s="3">
        <v>80</v>
      </c>
      <c r="M4028" s="3">
        <v>40</v>
      </c>
      <c r="N4028" t="s">
        <v>6977</v>
      </c>
    </row>
    <row r="4029" spans="1:14" x14ac:dyDescent="0.25">
      <c r="A4029" t="s">
        <v>8046</v>
      </c>
      <c r="B4029" t="s">
        <v>6863</v>
      </c>
      <c r="C4029">
        <v>9900306</v>
      </c>
      <c r="D4029" t="s">
        <v>24</v>
      </c>
      <c r="E4029" t="s">
        <v>25</v>
      </c>
      <c r="F4029" t="s">
        <v>26</v>
      </c>
      <c r="G4029" t="s">
        <v>8038</v>
      </c>
      <c r="H4029" t="s">
        <v>2149</v>
      </c>
      <c r="I4029" s="2" t="s">
        <v>2149</v>
      </c>
      <c r="J4029" t="s">
        <v>29</v>
      </c>
      <c r="L4029" s="3">
        <v>78</v>
      </c>
      <c r="M4029" s="3">
        <v>39</v>
      </c>
      <c r="N4029" t="s">
        <v>6872</v>
      </c>
    </row>
    <row r="4030" spans="1:14" x14ac:dyDescent="0.25">
      <c r="A4030" t="s">
        <v>8047</v>
      </c>
      <c r="B4030" t="s">
        <v>6863</v>
      </c>
      <c r="C4030">
        <v>9900306</v>
      </c>
      <c r="D4030" t="s">
        <v>24</v>
      </c>
      <c r="E4030" t="s">
        <v>25</v>
      </c>
      <c r="F4030" t="s">
        <v>26</v>
      </c>
      <c r="G4030" t="s">
        <v>8038</v>
      </c>
      <c r="H4030" t="s">
        <v>2149</v>
      </c>
      <c r="I4030" s="2" t="s">
        <v>2149</v>
      </c>
      <c r="J4030" t="s">
        <v>29</v>
      </c>
      <c r="L4030" s="3">
        <v>78</v>
      </c>
      <c r="M4030" s="3">
        <v>39</v>
      </c>
      <c r="N4030" t="s">
        <v>6979</v>
      </c>
    </row>
    <row r="4031" spans="1:14" x14ac:dyDescent="0.25">
      <c r="A4031" t="s">
        <v>10902</v>
      </c>
      <c r="B4031" t="s">
        <v>10665</v>
      </c>
      <c r="D4031" t="s">
        <v>24</v>
      </c>
      <c r="E4031" t="s">
        <v>25</v>
      </c>
      <c r="F4031" t="s">
        <v>26</v>
      </c>
      <c r="G4031" t="s">
        <v>8038</v>
      </c>
      <c r="H4031" t="s">
        <v>2149</v>
      </c>
      <c r="I4031" s="2" t="s">
        <v>2149</v>
      </c>
      <c r="J4031" t="s">
        <v>29</v>
      </c>
      <c r="L4031" s="3">
        <v>80</v>
      </c>
      <c r="M4031" s="3">
        <v>40</v>
      </c>
      <c r="N4031" t="s">
        <v>10695</v>
      </c>
    </row>
    <row r="4032" spans="1:14" x14ac:dyDescent="0.25">
      <c r="A4032" t="s">
        <v>10903</v>
      </c>
      <c r="B4032" t="s">
        <v>10665</v>
      </c>
      <c r="D4032" t="s">
        <v>24</v>
      </c>
      <c r="E4032" t="s">
        <v>25</v>
      </c>
      <c r="F4032" t="s">
        <v>26</v>
      </c>
      <c r="G4032" t="s">
        <v>10904</v>
      </c>
      <c r="H4032" t="s">
        <v>2149</v>
      </c>
      <c r="I4032" s="2" t="s">
        <v>2149</v>
      </c>
      <c r="J4032" t="s">
        <v>29</v>
      </c>
      <c r="L4032" s="3" t="s">
        <v>10869</v>
      </c>
      <c r="M4032" s="3">
        <v>39</v>
      </c>
      <c r="N4032" t="s">
        <v>10711</v>
      </c>
    </row>
    <row r="4033" spans="1:14" x14ac:dyDescent="0.25">
      <c r="A4033" t="s">
        <v>11329</v>
      </c>
      <c r="B4033" t="s">
        <v>11255</v>
      </c>
      <c r="D4033" t="s">
        <v>24</v>
      </c>
      <c r="E4033" t="s">
        <v>25</v>
      </c>
      <c r="F4033" t="s">
        <v>26</v>
      </c>
      <c r="G4033" t="s">
        <v>8038</v>
      </c>
      <c r="H4033" t="s">
        <v>2149</v>
      </c>
      <c r="I4033" s="2" t="s">
        <v>2149</v>
      </c>
      <c r="J4033" t="s">
        <v>29</v>
      </c>
      <c r="L4033" s="3">
        <v>78</v>
      </c>
      <c r="M4033" s="3">
        <v>39</v>
      </c>
      <c r="N4033" t="s">
        <v>11268</v>
      </c>
    </row>
    <row r="4034" spans="1:14" x14ac:dyDescent="0.25">
      <c r="A4034" t="s">
        <v>11784</v>
      </c>
      <c r="B4034" t="s">
        <v>11724</v>
      </c>
      <c r="D4034" t="s">
        <v>24</v>
      </c>
      <c r="E4034" t="s">
        <v>25</v>
      </c>
      <c r="F4034" t="s">
        <v>26</v>
      </c>
      <c r="G4034" t="s">
        <v>10904</v>
      </c>
      <c r="H4034" t="s">
        <v>2149</v>
      </c>
      <c r="I4034" s="2" t="s">
        <v>2149</v>
      </c>
      <c r="J4034" t="s">
        <v>29</v>
      </c>
      <c r="L4034" s="3" t="s">
        <v>10869</v>
      </c>
      <c r="M4034" s="3">
        <v>39</v>
      </c>
      <c r="N4034" t="s">
        <v>11726</v>
      </c>
    </row>
    <row r="4035" spans="1:14" x14ac:dyDescent="0.25">
      <c r="A4035" t="s">
        <v>14326</v>
      </c>
      <c r="B4035" t="s">
        <v>14200</v>
      </c>
      <c r="D4035" t="s">
        <v>24</v>
      </c>
      <c r="E4035" t="s">
        <v>25</v>
      </c>
      <c r="F4035" t="s">
        <v>26</v>
      </c>
      <c r="G4035" t="s">
        <v>10904</v>
      </c>
      <c r="H4035" t="s">
        <v>2149</v>
      </c>
      <c r="I4035" s="2" t="s">
        <v>2149</v>
      </c>
      <c r="J4035" t="s">
        <v>29</v>
      </c>
      <c r="L4035" s="3">
        <v>42</v>
      </c>
      <c r="M4035" s="3">
        <v>21</v>
      </c>
      <c r="N4035" t="s">
        <v>14201</v>
      </c>
    </row>
    <row r="4036" spans="1:14" x14ac:dyDescent="0.25">
      <c r="A4036" t="s">
        <v>14479</v>
      </c>
      <c r="B4036" t="s">
        <v>14436</v>
      </c>
      <c r="D4036" t="s">
        <v>24</v>
      </c>
      <c r="E4036" t="s">
        <v>25</v>
      </c>
      <c r="F4036" t="s">
        <v>26</v>
      </c>
      <c r="G4036" t="s">
        <v>8038</v>
      </c>
      <c r="H4036" t="s">
        <v>2149</v>
      </c>
      <c r="I4036" s="2" t="s">
        <v>2149</v>
      </c>
      <c r="J4036" t="s">
        <v>29</v>
      </c>
      <c r="K4036" s="3">
        <v>39</v>
      </c>
      <c r="M4036" s="3">
        <v>39</v>
      </c>
      <c r="N4036" t="s">
        <v>14438</v>
      </c>
    </row>
    <row r="4037" spans="1:14" x14ac:dyDescent="0.25">
      <c r="A4037" t="s">
        <v>8048</v>
      </c>
      <c r="B4037" t="s">
        <v>6863</v>
      </c>
      <c r="C4037">
        <v>9900308</v>
      </c>
      <c r="D4037" t="s">
        <v>24</v>
      </c>
      <c r="E4037" t="s">
        <v>25</v>
      </c>
      <c r="F4037" t="s">
        <v>26</v>
      </c>
      <c r="G4037" t="s">
        <v>8049</v>
      </c>
      <c r="H4037" t="s">
        <v>8049</v>
      </c>
      <c r="I4037" s="2" t="s">
        <v>8050</v>
      </c>
      <c r="J4037" t="s">
        <v>29</v>
      </c>
      <c r="L4037" s="3">
        <v>36</v>
      </c>
      <c r="M4037" s="3">
        <v>18</v>
      </c>
      <c r="N4037" t="s">
        <v>7041</v>
      </c>
    </row>
    <row r="4038" spans="1:14" x14ac:dyDescent="0.25">
      <c r="A4038" t="s">
        <v>8051</v>
      </c>
      <c r="B4038" t="s">
        <v>6863</v>
      </c>
      <c r="C4038">
        <v>9900308</v>
      </c>
      <c r="D4038" t="s">
        <v>24</v>
      </c>
      <c r="E4038" t="s">
        <v>25</v>
      </c>
      <c r="F4038" t="s">
        <v>26</v>
      </c>
      <c r="G4038" t="s">
        <v>8049</v>
      </c>
      <c r="H4038" t="s">
        <v>8049</v>
      </c>
      <c r="I4038" s="2" t="s">
        <v>8050</v>
      </c>
      <c r="J4038" t="s">
        <v>29</v>
      </c>
      <c r="L4038" s="3">
        <v>58</v>
      </c>
      <c r="M4038" s="3">
        <v>29</v>
      </c>
      <c r="N4038" t="s">
        <v>6872</v>
      </c>
    </row>
    <row r="4039" spans="1:14" x14ac:dyDescent="0.25">
      <c r="A4039" t="s">
        <v>8052</v>
      </c>
      <c r="B4039" t="s">
        <v>6863</v>
      </c>
      <c r="C4039">
        <v>9900308</v>
      </c>
      <c r="D4039" t="s">
        <v>24</v>
      </c>
      <c r="E4039" t="s">
        <v>25</v>
      </c>
      <c r="F4039" t="s">
        <v>26</v>
      </c>
      <c r="G4039" t="s">
        <v>8049</v>
      </c>
      <c r="H4039" t="s">
        <v>8049</v>
      </c>
      <c r="I4039" s="2" t="s">
        <v>8050</v>
      </c>
      <c r="J4039" t="s">
        <v>29</v>
      </c>
      <c r="L4039" s="3">
        <v>38</v>
      </c>
      <c r="M4039" s="3">
        <v>19</v>
      </c>
      <c r="N4039" t="s">
        <v>8053</v>
      </c>
    </row>
    <row r="4040" spans="1:14" x14ac:dyDescent="0.25">
      <c r="A4040" t="s">
        <v>9611</v>
      </c>
      <c r="B4040" t="s">
        <v>6863</v>
      </c>
      <c r="C4040">
        <v>9905875</v>
      </c>
      <c r="D4040" t="s">
        <v>24</v>
      </c>
      <c r="E4040" t="s">
        <v>25</v>
      </c>
      <c r="F4040" t="s">
        <v>26</v>
      </c>
      <c r="G4040" t="s">
        <v>9612</v>
      </c>
      <c r="H4040" t="s">
        <v>9612</v>
      </c>
      <c r="I4040" s="2" t="s">
        <v>8050</v>
      </c>
      <c r="J4040" t="s">
        <v>29</v>
      </c>
      <c r="L4040" s="3">
        <v>50</v>
      </c>
      <c r="M4040" s="3">
        <v>25</v>
      </c>
      <c r="N4040" t="s">
        <v>6934</v>
      </c>
    </row>
    <row r="4041" spans="1:14" x14ac:dyDescent="0.25">
      <c r="A4041" t="s">
        <v>10905</v>
      </c>
      <c r="B4041" t="s">
        <v>10665</v>
      </c>
      <c r="D4041" t="s">
        <v>24</v>
      </c>
      <c r="E4041" t="s">
        <v>25</v>
      </c>
      <c r="F4041" t="s">
        <v>26</v>
      </c>
      <c r="G4041" t="s">
        <v>10906</v>
      </c>
      <c r="H4041" t="s">
        <v>8049</v>
      </c>
      <c r="I4041" s="2" t="s">
        <v>8050</v>
      </c>
      <c r="J4041" t="s">
        <v>29</v>
      </c>
      <c r="L4041" s="3">
        <v>44</v>
      </c>
      <c r="M4041" s="3">
        <v>22</v>
      </c>
      <c r="N4041" t="s">
        <v>10699</v>
      </c>
    </row>
    <row r="4042" spans="1:14" x14ac:dyDescent="0.25">
      <c r="A4042" t="s">
        <v>11323</v>
      </c>
      <c r="B4042" t="s">
        <v>11255</v>
      </c>
      <c r="D4042" t="s">
        <v>24</v>
      </c>
      <c r="E4042" t="s">
        <v>25</v>
      </c>
      <c r="F4042" t="s">
        <v>26</v>
      </c>
      <c r="G4042" t="s">
        <v>9612</v>
      </c>
      <c r="H4042" t="s">
        <v>9612</v>
      </c>
      <c r="I4042" s="2" t="s">
        <v>8050</v>
      </c>
      <c r="J4042" t="s">
        <v>29</v>
      </c>
      <c r="L4042" s="3">
        <v>50</v>
      </c>
      <c r="M4042" s="3">
        <v>25</v>
      </c>
      <c r="N4042" t="s">
        <v>11294</v>
      </c>
    </row>
    <row r="4043" spans="1:14" x14ac:dyDescent="0.25">
      <c r="A4043" t="s">
        <v>11330</v>
      </c>
      <c r="B4043" t="s">
        <v>11255</v>
      </c>
      <c r="D4043" t="s">
        <v>24</v>
      </c>
      <c r="E4043" t="s">
        <v>25</v>
      </c>
      <c r="F4043" t="s">
        <v>26</v>
      </c>
      <c r="G4043" t="s">
        <v>11331</v>
      </c>
      <c r="H4043" t="s">
        <v>8049</v>
      </c>
      <c r="I4043" s="2" t="s">
        <v>8050</v>
      </c>
      <c r="J4043" t="s">
        <v>29</v>
      </c>
      <c r="L4043" s="3">
        <v>38</v>
      </c>
      <c r="M4043" s="3">
        <v>19</v>
      </c>
      <c r="N4043" t="s">
        <v>11332</v>
      </c>
    </row>
    <row r="4044" spans="1:14" x14ac:dyDescent="0.25">
      <c r="A4044" t="s">
        <v>14480</v>
      </c>
      <c r="B4044" t="s">
        <v>14436</v>
      </c>
      <c r="D4044" t="s">
        <v>24</v>
      </c>
      <c r="E4044" t="s">
        <v>25</v>
      </c>
      <c r="F4044" t="s">
        <v>26</v>
      </c>
      <c r="G4044" t="s">
        <v>14481</v>
      </c>
      <c r="H4044" t="s">
        <v>14482</v>
      </c>
      <c r="I4044" s="2" t="s">
        <v>8050</v>
      </c>
      <c r="J4044" t="s">
        <v>29</v>
      </c>
      <c r="K4044" s="3">
        <v>18</v>
      </c>
      <c r="M4044" s="3">
        <v>18</v>
      </c>
      <c r="N4044" t="s">
        <v>14438</v>
      </c>
    </row>
    <row r="4045" spans="1:14" x14ac:dyDescent="0.25">
      <c r="A4045" t="s">
        <v>317</v>
      </c>
      <c r="B4045" t="s">
        <v>196</v>
      </c>
      <c r="C4045">
        <v>3154</v>
      </c>
      <c r="D4045" t="s">
        <v>24</v>
      </c>
      <c r="E4045" t="s">
        <v>25</v>
      </c>
      <c r="F4045" t="s">
        <v>26</v>
      </c>
      <c r="G4045" t="s">
        <v>318</v>
      </c>
      <c r="H4045" t="s">
        <v>318</v>
      </c>
      <c r="I4045" s="2" t="s">
        <v>318</v>
      </c>
      <c r="J4045" t="s">
        <v>29</v>
      </c>
      <c r="L4045" s="3">
        <v>38</v>
      </c>
      <c r="M4045" s="3">
        <v>19</v>
      </c>
      <c r="N4045" t="s">
        <v>310</v>
      </c>
    </row>
    <row r="4046" spans="1:14" x14ac:dyDescent="0.25">
      <c r="A4046" t="s">
        <v>2150</v>
      </c>
      <c r="B4046" t="s">
        <v>1693</v>
      </c>
      <c r="D4046" t="s">
        <v>24</v>
      </c>
      <c r="E4046" t="s">
        <v>25</v>
      </c>
      <c r="F4046" t="s">
        <v>26</v>
      </c>
      <c r="G4046" t="s">
        <v>2151</v>
      </c>
      <c r="H4046" t="s">
        <v>318</v>
      </c>
      <c r="I4046" s="2" t="s">
        <v>318</v>
      </c>
      <c r="J4046" t="s">
        <v>29</v>
      </c>
      <c r="L4046" s="3">
        <v>38</v>
      </c>
      <c r="M4046" s="3">
        <v>19</v>
      </c>
      <c r="N4046" t="s">
        <v>1711</v>
      </c>
    </row>
    <row r="4047" spans="1:14" x14ac:dyDescent="0.25">
      <c r="A4047" t="s">
        <v>4261</v>
      </c>
      <c r="B4047" t="s">
        <v>2412</v>
      </c>
      <c r="D4047" t="s">
        <v>24</v>
      </c>
      <c r="E4047" t="s">
        <v>25</v>
      </c>
      <c r="F4047" t="s">
        <v>26</v>
      </c>
      <c r="G4047" t="s">
        <v>4262</v>
      </c>
      <c r="H4047" t="s">
        <v>4263</v>
      </c>
      <c r="I4047" s="2" t="s">
        <v>4264</v>
      </c>
      <c r="J4047" t="s">
        <v>29</v>
      </c>
      <c r="L4047" s="3">
        <v>64</v>
      </c>
      <c r="M4047" s="3">
        <v>32</v>
      </c>
      <c r="N4047" t="s">
        <v>2444</v>
      </c>
    </row>
    <row r="4048" spans="1:14" x14ac:dyDescent="0.25">
      <c r="A4048" t="s">
        <v>8054</v>
      </c>
      <c r="B4048" t="s">
        <v>6863</v>
      </c>
      <c r="C4048">
        <v>9900309</v>
      </c>
      <c r="D4048" t="s">
        <v>24</v>
      </c>
      <c r="E4048" t="s">
        <v>25</v>
      </c>
      <c r="F4048" t="s">
        <v>26</v>
      </c>
      <c r="G4048" t="s">
        <v>4264</v>
      </c>
      <c r="H4048" t="s">
        <v>4264</v>
      </c>
      <c r="I4048" s="2" t="s">
        <v>4264</v>
      </c>
      <c r="J4048" t="s">
        <v>29</v>
      </c>
      <c r="L4048" s="3">
        <v>64</v>
      </c>
      <c r="M4048" s="3">
        <v>32</v>
      </c>
      <c r="N4048" t="s">
        <v>6872</v>
      </c>
    </row>
    <row r="4049" spans="1:14" x14ac:dyDescent="0.25">
      <c r="A4049" t="s">
        <v>231</v>
      </c>
      <c r="B4049" t="s">
        <v>196</v>
      </c>
      <c r="C4049">
        <v>1029</v>
      </c>
      <c r="D4049" t="s">
        <v>24</v>
      </c>
      <c r="E4049" t="s">
        <v>25</v>
      </c>
      <c r="F4049" t="s">
        <v>26</v>
      </c>
      <c r="G4049" t="s">
        <v>232</v>
      </c>
      <c r="H4049" t="s">
        <v>232</v>
      </c>
      <c r="I4049" s="2" t="s">
        <v>232</v>
      </c>
      <c r="J4049" t="s">
        <v>29</v>
      </c>
      <c r="L4049" s="3">
        <v>58</v>
      </c>
      <c r="M4049" s="3">
        <v>29</v>
      </c>
      <c r="N4049" t="s">
        <v>219</v>
      </c>
    </row>
    <row r="4050" spans="1:14" x14ac:dyDescent="0.25">
      <c r="A4050" t="s">
        <v>1205</v>
      </c>
      <c r="B4050" t="s">
        <v>999</v>
      </c>
      <c r="D4050" t="s">
        <v>24</v>
      </c>
      <c r="E4050" t="s">
        <v>25</v>
      </c>
      <c r="F4050" t="s">
        <v>26</v>
      </c>
      <c r="G4050" t="s">
        <v>232</v>
      </c>
      <c r="H4050" t="s">
        <v>232</v>
      </c>
      <c r="I4050" s="2" t="s">
        <v>232</v>
      </c>
      <c r="J4050" t="s">
        <v>29</v>
      </c>
      <c r="K4050" s="3">
        <v>29</v>
      </c>
      <c r="M4050" s="3">
        <v>29</v>
      </c>
      <c r="N4050" t="s">
        <v>1007</v>
      </c>
    </row>
    <row r="4051" spans="1:14" x14ac:dyDescent="0.25">
      <c r="A4051" t="s">
        <v>1206</v>
      </c>
      <c r="B4051" t="s">
        <v>999</v>
      </c>
      <c r="D4051" t="s">
        <v>24</v>
      </c>
      <c r="E4051" t="s">
        <v>25</v>
      </c>
      <c r="F4051" t="s">
        <v>26</v>
      </c>
      <c r="G4051" t="s">
        <v>232</v>
      </c>
      <c r="H4051" t="s">
        <v>232</v>
      </c>
      <c r="I4051" s="2" t="s">
        <v>232</v>
      </c>
      <c r="J4051" t="s">
        <v>29</v>
      </c>
      <c r="L4051" s="3">
        <v>58</v>
      </c>
      <c r="M4051" s="3">
        <v>29</v>
      </c>
      <c r="N4051" t="s">
        <v>1007</v>
      </c>
    </row>
    <row r="4052" spans="1:14" x14ac:dyDescent="0.25">
      <c r="A4052" t="s">
        <v>1500</v>
      </c>
      <c r="B4052" t="s">
        <v>1242</v>
      </c>
      <c r="C4052">
        <v>4357</v>
      </c>
      <c r="D4052" t="s">
        <v>24</v>
      </c>
      <c r="E4052" t="s">
        <v>25</v>
      </c>
      <c r="F4052" t="s">
        <v>26</v>
      </c>
      <c r="G4052" t="s">
        <v>1501</v>
      </c>
      <c r="H4052" t="s">
        <v>232</v>
      </c>
      <c r="I4052" s="2" t="s">
        <v>232</v>
      </c>
      <c r="J4052" t="s">
        <v>29</v>
      </c>
      <c r="L4052" s="3">
        <v>58</v>
      </c>
      <c r="M4052" s="3">
        <v>29</v>
      </c>
      <c r="N4052" t="s">
        <v>1502</v>
      </c>
    </row>
    <row r="4053" spans="1:14" x14ac:dyDescent="0.25">
      <c r="A4053" t="s">
        <v>2152</v>
      </c>
      <c r="B4053" t="s">
        <v>1693</v>
      </c>
      <c r="D4053" t="s">
        <v>24</v>
      </c>
      <c r="E4053" t="s">
        <v>25</v>
      </c>
      <c r="F4053" t="s">
        <v>26</v>
      </c>
      <c r="G4053" t="s">
        <v>2153</v>
      </c>
      <c r="H4053" t="s">
        <v>2153</v>
      </c>
      <c r="I4053" s="2" t="s">
        <v>232</v>
      </c>
      <c r="J4053" t="s">
        <v>29</v>
      </c>
      <c r="L4053" s="3">
        <v>58</v>
      </c>
      <c r="M4053" s="3">
        <v>29</v>
      </c>
      <c r="N4053" t="s">
        <v>2002</v>
      </c>
    </row>
    <row r="4054" spans="1:14" x14ac:dyDescent="0.25">
      <c r="A4054" t="s">
        <v>8886</v>
      </c>
      <c r="B4054" t="s">
        <v>6863</v>
      </c>
      <c r="C4054">
        <v>9901746</v>
      </c>
      <c r="D4054" t="s">
        <v>24</v>
      </c>
      <c r="E4054" t="s">
        <v>25</v>
      </c>
      <c r="F4054" t="s">
        <v>26</v>
      </c>
      <c r="G4054" t="s">
        <v>232</v>
      </c>
      <c r="H4054" t="s">
        <v>232</v>
      </c>
      <c r="I4054" s="2" t="s">
        <v>232</v>
      </c>
      <c r="J4054" t="s">
        <v>29</v>
      </c>
      <c r="L4054" s="3">
        <v>46</v>
      </c>
      <c r="M4054" s="3">
        <v>23</v>
      </c>
      <c r="N4054" t="s">
        <v>6958</v>
      </c>
    </row>
    <row r="4055" spans="1:14" x14ac:dyDescent="0.25">
      <c r="A4055" t="s">
        <v>8887</v>
      </c>
      <c r="B4055" t="s">
        <v>6863</v>
      </c>
      <c r="C4055">
        <v>9901746</v>
      </c>
      <c r="D4055" t="s">
        <v>24</v>
      </c>
      <c r="E4055" t="s">
        <v>25</v>
      </c>
      <c r="F4055" t="s">
        <v>26</v>
      </c>
      <c r="G4055" t="s">
        <v>232</v>
      </c>
      <c r="H4055" t="s">
        <v>232</v>
      </c>
      <c r="I4055" s="2" t="s">
        <v>232</v>
      </c>
      <c r="J4055" t="s">
        <v>29</v>
      </c>
      <c r="L4055" s="3">
        <v>58</v>
      </c>
      <c r="M4055" s="3">
        <v>29</v>
      </c>
      <c r="N4055" t="s">
        <v>6885</v>
      </c>
    </row>
    <row r="4056" spans="1:14" x14ac:dyDescent="0.25">
      <c r="A4056" t="s">
        <v>8888</v>
      </c>
      <c r="B4056" t="s">
        <v>6863</v>
      </c>
      <c r="C4056">
        <v>9901746</v>
      </c>
      <c r="D4056" t="s">
        <v>24</v>
      </c>
      <c r="E4056" t="s">
        <v>25</v>
      </c>
      <c r="F4056" t="s">
        <v>26</v>
      </c>
      <c r="G4056" t="s">
        <v>232</v>
      </c>
      <c r="H4056" t="s">
        <v>232</v>
      </c>
      <c r="I4056" s="2" t="s">
        <v>232</v>
      </c>
      <c r="J4056" t="s">
        <v>29</v>
      </c>
      <c r="K4056" s="3" t="s">
        <v>6896</v>
      </c>
      <c r="M4056" s="3">
        <v>29</v>
      </c>
      <c r="N4056" t="s">
        <v>6897</v>
      </c>
    </row>
    <row r="4057" spans="1:14" x14ac:dyDescent="0.25">
      <c r="A4057" t="s">
        <v>8889</v>
      </c>
      <c r="B4057" t="s">
        <v>6863</v>
      </c>
      <c r="C4057">
        <v>9901746</v>
      </c>
      <c r="D4057" t="s">
        <v>24</v>
      </c>
      <c r="E4057" t="s">
        <v>25</v>
      </c>
      <c r="F4057" t="s">
        <v>26</v>
      </c>
      <c r="G4057" t="s">
        <v>232</v>
      </c>
      <c r="H4057" t="s">
        <v>232</v>
      </c>
      <c r="I4057" s="2" t="s">
        <v>232</v>
      </c>
      <c r="J4057" t="s">
        <v>29</v>
      </c>
      <c r="L4057" s="3">
        <v>58</v>
      </c>
      <c r="M4057" s="3">
        <v>29</v>
      </c>
      <c r="N4057" t="s">
        <v>6920</v>
      </c>
    </row>
    <row r="4058" spans="1:14" x14ac:dyDescent="0.25">
      <c r="A4058" t="s">
        <v>8890</v>
      </c>
      <c r="B4058" t="s">
        <v>6863</v>
      </c>
      <c r="C4058">
        <v>9901746</v>
      </c>
      <c r="D4058" t="s">
        <v>24</v>
      </c>
      <c r="E4058" t="s">
        <v>25</v>
      </c>
      <c r="F4058" t="s">
        <v>26</v>
      </c>
      <c r="G4058" t="s">
        <v>232</v>
      </c>
      <c r="H4058" t="s">
        <v>232</v>
      </c>
      <c r="I4058" s="2" t="s">
        <v>232</v>
      </c>
      <c r="J4058" t="s">
        <v>29</v>
      </c>
      <c r="L4058" s="3">
        <v>58</v>
      </c>
      <c r="M4058" s="3">
        <v>29</v>
      </c>
      <c r="N4058" t="s">
        <v>7079</v>
      </c>
    </row>
    <row r="4059" spans="1:14" x14ac:dyDescent="0.25">
      <c r="A4059" t="s">
        <v>8891</v>
      </c>
      <c r="B4059" t="s">
        <v>6863</v>
      </c>
      <c r="C4059">
        <v>9901746</v>
      </c>
      <c r="D4059" t="s">
        <v>24</v>
      </c>
      <c r="E4059" t="s">
        <v>25</v>
      </c>
      <c r="F4059" t="s">
        <v>26</v>
      </c>
      <c r="G4059" t="s">
        <v>232</v>
      </c>
      <c r="H4059" t="s">
        <v>232</v>
      </c>
      <c r="I4059" s="2" t="s">
        <v>232</v>
      </c>
      <c r="J4059" t="s">
        <v>29</v>
      </c>
      <c r="L4059" s="3">
        <v>58</v>
      </c>
      <c r="M4059" s="3">
        <v>29</v>
      </c>
      <c r="N4059" t="s">
        <v>6892</v>
      </c>
    </row>
    <row r="4060" spans="1:14" x14ac:dyDescent="0.25">
      <c r="A4060" t="s">
        <v>8892</v>
      </c>
      <c r="B4060" t="s">
        <v>6863</v>
      </c>
      <c r="C4060">
        <v>9901746</v>
      </c>
      <c r="D4060" t="s">
        <v>24</v>
      </c>
      <c r="E4060" t="s">
        <v>25</v>
      </c>
      <c r="F4060" t="s">
        <v>26</v>
      </c>
      <c r="G4060" t="s">
        <v>232</v>
      </c>
      <c r="H4060" t="s">
        <v>232</v>
      </c>
      <c r="I4060" s="2" t="s">
        <v>232</v>
      </c>
      <c r="J4060" t="s">
        <v>29</v>
      </c>
      <c r="L4060" s="3">
        <v>58</v>
      </c>
      <c r="M4060" s="3">
        <v>29</v>
      </c>
      <c r="N4060" t="s">
        <v>7726</v>
      </c>
    </row>
    <row r="4061" spans="1:14" x14ac:dyDescent="0.25">
      <c r="A4061" t="s">
        <v>11333</v>
      </c>
      <c r="B4061" t="s">
        <v>11255</v>
      </c>
      <c r="D4061" t="s">
        <v>24</v>
      </c>
      <c r="E4061" t="s">
        <v>25</v>
      </c>
      <c r="F4061" t="s">
        <v>26</v>
      </c>
      <c r="G4061" t="s">
        <v>232</v>
      </c>
      <c r="H4061" t="s">
        <v>232</v>
      </c>
      <c r="I4061" s="2" t="s">
        <v>232</v>
      </c>
      <c r="J4061" t="s">
        <v>29</v>
      </c>
      <c r="L4061" s="3">
        <v>58</v>
      </c>
      <c r="M4061" s="3">
        <v>29</v>
      </c>
      <c r="N4061" t="s">
        <v>11288</v>
      </c>
    </row>
    <row r="4062" spans="1:14" x14ac:dyDescent="0.25">
      <c r="A4062" t="s">
        <v>14327</v>
      </c>
      <c r="B4062" t="s">
        <v>14200</v>
      </c>
      <c r="D4062" t="s">
        <v>24</v>
      </c>
      <c r="E4062" t="s">
        <v>25</v>
      </c>
      <c r="F4062" t="s">
        <v>26</v>
      </c>
      <c r="G4062" t="s">
        <v>232</v>
      </c>
      <c r="H4062" t="s">
        <v>232</v>
      </c>
      <c r="I4062" s="2" t="s">
        <v>232</v>
      </c>
      <c r="J4062" t="s">
        <v>29</v>
      </c>
      <c r="K4062" s="3">
        <v>29</v>
      </c>
      <c r="M4062" s="3">
        <v>29</v>
      </c>
      <c r="N4062" t="s">
        <v>14203</v>
      </c>
    </row>
    <row r="4063" spans="1:14" x14ac:dyDescent="0.25">
      <c r="A4063" t="s">
        <v>15309</v>
      </c>
      <c r="B4063" t="s">
        <v>14593</v>
      </c>
      <c r="D4063" t="s">
        <v>24</v>
      </c>
      <c r="E4063" t="s">
        <v>25</v>
      </c>
      <c r="F4063" t="s">
        <v>26</v>
      </c>
      <c r="G4063" t="s">
        <v>232</v>
      </c>
      <c r="H4063" t="s">
        <v>232</v>
      </c>
      <c r="I4063" s="2" t="s">
        <v>232</v>
      </c>
      <c r="J4063" t="s">
        <v>29</v>
      </c>
      <c r="K4063" s="3" t="s">
        <v>6896</v>
      </c>
      <c r="M4063" s="3">
        <v>29</v>
      </c>
      <c r="N4063" t="s">
        <v>14779</v>
      </c>
    </row>
    <row r="4064" spans="1:14" x14ac:dyDescent="0.25">
      <c r="A4064" t="s">
        <v>15310</v>
      </c>
      <c r="B4064" t="s">
        <v>14593</v>
      </c>
      <c r="D4064" t="s">
        <v>24</v>
      </c>
      <c r="E4064" t="s">
        <v>25</v>
      </c>
      <c r="F4064" t="s">
        <v>26</v>
      </c>
      <c r="G4064" t="s">
        <v>232</v>
      </c>
      <c r="H4064" t="s">
        <v>232</v>
      </c>
      <c r="I4064" s="2" t="s">
        <v>232</v>
      </c>
      <c r="J4064" t="s">
        <v>29</v>
      </c>
      <c r="K4064" s="3">
        <v>29</v>
      </c>
      <c r="M4064" s="3">
        <v>29</v>
      </c>
      <c r="N4064" t="s">
        <v>14779</v>
      </c>
    </row>
    <row r="4065" spans="1:14" x14ac:dyDescent="0.25">
      <c r="A4065" t="s">
        <v>15311</v>
      </c>
      <c r="B4065" t="s">
        <v>14593</v>
      </c>
      <c r="D4065" t="s">
        <v>24</v>
      </c>
      <c r="E4065" t="s">
        <v>25</v>
      </c>
      <c r="F4065" t="s">
        <v>26</v>
      </c>
      <c r="G4065" t="s">
        <v>232</v>
      </c>
      <c r="H4065" t="s">
        <v>232</v>
      </c>
      <c r="I4065" s="2" t="s">
        <v>232</v>
      </c>
      <c r="J4065" t="s">
        <v>29</v>
      </c>
      <c r="L4065" s="3">
        <v>46</v>
      </c>
      <c r="M4065" s="3">
        <v>23</v>
      </c>
      <c r="N4065" t="s">
        <v>15171</v>
      </c>
    </row>
    <row r="4066" spans="1:14" x14ac:dyDescent="0.25">
      <c r="A4066" t="s">
        <v>15312</v>
      </c>
      <c r="B4066" t="s">
        <v>14593</v>
      </c>
      <c r="D4066" t="s">
        <v>24</v>
      </c>
      <c r="E4066" t="s">
        <v>25</v>
      </c>
      <c r="F4066" t="s">
        <v>26</v>
      </c>
      <c r="G4066" t="s">
        <v>232</v>
      </c>
      <c r="H4066" t="s">
        <v>232</v>
      </c>
      <c r="I4066" s="2" t="s">
        <v>232</v>
      </c>
      <c r="J4066" t="s">
        <v>29</v>
      </c>
      <c r="L4066" s="3">
        <v>58</v>
      </c>
      <c r="M4066" s="3">
        <v>29</v>
      </c>
      <c r="N4066" t="s">
        <v>14647</v>
      </c>
    </row>
    <row r="4067" spans="1:14" x14ac:dyDescent="0.25">
      <c r="A4067" t="s">
        <v>15313</v>
      </c>
      <c r="B4067" t="s">
        <v>14593</v>
      </c>
      <c r="D4067" t="s">
        <v>24</v>
      </c>
      <c r="E4067" t="s">
        <v>25</v>
      </c>
      <c r="F4067" t="s">
        <v>26</v>
      </c>
      <c r="G4067" t="s">
        <v>232</v>
      </c>
      <c r="H4067" t="s">
        <v>232</v>
      </c>
      <c r="I4067" s="2" t="s">
        <v>232</v>
      </c>
      <c r="J4067" t="s">
        <v>29</v>
      </c>
      <c r="L4067" s="3">
        <v>58</v>
      </c>
      <c r="M4067" s="3">
        <v>29</v>
      </c>
      <c r="N4067" t="s">
        <v>14779</v>
      </c>
    </row>
    <row r="4068" spans="1:14" x14ac:dyDescent="0.25">
      <c r="A4068" t="s">
        <v>15314</v>
      </c>
      <c r="B4068" t="s">
        <v>14593</v>
      </c>
      <c r="D4068" t="s">
        <v>24</v>
      </c>
      <c r="E4068" t="s">
        <v>25</v>
      </c>
      <c r="F4068" t="s">
        <v>26</v>
      </c>
      <c r="G4068" t="s">
        <v>232</v>
      </c>
      <c r="H4068" t="s">
        <v>232</v>
      </c>
      <c r="I4068" s="2" t="s">
        <v>232</v>
      </c>
      <c r="J4068" t="s">
        <v>29</v>
      </c>
      <c r="L4068" s="3">
        <v>58</v>
      </c>
      <c r="M4068" s="3">
        <v>29</v>
      </c>
      <c r="N4068" t="s">
        <v>14594</v>
      </c>
    </row>
    <row r="4069" spans="1:14" x14ac:dyDescent="0.25">
      <c r="A4069" t="s">
        <v>15315</v>
      </c>
      <c r="B4069" t="s">
        <v>14593</v>
      </c>
      <c r="D4069" t="s">
        <v>24</v>
      </c>
      <c r="E4069" t="s">
        <v>25</v>
      </c>
      <c r="F4069" t="s">
        <v>26</v>
      </c>
      <c r="G4069" t="s">
        <v>15316</v>
      </c>
      <c r="H4069" t="s">
        <v>232</v>
      </c>
      <c r="I4069" s="2" t="s">
        <v>232</v>
      </c>
      <c r="J4069" t="s">
        <v>29</v>
      </c>
      <c r="L4069" s="3">
        <v>58</v>
      </c>
      <c r="M4069" s="3">
        <v>29</v>
      </c>
      <c r="N4069" t="s">
        <v>15032</v>
      </c>
    </row>
    <row r="4070" spans="1:14" x14ac:dyDescent="0.25">
      <c r="A4070" t="s">
        <v>10166</v>
      </c>
      <c r="B4070" t="s">
        <v>6863</v>
      </c>
      <c r="C4070">
        <v>50259633</v>
      </c>
      <c r="D4070" t="s">
        <v>24</v>
      </c>
      <c r="E4070" t="s">
        <v>25</v>
      </c>
      <c r="F4070" t="s">
        <v>26</v>
      </c>
      <c r="G4070" t="s">
        <v>10167</v>
      </c>
      <c r="H4070" t="s">
        <v>10168</v>
      </c>
      <c r="I4070" s="2" t="s">
        <v>10168</v>
      </c>
      <c r="J4070" t="s">
        <v>29</v>
      </c>
      <c r="L4070" s="3">
        <v>62</v>
      </c>
      <c r="M4070" s="3">
        <v>31</v>
      </c>
      <c r="N4070" t="s">
        <v>7955</v>
      </c>
    </row>
    <row r="4071" spans="1:14" x14ac:dyDescent="0.25">
      <c r="A4071" t="s">
        <v>8058</v>
      </c>
      <c r="B4071" t="s">
        <v>6863</v>
      </c>
      <c r="C4071">
        <v>9900311</v>
      </c>
      <c r="D4071" t="s">
        <v>24</v>
      </c>
      <c r="E4071" t="s">
        <v>25</v>
      </c>
      <c r="F4071" t="s">
        <v>26</v>
      </c>
      <c r="G4071" t="s">
        <v>8059</v>
      </c>
      <c r="H4071" t="s">
        <v>8059</v>
      </c>
      <c r="I4071" s="2" t="s">
        <v>8059</v>
      </c>
      <c r="J4071" t="s">
        <v>29</v>
      </c>
      <c r="L4071" s="3">
        <v>56</v>
      </c>
      <c r="M4071" s="3">
        <v>28</v>
      </c>
      <c r="N4071" t="s">
        <v>6872</v>
      </c>
    </row>
    <row r="4072" spans="1:14" x14ac:dyDescent="0.25">
      <c r="A4072" t="s">
        <v>13269</v>
      </c>
      <c r="B4072" t="s">
        <v>13049</v>
      </c>
      <c r="D4072" t="s">
        <v>24</v>
      </c>
      <c r="E4072" t="s">
        <v>25</v>
      </c>
      <c r="F4072" t="s">
        <v>26</v>
      </c>
      <c r="G4072" t="s">
        <v>8059</v>
      </c>
      <c r="H4072" t="s">
        <v>8059</v>
      </c>
      <c r="I4072" s="2" t="s">
        <v>8059</v>
      </c>
      <c r="J4072" t="s">
        <v>29</v>
      </c>
      <c r="L4072" s="3">
        <v>52</v>
      </c>
      <c r="M4072" s="3">
        <v>26</v>
      </c>
      <c r="N4072" t="s">
        <v>13270</v>
      </c>
    </row>
    <row r="4073" spans="1:14" x14ac:dyDescent="0.25">
      <c r="A4073" t="s">
        <v>13271</v>
      </c>
      <c r="B4073" t="s">
        <v>13049</v>
      </c>
      <c r="D4073" t="s">
        <v>24</v>
      </c>
      <c r="E4073" t="s">
        <v>25</v>
      </c>
      <c r="F4073" t="s">
        <v>26</v>
      </c>
      <c r="G4073" t="s">
        <v>8059</v>
      </c>
      <c r="H4073" t="s">
        <v>8059</v>
      </c>
      <c r="I4073" s="2" t="s">
        <v>8059</v>
      </c>
      <c r="J4073" t="s">
        <v>29</v>
      </c>
      <c r="L4073" s="3">
        <v>54</v>
      </c>
      <c r="M4073" s="3">
        <v>27</v>
      </c>
      <c r="N4073" t="s">
        <v>13270</v>
      </c>
    </row>
    <row r="4074" spans="1:14" x14ac:dyDescent="0.25">
      <c r="A4074" t="s">
        <v>13272</v>
      </c>
      <c r="B4074" t="s">
        <v>13049</v>
      </c>
      <c r="D4074" t="s">
        <v>24</v>
      </c>
      <c r="E4074" t="s">
        <v>25</v>
      </c>
      <c r="F4074" t="s">
        <v>26</v>
      </c>
      <c r="G4074" t="s">
        <v>8059</v>
      </c>
      <c r="H4074" t="s">
        <v>8059</v>
      </c>
      <c r="I4074" s="2" t="s">
        <v>8059</v>
      </c>
      <c r="J4074" t="s">
        <v>29</v>
      </c>
      <c r="L4074" s="3">
        <v>56</v>
      </c>
      <c r="M4074" s="3">
        <v>28</v>
      </c>
      <c r="N4074" t="s">
        <v>13152</v>
      </c>
    </row>
    <row r="4075" spans="1:14" x14ac:dyDescent="0.25">
      <c r="A4075" t="s">
        <v>665</v>
      </c>
      <c r="B4075" t="s">
        <v>510</v>
      </c>
      <c r="D4075" t="s">
        <v>24</v>
      </c>
      <c r="E4075" t="s">
        <v>25</v>
      </c>
      <c r="F4075" t="s">
        <v>26</v>
      </c>
      <c r="G4075" t="s">
        <v>666</v>
      </c>
      <c r="H4075" t="s">
        <v>667</v>
      </c>
      <c r="I4075" s="2" t="s">
        <v>667</v>
      </c>
      <c r="J4075" t="s">
        <v>29</v>
      </c>
      <c r="L4075" s="3">
        <v>66</v>
      </c>
      <c r="M4075" s="3">
        <v>33</v>
      </c>
    </row>
    <row r="4076" spans="1:14" x14ac:dyDescent="0.25">
      <c r="A4076" t="s">
        <v>668</v>
      </c>
      <c r="B4076" t="s">
        <v>510</v>
      </c>
      <c r="D4076" t="s">
        <v>24</v>
      </c>
      <c r="E4076" t="s">
        <v>25</v>
      </c>
      <c r="F4076" t="s">
        <v>26</v>
      </c>
      <c r="G4076" t="s">
        <v>666</v>
      </c>
      <c r="H4076" t="s">
        <v>667</v>
      </c>
      <c r="I4076" s="2" t="s">
        <v>667</v>
      </c>
      <c r="J4076" t="s">
        <v>29</v>
      </c>
      <c r="L4076" s="3">
        <v>65</v>
      </c>
    </row>
    <row r="4077" spans="1:14" x14ac:dyDescent="0.25">
      <c r="A4077" t="s">
        <v>4265</v>
      </c>
      <c r="B4077" t="s">
        <v>2412</v>
      </c>
      <c r="D4077" t="s">
        <v>24</v>
      </c>
      <c r="E4077" t="s">
        <v>25</v>
      </c>
      <c r="F4077" t="s">
        <v>26</v>
      </c>
      <c r="G4077" t="s">
        <v>4266</v>
      </c>
      <c r="H4077" t="s">
        <v>667</v>
      </c>
      <c r="I4077" s="2" t="s">
        <v>667</v>
      </c>
      <c r="J4077" t="s">
        <v>29</v>
      </c>
      <c r="L4077" s="3">
        <v>70</v>
      </c>
      <c r="M4077" s="3">
        <v>35</v>
      </c>
      <c r="N4077" t="s">
        <v>4267</v>
      </c>
    </row>
    <row r="4078" spans="1:14" x14ac:dyDescent="0.25">
      <c r="A4078" t="s">
        <v>10042</v>
      </c>
      <c r="B4078" t="s">
        <v>6863</v>
      </c>
      <c r="C4078">
        <v>50103486</v>
      </c>
      <c r="D4078" t="s">
        <v>24</v>
      </c>
      <c r="E4078" t="s">
        <v>25</v>
      </c>
      <c r="F4078" t="s">
        <v>26</v>
      </c>
      <c r="G4078" t="s">
        <v>667</v>
      </c>
      <c r="H4078" t="s">
        <v>667</v>
      </c>
      <c r="I4078" s="2" t="s">
        <v>667</v>
      </c>
      <c r="J4078" t="s">
        <v>29</v>
      </c>
      <c r="L4078" s="3">
        <v>70</v>
      </c>
      <c r="M4078" s="3">
        <v>35</v>
      </c>
      <c r="N4078" t="s">
        <v>10043</v>
      </c>
    </row>
    <row r="4079" spans="1:14" x14ac:dyDescent="0.25">
      <c r="A4079" t="s">
        <v>10044</v>
      </c>
      <c r="B4079" t="s">
        <v>6863</v>
      </c>
      <c r="C4079">
        <v>50103486</v>
      </c>
      <c r="D4079" t="s">
        <v>24</v>
      </c>
      <c r="E4079" t="s">
        <v>25</v>
      </c>
      <c r="F4079" t="s">
        <v>26</v>
      </c>
      <c r="G4079" t="s">
        <v>667</v>
      </c>
      <c r="H4079" t="s">
        <v>667</v>
      </c>
      <c r="I4079" s="2" t="s">
        <v>667</v>
      </c>
      <c r="J4079" t="s">
        <v>29</v>
      </c>
      <c r="L4079" s="3" t="s">
        <v>1807</v>
      </c>
      <c r="M4079" s="3">
        <v>33</v>
      </c>
      <c r="N4079" t="s">
        <v>10041</v>
      </c>
    </row>
    <row r="4080" spans="1:14" x14ac:dyDescent="0.25">
      <c r="A4080" t="s">
        <v>2343</v>
      </c>
      <c r="B4080" t="s">
        <v>2282</v>
      </c>
      <c r="D4080" t="s">
        <v>24</v>
      </c>
      <c r="E4080" t="s">
        <v>25</v>
      </c>
      <c r="F4080" t="s">
        <v>26</v>
      </c>
      <c r="G4080" t="s">
        <v>2344</v>
      </c>
      <c r="H4080" t="s">
        <v>2345</v>
      </c>
      <c r="I4080" s="2" t="s">
        <v>2346</v>
      </c>
      <c r="J4080" t="s">
        <v>29</v>
      </c>
      <c r="L4080" s="3">
        <v>62</v>
      </c>
      <c r="M4080" s="3">
        <v>31</v>
      </c>
      <c r="N4080" t="s">
        <v>2300</v>
      </c>
    </row>
    <row r="4081" spans="1:14" x14ac:dyDescent="0.25">
      <c r="A4081" t="s">
        <v>8060</v>
      </c>
      <c r="B4081" t="s">
        <v>6863</v>
      </c>
      <c r="C4081">
        <v>9900312</v>
      </c>
      <c r="D4081" t="s">
        <v>24</v>
      </c>
      <c r="E4081" t="s">
        <v>25</v>
      </c>
      <c r="F4081" t="s">
        <v>26</v>
      </c>
      <c r="G4081" t="s">
        <v>2346</v>
      </c>
      <c r="H4081" t="s">
        <v>2346</v>
      </c>
      <c r="I4081" s="2" t="s">
        <v>2346</v>
      </c>
      <c r="J4081" t="s">
        <v>29</v>
      </c>
      <c r="L4081" s="3" t="s">
        <v>8061</v>
      </c>
      <c r="M4081" s="3" t="s">
        <v>7460</v>
      </c>
      <c r="N4081" t="s">
        <v>6870</v>
      </c>
    </row>
    <row r="4082" spans="1:14" x14ac:dyDescent="0.25">
      <c r="A4082" t="s">
        <v>8062</v>
      </c>
      <c r="B4082" t="s">
        <v>6863</v>
      </c>
      <c r="C4082">
        <v>9900312</v>
      </c>
      <c r="D4082" t="s">
        <v>24</v>
      </c>
      <c r="E4082" t="s">
        <v>25</v>
      </c>
      <c r="F4082" t="s">
        <v>26</v>
      </c>
      <c r="G4082" t="s">
        <v>2346</v>
      </c>
      <c r="H4082" t="s">
        <v>2346</v>
      </c>
      <c r="I4082" s="2" t="s">
        <v>2346</v>
      </c>
      <c r="J4082" t="s">
        <v>29</v>
      </c>
      <c r="L4082" s="3" t="s">
        <v>8027</v>
      </c>
      <c r="M4082" s="3" t="s">
        <v>1498</v>
      </c>
      <c r="N4082" t="s">
        <v>7266</v>
      </c>
    </row>
    <row r="4083" spans="1:14" x14ac:dyDescent="0.25">
      <c r="A4083" t="s">
        <v>8063</v>
      </c>
      <c r="B4083" t="s">
        <v>6863</v>
      </c>
      <c r="C4083">
        <v>9900312</v>
      </c>
      <c r="D4083" t="s">
        <v>24</v>
      </c>
      <c r="E4083" t="s">
        <v>25</v>
      </c>
      <c r="F4083" t="s">
        <v>26</v>
      </c>
      <c r="G4083" t="s">
        <v>2346</v>
      </c>
      <c r="H4083" t="s">
        <v>2346</v>
      </c>
      <c r="I4083" s="2" t="s">
        <v>2346</v>
      </c>
      <c r="J4083" t="s">
        <v>29</v>
      </c>
      <c r="L4083" s="3">
        <v>58</v>
      </c>
      <c r="M4083" s="3">
        <v>29</v>
      </c>
      <c r="N4083" t="s">
        <v>6872</v>
      </c>
    </row>
    <row r="4084" spans="1:14" x14ac:dyDescent="0.25">
      <c r="A4084" t="s">
        <v>8064</v>
      </c>
      <c r="B4084" t="s">
        <v>6863</v>
      </c>
      <c r="C4084">
        <v>9900312</v>
      </c>
      <c r="D4084" t="s">
        <v>24</v>
      </c>
      <c r="E4084" t="s">
        <v>25</v>
      </c>
      <c r="F4084" t="s">
        <v>26</v>
      </c>
      <c r="G4084" t="s">
        <v>2346</v>
      </c>
      <c r="H4084" t="s">
        <v>2346</v>
      </c>
      <c r="I4084" s="2" t="s">
        <v>2346</v>
      </c>
      <c r="J4084" t="s">
        <v>29</v>
      </c>
      <c r="L4084" s="3">
        <v>62</v>
      </c>
      <c r="M4084" s="3">
        <v>31</v>
      </c>
      <c r="N4084" t="s">
        <v>6982</v>
      </c>
    </row>
    <row r="4085" spans="1:14" x14ac:dyDescent="0.25">
      <c r="A4085" t="s">
        <v>10369</v>
      </c>
      <c r="B4085" t="s">
        <v>10305</v>
      </c>
      <c r="D4085" t="s">
        <v>24</v>
      </c>
      <c r="E4085" t="s">
        <v>25</v>
      </c>
      <c r="F4085" t="s">
        <v>26</v>
      </c>
      <c r="G4085" t="s">
        <v>10370</v>
      </c>
      <c r="H4085" t="s">
        <v>2346</v>
      </c>
      <c r="I4085" s="2" t="s">
        <v>2346</v>
      </c>
      <c r="J4085" t="s">
        <v>29</v>
      </c>
      <c r="L4085" s="3">
        <v>58</v>
      </c>
      <c r="M4085" s="3">
        <v>29</v>
      </c>
      <c r="N4085" t="s">
        <v>10314</v>
      </c>
    </row>
    <row r="4086" spans="1:14" x14ac:dyDescent="0.25">
      <c r="A4086" t="s">
        <v>11334</v>
      </c>
      <c r="B4086" t="s">
        <v>11255</v>
      </c>
      <c r="D4086" t="s">
        <v>24</v>
      </c>
      <c r="E4086" t="s">
        <v>25</v>
      </c>
      <c r="F4086" t="s">
        <v>26</v>
      </c>
      <c r="G4086" t="s">
        <v>11335</v>
      </c>
      <c r="H4086" t="s">
        <v>2346</v>
      </c>
      <c r="I4086" s="2" t="s">
        <v>2346</v>
      </c>
      <c r="J4086" t="s">
        <v>29</v>
      </c>
      <c r="L4086" s="3">
        <v>62</v>
      </c>
      <c r="M4086" s="3">
        <v>31</v>
      </c>
      <c r="N4086" t="s">
        <v>11292</v>
      </c>
    </row>
    <row r="4087" spans="1:14" x14ac:dyDescent="0.25">
      <c r="A4087" t="s">
        <v>13114</v>
      </c>
      <c r="B4087" t="s">
        <v>13049</v>
      </c>
      <c r="D4087" t="s">
        <v>24</v>
      </c>
      <c r="E4087" t="s">
        <v>25</v>
      </c>
      <c r="F4087" t="s">
        <v>26</v>
      </c>
      <c r="G4087" t="s">
        <v>2346</v>
      </c>
      <c r="H4087" t="s">
        <v>2346</v>
      </c>
      <c r="I4087" s="2" t="s">
        <v>2346</v>
      </c>
      <c r="J4087" t="s">
        <v>29</v>
      </c>
      <c r="L4087" s="3">
        <v>58</v>
      </c>
      <c r="M4087" s="3">
        <v>29</v>
      </c>
      <c r="N4087" t="s">
        <v>13067</v>
      </c>
    </row>
    <row r="4088" spans="1:14" x14ac:dyDescent="0.25">
      <c r="A4088" t="s">
        <v>13115</v>
      </c>
      <c r="B4088" t="s">
        <v>13049</v>
      </c>
      <c r="D4088" t="s">
        <v>24</v>
      </c>
      <c r="E4088" t="s">
        <v>25</v>
      </c>
      <c r="F4088" t="s">
        <v>26</v>
      </c>
      <c r="G4088" t="s">
        <v>2346</v>
      </c>
      <c r="H4088" t="s">
        <v>2346</v>
      </c>
      <c r="I4088" s="2" t="s">
        <v>2346</v>
      </c>
      <c r="J4088" t="s">
        <v>29</v>
      </c>
      <c r="L4088" s="3">
        <v>62</v>
      </c>
      <c r="M4088" s="3">
        <v>31</v>
      </c>
      <c r="N4088" t="s">
        <v>13116</v>
      </c>
    </row>
    <row r="4089" spans="1:14" x14ac:dyDescent="0.25">
      <c r="A4089" t="s">
        <v>13117</v>
      </c>
      <c r="B4089" t="s">
        <v>13049</v>
      </c>
      <c r="D4089" t="s">
        <v>24</v>
      </c>
      <c r="E4089" t="s">
        <v>25</v>
      </c>
      <c r="F4089" t="s">
        <v>26</v>
      </c>
      <c r="G4089" t="s">
        <v>2346</v>
      </c>
      <c r="H4089" t="s">
        <v>2346</v>
      </c>
      <c r="I4089" s="2" t="s">
        <v>2346</v>
      </c>
      <c r="J4089" t="s">
        <v>29</v>
      </c>
      <c r="L4089" s="3">
        <v>5860</v>
      </c>
      <c r="N4089" t="s">
        <v>13083</v>
      </c>
    </row>
    <row r="4090" spans="1:14" x14ac:dyDescent="0.25">
      <c r="A4090" t="s">
        <v>13804</v>
      </c>
      <c r="B4090" t="s">
        <v>13710</v>
      </c>
      <c r="D4090" t="s">
        <v>24</v>
      </c>
      <c r="E4090" t="s">
        <v>25</v>
      </c>
      <c r="F4090" t="s">
        <v>26</v>
      </c>
      <c r="G4090" t="s">
        <v>13805</v>
      </c>
      <c r="H4090" t="s">
        <v>2346</v>
      </c>
      <c r="I4090" s="2" t="s">
        <v>2346</v>
      </c>
      <c r="J4090" t="s">
        <v>29</v>
      </c>
      <c r="L4090" s="3" t="s">
        <v>13806</v>
      </c>
      <c r="M4090" s="3" t="s">
        <v>3312</v>
      </c>
      <c r="N4090" t="s">
        <v>13803</v>
      </c>
    </row>
    <row r="4091" spans="1:14" x14ac:dyDescent="0.25">
      <c r="A4091" t="s">
        <v>9613</v>
      </c>
      <c r="B4091" t="s">
        <v>6863</v>
      </c>
      <c r="C4091">
        <v>9905906</v>
      </c>
      <c r="D4091" t="s">
        <v>24</v>
      </c>
      <c r="E4091" t="s">
        <v>25</v>
      </c>
      <c r="F4091" t="s">
        <v>26</v>
      </c>
      <c r="G4091" t="s">
        <v>9614</v>
      </c>
      <c r="H4091" t="s">
        <v>9614</v>
      </c>
      <c r="I4091" s="2" t="s">
        <v>9614</v>
      </c>
      <c r="J4091" t="s">
        <v>29</v>
      </c>
      <c r="L4091" s="3">
        <v>40</v>
      </c>
      <c r="M4091" s="3">
        <v>20</v>
      </c>
      <c r="N4091" t="s">
        <v>8952</v>
      </c>
    </row>
    <row r="4092" spans="1:14" x14ac:dyDescent="0.25">
      <c r="A4092" t="s">
        <v>14093</v>
      </c>
      <c r="B4092" t="s">
        <v>13892</v>
      </c>
      <c r="D4092" t="s">
        <v>24</v>
      </c>
      <c r="E4092" t="s">
        <v>25</v>
      </c>
      <c r="F4092" t="s">
        <v>26</v>
      </c>
      <c r="G4092" t="s">
        <v>14094</v>
      </c>
      <c r="H4092" t="s">
        <v>9614</v>
      </c>
      <c r="I4092" s="2" t="s">
        <v>9614</v>
      </c>
      <c r="J4092" t="s">
        <v>29</v>
      </c>
      <c r="L4092" s="3">
        <v>40</v>
      </c>
      <c r="M4092" s="3">
        <v>20</v>
      </c>
      <c r="N4092" t="s">
        <v>13974</v>
      </c>
    </row>
    <row r="4093" spans="1:14" x14ac:dyDescent="0.25">
      <c r="A4093" t="s">
        <v>14423</v>
      </c>
      <c r="B4093" t="s">
        <v>14397</v>
      </c>
      <c r="D4093" t="s">
        <v>24</v>
      </c>
      <c r="E4093" t="s">
        <v>25</v>
      </c>
      <c r="F4093" t="s">
        <v>26</v>
      </c>
      <c r="G4093" t="s">
        <v>14424</v>
      </c>
      <c r="H4093" t="s">
        <v>14425</v>
      </c>
      <c r="I4093" s="2" t="s">
        <v>14425</v>
      </c>
      <c r="J4093" t="s">
        <v>29</v>
      </c>
      <c r="L4093" s="3">
        <v>40</v>
      </c>
      <c r="M4093" s="3">
        <v>20</v>
      </c>
      <c r="N4093" t="s">
        <v>14399</v>
      </c>
    </row>
    <row r="4094" spans="1:14" x14ac:dyDescent="0.25">
      <c r="A4094" t="s">
        <v>669</v>
      </c>
      <c r="B4094" t="s">
        <v>510</v>
      </c>
      <c r="D4094" t="s">
        <v>24</v>
      </c>
      <c r="E4094" t="s">
        <v>25</v>
      </c>
      <c r="F4094" t="s">
        <v>26</v>
      </c>
      <c r="G4094" t="s">
        <v>670</v>
      </c>
      <c r="H4094" t="s">
        <v>670</v>
      </c>
      <c r="I4094" s="2" t="s">
        <v>670</v>
      </c>
      <c r="J4094" t="s">
        <v>29</v>
      </c>
      <c r="L4094" s="3">
        <v>52</v>
      </c>
      <c r="M4094" s="3">
        <v>26</v>
      </c>
    </row>
    <row r="4095" spans="1:14" x14ac:dyDescent="0.25">
      <c r="A4095" t="s">
        <v>10248</v>
      </c>
      <c r="B4095" t="s">
        <v>6863</v>
      </c>
      <c r="C4095">
        <v>50313728</v>
      </c>
      <c r="D4095" t="s">
        <v>24</v>
      </c>
      <c r="E4095" t="s">
        <v>25</v>
      </c>
      <c r="F4095" t="s">
        <v>26</v>
      </c>
      <c r="G4095" t="s">
        <v>10249</v>
      </c>
      <c r="H4095" t="s">
        <v>670</v>
      </c>
      <c r="I4095" s="2" t="s">
        <v>670</v>
      </c>
      <c r="J4095" t="s">
        <v>29</v>
      </c>
      <c r="L4095" s="3">
        <v>52</v>
      </c>
      <c r="M4095" s="3">
        <v>26</v>
      </c>
      <c r="N4095" t="s">
        <v>9003</v>
      </c>
    </row>
    <row r="4096" spans="1:14" x14ac:dyDescent="0.25">
      <c r="A4096" t="s">
        <v>8065</v>
      </c>
      <c r="B4096" t="s">
        <v>6863</v>
      </c>
      <c r="C4096">
        <v>9900313</v>
      </c>
      <c r="D4096" t="s">
        <v>24</v>
      </c>
      <c r="E4096" t="s">
        <v>25</v>
      </c>
      <c r="F4096" t="s">
        <v>26</v>
      </c>
      <c r="G4096" t="s">
        <v>8066</v>
      </c>
      <c r="H4096" t="s">
        <v>8066</v>
      </c>
      <c r="I4096" s="2" t="s">
        <v>8066</v>
      </c>
      <c r="J4096" t="s">
        <v>29</v>
      </c>
      <c r="L4096" s="3">
        <v>56</v>
      </c>
      <c r="M4096" s="3">
        <v>28</v>
      </c>
      <c r="N4096" t="s">
        <v>6872</v>
      </c>
    </row>
    <row r="4097" spans="1:14" x14ac:dyDescent="0.25">
      <c r="A4097" t="s">
        <v>10019</v>
      </c>
      <c r="B4097" t="s">
        <v>6863</v>
      </c>
      <c r="C4097">
        <v>50088347</v>
      </c>
      <c r="D4097" t="s">
        <v>24</v>
      </c>
      <c r="E4097" t="s">
        <v>25</v>
      </c>
      <c r="F4097" t="s">
        <v>26</v>
      </c>
      <c r="G4097" t="s">
        <v>10020</v>
      </c>
      <c r="H4097" t="s">
        <v>10020</v>
      </c>
      <c r="I4097" s="2" t="s">
        <v>10020</v>
      </c>
      <c r="J4097" t="s">
        <v>29</v>
      </c>
      <c r="K4097" s="3" t="s">
        <v>10021</v>
      </c>
      <c r="M4097" s="3" t="s">
        <v>10022</v>
      </c>
      <c r="N4097" t="s">
        <v>7189</v>
      </c>
    </row>
    <row r="4098" spans="1:14" x14ac:dyDescent="0.25">
      <c r="A4098" t="s">
        <v>4268</v>
      </c>
      <c r="B4098" t="s">
        <v>2412</v>
      </c>
      <c r="D4098" t="s">
        <v>24</v>
      </c>
      <c r="E4098" t="s">
        <v>25</v>
      </c>
      <c r="F4098" t="s">
        <v>26</v>
      </c>
      <c r="G4098" t="s">
        <v>4269</v>
      </c>
      <c r="H4098" t="s">
        <v>4270</v>
      </c>
      <c r="I4098" s="2" t="s">
        <v>4270</v>
      </c>
      <c r="J4098" t="s">
        <v>29</v>
      </c>
      <c r="K4098" s="3" t="s">
        <v>4271</v>
      </c>
      <c r="M4098" s="3">
        <v>36</v>
      </c>
      <c r="N4098" t="s">
        <v>3097</v>
      </c>
    </row>
    <row r="4099" spans="1:14" x14ac:dyDescent="0.25">
      <c r="A4099" t="s">
        <v>8893</v>
      </c>
      <c r="B4099" t="s">
        <v>6863</v>
      </c>
      <c r="C4099">
        <v>9901753</v>
      </c>
      <c r="D4099" t="s">
        <v>24</v>
      </c>
      <c r="E4099" t="s">
        <v>25</v>
      </c>
      <c r="F4099" t="s">
        <v>26</v>
      </c>
      <c r="G4099" t="s">
        <v>4270</v>
      </c>
      <c r="H4099" t="s">
        <v>4270</v>
      </c>
      <c r="I4099" s="2" t="s">
        <v>4270</v>
      </c>
      <c r="J4099" t="s">
        <v>29</v>
      </c>
      <c r="K4099" s="3" t="s">
        <v>8894</v>
      </c>
      <c r="M4099" s="3">
        <v>36</v>
      </c>
      <c r="N4099" t="s">
        <v>7569</v>
      </c>
    </row>
    <row r="4100" spans="1:14" x14ac:dyDescent="0.25">
      <c r="A4100" t="s">
        <v>13273</v>
      </c>
      <c r="B4100" t="s">
        <v>13049</v>
      </c>
      <c r="D4100" t="s">
        <v>24</v>
      </c>
      <c r="E4100" t="s">
        <v>25</v>
      </c>
      <c r="F4100" t="s">
        <v>26</v>
      </c>
      <c r="G4100" t="s">
        <v>4270</v>
      </c>
      <c r="H4100" t="s">
        <v>4270</v>
      </c>
      <c r="I4100" s="2" t="s">
        <v>4270</v>
      </c>
      <c r="J4100" t="s">
        <v>29</v>
      </c>
      <c r="L4100" s="3">
        <v>74</v>
      </c>
      <c r="M4100" s="3">
        <v>37</v>
      </c>
      <c r="N4100" t="s">
        <v>13270</v>
      </c>
    </row>
    <row r="4101" spans="1:14" x14ac:dyDescent="0.25">
      <c r="A4101" t="s">
        <v>13274</v>
      </c>
      <c r="B4101" t="s">
        <v>13049</v>
      </c>
      <c r="D4101" t="s">
        <v>24</v>
      </c>
      <c r="E4101" t="s">
        <v>25</v>
      </c>
      <c r="F4101" t="s">
        <v>26</v>
      </c>
      <c r="G4101" t="s">
        <v>4270</v>
      </c>
      <c r="H4101" t="s">
        <v>4270</v>
      </c>
      <c r="I4101" s="2" t="s">
        <v>4270</v>
      </c>
      <c r="J4101" t="s">
        <v>29</v>
      </c>
      <c r="L4101" s="3">
        <v>76</v>
      </c>
      <c r="M4101" s="3">
        <v>38</v>
      </c>
      <c r="N4101" t="s">
        <v>13144</v>
      </c>
    </row>
    <row r="4102" spans="1:14" x14ac:dyDescent="0.25">
      <c r="A4102" t="s">
        <v>4272</v>
      </c>
      <c r="B4102" t="s">
        <v>2412</v>
      </c>
      <c r="D4102" t="s">
        <v>24</v>
      </c>
      <c r="E4102" t="s">
        <v>25</v>
      </c>
      <c r="F4102" t="s">
        <v>26</v>
      </c>
      <c r="G4102" t="s">
        <v>4273</v>
      </c>
      <c r="H4102" t="s">
        <v>4274</v>
      </c>
      <c r="I4102" s="2" t="s">
        <v>4274</v>
      </c>
      <c r="J4102" t="s">
        <v>29</v>
      </c>
      <c r="L4102" s="3">
        <v>32</v>
      </c>
      <c r="M4102" s="3">
        <v>16</v>
      </c>
      <c r="N4102" t="s">
        <v>2444</v>
      </c>
    </row>
    <row r="4103" spans="1:14" x14ac:dyDescent="0.25">
      <c r="A4103" t="s">
        <v>8067</v>
      </c>
      <c r="B4103" t="s">
        <v>6863</v>
      </c>
      <c r="C4103">
        <v>9900314</v>
      </c>
      <c r="D4103" t="s">
        <v>24</v>
      </c>
      <c r="E4103" t="s">
        <v>25</v>
      </c>
      <c r="F4103" t="s">
        <v>26</v>
      </c>
      <c r="G4103" t="s">
        <v>8068</v>
      </c>
      <c r="H4103" t="s">
        <v>4274</v>
      </c>
      <c r="I4103" s="2" t="s">
        <v>4274</v>
      </c>
      <c r="J4103" t="s">
        <v>29</v>
      </c>
      <c r="L4103" s="3">
        <v>32</v>
      </c>
      <c r="M4103" s="3">
        <v>16</v>
      </c>
      <c r="N4103" t="s">
        <v>6872</v>
      </c>
    </row>
    <row r="4104" spans="1:14" x14ac:dyDescent="0.25">
      <c r="A4104" t="s">
        <v>8069</v>
      </c>
      <c r="B4104" t="s">
        <v>6863</v>
      </c>
      <c r="C4104">
        <v>9900314</v>
      </c>
      <c r="D4104" t="s">
        <v>24</v>
      </c>
      <c r="E4104" t="s">
        <v>25</v>
      </c>
      <c r="F4104" t="s">
        <v>26</v>
      </c>
      <c r="G4104" t="s">
        <v>8068</v>
      </c>
      <c r="H4104" t="s">
        <v>4274</v>
      </c>
      <c r="I4104" s="2" t="s">
        <v>4274</v>
      </c>
      <c r="J4104" t="s">
        <v>29</v>
      </c>
      <c r="L4104" s="3">
        <v>32</v>
      </c>
      <c r="M4104" s="3">
        <v>16</v>
      </c>
      <c r="N4104" t="s">
        <v>6872</v>
      </c>
    </row>
    <row r="4105" spans="1:14" x14ac:dyDescent="0.25">
      <c r="A4105" t="s">
        <v>7240</v>
      </c>
      <c r="B4105" t="s">
        <v>6863</v>
      </c>
      <c r="C4105">
        <v>9900069</v>
      </c>
      <c r="D4105" t="s">
        <v>24</v>
      </c>
      <c r="E4105" t="s">
        <v>25</v>
      </c>
      <c r="F4105" t="s">
        <v>26</v>
      </c>
      <c r="G4105" t="s">
        <v>7241</v>
      </c>
      <c r="H4105" t="s">
        <v>7241</v>
      </c>
      <c r="I4105" s="2" t="s">
        <v>7241</v>
      </c>
      <c r="J4105" t="s">
        <v>29</v>
      </c>
      <c r="K4105" s="3">
        <v>35</v>
      </c>
      <c r="M4105" s="3">
        <v>35</v>
      </c>
      <c r="N4105" t="s">
        <v>6906</v>
      </c>
    </row>
    <row r="4106" spans="1:14" x14ac:dyDescent="0.25">
      <c r="A4106" t="s">
        <v>7242</v>
      </c>
      <c r="B4106" t="s">
        <v>6863</v>
      </c>
      <c r="C4106">
        <v>9900069</v>
      </c>
      <c r="D4106" t="s">
        <v>24</v>
      </c>
      <c r="E4106" t="s">
        <v>25</v>
      </c>
      <c r="F4106" t="s">
        <v>26</v>
      </c>
      <c r="G4106" t="s">
        <v>7241</v>
      </c>
      <c r="H4106" t="s">
        <v>7241</v>
      </c>
      <c r="I4106" s="2" t="s">
        <v>7241</v>
      </c>
      <c r="J4106" t="s">
        <v>29</v>
      </c>
      <c r="L4106" s="3">
        <v>58</v>
      </c>
      <c r="M4106" s="3">
        <v>29</v>
      </c>
      <c r="N4106" t="s">
        <v>6872</v>
      </c>
    </row>
    <row r="4107" spans="1:14" x14ac:dyDescent="0.25">
      <c r="A4107" t="s">
        <v>10296</v>
      </c>
      <c r="B4107" t="s">
        <v>6863</v>
      </c>
      <c r="C4107">
        <v>50337859</v>
      </c>
      <c r="D4107" t="s">
        <v>24</v>
      </c>
      <c r="E4107" t="s">
        <v>25</v>
      </c>
      <c r="F4107" t="s">
        <v>26</v>
      </c>
      <c r="G4107" t="s">
        <v>10297</v>
      </c>
      <c r="H4107" t="s">
        <v>10297</v>
      </c>
      <c r="I4107" s="2" t="s">
        <v>10297</v>
      </c>
      <c r="J4107" t="s">
        <v>29</v>
      </c>
      <c r="L4107" s="3">
        <v>62</v>
      </c>
      <c r="M4107" s="3">
        <v>31</v>
      </c>
      <c r="N4107" t="s">
        <v>9710</v>
      </c>
    </row>
    <row r="4108" spans="1:14" x14ac:dyDescent="0.25">
      <c r="A4108" t="s">
        <v>1670</v>
      </c>
      <c r="B4108" t="s">
        <v>1653</v>
      </c>
      <c r="D4108" t="s">
        <v>24</v>
      </c>
      <c r="E4108" t="s">
        <v>25</v>
      </c>
      <c r="F4108" t="s">
        <v>26</v>
      </c>
      <c r="G4108" t="s">
        <v>1671</v>
      </c>
      <c r="H4108" t="s">
        <v>1671</v>
      </c>
      <c r="I4108" s="2" t="s">
        <v>1671</v>
      </c>
      <c r="J4108" t="s">
        <v>29</v>
      </c>
      <c r="L4108" s="3" t="s">
        <v>1672</v>
      </c>
      <c r="M4108" s="3">
        <v>33.340000000000003</v>
      </c>
    </row>
    <row r="4109" spans="1:14" x14ac:dyDescent="0.25">
      <c r="A4109" t="s">
        <v>4275</v>
      </c>
      <c r="B4109" t="s">
        <v>2412</v>
      </c>
      <c r="D4109" t="s">
        <v>24</v>
      </c>
      <c r="E4109" t="s">
        <v>25</v>
      </c>
      <c r="F4109" t="s">
        <v>26</v>
      </c>
      <c r="G4109" t="s">
        <v>4276</v>
      </c>
      <c r="H4109" t="s">
        <v>4277</v>
      </c>
      <c r="I4109" s="2" t="s">
        <v>4278</v>
      </c>
      <c r="J4109" t="s">
        <v>29</v>
      </c>
      <c r="K4109" s="3" t="s">
        <v>4279</v>
      </c>
      <c r="L4109" s="3">
        <v>80</v>
      </c>
      <c r="M4109" s="3" t="s">
        <v>4280</v>
      </c>
      <c r="N4109" t="s">
        <v>2985</v>
      </c>
    </row>
    <row r="4110" spans="1:14" x14ac:dyDescent="0.25">
      <c r="A4110" t="s">
        <v>4281</v>
      </c>
      <c r="B4110" t="s">
        <v>2412</v>
      </c>
      <c r="D4110" t="s">
        <v>24</v>
      </c>
      <c r="E4110" t="s">
        <v>25</v>
      </c>
      <c r="F4110" t="s">
        <v>26</v>
      </c>
      <c r="G4110" t="s">
        <v>4276</v>
      </c>
      <c r="H4110" t="s">
        <v>4277</v>
      </c>
      <c r="I4110" s="2" t="s">
        <v>4278</v>
      </c>
      <c r="J4110" t="s">
        <v>29</v>
      </c>
      <c r="L4110" s="3">
        <v>58</v>
      </c>
      <c r="M4110" s="3">
        <v>29</v>
      </c>
      <c r="N4110" t="s">
        <v>3690</v>
      </c>
    </row>
    <row r="4111" spans="1:14" x14ac:dyDescent="0.25">
      <c r="A4111" t="s">
        <v>7243</v>
      </c>
      <c r="B4111" t="s">
        <v>6863</v>
      </c>
      <c r="C4111">
        <v>9900070</v>
      </c>
      <c r="D4111" t="s">
        <v>24</v>
      </c>
      <c r="E4111" t="s">
        <v>25</v>
      </c>
      <c r="F4111" t="s">
        <v>26</v>
      </c>
      <c r="G4111" t="s">
        <v>7244</v>
      </c>
      <c r="H4111" t="s">
        <v>4278</v>
      </c>
      <c r="I4111" s="2" t="s">
        <v>4278</v>
      </c>
      <c r="J4111" t="s">
        <v>29</v>
      </c>
      <c r="L4111" s="3">
        <v>58</v>
      </c>
      <c r="M4111" s="3">
        <v>29</v>
      </c>
      <c r="N4111" t="s">
        <v>6867</v>
      </c>
    </row>
    <row r="4112" spans="1:14" x14ac:dyDescent="0.25">
      <c r="A4112" t="s">
        <v>7245</v>
      </c>
      <c r="B4112" t="s">
        <v>6863</v>
      </c>
      <c r="C4112">
        <v>9900070</v>
      </c>
      <c r="D4112" t="s">
        <v>24</v>
      </c>
      <c r="E4112" t="s">
        <v>25</v>
      </c>
      <c r="F4112" t="s">
        <v>26</v>
      </c>
      <c r="G4112" t="s">
        <v>7244</v>
      </c>
      <c r="H4112" t="s">
        <v>4278</v>
      </c>
      <c r="I4112" s="2" t="s">
        <v>4278</v>
      </c>
      <c r="J4112" t="s">
        <v>29</v>
      </c>
      <c r="L4112" s="3" t="s">
        <v>4280</v>
      </c>
      <c r="M4112" s="3" t="s">
        <v>7246</v>
      </c>
      <c r="N4112" t="s">
        <v>6977</v>
      </c>
    </row>
    <row r="4113" spans="1:14" x14ac:dyDescent="0.25">
      <c r="A4113" t="s">
        <v>9180</v>
      </c>
      <c r="B4113" t="s">
        <v>6863</v>
      </c>
      <c r="C4113">
        <v>9902806</v>
      </c>
      <c r="D4113" t="s">
        <v>24</v>
      </c>
      <c r="E4113" t="s">
        <v>25</v>
      </c>
      <c r="F4113" t="s">
        <v>26</v>
      </c>
      <c r="G4113" t="s">
        <v>9181</v>
      </c>
      <c r="H4113" t="s">
        <v>9181</v>
      </c>
      <c r="I4113" s="2" t="s">
        <v>9181</v>
      </c>
      <c r="J4113" t="s">
        <v>29</v>
      </c>
      <c r="K4113" s="3">
        <v>35</v>
      </c>
      <c r="M4113" s="3">
        <v>35</v>
      </c>
      <c r="N4113" t="s">
        <v>7569</v>
      </c>
    </row>
    <row r="4114" spans="1:14" x14ac:dyDescent="0.25">
      <c r="A4114" t="s">
        <v>13275</v>
      </c>
      <c r="B4114" t="s">
        <v>13049</v>
      </c>
      <c r="D4114" t="s">
        <v>24</v>
      </c>
      <c r="E4114" t="s">
        <v>25</v>
      </c>
      <c r="F4114" t="s">
        <v>26</v>
      </c>
      <c r="G4114" t="s">
        <v>13276</v>
      </c>
      <c r="H4114" t="s">
        <v>13277</v>
      </c>
      <c r="I4114" s="2" t="s">
        <v>9181</v>
      </c>
      <c r="J4114" t="s">
        <v>29</v>
      </c>
      <c r="L4114" s="3">
        <v>68</v>
      </c>
      <c r="M4114" s="3">
        <v>34</v>
      </c>
    </row>
    <row r="4115" spans="1:14" x14ac:dyDescent="0.25">
      <c r="A4115" t="s">
        <v>13278</v>
      </c>
      <c r="B4115" t="s">
        <v>13049</v>
      </c>
      <c r="D4115" t="s">
        <v>24</v>
      </c>
      <c r="E4115" t="s">
        <v>25</v>
      </c>
      <c r="F4115" t="s">
        <v>26</v>
      </c>
      <c r="G4115" t="s">
        <v>13276</v>
      </c>
      <c r="H4115" t="s">
        <v>13277</v>
      </c>
      <c r="I4115" s="2" t="s">
        <v>9181</v>
      </c>
      <c r="J4115" t="s">
        <v>29</v>
      </c>
      <c r="L4115" s="3">
        <v>70</v>
      </c>
      <c r="M4115" s="3">
        <v>35</v>
      </c>
      <c r="N4115" t="s">
        <v>13237</v>
      </c>
    </row>
    <row r="4116" spans="1:14" x14ac:dyDescent="0.25">
      <c r="A4116" t="s">
        <v>13279</v>
      </c>
      <c r="B4116" t="s">
        <v>13049</v>
      </c>
      <c r="D4116" t="s">
        <v>24</v>
      </c>
      <c r="E4116" t="s">
        <v>25</v>
      </c>
      <c r="F4116" t="s">
        <v>26</v>
      </c>
      <c r="G4116" t="s">
        <v>13276</v>
      </c>
      <c r="H4116" t="s">
        <v>13277</v>
      </c>
      <c r="I4116" s="2" t="s">
        <v>9181</v>
      </c>
      <c r="J4116" t="s">
        <v>29</v>
      </c>
      <c r="L4116" s="3">
        <v>72</v>
      </c>
      <c r="M4116" s="3">
        <v>36</v>
      </c>
      <c r="N4116" t="s">
        <v>13218</v>
      </c>
    </row>
    <row r="4117" spans="1:14" x14ac:dyDescent="0.25">
      <c r="A4117" t="s">
        <v>9490</v>
      </c>
      <c r="B4117" t="s">
        <v>6863</v>
      </c>
      <c r="C4117">
        <v>9905423</v>
      </c>
      <c r="D4117" t="s">
        <v>24</v>
      </c>
      <c r="E4117" t="s">
        <v>25</v>
      </c>
      <c r="F4117" t="s">
        <v>26</v>
      </c>
      <c r="G4117" t="s">
        <v>9491</v>
      </c>
      <c r="H4117" t="s">
        <v>9491</v>
      </c>
      <c r="I4117" s="2" t="s">
        <v>9491</v>
      </c>
      <c r="J4117" t="s">
        <v>29</v>
      </c>
      <c r="L4117" s="3">
        <v>61</v>
      </c>
      <c r="N4117" t="s">
        <v>6956</v>
      </c>
    </row>
    <row r="4118" spans="1:14" x14ac:dyDescent="0.25">
      <c r="A4118" t="s">
        <v>9492</v>
      </c>
      <c r="B4118" t="s">
        <v>6863</v>
      </c>
      <c r="C4118">
        <v>9905423</v>
      </c>
      <c r="D4118" t="s">
        <v>24</v>
      </c>
      <c r="E4118" t="s">
        <v>25</v>
      </c>
      <c r="F4118" t="s">
        <v>26</v>
      </c>
      <c r="G4118" t="s">
        <v>9491</v>
      </c>
      <c r="H4118" t="s">
        <v>9491</v>
      </c>
      <c r="I4118" s="2" t="s">
        <v>9491</v>
      </c>
      <c r="J4118" t="s">
        <v>29</v>
      </c>
      <c r="L4118" s="3">
        <v>62</v>
      </c>
      <c r="M4118" s="3">
        <v>31</v>
      </c>
      <c r="N4118" t="s">
        <v>9454</v>
      </c>
    </row>
    <row r="4119" spans="1:14" x14ac:dyDescent="0.25">
      <c r="A4119" t="s">
        <v>671</v>
      </c>
      <c r="B4119" t="s">
        <v>510</v>
      </c>
      <c r="D4119" t="s">
        <v>24</v>
      </c>
      <c r="E4119" t="s">
        <v>25</v>
      </c>
      <c r="F4119" t="s">
        <v>26</v>
      </c>
      <c r="G4119" t="s">
        <v>672</v>
      </c>
      <c r="H4119" t="s">
        <v>672</v>
      </c>
      <c r="I4119" s="2" t="s">
        <v>672</v>
      </c>
      <c r="J4119" t="s">
        <v>29</v>
      </c>
      <c r="L4119" s="3">
        <v>60</v>
      </c>
      <c r="M4119" s="3">
        <v>30</v>
      </c>
    </row>
    <row r="4120" spans="1:14" x14ac:dyDescent="0.25">
      <c r="A4120" t="s">
        <v>4282</v>
      </c>
      <c r="B4120" t="s">
        <v>2412</v>
      </c>
      <c r="D4120" t="s">
        <v>24</v>
      </c>
      <c r="E4120" t="s">
        <v>25</v>
      </c>
      <c r="F4120" t="s">
        <v>26</v>
      </c>
      <c r="G4120" t="s">
        <v>4283</v>
      </c>
      <c r="H4120" t="s">
        <v>4284</v>
      </c>
      <c r="I4120" s="2" t="s">
        <v>672</v>
      </c>
      <c r="J4120" t="s">
        <v>29</v>
      </c>
      <c r="L4120" s="3">
        <v>60</v>
      </c>
      <c r="M4120" s="3">
        <v>30</v>
      </c>
      <c r="N4120" t="s">
        <v>4285</v>
      </c>
    </row>
    <row r="4121" spans="1:14" x14ac:dyDescent="0.25">
      <c r="A4121" t="s">
        <v>9228</v>
      </c>
      <c r="B4121" t="s">
        <v>6863</v>
      </c>
      <c r="C4121">
        <v>9903404</v>
      </c>
      <c r="D4121" t="s">
        <v>24</v>
      </c>
      <c r="E4121" t="s">
        <v>25</v>
      </c>
      <c r="F4121" t="s">
        <v>26</v>
      </c>
      <c r="G4121" t="s">
        <v>672</v>
      </c>
      <c r="H4121" t="s">
        <v>672</v>
      </c>
      <c r="I4121" s="2" t="s">
        <v>672</v>
      </c>
      <c r="J4121" t="s">
        <v>29</v>
      </c>
      <c r="L4121" s="3">
        <v>60</v>
      </c>
      <c r="M4121" s="3">
        <v>30</v>
      </c>
      <c r="N4121" t="s">
        <v>9003</v>
      </c>
    </row>
    <row r="4122" spans="1:14" x14ac:dyDescent="0.25">
      <c r="A4122" t="s">
        <v>1619</v>
      </c>
      <c r="B4122" t="s">
        <v>1242</v>
      </c>
      <c r="C4122">
        <v>4394</v>
      </c>
      <c r="D4122" t="s">
        <v>24</v>
      </c>
      <c r="E4122" t="s">
        <v>25</v>
      </c>
      <c r="F4122" t="s">
        <v>26</v>
      </c>
      <c r="G4122" t="s">
        <v>1620</v>
      </c>
      <c r="H4122" t="s">
        <v>1621</v>
      </c>
      <c r="I4122" s="2" t="s">
        <v>1621</v>
      </c>
      <c r="J4122" t="s">
        <v>29</v>
      </c>
      <c r="L4122" s="3" t="s">
        <v>1176</v>
      </c>
      <c r="M4122" s="3">
        <v>42</v>
      </c>
      <c r="N4122" t="s">
        <v>1622</v>
      </c>
    </row>
    <row r="4123" spans="1:14" x14ac:dyDescent="0.25">
      <c r="A4123" t="s">
        <v>9886</v>
      </c>
      <c r="B4123" t="s">
        <v>6863</v>
      </c>
      <c r="C4123">
        <v>9910518</v>
      </c>
      <c r="D4123" t="s">
        <v>24</v>
      </c>
      <c r="E4123" t="s">
        <v>25</v>
      </c>
      <c r="F4123" t="s">
        <v>26</v>
      </c>
      <c r="G4123" t="s">
        <v>9887</v>
      </c>
      <c r="H4123" t="s">
        <v>1621</v>
      </c>
      <c r="I4123" s="2" t="s">
        <v>1621</v>
      </c>
      <c r="J4123" t="s">
        <v>29</v>
      </c>
      <c r="K4123" s="3">
        <v>42</v>
      </c>
      <c r="L4123" s="3" t="s">
        <v>1176</v>
      </c>
      <c r="M4123" s="3">
        <v>42</v>
      </c>
      <c r="N4123" t="s">
        <v>6890</v>
      </c>
    </row>
    <row r="4124" spans="1:14" x14ac:dyDescent="0.25">
      <c r="A4124" t="s">
        <v>7247</v>
      </c>
      <c r="B4124" t="s">
        <v>6863</v>
      </c>
      <c r="C4124">
        <v>9900071</v>
      </c>
      <c r="D4124" t="s">
        <v>24</v>
      </c>
      <c r="E4124" t="s">
        <v>25</v>
      </c>
      <c r="F4124" t="s">
        <v>26</v>
      </c>
      <c r="G4124" t="s">
        <v>7248</v>
      </c>
      <c r="H4124" t="s">
        <v>7248</v>
      </c>
      <c r="I4124" s="2" t="s">
        <v>7248</v>
      </c>
      <c r="J4124" t="s">
        <v>29</v>
      </c>
      <c r="L4124" s="3">
        <v>60</v>
      </c>
      <c r="M4124" s="3">
        <v>30</v>
      </c>
      <c r="N4124" t="s">
        <v>7046</v>
      </c>
    </row>
    <row r="4125" spans="1:14" x14ac:dyDescent="0.25">
      <c r="A4125" t="s">
        <v>7249</v>
      </c>
      <c r="B4125" t="s">
        <v>6863</v>
      </c>
      <c r="C4125">
        <v>9900071</v>
      </c>
      <c r="D4125" t="s">
        <v>24</v>
      </c>
      <c r="E4125" t="s">
        <v>25</v>
      </c>
      <c r="F4125" t="s">
        <v>26</v>
      </c>
      <c r="G4125" t="s">
        <v>7248</v>
      </c>
      <c r="H4125" t="s">
        <v>7248</v>
      </c>
      <c r="I4125" s="2" t="s">
        <v>7248</v>
      </c>
      <c r="J4125" t="s">
        <v>29</v>
      </c>
      <c r="L4125" s="3">
        <v>60</v>
      </c>
      <c r="M4125" s="3">
        <v>30</v>
      </c>
      <c r="N4125" t="s">
        <v>6872</v>
      </c>
    </row>
    <row r="4126" spans="1:14" x14ac:dyDescent="0.25">
      <c r="A4126" t="s">
        <v>10371</v>
      </c>
      <c r="B4126" t="s">
        <v>10305</v>
      </c>
      <c r="D4126" t="s">
        <v>24</v>
      </c>
      <c r="E4126" t="s">
        <v>25</v>
      </c>
      <c r="F4126" t="s">
        <v>26</v>
      </c>
      <c r="G4126" t="s">
        <v>7248</v>
      </c>
      <c r="H4126" t="s">
        <v>7248</v>
      </c>
      <c r="I4126" s="2" t="s">
        <v>7248</v>
      </c>
      <c r="J4126" t="s">
        <v>29</v>
      </c>
      <c r="L4126" s="3">
        <v>60</v>
      </c>
      <c r="M4126" s="3">
        <v>30</v>
      </c>
      <c r="N4126" t="s">
        <v>10342</v>
      </c>
    </row>
    <row r="4127" spans="1:14" x14ac:dyDescent="0.25">
      <c r="A4127" t="s">
        <v>13118</v>
      </c>
      <c r="B4127" t="s">
        <v>13049</v>
      </c>
      <c r="D4127" t="s">
        <v>24</v>
      </c>
      <c r="E4127" t="s">
        <v>25</v>
      </c>
      <c r="F4127" t="s">
        <v>26</v>
      </c>
      <c r="G4127" t="s">
        <v>7248</v>
      </c>
      <c r="H4127" t="s">
        <v>7248</v>
      </c>
      <c r="I4127" s="2" t="s">
        <v>7248</v>
      </c>
      <c r="J4127" t="s">
        <v>29</v>
      </c>
      <c r="L4127" s="3">
        <v>60</v>
      </c>
      <c r="M4127" s="3">
        <v>30</v>
      </c>
      <c r="N4127" t="s">
        <v>13119</v>
      </c>
    </row>
    <row r="4128" spans="1:14" x14ac:dyDescent="0.25">
      <c r="A4128" t="s">
        <v>7916</v>
      </c>
      <c r="B4128" t="s">
        <v>6863</v>
      </c>
      <c r="C4128">
        <v>9900269</v>
      </c>
      <c r="D4128" t="s">
        <v>24</v>
      </c>
      <c r="E4128" t="s">
        <v>25</v>
      </c>
      <c r="F4128" t="s">
        <v>26</v>
      </c>
      <c r="G4128" t="s">
        <v>7917</v>
      </c>
      <c r="H4128" t="s">
        <v>7917</v>
      </c>
      <c r="I4128" s="2" t="s">
        <v>7918</v>
      </c>
      <c r="J4128" t="s">
        <v>29</v>
      </c>
      <c r="L4128" s="3">
        <v>39</v>
      </c>
      <c r="N4128" t="s">
        <v>7740</v>
      </c>
    </row>
    <row r="4129" spans="1:14" x14ac:dyDescent="0.25">
      <c r="A4129" t="s">
        <v>7919</v>
      </c>
      <c r="B4129" t="s">
        <v>6863</v>
      </c>
      <c r="C4129">
        <v>9900269</v>
      </c>
      <c r="D4129" t="s">
        <v>24</v>
      </c>
      <c r="E4129" t="s">
        <v>25</v>
      </c>
      <c r="F4129" t="s">
        <v>26</v>
      </c>
      <c r="G4129" t="s">
        <v>7917</v>
      </c>
      <c r="H4129" t="s">
        <v>7917</v>
      </c>
      <c r="I4129" s="2" t="s">
        <v>7918</v>
      </c>
      <c r="J4129" t="s">
        <v>29</v>
      </c>
      <c r="L4129" s="3">
        <v>38.4</v>
      </c>
      <c r="M4129" s="3" t="s">
        <v>2378</v>
      </c>
      <c r="N4129" t="s">
        <v>7081</v>
      </c>
    </row>
    <row r="4130" spans="1:14" x14ac:dyDescent="0.25">
      <c r="A4130" t="s">
        <v>7250</v>
      </c>
      <c r="B4130" t="s">
        <v>6863</v>
      </c>
      <c r="C4130">
        <v>9900072</v>
      </c>
      <c r="D4130" t="s">
        <v>24</v>
      </c>
      <c r="E4130" t="s">
        <v>25</v>
      </c>
      <c r="F4130" t="s">
        <v>26</v>
      </c>
      <c r="G4130" t="s">
        <v>7251</v>
      </c>
      <c r="H4130" t="s">
        <v>7251</v>
      </c>
      <c r="I4130" s="2" t="s">
        <v>7251</v>
      </c>
      <c r="J4130" t="s">
        <v>29</v>
      </c>
      <c r="L4130" s="3">
        <v>54</v>
      </c>
      <c r="M4130" s="3">
        <v>27</v>
      </c>
      <c r="N4130" t="s">
        <v>7035</v>
      </c>
    </row>
    <row r="4131" spans="1:14" x14ac:dyDescent="0.25">
      <c r="A4131" t="s">
        <v>10308</v>
      </c>
      <c r="B4131" t="s">
        <v>10305</v>
      </c>
      <c r="D4131" t="s">
        <v>24</v>
      </c>
      <c r="E4131" t="s">
        <v>25</v>
      </c>
      <c r="F4131" t="s">
        <v>26</v>
      </c>
      <c r="G4131" t="s">
        <v>10309</v>
      </c>
      <c r="H4131" t="s">
        <v>10310</v>
      </c>
      <c r="I4131" s="2" t="s">
        <v>10311</v>
      </c>
      <c r="J4131" t="s">
        <v>29</v>
      </c>
      <c r="L4131" s="3">
        <v>30</v>
      </c>
      <c r="M4131" s="3">
        <v>15</v>
      </c>
      <c r="N4131" t="s">
        <v>10312</v>
      </c>
    </row>
    <row r="4132" spans="1:14" x14ac:dyDescent="0.25">
      <c r="A4132" t="s">
        <v>13768</v>
      </c>
      <c r="B4132" t="s">
        <v>13710</v>
      </c>
      <c r="D4132" t="s">
        <v>24</v>
      </c>
      <c r="E4132" t="s">
        <v>25</v>
      </c>
      <c r="F4132" t="s">
        <v>26</v>
      </c>
      <c r="G4132" t="s">
        <v>13769</v>
      </c>
      <c r="H4132" t="s">
        <v>10311</v>
      </c>
      <c r="I4132" s="2" t="s">
        <v>10311</v>
      </c>
      <c r="J4132" t="s">
        <v>29</v>
      </c>
      <c r="L4132" s="3">
        <v>30</v>
      </c>
      <c r="M4132" s="3">
        <v>15</v>
      </c>
    </row>
    <row r="4133" spans="1:14" x14ac:dyDescent="0.25">
      <c r="A4133" t="s">
        <v>1213</v>
      </c>
      <c r="B4133" t="s">
        <v>999</v>
      </c>
      <c r="D4133" t="s">
        <v>24</v>
      </c>
      <c r="E4133" t="s">
        <v>25</v>
      </c>
      <c r="F4133" t="s">
        <v>26</v>
      </c>
      <c r="G4133" t="s">
        <v>1214</v>
      </c>
      <c r="H4133" t="s">
        <v>1214</v>
      </c>
      <c r="I4133" s="2" t="s">
        <v>1214</v>
      </c>
      <c r="J4133" t="s">
        <v>29</v>
      </c>
      <c r="L4133" s="3">
        <v>66</v>
      </c>
      <c r="M4133" s="3">
        <v>33</v>
      </c>
      <c r="N4133" t="s">
        <v>1030</v>
      </c>
    </row>
    <row r="4134" spans="1:14" x14ac:dyDescent="0.25">
      <c r="A4134" t="s">
        <v>2159</v>
      </c>
      <c r="B4134" t="s">
        <v>1693</v>
      </c>
      <c r="D4134" t="s">
        <v>24</v>
      </c>
      <c r="E4134" t="s">
        <v>25</v>
      </c>
      <c r="F4134" t="s">
        <v>26</v>
      </c>
      <c r="G4134" t="s">
        <v>2160</v>
      </c>
      <c r="H4134" t="s">
        <v>2160</v>
      </c>
      <c r="I4134" s="2" t="s">
        <v>1214</v>
      </c>
      <c r="J4134" t="s">
        <v>29</v>
      </c>
      <c r="L4134" s="3">
        <v>62</v>
      </c>
      <c r="M4134" s="3">
        <v>31</v>
      </c>
      <c r="N4134" t="s">
        <v>1711</v>
      </c>
    </row>
    <row r="4135" spans="1:14" x14ac:dyDescent="0.25">
      <c r="A4135" t="s">
        <v>9462</v>
      </c>
      <c r="B4135" t="s">
        <v>6863</v>
      </c>
      <c r="C4135">
        <v>9905406</v>
      </c>
      <c r="D4135" t="s">
        <v>24</v>
      </c>
      <c r="E4135" t="s">
        <v>25</v>
      </c>
      <c r="F4135" t="s">
        <v>26</v>
      </c>
      <c r="G4135" t="s">
        <v>9463</v>
      </c>
      <c r="H4135" t="s">
        <v>1214</v>
      </c>
      <c r="I4135" s="2" t="s">
        <v>1214</v>
      </c>
      <c r="J4135" t="s">
        <v>29</v>
      </c>
      <c r="L4135" s="3">
        <v>62</v>
      </c>
      <c r="M4135" s="3">
        <v>31</v>
      </c>
      <c r="N4135" t="s">
        <v>6956</v>
      </c>
    </row>
    <row r="4136" spans="1:14" x14ac:dyDescent="0.25">
      <c r="A4136" t="s">
        <v>9464</v>
      </c>
      <c r="B4136" t="s">
        <v>6863</v>
      </c>
      <c r="C4136">
        <v>9905406</v>
      </c>
      <c r="D4136" t="s">
        <v>24</v>
      </c>
      <c r="E4136" t="s">
        <v>25</v>
      </c>
      <c r="F4136" t="s">
        <v>26</v>
      </c>
      <c r="G4136" t="s">
        <v>9463</v>
      </c>
      <c r="H4136" t="s">
        <v>1214</v>
      </c>
      <c r="I4136" s="2" t="s">
        <v>1214</v>
      </c>
      <c r="J4136" t="s">
        <v>29</v>
      </c>
      <c r="L4136" s="3">
        <v>62</v>
      </c>
      <c r="M4136" s="3">
        <v>31</v>
      </c>
      <c r="N4136" t="s">
        <v>9465</v>
      </c>
    </row>
    <row r="4137" spans="1:14" x14ac:dyDescent="0.25">
      <c r="A4137" t="s">
        <v>9466</v>
      </c>
      <c r="B4137" t="s">
        <v>6863</v>
      </c>
      <c r="C4137">
        <v>9905406</v>
      </c>
      <c r="D4137" t="s">
        <v>24</v>
      </c>
      <c r="E4137" t="s">
        <v>25</v>
      </c>
      <c r="F4137" t="s">
        <v>26</v>
      </c>
      <c r="G4137" t="s">
        <v>9463</v>
      </c>
      <c r="H4137" t="s">
        <v>1214</v>
      </c>
      <c r="I4137" s="2" t="s">
        <v>1214</v>
      </c>
      <c r="J4137" t="s">
        <v>29</v>
      </c>
      <c r="L4137" s="3">
        <v>62</v>
      </c>
      <c r="M4137" s="3">
        <v>31</v>
      </c>
      <c r="N4137" t="s">
        <v>6920</v>
      </c>
    </row>
    <row r="4138" spans="1:14" x14ac:dyDescent="0.25">
      <c r="A4138" t="s">
        <v>9929</v>
      </c>
      <c r="B4138" t="s">
        <v>6863</v>
      </c>
      <c r="C4138">
        <v>9911288</v>
      </c>
      <c r="D4138" t="s">
        <v>24</v>
      </c>
      <c r="E4138" t="s">
        <v>25</v>
      </c>
      <c r="F4138" t="s">
        <v>26</v>
      </c>
      <c r="G4138" t="s">
        <v>2160</v>
      </c>
      <c r="H4138" t="s">
        <v>2160</v>
      </c>
      <c r="I4138" s="2" t="s">
        <v>1214</v>
      </c>
      <c r="J4138" t="s">
        <v>29</v>
      </c>
      <c r="K4138" s="3">
        <v>33</v>
      </c>
      <c r="L4138" s="3">
        <v>66</v>
      </c>
      <c r="M4138" s="3">
        <v>33</v>
      </c>
      <c r="N4138" t="s">
        <v>7508</v>
      </c>
    </row>
    <row r="4139" spans="1:14" x14ac:dyDescent="0.25">
      <c r="A4139" t="s">
        <v>14095</v>
      </c>
      <c r="B4139" t="s">
        <v>13892</v>
      </c>
      <c r="D4139" t="s">
        <v>24</v>
      </c>
      <c r="E4139" t="s">
        <v>25</v>
      </c>
      <c r="F4139" t="s">
        <v>26</v>
      </c>
      <c r="G4139" t="s">
        <v>14096</v>
      </c>
      <c r="H4139" t="s">
        <v>1214</v>
      </c>
      <c r="I4139" s="2" t="s">
        <v>1214</v>
      </c>
      <c r="J4139" t="s">
        <v>29</v>
      </c>
      <c r="L4139" s="3">
        <v>62</v>
      </c>
      <c r="M4139" s="3">
        <v>31</v>
      </c>
      <c r="N4139" t="s">
        <v>13974</v>
      </c>
    </row>
    <row r="4140" spans="1:14" x14ac:dyDescent="0.25">
      <c r="A4140" t="s">
        <v>15317</v>
      </c>
      <c r="B4140" t="s">
        <v>14593</v>
      </c>
      <c r="D4140" t="s">
        <v>24</v>
      </c>
      <c r="E4140" t="s">
        <v>25</v>
      </c>
      <c r="F4140" t="s">
        <v>26</v>
      </c>
      <c r="G4140" t="s">
        <v>14096</v>
      </c>
      <c r="H4140" t="s">
        <v>1214</v>
      </c>
      <c r="I4140" s="2" t="s">
        <v>1214</v>
      </c>
      <c r="J4140" t="s">
        <v>29</v>
      </c>
      <c r="L4140" s="3">
        <v>62</v>
      </c>
      <c r="M4140" s="3">
        <v>31</v>
      </c>
      <c r="N4140" t="s">
        <v>14594</v>
      </c>
    </row>
    <row r="4141" spans="1:14" x14ac:dyDescent="0.25">
      <c r="A4141" t="s">
        <v>15318</v>
      </c>
      <c r="B4141" t="s">
        <v>14593</v>
      </c>
      <c r="D4141" t="s">
        <v>24</v>
      </c>
      <c r="E4141" t="s">
        <v>25</v>
      </c>
      <c r="F4141" t="s">
        <v>26</v>
      </c>
      <c r="G4141" t="s">
        <v>1214</v>
      </c>
      <c r="H4141" t="s">
        <v>1214</v>
      </c>
      <c r="I4141" s="2" t="s">
        <v>1214</v>
      </c>
      <c r="J4141" t="s">
        <v>29</v>
      </c>
      <c r="L4141" s="3">
        <v>62</v>
      </c>
      <c r="M4141" s="3">
        <v>31</v>
      </c>
      <c r="N4141" t="s">
        <v>14809</v>
      </c>
    </row>
    <row r="4142" spans="1:14" x14ac:dyDescent="0.25">
      <c r="A4142" t="s">
        <v>15319</v>
      </c>
      <c r="B4142" t="s">
        <v>14593</v>
      </c>
      <c r="D4142" t="s">
        <v>24</v>
      </c>
      <c r="E4142" t="s">
        <v>25</v>
      </c>
      <c r="F4142" t="s">
        <v>26</v>
      </c>
      <c r="G4142" t="s">
        <v>9463</v>
      </c>
      <c r="H4142" t="s">
        <v>1214</v>
      </c>
      <c r="I4142" s="2" t="s">
        <v>1214</v>
      </c>
      <c r="J4142" t="s">
        <v>29</v>
      </c>
      <c r="K4142" s="3">
        <v>33</v>
      </c>
      <c r="M4142" s="3">
        <v>33</v>
      </c>
      <c r="N4142" t="s">
        <v>14645</v>
      </c>
    </row>
    <row r="4143" spans="1:14" x14ac:dyDescent="0.25">
      <c r="A4143" t="s">
        <v>15320</v>
      </c>
      <c r="B4143" t="s">
        <v>14593</v>
      </c>
      <c r="D4143" t="s">
        <v>24</v>
      </c>
      <c r="E4143" t="s">
        <v>25</v>
      </c>
      <c r="F4143" t="s">
        <v>26</v>
      </c>
      <c r="G4143" t="s">
        <v>9463</v>
      </c>
      <c r="H4143" t="s">
        <v>1214</v>
      </c>
      <c r="I4143" s="2" t="s">
        <v>1214</v>
      </c>
      <c r="J4143" t="s">
        <v>29</v>
      </c>
      <c r="L4143" s="3">
        <v>62</v>
      </c>
      <c r="M4143" s="3">
        <v>31</v>
      </c>
      <c r="N4143" t="s">
        <v>14647</v>
      </c>
    </row>
    <row r="4144" spans="1:14" x14ac:dyDescent="0.25">
      <c r="A4144" t="s">
        <v>15323</v>
      </c>
      <c r="B4144" t="s">
        <v>14593</v>
      </c>
      <c r="D4144" t="s">
        <v>24</v>
      </c>
      <c r="E4144" t="s">
        <v>25</v>
      </c>
      <c r="F4144" t="s">
        <v>26</v>
      </c>
      <c r="G4144" t="s">
        <v>2160</v>
      </c>
      <c r="H4144" t="s">
        <v>9463</v>
      </c>
      <c r="I4144" s="2" t="s">
        <v>1214</v>
      </c>
      <c r="J4144" t="s">
        <v>29</v>
      </c>
      <c r="K4144" s="3">
        <v>33</v>
      </c>
      <c r="M4144" s="3">
        <v>33</v>
      </c>
      <c r="N4144" t="s">
        <v>14751</v>
      </c>
    </row>
    <row r="4145" spans="1:14" x14ac:dyDescent="0.25">
      <c r="A4145" t="s">
        <v>15325</v>
      </c>
      <c r="B4145" t="s">
        <v>14593</v>
      </c>
      <c r="D4145" t="s">
        <v>24</v>
      </c>
      <c r="E4145" t="s">
        <v>25</v>
      </c>
      <c r="F4145" t="s">
        <v>26</v>
      </c>
      <c r="G4145" t="s">
        <v>15326</v>
      </c>
      <c r="H4145" t="s">
        <v>14096</v>
      </c>
      <c r="I4145" s="2" t="s">
        <v>1214</v>
      </c>
      <c r="J4145" t="s">
        <v>29</v>
      </c>
      <c r="L4145" s="3">
        <v>66</v>
      </c>
      <c r="M4145" s="3">
        <v>33</v>
      </c>
      <c r="N4145" t="s">
        <v>14751</v>
      </c>
    </row>
    <row r="4146" spans="1:14" x14ac:dyDescent="0.25">
      <c r="A4146" t="s">
        <v>1207</v>
      </c>
      <c r="B4146" t="s">
        <v>999</v>
      </c>
      <c r="D4146" t="s">
        <v>24</v>
      </c>
      <c r="E4146" t="s">
        <v>25</v>
      </c>
      <c r="F4146" t="s">
        <v>26</v>
      </c>
      <c r="G4146" t="s">
        <v>1208</v>
      </c>
      <c r="H4146" t="s">
        <v>1209</v>
      </c>
      <c r="I4146" s="2" t="s">
        <v>1210</v>
      </c>
      <c r="J4146" t="s">
        <v>29</v>
      </c>
      <c r="L4146" s="3">
        <v>66</v>
      </c>
      <c r="M4146" s="3">
        <v>33</v>
      </c>
      <c r="N4146" t="s">
        <v>1030</v>
      </c>
    </row>
    <row r="4147" spans="1:14" x14ac:dyDescent="0.25">
      <c r="A4147" t="s">
        <v>1211</v>
      </c>
      <c r="B4147" t="s">
        <v>999</v>
      </c>
      <c r="D4147" t="s">
        <v>24</v>
      </c>
      <c r="E4147" t="s">
        <v>25</v>
      </c>
      <c r="F4147" t="s">
        <v>26</v>
      </c>
      <c r="G4147" t="s">
        <v>1208</v>
      </c>
      <c r="H4147" t="s">
        <v>1209</v>
      </c>
      <c r="I4147" s="2" t="s">
        <v>1210</v>
      </c>
      <c r="J4147" t="s">
        <v>29</v>
      </c>
      <c r="L4147" s="3">
        <v>67</v>
      </c>
      <c r="N4147" t="s">
        <v>1030</v>
      </c>
    </row>
    <row r="4148" spans="1:14" x14ac:dyDescent="0.25">
      <c r="A4148" t="s">
        <v>1212</v>
      </c>
      <c r="B4148" t="s">
        <v>999</v>
      </c>
      <c r="D4148" t="s">
        <v>24</v>
      </c>
      <c r="E4148" t="s">
        <v>25</v>
      </c>
      <c r="F4148" t="s">
        <v>26</v>
      </c>
      <c r="G4148" t="s">
        <v>1208</v>
      </c>
      <c r="H4148" t="s">
        <v>1209</v>
      </c>
      <c r="I4148" s="2" t="s">
        <v>1210</v>
      </c>
      <c r="J4148" t="s">
        <v>29</v>
      </c>
      <c r="L4148" s="3">
        <v>66</v>
      </c>
      <c r="M4148" s="3">
        <v>33</v>
      </c>
      <c r="N4148" t="s">
        <v>1030</v>
      </c>
    </row>
    <row r="4149" spans="1:14" x14ac:dyDescent="0.25">
      <c r="A4149" t="s">
        <v>9622</v>
      </c>
      <c r="B4149" t="s">
        <v>6863</v>
      </c>
      <c r="C4149">
        <v>9905925</v>
      </c>
      <c r="D4149" t="s">
        <v>24</v>
      </c>
      <c r="E4149" t="s">
        <v>25</v>
      </c>
      <c r="F4149" t="s">
        <v>26</v>
      </c>
      <c r="G4149" t="s">
        <v>9623</v>
      </c>
      <c r="H4149" t="s">
        <v>9624</v>
      </c>
      <c r="I4149" s="2" t="s">
        <v>1210</v>
      </c>
      <c r="J4149" t="s">
        <v>29</v>
      </c>
      <c r="K4149" s="3">
        <v>33</v>
      </c>
      <c r="L4149" s="3" t="s">
        <v>3085</v>
      </c>
      <c r="M4149" s="3">
        <v>33</v>
      </c>
      <c r="N4149" t="s">
        <v>7508</v>
      </c>
    </row>
    <row r="4150" spans="1:14" x14ac:dyDescent="0.25">
      <c r="A4150" t="s">
        <v>15321</v>
      </c>
      <c r="B4150" t="s">
        <v>14593</v>
      </c>
      <c r="D4150" t="s">
        <v>24</v>
      </c>
      <c r="E4150" t="s">
        <v>25</v>
      </c>
      <c r="F4150" t="s">
        <v>26</v>
      </c>
      <c r="G4150" t="s">
        <v>1210</v>
      </c>
      <c r="H4150" t="s">
        <v>1210</v>
      </c>
      <c r="I4150" s="2" t="s">
        <v>1210</v>
      </c>
      <c r="J4150" t="s">
        <v>29</v>
      </c>
      <c r="K4150" s="3">
        <v>33</v>
      </c>
      <c r="M4150" s="3">
        <v>33</v>
      </c>
      <c r="N4150" t="s">
        <v>14751</v>
      </c>
    </row>
    <row r="4151" spans="1:14" x14ac:dyDescent="0.25">
      <c r="A4151" t="s">
        <v>15322</v>
      </c>
      <c r="B4151" t="s">
        <v>14593</v>
      </c>
      <c r="D4151" t="s">
        <v>24</v>
      </c>
      <c r="E4151" t="s">
        <v>25</v>
      </c>
      <c r="F4151" t="s">
        <v>26</v>
      </c>
      <c r="G4151" t="s">
        <v>1210</v>
      </c>
      <c r="H4151" t="s">
        <v>1210</v>
      </c>
      <c r="I4151" s="2" t="s">
        <v>1210</v>
      </c>
      <c r="J4151" t="s">
        <v>29</v>
      </c>
      <c r="L4151" s="3">
        <v>67</v>
      </c>
      <c r="N4151" t="s">
        <v>14751</v>
      </c>
    </row>
    <row r="4152" spans="1:14" x14ac:dyDescent="0.25">
      <c r="A4152" t="s">
        <v>15324</v>
      </c>
      <c r="B4152" t="s">
        <v>14593</v>
      </c>
      <c r="D4152" t="s">
        <v>24</v>
      </c>
      <c r="E4152" t="s">
        <v>25</v>
      </c>
      <c r="F4152" t="s">
        <v>26</v>
      </c>
      <c r="G4152" t="s">
        <v>1210</v>
      </c>
      <c r="H4152" t="s">
        <v>1210</v>
      </c>
      <c r="I4152" s="2" t="s">
        <v>1210</v>
      </c>
      <c r="J4152" t="s">
        <v>29</v>
      </c>
      <c r="L4152" s="3">
        <v>66</v>
      </c>
      <c r="M4152" s="3">
        <v>33</v>
      </c>
      <c r="N4152" t="s">
        <v>14751</v>
      </c>
    </row>
    <row r="4153" spans="1:14" x14ac:dyDescent="0.25">
      <c r="A4153" t="s">
        <v>7216</v>
      </c>
      <c r="B4153" t="s">
        <v>6863</v>
      </c>
      <c r="C4153">
        <v>9900063</v>
      </c>
      <c r="D4153" t="s">
        <v>24</v>
      </c>
      <c r="E4153" t="s">
        <v>25</v>
      </c>
      <c r="F4153" t="s">
        <v>26</v>
      </c>
      <c r="G4153" t="s">
        <v>7217</v>
      </c>
      <c r="H4153" t="s">
        <v>7217</v>
      </c>
      <c r="I4153" s="2" t="s">
        <v>7218</v>
      </c>
      <c r="J4153" t="s">
        <v>29</v>
      </c>
      <c r="L4153" s="3">
        <v>60</v>
      </c>
      <c r="M4153" s="3">
        <v>30</v>
      </c>
      <c r="N4153" t="s">
        <v>6867</v>
      </c>
    </row>
    <row r="4154" spans="1:14" x14ac:dyDescent="0.25">
      <c r="A4154" t="s">
        <v>7219</v>
      </c>
      <c r="B4154" t="s">
        <v>6863</v>
      </c>
      <c r="C4154">
        <v>9900063</v>
      </c>
      <c r="D4154" t="s">
        <v>24</v>
      </c>
      <c r="E4154" t="s">
        <v>25</v>
      </c>
      <c r="F4154" t="s">
        <v>26</v>
      </c>
      <c r="G4154" t="s">
        <v>7217</v>
      </c>
      <c r="H4154" t="s">
        <v>7217</v>
      </c>
      <c r="I4154" s="2" t="s">
        <v>7218</v>
      </c>
      <c r="J4154" t="s">
        <v>29</v>
      </c>
      <c r="L4154" s="3">
        <v>40</v>
      </c>
      <c r="M4154" s="3">
        <v>20</v>
      </c>
      <c r="N4154" t="s">
        <v>6985</v>
      </c>
    </row>
    <row r="4155" spans="1:14" x14ac:dyDescent="0.25">
      <c r="A4155" t="s">
        <v>11301</v>
      </c>
      <c r="B4155" t="s">
        <v>11255</v>
      </c>
      <c r="D4155" t="s">
        <v>24</v>
      </c>
      <c r="E4155" t="s">
        <v>25</v>
      </c>
      <c r="F4155" t="s">
        <v>26</v>
      </c>
      <c r="G4155" t="s">
        <v>11302</v>
      </c>
      <c r="H4155" t="s">
        <v>7217</v>
      </c>
      <c r="I4155" s="2" t="s">
        <v>7218</v>
      </c>
      <c r="J4155" t="s">
        <v>29</v>
      </c>
      <c r="L4155" s="3">
        <v>40</v>
      </c>
      <c r="M4155" s="3">
        <v>20</v>
      </c>
      <c r="N4155" t="s">
        <v>11282</v>
      </c>
    </row>
    <row r="4156" spans="1:14" x14ac:dyDescent="0.25">
      <c r="A4156" t="s">
        <v>673</v>
      </c>
      <c r="B4156" t="s">
        <v>510</v>
      </c>
      <c r="D4156" t="s">
        <v>24</v>
      </c>
      <c r="E4156" t="s">
        <v>25</v>
      </c>
      <c r="F4156" t="s">
        <v>26</v>
      </c>
      <c r="G4156" t="s">
        <v>674</v>
      </c>
      <c r="H4156" t="s">
        <v>674</v>
      </c>
      <c r="I4156" s="2" t="s">
        <v>674</v>
      </c>
      <c r="J4156" t="s">
        <v>29</v>
      </c>
      <c r="L4156" s="3">
        <v>60</v>
      </c>
      <c r="M4156" s="3">
        <v>30</v>
      </c>
    </row>
    <row r="4157" spans="1:14" x14ac:dyDescent="0.25">
      <c r="A4157" t="s">
        <v>10105</v>
      </c>
      <c r="B4157" t="s">
        <v>6863</v>
      </c>
      <c r="C4157">
        <v>50193070</v>
      </c>
      <c r="D4157" t="s">
        <v>24</v>
      </c>
      <c r="E4157" t="s">
        <v>25</v>
      </c>
      <c r="F4157" t="s">
        <v>26</v>
      </c>
      <c r="G4157" t="s">
        <v>10106</v>
      </c>
      <c r="H4157" t="s">
        <v>674</v>
      </c>
      <c r="I4157" s="2" t="s">
        <v>674</v>
      </c>
      <c r="J4157" t="s">
        <v>29</v>
      </c>
      <c r="L4157" s="3" t="s">
        <v>1660</v>
      </c>
      <c r="M4157" s="3">
        <v>30</v>
      </c>
      <c r="N4157" t="s">
        <v>10041</v>
      </c>
    </row>
    <row r="4158" spans="1:14" x14ac:dyDescent="0.25">
      <c r="A4158" t="s">
        <v>2167</v>
      </c>
      <c r="B4158" t="s">
        <v>1693</v>
      </c>
      <c r="D4158" t="s">
        <v>24</v>
      </c>
      <c r="E4158" t="s">
        <v>25</v>
      </c>
      <c r="F4158" t="s">
        <v>26</v>
      </c>
      <c r="G4158" t="s">
        <v>2168</v>
      </c>
      <c r="H4158" t="s">
        <v>2169</v>
      </c>
      <c r="I4158" s="2" t="s">
        <v>2169</v>
      </c>
      <c r="J4158" t="s">
        <v>29</v>
      </c>
      <c r="L4158" s="3">
        <v>64</v>
      </c>
      <c r="M4158" s="3">
        <v>32</v>
      </c>
      <c r="N4158" t="s">
        <v>1914</v>
      </c>
    </row>
    <row r="4159" spans="1:14" x14ac:dyDescent="0.25">
      <c r="A4159" t="s">
        <v>8070</v>
      </c>
      <c r="B4159" t="s">
        <v>6863</v>
      </c>
      <c r="C4159">
        <v>9900315</v>
      </c>
      <c r="D4159" t="s">
        <v>24</v>
      </c>
      <c r="E4159" t="s">
        <v>25</v>
      </c>
      <c r="F4159" t="s">
        <v>26</v>
      </c>
      <c r="G4159" t="s">
        <v>2169</v>
      </c>
      <c r="H4159" t="s">
        <v>2169</v>
      </c>
      <c r="I4159" s="2" t="s">
        <v>2169</v>
      </c>
      <c r="J4159" t="s">
        <v>29</v>
      </c>
      <c r="L4159" s="3">
        <v>64</v>
      </c>
      <c r="M4159" s="3">
        <v>32</v>
      </c>
      <c r="N4159" t="s">
        <v>6872</v>
      </c>
    </row>
    <row r="4160" spans="1:14" x14ac:dyDescent="0.25">
      <c r="A4160" t="s">
        <v>10914</v>
      </c>
      <c r="B4160" t="s">
        <v>10665</v>
      </c>
      <c r="D4160" t="s">
        <v>24</v>
      </c>
      <c r="E4160" t="s">
        <v>25</v>
      </c>
      <c r="F4160" t="s">
        <v>26</v>
      </c>
      <c r="G4160" t="s">
        <v>10915</v>
      </c>
      <c r="H4160" t="s">
        <v>2169</v>
      </c>
      <c r="I4160" s="2" t="s">
        <v>2169</v>
      </c>
      <c r="J4160" t="s">
        <v>29</v>
      </c>
      <c r="L4160" s="3">
        <v>64</v>
      </c>
      <c r="M4160" s="3">
        <v>32</v>
      </c>
      <c r="N4160" t="s">
        <v>10704</v>
      </c>
    </row>
    <row r="4161" spans="1:14" x14ac:dyDescent="0.25">
      <c r="A4161" t="s">
        <v>10916</v>
      </c>
      <c r="B4161" t="s">
        <v>10665</v>
      </c>
      <c r="D4161" t="s">
        <v>24</v>
      </c>
      <c r="E4161" t="s">
        <v>25</v>
      </c>
      <c r="F4161" t="s">
        <v>26</v>
      </c>
      <c r="G4161" t="s">
        <v>10915</v>
      </c>
      <c r="H4161" t="s">
        <v>2169</v>
      </c>
      <c r="I4161" s="2" t="s">
        <v>2169</v>
      </c>
      <c r="J4161" t="s">
        <v>29</v>
      </c>
      <c r="L4161" s="3">
        <v>64</v>
      </c>
      <c r="M4161" s="3">
        <v>32</v>
      </c>
      <c r="N4161" t="s">
        <v>10695</v>
      </c>
    </row>
    <row r="4162" spans="1:14" x14ac:dyDescent="0.25">
      <c r="A4162" t="s">
        <v>11785</v>
      </c>
      <c r="B4162" t="s">
        <v>11724</v>
      </c>
      <c r="D4162" t="s">
        <v>24</v>
      </c>
      <c r="E4162" t="s">
        <v>25</v>
      </c>
      <c r="F4162" t="s">
        <v>26</v>
      </c>
      <c r="G4162" t="s">
        <v>10915</v>
      </c>
      <c r="H4162" t="s">
        <v>2169</v>
      </c>
      <c r="I4162" s="2" t="s">
        <v>2169</v>
      </c>
      <c r="J4162" t="s">
        <v>29</v>
      </c>
      <c r="L4162" s="3">
        <v>64</v>
      </c>
      <c r="M4162" s="3">
        <v>32</v>
      </c>
      <c r="N4162" t="s">
        <v>11776</v>
      </c>
    </row>
    <row r="4163" spans="1:14" x14ac:dyDescent="0.25">
      <c r="A4163" t="s">
        <v>11786</v>
      </c>
      <c r="B4163" t="s">
        <v>11724</v>
      </c>
      <c r="D4163" t="s">
        <v>24</v>
      </c>
      <c r="E4163" t="s">
        <v>25</v>
      </c>
      <c r="F4163" t="s">
        <v>26</v>
      </c>
      <c r="G4163" t="s">
        <v>2169</v>
      </c>
      <c r="H4163" t="s">
        <v>2169</v>
      </c>
      <c r="I4163" s="2" t="s">
        <v>2169</v>
      </c>
      <c r="J4163" t="s">
        <v>29</v>
      </c>
      <c r="L4163" s="3">
        <v>64</v>
      </c>
      <c r="M4163" s="3">
        <v>32</v>
      </c>
      <c r="N4163" t="s">
        <v>11726</v>
      </c>
    </row>
    <row r="4164" spans="1:14" x14ac:dyDescent="0.25">
      <c r="A4164" t="s">
        <v>14483</v>
      </c>
      <c r="B4164" t="s">
        <v>14436</v>
      </c>
      <c r="D4164" t="s">
        <v>24</v>
      </c>
      <c r="E4164" t="s">
        <v>25</v>
      </c>
      <c r="F4164" t="s">
        <v>26</v>
      </c>
      <c r="G4164" t="s">
        <v>2169</v>
      </c>
      <c r="H4164" t="s">
        <v>2169</v>
      </c>
      <c r="I4164" s="2" t="s">
        <v>2169</v>
      </c>
      <c r="J4164" t="s">
        <v>29</v>
      </c>
      <c r="L4164" s="3">
        <v>64</v>
      </c>
      <c r="M4164" s="3">
        <v>32</v>
      </c>
      <c r="N4164" t="s">
        <v>14438</v>
      </c>
    </row>
    <row r="4165" spans="1:14" x14ac:dyDescent="0.25">
      <c r="A4165" t="s">
        <v>9625</v>
      </c>
      <c r="B4165" t="s">
        <v>6863</v>
      </c>
      <c r="C4165">
        <v>9905934</v>
      </c>
      <c r="D4165" t="s">
        <v>24</v>
      </c>
      <c r="E4165" t="s">
        <v>25</v>
      </c>
      <c r="F4165" t="s">
        <v>26</v>
      </c>
      <c r="G4165" t="s">
        <v>9626</v>
      </c>
      <c r="H4165" t="s">
        <v>9626</v>
      </c>
      <c r="I4165" s="2" t="s">
        <v>9626</v>
      </c>
      <c r="J4165" t="s">
        <v>29</v>
      </c>
      <c r="L4165" s="3" t="s">
        <v>9627</v>
      </c>
      <c r="M4165" s="3" t="s">
        <v>9628</v>
      </c>
      <c r="N4165" t="s">
        <v>9629</v>
      </c>
    </row>
    <row r="4166" spans="1:14" x14ac:dyDescent="0.25">
      <c r="A4166" t="s">
        <v>8071</v>
      </c>
      <c r="B4166" t="s">
        <v>6863</v>
      </c>
      <c r="C4166">
        <v>9900316</v>
      </c>
      <c r="D4166" t="s">
        <v>24</v>
      </c>
      <c r="E4166" t="s">
        <v>25</v>
      </c>
      <c r="F4166" t="s">
        <v>26</v>
      </c>
      <c r="G4166" t="s">
        <v>8072</v>
      </c>
      <c r="H4166" t="s">
        <v>8072</v>
      </c>
      <c r="I4166" s="2" t="s">
        <v>8072</v>
      </c>
      <c r="J4166" t="s">
        <v>29</v>
      </c>
      <c r="K4166" s="3">
        <v>41</v>
      </c>
      <c r="M4166" s="3">
        <v>41</v>
      </c>
      <c r="N4166" t="s">
        <v>7119</v>
      </c>
    </row>
    <row r="4167" spans="1:14" x14ac:dyDescent="0.25">
      <c r="A4167" t="s">
        <v>8073</v>
      </c>
      <c r="B4167" t="s">
        <v>6863</v>
      </c>
      <c r="C4167">
        <v>9900316</v>
      </c>
      <c r="D4167" t="s">
        <v>24</v>
      </c>
      <c r="E4167" t="s">
        <v>25</v>
      </c>
      <c r="F4167" t="s">
        <v>26</v>
      </c>
      <c r="G4167" t="s">
        <v>8072</v>
      </c>
      <c r="H4167" t="s">
        <v>8072</v>
      </c>
      <c r="I4167" s="2" t="s">
        <v>8072</v>
      </c>
      <c r="J4167" t="s">
        <v>29</v>
      </c>
      <c r="L4167" s="3">
        <v>82</v>
      </c>
      <c r="M4167" s="3">
        <v>41</v>
      </c>
      <c r="N4167" t="s">
        <v>6872</v>
      </c>
    </row>
    <row r="4168" spans="1:14" x14ac:dyDescent="0.25">
      <c r="A4168" t="s">
        <v>1515</v>
      </c>
      <c r="B4168" t="s">
        <v>1242</v>
      </c>
      <c r="C4168">
        <v>4362</v>
      </c>
      <c r="D4168" t="s">
        <v>24</v>
      </c>
      <c r="E4168" t="s">
        <v>25</v>
      </c>
      <c r="F4168" t="s">
        <v>26</v>
      </c>
      <c r="G4168" t="s">
        <v>1516</v>
      </c>
      <c r="H4168" t="s">
        <v>1517</v>
      </c>
      <c r="I4168" s="2" t="s">
        <v>1517</v>
      </c>
      <c r="J4168" t="s">
        <v>29</v>
      </c>
      <c r="L4168" s="3">
        <v>32</v>
      </c>
      <c r="M4168" s="3">
        <v>16</v>
      </c>
      <c r="N4168" t="s">
        <v>1518</v>
      </c>
    </row>
    <row r="4169" spans="1:14" x14ac:dyDescent="0.25">
      <c r="A4169" t="s">
        <v>2170</v>
      </c>
      <c r="B4169" t="s">
        <v>1693</v>
      </c>
      <c r="D4169" t="s">
        <v>24</v>
      </c>
      <c r="E4169" t="s">
        <v>25</v>
      </c>
      <c r="F4169" t="s">
        <v>26</v>
      </c>
      <c r="G4169" t="s">
        <v>2171</v>
      </c>
      <c r="H4169" t="s">
        <v>1517</v>
      </c>
      <c r="I4169" s="2" t="s">
        <v>1517</v>
      </c>
      <c r="J4169" t="s">
        <v>29</v>
      </c>
      <c r="L4169" s="3">
        <v>32</v>
      </c>
      <c r="M4169" s="3">
        <v>16</v>
      </c>
      <c r="N4169" t="s">
        <v>1910</v>
      </c>
    </row>
    <row r="4170" spans="1:14" x14ac:dyDescent="0.25">
      <c r="A4170" t="s">
        <v>2290</v>
      </c>
      <c r="B4170" t="s">
        <v>2282</v>
      </c>
      <c r="D4170" t="s">
        <v>24</v>
      </c>
      <c r="E4170" t="s">
        <v>25</v>
      </c>
      <c r="F4170" t="s">
        <v>26</v>
      </c>
      <c r="G4170" t="s">
        <v>1517</v>
      </c>
      <c r="H4170" t="s">
        <v>1517</v>
      </c>
      <c r="I4170" s="2" t="s">
        <v>1517</v>
      </c>
      <c r="J4170" t="s">
        <v>29</v>
      </c>
      <c r="L4170" s="3">
        <v>32</v>
      </c>
      <c r="M4170" s="3">
        <v>16</v>
      </c>
      <c r="N4170" t="s">
        <v>2291</v>
      </c>
    </row>
    <row r="4171" spans="1:14" x14ac:dyDescent="0.25">
      <c r="A4171" t="s">
        <v>4081</v>
      </c>
      <c r="B4171" t="s">
        <v>2412</v>
      </c>
      <c r="D4171" t="s">
        <v>24</v>
      </c>
      <c r="E4171" t="s">
        <v>25</v>
      </c>
      <c r="F4171" t="s">
        <v>26</v>
      </c>
      <c r="G4171" t="s">
        <v>4082</v>
      </c>
      <c r="H4171" t="s">
        <v>4083</v>
      </c>
      <c r="I4171" s="2" t="s">
        <v>1517</v>
      </c>
      <c r="J4171" t="s">
        <v>29</v>
      </c>
      <c r="L4171" s="3">
        <v>32</v>
      </c>
      <c r="M4171" s="3">
        <v>16</v>
      </c>
      <c r="N4171" t="s">
        <v>4084</v>
      </c>
    </row>
    <row r="4172" spans="1:14" x14ac:dyDescent="0.25">
      <c r="A4172" t="s">
        <v>4085</v>
      </c>
      <c r="B4172" t="s">
        <v>2412</v>
      </c>
      <c r="D4172" t="s">
        <v>24</v>
      </c>
      <c r="E4172" t="s">
        <v>25</v>
      </c>
      <c r="F4172" t="s">
        <v>26</v>
      </c>
      <c r="G4172" t="s">
        <v>4082</v>
      </c>
      <c r="H4172" t="s">
        <v>4083</v>
      </c>
      <c r="I4172" s="2" t="s">
        <v>1517</v>
      </c>
      <c r="J4172" t="s">
        <v>29</v>
      </c>
      <c r="L4172" s="3">
        <v>32</v>
      </c>
      <c r="M4172" s="3">
        <v>16</v>
      </c>
      <c r="N4172" t="s">
        <v>4086</v>
      </c>
    </row>
    <row r="4173" spans="1:14" x14ac:dyDescent="0.25">
      <c r="A4173" t="s">
        <v>8074</v>
      </c>
      <c r="B4173" t="s">
        <v>6863</v>
      </c>
      <c r="C4173">
        <v>9900317</v>
      </c>
      <c r="D4173" t="s">
        <v>24</v>
      </c>
      <c r="E4173" t="s">
        <v>25</v>
      </c>
      <c r="F4173" t="s">
        <v>26</v>
      </c>
      <c r="G4173" t="s">
        <v>1517</v>
      </c>
      <c r="H4173" t="s">
        <v>1517</v>
      </c>
      <c r="I4173" s="2" t="s">
        <v>1517</v>
      </c>
      <c r="J4173" t="s">
        <v>29</v>
      </c>
      <c r="L4173" s="3">
        <v>32</v>
      </c>
      <c r="M4173" s="3">
        <v>16</v>
      </c>
      <c r="N4173" t="s">
        <v>6870</v>
      </c>
    </row>
    <row r="4174" spans="1:14" x14ac:dyDescent="0.25">
      <c r="A4174" t="s">
        <v>8075</v>
      </c>
      <c r="B4174" t="s">
        <v>6863</v>
      </c>
      <c r="C4174">
        <v>9900317</v>
      </c>
      <c r="D4174" t="s">
        <v>24</v>
      </c>
      <c r="E4174" t="s">
        <v>25</v>
      </c>
      <c r="F4174" t="s">
        <v>26</v>
      </c>
      <c r="G4174" t="s">
        <v>1517</v>
      </c>
      <c r="H4174" t="s">
        <v>1517</v>
      </c>
      <c r="I4174" s="2" t="s">
        <v>1517</v>
      </c>
      <c r="J4174" t="s">
        <v>29</v>
      </c>
      <c r="L4174" s="3" t="s">
        <v>8076</v>
      </c>
      <c r="M4174" s="3" t="s">
        <v>1363</v>
      </c>
      <c r="N4174" t="s">
        <v>7181</v>
      </c>
    </row>
    <row r="4175" spans="1:14" x14ac:dyDescent="0.25">
      <c r="A4175" t="s">
        <v>8077</v>
      </c>
      <c r="B4175" t="s">
        <v>6863</v>
      </c>
      <c r="C4175">
        <v>9900317</v>
      </c>
      <c r="D4175" t="s">
        <v>24</v>
      </c>
      <c r="E4175" t="s">
        <v>25</v>
      </c>
      <c r="F4175" t="s">
        <v>26</v>
      </c>
      <c r="G4175" t="s">
        <v>1517</v>
      </c>
      <c r="H4175" t="s">
        <v>1517</v>
      </c>
      <c r="I4175" s="2" t="s">
        <v>1517</v>
      </c>
      <c r="J4175" t="s">
        <v>29</v>
      </c>
      <c r="L4175" s="3">
        <v>32</v>
      </c>
      <c r="M4175" s="3">
        <v>16</v>
      </c>
      <c r="N4175" t="s">
        <v>6977</v>
      </c>
    </row>
    <row r="4176" spans="1:14" x14ac:dyDescent="0.25">
      <c r="A4176" t="s">
        <v>8078</v>
      </c>
      <c r="B4176" t="s">
        <v>6863</v>
      </c>
      <c r="C4176">
        <v>9900317</v>
      </c>
      <c r="D4176" t="s">
        <v>24</v>
      </c>
      <c r="E4176" t="s">
        <v>25</v>
      </c>
      <c r="F4176" t="s">
        <v>26</v>
      </c>
      <c r="G4176" t="s">
        <v>1517</v>
      </c>
      <c r="H4176" t="s">
        <v>1517</v>
      </c>
      <c r="I4176" s="2" t="s">
        <v>1517</v>
      </c>
      <c r="J4176" t="s">
        <v>29</v>
      </c>
      <c r="L4176" s="3">
        <v>32</v>
      </c>
      <c r="M4176" s="3">
        <v>16</v>
      </c>
      <c r="N4176" t="s">
        <v>6872</v>
      </c>
    </row>
    <row r="4177" spans="1:14" x14ac:dyDescent="0.25">
      <c r="A4177" t="s">
        <v>8079</v>
      </c>
      <c r="B4177" t="s">
        <v>6863</v>
      </c>
      <c r="C4177">
        <v>9900317</v>
      </c>
      <c r="D4177" t="s">
        <v>24</v>
      </c>
      <c r="E4177" t="s">
        <v>25</v>
      </c>
      <c r="F4177" t="s">
        <v>26</v>
      </c>
      <c r="G4177" t="s">
        <v>1517</v>
      </c>
      <c r="H4177" t="s">
        <v>1517</v>
      </c>
      <c r="I4177" s="2" t="s">
        <v>1517</v>
      </c>
      <c r="J4177" t="s">
        <v>29</v>
      </c>
      <c r="L4177" s="3">
        <v>32</v>
      </c>
      <c r="M4177" s="3">
        <v>16</v>
      </c>
      <c r="N4177" t="s">
        <v>7306</v>
      </c>
    </row>
    <row r="4178" spans="1:14" x14ac:dyDescent="0.25">
      <c r="A4178" t="s">
        <v>10372</v>
      </c>
      <c r="B4178" t="s">
        <v>10305</v>
      </c>
      <c r="D4178" t="s">
        <v>24</v>
      </c>
      <c r="E4178" t="s">
        <v>25</v>
      </c>
      <c r="F4178" t="s">
        <v>26</v>
      </c>
      <c r="G4178" t="s">
        <v>10373</v>
      </c>
      <c r="H4178" t="s">
        <v>1517</v>
      </c>
      <c r="I4178" s="2" t="s">
        <v>1517</v>
      </c>
      <c r="J4178" t="s">
        <v>29</v>
      </c>
      <c r="L4178" s="3">
        <v>32</v>
      </c>
      <c r="M4178" s="3">
        <v>16</v>
      </c>
      <c r="N4178" t="s">
        <v>10314</v>
      </c>
    </row>
    <row r="4179" spans="1:14" x14ac:dyDescent="0.25">
      <c r="A4179" t="s">
        <v>10917</v>
      </c>
      <c r="B4179" t="s">
        <v>10665</v>
      </c>
      <c r="D4179" t="s">
        <v>24</v>
      </c>
      <c r="E4179" t="s">
        <v>25</v>
      </c>
      <c r="F4179" t="s">
        <v>26</v>
      </c>
      <c r="G4179" t="s">
        <v>1517</v>
      </c>
      <c r="H4179" t="s">
        <v>1517</v>
      </c>
      <c r="I4179" s="2" t="s">
        <v>1517</v>
      </c>
      <c r="J4179" t="s">
        <v>29</v>
      </c>
      <c r="L4179" s="3">
        <v>32</v>
      </c>
      <c r="M4179" s="3">
        <v>16</v>
      </c>
      <c r="N4179" t="s">
        <v>10714</v>
      </c>
    </row>
    <row r="4180" spans="1:14" x14ac:dyDescent="0.25">
      <c r="A4180" t="s">
        <v>11338</v>
      </c>
      <c r="B4180" t="s">
        <v>11255</v>
      </c>
      <c r="D4180" t="s">
        <v>24</v>
      </c>
      <c r="E4180" t="s">
        <v>25</v>
      </c>
      <c r="F4180" t="s">
        <v>26</v>
      </c>
      <c r="G4180" t="s">
        <v>1517</v>
      </c>
      <c r="H4180" t="s">
        <v>1517</v>
      </c>
      <c r="I4180" s="2" t="s">
        <v>1517</v>
      </c>
      <c r="J4180" t="s">
        <v>29</v>
      </c>
      <c r="L4180" s="3">
        <v>32</v>
      </c>
      <c r="M4180" s="3">
        <v>16</v>
      </c>
      <c r="N4180" t="s">
        <v>11304</v>
      </c>
    </row>
    <row r="4181" spans="1:14" x14ac:dyDescent="0.25">
      <c r="A4181" t="s">
        <v>14179</v>
      </c>
      <c r="B4181" t="s">
        <v>14115</v>
      </c>
      <c r="D4181" t="s">
        <v>24</v>
      </c>
      <c r="E4181" t="s">
        <v>25</v>
      </c>
      <c r="F4181" t="s">
        <v>26</v>
      </c>
      <c r="G4181" t="s">
        <v>1516</v>
      </c>
      <c r="H4181" t="s">
        <v>1517</v>
      </c>
      <c r="I4181" s="2" t="s">
        <v>1517</v>
      </c>
      <c r="J4181" t="s">
        <v>29</v>
      </c>
      <c r="L4181" s="3" t="s">
        <v>14180</v>
      </c>
      <c r="N4181" t="s">
        <v>14117</v>
      </c>
    </row>
    <row r="4182" spans="1:14" x14ac:dyDescent="0.25">
      <c r="A4182" t="s">
        <v>14328</v>
      </c>
      <c r="B4182" t="s">
        <v>14200</v>
      </c>
      <c r="D4182" t="s">
        <v>24</v>
      </c>
      <c r="E4182" t="s">
        <v>25</v>
      </c>
      <c r="F4182" t="s">
        <v>26</v>
      </c>
      <c r="G4182" t="s">
        <v>10373</v>
      </c>
      <c r="H4182" t="s">
        <v>1517</v>
      </c>
      <c r="I4182" s="2" t="s">
        <v>1517</v>
      </c>
      <c r="J4182" t="s">
        <v>29</v>
      </c>
      <c r="L4182" s="3">
        <v>32</v>
      </c>
      <c r="M4182" s="3">
        <v>16</v>
      </c>
      <c r="N4182" t="s">
        <v>14201</v>
      </c>
    </row>
    <row r="4183" spans="1:14" x14ac:dyDescent="0.25">
      <c r="A4183" t="s">
        <v>15327</v>
      </c>
      <c r="B4183" t="s">
        <v>14593</v>
      </c>
      <c r="D4183" t="s">
        <v>24</v>
      </c>
      <c r="E4183" t="s">
        <v>25</v>
      </c>
      <c r="F4183" t="s">
        <v>26</v>
      </c>
      <c r="G4183" t="s">
        <v>1516</v>
      </c>
      <c r="H4183" t="s">
        <v>1517</v>
      </c>
      <c r="I4183" s="2" t="s">
        <v>1517</v>
      </c>
      <c r="J4183" t="s">
        <v>29</v>
      </c>
      <c r="L4183" s="3">
        <v>30</v>
      </c>
      <c r="M4183" s="3">
        <v>15</v>
      </c>
      <c r="N4183" t="s">
        <v>14594</v>
      </c>
    </row>
    <row r="4184" spans="1:14" x14ac:dyDescent="0.25">
      <c r="A4184" t="s">
        <v>15328</v>
      </c>
      <c r="B4184" t="s">
        <v>14593</v>
      </c>
      <c r="D4184" t="s">
        <v>24</v>
      </c>
      <c r="E4184" t="s">
        <v>25</v>
      </c>
      <c r="F4184" t="s">
        <v>26</v>
      </c>
      <c r="G4184" t="s">
        <v>1516</v>
      </c>
      <c r="H4184" t="s">
        <v>1517</v>
      </c>
      <c r="I4184" s="2" t="s">
        <v>1517</v>
      </c>
      <c r="J4184" t="s">
        <v>29</v>
      </c>
      <c r="L4184" s="3">
        <v>32</v>
      </c>
      <c r="M4184" s="3">
        <v>16</v>
      </c>
      <c r="N4184" t="s">
        <v>14594</v>
      </c>
    </row>
    <row r="4185" spans="1:14" x14ac:dyDescent="0.25">
      <c r="A4185" t="s">
        <v>15329</v>
      </c>
      <c r="B4185" t="s">
        <v>14593</v>
      </c>
      <c r="D4185" t="s">
        <v>24</v>
      </c>
      <c r="E4185" t="s">
        <v>25</v>
      </c>
      <c r="F4185" t="s">
        <v>26</v>
      </c>
      <c r="G4185" t="s">
        <v>1517</v>
      </c>
      <c r="H4185" t="s">
        <v>1517</v>
      </c>
      <c r="I4185" s="2" t="s">
        <v>1517</v>
      </c>
      <c r="J4185" t="s">
        <v>29</v>
      </c>
      <c r="L4185" s="3">
        <v>32</v>
      </c>
      <c r="M4185" s="3">
        <v>16</v>
      </c>
      <c r="N4185" t="s">
        <v>14803</v>
      </c>
    </row>
    <row r="4186" spans="1:14" x14ac:dyDescent="0.25">
      <c r="A4186" t="s">
        <v>15330</v>
      </c>
      <c r="B4186" t="s">
        <v>14593</v>
      </c>
      <c r="D4186" t="s">
        <v>24</v>
      </c>
      <c r="E4186" t="s">
        <v>25</v>
      </c>
      <c r="F4186" t="s">
        <v>26</v>
      </c>
      <c r="G4186" t="s">
        <v>10373</v>
      </c>
      <c r="H4186" t="s">
        <v>1517</v>
      </c>
      <c r="I4186" s="2" t="s">
        <v>1517</v>
      </c>
      <c r="J4186" t="s">
        <v>29</v>
      </c>
      <c r="L4186" s="3" t="s">
        <v>8076</v>
      </c>
      <c r="M4186" s="3">
        <v>13.16</v>
      </c>
      <c r="N4186" t="s">
        <v>14767</v>
      </c>
    </row>
    <row r="4187" spans="1:14" x14ac:dyDescent="0.25">
      <c r="A4187" t="s">
        <v>15331</v>
      </c>
      <c r="B4187" t="s">
        <v>14593</v>
      </c>
      <c r="D4187" t="s">
        <v>24</v>
      </c>
      <c r="E4187" t="s">
        <v>25</v>
      </c>
      <c r="F4187" t="s">
        <v>26</v>
      </c>
      <c r="G4187" t="s">
        <v>10373</v>
      </c>
      <c r="H4187" t="s">
        <v>1517</v>
      </c>
      <c r="I4187" s="2" t="s">
        <v>1517</v>
      </c>
      <c r="J4187" t="s">
        <v>29</v>
      </c>
      <c r="L4187" s="3">
        <v>32</v>
      </c>
      <c r="M4187" s="3">
        <v>16</v>
      </c>
      <c r="N4187" t="s">
        <v>14703</v>
      </c>
    </row>
    <row r="4188" spans="1:14" x14ac:dyDescent="0.25">
      <c r="A4188" t="s">
        <v>7610</v>
      </c>
      <c r="B4188" t="s">
        <v>6863</v>
      </c>
      <c r="C4188">
        <v>9900169</v>
      </c>
      <c r="D4188" t="s">
        <v>24</v>
      </c>
      <c r="E4188" t="s">
        <v>25</v>
      </c>
      <c r="F4188" t="s">
        <v>26</v>
      </c>
      <c r="G4188" t="s">
        <v>7611</v>
      </c>
      <c r="H4188" t="s">
        <v>7611</v>
      </c>
      <c r="I4188" s="2" t="s">
        <v>7612</v>
      </c>
      <c r="J4188" t="s">
        <v>29</v>
      </c>
      <c r="L4188" s="3">
        <v>48</v>
      </c>
      <c r="M4188" s="3">
        <v>24</v>
      </c>
      <c r="N4188" t="s">
        <v>7041</v>
      </c>
    </row>
    <row r="4189" spans="1:14" x14ac:dyDescent="0.25">
      <c r="A4189" t="s">
        <v>675</v>
      </c>
      <c r="B4189" t="s">
        <v>510</v>
      </c>
      <c r="D4189" t="s">
        <v>24</v>
      </c>
      <c r="E4189" t="s">
        <v>25</v>
      </c>
      <c r="F4189" t="s">
        <v>26</v>
      </c>
      <c r="G4189" t="s">
        <v>676</v>
      </c>
      <c r="H4189" t="s">
        <v>677</v>
      </c>
      <c r="I4189" s="2" t="s">
        <v>677</v>
      </c>
      <c r="J4189" t="s">
        <v>29</v>
      </c>
      <c r="L4189" s="3">
        <v>62</v>
      </c>
      <c r="M4189" s="3">
        <v>31</v>
      </c>
    </row>
    <row r="4190" spans="1:14" x14ac:dyDescent="0.25">
      <c r="A4190" t="s">
        <v>678</v>
      </c>
      <c r="B4190" t="s">
        <v>510</v>
      </c>
      <c r="D4190" t="s">
        <v>24</v>
      </c>
      <c r="E4190" t="s">
        <v>25</v>
      </c>
      <c r="F4190" t="s">
        <v>26</v>
      </c>
      <c r="G4190" t="s">
        <v>676</v>
      </c>
      <c r="H4190" t="s">
        <v>677</v>
      </c>
      <c r="I4190" s="2" t="s">
        <v>677</v>
      </c>
      <c r="J4190" t="s">
        <v>29</v>
      </c>
      <c r="L4190" s="3">
        <v>63</v>
      </c>
    </row>
    <row r="4191" spans="1:14" x14ac:dyDescent="0.25">
      <c r="A4191" t="s">
        <v>679</v>
      </c>
      <c r="B4191" t="s">
        <v>510</v>
      </c>
      <c r="D4191" t="s">
        <v>24</v>
      </c>
      <c r="E4191" t="s">
        <v>25</v>
      </c>
      <c r="F4191" t="s">
        <v>26</v>
      </c>
      <c r="G4191" t="s">
        <v>676</v>
      </c>
      <c r="H4191" t="s">
        <v>677</v>
      </c>
      <c r="I4191" s="2" t="s">
        <v>677</v>
      </c>
      <c r="J4191" t="s">
        <v>29</v>
      </c>
      <c r="L4191" s="3">
        <v>64</v>
      </c>
      <c r="M4191" s="3">
        <v>32</v>
      </c>
    </row>
    <row r="4192" spans="1:14" x14ac:dyDescent="0.25">
      <c r="A4192" t="s">
        <v>9834</v>
      </c>
      <c r="B4192" t="s">
        <v>6863</v>
      </c>
      <c r="C4192">
        <v>9908835</v>
      </c>
      <c r="D4192" t="s">
        <v>24</v>
      </c>
      <c r="E4192" t="s">
        <v>25</v>
      </c>
      <c r="F4192" t="s">
        <v>26</v>
      </c>
      <c r="G4192" t="s">
        <v>9835</v>
      </c>
      <c r="H4192" t="s">
        <v>677</v>
      </c>
      <c r="I4192" s="2" t="s">
        <v>677</v>
      </c>
      <c r="J4192" t="s">
        <v>29</v>
      </c>
      <c r="L4192" s="3" t="s">
        <v>9836</v>
      </c>
      <c r="M4192" s="3">
        <v>31.32</v>
      </c>
      <c r="N4192" t="s">
        <v>9003</v>
      </c>
    </row>
    <row r="4193" spans="1:14" x14ac:dyDescent="0.25">
      <c r="A4193" t="s">
        <v>407</v>
      </c>
      <c r="B4193" t="s">
        <v>196</v>
      </c>
      <c r="C4193">
        <v>4969</v>
      </c>
      <c r="D4193" t="s">
        <v>24</v>
      </c>
      <c r="E4193" t="s">
        <v>25</v>
      </c>
      <c r="F4193" t="s">
        <v>26</v>
      </c>
      <c r="G4193" t="s">
        <v>408</v>
      </c>
      <c r="H4193" t="s">
        <v>408</v>
      </c>
      <c r="I4193" s="2" t="s">
        <v>408</v>
      </c>
      <c r="J4193" t="s">
        <v>29</v>
      </c>
      <c r="L4193" s="3" t="s">
        <v>409</v>
      </c>
      <c r="M4193" s="3">
        <v>41</v>
      </c>
      <c r="N4193" t="s">
        <v>378</v>
      </c>
    </row>
    <row r="4194" spans="1:14" x14ac:dyDescent="0.25">
      <c r="A4194" t="s">
        <v>1215</v>
      </c>
      <c r="B4194" t="s">
        <v>999</v>
      </c>
      <c r="D4194" t="s">
        <v>24</v>
      </c>
      <c r="E4194" t="s">
        <v>25</v>
      </c>
      <c r="F4194" t="s">
        <v>26</v>
      </c>
      <c r="G4194" t="s">
        <v>408</v>
      </c>
      <c r="H4194" t="s">
        <v>408</v>
      </c>
      <c r="I4194" s="2" t="s">
        <v>408</v>
      </c>
      <c r="J4194" t="s">
        <v>29</v>
      </c>
      <c r="K4194" s="3">
        <v>41</v>
      </c>
      <c r="L4194" s="3">
        <v>82</v>
      </c>
      <c r="M4194" s="3">
        <v>41</v>
      </c>
      <c r="N4194" t="s">
        <v>1007</v>
      </c>
    </row>
    <row r="4195" spans="1:14" x14ac:dyDescent="0.25">
      <c r="A4195" t="s">
        <v>1216</v>
      </c>
      <c r="B4195" t="s">
        <v>999</v>
      </c>
      <c r="D4195" t="s">
        <v>24</v>
      </c>
      <c r="E4195" t="s">
        <v>25</v>
      </c>
      <c r="F4195" t="s">
        <v>26</v>
      </c>
      <c r="G4195" t="s">
        <v>408</v>
      </c>
      <c r="H4195" t="s">
        <v>408</v>
      </c>
      <c r="I4195" s="2" t="s">
        <v>408</v>
      </c>
      <c r="J4195" t="s">
        <v>29</v>
      </c>
      <c r="L4195" s="3">
        <v>82</v>
      </c>
      <c r="M4195" s="3">
        <v>41</v>
      </c>
      <c r="N4195" t="s">
        <v>1007</v>
      </c>
    </row>
    <row r="4196" spans="1:14" x14ac:dyDescent="0.25">
      <c r="A4196" t="s">
        <v>1486</v>
      </c>
      <c r="B4196" t="s">
        <v>1242</v>
      </c>
      <c r="C4196">
        <v>4353</v>
      </c>
      <c r="D4196" t="s">
        <v>24</v>
      </c>
      <c r="E4196" t="s">
        <v>25</v>
      </c>
      <c r="F4196" t="s">
        <v>26</v>
      </c>
      <c r="G4196" t="s">
        <v>1487</v>
      </c>
      <c r="H4196" t="s">
        <v>408</v>
      </c>
      <c r="I4196" s="2" t="s">
        <v>408</v>
      </c>
      <c r="J4196" t="s">
        <v>29</v>
      </c>
      <c r="L4196" s="3" t="s">
        <v>1488</v>
      </c>
      <c r="M4196" s="3" t="s">
        <v>1489</v>
      </c>
      <c r="N4196" t="s">
        <v>1490</v>
      </c>
    </row>
    <row r="4197" spans="1:14" x14ac:dyDescent="0.25">
      <c r="A4197" t="s">
        <v>2174</v>
      </c>
      <c r="B4197" t="s">
        <v>1693</v>
      </c>
      <c r="D4197" t="s">
        <v>24</v>
      </c>
      <c r="E4197" t="s">
        <v>25</v>
      </c>
      <c r="F4197" t="s">
        <v>26</v>
      </c>
      <c r="G4197" t="s">
        <v>2175</v>
      </c>
      <c r="H4197" t="s">
        <v>408</v>
      </c>
      <c r="I4197" s="2" t="s">
        <v>408</v>
      </c>
      <c r="J4197" t="s">
        <v>29</v>
      </c>
      <c r="L4197" s="3">
        <v>70</v>
      </c>
      <c r="M4197" s="3">
        <v>35</v>
      </c>
      <c r="N4197" t="s">
        <v>1856</v>
      </c>
    </row>
    <row r="4198" spans="1:14" x14ac:dyDescent="0.25">
      <c r="A4198" t="s">
        <v>2176</v>
      </c>
      <c r="B4198" t="s">
        <v>1693</v>
      </c>
      <c r="D4198" t="s">
        <v>24</v>
      </c>
      <c r="E4198" t="s">
        <v>25</v>
      </c>
      <c r="F4198" t="s">
        <v>26</v>
      </c>
      <c r="G4198" t="s">
        <v>2175</v>
      </c>
      <c r="H4198" t="s">
        <v>408</v>
      </c>
      <c r="I4198" s="2" t="s">
        <v>408</v>
      </c>
      <c r="J4198" t="s">
        <v>29</v>
      </c>
      <c r="L4198" s="3">
        <v>74</v>
      </c>
      <c r="M4198" s="3">
        <v>37</v>
      </c>
      <c r="N4198" t="s">
        <v>1717</v>
      </c>
    </row>
    <row r="4199" spans="1:14" x14ac:dyDescent="0.25">
      <c r="A4199" t="s">
        <v>2177</v>
      </c>
      <c r="B4199" t="s">
        <v>1693</v>
      </c>
      <c r="D4199" t="s">
        <v>24</v>
      </c>
      <c r="E4199" t="s">
        <v>25</v>
      </c>
      <c r="F4199" t="s">
        <v>26</v>
      </c>
      <c r="G4199" t="s">
        <v>2175</v>
      </c>
      <c r="H4199" t="s">
        <v>408</v>
      </c>
      <c r="I4199" s="2" t="s">
        <v>408</v>
      </c>
      <c r="J4199" t="s">
        <v>29</v>
      </c>
      <c r="L4199" s="3">
        <v>82</v>
      </c>
      <c r="M4199" s="3">
        <v>41</v>
      </c>
      <c r="N4199" t="s">
        <v>2095</v>
      </c>
    </row>
    <row r="4200" spans="1:14" x14ac:dyDescent="0.25">
      <c r="A4200" t="s">
        <v>2178</v>
      </c>
      <c r="B4200" t="s">
        <v>1693</v>
      </c>
      <c r="D4200" t="s">
        <v>24</v>
      </c>
      <c r="E4200" t="s">
        <v>25</v>
      </c>
      <c r="F4200" t="s">
        <v>26</v>
      </c>
      <c r="G4200" t="s">
        <v>2175</v>
      </c>
      <c r="H4200" t="s">
        <v>408</v>
      </c>
      <c r="I4200" s="2" t="s">
        <v>408</v>
      </c>
      <c r="J4200" t="s">
        <v>29</v>
      </c>
      <c r="L4200" s="3">
        <v>86</v>
      </c>
      <c r="M4200" s="3">
        <v>43</v>
      </c>
      <c r="N4200" t="s">
        <v>2179</v>
      </c>
    </row>
    <row r="4201" spans="1:14" x14ac:dyDescent="0.25">
      <c r="A4201" t="s">
        <v>2180</v>
      </c>
      <c r="B4201" t="s">
        <v>1693</v>
      </c>
      <c r="D4201" t="s">
        <v>24</v>
      </c>
      <c r="E4201" t="s">
        <v>25</v>
      </c>
      <c r="F4201" t="s">
        <v>26</v>
      </c>
      <c r="G4201" t="s">
        <v>2175</v>
      </c>
      <c r="H4201" t="s">
        <v>408</v>
      </c>
      <c r="I4201" s="2" t="s">
        <v>408</v>
      </c>
      <c r="J4201" t="s">
        <v>29</v>
      </c>
      <c r="L4201" s="3">
        <v>88</v>
      </c>
      <c r="M4201" s="3">
        <v>44</v>
      </c>
      <c r="N4201" t="s">
        <v>1856</v>
      </c>
    </row>
    <row r="4202" spans="1:14" x14ac:dyDescent="0.25">
      <c r="A4202" t="s">
        <v>2280</v>
      </c>
      <c r="B4202" t="s">
        <v>2272</v>
      </c>
      <c r="D4202" t="s">
        <v>24</v>
      </c>
      <c r="E4202" t="s">
        <v>25</v>
      </c>
      <c r="F4202" t="s">
        <v>26</v>
      </c>
      <c r="G4202" t="s">
        <v>408</v>
      </c>
      <c r="H4202" t="s">
        <v>408</v>
      </c>
      <c r="I4202" s="2" t="s">
        <v>408</v>
      </c>
      <c r="J4202" t="s">
        <v>29</v>
      </c>
      <c r="L4202" s="3">
        <v>74</v>
      </c>
      <c r="M4202" s="3">
        <v>37</v>
      </c>
    </row>
    <row r="4203" spans="1:14" x14ac:dyDescent="0.25">
      <c r="A4203" t="s">
        <v>2350</v>
      </c>
      <c r="B4203" t="s">
        <v>2282</v>
      </c>
      <c r="D4203" t="s">
        <v>24</v>
      </c>
      <c r="E4203" t="s">
        <v>25</v>
      </c>
      <c r="F4203" t="s">
        <v>26</v>
      </c>
      <c r="G4203" t="s">
        <v>408</v>
      </c>
      <c r="H4203" t="s">
        <v>408</v>
      </c>
      <c r="I4203" s="2" t="s">
        <v>408</v>
      </c>
      <c r="J4203" t="s">
        <v>29</v>
      </c>
      <c r="L4203" s="3">
        <v>74</v>
      </c>
      <c r="M4203" s="3">
        <v>37</v>
      </c>
      <c r="N4203" t="s">
        <v>2300</v>
      </c>
    </row>
    <row r="4204" spans="1:14" x14ac:dyDescent="0.25">
      <c r="A4204" t="s">
        <v>4286</v>
      </c>
      <c r="B4204" t="s">
        <v>2412</v>
      </c>
      <c r="D4204" t="s">
        <v>24</v>
      </c>
      <c r="E4204" t="s">
        <v>25</v>
      </c>
      <c r="F4204" t="s">
        <v>26</v>
      </c>
      <c r="G4204" t="s">
        <v>4287</v>
      </c>
      <c r="H4204" t="s">
        <v>1487</v>
      </c>
      <c r="I4204" s="2" t="s">
        <v>408</v>
      </c>
      <c r="J4204" t="s">
        <v>29</v>
      </c>
      <c r="L4204" s="3">
        <v>82</v>
      </c>
      <c r="M4204" s="3">
        <v>41</v>
      </c>
      <c r="N4204" t="s">
        <v>2613</v>
      </c>
    </row>
    <row r="4205" spans="1:14" x14ac:dyDescent="0.25">
      <c r="A4205" t="s">
        <v>4288</v>
      </c>
      <c r="B4205" t="s">
        <v>2412</v>
      </c>
      <c r="D4205" t="s">
        <v>24</v>
      </c>
      <c r="E4205" t="s">
        <v>25</v>
      </c>
      <c r="F4205" t="s">
        <v>26</v>
      </c>
      <c r="G4205" t="s">
        <v>4287</v>
      </c>
      <c r="H4205" t="s">
        <v>1487</v>
      </c>
      <c r="I4205" s="2" t="s">
        <v>408</v>
      </c>
      <c r="J4205" t="s">
        <v>29</v>
      </c>
      <c r="L4205" s="3">
        <v>82</v>
      </c>
      <c r="M4205" s="3">
        <v>41</v>
      </c>
      <c r="N4205" t="s">
        <v>2751</v>
      </c>
    </row>
    <row r="4206" spans="1:14" x14ac:dyDescent="0.25">
      <c r="A4206" t="s">
        <v>4289</v>
      </c>
      <c r="B4206" t="s">
        <v>2412</v>
      </c>
      <c r="D4206" t="s">
        <v>24</v>
      </c>
      <c r="E4206" t="s">
        <v>25</v>
      </c>
      <c r="F4206" t="s">
        <v>26</v>
      </c>
      <c r="G4206" t="s">
        <v>4287</v>
      </c>
      <c r="H4206" t="s">
        <v>1487</v>
      </c>
      <c r="I4206" s="2" t="s">
        <v>408</v>
      </c>
      <c r="J4206" t="s">
        <v>29</v>
      </c>
      <c r="L4206" s="3">
        <v>82</v>
      </c>
      <c r="M4206" s="3">
        <v>41</v>
      </c>
      <c r="N4206" t="s">
        <v>2915</v>
      </c>
    </row>
    <row r="4207" spans="1:14" x14ac:dyDescent="0.25">
      <c r="A4207" t="s">
        <v>4290</v>
      </c>
      <c r="B4207" t="s">
        <v>2412</v>
      </c>
      <c r="D4207" t="s">
        <v>24</v>
      </c>
      <c r="E4207" t="s">
        <v>25</v>
      </c>
      <c r="F4207" t="s">
        <v>26</v>
      </c>
      <c r="G4207" t="s">
        <v>4287</v>
      </c>
      <c r="H4207" t="s">
        <v>1487</v>
      </c>
      <c r="I4207" s="2" t="s">
        <v>408</v>
      </c>
      <c r="J4207" t="s">
        <v>29</v>
      </c>
      <c r="L4207" s="3">
        <v>82</v>
      </c>
      <c r="M4207" s="3">
        <v>41</v>
      </c>
      <c r="N4207" t="s">
        <v>2704</v>
      </c>
    </row>
    <row r="4208" spans="1:14" x14ac:dyDescent="0.25">
      <c r="A4208" t="s">
        <v>4291</v>
      </c>
      <c r="B4208" t="s">
        <v>2412</v>
      </c>
      <c r="D4208" t="s">
        <v>24</v>
      </c>
      <c r="E4208" t="s">
        <v>25</v>
      </c>
      <c r="F4208" t="s">
        <v>26</v>
      </c>
      <c r="G4208" t="s">
        <v>4287</v>
      </c>
      <c r="H4208" t="s">
        <v>1487</v>
      </c>
      <c r="I4208" s="2" t="s">
        <v>408</v>
      </c>
      <c r="J4208" t="s">
        <v>29</v>
      </c>
      <c r="L4208" s="3">
        <v>74</v>
      </c>
      <c r="M4208" s="3">
        <v>37</v>
      </c>
      <c r="N4208" t="s">
        <v>4292</v>
      </c>
    </row>
    <row r="4209" spans="1:14" x14ac:dyDescent="0.25">
      <c r="A4209" t="s">
        <v>4293</v>
      </c>
      <c r="B4209" t="s">
        <v>2412</v>
      </c>
      <c r="D4209" t="s">
        <v>24</v>
      </c>
      <c r="E4209" t="s">
        <v>25</v>
      </c>
      <c r="F4209" t="s">
        <v>26</v>
      </c>
      <c r="G4209" t="s">
        <v>4287</v>
      </c>
      <c r="H4209" t="s">
        <v>1487</v>
      </c>
      <c r="I4209" s="2" t="s">
        <v>408</v>
      </c>
      <c r="J4209" t="s">
        <v>29</v>
      </c>
      <c r="L4209" s="3">
        <v>74</v>
      </c>
      <c r="M4209" s="3">
        <v>37</v>
      </c>
      <c r="N4209" t="s">
        <v>2710</v>
      </c>
    </row>
    <row r="4210" spans="1:14" x14ac:dyDescent="0.25">
      <c r="A4210" t="s">
        <v>4294</v>
      </c>
      <c r="B4210" t="s">
        <v>2412</v>
      </c>
      <c r="D4210" t="s">
        <v>24</v>
      </c>
      <c r="E4210" t="s">
        <v>25</v>
      </c>
      <c r="F4210" t="s">
        <v>26</v>
      </c>
      <c r="G4210" t="s">
        <v>4287</v>
      </c>
      <c r="H4210" t="s">
        <v>1487</v>
      </c>
      <c r="I4210" s="2" t="s">
        <v>408</v>
      </c>
      <c r="J4210" t="s">
        <v>29</v>
      </c>
      <c r="L4210" s="3">
        <v>74</v>
      </c>
      <c r="M4210" s="3">
        <v>37</v>
      </c>
      <c r="N4210" t="s">
        <v>2885</v>
      </c>
    </row>
    <row r="4211" spans="1:14" x14ac:dyDescent="0.25">
      <c r="A4211" t="s">
        <v>4295</v>
      </c>
      <c r="B4211" t="s">
        <v>2412</v>
      </c>
      <c r="D4211" t="s">
        <v>24</v>
      </c>
      <c r="E4211" t="s">
        <v>25</v>
      </c>
      <c r="F4211" t="s">
        <v>26</v>
      </c>
      <c r="G4211" t="s">
        <v>4287</v>
      </c>
      <c r="H4211" t="s">
        <v>1487</v>
      </c>
      <c r="I4211" s="2" t="s">
        <v>408</v>
      </c>
      <c r="J4211" t="s">
        <v>29</v>
      </c>
      <c r="L4211" s="3">
        <v>74</v>
      </c>
      <c r="M4211" s="3">
        <v>37</v>
      </c>
      <c r="N4211" t="s">
        <v>2889</v>
      </c>
    </row>
    <row r="4212" spans="1:14" x14ac:dyDescent="0.25">
      <c r="A4212" t="s">
        <v>4296</v>
      </c>
      <c r="B4212" t="s">
        <v>2412</v>
      </c>
      <c r="D4212" t="s">
        <v>24</v>
      </c>
      <c r="E4212" t="s">
        <v>25</v>
      </c>
      <c r="F4212" t="s">
        <v>26</v>
      </c>
      <c r="G4212" t="s">
        <v>4287</v>
      </c>
      <c r="H4212" t="s">
        <v>1487</v>
      </c>
      <c r="I4212" s="2" t="s">
        <v>408</v>
      </c>
      <c r="J4212" t="s">
        <v>29</v>
      </c>
      <c r="K4212" s="3">
        <v>43</v>
      </c>
      <c r="M4212" s="3">
        <v>43</v>
      </c>
      <c r="N4212" t="s">
        <v>2650</v>
      </c>
    </row>
    <row r="4213" spans="1:14" x14ac:dyDescent="0.25">
      <c r="A4213" t="s">
        <v>4297</v>
      </c>
      <c r="B4213" t="s">
        <v>2412</v>
      </c>
      <c r="D4213" t="s">
        <v>24</v>
      </c>
      <c r="E4213" t="s">
        <v>25</v>
      </c>
      <c r="F4213" t="s">
        <v>26</v>
      </c>
      <c r="G4213" t="s">
        <v>4287</v>
      </c>
      <c r="H4213" t="s">
        <v>1487</v>
      </c>
      <c r="I4213" s="2" t="s">
        <v>408</v>
      </c>
      <c r="J4213" t="s">
        <v>29</v>
      </c>
      <c r="L4213" s="3">
        <v>82</v>
      </c>
      <c r="M4213" s="3">
        <v>41</v>
      </c>
      <c r="N4213" t="s">
        <v>2444</v>
      </c>
    </row>
    <row r="4214" spans="1:14" x14ac:dyDescent="0.25">
      <c r="A4214" t="s">
        <v>4298</v>
      </c>
      <c r="B4214" t="s">
        <v>2412</v>
      </c>
      <c r="D4214" t="s">
        <v>24</v>
      </c>
      <c r="E4214" t="s">
        <v>25</v>
      </c>
      <c r="F4214" t="s">
        <v>26</v>
      </c>
      <c r="G4214" t="s">
        <v>4287</v>
      </c>
      <c r="H4214" t="s">
        <v>1487</v>
      </c>
      <c r="I4214" s="2" t="s">
        <v>408</v>
      </c>
      <c r="J4214" t="s">
        <v>29</v>
      </c>
      <c r="L4214" s="3" t="s">
        <v>4299</v>
      </c>
      <c r="M4214" s="3" t="s">
        <v>4300</v>
      </c>
      <c r="N4214" t="s">
        <v>2778</v>
      </c>
    </row>
    <row r="4215" spans="1:14" x14ac:dyDescent="0.25">
      <c r="A4215" t="s">
        <v>4301</v>
      </c>
      <c r="B4215" t="s">
        <v>2412</v>
      </c>
      <c r="D4215" t="s">
        <v>24</v>
      </c>
      <c r="E4215" t="s">
        <v>25</v>
      </c>
      <c r="F4215" t="s">
        <v>26</v>
      </c>
      <c r="G4215" t="s">
        <v>4287</v>
      </c>
      <c r="H4215" t="s">
        <v>1487</v>
      </c>
      <c r="I4215" s="2" t="s">
        <v>408</v>
      </c>
      <c r="J4215" t="s">
        <v>29</v>
      </c>
      <c r="K4215" s="3">
        <v>41</v>
      </c>
      <c r="L4215" s="3">
        <v>82</v>
      </c>
      <c r="M4215" s="3">
        <v>41</v>
      </c>
      <c r="N4215" t="s">
        <v>2718</v>
      </c>
    </row>
    <row r="4216" spans="1:14" x14ac:dyDescent="0.25">
      <c r="A4216" t="s">
        <v>4302</v>
      </c>
      <c r="B4216" t="s">
        <v>2412</v>
      </c>
      <c r="D4216" t="s">
        <v>24</v>
      </c>
      <c r="E4216" t="s">
        <v>25</v>
      </c>
      <c r="F4216" t="s">
        <v>26</v>
      </c>
      <c r="G4216" t="s">
        <v>4287</v>
      </c>
      <c r="H4216" t="s">
        <v>1487</v>
      </c>
      <c r="I4216" s="2" t="s">
        <v>408</v>
      </c>
      <c r="J4216" t="s">
        <v>29</v>
      </c>
      <c r="L4216" s="3">
        <v>74</v>
      </c>
      <c r="M4216" s="3">
        <v>37</v>
      </c>
      <c r="N4216" t="s">
        <v>3044</v>
      </c>
    </row>
    <row r="4217" spans="1:14" x14ac:dyDescent="0.25">
      <c r="A4217" t="s">
        <v>4303</v>
      </c>
      <c r="B4217" t="s">
        <v>2412</v>
      </c>
      <c r="D4217" t="s">
        <v>24</v>
      </c>
      <c r="E4217" t="s">
        <v>25</v>
      </c>
      <c r="F4217" t="s">
        <v>26</v>
      </c>
      <c r="G4217" t="s">
        <v>4287</v>
      </c>
      <c r="H4217" t="s">
        <v>1487</v>
      </c>
      <c r="I4217" s="2" t="s">
        <v>408</v>
      </c>
      <c r="J4217" t="s">
        <v>29</v>
      </c>
      <c r="L4217" s="3">
        <v>82</v>
      </c>
      <c r="M4217" s="3">
        <v>41</v>
      </c>
      <c r="N4217" t="s">
        <v>2655</v>
      </c>
    </row>
    <row r="4218" spans="1:14" x14ac:dyDescent="0.25">
      <c r="A4218" t="s">
        <v>8080</v>
      </c>
      <c r="B4218" t="s">
        <v>6863</v>
      </c>
      <c r="C4218">
        <v>9900318</v>
      </c>
      <c r="D4218" t="s">
        <v>24</v>
      </c>
      <c r="E4218" t="s">
        <v>25</v>
      </c>
      <c r="F4218" t="s">
        <v>26</v>
      </c>
      <c r="G4218" t="s">
        <v>408</v>
      </c>
      <c r="H4218" t="s">
        <v>408</v>
      </c>
      <c r="I4218" s="2" t="s">
        <v>408</v>
      </c>
      <c r="J4218" t="s">
        <v>29</v>
      </c>
      <c r="L4218" s="3" t="s">
        <v>4299</v>
      </c>
      <c r="M4218" s="3" t="s">
        <v>4300</v>
      </c>
      <c r="N4218" t="s">
        <v>6998</v>
      </c>
    </row>
    <row r="4219" spans="1:14" x14ac:dyDescent="0.25">
      <c r="A4219" t="s">
        <v>8081</v>
      </c>
      <c r="B4219" t="s">
        <v>6863</v>
      </c>
      <c r="C4219">
        <v>9900318</v>
      </c>
      <c r="D4219" t="s">
        <v>24</v>
      </c>
      <c r="E4219" t="s">
        <v>25</v>
      </c>
      <c r="F4219" t="s">
        <v>26</v>
      </c>
      <c r="G4219" t="s">
        <v>408</v>
      </c>
      <c r="H4219" t="s">
        <v>408</v>
      </c>
      <c r="I4219" s="2" t="s">
        <v>408</v>
      </c>
      <c r="J4219" t="s">
        <v>29</v>
      </c>
      <c r="K4219" s="3" t="s">
        <v>8082</v>
      </c>
      <c r="L4219" s="3">
        <v>82</v>
      </c>
      <c r="M4219" s="3">
        <v>41</v>
      </c>
      <c r="N4219" t="s">
        <v>6897</v>
      </c>
    </row>
    <row r="4220" spans="1:14" x14ac:dyDescent="0.25">
      <c r="A4220" t="s">
        <v>8083</v>
      </c>
      <c r="B4220" t="s">
        <v>6863</v>
      </c>
      <c r="C4220">
        <v>9900318</v>
      </c>
      <c r="D4220" t="s">
        <v>24</v>
      </c>
      <c r="E4220" t="s">
        <v>25</v>
      </c>
      <c r="F4220" t="s">
        <v>26</v>
      </c>
      <c r="G4220" t="s">
        <v>408</v>
      </c>
      <c r="H4220" t="s">
        <v>408</v>
      </c>
      <c r="I4220" s="2" t="s">
        <v>408</v>
      </c>
      <c r="J4220" t="s">
        <v>29</v>
      </c>
      <c r="L4220" s="3">
        <v>74</v>
      </c>
      <c r="M4220" s="3">
        <v>37</v>
      </c>
      <c r="N4220" t="s">
        <v>6990</v>
      </c>
    </row>
    <row r="4221" spans="1:14" x14ac:dyDescent="0.25">
      <c r="A4221" t="s">
        <v>8084</v>
      </c>
      <c r="B4221" t="s">
        <v>6863</v>
      </c>
      <c r="C4221">
        <v>9900318</v>
      </c>
      <c r="D4221" t="s">
        <v>24</v>
      </c>
      <c r="E4221" t="s">
        <v>25</v>
      </c>
      <c r="F4221" t="s">
        <v>26</v>
      </c>
      <c r="G4221" t="s">
        <v>408</v>
      </c>
      <c r="H4221" t="s">
        <v>408</v>
      </c>
      <c r="I4221" s="2" t="s">
        <v>408</v>
      </c>
      <c r="J4221" t="s">
        <v>29</v>
      </c>
      <c r="L4221" s="3">
        <v>82</v>
      </c>
      <c r="M4221" s="3">
        <v>41</v>
      </c>
      <c r="N4221" t="s">
        <v>6920</v>
      </c>
    </row>
    <row r="4222" spans="1:14" x14ac:dyDescent="0.25">
      <c r="A4222" t="s">
        <v>8085</v>
      </c>
      <c r="B4222" t="s">
        <v>6863</v>
      </c>
      <c r="C4222">
        <v>9900318</v>
      </c>
      <c r="D4222" t="s">
        <v>24</v>
      </c>
      <c r="E4222" t="s">
        <v>25</v>
      </c>
      <c r="F4222" t="s">
        <v>26</v>
      </c>
      <c r="G4222" t="s">
        <v>408</v>
      </c>
      <c r="H4222" t="s">
        <v>408</v>
      </c>
      <c r="I4222" s="2" t="s">
        <v>408</v>
      </c>
      <c r="J4222" t="s">
        <v>29</v>
      </c>
      <c r="L4222" s="3">
        <v>82</v>
      </c>
      <c r="M4222" s="3">
        <v>41</v>
      </c>
      <c r="N4222" t="s">
        <v>6872</v>
      </c>
    </row>
    <row r="4223" spans="1:14" x14ac:dyDescent="0.25">
      <c r="A4223" t="s">
        <v>10523</v>
      </c>
      <c r="B4223" t="s">
        <v>10395</v>
      </c>
      <c r="D4223" t="s">
        <v>24</v>
      </c>
      <c r="E4223" t="s">
        <v>25</v>
      </c>
      <c r="F4223" t="s">
        <v>26</v>
      </c>
      <c r="G4223" t="s">
        <v>408</v>
      </c>
      <c r="H4223" t="s">
        <v>408</v>
      </c>
      <c r="I4223" s="2" t="s">
        <v>408</v>
      </c>
      <c r="J4223" t="s">
        <v>29</v>
      </c>
      <c r="K4223" s="3">
        <v>43</v>
      </c>
      <c r="M4223" s="3">
        <v>43</v>
      </c>
      <c r="N4223" t="s">
        <v>10399</v>
      </c>
    </row>
    <row r="4224" spans="1:14" x14ac:dyDescent="0.25">
      <c r="A4224" t="s">
        <v>15332</v>
      </c>
      <c r="B4224" t="s">
        <v>14593</v>
      </c>
      <c r="D4224" t="s">
        <v>24</v>
      </c>
      <c r="E4224" t="s">
        <v>25</v>
      </c>
      <c r="F4224" t="s">
        <v>26</v>
      </c>
      <c r="G4224" t="s">
        <v>408</v>
      </c>
      <c r="H4224" t="s">
        <v>408</v>
      </c>
      <c r="I4224" s="2" t="s">
        <v>408</v>
      </c>
      <c r="J4224" t="s">
        <v>29</v>
      </c>
      <c r="K4224" s="3">
        <v>43</v>
      </c>
      <c r="M4224" s="3">
        <v>43</v>
      </c>
      <c r="N4224" t="s">
        <v>14645</v>
      </c>
    </row>
    <row r="4225" spans="1:14" x14ac:dyDescent="0.25">
      <c r="A4225" t="s">
        <v>15333</v>
      </c>
      <c r="B4225" t="s">
        <v>14593</v>
      </c>
      <c r="D4225" t="s">
        <v>24</v>
      </c>
      <c r="E4225" t="s">
        <v>25</v>
      </c>
      <c r="F4225" t="s">
        <v>26</v>
      </c>
      <c r="G4225" t="s">
        <v>408</v>
      </c>
      <c r="H4225" t="s">
        <v>408</v>
      </c>
      <c r="I4225" s="2" t="s">
        <v>408</v>
      </c>
      <c r="J4225" t="s">
        <v>29</v>
      </c>
      <c r="K4225" s="3" t="s">
        <v>8082</v>
      </c>
      <c r="M4225" s="3">
        <v>41</v>
      </c>
      <c r="N4225" t="s">
        <v>14779</v>
      </c>
    </row>
    <row r="4226" spans="1:14" x14ac:dyDescent="0.25">
      <c r="A4226" t="s">
        <v>15334</v>
      </c>
      <c r="B4226" t="s">
        <v>14593</v>
      </c>
      <c r="D4226" t="s">
        <v>24</v>
      </c>
      <c r="E4226" t="s">
        <v>25</v>
      </c>
      <c r="F4226" t="s">
        <v>26</v>
      </c>
      <c r="G4226" t="s">
        <v>408</v>
      </c>
      <c r="H4226" t="s">
        <v>408</v>
      </c>
      <c r="I4226" s="2" t="s">
        <v>408</v>
      </c>
      <c r="J4226" t="s">
        <v>29</v>
      </c>
      <c r="K4226" s="3">
        <v>41</v>
      </c>
      <c r="M4226" s="3">
        <v>41</v>
      </c>
      <c r="N4226" t="s">
        <v>14779</v>
      </c>
    </row>
    <row r="4227" spans="1:14" x14ac:dyDescent="0.25">
      <c r="A4227" t="s">
        <v>15335</v>
      </c>
      <c r="B4227" t="s">
        <v>14593</v>
      </c>
      <c r="D4227" t="s">
        <v>24</v>
      </c>
      <c r="E4227" t="s">
        <v>25</v>
      </c>
      <c r="F4227" t="s">
        <v>26</v>
      </c>
      <c r="G4227" t="s">
        <v>408</v>
      </c>
      <c r="H4227" t="s">
        <v>408</v>
      </c>
      <c r="I4227" s="2" t="s">
        <v>408</v>
      </c>
      <c r="J4227" t="s">
        <v>29</v>
      </c>
      <c r="L4227" s="3">
        <v>70</v>
      </c>
      <c r="M4227" s="3">
        <v>35</v>
      </c>
      <c r="N4227" t="s">
        <v>15213</v>
      </c>
    </row>
    <row r="4228" spans="1:14" x14ac:dyDescent="0.25">
      <c r="A4228" t="s">
        <v>15336</v>
      </c>
      <c r="B4228" t="s">
        <v>14593</v>
      </c>
      <c r="D4228" t="s">
        <v>24</v>
      </c>
      <c r="E4228" t="s">
        <v>25</v>
      </c>
      <c r="F4228" t="s">
        <v>26</v>
      </c>
      <c r="G4228" t="s">
        <v>408</v>
      </c>
      <c r="H4228" t="s">
        <v>408</v>
      </c>
      <c r="I4228" s="2" t="s">
        <v>408</v>
      </c>
      <c r="J4228" t="s">
        <v>29</v>
      </c>
      <c r="L4228" s="3">
        <v>74</v>
      </c>
      <c r="M4228" s="3">
        <v>37</v>
      </c>
      <c r="N4228" t="s">
        <v>14803</v>
      </c>
    </row>
    <row r="4229" spans="1:14" x14ac:dyDescent="0.25">
      <c r="A4229" t="s">
        <v>15337</v>
      </c>
      <c r="B4229" t="s">
        <v>14593</v>
      </c>
      <c r="D4229" t="s">
        <v>24</v>
      </c>
      <c r="E4229" t="s">
        <v>25</v>
      </c>
      <c r="F4229" t="s">
        <v>26</v>
      </c>
      <c r="G4229" t="s">
        <v>408</v>
      </c>
      <c r="H4229" t="s">
        <v>408</v>
      </c>
      <c r="I4229" s="2" t="s">
        <v>408</v>
      </c>
      <c r="J4229" t="s">
        <v>29</v>
      </c>
      <c r="L4229" s="3">
        <v>74</v>
      </c>
      <c r="M4229" s="3">
        <v>37</v>
      </c>
      <c r="N4229" t="s">
        <v>14769</v>
      </c>
    </row>
    <row r="4230" spans="1:14" x14ac:dyDescent="0.25">
      <c r="A4230" t="s">
        <v>15338</v>
      </c>
      <c r="B4230" t="s">
        <v>14593</v>
      </c>
      <c r="D4230" t="s">
        <v>24</v>
      </c>
      <c r="E4230" t="s">
        <v>25</v>
      </c>
      <c r="F4230" t="s">
        <v>26</v>
      </c>
      <c r="G4230" t="s">
        <v>408</v>
      </c>
      <c r="H4230" t="s">
        <v>408</v>
      </c>
      <c r="I4230" s="2" t="s">
        <v>408</v>
      </c>
      <c r="J4230" t="s">
        <v>29</v>
      </c>
      <c r="L4230" s="3">
        <v>82</v>
      </c>
      <c r="M4230" s="3">
        <v>41</v>
      </c>
      <c r="N4230" t="s">
        <v>14647</v>
      </c>
    </row>
    <row r="4231" spans="1:14" x14ac:dyDescent="0.25">
      <c r="A4231" t="s">
        <v>15339</v>
      </c>
      <c r="B4231" t="s">
        <v>14593</v>
      </c>
      <c r="D4231" t="s">
        <v>24</v>
      </c>
      <c r="E4231" t="s">
        <v>25</v>
      </c>
      <c r="F4231" t="s">
        <v>26</v>
      </c>
      <c r="G4231" t="s">
        <v>408</v>
      </c>
      <c r="H4231" t="s">
        <v>408</v>
      </c>
      <c r="I4231" s="2" t="s">
        <v>408</v>
      </c>
      <c r="J4231" t="s">
        <v>29</v>
      </c>
      <c r="L4231" s="3">
        <v>82</v>
      </c>
      <c r="M4231" s="3">
        <v>41</v>
      </c>
      <c r="N4231" t="s">
        <v>14703</v>
      </c>
    </row>
    <row r="4232" spans="1:14" x14ac:dyDescent="0.25">
      <c r="A4232" t="s">
        <v>15340</v>
      </c>
      <c r="B4232" t="s">
        <v>14593</v>
      </c>
      <c r="D4232" t="s">
        <v>24</v>
      </c>
      <c r="E4232" t="s">
        <v>25</v>
      </c>
      <c r="F4232" t="s">
        <v>26</v>
      </c>
      <c r="G4232" t="s">
        <v>408</v>
      </c>
      <c r="H4232" t="s">
        <v>408</v>
      </c>
      <c r="I4232" s="2" t="s">
        <v>408</v>
      </c>
      <c r="J4232" t="s">
        <v>29</v>
      </c>
      <c r="L4232" s="3">
        <v>82</v>
      </c>
      <c r="M4232" s="3">
        <v>41</v>
      </c>
      <c r="N4232" t="s">
        <v>14779</v>
      </c>
    </row>
    <row r="4233" spans="1:14" x14ac:dyDescent="0.25">
      <c r="A4233" t="s">
        <v>15341</v>
      </c>
      <c r="B4233" t="s">
        <v>14593</v>
      </c>
      <c r="D4233" t="s">
        <v>24</v>
      </c>
      <c r="E4233" t="s">
        <v>25</v>
      </c>
      <c r="F4233" t="s">
        <v>26</v>
      </c>
      <c r="G4233" t="s">
        <v>408</v>
      </c>
      <c r="H4233" t="s">
        <v>408</v>
      </c>
      <c r="I4233" s="2" t="s">
        <v>408</v>
      </c>
      <c r="J4233" t="s">
        <v>29</v>
      </c>
      <c r="L4233" s="3">
        <v>88</v>
      </c>
      <c r="M4233" s="3">
        <v>44</v>
      </c>
      <c r="N4233" t="s">
        <v>15213</v>
      </c>
    </row>
    <row r="4234" spans="1:14" x14ac:dyDescent="0.25">
      <c r="A4234" t="s">
        <v>470</v>
      </c>
      <c r="B4234" t="s">
        <v>463</v>
      </c>
      <c r="D4234" t="s">
        <v>24</v>
      </c>
      <c r="E4234" t="s">
        <v>25</v>
      </c>
      <c r="F4234" t="s">
        <v>26</v>
      </c>
      <c r="G4234" t="s">
        <v>471</v>
      </c>
      <c r="H4234" t="s">
        <v>471</v>
      </c>
      <c r="I4234" s="2" t="s">
        <v>471</v>
      </c>
      <c r="J4234" t="s">
        <v>29</v>
      </c>
      <c r="L4234" s="3">
        <v>54</v>
      </c>
      <c r="M4234" s="3">
        <v>27</v>
      </c>
      <c r="N4234" t="s">
        <v>465</v>
      </c>
    </row>
    <row r="4235" spans="1:14" x14ac:dyDescent="0.25">
      <c r="A4235" t="s">
        <v>11717</v>
      </c>
      <c r="B4235" t="s">
        <v>11592</v>
      </c>
      <c r="D4235" t="s">
        <v>24</v>
      </c>
      <c r="E4235" t="s">
        <v>25</v>
      </c>
      <c r="F4235" t="s">
        <v>26</v>
      </c>
      <c r="G4235" t="s">
        <v>11718</v>
      </c>
      <c r="H4235" t="s">
        <v>11719</v>
      </c>
      <c r="I4235" s="2" t="s">
        <v>471</v>
      </c>
      <c r="J4235" t="s">
        <v>29</v>
      </c>
      <c r="L4235" s="3">
        <v>82</v>
      </c>
      <c r="M4235" s="3">
        <v>41</v>
      </c>
      <c r="N4235" t="s">
        <v>11675</v>
      </c>
    </row>
    <row r="4236" spans="1:14" x14ac:dyDescent="0.25">
      <c r="A4236" t="s">
        <v>4304</v>
      </c>
      <c r="B4236" t="s">
        <v>2412</v>
      </c>
      <c r="D4236" t="s">
        <v>24</v>
      </c>
      <c r="E4236" t="s">
        <v>25</v>
      </c>
      <c r="F4236" t="s">
        <v>26</v>
      </c>
      <c r="G4236" t="s">
        <v>4305</v>
      </c>
      <c r="H4236" t="s">
        <v>4306</v>
      </c>
      <c r="I4236" s="2" t="s">
        <v>4307</v>
      </c>
      <c r="J4236" t="s">
        <v>29</v>
      </c>
      <c r="K4236" s="3" t="s">
        <v>4308</v>
      </c>
      <c r="M4236" s="3" t="s">
        <v>4309</v>
      </c>
      <c r="N4236" t="s">
        <v>3097</v>
      </c>
    </row>
    <row r="4237" spans="1:14" x14ac:dyDescent="0.25">
      <c r="A4237" t="s">
        <v>8895</v>
      </c>
      <c r="B4237" t="s">
        <v>6863</v>
      </c>
      <c r="C4237">
        <v>9901760</v>
      </c>
      <c r="D4237" t="s">
        <v>24</v>
      </c>
      <c r="E4237" t="s">
        <v>25</v>
      </c>
      <c r="F4237" t="s">
        <v>26</v>
      </c>
      <c r="G4237" t="s">
        <v>8896</v>
      </c>
      <c r="H4237" t="s">
        <v>4307</v>
      </c>
      <c r="I4237" s="2" t="s">
        <v>4307</v>
      </c>
      <c r="J4237" t="s">
        <v>29</v>
      </c>
      <c r="K4237" s="3" t="s">
        <v>8897</v>
      </c>
      <c r="M4237" s="3" t="s">
        <v>8898</v>
      </c>
      <c r="N4237" t="s">
        <v>7569</v>
      </c>
    </row>
    <row r="4238" spans="1:14" x14ac:dyDescent="0.25">
      <c r="A4238" t="s">
        <v>364</v>
      </c>
      <c r="B4238" t="s">
        <v>196</v>
      </c>
      <c r="C4238">
        <v>3828</v>
      </c>
      <c r="D4238" t="s">
        <v>24</v>
      </c>
      <c r="E4238" t="s">
        <v>25</v>
      </c>
      <c r="F4238" t="s">
        <v>26</v>
      </c>
      <c r="G4238" t="s">
        <v>365</v>
      </c>
      <c r="H4238" t="s">
        <v>365</v>
      </c>
      <c r="I4238" s="2" t="s">
        <v>365</v>
      </c>
      <c r="J4238" t="s">
        <v>29</v>
      </c>
      <c r="L4238" s="3">
        <v>70</v>
      </c>
      <c r="M4238" s="3">
        <v>35</v>
      </c>
      <c r="N4238" t="s">
        <v>366</v>
      </c>
    </row>
    <row r="4239" spans="1:14" x14ac:dyDescent="0.25">
      <c r="A4239" t="s">
        <v>453</v>
      </c>
      <c r="B4239" t="s">
        <v>196</v>
      </c>
      <c r="C4239">
        <v>8296</v>
      </c>
      <c r="D4239" t="s">
        <v>24</v>
      </c>
      <c r="E4239" t="s">
        <v>25</v>
      </c>
      <c r="F4239" t="s">
        <v>26</v>
      </c>
      <c r="G4239" t="s">
        <v>365</v>
      </c>
      <c r="H4239" t="s">
        <v>365</v>
      </c>
      <c r="I4239" s="2" t="s">
        <v>365</v>
      </c>
      <c r="J4239" t="s">
        <v>29</v>
      </c>
      <c r="L4239" s="3">
        <v>60</v>
      </c>
      <c r="M4239" s="3">
        <v>30</v>
      </c>
      <c r="N4239" t="s">
        <v>378</v>
      </c>
    </row>
    <row r="4240" spans="1:14" x14ac:dyDescent="0.25">
      <c r="A4240" t="s">
        <v>458</v>
      </c>
      <c r="B4240" t="s">
        <v>196</v>
      </c>
      <c r="C4240">
        <v>8401</v>
      </c>
      <c r="D4240" t="s">
        <v>24</v>
      </c>
      <c r="E4240" t="s">
        <v>25</v>
      </c>
      <c r="F4240" t="s">
        <v>26</v>
      </c>
      <c r="G4240" t="s">
        <v>459</v>
      </c>
      <c r="H4240" t="s">
        <v>460</v>
      </c>
      <c r="I4240" s="2" t="s">
        <v>365</v>
      </c>
      <c r="J4240" t="s">
        <v>29</v>
      </c>
      <c r="L4240" s="3">
        <v>70</v>
      </c>
      <c r="M4240" s="3">
        <v>35</v>
      </c>
      <c r="N4240" t="s">
        <v>456</v>
      </c>
    </row>
    <row r="4241" spans="1:14" x14ac:dyDescent="0.25">
      <c r="A4241" t="s">
        <v>1537</v>
      </c>
      <c r="B4241" t="s">
        <v>1242</v>
      </c>
      <c r="C4241">
        <v>4372</v>
      </c>
      <c r="D4241" t="s">
        <v>24</v>
      </c>
      <c r="E4241" t="s">
        <v>25</v>
      </c>
      <c r="F4241" t="s">
        <v>26</v>
      </c>
      <c r="G4241" t="s">
        <v>1538</v>
      </c>
      <c r="H4241" t="s">
        <v>365</v>
      </c>
      <c r="I4241" s="2" t="s">
        <v>365</v>
      </c>
      <c r="J4241" t="s">
        <v>29</v>
      </c>
      <c r="L4241" s="3">
        <v>68</v>
      </c>
      <c r="M4241" s="3">
        <v>34</v>
      </c>
      <c r="N4241" t="s">
        <v>1539</v>
      </c>
    </row>
    <row r="4242" spans="1:14" x14ac:dyDescent="0.25">
      <c r="A4242" t="s">
        <v>1540</v>
      </c>
      <c r="B4242" t="s">
        <v>1242</v>
      </c>
      <c r="C4242">
        <v>4373</v>
      </c>
      <c r="D4242" t="s">
        <v>24</v>
      </c>
      <c r="E4242" t="s">
        <v>25</v>
      </c>
      <c r="F4242" t="s">
        <v>26</v>
      </c>
      <c r="G4242" t="s">
        <v>1538</v>
      </c>
      <c r="H4242" t="s">
        <v>365</v>
      </c>
      <c r="I4242" s="2" t="s">
        <v>365</v>
      </c>
      <c r="J4242" t="s">
        <v>29</v>
      </c>
      <c r="L4242" s="3">
        <v>70</v>
      </c>
      <c r="M4242" s="3">
        <v>35</v>
      </c>
      <c r="N4242" t="s">
        <v>1541</v>
      </c>
    </row>
    <row r="4243" spans="1:14" x14ac:dyDescent="0.25">
      <c r="A4243" t="s">
        <v>1542</v>
      </c>
      <c r="B4243" t="s">
        <v>1242</v>
      </c>
      <c r="C4243">
        <v>4374</v>
      </c>
      <c r="D4243" t="s">
        <v>24</v>
      </c>
      <c r="E4243" t="s">
        <v>25</v>
      </c>
      <c r="F4243" t="s">
        <v>26</v>
      </c>
      <c r="G4243" t="s">
        <v>1538</v>
      </c>
      <c r="H4243" t="s">
        <v>365</v>
      </c>
      <c r="I4243" s="2" t="s">
        <v>365</v>
      </c>
      <c r="J4243" t="s">
        <v>29</v>
      </c>
      <c r="L4243" s="3">
        <v>70</v>
      </c>
      <c r="M4243" s="3">
        <v>35</v>
      </c>
      <c r="N4243" t="s">
        <v>1543</v>
      </c>
    </row>
    <row r="4244" spans="1:14" x14ac:dyDescent="0.25">
      <c r="A4244" t="s">
        <v>2128</v>
      </c>
      <c r="B4244" t="s">
        <v>1693</v>
      </c>
      <c r="D4244" t="s">
        <v>24</v>
      </c>
      <c r="E4244" t="s">
        <v>25</v>
      </c>
      <c r="F4244" t="s">
        <v>26</v>
      </c>
      <c r="G4244" t="s">
        <v>2129</v>
      </c>
      <c r="H4244" t="s">
        <v>2130</v>
      </c>
      <c r="I4244" s="2" t="s">
        <v>365</v>
      </c>
      <c r="J4244" t="s">
        <v>29</v>
      </c>
      <c r="L4244" s="3">
        <v>35</v>
      </c>
      <c r="N4244" t="s">
        <v>1884</v>
      </c>
    </row>
    <row r="4245" spans="1:14" x14ac:dyDescent="0.25">
      <c r="A4245" t="s">
        <v>2131</v>
      </c>
      <c r="B4245" t="s">
        <v>1693</v>
      </c>
      <c r="D4245" t="s">
        <v>24</v>
      </c>
      <c r="E4245" t="s">
        <v>25</v>
      </c>
      <c r="F4245" t="s">
        <v>26</v>
      </c>
      <c r="G4245" t="s">
        <v>2132</v>
      </c>
      <c r="H4245" t="s">
        <v>2133</v>
      </c>
      <c r="I4245" s="2" t="s">
        <v>365</v>
      </c>
      <c r="J4245" t="s">
        <v>29</v>
      </c>
      <c r="L4245" s="3">
        <v>70</v>
      </c>
      <c r="M4245" s="3">
        <v>35</v>
      </c>
      <c r="N4245" t="s">
        <v>2134</v>
      </c>
    </row>
    <row r="4246" spans="1:14" x14ac:dyDescent="0.25">
      <c r="A4246" t="s">
        <v>7855</v>
      </c>
      <c r="B4246" t="s">
        <v>6863</v>
      </c>
      <c r="C4246">
        <v>9900254</v>
      </c>
      <c r="D4246" t="s">
        <v>24</v>
      </c>
      <c r="E4246" t="s">
        <v>25</v>
      </c>
      <c r="F4246" t="s">
        <v>26</v>
      </c>
      <c r="G4246" t="s">
        <v>7856</v>
      </c>
      <c r="H4246" t="s">
        <v>7856</v>
      </c>
      <c r="I4246" s="2" t="s">
        <v>365</v>
      </c>
      <c r="J4246" t="s">
        <v>29</v>
      </c>
      <c r="L4246" s="3">
        <v>70</v>
      </c>
      <c r="M4246" s="3">
        <v>35</v>
      </c>
      <c r="N4246" t="s">
        <v>6872</v>
      </c>
    </row>
    <row r="4247" spans="1:14" x14ac:dyDescent="0.25">
      <c r="A4247" t="s">
        <v>9430</v>
      </c>
      <c r="B4247" t="s">
        <v>6863</v>
      </c>
      <c r="C4247">
        <v>9905297</v>
      </c>
      <c r="D4247" t="s">
        <v>24</v>
      </c>
      <c r="E4247" t="s">
        <v>25</v>
      </c>
      <c r="F4247" t="s">
        <v>26</v>
      </c>
      <c r="G4247" t="s">
        <v>9431</v>
      </c>
      <c r="H4247" t="s">
        <v>9431</v>
      </c>
      <c r="I4247" s="2" t="s">
        <v>365</v>
      </c>
      <c r="J4247" t="s">
        <v>29</v>
      </c>
      <c r="L4247" s="3">
        <v>35</v>
      </c>
      <c r="N4247" t="s">
        <v>7010</v>
      </c>
    </row>
    <row r="4248" spans="1:14" x14ac:dyDescent="0.25">
      <c r="A4248" t="s">
        <v>9499</v>
      </c>
      <c r="B4248" t="s">
        <v>6863</v>
      </c>
      <c r="C4248">
        <v>9905426</v>
      </c>
      <c r="D4248" t="s">
        <v>24</v>
      </c>
      <c r="E4248" t="s">
        <v>25</v>
      </c>
      <c r="F4248" t="s">
        <v>26</v>
      </c>
      <c r="G4248" t="s">
        <v>2130</v>
      </c>
      <c r="H4248" t="s">
        <v>2130</v>
      </c>
      <c r="I4248" s="2" t="s">
        <v>365</v>
      </c>
      <c r="J4248" t="s">
        <v>29</v>
      </c>
      <c r="L4248" s="3" t="s">
        <v>9500</v>
      </c>
      <c r="M4248" s="3" t="s">
        <v>1166</v>
      </c>
      <c r="N4248" t="s">
        <v>7016</v>
      </c>
    </row>
    <row r="4249" spans="1:14" x14ac:dyDescent="0.25">
      <c r="A4249" t="s">
        <v>9501</v>
      </c>
      <c r="B4249" t="s">
        <v>6863</v>
      </c>
      <c r="C4249">
        <v>9905426</v>
      </c>
      <c r="D4249" t="s">
        <v>24</v>
      </c>
      <c r="E4249" t="s">
        <v>25</v>
      </c>
      <c r="F4249" t="s">
        <v>26</v>
      </c>
      <c r="G4249" t="s">
        <v>2130</v>
      </c>
      <c r="H4249" t="s">
        <v>2130</v>
      </c>
      <c r="I4249" s="2" t="s">
        <v>365</v>
      </c>
      <c r="J4249" t="s">
        <v>29</v>
      </c>
      <c r="L4249" s="3" t="s">
        <v>9500</v>
      </c>
      <c r="M4249" s="3" t="s">
        <v>1166</v>
      </c>
      <c r="N4249" t="s">
        <v>6920</v>
      </c>
    </row>
    <row r="4250" spans="1:14" x14ac:dyDescent="0.25">
      <c r="A4250" t="s">
        <v>9930</v>
      </c>
      <c r="B4250" t="s">
        <v>6863</v>
      </c>
      <c r="C4250">
        <v>50002860</v>
      </c>
      <c r="D4250" t="s">
        <v>24</v>
      </c>
      <c r="E4250" t="s">
        <v>25</v>
      </c>
      <c r="F4250" t="s">
        <v>26</v>
      </c>
      <c r="G4250" t="s">
        <v>9931</v>
      </c>
      <c r="H4250" t="s">
        <v>9932</v>
      </c>
      <c r="I4250" s="2" t="s">
        <v>365</v>
      </c>
      <c r="J4250" t="s">
        <v>29</v>
      </c>
      <c r="L4250" s="3">
        <v>35</v>
      </c>
      <c r="N4250" t="s">
        <v>7010</v>
      </c>
    </row>
    <row r="4251" spans="1:14" x14ac:dyDescent="0.25">
      <c r="A4251" t="s">
        <v>9995</v>
      </c>
      <c r="B4251" t="s">
        <v>6863</v>
      </c>
      <c r="C4251">
        <v>50063001</v>
      </c>
      <c r="D4251" t="s">
        <v>24</v>
      </c>
      <c r="E4251" t="s">
        <v>25</v>
      </c>
      <c r="F4251" t="s">
        <v>26</v>
      </c>
      <c r="G4251" t="s">
        <v>9996</v>
      </c>
      <c r="H4251" t="s">
        <v>9996</v>
      </c>
      <c r="I4251" s="2" t="s">
        <v>365</v>
      </c>
      <c r="J4251" t="s">
        <v>29</v>
      </c>
      <c r="K4251" s="3">
        <v>36</v>
      </c>
      <c r="M4251" s="3">
        <v>36</v>
      </c>
      <c r="N4251" t="s">
        <v>7119</v>
      </c>
    </row>
    <row r="4252" spans="1:14" x14ac:dyDescent="0.25">
      <c r="A4252" t="s">
        <v>10918</v>
      </c>
      <c r="B4252" t="s">
        <v>10665</v>
      </c>
      <c r="D4252" t="s">
        <v>24</v>
      </c>
      <c r="E4252" t="s">
        <v>25</v>
      </c>
      <c r="F4252" t="s">
        <v>26</v>
      </c>
      <c r="G4252" t="s">
        <v>365</v>
      </c>
      <c r="H4252" t="s">
        <v>365</v>
      </c>
      <c r="I4252" s="2" t="s">
        <v>365</v>
      </c>
      <c r="J4252" t="s">
        <v>29</v>
      </c>
      <c r="L4252" s="3" t="s">
        <v>10919</v>
      </c>
      <c r="M4252" s="3" t="s">
        <v>10920</v>
      </c>
      <c r="N4252" t="s">
        <v>10708</v>
      </c>
    </row>
    <row r="4253" spans="1:14" x14ac:dyDescent="0.25">
      <c r="A4253" t="s">
        <v>14097</v>
      </c>
      <c r="B4253" t="s">
        <v>13892</v>
      </c>
      <c r="D4253" t="s">
        <v>24</v>
      </c>
      <c r="E4253" t="s">
        <v>25</v>
      </c>
      <c r="F4253" t="s">
        <v>26</v>
      </c>
      <c r="G4253" t="s">
        <v>1538</v>
      </c>
      <c r="H4253" t="s">
        <v>365</v>
      </c>
      <c r="I4253" s="2" t="s">
        <v>365</v>
      </c>
      <c r="J4253" t="s">
        <v>29</v>
      </c>
      <c r="L4253" s="3">
        <v>70</v>
      </c>
      <c r="M4253" s="3">
        <v>35</v>
      </c>
      <c r="N4253" t="s">
        <v>13974</v>
      </c>
    </row>
    <row r="4254" spans="1:14" x14ac:dyDescent="0.25">
      <c r="A4254" t="s">
        <v>14181</v>
      </c>
      <c r="B4254" t="s">
        <v>14115</v>
      </c>
      <c r="D4254" t="s">
        <v>24</v>
      </c>
      <c r="E4254" t="s">
        <v>25</v>
      </c>
      <c r="F4254" t="s">
        <v>26</v>
      </c>
      <c r="G4254" t="s">
        <v>1538</v>
      </c>
      <c r="H4254" t="s">
        <v>365</v>
      </c>
      <c r="I4254" s="2" t="s">
        <v>365</v>
      </c>
      <c r="J4254" t="s">
        <v>29</v>
      </c>
      <c r="K4254" s="3" t="s">
        <v>14182</v>
      </c>
      <c r="M4254" s="3">
        <v>34</v>
      </c>
      <c r="N4254" t="s">
        <v>14183</v>
      </c>
    </row>
    <row r="4255" spans="1:14" x14ac:dyDescent="0.25">
      <c r="A4255" t="s">
        <v>14320</v>
      </c>
      <c r="B4255" t="s">
        <v>14200</v>
      </c>
      <c r="D4255" t="s">
        <v>24</v>
      </c>
      <c r="E4255" t="s">
        <v>25</v>
      </c>
      <c r="F4255" t="s">
        <v>26</v>
      </c>
      <c r="G4255" t="s">
        <v>14321</v>
      </c>
      <c r="H4255" t="s">
        <v>14322</v>
      </c>
      <c r="I4255" s="2" t="s">
        <v>365</v>
      </c>
      <c r="J4255" t="s">
        <v>29</v>
      </c>
      <c r="K4255" s="3">
        <v>35</v>
      </c>
      <c r="M4255" s="3">
        <v>35</v>
      </c>
      <c r="N4255" t="s">
        <v>14203</v>
      </c>
    </row>
    <row r="4256" spans="1:14" x14ac:dyDescent="0.25">
      <c r="A4256" t="s">
        <v>14376</v>
      </c>
      <c r="B4256" t="s">
        <v>14366</v>
      </c>
      <c r="D4256" t="s">
        <v>24</v>
      </c>
      <c r="E4256" t="s">
        <v>25</v>
      </c>
      <c r="F4256" t="s">
        <v>26</v>
      </c>
      <c r="G4256" t="s">
        <v>14377</v>
      </c>
      <c r="H4256" t="s">
        <v>14322</v>
      </c>
      <c r="I4256" s="2" t="s">
        <v>365</v>
      </c>
      <c r="J4256" t="s">
        <v>92</v>
      </c>
      <c r="K4256" s="3">
        <v>35</v>
      </c>
      <c r="M4256" s="3">
        <v>35</v>
      </c>
      <c r="N4256" t="s">
        <v>14367</v>
      </c>
    </row>
    <row r="4257" spans="1:14" x14ac:dyDescent="0.25">
      <c r="A4257" t="s">
        <v>14379</v>
      </c>
      <c r="B4257" t="s">
        <v>14366</v>
      </c>
      <c r="D4257" t="s">
        <v>24</v>
      </c>
      <c r="E4257" t="s">
        <v>25</v>
      </c>
      <c r="F4257" t="s">
        <v>26</v>
      </c>
      <c r="G4257" t="s">
        <v>14380</v>
      </c>
      <c r="H4257" t="s">
        <v>14381</v>
      </c>
      <c r="I4257" s="2" t="s">
        <v>365</v>
      </c>
      <c r="J4257" t="s">
        <v>92</v>
      </c>
      <c r="K4257" s="3">
        <v>35</v>
      </c>
      <c r="M4257" s="3">
        <v>35</v>
      </c>
      <c r="N4257" t="s">
        <v>14367</v>
      </c>
    </row>
    <row r="4258" spans="1:14" x14ac:dyDescent="0.25">
      <c r="A4258" t="s">
        <v>404</v>
      </c>
      <c r="B4258" t="s">
        <v>196</v>
      </c>
      <c r="C4258">
        <v>4968</v>
      </c>
      <c r="D4258" t="s">
        <v>24</v>
      </c>
      <c r="E4258" t="s">
        <v>25</v>
      </c>
      <c r="F4258" t="s">
        <v>26</v>
      </c>
      <c r="G4258" t="s">
        <v>405</v>
      </c>
      <c r="H4258" t="s">
        <v>405</v>
      </c>
      <c r="I4258" s="2" t="s">
        <v>406</v>
      </c>
      <c r="J4258" t="s">
        <v>29</v>
      </c>
      <c r="L4258" s="3">
        <v>68</v>
      </c>
      <c r="M4258" s="3">
        <v>34</v>
      </c>
      <c r="N4258" t="s">
        <v>378</v>
      </c>
    </row>
    <row r="4259" spans="1:14" x14ac:dyDescent="0.25">
      <c r="A4259" t="s">
        <v>425</v>
      </c>
      <c r="B4259" t="s">
        <v>196</v>
      </c>
      <c r="C4259">
        <v>5583</v>
      </c>
      <c r="D4259" t="s">
        <v>24</v>
      </c>
      <c r="E4259" t="s">
        <v>25</v>
      </c>
      <c r="F4259" t="s">
        <v>26</v>
      </c>
      <c r="G4259" t="s">
        <v>405</v>
      </c>
      <c r="H4259" t="s">
        <v>405</v>
      </c>
      <c r="I4259" s="2" t="s">
        <v>406</v>
      </c>
      <c r="J4259" t="s">
        <v>29</v>
      </c>
      <c r="L4259" s="3">
        <v>69</v>
      </c>
      <c r="N4259" t="s">
        <v>424</v>
      </c>
    </row>
    <row r="4260" spans="1:14" x14ac:dyDescent="0.25">
      <c r="A4260" t="s">
        <v>454</v>
      </c>
      <c r="B4260" t="s">
        <v>196</v>
      </c>
      <c r="C4260">
        <v>8399</v>
      </c>
      <c r="D4260" t="s">
        <v>24</v>
      </c>
      <c r="E4260" t="s">
        <v>25</v>
      </c>
      <c r="F4260" t="s">
        <v>26</v>
      </c>
      <c r="G4260" t="s">
        <v>405</v>
      </c>
      <c r="H4260" t="s">
        <v>405</v>
      </c>
      <c r="I4260" s="2" t="s">
        <v>406</v>
      </c>
      <c r="J4260" t="s">
        <v>29</v>
      </c>
      <c r="L4260" s="3" t="s">
        <v>455</v>
      </c>
      <c r="N4260" t="s">
        <v>456</v>
      </c>
    </row>
    <row r="4261" spans="1:14" x14ac:dyDescent="0.25">
      <c r="A4261" t="s">
        <v>920</v>
      </c>
      <c r="B4261" t="s">
        <v>826</v>
      </c>
      <c r="D4261" t="s">
        <v>24</v>
      </c>
      <c r="E4261" t="s">
        <v>25</v>
      </c>
      <c r="F4261" t="s">
        <v>26</v>
      </c>
      <c r="G4261" t="s">
        <v>921</v>
      </c>
      <c r="H4261" t="s">
        <v>405</v>
      </c>
      <c r="I4261" s="2" t="s">
        <v>406</v>
      </c>
      <c r="J4261" t="s">
        <v>29</v>
      </c>
      <c r="L4261" s="3">
        <v>68</v>
      </c>
      <c r="M4261" s="3">
        <v>34</v>
      </c>
      <c r="N4261" t="s">
        <v>874</v>
      </c>
    </row>
    <row r="4262" spans="1:14" x14ac:dyDescent="0.25">
      <c r="A4262" t="s">
        <v>1146</v>
      </c>
      <c r="B4262" t="s">
        <v>999</v>
      </c>
      <c r="D4262" t="s">
        <v>24</v>
      </c>
      <c r="E4262" t="s">
        <v>25</v>
      </c>
      <c r="F4262" t="s">
        <v>26</v>
      </c>
      <c r="G4262" t="s">
        <v>405</v>
      </c>
      <c r="H4262" t="s">
        <v>405</v>
      </c>
      <c r="I4262" s="2" t="s">
        <v>406</v>
      </c>
      <c r="J4262" t="s">
        <v>29</v>
      </c>
      <c r="L4262" s="3">
        <v>70</v>
      </c>
      <c r="M4262" s="3">
        <v>35</v>
      </c>
      <c r="N4262" t="s">
        <v>1018</v>
      </c>
    </row>
    <row r="4263" spans="1:14" x14ac:dyDescent="0.25">
      <c r="A4263" t="s">
        <v>1147</v>
      </c>
      <c r="B4263" t="s">
        <v>999</v>
      </c>
      <c r="D4263" t="s">
        <v>24</v>
      </c>
      <c r="E4263" t="s">
        <v>25</v>
      </c>
      <c r="F4263" t="s">
        <v>26</v>
      </c>
      <c r="G4263" t="s">
        <v>405</v>
      </c>
      <c r="H4263" t="s">
        <v>405</v>
      </c>
      <c r="I4263" s="2" t="s">
        <v>406</v>
      </c>
      <c r="J4263" t="s">
        <v>29</v>
      </c>
      <c r="L4263" s="3">
        <v>66</v>
      </c>
      <c r="M4263" s="3">
        <v>33</v>
      </c>
      <c r="N4263" t="s">
        <v>1018</v>
      </c>
    </row>
    <row r="4264" spans="1:14" x14ac:dyDescent="0.25">
      <c r="A4264" t="s">
        <v>1148</v>
      </c>
      <c r="B4264" t="s">
        <v>999</v>
      </c>
      <c r="D4264" t="s">
        <v>24</v>
      </c>
      <c r="E4264" t="s">
        <v>25</v>
      </c>
      <c r="F4264" t="s">
        <v>26</v>
      </c>
      <c r="G4264" t="s">
        <v>405</v>
      </c>
      <c r="H4264" t="s">
        <v>405</v>
      </c>
      <c r="I4264" s="2" t="s">
        <v>406</v>
      </c>
      <c r="J4264" t="s">
        <v>29</v>
      </c>
      <c r="L4264" s="3">
        <v>68</v>
      </c>
      <c r="M4264" s="3">
        <v>34</v>
      </c>
      <c r="N4264" t="s">
        <v>1018</v>
      </c>
    </row>
    <row r="4265" spans="1:14" x14ac:dyDescent="0.25">
      <c r="A4265" t="s">
        <v>1954</v>
      </c>
      <c r="B4265" t="s">
        <v>1693</v>
      </c>
      <c r="D4265" t="s">
        <v>24</v>
      </c>
      <c r="E4265" t="s">
        <v>25</v>
      </c>
      <c r="F4265" t="s">
        <v>26</v>
      </c>
      <c r="G4265" t="s">
        <v>1955</v>
      </c>
      <c r="H4265" t="s">
        <v>405</v>
      </c>
      <c r="I4265" s="2" t="s">
        <v>406</v>
      </c>
      <c r="J4265" t="s">
        <v>29</v>
      </c>
      <c r="L4265" s="3">
        <v>58</v>
      </c>
      <c r="M4265" s="3">
        <v>29</v>
      </c>
      <c r="N4265" t="s">
        <v>1856</v>
      </c>
    </row>
    <row r="4266" spans="1:14" x14ac:dyDescent="0.25">
      <c r="A4266" t="s">
        <v>1956</v>
      </c>
      <c r="B4266" t="s">
        <v>1693</v>
      </c>
      <c r="D4266" t="s">
        <v>24</v>
      </c>
      <c r="E4266" t="s">
        <v>25</v>
      </c>
      <c r="F4266" t="s">
        <v>26</v>
      </c>
      <c r="G4266" t="s">
        <v>1955</v>
      </c>
      <c r="H4266" t="s">
        <v>405</v>
      </c>
      <c r="I4266" s="2" t="s">
        <v>406</v>
      </c>
      <c r="J4266" t="s">
        <v>29</v>
      </c>
      <c r="L4266" s="3">
        <v>68</v>
      </c>
      <c r="M4266" s="3">
        <v>34</v>
      </c>
      <c r="N4266" t="s">
        <v>1826</v>
      </c>
    </row>
    <row r="4267" spans="1:14" x14ac:dyDescent="0.25">
      <c r="A4267" t="s">
        <v>7103</v>
      </c>
      <c r="B4267" t="s">
        <v>6863</v>
      </c>
      <c r="C4267">
        <v>9900041</v>
      </c>
      <c r="D4267" t="s">
        <v>24</v>
      </c>
      <c r="E4267" t="s">
        <v>25</v>
      </c>
      <c r="F4267" t="s">
        <v>26</v>
      </c>
      <c r="G4267" t="s">
        <v>405</v>
      </c>
      <c r="H4267" t="s">
        <v>405</v>
      </c>
      <c r="I4267" s="2" t="s">
        <v>406</v>
      </c>
      <c r="J4267" t="s">
        <v>29</v>
      </c>
      <c r="K4267" s="3">
        <v>31.34</v>
      </c>
      <c r="M4267" s="3" t="s">
        <v>7104</v>
      </c>
      <c r="N4267" t="s">
        <v>6944</v>
      </c>
    </row>
    <row r="4268" spans="1:14" x14ac:dyDescent="0.25">
      <c r="A4268" t="s">
        <v>7105</v>
      </c>
      <c r="B4268" t="s">
        <v>6863</v>
      </c>
      <c r="C4268">
        <v>9900041</v>
      </c>
      <c r="D4268" t="s">
        <v>24</v>
      </c>
      <c r="E4268" t="s">
        <v>25</v>
      </c>
      <c r="F4268" t="s">
        <v>26</v>
      </c>
      <c r="G4268" t="s">
        <v>405</v>
      </c>
      <c r="H4268" t="s">
        <v>405</v>
      </c>
      <c r="I4268" s="2" t="s">
        <v>406</v>
      </c>
      <c r="J4268" t="s">
        <v>29</v>
      </c>
      <c r="L4268" s="3">
        <v>58</v>
      </c>
      <c r="M4268" s="3">
        <v>29</v>
      </c>
      <c r="N4268" t="s">
        <v>6998</v>
      </c>
    </row>
    <row r="4269" spans="1:14" x14ac:dyDescent="0.25">
      <c r="A4269" t="s">
        <v>7106</v>
      </c>
      <c r="B4269" t="s">
        <v>6863</v>
      </c>
      <c r="C4269">
        <v>9900041</v>
      </c>
      <c r="D4269" t="s">
        <v>24</v>
      </c>
      <c r="E4269" t="s">
        <v>25</v>
      </c>
      <c r="F4269" t="s">
        <v>26</v>
      </c>
      <c r="G4269" t="s">
        <v>405</v>
      </c>
      <c r="H4269" t="s">
        <v>405</v>
      </c>
      <c r="I4269" s="2" t="s">
        <v>406</v>
      </c>
      <c r="J4269" t="s">
        <v>29</v>
      </c>
      <c r="L4269" s="3" t="s">
        <v>7107</v>
      </c>
      <c r="M4269" s="3">
        <v>34</v>
      </c>
      <c r="N4269" t="s">
        <v>7016</v>
      </c>
    </row>
    <row r="4270" spans="1:14" x14ac:dyDescent="0.25">
      <c r="A4270" t="s">
        <v>7108</v>
      </c>
      <c r="B4270" t="s">
        <v>6863</v>
      </c>
      <c r="C4270">
        <v>9900041</v>
      </c>
      <c r="D4270" t="s">
        <v>24</v>
      </c>
      <c r="E4270" t="s">
        <v>25</v>
      </c>
      <c r="F4270" t="s">
        <v>26</v>
      </c>
      <c r="G4270" t="s">
        <v>405</v>
      </c>
      <c r="H4270" t="s">
        <v>405</v>
      </c>
      <c r="I4270" s="2" t="s">
        <v>406</v>
      </c>
      <c r="J4270" t="s">
        <v>29</v>
      </c>
      <c r="L4270" s="3">
        <v>69</v>
      </c>
      <c r="N4270" t="s">
        <v>7008</v>
      </c>
    </row>
    <row r="4271" spans="1:14" x14ac:dyDescent="0.25">
      <c r="A4271" t="s">
        <v>7109</v>
      </c>
      <c r="B4271" t="s">
        <v>6863</v>
      </c>
      <c r="C4271">
        <v>9900041</v>
      </c>
      <c r="D4271" t="s">
        <v>24</v>
      </c>
      <c r="E4271" t="s">
        <v>25</v>
      </c>
      <c r="F4271" t="s">
        <v>26</v>
      </c>
      <c r="G4271" t="s">
        <v>405</v>
      </c>
      <c r="H4271" t="s">
        <v>405</v>
      </c>
      <c r="I4271" s="2" t="s">
        <v>406</v>
      </c>
      <c r="J4271" t="s">
        <v>29</v>
      </c>
      <c r="L4271" s="3">
        <v>72</v>
      </c>
      <c r="M4271" s="3">
        <v>36</v>
      </c>
      <c r="N4271" t="s">
        <v>6920</v>
      </c>
    </row>
    <row r="4272" spans="1:14" x14ac:dyDescent="0.25">
      <c r="A4272" t="s">
        <v>7110</v>
      </c>
      <c r="B4272" t="s">
        <v>6863</v>
      </c>
      <c r="C4272">
        <v>9900041</v>
      </c>
      <c r="D4272" t="s">
        <v>24</v>
      </c>
      <c r="E4272" t="s">
        <v>25</v>
      </c>
      <c r="F4272" t="s">
        <v>26</v>
      </c>
      <c r="G4272" t="s">
        <v>7111</v>
      </c>
      <c r="H4272" t="s">
        <v>405</v>
      </c>
      <c r="I4272" s="2" t="s">
        <v>406</v>
      </c>
      <c r="J4272" t="s">
        <v>29</v>
      </c>
      <c r="L4272" s="3" t="s">
        <v>7107</v>
      </c>
      <c r="M4272" s="3">
        <v>34</v>
      </c>
      <c r="N4272" t="s">
        <v>7008</v>
      </c>
    </row>
    <row r="4273" spans="1:14" x14ac:dyDescent="0.25">
      <c r="A4273" t="s">
        <v>7112</v>
      </c>
      <c r="B4273" t="s">
        <v>6863</v>
      </c>
      <c r="C4273">
        <v>9900041</v>
      </c>
      <c r="D4273" t="s">
        <v>24</v>
      </c>
      <c r="E4273" t="s">
        <v>25</v>
      </c>
      <c r="F4273" t="s">
        <v>26</v>
      </c>
      <c r="G4273" t="s">
        <v>7113</v>
      </c>
      <c r="H4273" t="s">
        <v>405</v>
      </c>
      <c r="I4273" s="2" t="s">
        <v>406</v>
      </c>
      <c r="J4273" t="s">
        <v>29</v>
      </c>
      <c r="L4273" s="3">
        <v>69</v>
      </c>
      <c r="N4273" t="s">
        <v>7008</v>
      </c>
    </row>
    <row r="4274" spans="1:14" x14ac:dyDescent="0.25">
      <c r="A4274" t="s">
        <v>10060</v>
      </c>
      <c r="B4274" t="s">
        <v>6863</v>
      </c>
      <c r="C4274">
        <v>50160149</v>
      </c>
      <c r="D4274" t="s">
        <v>24</v>
      </c>
      <c r="E4274" t="s">
        <v>25</v>
      </c>
      <c r="F4274" t="s">
        <v>26</v>
      </c>
      <c r="G4274" t="s">
        <v>10061</v>
      </c>
      <c r="H4274" t="s">
        <v>405</v>
      </c>
      <c r="I4274" s="2" t="s">
        <v>406</v>
      </c>
      <c r="J4274" t="s">
        <v>29</v>
      </c>
      <c r="L4274" s="3">
        <v>68</v>
      </c>
      <c r="M4274" s="3">
        <v>34</v>
      </c>
      <c r="N4274" t="s">
        <v>6892</v>
      </c>
    </row>
    <row r="4275" spans="1:14" x14ac:dyDescent="0.25">
      <c r="A4275" t="s">
        <v>10473</v>
      </c>
      <c r="B4275" t="s">
        <v>10395</v>
      </c>
      <c r="D4275" t="s">
        <v>24</v>
      </c>
      <c r="E4275" t="s">
        <v>25</v>
      </c>
      <c r="F4275" t="s">
        <v>26</v>
      </c>
      <c r="G4275" t="s">
        <v>405</v>
      </c>
      <c r="H4275" t="s">
        <v>405</v>
      </c>
      <c r="I4275" s="2" t="s">
        <v>406</v>
      </c>
      <c r="J4275" t="s">
        <v>29</v>
      </c>
      <c r="L4275" s="3" t="s">
        <v>1662</v>
      </c>
      <c r="M4275" s="3">
        <v>34</v>
      </c>
      <c r="N4275" t="s">
        <v>10399</v>
      </c>
    </row>
    <row r="4276" spans="1:14" x14ac:dyDescent="0.25">
      <c r="A4276" t="s">
        <v>14043</v>
      </c>
      <c r="B4276" t="s">
        <v>13892</v>
      </c>
      <c r="D4276" t="s">
        <v>24</v>
      </c>
      <c r="E4276" t="s">
        <v>25</v>
      </c>
      <c r="F4276" t="s">
        <v>26</v>
      </c>
      <c r="G4276" t="s">
        <v>921</v>
      </c>
      <c r="H4276" t="s">
        <v>405</v>
      </c>
      <c r="I4276" s="2" t="s">
        <v>406</v>
      </c>
      <c r="J4276" t="s">
        <v>29</v>
      </c>
      <c r="L4276" s="3">
        <v>68</v>
      </c>
      <c r="M4276" s="3">
        <v>34</v>
      </c>
      <c r="N4276" t="s">
        <v>13974</v>
      </c>
    </row>
    <row r="4277" spans="1:14" x14ac:dyDescent="0.25">
      <c r="A4277" t="s">
        <v>14277</v>
      </c>
      <c r="B4277" t="s">
        <v>14200</v>
      </c>
      <c r="D4277" t="s">
        <v>24</v>
      </c>
      <c r="E4277" t="s">
        <v>25</v>
      </c>
      <c r="F4277" t="s">
        <v>26</v>
      </c>
      <c r="G4277" t="s">
        <v>405</v>
      </c>
      <c r="H4277" t="s">
        <v>405</v>
      </c>
      <c r="I4277" s="2" t="s">
        <v>406</v>
      </c>
      <c r="J4277" t="s">
        <v>29</v>
      </c>
      <c r="K4277" s="3">
        <v>34</v>
      </c>
      <c r="M4277" s="3">
        <v>34</v>
      </c>
      <c r="N4277" t="s">
        <v>14203</v>
      </c>
    </row>
    <row r="4278" spans="1:14" x14ac:dyDescent="0.25">
      <c r="A4278" t="s">
        <v>426</v>
      </c>
      <c r="B4278" t="s">
        <v>196</v>
      </c>
      <c r="C4278">
        <v>5584</v>
      </c>
      <c r="D4278" t="s">
        <v>24</v>
      </c>
      <c r="E4278" t="s">
        <v>25</v>
      </c>
      <c r="F4278" t="s">
        <v>26</v>
      </c>
      <c r="G4278" t="s">
        <v>427</v>
      </c>
      <c r="H4278" t="s">
        <v>427</v>
      </c>
      <c r="I4278" s="2" t="s">
        <v>428</v>
      </c>
      <c r="J4278" t="s">
        <v>29</v>
      </c>
      <c r="L4278" s="3">
        <v>70</v>
      </c>
      <c r="M4278" s="3">
        <v>35</v>
      </c>
      <c r="N4278" t="s">
        <v>424</v>
      </c>
    </row>
    <row r="4279" spans="1:14" x14ac:dyDescent="0.25">
      <c r="A4279" t="s">
        <v>461</v>
      </c>
      <c r="B4279" t="s">
        <v>196</v>
      </c>
      <c r="C4279">
        <v>8402</v>
      </c>
      <c r="D4279" t="s">
        <v>24</v>
      </c>
      <c r="E4279" t="s">
        <v>25</v>
      </c>
      <c r="F4279" t="s">
        <v>26</v>
      </c>
      <c r="G4279" t="s">
        <v>427</v>
      </c>
      <c r="H4279" t="s">
        <v>427</v>
      </c>
      <c r="I4279" s="2" t="s">
        <v>428</v>
      </c>
      <c r="J4279" t="s">
        <v>29</v>
      </c>
      <c r="L4279" s="3">
        <v>70</v>
      </c>
      <c r="M4279" s="3">
        <v>35</v>
      </c>
      <c r="N4279" t="s">
        <v>456</v>
      </c>
    </row>
    <row r="4280" spans="1:14" x14ac:dyDescent="0.25">
      <c r="A4280" t="s">
        <v>872</v>
      </c>
      <c r="B4280" t="s">
        <v>826</v>
      </c>
      <c r="D4280" t="s">
        <v>24</v>
      </c>
      <c r="E4280" t="s">
        <v>25</v>
      </c>
      <c r="F4280" t="s">
        <v>26</v>
      </c>
      <c r="G4280" t="s">
        <v>873</v>
      </c>
      <c r="H4280" t="s">
        <v>427</v>
      </c>
      <c r="I4280" s="2" t="s">
        <v>428</v>
      </c>
      <c r="J4280" t="s">
        <v>29</v>
      </c>
      <c r="L4280" s="3">
        <v>70</v>
      </c>
      <c r="M4280" s="3">
        <v>35</v>
      </c>
      <c r="N4280" t="s">
        <v>874</v>
      </c>
    </row>
    <row r="4281" spans="1:14" x14ac:dyDescent="0.25">
      <c r="A4281" t="s">
        <v>1044</v>
      </c>
      <c r="B4281" t="s">
        <v>999</v>
      </c>
      <c r="D4281" t="s">
        <v>24</v>
      </c>
      <c r="E4281" t="s">
        <v>25</v>
      </c>
      <c r="F4281" t="s">
        <v>26</v>
      </c>
      <c r="G4281" t="s">
        <v>1045</v>
      </c>
      <c r="H4281" t="s">
        <v>427</v>
      </c>
      <c r="I4281" s="2" t="s">
        <v>428</v>
      </c>
      <c r="J4281" t="s">
        <v>29</v>
      </c>
      <c r="L4281" s="3">
        <v>70</v>
      </c>
      <c r="M4281" s="3">
        <v>35</v>
      </c>
      <c r="N4281" t="s">
        <v>1018</v>
      </c>
    </row>
    <row r="4282" spans="1:14" x14ac:dyDescent="0.25">
      <c r="A4282" t="s">
        <v>1046</v>
      </c>
      <c r="B4282" t="s">
        <v>999</v>
      </c>
      <c r="D4282" t="s">
        <v>24</v>
      </c>
      <c r="E4282" t="s">
        <v>25</v>
      </c>
      <c r="F4282" t="s">
        <v>26</v>
      </c>
      <c r="G4282" t="s">
        <v>1045</v>
      </c>
      <c r="H4282" t="s">
        <v>427</v>
      </c>
      <c r="I4282" s="2" t="s">
        <v>428</v>
      </c>
      <c r="J4282" t="s">
        <v>29</v>
      </c>
      <c r="L4282" s="3">
        <v>68</v>
      </c>
      <c r="M4282" s="3">
        <v>34</v>
      </c>
      <c r="N4282" t="s">
        <v>1018</v>
      </c>
    </row>
    <row r="4283" spans="1:14" x14ac:dyDescent="0.25">
      <c r="A4283" t="s">
        <v>1813</v>
      </c>
      <c r="B4283" t="s">
        <v>1693</v>
      </c>
      <c r="D4283" t="s">
        <v>24</v>
      </c>
      <c r="E4283" t="s">
        <v>25</v>
      </c>
      <c r="F4283" t="s">
        <v>26</v>
      </c>
      <c r="G4283" t="s">
        <v>1814</v>
      </c>
      <c r="H4283" t="s">
        <v>427</v>
      </c>
      <c r="I4283" s="2" t="s">
        <v>428</v>
      </c>
      <c r="J4283" t="s">
        <v>29</v>
      </c>
      <c r="L4283" s="3">
        <v>70</v>
      </c>
      <c r="M4283" s="3">
        <v>35</v>
      </c>
      <c r="N4283" t="s">
        <v>1815</v>
      </c>
    </row>
    <row r="4284" spans="1:14" x14ac:dyDescent="0.25">
      <c r="A4284" t="s">
        <v>6943</v>
      </c>
      <c r="B4284" t="s">
        <v>6863</v>
      </c>
      <c r="C4284">
        <v>9900013</v>
      </c>
      <c r="D4284" t="s">
        <v>24</v>
      </c>
      <c r="E4284" t="s">
        <v>25</v>
      </c>
      <c r="F4284" t="s">
        <v>26</v>
      </c>
      <c r="G4284" t="s">
        <v>427</v>
      </c>
      <c r="H4284" t="s">
        <v>427</v>
      </c>
      <c r="I4284" s="2" t="s">
        <v>428</v>
      </c>
      <c r="J4284" t="s">
        <v>29</v>
      </c>
      <c r="K4284" s="3">
        <v>35</v>
      </c>
      <c r="M4284" s="3">
        <v>35</v>
      </c>
      <c r="N4284" t="s">
        <v>6944</v>
      </c>
    </row>
    <row r="4285" spans="1:14" x14ac:dyDescent="0.25">
      <c r="A4285" t="s">
        <v>9502</v>
      </c>
      <c r="B4285" t="s">
        <v>6863</v>
      </c>
      <c r="C4285">
        <v>9905427</v>
      </c>
      <c r="D4285" t="s">
        <v>24</v>
      </c>
      <c r="E4285" t="s">
        <v>25</v>
      </c>
      <c r="F4285" t="s">
        <v>26</v>
      </c>
      <c r="G4285" t="s">
        <v>9503</v>
      </c>
      <c r="H4285" t="s">
        <v>9503</v>
      </c>
      <c r="I4285" s="2" t="s">
        <v>428</v>
      </c>
      <c r="J4285" t="s">
        <v>29</v>
      </c>
      <c r="L4285" s="3">
        <v>70</v>
      </c>
      <c r="M4285" s="3">
        <v>35</v>
      </c>
      <c r="N4285" t="s">
        <v>7016</v>
      </c>
    </row>
    <row r="4286" spans="1:14" x14ac:dyDescent="0.25">
      <c r="A4286" t="s">
        <v>9504</v>
      </c>
      <c r="B4286" t="s">
        <v>6863</v>
      </c>
      <c r="C4286">
        <v>9905427</v>
      </c>
      <c r="D4286" t="s">
        <v>24</v>
      </c>
      <c r="E4286" t="s">
        <v>25</v>
      </c>
      <c r="F4286" t="s">
        <v>26</v>
      </c>
      <c r="G4286" t="s">
        <v>9503</v>
      </c>
      <c r="H4286" t="s">
        <v>9503</v>
      </c>
      <c r="I4286" s="2" t="s">
        <v>428</v>
      </c>
      <c r="J4286" t="s">
        <v>29</v>
      </c>
      <c r="L4286" s="3">
        <v>70</v>
      </c>
      <c r="M4286" s="3">
        <v>35</v>
      </c>
      <c r="N4286" t="s">
        <v>7008</v>
      </c>
    </row>
    <row r="4287" spans="1:14" x14ac:dyDescent="0.25">
      <c r="A4287" t="s">
        <v>9505</v>
      </c>
      <c r="B4287" t="s">
        <v>6863</v>
      </c>
      <c r="C4287">
        <v>9905427</v>
      </c>
      <c r="D4287" t="s">
        <v>24</v>
      </c>
      <c r="E4287" t="s">
        <v>25</v>
      </c>
      <c r="F4287" t="s">
        <v>26</v>
      </c>
      <c r="G4287" t="s">
        <v>9506</v>
      </c>
      <c r="H4287" t="s">
        <v>9503</v>
      </c>
      <c r="I4287" s="2" t="s">
        <v>428</v>
      </c>
      <c r="J4287" t="s">
        <v>29</v>
      </c>
      <c r="L4287" s="3">
        <v>68</v>
      </c>
      <c r="M4287" s="3">
        <v>34</v>
      </c>
      <c r="N4287" t="s">
        <v>7008</v>
      </c>
    </row>
    <row r="4288" spans="1:14" x14ac:dyDescent="0.25">
      <c r="A4288" t="s">
        <v>10435</v>
      </c>
      <c r="B4288" t="s">
        <v>10395</v>
      </c>
      <c r="D4288" t="s">
        <v>24</v>
      </c>
      <c r="E4288" t="s">
        <v>25</v>
      </c>
      <c r="F4288" t="s">
        <v>26</v>
      </c>
      <c r="G4288" t="s">
        <v>427</v>
      </c>
      <c r="H4288" t="s">
        <v>427</v>
      </c>
      <c r="I4288" s="2" t="s">
        <v>428</v>
      </c>
      <c r="J4288" t="s">
        <v>29</v>
      </c>
      <c r="K4288" s="3">
        <v>35</v>
      </c>
      <c r="M4288" s="3">
        <v>35</v>
      </c>
      <c r="N4288" t="s">
        <v>10399</v>
      </c>
    </row>
    <row r="4289" spans="1:14" x14ac:dyDescent="0.25">
      <c r="A4289" t="s">
        <v>14012</v>
      </c>
      <c r="B4289" t="s">
        <v>13892</v>
      </c>
      <c r="D4289" t="s">
        <v>24</v>
      </c>
      <c r="E4289" t="s">
        <v>25</v>
      </c>
      <c r="F4289" t="s">
        <v>26</v>
      </c>
      <c r="G4289" t="s">
        <v>873</v>
      </c>
      <c r="H4289" t="s">
        <v>427</v>
      </c>
      <c r="I4289" s="2" t="s">
        <v>428</v>
      </c>
      <c r="J4289" t="s">
        <v>29</v>
      </c>
      <c r="L4289" s="3">
        <v>70</v>
      </c>
      <c r="M4289" s="3">
        <v>35</v>
      </c>
      <c r="N4289" t="s">
        <v>13974</v>
      </c>
    </row>
    <row r="4290" spans="1:14" x14ac:dyDescent="0.25">
      <c r="A4290" t="s">
        <v>14228</v>
      </c>
      <c r="B4290" t="s">
        <v>14200</v>
      </c>
      <c r="D4290" t="s">
        <v>24</v>
      </c>
      <c r="E4290" t="s">
        <v>25</v>
      </c>
      <c r="F4290" t="s">
        <v>26</v>
      </c>
      <c r="G4290" t="s">
        <v>427</v>
      </c>
      <c r="H4290" t="s">
        <v>427</v>
      </c>
      <c r="I4290" s="2" t="s">
        <v>428</v>
      </c>
      <c r="J4290" t="s">
        <v>29</v>
      </c>
      <c r="K4290" s="3">
        <v>35</v>
      </c>
      <c r="M4290" s="3">
        <v>35</v>
      </c>
      <c r="N4290" t="s">
        <v>14203</v>
      </c>
    </row>
    <row r="4291" spans="1:14" x14ac:dyDescent="0.25">
      <c r="A4291" t="s">
        <v>14365</v>
      </c>
      <c r="B4291" t="s">
        <v>14366</v>
      </c>
      <c r="D4291" t="s">
        <v>24</v>
      </c>
      <c r="E4291" t="s">
        <v>25</v>
      </c>
      <c r="F4291" t="s">
        <v>26</v>
      </c>
      <c r="G4291" t="s">
        <v>427</v>
      </c>
      <c r="H4291" t="s">
        <v>427</v>
      </c>
      <c r="I4291" s="2" t="s">
        <v>428</v>
      </c>
      <c r="J4291" t="s">
        <v>29</v>
      </c>
      <c r="K4291" s="3">
        <v>35</v>
      </c>
      <c r="M4291" s="3">
        <v>35</v>
      </c>
      <c r="N4291" t="s">
        <v>14367</v>
      </c>
    </row>
    <row r="4292" spans="1:14" x14ac:dyDescent="0.25">
      <c r="A4292" t="s">
        <v>9541</v>
      </c>
      <c r="B4292" t="s">
        <v>6863</v>
      </c>
      <c r="C4292">
        <v>9905521</v>
      </c>
      <c r="D4292" t="s">
        <v>24</v>
      </c>
      <c r="E4292" t="s">
        <v>25</v>
      </c>
      <c r="F4292" t="s">
        <v>26</v>
      </c>
      <c r="G4292" t="s">
        <v>9542</v>
      </c>
      <c r="H4292" t="s">
        <v>9542</v>
      </c>
      <c r="I4292" s="2" t="s">
        <v>9543</v>
      </c>
      <c r="J4292" t="s">
        <v>29</v>
      </c>
      <c r="L4292" s="3">
        <v>35</v>
      </c>
      <c r="N4292" t="s">
        <v>7010</v>
      </c>
    </row>
    <row r="4293" spans="1:14" x14ac:dyDescent="0.25">
      <c r="A4293" t="s">
        <v>9933</v>
      </c>
      <c r="B4293" t="s">
        <v>6863</v>
      </c>
      <c r="C4293">
        <v>50002863</v>
      </c>
      <c r="D4293" t="s">
        <v>24</v>
      </c>
      <c r="E4293" t="s">
        <v>25</v>
      </c>
      <c r="F4293" t="s">
        <v>26</v>
      </c>
      <c r="G4293" t="s">
        <v>9934</v>
      </c>
      <c r="H4293" t="s">
        <v>9935</v>
      </c>
      <c r="I4293" s="2" t="s">
        <v>9543</v>
      </c>
      <c r="J4293" t="s">
        <v>29</v>
      </c>
      <c r="L4293" s="3">
        <v>34</v>
      </c>
      <c r="M4293" s="3">
        <v>17</v>
      </c>
      <c r="N4293" t="s">
        <v>7010</v>
      </c>
    </row>
    <row r="4294" spans="1:14" x14ac:dyDescent="0.25">
      <c r="A4294" t="s">
        <v>9581</v>
      </c>
      <c r="B4294" t="s">
        <v>6863</v>
      </c>
      <c r="C4294">
        <v>9905668</v>
      </c>
      <c r="D4294" t="s">
        <v>24</v>
      </c>
      <c r="E4294" t="s">
        <v>25</v>
      </c>
      <c r="F4294" t="s">
        <v>26</v>
      </c>
      <c r="G4294" t="s">
        <v>9582</v>
      </c>
      <c r="H4294" t="s">
        <v>9582</v>
      </c>
      <c r="I4294" s="2" t="s">
        <v>9583</v>
      </c>
      <c r="J4294" t="s">
        <v>29</v>
      </c>
      <c r="L4294" s="3">
        <v>34</v>
      </c>
      <c r="M4294" s="3">
        <v>17</v>
      </c>
      <c r="N4294" t="s">
        <v>7010</v>
      </c>
    </row>
    <row r="4295" spans="1:14" x14ac:dyDescent="0.25">
      <c r="A4295" t="s">
        <v>14035</v>
      </c>
      <c r="B4295" t="s">
        <v>13892</v>
      </c>
      <c r="D4295" t="s">
        <v>24</v>
      </c>
      <c r="E4295" t="s">
        <v>25</v>
      </c>
      <c r="F4295" t="s">
        <v>26</v>
      </c>
      <c r="G4295" t="s">
        <v>14036</v>
      </c>
      <c r="H4295" t="s">
        <v>9582</v>
      </c>
      <c r="I4295" s="2" t="s">
        <v>9583</v>
      </c>
      <c r="J4295" t="s">
        <v>29</v>
      </c>
      <c r="L4295" s="3">
        <v>68</v>
      </c>
      <c r="M4295" s="3">
        <v>34</v>
      </c>
      <c r="N4295" t="s">
        <v>13974</v>
      </c>
    </row>
    <row r="4296" spans="1:14" x14ac:dyDescent="0.25">
      <c r="A4296" t="s">
        <v>3318</v>
      </c>
      <c r="B4296" t="s">
        <v>2412</v>
      </c>
      <c r="D4296" t="s">
        <v>24</v>
      </c>
      <c r="E4296" t="s">
        <v>25</v>
      </c>
      <c r="F4296" t="s">
        <v>26</v>
      </c>
      <c r="G4296" t="s">
        <v>3319</v>
      </c>
      <c r="H4296" t="s">
        <v>3320</v>
      </c>
      <c r="I4296" s="2" t="s">
        <v>3321</v>
      </c>
      <c r="J4296" t="s">
        <v>29</v>
      </c>
      <c r="K4296" s="3">
        <v>34</v>
      </c>
      <c r="M4296" s="3">
        <v>34</v>
      </c>
      <c r="N4296" t="s">
        <v>3322</v>
      </c>
    </row>
    <row r="4297" spans="1:14" x14ac:dyDescent="0.25">
      <c r="A4297" t="s">
        <v>14370</v>
      </c>
      <c r="B4297" t="s">
        <v>14366</v>
      </c>
      <c r="D4297" t="s">
        <v>24</v>
      </c>
      <c r="E4297" t="s">
        <v>25</v>
      </c>
      <c r="F4297" t="s">
        <v>26</v>
      </c>
      <c r="G4297" t="s">
        <v>14371</v>
      </c>
      <c r="H4297" t="s">
        <v>14372</v>
      </c>
      <c r="I4297" s="2" t="s">
        <v>3321</v>
      </c>
      <c r="J4297" t="s">
        <v>29</v>
      </c>
      <c r="K4297" s="3">
        <v>34</v>
      </c>
      <c r="M4297" s="3">
        <v>34</v>
      </c>
      <c r="N4297" t="s">
        <v>14367</v>
      </c>
    </row>
    <row r="4298" spans="1:14" x14ac:dyDescent="0.25">
      <c r="A4298" t="s">
        <v>14373</v>
      </c>
      <c r="B4298" t="s">
        <v>14366</v>
      </c>
      <c r="D4298" t="s">
        <v>24</v>
      </c>
      <c r="E4298" t="s">
        <v>25</v>
      </c>
      <c r="F4298" t="s">
        <v>26</v>
      </c>
      <c r="G4298" t="s">
        <v>14374</v>
      </c>
      <c r="H4298" t="s">
        <v>14372</v>
      </c>
      <c r="I4298" s="2" t="s">
        <v>3321</v>
      </c>
      <c r="J4298" t="s">
        <v>29</v>
      </c>
      <c r="K4298" s="3">
        <v>34</v>
      </c>
      <c r="M4298" s="3">
        <v>34</v>
      </c>
      <c r="N4298" t="s">
        <v>14367</v>
      </c>
    </row>
    <row r="4299" spans="1:14" x14ac:dyDescent="0.25">
      <c r="A4299" t="s">
        <v>281</v>
      </c>
      <c r="B4299" t="s">
        <v>196</v>
      </c>
      <c r="C4299">
        <v>2306</v>
      </c>
      <c r="D4299" t="s">
        <v>24</v>
      </c>
      <c r="E4299" t="s">
        <v>25</v>
      </c>
      <c r="F4299" t="s">
        <v>26</v>
      </c>
      <c r="G4299" t="s">
        <v>282</v>
      </c>
      <c r="H4299" t="s">
        <v>282</v>
      </c>
      <c r="I4299" s="2" t="s">
        <v>282</v>
      </c>
      <c r="J4299" t="s">
        <v>29</v>
      </c>
      <c r="L4299" s="3">
        <v>68</v>
      </c>
      <c r="M4299" s="3">
        <v>34</v>
      </c>
      <c r="N4299" t="s">
        <v>257</v>
      </c>
    </row>
    <row r="4300" spans="1:14" x14ac:dyDescent="0.25">
      <c r="A4300" t="s">
        <v>1388</v>
      </c>
      <c r="B4300" t="s">
        <v>1242</v>
      </c>
      <c r="C4300">
        <v>4324</v>
      </c>
      <c r="D4300" t="s">
        <v>24</v>
      </c>
      <c r="E4300" t="s">
        <v>25</v>
      </c>
      <c r="F4300" t="s">
        <v>26</v>
      </c>
      <c r="G4300" t="s">
        <v>1389</v>
      </c>
      <c r="H4300" t="s">
        <v>282</v>
      </c>
      <c r="I4300" s="2" t="s">
        <v>282</v>
      </c>
      <c r="J4300" t="s">
        <v>29</v>
      </c>
      <c r="L4300" s="3" t="s">
        <v>1390</v>
      </c>
      <c r="M4300" s="3">
        <v>34</v>
      </c>
      <c r="N4300" t="s">
        <v>1391</v>
      </c>
    </row>
    <row r="4301" spans="1:14" x14ac:dyDescent="0.25">
      <c r="A4301" t="s">
        <v>2185</v>
      </c>
      <c r="B4301" t="s">
        <v>1693</v>
      </c>
      <c r="D4301" t="s">
        <v>24</v>
      </c>
      <c r="E4301" t="s">
        <v>25</v>
      </c>
      <c r="F4301" t="s">
        <v>26</v>
      </c>
      <c r="G4301" t="s">
        <v>2186</v>
      </c>
      <c r="H4301" t="s">
        <v>282</v>
      </c>
      <c r="I4301" s="2" t="s">
        <v>282</v>
      </c>
      <c r="J4301" t="s">
        <v>29</v>
      </c>
      <c r="L4301" s="3">
        <v>68</v>
      </c>
      <c r="M4301" s="3">
        <v>34</v>
      </c>
      <c r="N4301" t="s">
        <v>1717</v>
      </c>
    </row>
    <row r="4302" spans="1:14" x14ac:dyDescent="0.25">
      <c r="A4302" t="s">
        <v>4310</v>
      </c>
      <c r="B4302" t="s">
        <v>2412</v>
      </c>
      <c r="D4302" t="s">
        <v>24</v>
      </c>
      <c r="E4302" t="s">
        <v>25</v>
      </c>
      <c r="F4302" t="s">
        <v>26</v>
      </c>
      <c r="G4302" t="s">
        <v>4311</v>
      </c>
      <c r="H4302" t="s">
        <v>1389</v>
      </c>
      <c r="I4302" s="2" t="s">
        <v>282</v>
      </c>
      <c r="J4302" t="s">
        <v>29</v>
      </c>
      <c r="L4302" s="3">
        <v>60</v>
      </c>
      <c r="M4302" s="3">
        <v>30</v>
      </c>
      <c r="N4302" t="s">
        <v>4312</v>
      </c>
    </row>
    <row r="4303" spans="1:14" x14ac:dyDescent="0.25">
      <c r="A4303" t="s">
        <v>4313</v>
      </c>
      <c r="B4303" t="s">
        <v>2412</v>
      </c>
      <c r="D4303" t="s">
        <v>24</v>
      </c>
      <c r="E4303" t="s">
        <v>25</v>
      </c>
      <c r="F4303" t="s">
        <v>26</v>
      </c>
      <c r="G4303" t="s">
        <v>4311</v>
      </c>
      <c r="H4303" t="s">
        <v>1389</v>
      </c>
      <c r="I4303" s="2" t="s">
        <v>282</v>
      </c>
      <c r="J4303" t="s">
        <v>29</v>
      </c>
      <c r="L4303" s="3">
        <v>60</v>
      </c>
      <c r="M4303" s="3">
        <v>30</v>
      </c>
      <c r="N4303" t="s">
        <v>4314</v>
      </c>
    </row>
    <row r="4304" spans="1:14" x14ac:dyDescent="0.25">
      <c r="A4304" t="s">
        <v>4315</v>
      </c>
      <c r="B4304" t="s">
        <v>2412</v>
      </c>
      <c r="D4304" t="s">
        <v>24</v>
      </c>
      <c r="E4304" t="s">
        <v>25</v>
      </c>
      <c r="F4304" t="s">
        <v>26</v>
      </c>
      <c r="G4304" t="s">
        <v>4311</v>
      </c>
      <c r="H4304" t="s">
        <v>1389</v>
      </c>
      <c r="I4304" s="2" t="s">
        <v>282</v>
      </c>
      <c r="J4304" t="s">
        <v>29</v>
      </c>
      <c r="K4304" s="3">
        <v>34</v>
      </c>
      <c r="M4304" s="3">
        <v>34</v>
      </c>
      <c r="N4304" t="s">
        <v>2650</v>
      </c>
    </row>
    <row r="4305" spans="1:14" x14ac:dyDescent="0.25">
      <c r="A4305" t="s">
        <v>4316</v>
      </c>
      <c r="B4305" t="s">
        <v>2412</v>
      </c>
      <c r="D4305" t="s">
        <v>24</v>
      </c>
      <c r="E4305" t="s">
        <v>25</v>
      </c>
      <c r="F4305" t="s">
        <v>26</v>
      </c>
      <c r="G4305" t="s">
        <v>4311</v>
      </c>
      <c r="H4305" t="s">
        <v>1389</v>
      </c>
      <c r="I4305" s="2" t="s">
        <v>282</v>
      </c>
      <c r="J4305" t="s">
        <v>29</v>
      </c>
      <c r="L4305" s="3">
        <v>68</v>
      </c>
      <c r="M4305" s="3">
        <v>34</v>
      </c>
      <c r="N4305" t="s">
        <v>3458</v>
      </c>
    </row>
    <row r="4306" spans="1:14" x14ac:dyDescent="0.25">
      <c r="A4306" t="s">
        <v>4317</v>
      </c>
      <c r="B4306" t="s">
        <v>2412</v>
      </c>
      <c r="D4306" t="s">
        <v>24</v>
      </c>
      <c r="E4306" t="s">
        <v>25</v>
      </c>
      <c r="F4306" t="s">
        <v>26</v>
      </c>
      <c r="G4306" t="s">
        <v>4311</v>
      </c>
      <c r="H4306" t="s">
        <v>1389</v>
      </c>
      <c r="I4306" s="2" t="s">
        <v>282</v>
      </c>
      <c r="J4306" t="s">
        <v>29</v>
      </c>
      <c r="L4306" s="3">
        <v>65</v>
      </c>
      <c r="N4306" t="s">
        <v>3795</v>
      </c>
    </row>
    <row r="4307" spans="1:14" x14ac:dyDescent="0.25">
      <c r="A4307" t="s">
        <v>4318</v>
      </c>
      <c r="B4307" t="s">
        <v>2412</v>
      </c>
      <c r="D4307" t="s">
        <v>24</v>
      </c>
      <c r="E4307" t="s">
        <v>25</v>
      </c>
      <c r="F4307" t="s">
        <v>26</v>
      </c>
      <c r="G4307" t="s">
        <v>4311</v>
      </c>
      <c r="H4307" t="s">
        <v>1389</v>
      </c>
      <c r="I4307" s="2" t="s">
        <v>282</v>
      </c>
      <c r="J4307" t="s">
        <v>29</v>
      </c>
      <c r="L4307" s="3">
        <v>65</v>
      </c>
      <c r="N4307" t="s">
        <v>3797</v>
      </c>
    </row>
    <row r="4308" spans="1:14" x14ac:dyDescent="0.25">
      <c r="A4308" t="s">
        <v>4319</v>
      </c>
      <c r="B4308" t="s">
        <v>2412</v>
      </c>
      <c r="D4308" t="s">
        <v>24</v>
      </c>
      <c r="E4308" t="s">
        <v>25</v>
      </c>
      <c r="F4308" t="s">
        <v>26</v>
      </c>
      <c r="G4308" t="s">
        <v>4311</v>
      </c>
      <c r="H4308" t="s">
        <v>1389</v>
      </c>
      <c r="I4308" s="2" t="s">
        <v>282</v>
      </c>
      <c r="J4308" t="s">
        <v>29</v>
      </c>
      <c r="L4308" s="3">
        <v>60</v>
      </c>
      <c r="M4308" s="3">
        <v>30</v>
      </c>
      <c r="N4308" t="s">
        <v>4320</v>
      </c>
    </row>
    <row r="4309" spans="1:14" x14ac:dyDescent="0.25">
      <c r="A4309" t="s">
        <v>4321</v>
      </c>
      <c r="B4309" t="s">
        <v>2412</v>
      </c>
      <c r="D4309" t="s">
        <v>24</v>
      </c>
      <c r="E4309" t="s">
        <v>25</v>
      </c>
      <c r="F4309" t="s">
        <v>26</v>
      </c>
      <c r="G4309" t="s">
        <v>4311</v>
      </c>
      <c r="H4309" t="s">
        <v>1389</v>
      </c>
      <c r="I4309" s="2" t="s">
        <v>282</v>
      </c>
      <c r="J4309" t="s">
        <v>29</v>
      </c>
      <c r="L4309" s="3" t="s">
        <v>4322</v>
      </c>
      <c r="M4309" s="3" t="s">
        <v>4323</v>
      </c>
      <c r="N4309" t="s">
        <v>2655</v>
      </c>
    </row>
    <row r="4310" spans="1:14" x14ac:dyDescent="0.25">
      <c r="A4310" t="s">
        <v>8086</v>
      </c>
      <c r="B4310" t="s">
        <v>6863</v>
      </c>
      <c r="C4310">
        <v>9900319</v>
      </c>
      <c r="D4310" t="s">
        <v>24</v>
      </c>
      <c r="E4310" t="s">
        <v>25</v>
      </c>
      <c r="F4310" t="s">
        <v>26</v>
      </c>
      <c r="G4310" t="s">
        <v>282</v>
      </c>
      <c r="H4310" t="s">
        <v>282</v>
      </c>
      <c r="I4310" s="2" t="s">
        <v>282</v>
      </c>
      <c r="J4310" t="s">
        <v>29</v>
      </c>
      <c r="L4310" s="3" t="s">
        <v>4322</v>
      </c>
      <c r="M4310" s="3" t="s">
        <v>4323</v>
      </c>
      <c r="N4310" t="s">
        <v>6920</v>
      </c>
    </row>
    <row r="4311" spans="1:14" x14ac:dyDescent="0.25">
      <c r="A4311" t="s">
        <v>8087</v>
      </c>
      <c r="B4311" t="s">
        <v>6863</v>
      </c>
      <c r="C4311">
        <v>9900319</v>
      </c>
      <c r="D4311" t="s">
        <v>24</v>
      </c>
      <c r="E4311" t="s">
        <v>25</v>
      </c>
      <c r="F4311" t="s">
        <v>26</v>
      </c>
      <c r="G4311" t="s">
        <v>282</v>
      </c>
      <c r="H4311" t="s">
        <v>282</v>
      </c>
      <c r="I4311" s="2" t="s">
        <v>282</v>
      </c>
      <c r="J4311" t="s">
        <v>29</v>
      </c>
      <c r="L4311" s="3">
        <v>68</v>
      </c>
      <c r="M4311" s="3">
        <v>34</v>
      </c>
      <c r="N4311" t="s">
        <v>7639</v>
      </c>
    </row>
    <row r="4312" spans="1:14" x14ac:dyDescent="0.25">
      <c r="A4312" t="s">
        <v>8088</v>
      </c>
      <c r="B4312" t="s">
        <v>6863</v>
      </c>
      <c r="C4312">
        <v>9900320</v>
      </c>
      <c r="D4312" t="s">
        <v>24</v>
      </c>
      <c r="E4312" t="s">
        <v>25</v>
      </c>
      <c r="F4312" t="s">
        <v>26</v>
      </c>
      <c r="G4312" t="s">
        <v>8089</v>
      </c>
      <c r="H4312" t="s">
        <v>1389</v>
      </c>
      <c r="I4312" s="2" t="s">
        <v>282</v>
      </c>
      <c r="J4312" t="s">
        <v>29</v>
      </c>
      <c r="L4312" s="3">
        <v>65</v>
      </c>
      <c r="N4312" t="s">
        <v>7635</v>
      </c>
    </row>
    <row r="4313" spans="1:14" x14ac:dyDescent="0.25">
      <c r="A4313" t="s">
        <v>8090</v>
      </c>
      <c r="B4313" t="s">
        <v>6863</v>
      </c>
      <c r="C4313">
        <v>9900320</v>
      </c>
      <c r="D4313" t="s">
        <v>24</v>
      </c>
      <c r="E4313" t="s">
        <v>25</v>
      </c>
      <c r="F4313" t="s">
        <v>26</v>
      </c>
      <c r="G4313" t="s">
        <v>8089</v>
      </c>
      <c r="H4313" t="s">
        <v>1389</v>
      </c>
      <c r="I4313" s="2" t="s">
        <v>282</v>
      </c>
      <c r="J4313" t="s">
        <v>29</v>
      </c>
      <c r="L4313" s="3">
        <v>65</v>
      </c>
      <c r="N4313" t="s">
        <v>7637</v>
      </c>
    </row>
    <row r="4314" spans="1:14" x14ac:dyDescent="0.25">
      <c r="A4314" t="s">
        <v>10524</v>
      </c>
      <c r="B4314" t="s">
        <v>10395</v>
      </c>
      <c r="D4314" t="s">
        <v>24</v>
      </c>
      <c r="E4314" t="s">
        <v>25</v>
      </c>
      <c r="F4314" t="s">
        <v>26</v>
      </c>
      <c r="G4314" t="s">
        <v>282</v>
      </c>
      <c r="H4314" t="s">
        <v>282</v>
      </c>
      <c r="I4314" s="2" t="s">
        <v>282</v>
      </c>
      <c r="J4314" t="s">
        <v>29</v>
      </c>
      <c r="K4314" s="3">
        <v>34</v>
      </c>
      <c r="M4314" s="3">
        <v>34</v>
      </c>
      <c r="N4314" t="s">
        <v>10399</v>
      </c>
    </row>
    <row r="4315" spans="1:14" x14ac:dyDescent="0.25">
      <c r="A4315" t="s">
        <v>11339</v>
      </c>
      <c r="B4315" t="s">
        <v>11255</v>
      </c>
      <c r="D4315" t="s">
        <v>24</v>
      </c>
      <c r="E4315" t="s">
        <v>25</v>
      </c>
      <c r="F4315" t="s">
        <v>26</v>
      </c>
      <c r="G4315" t="s">
        <v>282</v>
      </c>
      <c r="H4315" t="s">
        <v>282</v>
      </c>
      <c r="I4315" s="2" t="s">
        <v>282</v>
      </c>
      <c r="J4315" t="s">
        <v>29</v>
      </c>
      <c r="L4315" s="3">
        <v>68</v>
      </c>
      <c r="M4315" s="3">
        <v>34</v>
      </c>
      <c r="N4315" t="s">
        <v>11340</v>
      </c>
    </row>
    <row r="4316" spans="1:14" ht="30" x14ac:dyDescent="0.25">
      <c r="A4316" t="s">
        <v>13334</v>
      </c>
      <c r="B4316" s="1" t="s">
        <v>13049</v>
      </c>
      <c r="D4316" t="s">
        <v>24</v>
      </c>
      <c r="E4316" t="s">
        <v>25</v>
      </c>
      <c r="F4316" t="s">
        <v>26</v>
      </c>
      <c r="G4316" t="s">
        <v>282</v>
      </c>
      <c r="H4316" t="s">
        <v>282</v>
      </c>
      <c r="I4316" s="2" t="s">
        <v>282</v>
      </c>
      <c r="J4316" t="s">
        <v>29</v>
      </c>
      <c r="L4316" s="3">
        <v>60</v>
      </c>
      <c r="M4316" s="3">
        <v>30</v>
      </c>
      <c r="N4316" t="s">
        <v>13335</v>
      </c>
    </row>
    <row r="4317" spans="1:14" x14ac:dyDescent="0.25">
      <c r="A4317" t="s">
        <v>13336</v>
      </c>
      <c r="B4317" t="s">
        <v>13049</v>
      </c>
      <c r="D4317" t="s">
        <v>24</v>
      </c>
      <c r="E4317" t="s">
        <v>25</v>
      </c>
      <c r="F4317" t="s">
        <v>26</v>
      </c>
      <c r="G4317" t="s">
        <v>282</v>
      </c>
      <c r="H4317" t="s">
        <v>282</v>
      </c>
      <c r="I4317" s="2" t="s">
        <v>282</v>
      </c>
      <c r="J4317" t="s">
        <v>29</v>
      </c>
      <c r="L4317" s="3">
        <v>66</v>
      </c>
      <c r="M4317" s="3">
        <v>33</v>
      </c>
      <c r="N4317" t="s">
        <v>13098</v>
      </c>
    </row>
    <row r="4318" spans="1:14" x14ac:dyDescent="0.25">
      <c r="A4318" t="s">
        <v>13337</v>
      </c>
      <c r="B4318" t="s">
        <v>13049</v>
      </c>
      <c r="D4318" t="s">
        <v>24</v>
      </c>
      <c r="E4318" t="s">
        <v>25</v>
      </c>
      <c r="F4318" t="s">
        <v>26</v>
      </c>
      <c r="G4318" t="s">
        <v>282</v>
      </c>
      <c r="H4318" t="s">
        <v>282</v>
      </c>
      <c r="I4318" s="2" t="s">
        <v>282</v>
      </c>
      <c r="J4318" t="s">
        <v>29</v>
      </c>
      <c r="L4318" s="3">
        <v>68</v>
      </c>
      <c r="M4318" s="3">
        <v>34</v>
      </c>
      <c r="N4318" t="s">
        <v>11994</v>
      </c>
    </row>
    <row r="4319" spans="1:14" x14ac:dyDescent="0.25">
      <c r="A4319" t="s">
        <v>15342</v>
      </c>
      <c r="B4319" t="s">
        <v>14593</v>
      </c>
      <c r="D4319" t="s">
        <v>24</v>
      </c>
      <c r="E4319" t="s">
        <v>25</v>
      </c>
      <c r="F4319" t="s">
        <v>26</v>
      </c>
      <c r="G4319" t="s">
        <v>282</v>
      </c>
      <c r="H4319" t="s">
        <v>282</v>
      </c>
      <c r="I4319" s="2" t="s">
        <v>282</v>
      </c>
      <c r="J4319" t="s">
        <v>29</v>
      </c>
      <c r="K4319" s="3">
        <v>34</v>
      </c>
      <c r="M4319" s="3">
        <v>34</v>
      </c>
      <c r="N4319" t="s">
        <v>14645</v>
      </c>
    </row>
    <row r="4320" spans="1:14" x14ac:dyDescent="0.25">
      <c r="A4320" t="s">
        <v>15343</v>
      </c>
      <c r="B4320" t="s">
        <v>14593</v>
      </c>
      <c r="D4320" t="s">
        <v>24</v>
      </c>
      <c r="E4320" t="s">
        <v>25</v>
      </c>
      <c r="F4320" t="s">
        <v>26</v>
      </c>
      <c r="G4320" t="s">
        <v>282</v>
      </c>
      <c r="H4320" t="s">
        <v>282</v>
      </c>
      <c r="I4320" s="2" t="s">
        <v>282</v>
      </c>
      <c r="J4320" t="s">
        <v>29</v>
      </c>
      <c r="L4320" s="3">
        <v>66</v>
      </c>
      <c r="M4320" s="3">
        <v>33</v>
      </c>
      <c r="N4320" t="s">
        <v>14647</v>
      </c>
    </row>
    <row r="4321" spans="1:14" x14ac:dyDescent="0.25">
      <c r="A4321" t="s">
        <v>15344</v>
      </c>
      <c r="B4321" t="s">
        <v>14593</v>
      </c>
      <c r="D4321" t="s">
        <v>24</v>
      </c>
      <c r="E4321" t="s">
        <v>25</v>
      </c>
      <c r="F4321" t="s">
        <v>26</v>
      </c>
      <c r="G4321" t="s">
        <v>282</v>
      </c>
      <c r="H4321" t="s">
        <v>282</v>
      </c>
      <c r="I4321" s="2" t="s">
        <v>282</v>
      </c>
      <c r="J4321" t="s">
        <v>29</v>
      </c>
      <c r="L4321" s="3">
        <v>68</v>
      </c>
      <c r="M4321" s="3">
        <v>34</v>
      </c>
      <c r="N4321" t="s">
        <v>14647</v>
      </c>
    </row>
    <row r="4322" spans="1:14" x14ac:dyDescent="0.25">
      <c r="A4322" t="s">
        <v>15345</v>
      </c>
      <c r="B4322" t="s">
        <v>14593</v>
      </c>
      <c r="D4322" t="s">
        <v>24</v>
      </c>
      <c r="E4322" t="s">
        <v>25</v>
      </c>
      <c r="F4322" t="s">
        <v>26</v>
      </c>
      <c r="G4322" t="s">
        <v>15346</v>
      </c>
      <c r="H4322" t="s">
        <v>282</v>
      </c>
      <c r="I4322" s="2" t="s">
        <v>282</v>
      </c>
      <c r="J4322" t="s">
        <v>29</v>
      </c>
      <c r="L4322" s="3">
        <v>65</v>
      </c>
      <c r="N4322" t="s">
        <v>14950</v>
      </c>
    </row>
    <row r="4323" spans="1:14" x14ac:dyDescent="0.25">
      <c r="A4323" t="s">
        <v>1395</v>
      </c>
      <c r="B4323" t="s">
        <v>1242</v>
      </c>
      <c r="C4323">
        <v>4326</v>
      </c>
      <c r="D4323" t="s">
        <v>24</v>
      </c>
      <c r="E4323" t="s">
        <v>25</v>
      </c>
      <c r="F4323" t="s">
        <v>26</v>
      </c>
      <c r="G4323" t="s">
        <v>1396</v>
      </c>
      <c r="H4323" t="s">
        <v>1397</v>
      </c>
      <c r="I4323" s="2" t="s">
        <v>1397</v>
      </c>
      <c r="J4323" t="s">
        <v>29</v>
      </c>
      <c r="L4323" s="3" t="s">
        <v>1398</v>
      </c>
      <c r="M4323" s="3" t="s">
        <v>1399</v>
      </c>
      <c r="N4323" t="s">
        <v>1400</v>
      </c>
    </row>
    <row r="4324" spans="1:14" x14ac:dyDescent="0.25">
      <c r="A4324" t="s">
        <v>8091</v>
      </c>
      <c r="B4324" t="s">
        <v>6863</v>
      </c>
      <c r="C4324">
        <v>9900321</v>
      </c>
      <c r="D4324" t="s">
        <v>24</v>
      </c>
      <c r="E4324" t="s">
        <v>25</v>
      </c>
      <c r="F4324" t="s">
        <v>26</v>
      </c>
      <c r="G4324" t="s">
        <v>1397</v>
      </c>
      <c r="H4324" t="s">
        <v>1397</v>
      </c>
      <c r="I4324" s="2" t="s">
        <v>1397</v>
      </c>
      <c r="J4324" t="s">
        <v>29</v>
      </c>
      <c r="L4324" s="3">
        <v>52</v>
      </c>
      <c r="M4324" s="3">
        <v>26</v>
      </c>
      <c r="N4324" t="s">
        <v>6872</v>
      </c>
    </row>
    <row r="4325" spans="1:14" x14ac:dyDescent="0.25">
      <c r="A4325" t="s">
        <v>13136</v>
      </c>
      <c r="B4325" t="s">
        <v>13049</v>
      </c>
      <c r="D4325" t="s">
        <v>24</v>
      </c>
      <c r="E4325" t="s">
        <v>25</v>
      </c>
      <c r="F4325" t="s">
        <v>26</v>
      </c>
      <c r="G4325" t="s">
        <v>1397</v>
      </c>
      <c r="H4325" t="s">
        <v>1397</v>
      </c>
      <c r="I4325" s="2" t="s">
        <v>1397</v>
      </c>
      <c r="J4325" t="s">
        <v>29</v>
      </c>
      <c r="L4325" s="3">
        <v>52</v>
      </c>
      <c r="M4325" s="3">
        <v>26</v>
      </c>
      <c r="N4325" t="s">
        <v>13067</v>
      </c>
    </row>
    <row r="4326" spans="1:14" x14ac:dyDescent="0.25">
      <c r="A4326" t="s">
        <v>4324</v>
      </c>
      <c r="B4326" t="s">
        <v>2412</v>
      </c>
      <c r="D4326" t="s">
        <v>24</v>
      </c>
      <c r="E4326" t="s">
        <v>25</v>
      </c>
      <c r="F4326" t="s">
        <v>26</v>
      </c>
      <c r="G4326" t="s">
        <v>4325</v>
      </c>
      <c r="H4326" t="s">
        <v>4326</v>
      </c>
      <c r="I4326" s="2" t="s">
        <v>4327</v>
      </c>
      <c r="J4326" t="s">
        <v>29</v>
      </c>
      <c r="L4326" s="3">
        <v>48</v>
      </c>
      <c r="M4326" s="3">
        <v>24</v>
      </c>
      <c r="N4326" t="s">
        <v>4328</v>
      </c>
    </row>
    <row r="4327" spans="1:14" x14ac:dyDescent="0.25">
      <c r="A4327" t="s">
        <v>4329</v>
      </c>
      <c r="B4327" t="s">
        <v>2412</v>
      </c>
      <c r="D4327" t="s">
        <v>24</v>
      </c>
      <c r="E4327" t="s">
        <v>25</v>
      </c>
      <c r="F4327" t="s">
        <v>26</v>
      </c>
      <c r="G4327" t="s">
        <v>4330</v>
      </c>
      <c r="H4327" t="s">
        <v>4331</v>
      </c>
      <c r="I4327" s="2" t="s">
        <v>4327</v>
      </c>
      <c r="J4327" t="s">
        <v>29</v>
      </c>
      <c r="L4327" s="3" t="s">
        <v>4332</v>
      </c>
      <c r="M4327" s="3">
        <v>24</v>
      </c>
      <c r="N4327" t="s">
        <v>4333</v>
      </c>
    </row>
    <row r="4328" spans="1:14" x14ac:dyDescent="0.25">
      <c r="A4328" t="s">
        <v>14382</v>
      </c>
      <c r="B4328" t="s">
        <v>14366</v>
      </c>
      <c r="D4328" t="s">
        <v>24</v>
      </c>
      <c r="E4328" t="s">
        <v>25</v>
      </c>
      <c r="F4328" t="s">
        <v>26</v>
      </c>
      <c r="G4328" t="s">
        <v>14383</v>
      </c>
      <c r="H4328" t="s">
        <v>4327</v>
      </c>
      <c r="I4328" s="2" t="s">
        <v>4327</v>
      </c>
      <c r="J4328" t="s">
        <v>29</v>
      </c>
      <c r="L4328" s="3">
        <v>48</v>
      </c>
      <c r="M4328" s="3">
        <v>24</v>
      </c>
      <c r="N4328" t="s">
        <v>13441</v>
      </c>
    </row>
    <row r="4329" spans="1:14" x14ac:dyDescent="0.25">
      <c r="A4329" t="s">
        <v>14384</v>
      </c>
      <c r="B4329" t="s">
        <v>14366</v>
      </c>
      <c r="D4329" t="s">
        <v>24</v>
      </c>
      <c r="E4329" t="s">
        <v>25</v>
      </c>
      <c r="F4329" t="s">
        <v>26</v>
      </c>
      <c r="G4329" t="s">
        <v>14385</v>
      </c>
      <c r="H4329" t="s">
        <v>4327</v>
      </c>
      <c r="I4329" s="2" t="s">
        <v>4327</v>
      </c>
      <c r="J4329" t="s">
        <v>29</v>
      </c>
      <c r="L4329" s="3" t="s">
        <v>1751</v>
      </c>
      <c r="M4329" s="3">
        <v>24</v>
      </c>
      <c r="N4329" t="s">
        <v>13441</v>
      </c>
    </row>
    <row r="4330" spans="1:14" x14ac:dyDescent="0.25">
      <c r="A4330" t="s">
        <v>10844</v>
      </c>
      <c r="B4330" t="s">
        <v>10665</v>
      </c>
      <c r="D4330" t="s">
        <v>24</v>
      </c>
      <c r="E4330" t="s">
        <v>25</v>
      </c>
      <c r="F4330" t="s">
        <v>26</v>
      </c>
      <c r="G4330" t="s">
        <v>10845</v>
      </c>
      <c r="H4330" t="s">
        <v>10846</v>
      </c>
      <c r="I4330" s="2" t="s">
        <v>10847</v>
      </c>
      <c r="J4330" t="s">
        <v>29</v>
      </c>
      <c r="K4330" s="3">
        <v>29</v>
      </c>
      <c r="M4330" s="3">
        <v>29</v>
      </c>
      <c r="N4330" t="s">
        <v>10776</v>
      </c>
    </row>
    <row r="4331" spans="1:14" x14ac:dyDescent="0.25">
      <c r="A4331" t="s">
        <v>8899</v>
      </c>
      <c r="B4331" t="s">
        <v>6863</v>
      </c>
      <c r="C4331">
        <v>9901770</v>
      </c>
      <c r="D4331" t="s">
        <v>24</v>
      </c>
      <c r="E4331" t="s">
        <v>25</v>
      </c>
      <c r="F4331" t="s">
        <v>26</v>
      </c>
      <c r="G4331" t="s">
        <v>8900</v>
      </c>
      <c r="H4331" t="s">
        <v>8901</v>
      </c>
      <c r="I4331" s="2" t="s">
        <v>8901</v>
      </c>
      <c r="J4331" t="s">
        <v>29</v>
      </c>
      <c r="K4331" s="3" t="s">
        <v>8902</v>
      </c>
      <c r="M4331" s="3">
        <v>39</v>
      </c>
      <c r="N4331" t="s">
        <v>7447</v>
      </c>
    </row>
    <row r="4332" spans="1:14" x14ac:dyDescent="0.25">
      <c r="A4332" t="s">
        <v>8092</v>
      </c>
      <c r="B4332" t="s">
        <v>6863</v>
      </c>
      <c r="C4332">
        <v>9900322</v>
      </c>
      <c r="D4332" t="s">
        <v>24</v>
      </c>
      <c r="E4332" t="s">
        <v>25</v>
      </c>
      <c r="F4332" t="s">
        <v>26</v>
      </c>
      <c r="G4332" t="s">
        <v>8093</v>
      </c>
      <c r="H4332" t="s">
        <v>8093</v>
      </c>
      <c r="I4332" s="2" t="s">
        <v>8093</v>
      </c>
      <c r="J4332" t="s">
        <v>29</v>
      </c>
      <c r="L4332" s="3">
        <v>46</v>
      </c>
      <c r="M4332" s="3">
        <v>23</v>
      </c>
      <c r="N4332" t="s">
        <v>7041</v>
      </c>
    </row>
    <row r="4333" spans="1:14" x14ac:dyDescent="0.25">
      <c r="A4333" t="s">
        <v>8094</v>
      </c>
      <c r="B4333" t="s">
        <v>6863</v>
      </c>
      <c r="C4333">
        <v>9900322</v>
      </c>
      <c r="D4333" t="s">
        <v>24</v>
      </c>
      <c r="E4333" t="s">
        <v>25</v>
      </c>
      <c r="F4333" t="s">
        <v>26</v>
      </c>
      <c r="G4333" t="s">
        <v>8093</v>
      </c>
      <c r="H4333" t="s">
        <v>8093</v>
      </c>
      <c r="I4333" s="2" t="s">
        <v>8093</v>
      </c>
      <c r="J4333" t="s">
        <v>29</v>
      </c>
      <c r="L4333" s="3">
        <v>46</v>
      </c>
      <c r="M4333" s="3">
        <v>23</v>
      </c>
      <c r="N4333" t="s">
        <v>6977</v>
      </c>
    </row>
    <row r="4334" spans="1:14" x14ac:dyDescent="0.25">
      <c r="A4334" t="s">
        <v>8095</v>
      </c>
      <c r="B4334" t="s">
        <v>6863</v>
      </c>
      <c r="C4334">
        <v>9900322</v>
      </c>
      <c r="D4334" t="s">
        <v>24</v>
      </c>
      <c r="E4334" t="s">
        <v>25</v>
      </c>
      <c r="F4334" t="s">
        <v>26</v>
      </c>
      <c r="G4334" t="s">
        <v>8093</v>
      </c>
      <c r="H4334" t="s">
        <v>8093</v>
      </c>
      <c r="I4334" s="2" t="s">
        <v>8093</v>
      </c>
      <c r="J4334" t="s">
        <v>29</v>
      </c>
      <c r="L4334" s="3">
        <v>18</v>
      </c>
      <c r="M4334" s="3">
        <v>9</v>
      </c>
      <c r="N4334" t="s">
        <v>6872</v>
      </c>
    </row>
    <row r="4335" spans="1:14" x14ac:dyDescent="0.25">
      <c r="A4335" t="s">
        <v>8096</v>
      </c>
      <c r="B4335" t="s">
        <v>6863</v>
      </c>
      <c r="C4335">
        <v>9900322</v>
      </c>
      <c r="D4335" t="s">
        <v>24</v>
      </c>
      <c r="E4335" t="s">
        <v>25</v>
      </c>
      <c r="F4335" t="s">
        <v>26</v>
      </c>
      <c r="G4335" t="s">
        <v>8093</v>
      </c>
      <c r="H4335" t="s">
        <v>8093</v>
      </c>
      <c r="I4335" s="2" t="s">
        <v>8093</v>
      </c>
      <c r="J4335" t="s">
        <v>29</v>
      </c>
      <c r="L4335" s="3">
        <v>46</v>
      </c>
      <c r="M4335" s="3">
        <v>23</v>
      </c>
      <c r="N4335" t="s">
        <v>6979</v>
      </c>
    </row>
    <row r="4336" spans="1:14" x14ac:dyDescent="0.25">
      <c r="A4336" t="s">
        <v>11341</v>
      </c>
      <c r="B4336" t="s">
        <v>11255</v>
      </c>
      <c r="D4336" t="s">
        <v>24</v>
      </c>
      <c r="E4336" t="s">
        <v>25</v>
      </c>
      <c r="F4336" t="s">
        <v>26</v>
      </c>
      <c r="G4336" t="s">
        <v>11342</v>
      </c>
      <c r="H4336" t="s">
        <v>8093</v>
      </c>
      <c r="I4336" s="2" t="s">
        <v>8093</v>
      </c>
      <c r="J4336" t="s">
        <v>29</v>
      </c>
      <c r="L4336" s="3">
        <v>46</v>
      </c>
      <c r="M4336" s="3">
        <v>23</v>
      </c>
      <c r="N4336" t="s">
        <v>11268</v>
      </c>
    </row>
    <row r="4337" spans="1:14" x14ac:dyDescent="0.25">
      <c r="A4337" t="s">
        <v>14420</v>
      </c>
      <c r="B4337" t="s">
        <v>14397</v>
      </c>
      <c r="D4337" t="s">
        <v>24</v>
      </c>
      <c r="E4337" t="s">
        <v>25</v>
      </c>
      <c r="F4337" t="s">
        <v>26</v>
      </c>
      <c r="G4337" t="s">
        <v>14421</v>
      </c>
      <c r="H4337" t="s">
        <v>14422</v>
      </c>
      <c r="I4337" s="2" t="s">
        <v>8093</v>
      </c>
      <c r="J4337" t="s">
        <v>29</v>
      </c>
      <c r="L4337" s="3">
        <v>18</v>
      </c>
      <c r="M4337" s="3">
        <v>9</v>
      </c>
      <c r="N4337" t="s">
        <v>14399</v>
      </c>
    </row>
    <row r="4338" spans="1:14" x14ac:dyDescent="0.25">
      <c r="A4338" t="s">
        <v>14426</v>
      </c>
      <c r="B4338" t="s">
        <v>14397</v>
      </c>
      <c r="D4338" t="s">
        <v>24</v>
      </c>
      <c r="E4338" t="s">
        <v>25</v>
      </c>
      <c r="F4338" t="s">
        <v>26</v>
      </c>
      <c r="G4338" t="s">
        <v>8093</v>
      </c>
      <c r="H4338" t="s">
        <v>8093</v>
      </c>
      <c r="I4338" s="2" t="s">
        <v>8093</v>
      </c>
      <c r="J4338" t="s">
        <v>29</v>
      </c>
      <c r="L4338" s="3">
        <v>18</v>
      </c>
      <c r="M4338" s="3">
        <v>9</v>
      </c>
      <c r="N4338" t="s">
        <v>14399</v>
      </c>
    </row>
    <row r="4339" spans="1:14" x14ac:dyDescent="0.25">
      <c r="A4339" t="s">
        <v>8097</v>
      </c>
      <c r="B4339" t="s">
        <v>6863</v>
      </c>
      <c r="C4339">
        <v>9900323</v>
      </c>
      <c r="D4339" t="s">
        <v>24</v>
      </c>
      <c r="E4339" t="s">
        <v>25</v>
      </c>
      <c r="F4339" t="s">
        <v>26</v>
      </c>
      <c r="G4339" t="s">
        <v>8098</v>
      </c>
      <c r="H4339" t="s">
        <v>8098</v>
      </c>
      <c r="I4339" s="2" t="s">
        <v>8098</v>
      </c>
      <c r="J4339" t="s">
        <v>29</v>
      </c>
      <c r="K4339" s="3" t="s">
        <v>7578</v>
      </c>
      <c r="M4339" s="3">
        <v>22</v>
      </c>
      <c r="N4339" t="s">
        <v>7447</v>
      </c>
    </row>
    <row r="4340" spans="1:14" x14ac:dyDescent="0.25">
      <c r="A4340" t="s">
        <v>8099</v>
      </c>
      <c r="B4340" t="s">
        <v>6863</v>
      </c>
      <c r="C4340">
        <v>9900323</v>
      </c>
      <c r="D4340" t="s">
        <v>24</v>
      </c>
      <c r="E4340" t="s">
        <v>25</v>
      </c>
      <c r="F4340" t="s">
        <v>26</v>
      </c>
      <c r="G4340" t="s">
        <v>8098</v>
      </c>
      <c r="H4340" t="s">
        <v>8098</v>
      </c>
      <c r="I4340" s="2" t="s">
        <v>8098</v>
      </c>
      <c r="J4340" t="s">
        <v>29</v>
      </c>
      <c r="L4340" s="3">
        <v>44</v>
      </c>
      <c r="M4340" s="3">
        <v>22</v>
      </c>
      <c r="N4340" t="s">
        <v>6872</v>
      </c>
    </row>
    <row r="4341" spans="1:14" x14ac:dyDescent="0.25">
      <c r="A4341" t="s">
        <v>4334</v>
      </c>
      <c r="B4341" t="s">
        <v>2412</v>
      </c>
      <c r="D4341" t="s">
        <v>24</v>
      </c>
      <c r="E4341" t="s">
        <v>25</v>
      </c>
      <c r="F4341" t="s">
        <v>26</v>
      </c>
      <c r="G4341" t="s">
        <v>4335</v>
      </c>
      <c r="H4341" t="s">
        <v>4336</v>
      </c>
      <c r="I4341" s="2" t="s">
        <v>4337</v>
      </c>
      <c r="J4341" t="s">
        <v>29</v>
      </c>
      <c r="L4341" s="3">
        <v>68</v>
      </c>
      <c r="M4341" s="3">
        <v>34</v>
      </c>
      <c r="N4341" t="s">
        <v>2444</v>
      </c>
    </row>
    <row r="4342" spans="1:14" x14ac:dyDescent="0.25">
      <c r="A4342" t="s">
        <v>4338</v>
      </c>
      <c r="B4342" t="s">
        <v>2412</v>
      </c>
      <c r="D4342" t="s">
        <v>24</v>
      </c>
      <c r="E4342" t="s">
        <v>25</v>
      </c>
      <c r="F4342" t="s">
        <v>26</v>
      </c>
      <c r="G4342" t="s">
        <v>4335</v>
      </c>
      <c r="H4342" t="s">
        <v>4336</v>
      </c>
      <c r="I4342" s="2" t="s">
        <v>4337</v>
      </c>
      <c r="J4342" t="s">
        <v>29</v>
      </c>
      <c r="K4342" s="3">
        <v>34</v>
      </c>
      <c r="M4342" s="3">
        <v>34</v>
      </c>
      <c r="N4342" t="s">
        <v>2726</v>
      </c>
    </row>
    <row r="4343" spans="1:14" x14ac:dyDescent="0.25">
      <c r="A4343" t="s">
        <v>8100</v>
      </c>
      <c r="B4343" t="s">
        <v>6863</v>
      </c>
      <c r="C4343">
        <v>9900324</v>
      </c>
      <c r="D4343" t="s">
        <v>24</v>
      </c>
      <c r="E4343" t="s">
        <v>25</v>
      </c>
      <c r="F4343" t="s">
        <v>26</v>
      </c>
      <c r="G4343" t="s">
        <v>8101</v>
      </c>
      <c r="H4343" t="s">
        <v>4337</v>
      </c>
      <c r="I4343" s="2" t="s">
        <v>4337</v>
      </c>
      <c r="J4343" t="s">
        <v>29</v>
      </c>
      <c r="K4343" s="3">
        <v>34</v>
      </c>
      <c r="M4343" s="3">
        <v>34</v>
      </c>
      <c r="N4343" t="s">
        <v>7189</v>
      </c>
    </row>
    <row r="4344" spans="1:14" x14ac:dyDescent="0.25">
      <c r="A4344" t="s">
        <v>8102</v>
      </c>
      <c r="B4344" t="s">
        <v>6863</v>
      </c>
      <c r="C4344">
        <v>9900324</v>
      </c>
      <c r="D4344" t="s">
        <v>24</v>
      </c>
      <c r="E4344" t="s">
        <v>25</v>
      </c>
      <c r="F4344" t="s">
        <v>26</v>
      </c>
      <c r="G4344" t="s">
        <v>8101</v>
      </c>
      <c r="H4344" t="s">
        <v>4337</v>
      </c>
      <c r="I4344" s="2" t="s">
        <v>4337</v>
      </c>
      <c r="J4344" t="s">
        <v>29</v>
      </c>
      <c r="L4344" s="3">
        <v>68</v>
      </c>
      <c r="M4344" s="3">
        <v>34</v>
      </c>
      <c r="N4344" t="s">
        <v>6872</v>
      </c>
    </row>
    <row r="4345" spans="1:14" x14ac:dyDescent="0.25">
      <c r="A4345" t="s">
        <v>14098</v>
      </c>
      <c r="B4345" t="s">
        <v>13892</v>
      </c>
      <c r="D4345" t="s">
        <v>24</v>
      </c>
      <c r="E4345" t="s">
        <v>25</v>
      </c>
      <c r="F4345" t="s">
        <v>26</v>
      </c>
      <c r="G4345" t="s">
        <v>14099</v>
      </c>
      <c r="H4345" t="s">
        <v>14100</v>
      </c>
      <c r="I4345" s="2" t="s">
        <v>14100</v>
      </c>
      <c r="J4345" t="s">
        <v>29</v>
      </c>
      <c r="L4345" s="3">
        <v>56</v>
      </c>
      <c r="M4345" s="3">
        <v>28</v>
      </c>
      <c r="N4345" t="s">
        <v>13974</v>
      </c>
    </row>
    <row r="4346" spans="1:14" x14ac:dyDescent="0.25">
      <c r="A4346" t="s">
        <v>10132</v>
      </c>
      <c r="B4346" t="s">
        <v>6863</v>
      </c>
      <c r="C4346">
        <v>50204947</v>
      </c>
      <c r="D4346" t="s">
        <v>24</v>
      </c>
      <c r="E4346" t="s">
        <v>25</v>
      </c>
      <c r="F4346" t="s">
        <v>10133</v>
      </c>
      <c r="G4346" t="s">
        <v>10134</v>
      </c>
      <c r="H4346" t="s">
        <v>10134</v>
      </c>
      <c r="I4346" s="2" t="s">
        <v>10134</v>
      </c>
      <c r="J4346" t="s">
        <v>29</v>
      </c>
      <c r="L4346" s="3">
        <v>42</v>
      </c>
      <c r="M4346" s="3">
        <v>21</v>
      </c>
      <c r="N4346" t="s">
        <v>8430</v>
      </c>
    </row>
    <row r="4347" spans="1:14" x14ac:dyDescent="0.25">
      <c r="A4347" t="s">
        <v>10135</v>
      </c>
      <c r="B4347" t="s">
        <v>6863</v>
      </c>
      <c r="C4347">
        <v>50204973</v>
      </c>
      <c r="D4347" t="s">
        <v>24</v>
      </c>
      <c r="E4347" t="s">
        <v>25</v>
      </c>
      <c r="F4347" t="s">
        <v>10136</v>
      </c>
      <c r="G4347" t="s">
        <v>10137</v>
      </c>
      <c r="H4347" t="s">
        <v>10137</v>
      </c>
      <c r="I4347" s="2" t="s">
        <v>10137</v>
      </c>
      <c r="J4347" t="s">
        <v>29</v>
      </c>
      <c r="L4347" s="3" t="s">
        <v>8711</v>
      </c>
      <c r="M4347" s="3">
        <v>53</v>
      </c>
      <c r="N4347" t="s">
        <v>8430</v>
      </c>
    </row>
    <row r="4348" spans="1:14" x14ac:dyDescent="0.25">
      <c r="A4348" t="s">
        <v>8903</v>
      </c>
      <c r="B4348" t="s">
        <v>6863</v>
      </c>
      <c r="C4348">
        <v>9901775</v>
      </c>
      <c r="D4348" t="s">
        <v>24</v>
      </c>
      <c r="E4348" t="s">
        <v>25</v>
      </c>
      <c r="F4348" t="s">
        <v>344</v>
      </c>
      <c r="G4348" t="s">
        <v>8904</v>
      </c>
      <c r="H4348" t="s">
        <v>8904</v>
      </c>
      <c r="I4348" s="2" t="s">
        <v>8904</v>
      </c>
      <c r="J4348" t="s">
        <v>29</v>
      </c>
      <c r="L4348" s="3">
        <v>78</v>
      </c>
      <c r="M4348" s="3">
        <v>39</v>
      </c>
      <c r="N4348" t="s">
        <v>8905</v>
      </c>
    </row>
    <row r="4349" spans="1:14" x14ac:dyDescent="0.25">
      <c r="A4349" t="s">
        <v>11343</v>
      </c>
      <c r="B4349" t="s">
        <v>11255</v>
      </c>
      <c r="D4349" t="s">
        <v>24</v>
      </c>
      <c r="E4349" t="s">
        <v>25</v>
      </c>
      <c r="F4349" t="s">
        <v>344</v>
      </c>
      <c r="G4349" t="s">
        <v>11344</v>
      </c>
      <c r="H4349" t="s">
        <v>8904</v>
      </c>
      <c r="I4349" s="2" t="s">
        <v>8904</v>
      </c>
      <c r="J4349" t="s">
        <v>29</v>
      </c>
      <c r="L4349" s="3">
        <v>78</v>
      </c>
      <c r="M4349" s="3">
        <v>39</v>
      </c>
      <c r="N4349" t="s">
        <v>11345</v>
      </c>
    </row>
    <row r="4350" spans="1:14" x14ac:dyDescent="0.25">
      <c r="A4350" t="s">
        <v>343</v>
      </c>
      <c r="B4350" t="s">
        <v>196</v>
      </c>
      <c r="C4350">
        <v>3629</v>
      </c>
      <c r="D4350" t="s">
        <v>24</v>
      </c>
      <c r="E4350" t="s">
        <v>25</v>
      </c>
      <c r="F4350" t="s">
        <v>344</v>
      </c>
      <c r="G4350" t="s">
        <v>345</v>
      </c>
      <c r="H4350" t="s">
        <v>345</v>
      </c>
      <c r="I4350" s="2" t="s">
        <v>345</v>
      </c>
      <c r="J4350" t="s">
        <v>29</v>
      </c>
      <c r="L4350" s="3">
        <v>36</v>
      </c>
      <c r="M4350" s="3">
        <v>18</v>
      </c>
      <c r="N4350" t="s">
        <v>346</v>
      </c>
    </row>
    <row r="4351" spans="1:14" x14ac:dyDescent="0.25">
      <c r="A4351" t="s">
        <v>1365</v>
      </c>
      <c r="B4351" t="s">
        <v>1242</v>
      </c>
      <c r="C4351">
        <v>4319</v>
      </c>
      <c r="D4351" t="s">
        <v>24</v>
      </c>
      <c r="E4351" t="s">
        <v>25</v>
      </c>
      <c r="F4351" t="s">
        <v>344</v>
      </c>
      <c r="G4351" t="s">
        <v>1366</v>
      </c>
      <c r="H4351" t="s">
        <v>345</v>
      </c>
      <c r="I4351" s="2" t="s">
        <v>345</v>
      </c>
      <c r="J4351" t="s">
        <v>29</v>
      </c>
      <c r="L4351" s="3" t="s">
        <v>1367</v>
      </c>
      <c r="M4351" s="3">
        <v>18.3</v>
      </c>
      <c r="N4351" t="s">
        <v>1368</v>
      </c>
    </row>
    <row r="4352" spans="1:14" x14ac:dyDescent="0.25">
      <c r="A4352" t="s">
        <v>4339</v>
      </c>
      <c r="B4352" t="s">
        <v>2412</v>
      </c>
      <c r="D4352" t="s">
        <v>24</v>
      </c>
      <c r="E4352" t="s">
        <v>25</v>
      </c>
      <c r="F4352" t="s">
        <v>344</v>
      </c>
      <c r="G4352" t="s">
        <v>4340</v>
      </c>
      <c r="H4352" t="s">
        <v>345</v>
      </c>
      <c r="I4352" s="2" t="s">
        <v>345</v>
      </c>
      <c r="J4352" t="s">
        <v>29</v>
      </c>
      <c r="L4352" s="3">
        <v>39</v>
      </c>
      <c r="N4352" t="s">
        <v>4341</v>
      </c>
    </row>
    <row r="4353" spans="1:14" x14ac:dyDescent="0.25">
      <c r="A4353" t="s">
        <v>4342</v>
      </c>
      <c r="B4353" t="s">
        <v>2412</v>
      </c>
      <c r="D4353" t="s">
        <v>24</v>
      </c>
      <c r="E4353" t="s">
        <v>25</v>
      </c>
      <c r="F4353" t="s">
        <v>344</v>
      </c>
      <c r="G4353" t="s">
        <v>4340</v>
      </c>
      <c r="H4353" t="s">
        <v>345</v>
      </c>
      <c r="I4353" s="2" t="s">
        <v>345</v>
      </c>
      <c r="J4353" t="s">
        <v>29</v>
      </c>
      <c r="L4353" s="3">
        <v>39</v>
      </c>
      <c r="N4353" t="s">
        <v>2442</v>
      </c>
    </row>
    <row r="4354" spans="1:14" x14ac:dyDescent="0.25">
      <c r="A4354" t="s">
        <v>4343</v>
      </c>
      <c r="B4354" t="s">
        <v>2412</v>
      </c>
      <c r="D4354" t="s">
        <v>24</v>
      </c>
      <c r="E4354" t="s">
        <v>25</v>
      </c>
      <c r="F4354" t="s">
        <v>344</v>
      </c>
      <c r="G4354" t="s">
        <v>4340</v>
      </c>
      <c r="H4354" t="s">
        <v>345</v>
      </c>
      <c r="I4354" s="2" t="s">
        <v>345</v>
      </c>
      <c r="J4354" t="s">
        <v>29</v>
      </c>
      <c r="L4354" s="3" t="s">
        <v>3051</v>
      </c>
      <c r="M4354" s="3">
        <v>30</v>
      </c>
      <c r="N4354" t="s">
        <v>4344</v>
      </c>
    </row>
    <row r="4355" spans="1:14" x14ac:dyDescent="0.25">
      <c r="A4355" t="s">
        <v>4345</v>
      </c>
      <c r="B4355" t="s">
        <v>2412</v>
      </c>
      <c r="D4355" t="s">
        <v>24</v>
      </c>
      <c r="E4355" t="s">
        <v>25</v>
      </c>
      <c r="F4355" t="s">
        <v>344</v>
      </c>
      <c r="G4355" t="s">
        <v>4340</v>
      </c>
      <c r="H4355" t="s">
        <v>345</v>
      </c>
      <c r="I4355" s="2" t="s">
        <v>345</v>
      </c>
      <c r="J4355" t="s">
        <v>29</v>
      </c>
      <c r="L4355" s="3" t="s">
        <v>3051</v>
      </c>
      <c r="M4355" s="3">
        <v>30</v>
      </c>
      <c r="N4355" t="s">
        <v>2885</v>
      </c>
    </row>
    <row r="4356" spans="1:14" x14ac:dyDescent="0.25">
      <c r="A4356" t="s">
        <v>4346</v>
      </c>
      <c r="B4356" t="s">
        <v>2412</v>
      </c>
      <c r="D4356" t="s">
        <v>24</v>
      </c>
      <c r="E4356" t="s">
        <v>25</v>
      </c>
      <c r="F4356" t="s">
        <v>344</v>
      </c>
      <c r="G4356" t="s">
        <v>4340</v>
      </c>
      <c r="H4356" t="s">
        <v>345</v>
      </c>
      <c r="I4356" s="2" t="s">
        <v>345</v>
      </c>
      <c r="J4356" t="s">
        <v>29</v>
      </c>
      <c r="L4356" s="3">
        <v>36</v>
      </c>
      <c r="M4356" s="3">
        <v>18</v>
      </c>
      <c r="N4356" t="s">
        <v>3957</v>
      </c>
    </row>
    <row r="4357" spans="1:14" x14ac:dyDescent="0.25">
      <c r="A4357" t="s">
        <v>9885</v>
      </c>
      <c r="B4357" t="s">
        <v>6863</v>
      </c>
      <c r="C4357">
        <v>9910517</v>
      </c>
      <c r="D4357" t="s">
        <v>24</v>
      </c>
      <c r="E4357" t="s">
        <v>25</v>
      </c>
      <c r="F4357" t="s">
        <v>344</v>
      </c>
      <c r="G4357" t="s">
        <v>345</v>
      </c>
      <c r="H4357" t="s">
        <v>345</v>
      </c>
      <c r="I4357" s="2" t="s">
        <v>345</v>
      </c>
      <c r="J4357" t="s">
        <v>29</v>
      </c>
      <c r="L4357" s="3">
        <v>36</v>
      </c>
      <c r="M4357" s="3">
        <v>18</v>
      </c>
      <c r="N4357" t="s">
        <v>7163</v>
      </c>
    </row>
    <row r="4358" spans="1:14" x14ac:dyDescent="0.25">
      <c r="A4358" t="s">
        <v>11346</v>
      </c>
      <c r="B4358" t="s">
        <v>11255</v>
      </c>
      <c r="D4358" t="s">
        <v>24</v>
      </c>
      <c r="E4358" t="s">
        <v>25</v>
      </c>
      <c r="F4358" t="s">
        <v>344</v>
      </c>
      <c r="G4358" t="s">
        <v>345</v>
      </c>
      <c r="H4358" t="s">
        <v>345</v>
      </c>
      <c r="I4358" s="2" t="s">
        <v>345</v>
      </c>
      <c r="J4358" t="s">
        <v>29</v>
      </c>
      <c r="L4358" s="3">
        <v>36</v>
      </c>
      <c r="M4358" s="3">
        <v>18</v>
      </c>
      <c r="N4358" t="s">
        <v>11284</v>
      </c>
    </row>
    <row r="4359" spans="1:14" x14ac:dyDescent="0.25">
      <c r="A4359" t="s">
        <v>11613</v>
      </c>
      <c r="B4359" t="s">
        <v>11592</v>
      </c>
      <c r="D4359" t="s">
        <v>24</v>
      </c>
      <c r="E4359" t="s">
        <v>25</v>
      </c>
      <c r="F4359" t="s">
        <v>344</v>
      </c>
      <c r="G4359" t="s">
        <v>11614</v>
      </c>
      <c r="H4359" t="s">
        <v>345</v>
      </c>
      <c r="I4359" s="2" t="s">
        <v>345</v>
      </c>
      <c r="J4359" t="s">
        <v>29</v>
      </c>
      <c r="L4359" s="3">
        <v>36</v>
      </c>
      <c r="M4359" s="3">
        <v>18</v>
      </c>
      <c r="N4359" t="s">
        <v>11615</v>
      </c>
    </row>
    <row r="4360" spans="1:14" x14ac:dyDescent="0.25">
      <c r="A4360" t="s">
        <v>12052</v>
      </c>
      <c r="B4360" t="s">
        <v>11940</v>
      </c>
      <c r="D4360" t="s">
        <v>24</v>
      </c>
      <c r="E4360" t="s">
        <v>25</v>
      </c>
      <c r="F4360" t="s">
        <v>344</v>
      </c>
      <c r="G4360" t="s">
        <v>12053</v>
      </c>
      <c r="H4360" t="s">
        <v>345</v>
      </c>
      <c r="I4360" s="2" t="s">
        <v>345</v>
      </c>
      <c r="J4360" t="s">
        <v>29</v>
      </c>
      <c r="L4360" s="3">
        <v>39</v>
      </c>
      <c r="N4360" t="s">
        <v>12054</v>
      </c>
    </row>
    <row r="4361" spans="1:14" x14ac:dyDescent="0.25">
      <c r="A4361" t="s">
        <v>12055</v>
      </c>
      <c r="B4361" t="s">
        <v>11940</v>
      </c>
      <c r="D4361" t="s">
        <v>24</v>
      </c>
      <c r="E4361" t="s">
        <v>25</v>
      </c>
      <c r="F4361" t="s">
        <v>344</v>
      </c>
      <c r="G4361" t="s">
        <v>12053</v>
      </c>
      <c r="H4361" t="s">
        <v>345</v>
      </c>
      <c r="I4361" s="2" t="s">
        <v>345</v>
      </c>
      <c r="J4361" t="s">
        <v>29</v>
      </c>
      <c r="L4361" s="3" t="s">
        <v>1660</v>
      </c>
      <c r="M4361" s="3">
        <v>30</v>
      </c>
      <c r="N4361" t="s">
        <v>12056</v>
      </c>
    </row>
    <row r="4362" spans="1:14" x14ac:dyDescent="0.25">
      <c r="A4362" t="s">
        <v>13830</v>
      </c>
      <c r="B4362" t="s">
        <v>13710</v>
      </c>
      <c r="D4362" t="s">
        <v>24</v>
      </c>
      <c r="E4362" t="s">
        <v>25</v>
      </c>
      <c r="F4362" t="s">
        <v>344</v>
      </c>
      <c r="G4362" t="s">
        <v>1366</v>
      </c>
      <c r="H4362" t="s">
        <v>345</v>
      </c>
      <c r="I4362" s="2" t="s">
        <v>345</v>
      </c>
      <c r="J4362" t="s">
        <v>29</v>
      </c>
      <c r="L4362" s="3">
        <v>36</v>
      </c>
      <c r="M4362" s="3">
        <v>18</v>
      </c>
      <c r="N4362" t="s">
        <v>13831</v>
      </c>
    </row>
    <row r="4363" spans="1:14" x14ac:dyDescent="0.25">
      <c r="A4363" t="s">
        <v>15347</v>
      </c>
      <c r="B4363" t="s">
        <v>14593</v>
      </c>
      <c r="D4363" t="s">
        <v>24</v>
      </c>
      <c r="E4363" t="s">
        <v>25</v>
      </c>
      <c r="F4363" t="s">
        <v>344</v>
      </c>
      <c r="G4363" t="s">
        <v>1366</v>
      </c>
      <c r="H4363" t="s">
        <v>345</v>
      </c>
      <c r="I4363" s="2" t="s">
        <v>345</v>
      </c>
      <c r="J4363" t="s">
        <v>29</v>
      </c>
      <c r="L4363" s="3" t="s">
        <v>1660</v>
      </c>
      <c r="M4363" s="3">
        <v>30</v>
      </c>
      <c r="N4363" t="s">
        <v>15348</v>
      </c>
    </row>
    <row r="4364" spans="1:14" x14ac:dyDescent="0.25">
      <c r="A4364" t="s">
        <v>15349</v>
      </c>
      <c r="B4364" t="s">
        <v>14593</v>
      </c>
      <c r="D4364" t="s">
        <v>24</v>
      </c>
      <c r="E4364" t="s">
        <v>25</v>
      </c>
      <c r="F4364" t="s">
        <v>344</v>
      </c>
      <c r="G4364" t="s">
        <v>345</v>
      </c>
      <c r="H4364" t="s">
        <v>345</v>
      </c>
      <c r="I4364" s="2" t="s">
        <v>345</v>
      </c>
      <c r="J4364" t="s">
        <v>29</v>
      </c>
      <c r="L4364" s="3">
        <v>36</v>
      </c>
      <c r="M4364" s="3">
        <v>18</v>
      </c>
      <c r="N4364" t="s">
        <v>14679</v>
      </c>
    </row>
    <row r="4365" spans="1:14" x14ac:dyDescent="0.25">
      <c r="A4365" t="s">
        <v>15350</v>
      </c>
      <c r="B4365" t="s">
        <v>14593</v>
      </c>
      <c r="D4365" t="s">
        <v>24</v>
      </c>
      <c r="E4365" t="s">
        <v>25</v>
      </c>
      <c r="F4365" t="s">
        <v>344</v>
      </c>
      <c r="G4365" t="s">
        <v>345</v>
      </c>
      <c r="H4365" t="s">
        <v>345</v>
      </c>
      <c r="I4365" s="2" t="s">
        <v>345</v>
      </c>
      <c r="J4365" t="s">
        <v>29</v>
      </c>
      <c r="L4365" s="3">
        <v>36</v>
      </c>
      <c r="M4365" s="3">
        <v>18</v>
      </c>
      <c r="N4365" t="s">
        <v>15351</v>
      </c>
    </row>
    <row r="4366" spans="1:14" x14ac:dyDescent="0.25">
      <c r="A4366" t="s">
        <v>12691</v>
      </c>
      <c r="B4366" t="s">
        <v>12464</v>
      </c>
      <c r="D4366" t="s">
        <v>24</v>
      </c>
      <c r="E4366" t="s">
        <v>25</v>
      </c>
      <c r="F4366" t="s">
        <v>344</v>
      </c>
      <c r="G4366" t="s">
        <v>12692</v>
      </c>
      <c r="H4366" t="s">
        <v>12693</v>
      </c>
      <c r="I4366" s="2" t="s">
        <v>12694</v>
      </c>
      <c r="J4366" t="s">
        <v>29</v>
      </c>
      <c r="L4366" s="3">
        <v>36</v>
      </c>
      <c r="M4366" s="3">
        <v>18</v>
      </c>
    </row>
    <row r="4367" spans="1:14" x14ac:dyDescent="0.25">
      <c r="A4367" t="s">
        <v>4347</v>
      </c>
      <c r="B4367" t="s">
        <v>2412</v>
      </c>
      <c r="D4367" t="s">
        <v>24</v>
      </c>
      <c r="E4367" t="s">
        <v>25</v>
      </c>
      <c r="F4367" t="s">
        <v>4348</v>
      </c>
      <c r="G4367" t="s">
        <v>4349</v>
      </c>
      <c r="H4367" t="s">
        <v>4350</v>
      </c>
      <c r="I4367" s="2" t="s">
        <v>4350</v>
      </c>
      <c r="J4367" t="s">
        <v>29</v>
      </c>
      <c r="L4367" s="3">
        <v>40</v>
      </c>
      <c r="M4367" s="3">
        <v>20</v>
      </c>
      <c r="N4367" t="s">
        <v>4351</v>
      </c>
    </row>
    <row r="4368" spans="1:14" x14ac:dyDescent="0.25">
      <c r="A4368" t="s">
        <v>4352</v>
      </c>
      <c r="B4368" t="s">
        <v>2412</v>
      </c>
      <c r="D4368" t="s">
        <v>24</v>
      </c>
      <c r="E4368" t="s">
        <v>25</v>
      </c>
      <c r="F4368" t="s">
        <v>4348</v>
      </c>
      <c r="G4368" t="s">
        <v>4349</v>
      </c>
      <c r="H4368" t="s">
        <v>4350</v>
      </c>
      <c r="I4368" s="2" t="s">
        <v>4350</v>
      </c>
      <c r="J4368" t="s">
        <v>29</v>
      </c>
      <c r="K4368" s="3">
        <v>5</v>
      </c>
      <c r="M4368" s="3">
        <v>5</v>
      </c>
      <c r="N4368" t="s">
        <v>4353</v>
      </c>
    </row>
    <row r="4369" spans="1:14" x14ac:dyDescent="0.25">
      <c r="A4369" t="s">
        <v>4354</v>
      </c>
      <c r="B4369" t="s">
        <v>2412</v>
      </c>
      <c r="D4369" t="s">
        <v>24</v>
      </c>
      <c r="E4369" t="s">
        <v>25</v>
      </c>
      <c r="F4369" t="s">
        <v>4348</v>
      </c>
      <c r="G4369" t="s">
        <v>4349</v>
      </c>
      <c r="H4369" t="s">
        <v>4350</v>
      </c>
      <c r="I4369" s="2" t="s">
        <v>4350</v>
      </c>
      <c r="J4369" t="s">
        <v>29</v>
      </c>
      <c r="K4369" s="3">
        <v>5</v>
      </c>
      <c r="M4369" s="3">
        <v>5</v>
      </c>
      <c r="N4369" t="s">
        <v>4355</v>
      </c>
    </row>
    <row r="4370" spans="1:14" x14ac:dyDescent="0.25">
      <c r="A4370" t="s">
        <v>4356</v>
      </c>
      <c r="B4370" t="s">
        <v>2412</v>
      </c>
      <c r="D4370" t="s">
        <v>24</v>
      </c>
      <c r="E4370" t="s">
        <v>25</v>
      </c>
      <c r="F4370" t="s">
        <v>4348</v>
      </c>
      <c r="G4370" t="s">
        <v>4349</v>
      </c>
      <c r="H4370" t="s">
        <v>4350</v>
      </c>
      <c r="I4370" s="2" t="s">
        <v>4350</v>
      </c>
      <c r="J4370" t="s">
        <v>29</v>
      </c>
      <c r="L4370" s="3">
        <v>40</v>
      </c>
      <c r="M4370" s="3">
        <v>20</v>
      </c>
      <c r="N4370" t="s">
        <v>4357</v>
      </c>
    </row>
    <row r="4371" spans="1:14" x14ac:dyDescent="0.25">
      <c r="A4371" t="s">
        <v>8103</v>
      </c>
      <c r="B4371" t="s">
        <v>6863</v>
      </c>
      <c r="C4371">
        <v>9900325</v>
      </c>
      <c r="D4371" t="s">
        <v>24</v>
      </c>
      <c r="E4371" t="s">
        <v>25</v>
      </c>
      <c r="F4371" t="s">
        <v>4348</v>
      </c>
      <c r="G4371" t="s">
        <v>8104</v>
      </c>
      <c r="H4371" t="s">
        <v>8105</v>
      </c>
      <c r="I4371" s="2" t="s">
        <v>4350</v>
      </c>
      <c r="J4371" t="s">
        <v>29</v>
      </c>
      <c r="K4371" s="3">
        <v>5</v>
      </c>
      <c r="M4371" s="3">
        <v>5</v>
      </c>
      <c r="N4371" t="s">
        <v>8106</v>
      </c>
    </row>
    <row r="4372" spans="1:14" x14ac:dyDescent="0.25">
      <c r="A4372" t="s">
        <v>8107</v>
      </c>
      <c r="B4372" t="s">
        <v>6863</v>
      </c>
      <c r="C4372">
        <v>9900325</v>
      </c>
      <c r="D4372" t="s">
        <v>24</v>
      </c>
      <c r="E4372" t="s">
        <v>25</v>
      </c>
      <c r="F4372" t="s">
        <v>4348</v>
      </c>
      <c r="G4372" t="s">
        <v>8104</v>
      </c>
      <c r="H4372" t="s">
        <v>8105</v>
      </c>
      <c r="I4372" s="2" t="s">
        <v>4350</v>
      </c>
      <c r="J4372" t="s">
        <v>29</v>
      </c>
      <c r="L4372" s="3">
        <v>40</v>
      </c>
      <c r="M4372" s="3">
        <v>20</v>
      </c>
      <c r="N4372" t="s">
        <v>8108</v>
      </c>
    </row>
    <row r="4373" spans="1:14" x14ac:dyDescent="0.25">
      <c r="A4373" t="s">
        <v>8109</v>
      </c>
      <c r="B4373" t="s">
        <v>6863</v>
      </c>
      <c r="C4373">
        <v>9900325</v>
      </c>
      <c r="D4373" t="s">
        <v>24</v>
      </c>
      <c r="E4373" t="s">
        <v>25</v>
      </c>
      <c r="F4373" t="s">
        <v>4348</v>
      </c>
      <c r="G4373" t="s">
        <v>8104</v>
      </c>
      <c r="H4373" t="s">
        <v>8105</v>
      </c>
      <c r="I4373" s="2" t="s">
        <v>4350</v>
      </c>
      <c r="J4373" t="s">
        <v>29</v>
      </c>
      <c r="K4373" s="3">
        <v>5</v>
      </c>
      <c r="M4373" s="3">
        <v>5</v>
      </c>
      <c r="N4373" t="s">
        <v>8110</v>
      </c>
    </row>
    <row r="4374" spans="1:14" x14ac:dyDescent="0.25">
      <c r="A4374" t="s">
        <v>9057</v>
      </c>
      <c r="B4374" t="s">
        <v>6863</v>
      </c>
      <c r="C4374">
        <v>9902512</v>
      </c>
      <c r="D4374" t="s">
        <v>24</v>
      </c>
      <c r="E4374" t="s">
        <v>25</v>
      </c>
      <c r="F4374" t="s">
        <v>4348</v>
      </c>
      <c r="G4374" t="s">
        <v>9058</v>
      </c>
      <c r="H4374" t="s">
        <v>9058</v>
      </c>
      <c r="I4374" s="2" t="s">
        <v>4350</v>
      </c>
      <c r="J4374" t="s">
        <v>29</v>
      </c>
      <c r="L4374" s="3">
        <v>40</v>
      </c>
      <c r="M4374" s="3">
        <v>20</v>
      </c>
      <c r="N4374" t="s">
        <v>8365</v>
      </c>
    </row>
    <row r="4375" spans="1:14" x14ac:dyDescent="0.25">
      <c r="A4375" t="s">
        <v>11347</v>
      </c>
      <c r="B4375" t="s">
        <v>11255</v>
      </c>
      <c r="D4375" t="s">
        <v>24</v>
      </c>
      <c r="E4375" t="s">
        <v>25</v>
      </c>
      <c r="F4375" t="s">
        <v>4348</v>
      </c>
      <c r="G4375" t="s">
        <v>8104</v>
      </c>
      <c r="H4375" t="s">
        <v>8105</v>
      </c>
      <c r="I4375" s="2" t="s">
        <v>4350</v>
      </c>
      <c r="J4375" t="s">
        <v>29</v>
      </c>
      <c r="K4375" s="3">
        <v>5</v>
      </c>
      <c r="M4375" s="3">
        <v>5</v>
      </c>
      <c r="N4375" t="s">
        <v>11259</v>
      </c>
    </row>
    <row r="4376" spans="1:14" x14ac:dyDescent="0.25">
      <c r="A4376" t="s">
        <v>11348</v>
      </c>
      <c r="B4376" t="s">
        <v>11255</v>
      </c>
      <c r="D4376" t="s">
        <v>24</v>
      </c>
      <c r="E4376" t="s">
        <v>25</v>
      </c>
      <c r="F4376" t="s">
        <v>4348</v>
      </c>
      <c r="G4376" t="s">
        <v>8104</v>
      </c>
      <c r="H4376" t="s">
        <v>8105</v>
      </c>
      <c r="I4376" s="2" t="s">
        <v>4350</v>
      </c>
      <c r="J4376" t="s">
        <v>29</v>
      </c>
      <c r="L4376" s="3">
        <v>40</v>
      </c>
      <c r="M4376" s="3">
        <v>20</v>
      </c>
      <c r="N4376" t="s">
        <v>11349</v>
      </c>
    </row>
    <row r="4377" spans="1:14" x14ac:dyDescent="0.25">
      <c r="A4377" t="s">
        <v>12057</v>
      </c>
      <c r="B4377" t="s">
        <v>11940</v>
      </c>
      <c r="D4377" t="s">
        <v>24</v>
      </c>
      <c r="E4377" t="s">
        <v>25</v>
      </c>
      <c r="F4377" t="s">
        <v>4348</v>
      </c>
      <c r="G4377" t="s">
        <v>8104</v>
      </c>
      <c r="H4377" t="s">
        <v>8105</v>
      </c>
      <c r="I4377" s="2" t="s">
        <v>4350</v>
      </c>
      <c r="J4377" t="s">
        <v>29</v>
      </c>
      <c r="L4377" s="3">
        <v>10</v>
      </c>
      <c r="M4377" s="3">
        <v>5</v>
      </c>
      <c r="N4377" t="s">
        <v>12058</v>
      </c>
    </row>
    <row r="4378" spans="1:14" x14ac:dyDescent="0.25">
      <c r="A4378" t="s">
        <v>12059</v>
      </c>
      <c r="B4378" t="s">
        <v>11940</v>
      </c>
      <c r="D4378" t="s">
        <v>24</v>
      </c>
      <c r="E4378" t="s">
        <v>25</v>
      </c>
      <c r="F4378" t="s">
        <v>4348</v>
      </c>
      <c r="G4378" t="s">
        <v>8104</v>
      </c>
      <c r="H4378" t="s">
        <v>8105</v>
      </c>
      <c r="I4378" s="2" t="s">
        <v>4350</v>
      </c>
      <c r="J4378" t="s">
        <v>29</v>
      </c>
      <c r="L4378" s="3">
        <v>40</v>
      </c>
      <c r="M4378" s="3">
        <v>20</v>
      </c>
      <c r="N4378" t="s">
        <v>12060</v>
      </c>
    </row>
    <row r="4379" spans="1:14" x14ac:dyDescent="0.25">
      <c r="A4379" t="s">
        <v>12695</v>
      </c>
      <c r="B4379" t="s">
        <v>12464</v>
      </c>
      <c r="D4379" t="s">
        <v>24</v>
      </c>
      <c r="E4379" t="s">
        <v>25</v>
      </c>
      <c r="F4379" t="s">
        <v>4348</v>
      </c>
      <c r="G4379" t="s">
        <v>12696</v>
      </c>
      <c r="H4379" t="s">
        <v>4350</v>
      </c>
      <c r="I4379" s="2" t="s">
        <v>4350</v>
      </c>
      <c r="J4379" t="s">
        <v>29</v>
      </c>
      <c r="L4379" s="3">
        <v>10</v>
      </c>
      <c r="M4379" s="3">
        <v>5</v>
      </c>
    </row>
    <row r="4380" spans="1:14" x14ac:dyDescent="0.25">
      <c r="A4380" t="s">
        <v>4358</v>
      </c>
      <c r="B4380" t="s">
        <v>2412</v>
      </c>
      <c r="D4380" t="s">
        <v>24</v>
      </c>
      <c r="E4380" t="s">
        <v>25</v>
      </c>
      <c r="F4380" t="s">
        <v>284</v>
      </c>
      <c r="G4380" t="s">
        <v>4359</v>
      </c>
      <c r="H4380" t="s">
        <v>4360</v>
      </c>
      <c r="I4380" s="2" t="s">
        <v>4361</v>
      </c>
      <c r="J4380" t="s">
        <v>29</v>
      </c>
      <c r="K4380" s="3">
        <v>54</v>
      </c>
      <c r="M4380" s="3">
        <v>54</v>
      </c>
      <c r="N4380" t="s">
        <v>4362</v>
      </c>
    </row>
    <row r="4381" spans="1:14" x14ac:dyDescent="0.25">
      <c r="A4381" t="s">
        <v>4363</v>
      </c>
      <c r="B4381" t="s">
        <v>2412</v>
      </c>
      <c r="D4381" t="s">
        <v>24</v>
      </c>
      <c r="E4381" t="s">
        <v>25</v>
      </c>
      <c r="F4381" t="s">
        <v>284</v>
      </c>
      <c r="G4381" t="s">
        <v>4359</v>
      </c>
      <c r="H4381" t="s">
        <v>4360</v>
      </c>
      <c r="I4381" s="2" t="s">
        <v>4361</v>
      </c>
      <c r="J4381" t="s">
        <v>29</v>
      </c>
      <c r="K4381" s="3" t="s">
        <v>4364</v>
      </c>
      <c r="M4381" s="3" t="s">
        <v>4364</v>
      </c>
      <c r="N4381" t="s">
        <v>4365</v>
      </c>
    </row>
    <row r="4382" spans="1:14" x14ac:dyDescent="0.25">
      <c r="A4382" t="s">
        <v>4366</v>
      </c>
      <c r="B4382" t="s">
        <v>2412</v>
      </c>
      <c r="D4382" t="s">
        <v>24</v>
      </c>
      <c r="E4382" t="s">
        <v>25</v>
      </c>
      <c r="F4382" t="s">
        <v>284</v>
      </c>
      <c r="G4382" t="s">
        <v>4359</v>
      </c>
      <c r="H4382" t="s">
        <v>4360</v>
      </c>
      <c r="I4382" s="2" t="s">
        <v>4361</v>
      </c>
      <c r="J4382" t="s">
        <v>29</v>
      </c>
      <c r="K4382" s="3" t="s">
        <v>4367</v>
      </c>
      <c r="M4382" s="3" t="s">
        <v>4368</v>
      </c>
      <c r="N4382" t="s">
        <v>4369</v>
      </c>
    </row>
    <row r="4383" spans="1:14" x14ac:dyDescent="0.25">
      <c r="A4383" t="s">
        <v>4370</v>
      </c>
      <c r="B4383" t="s">
        <v>2412</v>
      </c>
      <c r="D4383" t="s">
        <v>24</v>
      </c>
      <c r="E4383" t="s">
        <v>25</v>
      </c>
      <c r="F4383" t="s">
        <v>284</v>
      </c>
      <c r="G4383" t="s">
        <v>4359</v>
      </c>
      <c r="H4383" t="s">
        <v>4360</v>
      </c>
      <c r="I4383" s="2" t="s">
        <v>4361</v>
      </c>
      <c r="J4383" t="s">
        <v>29</v>
      </c>
      <c r="K4383" s="3" t="s">
        <v>4364</v>
      </c>
      <c r="M4383" s="3" t="s">
        <v>4364</v>
      </c>
      <c r="N4383" t="s">
        <v>2549</v>
      </c>
    </row>
    <row r="4384" spans="1:14" x14ac:dyDescent="0.25">
      <c r="A4384" t="s">
        <v>4371</v>
      </c>
      <c r="B4384" t="s">
        <v>2412</v>
      </c>
      <c r="D4384" t="s">
        <v>24</v>
      </c>
      <c r="E4384" t="s">
        <v>25</v>
      </c>
      <c r="F4384" t="s">
        <v>284</v>
      </c>
      <c r="G4384" t="s">
        <v>4359</v>
      </c>
      <c r="H4384" t="s">
        <v>4360</v>
      </c>
      <c r="I4384" s="2" t="s">
        <v>4361</v>
      </c>
      <c r="J4384" t="s">
        <v>29</v>
      </c>
      <c r="K4384" s="3" t="s">
        <v>4372</v>
      </c>
      <c r="M4384" s="3" t="s">
        <v>4372</v>
      </c>
      <c r="N4384" t="s">
        <v>2551</v>
      </c>
    </row>
    <row r="4385" spans="1:14" x14ac:dyDescent="0.25">
      <c r="A4385" t="s">
        <v>8629</v>
      </c>
      <c r="B4385" t="s">
        <v>6863</v>
      </c>
      <c r="C4385">
        <v>9901143</v>
      </c>
      <c r="D4385" t="s">
        <v>24</v>
      </c>
      <c r="E4385" t="s">
        <v>25</v>
      </c>
      <c r="F4385" t="s">
        <v>284</v>
      </c>
      <c r="G4385" t="s">
        <v>4361</v>
      </c>
      <c r="H4385" t="s">
        <v>4361</v>
      </c>
      <c r="I4385" s="2" t="s">
        <v>4361</v>
      </c>
      <c r="J4385" t="s">
        <v>29</v>
      </c>
      <c r="K4385" s="3" t="s">
        <v>4367</v>
      </c>
      <c r="M4385" s="3" t="s">
        <v>4368</v>
      </c>
      <c r="N4385" t="s">
        <v>8517</v>
      </c>
    </row>
    <row r="4386" spans="1:14" x14ac:dyDescent="0.25">
      <c r="A4386" t="s">
        <v>8630</v>
      </c>
      <c r="B4386" t="s">
        <v>6863</v>
      </c>
      <c r="C4386">
        <v>9901143</v>
      </c>
      <c r="D4386" t="s">
        <v>24</v>
      </c>
      <c r="E4386" t="s">
        <v>25</v>
      </c>
      <c r="F4386" t="s">
        <v>284</v>
      </c>
      <c r="G4386" t="s">
        <v>4361</v>
      </c>
      <c r="H4386" t="s">
        <v>4361</v>
      </c>
      <c r="I4386" s="2" t="s">
        <v>4361</v>
      </c>
      <c r="J4386" t="s">
        <v>29</v>
      </c>
      <c r="K4386" s="3" t="s">
        <v>4364</v>
      </c>
      <c r="M4386" s="3" t="s">
        <v>4364</v>
      </c>
      <c r="N4386" t="s">
        <v>7615</v>
      </c>
    </row>
    <row r="4387" spans="1:14" x14ac:dyDescent="0.25">
      <c r="A4387" t="s">
        <v>8631</v>
      </c>
      <c r="B4387" t="s">
        <v>6863</v>
      </c>
      <c r="C4387">
        <v>9901143</v>
      </c>
      <c r="D4387" t="s">
        <v>24</v>
      </c>
      <c r="E4387" t="s">
        <v>25</v>
      </c>
      <c r="F4387" t="s">
        <v>284</v>
      </c>
      <c r="G4387" t="s">
        <v>4361</v>
      </c>
      <c r="H4387" t="s">
        <v>4361</v>
      </c>
      <c r="I4387" s="2" t="s">
        <v>4361</v>
      </c>
      <c r="J4387" t="s">
        <v>29</v>
      </c>
      <c r="K4387" s="3" t="s">
        <v>4372</v>
      </c>
      <c r="M4387" s="3" t="s">
        <v>4372</v>
      </c>
      <c r="N4387" t="s">
        <v>7617</v>
      </c>
    </row>
    <row r="4388" spans="1:14" x14ac:dyDescent="0.25">
      <c r="A4388" t="s">
        <v>9878</v>
      </c>
      <c r="B4388" t="s">
        <v>6863</v>
      </c>
      <c r="C4388">
        <v>9910145</v>
      </c>
      <c r="D4388" t="s">
        <v>24</v>
      </c>
      <c r="E4388" t="s">
        <v>25</v>
      </c>
      <c r="F4388" t="s">
        <v>284</v>
      </c>
      <c r="G4388" t="s">
        <v>4361</v>
      </c>
      <c r="H4388" t="s">
        <v>4361</v>
      </c>
      <c r="I4388" s="2" t="s">
        <v>4361</v>
      </c>
      <c r="J4388" t="s">
        <v>29</v>
      </c>
      <c r="K4388" s="3">
        <v>23.49</v>
      </c>
      <c r="M4388" s="3" t="s">
        <v>4364</v>
      </c>
      <c r="N4388" t="s">
        <v>7619</v>
      </c>
    </row>
    <row r="4389" spans="1:14" x14ac:dyDescent="0.25">
      <c r="A4389" t="s">
        <v>11787</v>
      </c>
      <c r="B4389" t="s">
        <v>11724</v>
      </c>
      <c r="D4389" t="s">
        <v>24</v>
      </c>
      <c r="E4389" t="s">
        <v>25</v>
      </c>
      <c r="F4389" t="s">
        <v>284</v>
      </c>
      <c r="G4389" t="s">
        <v>4361</v>
      </c>
      <c r="H4389" t="s">
        <v>4361</v>
      </c>
      <c r="I4389" s="2" t="s">
        <v>4361</v>
      </c>
      <c r="J4389" t="s">
        <v>29</v>
      </c>
      <c r="K4389" s="3">
        <v>54</v>
      </c>
      <c r="M4389" s="3">
        <v>54</v>
      </c>
      <c r="N4389" t="s">
        <v>11788</v>
      </c>
    </row>
    <row r="4390" spans="1:14" x14ac:dyDescent="0.25">
      <c r="A4390" t="s">
        <v>12061</v>
      </c>
      <c r="B4390" t="s">
        <v>11940</v>
      </c>
      <c r="D4390" t="s">
        <v>24</v>
      </c>
      <c r="E4390" t="s">
        <v>25</v>
      </c>
      <c r="F4390" t="s">
        <v>284</v>
      </c>
      <c r="G4390" t="s">
        <v>4361</v>
      </c>
      <c r="H4390" t="s">
        <v>4361</v>
      </c>
      <c r="I4390" s="2" t="s">
        <v>4361</v>
      </c>
      <c r="J4390" t="s">
        <v>29</v>
      </c>
      <c r="L4390" s="3">
        <v>108</v>
      </c>
      <c r="M4390" s="3">
        <v>54</v>
      </c>
      <c r="N4390" t="s">
        <v>12062</v>
      </c>
    </row>
    <row r="4391" spans="1:14" x14ac:dyDescent="0.25">
      <c r="A4391" t="s">
        <v>2292</v>
      </c>
      <c r="B4391" t="s">
        <v>2282</v>
      </c>
      <c r="D4391" t="s">
        <v>24</v>
      </c>
      <c r="E4391" t="s">
        <v>25</v>
      </c>
      <c r="F4391" t="s">
        <v>284</v>
      </c>
      <c r="G4391" t="s">
        <v>2293</v>
      </c>
      <c r="H4391" t="s">
        <v>2294</v>
      </c>
      <c r="I4391" s="2" t="s">
        <v>2294</v>
      </c>
      <c r="J4391" t="s">
        <v>29</v>
      </c>
      <c r="L4391" s="3">
        <v>32</v>
      </c>
      <c r="M4391" s="3">
        <v>16</v>
      </c>
      <c r="N4391" t="s">
        <v>2295</v>
      </c>
    </row>
    <row r="4392" spans="1:14" x14ac:dyDescent="0.25">
      <c r="A4392" t="s">
        <v>4373</v>
      </c>
      <c r="B4392" t="s">
        <v>2412</v>
      </c>
      <c r="D4392" t="s">
        <v>24</v>
      </c>
      <c r="E4392" t="s">
        <v>25</v>
      </c>
      <c r="F4392" t="s">
        <v>284</v>
      </c>
      <c r="G4392" t="s">
        <v>4374</v>
      </c>
      <c r="H4392" t="s">
        <v>2293</v>
      </c>
      <c r="I4392" s="2" t="s">
        <v>2294</v>
      </c>
      <c r="J4392" t="s">
        <v>29</v>
      </c>
      <c r="L4392" s="3">
        <v>32</v>
      </c>
      <c r="M4392" s="3">
        <v>16</v>
      </c>
      <c r="N4392" t="s">
        <v>4375</v>
      </c>
    </row>
    <row r="4393" spans="1:14" x14ac:dyDescent="0.25">
      <c r="A4393" t="s">
        <v>4376</v>
      </c>
      <c r="B4393" t="s">
        <v>2412</v>
      </c>
      <c r="D4393" t="s">
        <v>24</v>
      </c>
      <c r="E4393" t="s">
        <v>25</v>
      </c>
      <c r="F4393" t="s">
        <v>284</v>
      </c>
      <c r="G4393" t="s">
        <v>4374</v>
      </c>
      <c r="H4393" t="s">
        <v>2293</v>
      </c>
      <c r="I4393" s="2" t="s">
        <v>2294</v>
      </c>
      <c r="J4393" t="s">
        <v>29</v>
      </c>
      <c r="L4393" s="3">
        <v>32</v>
      </c>
      <c r="M4393" s="3">
        <v>16</v>
      </c>
      <c r="N4393" t="s">
        <v>4377</v>
      </c>
    </row>
    <row r="4394" spans="1:14" x14ac:dyDescent="0.25">
      <c r="A4394" t="s">
        <v>4378</v>
      </c>
      <c r="B4394" t="s">
        <v>2412</v>
      </c>
      <c r="D4394" t="s">
        <v>24</v>
      </c>
      <c r="E4394" t="s">
        <v>25</v>
      </c>
      <c r="F4394" t="s">
        <v>284</v>
      </c>
      <c r="G4394" t="s">
        <v>4374</v>
      </c>
      <c r="H4394" t="s">
        <v>2293</v>
      </c>
      <c r="I4394" s="2" t="s">
        <v>2294</v>
      </c>
      <c r="J4394" t="s">
        <v>29</v>
      </c>
      <c r="L4394" s="3">
        <v>32</v>
      </c>
      <c r="M4394" s="3">
        <v>16</v>
      </c>
      <c r="N4394" t="s">
        <v>4379</v>
      </c>
    </row>
    <row r="4395" spans="1:14" x14ac:dyDescent="0.25">
      <c r="A4395" t="s">
        <v>4380</v>
      </c>
      <c r="B4395" t="s">
        <v>2412</v>
      </c>
      <c r="D4395" t="s">
        <v>24</v>
      </c>
      <c r="E4395" t="s">
        <v>25</v>
      </c>
      <c r="F4395" t="s">
        <v>284</v>
      </c>
      <c r="G4395" t="s">
        <v>4374</v>
      </c>
      <c r="H4395" t="s">
        <v>2293</v>
      </c>
      <c r="I4395" s="2" t="s">
        <v>2294</v>
      </c>
      <c r="J4395" t="s">
        <v>29</v>
      </c>
      <c r="L4395" s="3">
        <v>32</v>
      </c>
      <c r="M4395" s="3">
        <v>16</v>
      </c>
      <c r="N4395" t="s">
        <v>4381</v>
      </c>
    </row>
    <row r="4396" spans="1:14" x14ac:dyDescent="0.25">
      <c r="A4396" t="s">
        <v>4382</v>
      </c>
      <c r="B4396" t="s">
        <v>2412</v>
      </c>
      <c r="D4396" t="s">
        <v>24</v>
      </c>
      <c r="E4396" t="s">
        <v>25</v>
      </c>
      <c r="F4396" t="s">
        <v>284</v>
      </c>
      <c r="G4396" t="s">
        <v>4374</v>
      </c>
      <c r="H4396" t="s">
        <v>2293</v>
      </c>
      <c r="I4396" s="2" t="s">
        <v>2294</v>
      </c>
      <c r="J4396" t="s">
        <v>29</v>
      </c>
      <c r="K4396" s="3">
        <v>16</v>
      </c>
      <c r="M4396" s="3">
        <v>16</v>
      </c>
      <c r="N4396" t="s">
        <v>4369</v>
      </c>
    </row>
    <row r="4397" spans="1:14" x14ac:dyDescent="0.25">
      <c r="A4397" t="s">
        <v>4383</v>
      </c>
      <c r="B4397" t="s">
        <v>2412</v>
      </c>
      <c r="D4397" t="s">
        <v>24</v>
      </c>
      <c r="E4397" t="s">
        <v>25</v>
      </c>
      <c r="F4397" t="s">
        <v>284</v>
      </c>
      <c r="G4397" t="s">
        <v>4374</v>
      </c>
      <c r="H4397" t="s">
        <v>2293</v>
      </c>
      <c r="I4397" s="2" t="s">
        <v>2294</v>
      </c>
      <c r="J4397" t="s">
        <v>29</v>
      </c>
      <c r="L4397" s="3">
        <v>32</v>
      </c>
      <c r="M4397" s="3">
        <v>16</v>
      </c>
      <c r="N4397" t="s">
        <v>4384</v>
      </c>
    </row>
    <row r="4398" spans="1:14" x14ac:dyDescent="0.25">
      <c r="A4398" t="s">
        <v>4385</v>
      </c>
      <c r="B4398" t="s">
        <v>2412</v>
      </c>
      <c r="D4398" t="s">
        <v>24</v>
      </c>
      <c r="E4398" t="s">
        <v>25</v>
      </c>
      <c r="F4398" t="s">
        <v>284</v>
      </c>
      <c r="G4398" t="s">
        <v>4386</v>
      </c>
      <c r="H4398" t="s">
        <v>2293</v>
      </c>
      <c r="I4398" s="2" t="s">
        <v>2294</v>
      </c>
      <c r="J4398" t="s">
        <v>29</v>
      </c>
      <c r="L4398" s="3">
        <v>30</v>
      </c>
      <c r="M4398" s="3">
        <v>15</v>
      </c>
      <c r="N4398" t="s">
        <v>4387</v>
      </c>
    </row>
    <row r="4399" spans="1:14" x14ac:dyDescent="0.25">
      <c r="A4399" t="s">
        <v>4388</v>
      </c>
      <c r="B4399" t="s">
        <v>2412</v>
      </c>
      <c r="D4399" t="s">
        <v>24</v>
      </c>
      <c r="E4399" t="s">
        <v>25</v>
      </c>
      <c r="F4399" t="s">
        <v>284</v>
      </c>
      <c r="G4399" t="s">
        <v>4386</v>
      </c>
      <c r="H4399" t="s">
        <v>2293</v>
      </c>
      <c r="I4399" s="2" t="s">
        <v>2294</v>
      </c>
      <c r="J4399" t="s">
        <v>29</v>
      </c>
      <c r="K4399" s="3">
        <v>16</v>
      </c>
      <c r="M4399" s="3">
        <v>16</v>
      </c>
      <c r="N4399" t="s">
        <v>4389</v>
      </c>
    </row>
    <row r="4400" spans="1:14" x14ac:dyDescent="0.25">
      <c r="A4400" t="s">
        <v>4390</v>
      </c>
      <c r="B4400" t="s">
        <v>2412</v>
      </c>
      <c r="D4400" t="s">
        <v>24</v>
      </c>
      <c r="E4400" t="s">
        <v>25</v>
      </c>
      <c r="F4400" t="s">
        <v>284</v>
      </c>
      <c r="G4400" t="s">
        <v>4386</v>
      </c>
      <c r="H4400" t="s">
        <v>2293</v>
      </c>
      <c r="I4400" s="2" t="s">
        <v>2294</v>
      </c>
      <c r="J4400" t="s">
        <v>29</v>
      </c>
      <c r="K4400" s="3">
        <v>16</v>
      </c>
      <c r="M4400" s="3">
        <v>16</v>
      </c>
      <c r="N4400" t="s">
        <v>4391</v>
      </c>
    </row>
    <row r="4401" spans="1:14" x14ac:dyDescent="0.25">
      <c r="A4401" t="s">
        <v>4392</v>
      </c>
      <c r="B4401" t="s">
        <v>2412</v>
      </c>
      <c r="D4401" t="s">
        <v>24</v>
      </c>
      <c r="E4401" t="s">
        <v>25</v>
      </c>
      <c r="F4401" t="s">
        <v>284</v>
      </c>
      <c r="G4401" t="s">
        <v>4386</v>
      </c>
      <c r="H4401" t="s">
        <v>2293</v>
      </c>
      <c r="I4401" s="2" t="s">
        <v>2294</v>
      </c>
      <c r="J4401" t="s">
        <v>29</v>
      </c>
      <c r="L4401" s="3">
        <v>30</v>
      </c>
      <c r="M4401" s="3">
        <v>15</v>
      </c>
      <c r="N4401" t="s">
        <v>4393</v>
      </c>
    </row>
    <row r="4402" spans="1:14" x14ac:dyDescent="0.25">
      <c r="A4402" t="s">
        <v>4394</v>
      </c>
      <c r="B4402" t="s">
        <v>2412</v>
      </c>
      <c r="D4402" t="s">
        <v>24</v>
      </c>
      <c r="E4402" t="s">
        <v>25</v>
      </c>
      <c r="F4402" t="s">
        <v>284</v>
      </c>
      <c r="G4402" t="s">
        <v>4386</v>
      </c>
      <c r="H4402" t="s">
        <v>2293</v>
      </c>
      <c r="I4402" s="2" t="s">
        <v>2294</v>
      </c>
      <c r="J4402" t="s">
        <v>29</v>
      </c>
      <c r="K4402" s="3">
        <v>16</v>
      </c>
      <c r="M4402" s="3">
        <v>16</v>
      </c>
      <c r="N4402" t="s">
        <v>4395</v>
      </c>
    </row>
    <row r="4403" spans="1:14" x14ac:dyDescent="0.25">
      <c r="A4403" t="s">
        <v>8561</v>
      </c>
      <c r="B4403" t="s">
        <v>6863</v>
      </c>
      <c r="C4403">
        <v>9901050</v>
      </c>
      <c r="D4403" t="s">
        <v>24</v>
      </c>
      <c r="E4403" t="s">
        <v>25</v>
      </c>
      <c r="F4403" t="s">
        <v>284</v>
      </c>
      <c r="G4403" t="s">
        <v>2294</v>
      </c>
      <c r="H4403" t="s">
        <v>2294</v>
      </c>
      <c r="I4403" s="2" t="s">
        <v>2294</v>
      </c>
      <c r="J4403" t="s">
        <v>29</v>
      </c>
      <c r="L4403" s="3">
        <v>32</v>
      </c>
      <c r="M4403" s="3">
        <v>16</v>
      </c>
      <c r="N4403" t="s">
        <v>8118</v>
      </c>
    </row>
    <row r="4404" spans="1:14" x14ac:dyDescent="0.25">
      <c r="A4404" t="s">
        <v>8562</v>
      </c>
      <c r="B4404" t="s">
        <v>6863</v>
      </c>
      <c r="C4404">
        <v>9901050</v>
      </c>
      <c r="D4404" t="s">
        <v>24</v>
      </c>
      <c r="E4404" t="s">
        <v>25</v>
      </c>
      <c r="F4404" t="s">
        <v>284</v>
      </c>
      <c r="G4404" t="s">
        <v>2294</v>
      </c>
      <c r="H4404" t="s">
        <v>2294</v>
      </c>
      <c r="I4404" s="2" t="s">
        <v>2294</v>
      </c>
      <c r="J4404" t="s">
        <v>29</v>
      </c>
      <c r="K4404" s="3">
        <v>16</v>
      </c>
      <c r="M4404" s="3">
        <v>16</v>
      </c>
      <c r="N4404" t="s">
        <v>8517</v>
      </c>
    </row>
    <row r="4405" spans="1:14" x14ac:dyDescent="0.25">
      <c r="A4405" t="s">
        <v>8563</v>
      </c>
      <c r="B4405" t="s">
        <v>6863</v>
      </c>
      <c r="C4405">
        <v>9901050</v>
      </c>
      <c r="D4405" t="s">
        <v>24</v>
      </c>
      <c r="E4405" t="s">
        <v>25</v>
      </c>
      <c r="F4405" t="s">
        <v>284</v>
      </c>
      <c r="G4405" t="s">
        <v>2294</v>
      </c>
      <c r="H4405" t="s">
        <v>2294</v>
      </c>
      <c r="I4405" s="2" t="s">
        <v>2294</v>
      </c>
      <c r="J4405" t="s">
        <v>29</v>
      </c>
      <c r="L4405" s="3">
        <v>32</v>
      </c>
      <c r="M4405" s="3">
        <v>16</v>
      </c>
      <c r="N4405" t="s">
        <v>8124</v>
      </c>
    </row>
    <row r="4406" spans="1:14" x14ac:dyDescent="0.25">
      <c r="A4406" t="s">
        <v>10525</v>
      </c>
      <c r="B4406" t="s">
        <v>10395</v>
      </c>
      <c r="D4406" t="s">
        <v>24</v>
      </c>
      <c r="E4406" t="s">
        <v>25</v>
      </c>
      <c r="F4406" t="s">
        <v>284</v>
      </c>
      <c r="G4406" t="s">
        <v>2294</v>
      </c>
      <c r="H4406" t="s">
        <v>2294</v>
      </c>
      <c r="I4406" s="2" t="s">
        <v>2294</v>
      </c>
      <c r="J4406" t="s">
        <v>29</v>
      </c>
      <c r="L4406" s="3">
        <v>32</v>
      </c>
      <c r="M4406" s="3">
        <v>16</v>
      </c>
      <c r="N4406" t="s">
        <v>10526</v>
      </c>
    </row>
    <row r="4407" spans="1:14" x14ac:dyDescent="0.25">
      <c r="A4407" t="s">
        <v>12063</v>
      </c>
      <c r="B4407" t="s">
        <v>11940</v>
      </c>
      <c r="D4407" t="s">
        <v>24</v>
      </c>
      <c r="E4407" t="s">
        <v>25</v>
      </c>
      <c r="F4407" t="s">
        <v>284</v>
      </c>
      <c r="G4407" t="s">
        <v>12064</v>
      </c>
      <c r="H4407" t="s">
        <v>2294</v>
      </c>
      <c r="I4407" s="2" t="s">
        <v>2294</v>
      </c>
      <c r="J4407" t="s">
        <v>29</v>
      </c>
      <c r="L4407" s="3">
        <v>32</v>
      </c>
      <c r="M4407" s="3">
        <v>16</v>
      </c>
      <c r="N4407" t="s">
        <v>12065</v>
      </c>
    </row>
    <row r="4408" spans="1:14" x14ac:dyDescent="0.25">
      <c r="A4408" t="s">
        <v>12697</v>
      </c>
      <c r="B4408" t="s">
        <v>12464</v>
      </c>
      <c r="D4408" t="s">
        <v>24</v>
      </c>
      <c r="E4408" t="s">
        <v>25</v>
      </c>
      <c r="F4408" t="s">
        <v>284</v>
      </c>
      <c r="G4408" t="s">
        <v>2293</v>
      </c>
      <c r="H4408" t="s">
        <v>2294</v>
      </c>
      <c r="I4408" s="2" t="s">
        <v>2294</v>
      </c>
      <c r="J4408" t="s">
        <v>29</v>
      </c>
      <c r="L4408" s="3">
        <v>32</v>
      </c>
      <c r="M4408" s="3">
        <v>16</v>
      </c>
    </row>
    <row r="4409" spans="1:14" x14ac:dyDescent="0.25">
      <c r="A4409" t="s">
        <v>13344</v>
      </c>
      <c r="B4409" t="s">
        <v>13340</v>
      </c>
      <c r="D4409" t="s">
        <v>24</v>
      </c>
      <c r="E4409" t="s">
        <v>25</v>
      </c>
      <c r="F4409" t="s">
        <v>284</v>
      </c>
      <c r="G4409" t="s">
        <v>13345</v>
      </c>
      <c r="H4409" t="s">
        <v>2294</v>
      </c>
      <c r="I4409" s="2" t="s">
        <v>2294</v>
      </c>
      <c r="J4409" t="s">
        <v>29</v>
      </c>
      <c r="L4409" s="3">
        <v>32</v>
      </c>
      <c r="M4409" s="3">
        <v>16</v>
      </c>
      <c r="N4409" t="s">
        <v>13346</v>
      </c>
    </row>
    <row r="4410" spans="1:14" x14ac:dyDescent="0.25">
      <c r="A4410" t="s">
        <v>13347</v>
      </c>
      <c r="B4410" t="s">
        <v>13340</v>
      </c>
      <c r="D4410" t="s">
        <v>24</v>
      </c>
      <c r="E4410" t="s">
        <v>25</v>
      </c>
      <c r="F4410" t="s">
        <v>284</v>
      </c>
      <c r="G4410" t="s">
        <v>13345</v>
      </c>
      <c r="H4410" t="s">
        <v>2294</v>
      </c>
      <c r="I4410" s="2" t="s">
        <v>2294</v>
      </c>
      <c r="J4410" t="s">
        <v>29</v>
      </c>
      <c r="L4410" s="3">
        <v>32</v>
      </c>
      <c r="M4410" s="3">
        <v>16</v>
      </c>
      <c r="N4410" t="s">
        <v>13348</v>
      </c>
    </row>
    <row r="4411" spans="1:14" x14ac:dyDescent="0.25">
      <c r="A4411" t="s">
        <v>15352</v>
      </c>
      <c r="B4411" t="s">
        <v>14593</v>
      </c>
      <c r="D4411" t="s">
        <v>24</v>
      </c>
      <c r="E4411" t="s">
        <v>25</v>
      </c>
      <c r="F4411" t="s">
        <v>284</v>
      </c>
      <c r="G4411" t="s">
        <v>2294</v>
      </c>
      <c r="H4411" t="s">
        <v>2294</v>
      </c>
      <c r="I4411" s="2" t="s">
        <v>2294</v>
      </c>
      <c r="J4411" t="s">
        <v>29</v>
      </c>
      <c r="K4411" s="3">
        <v>16</v>
      </c>
      <c r="M4411" s="3">
        <v>16</v>
      </c>
      <c r="N4411" t="s">
        <v>15353</v>
      </c>
    </row>
    <row r="4412" spans="1:14" x14ac:dyDescent="0.25">
      <c r="A4412" t="s">
        <v>15354</v>
      </c>
      <c r="B4412" t="s">
        <v>14593</v>
      </c>
      <c r="D4412" t="s">
        <v>24</v>
      </c>
      <c r="E4412" t="s">
        <v>25</v>
      </c>
      <c r="F4412" t="s">
        <v>284</v>
      </c>
      <c r="G4412" t="s">
        <v>2294</v>
      </c>
      <c r="H4412" t="s">
        <v>2294</v>
      </c>
      <c r="I4412" s="2" t="s">
        <v>2294</v>
      </c>
      <c r="J4412" t="s">
        <v>29</v>
      </c>
      <c r="L4412" s="3">
        <v>32</v>
      </c>
      <c r="M4412" s="3">
        <v>16</v>
      </c>
      <c r="N4412" t="s">
        <v>15355</v>
      </c>
    </row>
    <row r="4413" spans="1:14" x14ac:dyDescent="0.25">
      <c r="A4413" t="s">
        <v>4396</v>
      </c>
      <c r="B4413" t="s">
        <v>2412</v>
      </c>
      <c r="D4413" t="s">
        <v>24</v>
      </c>
      <c r="E4413" t="s">
        <v>25</v>
      </c>
      <c r="F4413" t="s">
        <v>284</v>
      </c>
      <c r="G4413" t="s">
        <v>4397</v>
      </c>
      <c r="H4413" t="s">
        <v>4398</v>
      </c>
      <c r="I4413" s="2" t="s">
        <v>4399</v>
      </c>
      <c r="J4413" t="s">
        <v>29</v>
      </c>
      <c r="K4413" s="3">
        <v>40</v>
      </c>
      <c r="M4413" s="3">
        <v>40</v>
      </c>
      <c r="N4413" t="s">
        <v>4400</v>
      </c>
    </row>
    <row r="4414" spans="1:14" x14ac:dyDescent="0.25">
      <c r="A4414" t="s">
        <v>4401</v>
      </c>
      <c r="B4414" t="s">
        <v>2412</v>
      </c>
      <c r="D4414" t="s">
        <v>24</v>
      </c>
      <c r="E4414" t="s">
        <v>25</v>
      </c>
      <c r="F4414" t="s">
        <v>284</v>
      </c>
      <c r="G4414" t="s">
        <v>4397</v>
      </c>
      <c r="H4414" t="s">
        <v>4398</v>
      </c>
      <c r="I4414" s="2" t="s">
        <v>4399</v>
      </c>
      <c r="J4414" t="s">
        <v>29</v>
      </c>
      <c r="K4414" s="3">
        <v>57</v>
      </c>
      <c r="M4414" s="3">
        <v>57</v>
      </c>
      <c r="N4414" t="s">
        <v>2551</v>
      </c>
    </row>
    <row r="4415" spans="1:14" x14ac:dyDescent="0.25">
      <c r="A4415" t="s">
        <v>4402</v>
      </c>
      <c r="B4415" t="s">
        <v>2412</v>
      </c>
      <c r="D4415" t="s">
        <v>24</v>
      </c>
      <c r="E4415" t="s">
        <v>25</v>
      </c>
      <c r="F4415" t="s">
        <v>284</v>
      </c>
      <c r="G4415" t="s">
        <v>4397</v>
      </c>
      <c r="H4415" t="s">
        <v>4398</v>
      </c>
      <c r="I4415" s="2" t="s">
        <v>4399</v>
      </c>
      <c r="J4415" t="s">
        <v>29</v>
      </c>
      <c r="K4415" s="3">
        <v>40</v>
      </c>
      <c r="M4415" s="3">
        <v>40</v>
      </c>
      <c r="N4415" t="s">
        <v>4403</v>
      </c>
    </row>
    <row r="4416" spans="1:14" x14ac:dyDescent="0.25">
      <c r="A4416" t="s">
        <v>9527</v>
      </c>
      <c r="B4416" t="s">
        <v>6863</v>
      </c>
      <c r="C4416">
        <v>9905453</v>
      </c>
      <c r="D4416" t="s">
        <v>24</v>
      </c>
      <c r="E4416" t="s">
        <v>25</v>
      </c>
      <c r="F4416" t="s">
        <v>284</v>
      </c>
      <c r="G4416" t="s">
        <v>4399</v>
      </c>
      <c r="H4416" t="s">
        <v>4399</v>
      </c>
      <c r="I4416" s="2" t="s">
        <v>4399</v>
      </c>
      <c r="J4416" t="s">
        <v>29</v>
      </c>
      <c r="K4416" s="3">
        <v>57</v>
      </c>
      <c r="M4416" s="3">
        <v>57</v>
      </c>
      <c r="N4416" t="s">
        <v>7617</v>
      </c>
    </row>
    <row r="4417" spans="1:14" x14ac:dyDescent="0.25">
      <c r="A4417" t="s">
        <v>9528</v>
      </c>
      <c r="B4417" t="s">
        <v>6863</v>
      </c>
      <c r="C4417">
        <v>9905453</v>
      </c>
      <c r="D4417" t="s">
        <v>24</v>
      </c>
      <c r="E4417" t="s">
        <v>25</v>
      </c>
      <c r="F4417" t="s">
        <v>284</v>
      </c>
      <c r="G4417" t="s">
        <v>4399</v>
      </c>
      <c r="H4417" t="s">
        <v>4399</v>
      </c>
      <c r="I4417" s="2" t="s">
        <v>4399</v>
      </c>
      <c r="J4417" t="s">
        <v>29</v>
      </c>
      <c r="K4417" s="3">
        <v>40</v>
      </c>
      <c r="M4417" s="3">
        <v>40</v>
      </c>
      <c r="N4417" t="s">
        <v>8129</v>
      </c>
    </row>
    <row r="4418" spans="1:14" x14ac:dyDescent="0.25">
      <c r="A4418" t="s">
        <v>9529</v>
      </c>
      <c r="B4418" t="s">
        <v>6863</v>
      </c>
      <c r="C4418">
        <v>9905453</v>
      </c>
      <c r="D4418" t="s">
        <v>24</v>
      </c>
      <c r="E4418" t="s">
        <v>25</v>
      </c>
      <c r="F4418" t="s">
        <v>284</v>
      </c>
      <c r="G4418" t="s">
        <v>4399</v>
      </c>
      <c r="H4418" t="s">
        <v>4399</v>
      </c>
      <c r="I4418" s="2" t="s">
        <v>4399</v>
      </c>
      <c r="J4418" t="s">
        <v>29</v>
      </c>
      <c r="K4418" s="3">
        <v>57</v>
      </c>
      <c r="M4418" s="3">
        <v>57</v>
      </c>
      <c r="N4418" t="s">
        <v>8142</v>
      </c>
    </row>
    <row r="4419" spans="1:14" x14ac:dyDescent="0.25">
      <c r="A4419" t="s">
        <v>4404</v>
      </c>
      <c r="B4419" t="s">
        <v>2412</v>
      </c>
      <c r="D4419" t="s">
        <v>24</v>
      </c>
      <c r="E4419" t="s">
        <v>25</v>
      </c>
      <c r="F4419" t="s">
        <v>284</v>
      </c>
      <c r="G4419" t="s">
        <v>4405</v>
      </c>
      <c r="H4419" t="s">
        <v>4406</v>
      </c>
      <c r="I4419" s="2" t="s">
        <v>4407</v>
      </c>
      <c r="J4419" t="s">
        <v>29</v>
      </c>
      <c r="K4419" s="3">
        <v>19</v>
      </c>
      <c r="M4419" s="3">
        <v>19</v>
      </c>
      <c r="N4419" t="s">
        <v>3348</v>
      </c>
    </row>
    <row r="4420" spans="1:14" x14ac:dyDescent="0.25">
      <c r="A4420" t="s">
        <v>4408</v>
      </c>
      <c r="B4420" t="s">
        <v>2412</v>
      </c>
      <c r="D4420" t="s">
        <v>24</v>
      </c>
      <c r="E4420" t="s">
        <v>25</v>
      </c>
      <c r="F4420" t="s">
        <v>284</v>
      </c>
      <c r="G4420" t="s">
        <v>4405</v>
      </c>
      <c r="H4420" t="s">
        <v>4406</v>
      </c>
      <c r="I4420" s="2" t="s">
        <v>4407</v>
      </c>
      <c r="J4420" t="s">
        <v>29</v>
      </c>
      <c r="K4420" s="3">
        <v>16</v>
      </c>
      <c r="M4420" s="3">
        <v>16</v>
      </c>
      <c r="N4420" t="s">
        <v>4409</v>
      </c>
    </row>
    <row r="4421" spans="1:14" x14ac:dyDescent="0.25">
      <c r="A4421" t="s">
        <v>4410</v>
      </c>
      <c r="B4421" t="s">
        <v>2412</v>
      </c>
      <c r="D4421" t="s">
        <v>24</v>
      </c>
      <c r="E4421" t="s">
        <v>25</v>
      </c>
      <c r="F4421" t="s">
        <v>284</v>
      </c>
      <c r="G4421" t="s">
        <v>4405</v>
      </c>
      <c r="H4421" t="s">
        <v>4406</v>
      </c>
      <c r="I4421" s="2" t="s">
        <v>4407</v>
      </c>
      <c r="J4421" t="s">
        <v>29</v>
      </c>
      <c r="K4421" s="3">
        <v>19</v>
      </c>
      <c r="M4421" s="3">
        <v>19</v>
      </c>
      <c r="N4421" t="s">
        <v>2539</v>
      </c>
    </row>
    <row r="4422" spans="1:14" x14ac:dyDescent="0.25">
      <c r="A4422" t="s">
        <v>8571</v>
      </c>
      <c r="B4422" t="s">
        <v>6863</v>
      </c>
      <c r="C4422">
        <v>9901096</v>
      </c>
      <c r="D4422" t="s">
        <v>24</v>
      </c>
      <c r="E4422" t="s">
        <v>25</v>
      </c>
      <c r="F4422" t="s">
        <v>284</v>
      </c>
      <c r="G4422" t="s">
        <v>4407</v>
      </c>
      <c r="H4422" t="s">
        <v>4407</v>
      </c>
      <c r="I4422" s="2" t="s">
        <v>4407</v>
      </c>
      <c r="J4422" t="s">
        <v>29</v>
      </c>
      <c r="K4422" s="3">
        <v>19</v>
      </c>
      <c r="M4422" s="3">
        <v>19</v>
      </c>
      <c r="N4422" t="s">
        <v>8024</v>
      </c>
    </row>
    <row r="4423" spans="1:14" x14ac:dyDescent="0.25">
      <c r="A4423" t="s">
        <v>10921</v>
      </c>
      <c r="B4423" t="s">
        <v>10665</v>
      </c>
      <c r="D4423" t="s">
        <v>24</v>
      </c>
      <c r="E4423" t="s">
        <v>25</v>
      </c>
      <c r="F4423" t="s">
        <v>284</v>
      </c>
      <c r="G4423" t="s">
        <v>4407</v>
      </c>
      <c r="H4423" t="s">
        <v>4407</v>
      </c>
      <c r="I4423" s="2" t="s">
        <v>4407</v>
      </c>
      <c r="J4423" t="s">
        <v>29</v>
      </c>
      <c r="K4423" s="3">
        <v>19</v>
      </c>
      <c r="M4423" s="3">
        <v>19</v>
      </c>
      <c r="N4423" t="s">
        <v>10776</v>
      </c>
    </row>
    <row r="4424" spans="1:14" x14ac:dyDescent="0.25">
      <c r="A4424" t="s">
        <v>11350</v>
      </c>
      <c r="B4424" t="s">
        <v>11255</v>
      </c>
      <c r="D4424" t="s">
        <v>24</v>
      </c>
      <c r="E4424" t="s">
        <v>25</v>
      </c>
      <c r="F4424" t="s">
        <v>284</v>
      </c>
      <c r="G4424" t="s">
        <v>4407</v>
      </c>
      <c r="H4424" t="s">
        <v>4407</v>
      </c>
      <c r="I4424" s="2" t="s">
        <v>4407</v>
      </c>
      <c r="J4424" t="s">
        <v>29</v>
      </c>
      <c r="K4424" s="3">
        <v>19</v>
      </c>
      <c r="M4424" s="3">
        <v>19</v>
      </c>
      <c r="N4424" t="s">
        <v>11328</v>
      </c>
    </row>
    <row r="4425" spans="1:14" x14ac:dyDescent="0.25">
      <c r="A4425" t="s">
        <v>11789</v>
      </c>
      <c r="B4425" t="s">
        <v>11724</v>
      </c>
      <c r="D4425" t="s">
        <v>24</v>
      </c>
      <c r="E4425" t="s">
        <v>25</v>
      </c>
      <c r="F4425" t="s">
        <v>284</v>
      </c>
      <c r="G4425" t="s">
        <v>4407</v>
      </c>
      <c r="H4425" t="s">
        <v>4407</v>
      </c>
      <c r="I4425" s="2" t="s">
        <v>4407</v>
      </c>
      <c r="J4425" t="s">
        <v>29</v>
      </c>
      <c r="K4425" s="3">
        <v>16</v>
      </c>
      <c r="M4425" s="3">
        <v>16</v>
      </c>
      <c r="N4425" t="s">
        <v>11790</v>
      </c>
    </row>
    <row r="4426" spans="1:14" x14ac:dyDescent="0.25">
      <c r="A4426" t="s">
        <v>12066</v>
      </c>
      <c r="B4426" t="s">
        <v>11940</v>
      </c>
      <c r="D4426" t="s">
        <v>24</v>
      </c>
      <c r="E4426" t="s">
        <v>25</v>
      </c>
      <c r="F4426" t="s">
        <v>284</v>
      </c>
      <c r="G4426" t="s">
        <v>4407</v>
      </c>
      <c r="H4426" t="s">
        <v>4407</v>
      </c>
      <c r="I4426" s="2" t="s">
        <v>4407</v>
      </c>
      <c r="J4426" t="s">
        <v>29</v>
      </c>
      <c r="L4426" s="3">
        <v>32</v>
      </c>
      <c r="M4426" s="3">
        <v>16</v>
      </c>
      <c r="N4426" t="s">
        <v>12067</v>
      </c>
    </row>
    <row r="4427" spans="1:14" x14ac:dyDescent="0.25">
      <c r="A4427" t="s">
        <v>12068</v>
      </c>
      <c r="B4427" t="s">
        <v>11940</v>
      </c>
      <c r="D4427" t="s">
        <v>24</v>
      </c>
      <c r="E4427" t="s">
        <v>25</v>
      </c>
      <c r="F4427" t="s">
        <v>284</v>
      </c>
      <c r="G4427" t="s">
        <v>4407</v>
      </c>
      <c r="H4427" t="s">
        <v>4407</v>
      </c>
      <c r="I4427" s="2" t="s">
        <v>4407</v>
      </c>
      <c r="J4427" t="s">
        <v>29</v>
      </c>
      <c r="L4427" s="3">
        <v>38</v>
      </c>
      <c r="M4427" s="3">
        <v>19</v>
      </c>
      <c r="N4427" t="s">
        <v>12043</v>
      </c>
    </row>
    <row r="4428" spans="1:14" x14ac:dyDescent="0.25">
      <c r="A4428" t="s">
        <v>12145</v>
      </c>
      <c r="B4428" t="s">
        <v>11940</v>
      </c>
      <c r="D4428" t="s">
        <v>24</v>
      </c>
      <c r="E4428" t="s">
        <v>25</v>
      </c>
      <c r="F4428" t="s">
        <v>284</v>
      </c>
      <c r="G4428" t="s">
        <v>12146</v>
      </c>
      <c r="H4428" t="s">
        <v>12147</v>
      </c>
      <c r="I4428" s="2" t="s">
        <v>12148</v>
      </c>
      <c r="J4428" t="s">
        <v>29</v>
      </c>
      <c r="L4428" s="3">
        <v>98</v>
      </c>
      <c r="M4428" s="3">
        <v>49</v>
      </c>
      <c r="N4428" t="s">
        <v>12067</v>
      </c>
    </row>
    <row r="4429" spans="1:14" x14ac:dyDescent="0.25">
      <c r="A4429" t="s">
        <v>12149</v>
      </c>
      <c r="B4429" t="s">
        <v>11940</v>
      </c>
      <c r="D4429" t="s">
        <v>24</v>
      </c>
      <c r="E4429" t="s">
        <v>25</v>
      </c>
      <c r="F4429" t="s">
        <v>284</v>
      </c>
      <c r="G4429" t="s">
        <v>12150</v>
      </c>
      <c r="H4429" t="s">
        <v>12147</v>
      </c>
      <c r="I4429" s="2" t="s">
        <v>12148</v>
      </c>
      <c r="J4429" t="s">
        <v>29</v>
      </c>
      <c r="L4429" s="3">
        <v>108</v>
      </c>
      <c r="M4429" s="3">
        <v>54</v>
      </c>
      <c r="N4429" t="s">
        <v>12151</v>
      </c>
    </row>
    <row r="4430" spans="1:14" x14ac:dyDescent="0.25">
      <c r="A4430" t="s">
        <v>8111</v>
      </c>
      <c r="B4430" t="s">
        <v>6863</v>
      </c>
      <c r="C4430">
        <v>9900328</v>
      </c>
      <c r="D4430" t="s">
        <v>24</v>
      </c>
      <c r="E4430" t="s">
        <v>25</v>
      </c>
      <c r="F4430" t="s">
        <v>284</v>
      </c>
      <c r="G4430" t="s">
        <v>8112</v>
      </c>
      <c r="H4430" t="s">
        <v>8112</v>
      </c>
      <c r="I4430" s="2" t="s">
        <v>8112</v>
      </c>
      <c r="J4430" t="s">
        <v>29</v>
      </c>
      <c r="K4430" s="3" t="s">
        <v>8113</v>
      </c>
      <c r="M4430" s="3">
        <v>24</v>
      </c>
      <c r="N4430" t="s">
        <v>8106</v>
      </c>
    </row>
    <row r="4431" spans="1:14" x14ac:dyDescent="0.25">
      <c r="A4431" t="s">
        <v>8114</v>
      </c>
      <c r="B4431" t="s">
        <v>6863</v>
      </c>
      <c r="C4431">
        <v>9900328</v>
      </c>
      <c r="D4431" t="s">
        <v>24</v>
      </c>
      <c r="E4431" t="s">
        <v>25</v>
      </c>
      <c r="F4431" t="s">
        <v>284</v>
      </c>
      <c r="G4431" t="s">
        <v>8112</v>
      </c>
      <c r="H4431" t="s">
        <v>8112</v>
      </c>
      <c r="I4431" s="2" t="s">
        <v>8112</v>
      </c>
      <c r="J4431" t="s">
        <v>29</v>
      </c>
      <c r="K4431" s="3" t="s">
        <v>8115</v>
      </c>
      <c r="M4431" s="3">
        <v>24</v>
      </c>
      <c r="N4431" t="s">
        <v>8110</v>
      </c>
    </row>
    <row r="4432" spans="1:14" x14ac:dyDescent="0.25">
      <c r="A4432" t="s">
        <v>11351</v>
      </c>
      <c r="B4432" t="s">
        <v>11255</v>
      </c>
      <c r="D4432" t="s">
        <v>24</v>
      </c>
      <c r="E4432" t="s">
        <v>25</v>
      </c>
      <c r="F4432" t="s">
        <v>284</v>
      </c>
      <c r="G4432" t="s">
        <v>8112</v>
      </c>
      <c r="H4432" t="s">
        <v>8112</v>
      </c>
      <c r="I4432" s="2" t="s">
        <v>8112</v>
      </c>
      <c r="J4432" t="s">
        <v>29</v>
      </c>
      <c r="K4432" s="3" t="s">
        <v>8115</v>
      </c>
      <c r="M4432" s="3">
        <v>24</v>
      </c>
      <c r="N4432" t="s">
        <v>11259</v>
      </c>
    </row>
    <row r="4433" spans="1:14" x14ac:dyDescent="0.25">
      <c r="A4433" t="s">
        <v>12069</v>
      </c>
      <c r="B4433" t="s">
        <v>11940</v>
      </c>
      <c r="D4433" t="s">
        <v>24</v>
      </c>
      <c r="E4433" t="s">
        <v>25</v>
      </c>
      <c r="F4433" t="s">
        <v>284</v>
      </c>
      <c r="G4433" t="s">
        <v>8112</v>
      </c>
      <c r="H4433" t="s">
        <v>8112</v>
      </c>
      <c r="I4433" s="2" t="s">
        <v>8112</v>
      </c>
      <c r="J4433" t="s">
        <v>29</v>
      </c>
      <c r="L4433" s="3" t="s">
        <v>1751</v>
      </c>
      <c r="M4433" s="3">
        <v>24</v>
      </c>
      <c r="N4433" t="s">
        <v>12070</v>
      </c>
    </row>
    <row r="4434" spans="1:14" x14ac:dyDescent="0.25">
      <c r="A4434" t="s">
        <v>4411</v>
      </c>
      <c r="B4434" t="s">
        <v>2412</v>
      </c>
      <c r="D4434" t="s">
        <v>24</v>
      </c>
      <c r="E4434" t="s">
        <v>25</v>
      </c>
      <c r="F4434" t="s">
        <v>284</v>
      </c>
      <c r="G4434" t="s">
        <v>4412</v>
      </c>
      <c r="H4434" t="s">
        <v>4413</v>
      </c>
      <c r="I4434" s="2" t="s">
        <v>4413</v>
      </c>
      <c r="J4434" t="s">
        <v>92</v>
      </c>
      <c r="K4434" s="3" t="s">
        <v>4414</v>
      </c>
      <c r="M4434" s="3">
        <v>24</v>
      </c>
      <c r="N4434" t="s">
        <v>2545</v>
      </c>
    </row>
    <row r="4435" spans="1:14" x14ac:dyDescent="0.25">
      <c r="A4435" t="s">
        <v>4415</v>
      </c>
      <c r="B4435" t="s">
        <v>2412</v>
      </c>
      <c r="D4435" t="s">
        <v>24</v>
      </c>
      <c r="E4435" t="s">
        <v>25</v>
      </c>
      <c r="F4435" t="s">
        <v>284</v>
      </c>
      <c r="G4435" t="s">
        <v>4412</v>
      </c>
      <c r="H4435" t="s">
        <v>4413</v>
      </c>
      <c r="I4435" s="2" t="s">
        <v>4413</v>
      </c>
      <c r="J4435" t="s">
        <v>92</v>
      </c>
      <c r="K4435" s="3" t="s">
        <v>4414</v>
      </c>
      <c r="M4435" s="3">
        <v>24</v>
      </c>
      <c r="N4435" t="s">
        <v>3158</v>
      </c>
    </row>
    <row r="4436" spans="1:14" x14ac:dyDescent="0.25">
      <c r="A4436" t="s">
        <v>4416</v>
      </c>
      <c r="B4436" t="s">
        <v>2412</v>
      </c>
      <c r="D4436" t="s">
        <v>24</v>
      </c>
      <c r="E4436" t="s">
        <v>25</v>
      </c>
      <c r="F4436" t="s">
        <v>284</v>
      </c>
      <c r="G4436" t="s">
        <v>4417</v>
      </c>
      <c r="H4436" t="s">
        <v>4418</v>
      </c>
      <c r="I4436" s="2" t="s">
        <v>4419</v>
      </c>
      <c r="J4436" t="s">
        <v>29</v>
      </c>
      <c r="K4436" s="3">
        <v>64</v>
      </c>
      <c r="M4436" s="3">
        <v>64</v>
      </c>
      <c r="N4436" t="s">
        <v>4420</v>
      </c>
    </row>
    <row r="4437" spans="1:14" x14ac:dyDescent="0.25">
      <c r="A4437" t="s">
        <v>4421</v>
      </c>
      <c r="B4437" t="s">
        <v>2412</v>
      </c>
      <c r="D4437" t="s">
        <v>24</v>
      </c>
      <c r="E4437" t="s">
        <v>25</v>
      </c>
      <c r="F4437" t="s">
        <v>284</v>
      </c>
      <c r="G4437" t="s">
        <v>4417</v>
      </c>
      <c r="H4437" t="s">
        <v>4418</v>
      </c>
      <c r="I4437" s="2" t="s">
        <v>4419</v>
      </c>
      <c r="J4437" t="s">
        <v>29</v>
      </c>
      <c r="K4437" s="3">
        <v>56</v>
      </c>
      <c r="M4437" s="3">
        <v>56</v>
      </c>
      <c r="N4437" t="s">
        <v>4422</v>
      </c>
    </row>
    <row r="4438" spans="1:14" x14ac:dyDescent="0.25">
      <c r="A4438" t="s">
        <v>4423</v>
      </c>
      <c r="B4438" t="s">
        <v>2412</v>
      </c>
      <c r="D4438" t="s">
        <v>24</v>
      </c>
      <c r="E4438" t="s">
        <v>25</v>
      </c>
      <c r="F4438" t="s">
        <v>284</v>
      </c>
      <c r="G4438" t="s">
        <v>4417</v>
      </c>
      <c r="H4438" t="s">
        <v>4418</v>
      </c>
      <c r="I4438" s="2" t="s">
        <v>4419</v>
      </c>
      <c r="J4438" t="s">
        <v>29</v>
      </c>
      <c r="K4438" s="3">
        <v>64</v>
      </c>
      <c r="M4438" s="3">
        <v>64</v>
      </c>
      <c r="N4438" t="s">
        <v>4424</v>
      </c>
    </row>
    <row r="4439" spans="1:14" x14ac:dyDescent="0.25">
      <c r="A4439" t="s">
        <v>4425</v>
      </c>
      <c r="B4439" t="s">
        <v>2412</v>
      </c>
      <c r="D4439" t="s">
        <v>24</v>
      </c>
      <c r="E4439" t="s">
        <v>25</v>
      </c>
      <c r="F4439" t="s">
        <v>284</v>
      </c>
      <c r="G4439" t="s">
        <v>4417</v>
      </c>
      <c r="H4439" t="s">
        <v>4418</v>
      </c>
      <c r="I4439" s="2" t="s">
        <v>4419</v>
      </c>
      <c r="J4439" t="s">
        <v>29</v>
      </c>
      <c r="K4439" s="3">
        <v>54</v>
      </c>
      <c r="M4439" s="3">
        <v>54</v>
      </c>
      <c r="N4439" t="s">
        <v>4426</v>
      </c>
    </row>
    <row r="4440" spans="1:14" x14ac:dyDescent="0.25">
      <c r="A4440" t="s">
        <v>4427</v>
      </c>
      <c r="B4440" t="s">
        <v>2412</v>
      </c>
      <c r="D4440" t="s">
        <v>24</v>
      </c>
      <c r="E4440" t="s">
        <v>25</v>
      </c>
      <c r="F4440" t="s">
        <v>284</v>
      </c>
      <c r="G4440" t="s">
        <v>4417</v>
      </c>
      <c r="H4440" t="s">
        <v>4418</v>
      </c>
      <c r="I4440" s="2" t="s">
        <v>4419</v>
      </c>
      <c r="J4440" t="s">
        <v>29</v>
      </c>
      <c r="K4440" s="3">
        <v>56</v>
      </c>
      <c r="M4440" s="3">
        <v>56</v>
      </c>
      <c r="N4440" t="s">
        <v>4379</v>
      </c>
    </row>
    <row r="4441" spans="1:14" x14ac:dyDescent="0.25">
      <c r="A4441" t="s">
        <v>4428</v>
      </c>
      <c r="B4441" t="s">
        <v>2412</v>
      </c>
      <c r="D4441" t="s">
        <v>24</v>
      </c>
      <c r="E4441" t="s">
        <v>25</v>
      </c>
      <c r="F4441" t="s">
        <v>284</v>
      </c>
      <c r="G4441" t="s">
        <v>4417</v>
      </c>
      <c r="H4441" t="s">
        <v>4418</v>
      </c>
      <c r="I4441" s="2" t="s">
        <v>4419</v>
      </c>
      <c r="J4441" t="s">
        <v>29</v>
      </c>
      <c r="K4441" s="3">
        <v>64</v>
      </c>
      <c r="M4441" s="3">
        <v>64</v>
      </c>
      <c r="N4441" t="s">
        <v>4429</v>
      </c>
    </row>
    <row r="4442" spans="1:14" x14ac:dyDescent="0.25">
      <c r="A4442" t="s">
        <v>4430</v>
      </c>
      <c r="B4442" t="s">
        <v>2412</v>
      </c>
      <c r="D4442" t="s">
        <v>24</v>
      </c>
      <c r="E4442" t="s">
        <v>25</v>
      </c>
      <c r="F4442" t="s">
        <v>284</v>
      </c>
      <c r="G4442" t="s">
        <v>4417</v>
      </c>
      <c r="H4442" t="s">
        <v>4418</v>
      </c>
      <c r="I4442" s="2" t="s">
        <v>4419</v>
      </c>
      <c r="J4442" t="s">
        <v>29</v>
      </c>
      <c r="K4442" s="3">
        <v>54</v>
      </c>
      <c r="M4442" s="3">
        <v>54</v>
      </c>
      <c r="N4442" t="s">
        <v>4431</v>
      </c>
    </row>
    <row r="4443" spans="1:14" x14ac:dyDescent="0.25">
      <c r="A4443" t="s">
        <v>4432</v>
      </c>
      <c r="B4443" t="s">
        <v>2412</v>
      </c>
      <c r="D4443" t="s">
        <v>24</v>
      </c>
      <c r="E4443" t="s">
        <v>25</v>
      </c>
      <c r="F4443" t="s">
        <v>284</v>
      </c>
      <c r="G4443" t="s">
        <v>4417</v>
      </c>
      <c r="H4443" t="s">
        <v>4418</v>
      </c>
      <c r="I4443" s="2" t="s">
        <v>4419</v>
      </c>
      <c r="J4443" t="s">
        <v>29</v>
      </c>
      <c r="L4443" s="3">
        <v>56</v>
      </c>
      <c r="M4443" s="3">
        <v>28</v>
      </c>
      <c r="N4443" t="s">
        <v>4433</v>
      </c>
    </row>
    <row r="4444" spans="1:14" x14ac:dyDescent="0.25">
      <c r="A4444" t="s">
        <v>4434</v>
      </c>
      <c r="B4444" t="s">
        <v>2412</v>
      </c>
      <c r="D4444" t="s">
        <v>24</v>
      </c>
      <c r="E4444" t="s">
        <v>25</v>
      </c>
      <c r="F4444" t="s">
        <v>284</v>
      </c>
      <c r="G4444" t="s">
        <v>4417</v>
      </c>
      <c r="H4444" t="s">
        <v>4418</v>
      </c>
      <c r="I4444" s="2" t="s">
        <v>4419</v>
      </c>
      <c r="J4444" t="s">
        <v>29</v>
      </c>
      <c r="L4444" s="3">
        <v>108</v>
      </c>
      <c r="M4444" s="3">
        <v>54</v>
      </c>
      <c r="N4444" t="s">
        <v>4435</v>
      </c>
    </row>
    <row r="4445" spans="1:14" x14ac:dyDescent="0.25">
      <c r="A4445" t="s">
        <v>4436</v>
      </c>
      <c r="B4445" t="s">
        <v>2412</v>
      </c>
      <c r="D4445" t="s">
        <v>24</v>
      </c>
      <c r="E4445" t="s">
        <v>25</v>
      </c>
      <c r="F4445" t="s">
        <v>284</v>
      </c>
      <c r="G4445" t="s">
        <v>4417</v>
      </c>
      <c r="H4445" t="s">
        <v>4418</v>
      </c>
      <c r="I4445" s="2" t="s">
        <v>4419</v>
      </c>
      <c r="J4445" t="s">
        <v>29</v>
      </c>
      <c r="K4445" s="3" t="s">
        <v>4367</v>
      </c>
      <c r="M4445" s="3" t="s">
        <v>4368</v>
      </c>
      <c r="N4445" t="s">
        <v>4369</v>
      </c>
    </row>
    <row r="4446" spans="1:14" x14ac:dyDescent="0.25">
      <c r="A4446" t="s">
        <v>4437</v>
      </c>
      <c r="B4446" t="s">
        <v>2412</v>
      </c>
      <c r="D4446" t="s">
        <v>24</v>
      </c>
      <c r="E4446" t="s">
        <v>25</v>
      </c>
      <c r="F4446" t="s">
        <v>284</v>
      </c>
      <c r="G4446" t="s">
        <v>4417</v>
      </c>
      <c r="H4446" t="s">
        <v>4418</v>
      </c>
      <c r="I4446" s="2" t="s">
        <v>4419</v>
      </c>
      <c r="J4446" t="s">
        <v>29</v>
      </c>
      <c r="K4446" s="3" t="s">
        <v>4438</v>
      </c>
      <c r="M4446" s="3">
        <v>53</v>
      </c>
      <c r="N4446" t="s">
        <v>4439</v>
      </c>
    </row>
    <row r="4447" spans="1:14" x14ac:dyDescent="0.25">
      <c r="A4447" t="s">
        <v>4440</v>
      </c>
      <c r="B4447" t="s">
        <v>2412</v>
      </c>
      <c r="D4447" t="s">
        <v>24</v>
      </c>
      <c r="E4447" t="s">
        <v>25</v>
      </c>
      <c r="F4447" t="s">
        <v>284</v>
      </c>
      <c r="G4447" t="s">
        <v>4417</v>
      </c>
      <c r="H4447" t="s">
        <v>4418</v>
      </c>
      <c r="I4447" s="2" t="s">
        <v>4419</v>
      </c>
      <c r="J4447" t="s">
        <v>29</v>
      </c>
      <c r="L4447" s="3">
        <v>108</v>
      </c>
      <c r="M4447" s="3">
        <v>54</v>
      </c>
      <c r="N4447" t="s">
        <v>4441</v>
      </c>
    </row>
    <row r="4448" spans="1:14" x14ac:dyDescent="0.25">
      <c r="A4448" t="s">
        <v>8625</v>
      </c>
      <c r="B4448" t="s">
        <v>6863</v>
      </c>
      <c r="C4448">
        <v>9901131</v>
      </c>
      <c r="D4448" t="s">
        <v>24</v>
      </c>
      <c r="E4448" t="s">
        <v>25</v>
      </c>
      <c r="F4448" t="s">
        <v>284</v>
      </c>
      <c r="G4448" t="s">
        <v>4419</v>
      </c>
      <c r="H4448" t="s">
        <v>4419</v>
      </c>
      <c r="I4448" s="2" t="s">
        <v>4419</v>
      </c>
      <c r="J4448" t="s">
        <v>29</v>
      </c>
      <c r="K4448" s="3" t="s">
        <v>4367</v>
      </c>
      <c r="M4448" s="3" t="s">
        <v>4368</v>
      </c>
      <c r="N4448" t="s">
        <v>8517</v>
      </c>
    </row>
    <row r="4449" spans="1:14" x14ac:dyDescent="0.25">
      <c r="A4449" t="s">
        <v>8626</v>
      </c>
      <c r="B4449" t="s">
        <v>6863</v>
      </c>
      <c r="C4449">
        <v>9901131</v>
      </c>
      <c r="D4449" t="s">
        <v>24</v>
      </c>
      <c r="E4449" t="s">
        <v>25</v>
      </c>
      <c r="F4449" t="s">
        <v>284</v>
      </c>
      <c r="G4449" t="s">
        <v>4419</v>
      </c>
      <c r="H4449" t="s">
        <v>4419</v>
      </c>
      <c r="I4449" s="2" t="s">
        <v>4419</v>
      </c>
      <c r="J4449" t="s">
        <v>29</v>
      </c>
      <c r="L4449" s="3">
        <v>56</v>
      </c>
      <c r="M4449" s="3">
        <v>28</v>
      </c>
      <c r="N4449" t="s">
        <v>8627</v>
      </c>
    </row>
    <row r="4450" spans="1:14" x14ac:dyDescent="0.25">
      <c r="A4450" t="s">
        <v>8628</v>
      </c>
      <c r="B4450" t="s">
        <v>6863</v>
      </c>
      <c r="C4450">
        <v>9901131</v>
      </c>
      <c r="D4450" t="s">
        <v>24</v>
      </c>
      <c r="E4450" t="s">
        <v>25</v>
      </c>
      <c r="F4450" t="s">
        <v>284</v>
      </c>
      <c r="G4450" t="s">
        <v>4419</v>
      </c>
      <c r="H4450" t="s">
        <v>4419</v>
      </c>
      <c r="I4450" s="2" t="s">
        <v>4419</v>
      </c>
      <c r="J4450" t="s">
        <v>29</v>
      </c>
      <c r="K4450" s="3">
        <v>56</v>
      </c>
      <c r="M4450" s="3">
        <v>56</v>
      </c>
      <c r="N4450" t="s">
        <v>8335</v>
      </c>
    </row>
    <row r="4451" spans="1:14" x14ac:dyDescent="0.25">
      <c r="A4451" t="s">
        <v>10527</v>
      </c>
      <c r="B4451" t="s">
        <v>10395</v>
      </c>
      <c r="D4451" t="s">
        <v>24</v>
      </c>
      <c r="E4451" t="s">
        <v>25</v>
      </c>
      <c r="F4451" t="s">
        <v>284</v>
      </c>
      <c r="G4451" t="s">
        <v>4419</v>
      </c>
      <c r="H4451" t="s">
        <v>4419</v>
      </c>
      <c r="I4451" s="2" t="s">
        <v>4419</v>
      </c>
      <c r="J4451" t="s">
        <v>29</v>
      </c>
      <c r="K4451" s="3" t="s">
        <v>10528</v>
      </c>
      <c r="M4451" s="3">
        <v>56</v>
      </c>
      <c r="N4451" t="s">
        <v>10526</v>
      </c>
    </row>
    <row r="4452" spans="1:14" x14ac:dyDescent="0.25">
      <c r="A4452" t="s">
        <v>11352</v>
      </c>
      <c r="B4452" t="s">
        <v>11255</v>
      </c>
      <c r="D4452" t="s">
        <v>24</v>
      </c>
      <c r="E4452" t="s">
        <v>25</v>
      </c>
      <c r="F4452" t="s">
        <v>284</v>
      </c>
      <c r="G4452" t="s">
        <v>4419</v>
      </c>
      <c r="H4452" t="s">
        <v>4419</v>
      </c>
      <c r="I4452" s="2" t="s">
        <v>4419</v>
      </c>
      <c r="J4452" t="s">
        <v>29</v>
      </c>
      <c r="L4452" s="3">
        <v>56</v>
      </c>
      <c r="M4452" s="3">
        <v>28</v>
      </c>
      <c r="N4452" t="s">
        <v>11353</v>
      </c>
    </row>
    <row r="4453" spans="1:14" x14ac:dyDescent="0.25">
      <c r="A4453" t="s">
        <v>11354</v>
      </c>
      <c r="B4453" t="s">
        <v>11255</v>
      </c>
      <c r="D4453" t="s">
        <v>24</v>
      </c>
      <c r="E4453" t="s">
        <v>25</v>
      </c>
      <c r="F4453" t="s">
        <v>284</v>
      </c>
      <c r="G4453" t="s">
        <v>4419</v>
      </c>
      <c r="H4453" t="s">
        <v>4419</v>
      </c>
      <c r="I4453" s="2" t="s">
        <v>4419</v>
      </c>
      <c r="J4453" t="s">
        <v>29</v>
      </c>
      <c r="K4453" s="3">
        <v>56</v>
      </c>
      <c r="M4453" s="3">
        <v>56</v>
      </c>
      <c r="N4453" t="s">
        <v>11355</v>
      </c>
    </row>
    <row r="4454" spans="1:14" x14ac:dyDescent="0.25">
      <c r="A4454" t="s">
        <v>12071</v>
      </c>
      <c r="B4454" t="s">
        <v>11940</v>
      </c>
      <c r="D4454" t="s">
        <v>24</v>
      </c>
      <c r="E4454" t="s">
        <v>25</v>
      </c>
      <c r="F4454" t="s">
        <v>284</v>
      </c>
      <c r="G4454" t="s">
        <v>12072</v>
      </c>
      <c r="H4454" t="s">
        <v>4419</v>
      </c>
      <c r="I4454" s="2" t="s">
        <v>4419</v>
      </c>
      <c r="J4454" t="s">
        <v>29</v>
      </c>
      <c r="L4454" s="3">
        <v>112</v>
      </c>
      <c r="M4454" s="3">
        <v>56</v>
      </c>
      <c r="N4454" t="s">
        <v>12073</v>
      </c>
    </row>
    <row r="4455" spans="1:14" x14ac:dyDescent="0.25">
      <c r="A4455" t="s">
        <v>11793</v>
      </c>
      <c r="B4455" t="s">
        <v>11724</v>
      </c>
      <c r="D4455" t="s">
        <v>24</v>
      </c>
      <c r="E4455" t="s">
        <v>25</v>
      </c>
      <c r="F4455" t="s">
        <v>284</v>
      </c>
      <c r="G4455" t="s">
        <v>11794</v>
      </c>
      <c r="H4455" t="s">
        <v>11795</v>
      </c>
      <c r="I4455" s="2" t="s">
        <v>11796</v>
      </c>
      <c r="J4455" t="s">
        <v>29</v>
      </c>
      <c r="K4455" s="3">
        <v>36</v>
      </c>
      <c r="M4455" s="3">
        <v>36</v>
      </c>
      <c r="N4455" t="s">
        <v>11790</v>
      </c>
    </row>
    <row r="4456" spans="1:14" x14ac:dyDescent="0.25">
      <c r="A4456" t="s">
        <v>4442</v>
      </c>
      <c r="B4456" t="s">
        <v>2412</v>
      </c>
      <c r="D4456" t="s">
        <v>24</v>
      </c>
      <c r="E4456" t="s">
        <v>25</v>
      </c>
      <c r="F4456" t="s">
        <v>284</v>
      </c>
      <c r="G4456" t="s">
        <v>4443</v>
      </c>
      <c r="H4456" t="s">
        <v>4444</v>
      </c>
      <c r="I4456" s="2" t="s">
        <v>4445</v>
      </c>
      <c r="J4456" t="s">
        <v>29</v>
      </c>
      <c r="K4456" s="3">
        <v>40</v>
      </c>
      <c r="M4456" s="3">
        <v>40</v>
      </c>
      <c r="N4456" t="s">
        <v>4446</v>
      </c>
    </row>
    <row r="4457" spans="1:14" x14ac:dyDescent="0.25">
      <c r="A4457" t="s">
        <v>4447</v>
      </c>
      <c r="B4457" t="s">
        <v>2412</v>
      </c>
      <c r="D4457" t="s">
        <v>24</v>
      </c>
      <c r="E4457" t="s">
        <v>25</v>
      </c>
      <c r="F4457" t="s">
        <v>284</v>
      </c>
      <c r="G4457" t="s">
        <v>4443</v>
      </c>
      <c r="H4457" t="s">
        <v>4444</v>
      </c>
      <c r="I4457" s="2" t="s">
        <v>4445</v>
      </c>
      <c r="J4457" t="s">
        <v>29</v>
      </c>
      <c r="K4457" s="3">
        <v>50</v>
      </c>
      <c r="M4457" s="3">
        <v>50</v>
      </c>
      <c r="N4457" t="s">
        <v>4400</v>
      </c>
    </row>
    <row r="4458" spans="1:14" x14ac:dyDescent="0.25">
      <c r="A4458" t="s">
        <v>4448</v>
      </c>
      <c r="B4458" t="s">
        <v>2412</v>
      </c>
      <c r="D4458" t="s">
        <v>24</v>
      </c>
      <c r="E4458" t="s">
        <v>25</v>
      </c>
      <c r="F4458" t="s">
        <v>284</v>
      </c>
      <c r="G4458" t="s">
        <v>4443</v>
      </c>
      <c r="H4458" t="s">
        <v>4444</v>
      </c>
      <c r="I4458" s="2" t="s">
        <v>4445</v>
      </c>
      <c r="J4458" t="s">
        <v>29</v>
      </c>
      <c r="K4458" s="3">
        <v>42</v>
      </c>
      <c r="M4458" s="3">
        <v>42</v>
      </c>
      <c r="N4458" t="s">
        <v>4449</v>
      </c>
    </row>
    <row r="4459" spans="1:14" x14ac:dyDescent="0.25">
      <c r="A4459" t="s">
        <v>4450</v>
      </c>
      <c r="B4459" t="s">
        <v>2412</v>
      </c>
      <c r="D4459" t="s">
        <v>24</v>
      </c>
      <c r="E4459" t="s">
        <v>25</v>
      </c>
      <c r="F4459" t="s">
        <v>284</v>
      </c>
      <c r="G4459" t="s">
        <v>4443</v>
      </c>
      <c r="H4459" t="s">
        <v>4444</v>
      </c>
      <c r="I4459" s="2" t="s">
        <v>4445</v>
      </c>
      <c r="J4459" t="s">
        <v>29</v>
      </c>
      <c r="K4459" s="3">
        <v>59</v>
      </c>
      <c r="M4459" s="3">
        <v>59</v>
      </c>
      <c r="N4459" t="s">
        <v>2551</v>
      </c>
    </row>
    <row r="4460" spans="1:14" x14ac:dyDescent="0.25">
      <c r="A4460" t="s">
        <v>4451</v>
      </c>
      <c r="B4460" t="s">
        <v>2412</v>
      </c>
      <c r="D4460" t="s">
        <v>24</v>
      </c>
      <c r="E4460" t="s">
        <v>25</v>
      </c>
      <c r="F4460" t="s">
        <v>284</v>
      </c>
      <c r="G4460" t="s">
        <v>4443</v>
      </c>
      <c r="H4460" t="s">
        <v>4444</v>
      </c>
      <c r="I4460" s="2" t="s">
        <v>4445</v>
      </c>
      <c r="J4460" t="s">
        <v>29</v>
      </c>
      <c r="K4460" s="3">
        <v>50</v>
      </c>
      <c r="M4460" s="3">
        <v>50</v>
      </c>
      <c r="N4460" t="s">
        <v>4403</v>
      </c>
    </row>
    <row r="4461" spans="1:14" x14ac:dyDescent="0.25">
      <c r="A4461" t="s">
        <v>9467</v>
      </c>
      <c r="B4461" t="s">
        <v>6863</v>
      </c>
      <c r="C4461">
        <v>9905417</v>
      </c>
      <c r="D4461" t="s">
        <v>24</v>
      </c>
      <c r="E4461" t="s">
        <v>25</v>
      </c>
      <c r="F4461" t="s">
        <v>284</v>
      </c>
      <c r="G4461" t="s">
        <v>4445</v>
      </c>
      <c r="H4461" t="s">
        <v>4445</v>
      </c>
      <c r="I4461" s="2" t="s">
        <v>4445</v>
      </c>
      <c r="J4461" t="s">
        <v>29</v>
      </c>
      <c r="K4461" s="3">
        <v>40</v>
      </c>
      <c r="M4461" s="3">
        <v>40</v>
      </c>
      <c r="N4461" t="s">
        <v>8263</v>
      </c>
    </row>
    <row r="4462" spans="1:14" x14ac:dyDescent="0.25">
      <c r="A4462" t="s">
        <v>9468</v>
      </c>
      <c r="B4462" t="s">
        <v>6863</v>
      </c>
      <c r="C4462">
        <v>9905417</v>
      </c>
      <c r="D4462" t="s">
        <v>24</v>
      </c>
      <c r="E4462" t="s">
        <v>25</v>
      </c>
      <c r="F4462" t="s">
        <v>284</v>
      </c>
      <c r="G4462" t="s">
        <v>4445</v>
      </c>
      <c r="H4462" t="s">
        <v>4445</v>
      </c>
      <c r="I4462" s="2" t="s">
        <v>4445</v>
      </c>
      <c r="J4462" t="s">
        <v>29</v>
      </c>
      <c r="K4462" s="3">
        <v>42</v>
      </c>
      <c r="M4462" s="3">
        <v>42</v>
      </c>
      <c r="N4462" t="s">
        <v>8159</v>
      </c>
    </row>
    <row r="4463" spans="1:14" x14ac:dyDescent="0.25">
      <c r="A4463" t="s">
        <v>9469</v>
      </c>
      <c r="B4463" t="s">
        <v>6863</v>
      </c>
      <c r="C4463">
        <v>9905417</v>
      </c>
      <c r="D4463" t="s">
        <v>24</v>
      </c>
      <c r="E4463" t="s">
        <v>25</v>
      </c>
      <c r="F4463" t="s">
        <v>284</v>
      </c>
      <c r="G4463" t="s">
        <v>4445</v>
      </c>
      <c r="H4463" t="s">
        <v>4445</v>
      </c>
      <c r="I4463" s="2" t="s">
        <v>4445</v>
      </c>
      <c r="J4463" t="s">
        <v>29</v>
      </c>
      <c r="K4463" s="3">
        <v>59</v>
      </c>
      <c r="M4463" s="3">
        <v>59</v>
      </c>
      <c r="N4463" t="s">
        <v>7617</v>
      </c>
    </row>
    <row r="4464" spans="1:14" x14ac:dyDescent="0.25">
      <c r="A4464" t="s">
        <v>9470</v>
      </c>
      <c r="B4464" t="s">
        <v>6863</v>
      </c>
      <c r="C4464">
        <v>9905417</v>
      </c>
      <c r="D4464" t="s">
        <v>24</v>
      </c>
      <c r="E4464" t="s">
        <v>25</v>
      </c>
      <c r="F4464" t="s">
        <v>284</v>
      </c>
      <c r="G4464" t="s">
        <v>4445</v>
      </c>
      <c r="H4464" t="s">
        <v>4445</v>
      </c>
      <c r="I4464" s="2" t="s">
        <v>4445</v>
      </c>
      <c r="J4464" t="s">
        <v>29</v>
      </c>
      <c r="K4464" s="3">
        <v>50</v>
      </c>
      <c r="M4464" s="3">
        <v>50</v>
      </c>
      <c r="N4464" t="s">
        <v>8129</v>
      </c>
    </row>
    <row r="4465" spans="1:14" x14ac:dyDescent="0.25">
      <c r="A4465" t="s">
        <v>9471</v>
      </c>
      <c r="B4465" t="s">
        <v>6863</v>
      </c>
      <c r="C4465">
        <v>9905417</v>
      </c>
      <c r="D4465" t="s">
        <v>24</v>
      </c>
      <c r="E4465" t="s">
        <v>25</v>
      </c>
      <c r="F4465" t="s">
        <v>284</v>
      </c>
      <c r="G4465" t="s">
        <v>4445</v>
      </c>
      <c r="H4465" t="s">
        <v>4445</v>
      </c>
      <c r="I4465" s="2" t="s">
        <v>4445</v>
      </c>
      <c r="J4465" t="s">
        <v>29</v>
      </c>
      <c r="K4465" s="3">
        <v>40</v>
      </c>
      <c r="M4465" s="3">
        <v>40</v>
      </c>
      <c r="N4465" t="s">
        <v>8131</v>
      </c>
    </row>
    <row r="4466" spans="1:14" x14ac:dyDescent="0.25">
      <c r="A4466" t="s">
        <v>9472</v>
      </c>
      <c r="B4466" t="s">
        <v>6863</v>
      </c>
      <c r="C4466">
        <v>9905417</v>
      </c>
      <c r="D4466" t="s">
        <v>24</v>
      </c>
      <c r="E4466" t="s">
        <v>25</v>
      </c>
      <c r="F4466" t="s">
        <v>284</v>
      </c>
      <c r="G4466" t="s">
        <v>4445</v>
      </c>
      <c r="H4466" t="s">
        <v>4445</v>
      </c>
      <c r="I4466" s="2" t="s">
        <v>4445</v>
      </c>
      <c r="J4466" t="s">
        <v>29</v>
      </c>
      <c r="K4466" s="3" t="s">
        <v>9473</v>
      </c>
      <c r="M4466" s="3" t="s">
        <v>9473</v>
      </c>
      <c r="N4466" t="s">
        <v>8142</v>
      </c>
    </row>
    <row r="4467" spans="1:14" x14ac:dyDescent="0.25">
      <c r="A4467" t="s">
        <v>1783</v>
      </c>
      <c r="B4467" t="s">
        <v>1693</v>
      </c>
      <c r="D4467" t="s">
        <v>24</v>
      </c>
      <c r="E4467" t="s">
        <v>25</v>
      </c>
      <c r="F4467" t="s">
        <v>284</v>
      </c>
      <c r="G4467" t="s">
        <v>1784</v>
      </c>
      <c r="H4467" t="s">
        <v>1785</v>
      </c>
      <c r="I4467" s="2" t="s">
        <v>1785</v>
      </c>
      <c r="J4467" t="s">
        <v>29</v>
      </c>
      <c r="L4467" s="3">
        <v>72</v>
      </c>
      <c r="M4467" s="3">
        <v>36</v>
      </c>
      <c r="N4467" t="s">
        <v>1725</v>
      </c>
    </row>
    <row r="4468" spans="1:14" x14ac:dyDescent="0.25">
      <c r="A4468" t="s">
        <v>4452</v>
      </c>
      <c r="B4468" t="s">
        <v>2412</v>
      </c>
      <c r="D4468" t="s">
        <v>24</v>
      </c>
      <c r="E4468" t="s">
        <v>25</v>
      </c>
      <c r="F4468" t="s">
        <v>284</v>
      </c>
      <c r="G4468" t="s">
        <v>4453</v>
      </c>
      <c r="H4468" t="s">
        <v>4454</v>
      </c>
      <c r="I4468" s="2" t="s">
        <v>1785</v>
      </c>
      <c r="J4468" t="s">
        <v>29</v>
      </c>
      <c r="K4468" s="3">
        <v>41</v>
      </c>
      <c r="M4468" s="3">
        <v>41</v>
      </c>
      <c r="N4468" t="s">
        <v>4455</v>
      </c>
    </row>
    <row r="4469" spans="1:14" x14ac:dyDescent="0.25">
      <c r="A4469" t="s">
        <v>4456</v>
      </c>
      <c r="B4469" t="s">
        <v>2412</v>
      </c>
      <c r="D4469" t="s">
        <v>24</v>
      </c>
      <c r="E4469" t="s">
        <v>25</v>
      </c>
      <c r="F4469" t="s">
        <v>284</v>
      </c>
      <c r="G4469" t="s">
        <v>4453</v>
      </c>
      <c r="H4469" t="s">
        <v>4454</v>
      </c>
      <c r="I4469" s="2" t="s">
        <v>1785</v>
      </c>
      <c r="J4469" t="s">
        <v>29</v>
      </c>
      <c r="K4469" s="3">
        <v>41</v>
      </c>
      <c r="M4469" s="3">
        <v>41</v>
      </c>
      <c r="N4469" t="s">
        <v>4369</v>
      </c>
    </row>
    <row r="4470" spans="1:14" x14ac:dyDescent="0.25">
      <c r="A4470" t="s">
        <v>11812</v>
      </c>
      <c r="B4470" t="s">
        <v>11724</v>
      </c>
      <c r="D4470" t="s">
        <v>24</v>
      </c>
      <c r="E4470" t="s">
        <v>25</v>
      </c>
      <c r="F4470" t="s">
        <v>284</v>
      </c>
      <c r="G4470" t="s">
        <v>11813</v>
      </c>
      <c r="H4470" t="s">
        <v>11813</v>
      </c>
      <c r="I4470" s="2" t="s">
        <v>1785</v>
      </c>
      <c r="J4470" t="s">
        <v>29</v>
      </c>
      <c r="K4470" s="3">
        <v>41</v>
      </c>
      <c r="M4470" s="3">
        <v>41</v>
      </c>
      <c r="N4470" t="s">
        <v>11814</v>
      </c>
    </row>
    <row r="4471" spans="1:14" x14ac:dyDescent="0.25">
      <c r="A4471" t="s">
        <v>15356</v>
      </c>
      <c r="B4471" t="s">
        <v>14593</v>
      </c>
      <c r="D4471" t="s">
        <v>24</v>
      </c>
      <c r="E4471" t="s">
        <v>25</v>
      </c>
      <c r="F4471" t="s">
        <v>284</v>
      </c>
      <c r="G4471" t="s">
        <v>1785</v>
      </c>
      <c r="H4471" t="s">
        <v>1785</v>
      </c>
      <c r="I4471" s="2" t="s">
        <v>1785</v>
      </c>
      <c r="J4471" t="s">
        <v>29</v>
      </c>
      <c r="K4471" s="3">
        <v>41</v>
      </c>
      <c r="M4471" s="3">
        <v>41</v>
      </c>
      <c r="N4471" t="s">
        <v>15353</v>
      </c>
    </row>
    <row r="4472" spans="1:14" x14ac:dyDescent="0.25">
      <c r="A4472" t="s">
        <v>8116</v>
      </c>
      <c r="B4472" t="s">
        <v>6863</v>
      </c>
      <c r="C4472">
        <v>9900329</v>
      </c>
      <c r="D4472" t="s">
        <v>24</v>
      </c>
      <c r="E4472" t="s">
        <v>25</v>
      </c>
      <c r="F4472" t="s">
        <v>284</v>
      </c>
      <c r="G4472" t="s">
        <v>8117</v>
      </c>
      <c r="H4472" t="s">
        <v>8117</v>
      </c>
      <c r="I4472" s="2" t="s">
        <v>8117</v>
      </c>
      <c r="J4472" t="s">
        <v>29</v>
      </c>
      <c r="L4472" s="3">
        <v>40</v>
      </c>
      <c r="M4472" s="3">
        <v>20</v>
      </c>
      <c r="N4472" t="s">
        <v>8118</v>
      </c>
    </row>
    <row r="4473" spans="1:14" x14ac:dyDescent="0.25">
      <c r="A4473" t="s">
        <v>8119</v>
      </c>
      <c r="B4473" t="s">
        <v>6863</v>
      </c>
      <c r="C4473">
        <v>9900329</v>
      </c>
      <c r="D4473" t="s">
        <v>24</v>
      </c>
      <c r="E4473" t="s">
        <v>25</v>
      </c>
      <c r="F4473" t="s">
        <v>284</v>
      </c>
      <c r="G4473" t="s">
        <v>8117</v>
      </c>
      <c r="H4473" t="s">
        <v>8117</v>
      </c>
      <c r="I4473" s="2" t="s">
        <v>8117</v>
      </c>
      <c r="J4473" t="s">
        <v>29</v>
      </c>
      <c r="K4473" s="3" t="s">
        <v>8120</v>
      </c>
      <c r="M4473" s="3">
        <v>49</v>
      </c>
      <c r="N4473" t="s">
        <v>8106</v>
      </c>
    </row>
    <row r="4474" spans="1:14" x14ac:dyDescent="0.25">
      <c r="A4474" t="s">
        <v>8121</v>
      </c>
      <c r="B4474" t="s">
        <v>6863</v>
      </c>
      <c r="C4474">
        <v>9900329</v>
      </c>
      <c r="D4474" t="s">
        <v>24</v>
      </c>
      <c r="E4474" t="s">
        <v>25</v>
      </c>
      <c r="F4474" t="s">
        <v>284</v>
      </c>
      <c r="G4474" t="s">
        <v>8117</v>
      </c>
      <c r="H4474" t="s">
        <v>8117</v>
      </c>
      <c r="I4474" s="2" t="s">
        <v>8117</v>
      </c>
      <c r="J4474" t="s">
        <v>29</v>
      </c>
      <c r="K4474" s="3" t="s">
        <v>8122</v>
      </c>
      <c r="M4474" s="3">
        <v>49</v>
      </c>
      <c r="N4474" t="s">
        <v>8110</v>
      </c>
    </row>
    <row r="4475" spans="1:14" x14ac:dyDescent="0.25">
      <c r="A4475" t="s">
        <v>11359</v>
      </c>
      <c r="B4475" t="s">
        <v>11255</v>
      </c>
      <c r="D4475" t="s">
        <v>24</v>
      </c>
      <c r="E4475" t="s">
        <v>25</v>
      </c>
      <c r="F4475" t="s">
        <v>284</v>
      </c>
      <c r="G4475" t="s">
        <v>8117</v>
      </c>
      <c r="H4475" t="s">
        <v>8117</v>
      </c>
      <c r="I4475" s="2" t="s">
        <v>8117</v>
      </c>
      <c r="J4475" t="s">
        <v>29</v>
      </c>
      <c r="K4475" s="3" t="s">
        <v>8122</v>
      </c>
      <c r="M4475" s="3">
        <v>49</v>
      </c>
      <c r="N4475" t="s">
        <v>11259</v>
      </c>
    </row>
    <row r="4476" spans="1:14" x14ac:dyDescent="0.25">
      <c r="A4476" t="s">
        <v>12698</v>
      </c>
      <c r="B4476" t="s">
        <v>12464</v>
      </c>
      <c r="D4476" t="s">
        <v>24</v>
      </c>
      <c r="E4476" t="s">
        <v>25</v>
      </c>
      <c r="F4476" t="s">
        <v>284</v>
      </c>
      <c r="G4476" t="s">
        <v>12699</v>
      </c>
      <c r="H4476" t="s">
        <v>8117</v>
      </c>
      <c r="I4476" s="2" t="s">
        <v>8117</v>
      </c>
      <c r="J4476" t="s">
        <v>29</v>
      </c>
      <c r="L4476" s="3">
        <v>40</v>
      </c>
      <c r="M4476" s="3">
        <v>20</v>
      </c>
    </row>
    <row r="4477" spans="1:14" x14ac:dyDescent="0.25">
      <c r="A4477" t="s">
        <v>4457</v>
      </c>
      <c r="B4477" t="s">
        <v>2412</v>
      </c>
      <c r="D4477" t="s">
        <v>24</v>
      </c>
      <c r="E4477" t="s">
        <v>25</v>
      </c>
      <c r="F4477" t="s">
        <v>284</v>
      </c>
      <c r="G4477" t="s">
        <v>4458</v>
      </c>
      <c r="H4477" t="s">
        <v>4459</v>
      </c>
      <c r="I4477" s="2" t="s">
        <v>4460</v>
      </c>
      <c r="J4477" t="s">
        <v>29</v>
      </c>
      <c r="K4477" s="3">
        <v>21</v>
      </c>
      <c r="M4477" s="3">
        <v>21</v>
      </c>
      <c r="N4477" t="s">
        <v>2543</v>
      </c>
    </row>
    <row r="4478" spans="1:14" x14ac:dyDescent="0.25">
      <c r="A4478" t="s">
        <v>4461</v>
      </c>
      <c r="B4478" t="s">
        <v>2412</v>
      </c>
      <c r="D4478" t="s">
        <v>24</v>
      </c>
      <c r="E4478" t="s">
        <v>25</v>
      </c>
      <c r="F4478" t="s">
        <v>284</v>
      </c>
      <c r="G4478" t="s">
        <v>4458</v>
      </c>
      <c r="H4478" t="s">
        <v>4459</v>
      </c>
      <c r="I4478" s="2" t="s">
        <v>4460</v>
      </c>
      <c r="J4478" t="s">
        <v>29</v>
      </c>
      <c r="K4478" s="3">
        <v>21</v>
      </c>
      <c r="M4478" s="3">
        <v>21</v>
      </c>
      <c r="N4478" t="s">
        <v>2545</v>
      </c>
    </row>
    <row r="4479" spans="1:14" x14ac:dyDescent="0.25">
      <c r="A4479" t="s">
        <v>4462</v>
      </c>
      <c r="B4479" t="s">
        <v>2412</v>
      </c>
      <c r="D4479" t="s">
        <v>24</v>
      </c>
      <c r="E4479" t="s">
        <v>25</v>
      </c>
      <c r="F4479" t="s">
        <v>284</v>
      </c>
      <c r="G4479" t="s">
        <v>4458</v>
      </c>
      <c r="H4479" t="s">
        <v>4459</v>
      </c>
      <c r="I4479" s="2" t="s">
        <v>4460</v>
      </c>
      <c r="J4479" t="s">
        <v>29</v>
      </c>
      <c r="L4479" s="3">
        <v>24</v>
      </c>
      <c r="M4479" s="3">
        <v>12</v>
      </c>
      <c r="N4479" t="s">
        <v>4463</v>
      </c>
    </row>
    <row r="4480" spans="1:14" x14ac:dyDescent="0.25">
      <c r="A4480" t="s">
        <v>9699</v>
      </c>
      <c r="B4480" t="s">
        <v>6863</v>
      </c>
      <c r="C4480">
        <v>9906179</v>
      </c>
      <c r="D4480" t="s">
        <v>24</v>
      </c>
      <c r="E4480" t="s">
        <v>25</v>
      </c>
      <c r="F4480" t="s">
        <v>284</v>
      </c>
      <c r="G4480" t="s">
        <v>9700</v>
      </c>
      <c r="H4480" t="s">
        <v>9700</v>
      </c>
      <c r="I4480" s="2" t="s">
        <v>4460</v>
      </c>
      <c r="J4480" t="s">
        <v>29</v>
      </c>
      <c r="L4480" s="3">
        <v>24</v>
      </c>
      <c r="M4480" s="3">
        <v>12</v>
      </c>
      <c r="N4480" t="s">
        <v>8118</v>
      </c>
    </row>
    <row r="4481" spans="1:14" x14ac:dyDescent="0.25">
      <c r="A4481" t="s">
        <v>9756</v>
      </c>
      <c r="B4481" t="s">
        <v>6863</v>
      </c>
      <c r="C4481">
        <v>9906302</v>
      </c>
      <c r="D4481" t="s">
        <v>24</v>
      </c>
      <c r="E4481" t="s">
        <v>25</v>
      </c>
      <c r="F4481" t="s">
        <v>284</v>
      </c>
      <c r="G4481" t="s">
        <v>4460</v>
      </c>
      <c r="H4481" t="s">
        <v>4460</v>
      </c>
      <c r="I4481" s="2" t="s">
        <v>4460</v>
      </c>
      <c r="J4481" t="s">
        <v>29</v>
      </c>
      <c r="K4481" s="3">
        <v>21</v>
      </c>
      <c r="M4481" s="3">
        <v>21</v>
      </c>
      <c r="N4481" t="s">
        <v>8333</v>
      </c>
    </row>
    <row r="4482" spans="1:14" x14ac:dyDescent="0.25">
      <c r="A4482" t="s">
        <v>9757</v>
      </c>
      <c r="B4482" t="s">
        <v>6863</v>
      </c>
      <c r="C4482">
        <v>9906302</v>
      </c>
      <c r="D4482" t="s">
        <v>24</v>
      </c>
      <c r="E4482" t="s">
        <v>25</v>
      </c>
      <c r="F4482" t="s">
        <v>284</v>
      </c>
      <c r="G4482" t="s">
        <v>4460</v>
      </c>
      <c r="H4482" t="s">
        <v>4460</v>
      </c>
      <c r="I4482" s="2" t="s">
        <v>4460</v>
      </c>
      <c r="J4482" t="s">
        <v>29</v>
      </c>
      <c r="K4482" s="3">
        <v>21</v>
      </c>
      <c r="M4482" s="3">
        <v>21</v>
      </c>
      <c r="N4482" t="s">
        <v>8110</v>
      </c>
    </row>
    <row r="4483" spans="1:14" x14ac:dyDescent="0.25">
      <c r="A4483" t="s">
        <v>11360</v>
      </c>
      <c r="B4483" t="s">
        <v>11255</v>
      </c>
      <c r="D4483" t="s">
        <v>24</v>
      </c>
      <c r="E4483" t="s">
        <v>25</v>
      </c>
      <c r="F4483" t="s">
        <v>284</v>
      </c>
      <c r="G4483" t="s">
        <v>4460</v>
      </c>
      <c r="H4483" t="s">
        <v>4460</v>
      </c>
      <c r="I4483" s="2" t="s">
        <v>4460</v>
      </c>
      <c r="J4483" t="s">
        <v>29</v>
      </c>
      <c r="K4483" s="3">
        <v>21</v>
      </c>
      <c r="M4483" s="3">
        <v>21</v>
      </c>
      <c r="N4483" t="s">
        <v>11259</v>
      </c>
    </row>
    <row r="4484" spans="1:14" x14ac:dyDescent="0.25">
      <c r="A4484" t="s">
        <v>11361</v>
      </c>
      <c r="B4484" t="s">
        <v>11255</v>
      </c>
      <c r="D4484" t="s">
        <v>24</v>
      </c>
      <c r="E4484" t="s">
        <v>25</v>
      </c>
      <c r="F4484" t="s">
        <v>284</v>
      </c>
      <c r="G4484" t="s">
        <v>4460</v>
      </c>
      <c r="H4484" t="s">
        <v>4460</v>
      </c>
      <c r="I4484" s="2" t="s">
        <v>4460</v>
      </c>
      <c r="J4484" t="s">
        <v>29</v>
      </c>
      <c r="K4484" s="3">
        <v>21</v>
      </c>
      <c r="M4484" s="3">
        <v>21</v>
      </c>
      <c r="N4484" t="s">
        <v>11256</v>
      </c>
    </row>
    <row r="4485" spans="1:14" x14ac:dyDescent="0.25">
      <c r="A4485" t="s">
        <v>13349</v>
      </c>
      <c r="B4485" t="s">
        <v>13340</v>
      </c>
      <c r="D4485" t="s">
        <v>24</v>
      </c>
      <c r="E4485" t="s">
        <v>25</v>
      </c>
      <c r="F4485" t="s">
        <v>284</v>
      </c>
      <c r="G4485" t="s">
        <v>13350</v>
      </c>
      <c r="H4485" t="s">
        <v>13351</v>
      </c>
      <c r="I4485" s="2" t="s">
        <v>13351</v>
      </c>
      <c r="J4485" t="s">
        <v>29</v>
      </c>
      <c r="L4485" s="3">
        <v>24</v>
      </c>
      <c r="M4485" s="3">
        <v>12</v>
      </c>
      <c r="N4485" t="s">
        <v>13352</v>
      </c>
    </row>
    <row r="4486" spans="1:14" x14ac:dyDescent="0.25">
      <c r="A4486" t="s">
        <v>4464</v>
      </c>
      <c r="B4486" t="s">
        <v>2412</v>
      </c>
      <c r="D4486" t="s">
        <v>24</v>
      </c>
      <c r="E4486" t="s">
        <v>25</v>
      </c>
      <c r="F4486" t="s">
        <v>284</v>
      </c>
      <c r="G4486" t="s">
        <v>4465</v>
      </c>
      <c r="H4486" t="s">
        <v>4466</v>
      </c>
      <c r="I4486" s="2" t="s">
        <v>4467</v>
      </c>
      <c r="J4486" t="s">
        <v>29</v>
      </c>
      <c r="L4486" s="3">
        <v>86</v>
      </c>
      <c r="M4486" s="3">
        <v>43</v>
      </c>
      <c r="N4486" t="s">
        <v>2545</v>
      </c>
    </row>
    <row r="4487" spans="1:14" x14ac:dyDescent="0.25">
      <c r="A4487" t="s">
        <v>4468</v>
      </c>
      <c r="B4487" t="s">
        <v>2412</v>
      </c>
      <c r="D4487" t="s">
        <v>24</v>
      </c>
      <c r="E4487" t="s">
        <v>25</v>
      </c>
      <c r="F4487" t="s">
        <v>284</v>
      </c>
      <c r="G4487" t="s">
        <v>4465</v>
      </c>
      <c r="H4487" t="s">
        <v>4466</v>
      </c>
      <c r="I4487" s="2" t="s">
        <v>4467</v>
      </c>
      <c r="J4487" t="s">
        <v>29</v>
      </c>
      <c r="K4487" s="3">
        <v>43</v>
      </c>
      <c r="M4487" s="3">
        <v>43</v>
      </c>
      <c r="N4487" t="s">
        <v>4469</v>
      </c>
    </row>
    <row r="4488" spans="1:14" x14ac:dyDescent="0.25">
      <c r="A4488" t="s">
        <v>9701</v>
      </c>
      <c r="B4488" t="s">
        <v>6863</v>
      </c>
      <c r="C4488">
        <v>9906180</v>
      </c>
      <c r="D4488" t="s">
        <v>24</v>
      </c>
      <c r="E4488" t="s">
        <v>25</v>
      </c>
      <c r="F4488" t="s">
        <v>284</v>
      </c>
      <c r="G4488" t="s">
        <v>9702</v>
      </c>
      <c r="H4488" t="s">
        <v>9702</v>
      </c>
      <c r="I4488" s="2" t="s">
        <v>4467</v>
      </c>
      <c r="J4488" t="s">
        <v>29</v>
      </c>
      <c r="K4488" s="3">
        <v>43</v>
      </c>
      <c r="M4488" s="3">
        <v>43</v>
      </c>
      <c r="N4488" t="s">
        <v>8522</v>
      </c>
    </row>
    <row r="4489" spans="1:14" x14ac:dyDescent="0.25">
      <c r="A4489" t="s">
        <v>9867</v>
      </c>
      <c r="B4489" t="s">
        <v>6863</v>
      </c>
      <c r="C4489">
        <v>9909661</v>
      </c>
      <c r="D4489" t="s">
        <v>24</v>
      </c>
      <c r="E4489" t="s">
        <v>25</v>
      </c>
      <c r="F4489" t="s">
        <v>284</v>
      </c>
      <c r="G4489" t="s">
        <v>9868</v>
      </c>
      <c r="H4489" t="s">
        <v>9868</v>
      </c>
      <c r="I4489" s="2" t="s">
        <v>4467</v>
      </c>
      <c r="J4489" t="s">
        <v>29</v>
      </c>
      <c r="K4489" s="3">
        <v>43</v>
      </c>
      <c r="M4489" s="3">
        <v>43</v>
      </c>
      <c r="N4489" t="s">
        <v>8333</v>
      </c>
    </row>
    <row r="4490" spans="1:14" x14ac:dyDescent="0.25">
      <c r="A4490" t="s">
        <v>12087</v>
      </c>
      <c r="B4490" t="s">
        <v>11940</v>
      </c>
      <c r="D4490" t="s">
        <v>24</v>
      </c>
      <c r="E4490" t="s">
        <v>25</v>
      </c>
      <c r="F4490" t="s">
        <v>284</v>
      </c>
      <c r="G4490" t="s">
        <v>9702</v>
      </c>
      <c r="H4490" t="s">
        <v>9702</v>
      </c>
      <c r="I4490" s="2" t="s">
        <v>4467</v>
      </c>
      <c r="J4490" t="s">
        <v>29</v>
      </c>
      <c r="L4490" s="3">
        <v>86</v>
      </c>
      <c r="M4490" s="3">
        <v>43</v>
      </c>
      <c r="N4490" t="s">
        <v>12078</v>
      </c>
    </row>
    <row r="4491" spans="1:14" x14ac:dyDescent="0.25">
      <c r="A4491" t="s">
        <v>12088</v>
      </c>
      <c r="B4491" t="s">
        <v>11940</v>
      </c>
      <c r="D4491" t="s">
        <v>24</v>
      </c>
      <c r="E4491" t="s">
        <v>25</v>
      </c>
      <c r="F4491" t="s">
        <v>284</v>
      </c>
      <c r="G4491" t="s">
        <v>12089</v>
      </c>
      <c r="H4491" t="s">
        <v>9868</v>
      </c>
      <c r="I4491" s="2" t="s">
        <v>4467</v>
      </c>
      <c r="J4491" t="s">
        <v>29</v>
      </c>
      <c r="L4491" s="3">
        <v>86</v>
      </c>
      <c r="M4491" s="3">
        <v>43</v>
      </c>
      <c r="N4491" t="s">
        <v>12082</v>
      </c>
    </row>
    <row r="4492" spans="1:14" x14ac:dyDescent="0.25">
      <c r="A4492" t="s">
        <v>4470</v>
      </c>
      <c r="B4492" t="s">
        <v>2412</v>
      </c>
      <c r="D4492" t="s">
        <v>24</v>
      </c>
      <c r="E4492" t="s">
        <v>25</v>
      </c>
      <c r="F4492" t="s">
        <v>284</v>
      </c>
      <c r="G4492" t="s">
        <v>4471</v>
      </c>
      <c r="H4492" t="s">
        <v>4472</v>
      </c>
      <c r="I4492" s="2" t="s">
        <v>4473</v>
      </c>
      <c r="J4492" t="s">
        <v>29</v>
      </c>
      <c r="K4492" s="3">
        <v>64</v>
      </c>
      <c r="M4492" s="3">
        <v>64</v>
      </c>
      <c r="N4492" t="s">
        <v>4474</v>
      </c>
    </row>
    <row r="4493" spans="1:14" x14ac:dyDescent="0.25">
      <c r="A4493" t="s">
        <v>4475</v>
      </c>
      <c r="B4493" t="s">
        <v>2412</v>
      </c>
      <c r="D4493" t="s">
        <v>24</v>
      </c>
      <c r="E4493" t="s">
        <v>25</v>
      </c>
      <c r="F4493" t="s">
        <v>284</v>
      </c>
      <c r="G4493" t="s">
        <v>4471</v>
      </c>
      <c r="H4493" t="s">
        <v>4472</v>
      </c>
      <c r="I4493" s="2" t="s">
        <v>4473</v>
      </c>
      <c r="J4493" t="s">
        <v>29</v>
      </c>
      <c r="K4493" s="3">
        <v>64</v>
      </c>
      <c r="M4493" s="3">
        <v>64</v>
      </c>
      <c r="N4493" t="s">
        <v>4422</v>
      </c>
    </row>
    <row r="4494" spans="1:14" x14ac:dyDescent="0.25">
      <c r="A4494" t="s">
        <v>4476</v>
      </c>
      <c r="B4494" t="s">
        <v>2412</v>
      </c>
      <c r="D4494" t="s">
        <v>24</v>
      </c>
      <c r="E4494" t="s">
        <v>25</v>
      </c>
      <c r="F4494" t="s">
        <v>284</v>
      </c>
      <c r="G4494" t="s">
        <v>4471</v>
      </c>
      <c r="H4494" t="s">
        <v>4472</v>
      </c>
      <c r="I4494" s="2" t="s">
        <v>4473</v>
      </c>
      <c r="J4494" t="s">
        <v>29</v>
      </c>
      <c r="K4494" s="3">
        <v>48</v>
      </c>
      <c r="M4494" s="3">
        <v>48</v>
      </c>
      <c r="N4494" t="s">
        <v>3348</v>
      </c>
    </row>
    <row r="4495" spans="1:14" x14ac:dyDescent="0.25">
      <c r="A4495" t="s">
        <v>4477</v>
      </c>
      <c r="B4495" t="s">
        <v>2412</v>
      </c>
      <c r="D4495" t="s">
        <v>24</v>
      </c>
      <c r="E4495" t="s">
        <v>25</v>
      </c>
      <c r="F4495" t="s">
        <v>284</v>
      </c>
      <c r="G4495" t="s">
        <v>4471</v>
      </c>
      <c r="H4495" t="s">
        <v>4472</v>
      </c>
      <c r="I4495" s="2" t="s">
        <v>4473</v>
      </c>
      <c r="J4495" t="s">
        <v>29</v>
      </c>
      <c r="K4495" s="3">
        <v>64</v>
      </c>
      <c r="M4495" s="3">
        <v>64</v>
      </c>
      <c r="N4495" t="s">
        <v>4379</v>
      </c>
    </row>
    <row r="4496" spans="1:14" x14ac:dyDescent="0.25">
      <c r="A4496" t="s">
        <v>4478</v>
      </c>
      <c r="B4496" t="s">
        <v>2412</v>
      </c>
      <c r="D4496" t="s">
        <v>24</v>
      </c>
      <c r="E4496" t="s">
        <v>25</v>
      </c>
      <c r="F4496" t="s">
        <v>284</v>
      </c>
      <c r="G4496" t="s">
        <v>4471</v>
      </c>
      <c r="H4496" t="s">
        <v>4472</v>
      </c>
      <c r="I4496" s="2" t="s">
        <v>4473</v>
      </c>
      <c r="J4496" t="s">
        <v>29</v>
      </c>
      <c r="K4496" s="3">
        <v>48</v>
      </c>
      <c r="M4496" s="3">
        <v>48</v>
      </c>
      <c r="N4496" t="s">
        <v>2539</v>
      </c>
    </row>
    <row r="4497" spans="1:14" x14ac:dyDescent="0.25">
      <c r="A4497" t="s">
        <v>4479</v>
      </c>
      <c r="B4497" t="s">
        <v>2412</v>
      </c>
      <c r="D4497" t="s">
        <v>24</v>
      </c>
      <c r="E4497" t="s">
        <v>25</v>
      </c>
      <c r="F4497" t="s">
        <v>284</v>
      </c>
      <c r="G4497" t="s">
        <v>4471</v>
      </c>
      <c r="H4497" t="s">
        <v>4472</v>
      </c>
      <c r="I4497" s="2" t="s">
        <v>4473</v>
      </c>
      <c r="J4497" t="s">
        <v>29</v>
      </c>
      <c r="K4497" s="3" t="s">
        <v>4480</v>
      </c>
      <c r="M4497" s="3">
        <v>49</v>
      </c>
      <c r="N4497" t="s">
        <v>2545</v>
      </c>
    </row>
    <row r="4498" spans="1:14" x14ac:dyDescent="0.25">
      <c r="A4498" t="s">
        <v>4481</v>
      </c>
      <c r="B4498" t="s">
        <v>2412</v>
      </c>
      <c r="D4498" t="s">
        <v>24</v>
      </c>
      <c r="E4498" t="s">
        <v>25</v>
      </c>
      <c r="F4498" t="s">
        <v>284</v>
      </c>
      <c r="G4498" t="s">
        <v>4471</v>
      </c>
      <c r="H4498" t="s">
        <v>4472</v>
      </c>
      <c r="I4498" s="2" t="s">
        <v>4473</v>
      </c>
      <c r="J4498" t="s">
        <v>29</v>
      </c>
      <c r="K4498" s="3" t="s">
        <v>4480</v>
      </c>
      <c r="M4498" s="3">
        <v>49</v>
      </c>
      <c r="N4498" t="s">
        <v>3158</v>
      </c>
    </row>
    <row r="4499" spans="1:14" x14ac:dyDescent="0.25">
      <c r="A4499" t="s">
        <v>4482</v>
      </c>
      <c r="B4499" t="s">
        <v>2412</v>
      </c>
      <c r="D4499" t="s">
        <v>24</v>
      </c>
      <c r="E4499" t="s">
        <v>25</v>
      </c>
      <c r="F4499" t="s">
        <v>284</v>
      </c>
      <c r="G4499" t="s">
        <v>4471</v>
      </c>
      <c r="H4499" t="s">
        <v>4472</v>
      </c>
      <c r="I4499" s="2" t="s">
        <v>4473</v>
      </c>
      <c r="J4499" t="s">
        <v>29</v>
      </c>
      <c r="K4499" s="3">
        <v>57</v>
      </c>
      <c r="M4499" s="3">
        <v>57</v>
      </c>
      <c r="N4499" t="s">
        <v>4365</v>
      </c>
    </row>
    <row r="4500" spans="1:14" x14ac:dyDescent="0.25">
      <c r="A4500" t="s">
        <v>4483</v>
      </c>
      <c r="B4500" t="s">
        <v>2412</v>
      </c>
      <c r="D4500" t="s">
        <v>24</v>
      </c>
      <c r="E4500" t="s">
        <v>25</v>
      </c>
      <c r="F4500" t="s">
        <v>284</v>
      </c>
      <c r="G4500" t="s">
        <v>4471</v>
      </c>
      <c r="H4500" t="s">
        <v>4472</v>
      </c>
      <c r="I4500" s="2" t="s">
        <v>4473</v>
      </c>
      <c r="J4500" t="s">
        <v>29</v>
      </c>
      <c r="K4500" s="3">
        <v>56</v>
      </c>
      <c r="M4500" s="3">
        <v>56</v>
      </c>
      <c r="N4500" t="s">
        <v>4400</v>
      </c>
    </row>
    <row r="4501" spans="1:14" x14ac:dyDescent="0.25">
      <c r="A4501" t="s">
        <v>4484</v>
      </c>
      <c r="B4501" t="s">
        <v>2412</v>
      </c>
      <c r="D4501" t="s">
        <v>24</v>
      </c>
      <c r="E4501" t="s">
        <v>25</v>
      </c>
      <c r="F4501" t="s">
        <v>284</v>
      </c>
      <c r="G4501" t="s">
        <v>4471</v>
      </c>
      <c r="H4501" t="s">
        <v>4472</v>
      </c>
      <c r="I4501" s="2" t="s">
        <v>4473</v>
      </c>
      <c r="J4501" t="s">
        <v>29</v>
      </c>
      <c r="K4501" s="3" t="s">
        <v>4485</v>
      </c>
      <c r="M4501" s="3" t="s">
        <v>4485</v>
      </c>
      <c r="N4501" t="s">
        <v>2549</v>
      </c>
    </row>
    <row r="4502" spans="1:14" x14ac:dyDescent="0.25">
      <c r="A4502" t="s">
        <v>4486</v>
      </c>
      <c r="B4502" t="s">
        <v>2412</v>
      </c>
      <c r="D4502" t="s">
        <v>24</v>
      </c>
      <c r="E4502" t="s">
        <v>25</v>
      </c>
      <c r="F4502" t="s">
        <v>284</v>
      </c>
      <c r="G4502" t="s">
        <v>4471</v>
      </c>
      <c r="H4502" t="s">
        <v>4472</v>
      </c>
      <c r="I4502" s="2" t="s">
        <v>4473</v>
      </c>
      <c r="J4502" t="s">
        <v>29</v>
      </c>
      <c r="K4502" s="3" t="s">
        <v>4487</v>
      </c>
      <c r="M4502" s="3" t="s">
        <v>4487</v>
      </c>
      <c r="N4502" t="s">
        <v>2551</v>
      </c>
    </row>
    <row r="4503" spans="1:14" x14ac:dyDescent="0.25">
      <c r="A4503" t="s">
        <v>4488</v>
      </c>
      <c r="B4503" t="s">
        <v>2412</v>
      </c>
      <c r="D4503" t="s">
        <v>24</v>
      </c>
      <c r="E4503" t="s">
        <v>25</v>
      </c>
      <c r="F4503" t="s">
        <v>284</v>
      </c>
      <c r="G4503" t="s">
        <v>4471</v>
      </c>
      <c r="H4503" t="s">
        <v>4472</v>
      </c>
      <c r="I4503" s="2" t="s">
        <v>4473</v>
      </c>
      <c r="J4503" t="s">
        <v>29</v>
      </c>
      <c r="K4503" s="3">
        <v>56</v>
      </c>
      <c r="M4503" s="3">
        <v>56</v>
      </c>
      <c r="N4503" t="s">
        <v>4403</v>
      </c>
    </row>
    <row r="4504" spans="1:14" x14ac:dyDescent="0.25">
      <c r="A4504" t="s">
        <v>8585</v>
      </c>
      <c r="B4504" t="s">
        <v>6863</v>
      </c>
      <c r="C4504">
        <v>9901103</v>
      </c>
      <c r="D4504" t="s">
        <v>24</v>
      </c>
      <c r="E4504" t="s">
        <v>25</v>
      </c>
      <c r="F4504" t="s">
        <v>284</v>
      </c>
      <c r="G4504" t="s">
        <v>4473</v>
      </c>
      <c r="H4504" t="s">
        <v>4473</v>
      </c>
      <c r="I4504" s="2" t="s">
        <v>4473</v>
      </c>
      <c r="J4504" t="s">
        <v>29</v>
      </c>
      <c r="K4504" s="3" t="s">
        <v>4485</v>
      </c>
      <c r="M4504" s="3" t="s">
        <v>4485</v>
      </c>
      <c r="N4504" t="s">
        <v>7615</v>
      </c>
    </row>
    <row r="4505" spans="1:14" x14ac:dyDescent="0.25">
      <c r="A4505" t="s">
        <v>8586</v>
      </c>
      <c r="B4505" t="s">
        <v>6863</v>
      </c>
      <c r="C4505">
        <v>9901103</v>
      </c>
      <c r="D4505" t="s">
        <v>24</v>
      </c>
      <c r="E4505" t="s">
        <v>25</v>
      </c>
      <c r="F4505" t="s">
        <v>284</v>
      </c>
      <c r="G4505" t="s">
        <v>4473</v>
      </c>
      <c r="H4505" t="s">
        <v>4473</v>
      </c>
      <c r="I4505" s="2" t="s">
        <v>4473</v>
      </c>
      <c r="J4505" t="s">
        <v>29</v>
      </c>
      <c r="K4505" s="3" t="s">
        <v>4487</v>
      </c>
      <c r="M4505" s="3" t="s">
        <v>4487</v>
      </c>
      <c r="N4505" t="s">
        <v>7617</v>
      </c>
    </row>
    <row r="4506" spans="1:14" x14ac:dyDescent="0.25">
      <c r="A4506" t="s">
        <v>8587</v>
      </c>
      <c r="B4506" t="s">
        <v>6863</v>
      </c>
      <c r="C4506">
        <v>9901103</v>
      </c>
      <c r="D4506" t="s">
        <v>24</v>
      </c>
      <c r="E4506" t="s">
        <v>25</v>
      </c>
      <c r="F4506" t="s">
        <v>284</v>
      </c>
      <c r="G4506" t="s">
        <v>4473</v>
      </c>
      <c r="H4506" t="s">
        <v>4473</v>
      </c>
      <c r="I4506" s="2" t="s">
        <v>4473</v>
      </c>
      <c r="J4506" t="s">
        <v>29</v>
      </c>
      <c r="K4506" s="3">
        <v>56</v>
      </c>
      <c r="M4506" s="3">
        <v>56</v>
      </c>
      <c r="N4506" t="s">
        <v>8129</v>
      </c>
    </row>
    <row r="4507" spans="1:14" x14ac:dyDescent="0.25">
      <c r="A4507" t="s">
        <v>8588</v>
      </c>
      <c r="B4507" t="s">
        <v>6863</v>
      </c>
      <c r="C4507">
        <v>9901103</v>
      </c>
      <c r="D4507" t="s">
        <v>24</v>
      </c>
      <c r="E4507" t="s">
        <v>25</v>
      </c>
      <c r="F4507" t="s">
        <v>284</v>
      </c>
      <c r="G4507" t="s">
        <v>4473</v>
      </c>
      <c r="H4507" t="s">
        <v>4473</v>
      </c>
      <c r="I4507" s="2" t="s">
        <v>4473</v>
      </c>
      <c r="J4507" t="s">
        <v>29</v>
      </c>
      <c r="K4507" s="3" t="s">
        <v>4487</v>
      </c>
      <c r="M4507" s="3" t="s">
        <v>4487</v>
      </c>
      <c r="N4507" t="s">
        <v>8142</v>
      </c>
    </row>
    <row r="4508" spans="1:14" x14ac:dyDescent="0.25">
      <c r="A4508" t="s">
        <v>8589</v>
      </c>
      <c r="B4508" t="s">
        <v>6863</v>
      </c>
      <c r="C4508">
        <v>9901103</v>
      </c>
      <c r="D4508" t="s">
        <v>24</v>
      </c>
      <c r="E4508" t="s">
        <v>25</v>
      </c>
      <c r="F4508" t="s">
        <v>284</v>
      </c>
      <c r="G4508" t="s">
        <v>4473</v>
      </c>
      <c r="H4508" t="s">
        <v>4473</v>
      </c>
      <c r="I4508" s="2" t="s">
        <v>4473</v>
      </c>
      <c r="J4508" t="s">
        <v>29</v>
      </c>
      <c r="K4508" s="3">
        <v>57</v>
      </c>
      <c r="M4508" s="3">
        <v>57</v>
      </c>
      <c r="N4508" t="s">
        <v>8106</v>
      </c>
    </row>
    <row r="4509" spans="1:14" x14ac:dyDescent="0.25">
      <c r="A4509" t="s">
        <v>8590</v>
      </c>
      <c r="B4509" t="s">
        <v>6863</v>
      </c>
      <c r="C4509">
        <v>9901103</v>
      </c>
      <c r="D4509" t="s">
        <v>24</v>
      </c>
      <c r="E4509" t="s">
        <v>25</v>
      </c>
      <c r="F4509" t="s">
        <v>284</v>
      </c>
      <c r="G4509" t="s">
        <v>4473</v>
      </c>
      <c r="H4509" t="s">
        <v>4473</v>
      </c>
      <c r="I4509" s="2" t="s">
        <v>4473</v>
      </c>
      <c r="J4509" t="s">
        <v>29</v>
      </c>
      <c r="K4509" s="3" t="s">
        <v>8120</v>
      </c>
      <c r="M4509" s="3">
        <v>49</v>
      </c>
      <c r="N4509" t="s">
        <v>7619</v>
      </c>
    </row>
    <row r="4510" spans="1:14" x14ac:dyDescent="0.25">
      <c r="A4510" t="s">
        <v>8591</v>
      </c>
      <c r="B4510" t="s">
        <v>6863</v>
      </c>
      <c r="C4510">
        <v>9901103</v>
      </c>
      <c r="D4510" t="s">
        <v>24</v>
      </c>
      <c r="E4510" t="s">
        <v>25</v>
      </c>
      <c r="F4510" t="s">
        <v>284</v>
      </c>
      <c r="G4510" t="s">
        <v>4473</v>
      </c>
      <c r="H4510" t="s">
        <v>4473</v>
      </c>
      <c r="I4510" s="2" t="s">
        <v>4473</v>
      </c>
      <c r="J4510" t="s">
        <v>29</v>
      </c>
      <c r="K4510" s="3">
        <v>48</v>
      </c>
      <c r="M4510" s="3">
        <v>48</v>
      </c>
      <c r="N4510" t="s">
        <v>8024</v>
      </c>
    </row>
    <row r="4511" spans="1:14" x14ac:dyDescent="0.25">
      <c r="A4511" t="s">
        <v>8592</v>
      </c>
      <c r="B4511" t="s">
        <v>6863</v>
      </c>
      <c r="C4511">
        <v>9901103</v>
      </c>
      <c r="D4511" t="s">
        <v>24</v>
      </c>
      <c r="E4511" t="s">
        <v>25</v>
      </c>
      <c r="F4511" t="s">
        <v>284</v>
      </c>
      <c r="G4511" t="s">
        <v>4473</v>
      </c>
      <c r="H4511" t="s">
        <v>4473</v>
      </c>
      <c r="I4511" s="2" t="s">
        <v>4473</v>
      </c>
      <c r="J4511" t="s">
        <v>29</v>
      </c>
      <c r="K4511" s="3" t="s">
        <v>8122</v>
      </c>
      <c r="M4511" s="3">
        <v>49</v>
      </c>
      <c r="N4511" t="s">
        <v>8110</v>
      </c>
    </row>
    <row r="4512" spans="1:14" x14ac:dyDescent="0.25">
      <c r="A4512" t="s">
        <v>8593</v>
      </c>
      <c r="B4512" t="s">
        <v>6863</v>
      </c>
      <c r="C4512">
        <v>9901103</v>
      </c>
      <c r="D4512" t="s">
        <v>24</v>
      </c>
      <c r="E4512" t="s">
        <v>25</v>
      </c>
      <c r="F4512" t="s">
        <v>284</v>
      </c>
      <c r="G4512" t="s">
        <v>4473</v>
      </c>
      <c r="H4512" t="s">
        <v>4473</v>
      </c>
      <c r="I4512" s="2" t="s">
        <v>4473</v>
      </c>
      <c r="J4512" t="s">
        <v>29</v>
      </c>
      <c r="K4512" s="3">
        <v>64</v>
      </c>
      <c r="M4512" s="3">
        <v>64</v>
      </c>
      <c r="N4512" t="s">
        <v>8335</v>
      </c>
    </row>
    <row r="4513" spans="1:14" x14ac:dyDescent="0.25">
      <c r="A4513" t="s">
        <v>10529</v>
      </c>
      <c r="B4513" t="s">
        <v>10395</v>
      </c>
      <c r="D4513" t="s">
        <v>24</v>
      </c>
      <c r="E4513" t="s">
        <v>25</v>
      </c>
      <c r="F4513" t="s">
        <v>284</v>
      </c>
      <c r="G4513" t="s">
        <v>4473</v>
      </c>
      <c r="H4513" t="s">
        <v>4473</v>
      </c>
      <c r="I4513" s="2" t="s">
        <v>4473</v>
      </c>
      <c r="J4513" t="s">
        <v>29</v>
      </c>
      <c r="K4513" s="3" t="s">
        <v>10530</v>
      </c>
      <c r="M4513" s="3">
        <v>64</v>
      </c>
      <c r="N4513" t="s">
        <v>10526</v>
      </c>
    </row>
    <row r="4514" spans="1:14" x14ac:dyDescent="0.25">
      <c r="A4514" t="s">
        <v>10922</v>
      </c>
      <c r="B4514" t="s">
        <v>10665</v>
      </c>
      <c r="D4514" t="s">
        <v>24</v>
      </c>
      <c r="E4514" t="s">
        <v>25</v>
      </c>
      <c r="F4514" t="s">
        <v>284</v>
      </c>
      <c r="G4514" t="s">
        <v>4473</v>
      </c>
      <c r="H4514" t="s">
        <v>4473</v>
      </c>
      <c r="I4514" s="2" t="s">
        <v>4473</v>
      </c>
      <c r="J4514" t="s">
        <v>29</v>
      </c>
      <c r="K4514" s="3">
        <v>48</v>
      </c>
      <c r="M4514" s="3">
        <v>48</v>
      </c>
      <c r="N4514" t="s">
        <v>10776</v>
      </c>
    </row>
    <row r="4515" spans="1:14" x14ac:dyDescent="0.25">
      <c r="A4515" t="s">
        <v>10923</v>
      </c>
      <c r="B4515" t="s">
        <v>10665</v>
      </c>
      <c r="D4515" t="s">
        <v>24</v>
      </c>
      <c r="E4515" t="s">
        <v>25</v>
      </c>
      <c r="F4515" t="s">
        <v>284</v>
      </c>
      <c r="G4515" t="s">
        <v>4473</v>
      </c>
      <c r="H4515" t="s">
        <v>4473</v>
      </c>
      <c r="I4515" s="2" t="s">
        <v>4473</v>
      </c>
      <c r="J4515" t="s">
        <v>29</v>
      </c>
      <c r="K4515" s="3">
        <v>64</v>
      </c>
      <c r="M4515" s="3">
        <v>64</v>
      </c>
      <c r="N4515" t="s">
        <v>10924</v>
      </c>
    </row>
    <row r="4516" spans="1:14" x14ac:dyDescent="0.25">
      <c r="A4516" t="s">
        <v>11362</v>
      </c>
      <c r="B4516" t="s">
        <v>11255</v>
      </c>
      <c r="D4516" t="s">
        <v>24</v>
      </c>
      <c r="E4516" t="s">
        <v>25</v>
      </c>
      <c r="F4516" t="s">
        <v>284</v>
      </c>
      <c r="G4516" t="s">
        <v>4473</v>
      </c>
      <c r="H4516" t="s">
        <v>4473</v>
      </c>
      <c r="I4516" s="2" t="s">
        <v>4473</v>
      </c>
      <c r="J4516" t="s">
        <v>29</v>
      </c>
      <c r="K4516" s="3" t="s">
        <v>8122</v>
      </c>
      <c r="M4516" s="3">
        <v>49</v>
      </c>
      <c r="N4516" t="s">
        <v>11259</v>
      </c>
    </row>
    <row r="4517" spans="1:14" x14ac:dyDescent="0.25">
      <c r="A4517" t="s">
        <v>11363</v>
      </c>
      <c r="B4517" t="s">
        <v>11255</v>
      </c>
      <c r="D4517" t="s">
        <v>24</v>
      </c>
      <c r="E4517" t="s">
        <v>25</v>
      </c>
      <c r="F4517" t="s">
        <v>284</v>
      </c>
      <c r="G4517" t="s">
        <v>4473</v>
      </c>
      <c r="H4517" t="s">
        <v>4473</v>
      </c>
      <c r="I4517" s="2" t="s">
        <v>4473</v>
      </c>
      <c r="J4517" t="s">
        <v>29</v>
      </c>
      <c r="K4517" s="3">
        <v>64</v>
      </c>
      <c r="M4517" s="3">
        <v>64</v>
      </c>
      <c r="N4517" t="s">
        <v>11355</v>
      </c>
    </row>
    <row r="4518" spans="1:14" x14ac:dyDescent="0.25">
      <c r="A4518" t="s">
        <v>11364</v>
      </c>
      <c r="B4518" t="s">
        <v>11255</v>
      </c>
      <c r="D4518" t="s">
        <v>24</v>
      </c>
      <c r="E4518" t="s">
        <v>25</v>
      </c>
      <c r="F4518" t="s">
        <v>284</v>
      </c>
      <c r="G4518" t="s">
        <v>4473</v>
      </c>
      <c r="H4518" t="s">
        <v>4473</v>
      </c>
      <c r="I4518" s="2" t="s">
        <v>4473</v>
      </c>
      <c r="J4518" t="s">
        <v>29</v>
      </c>
      <c r="K4518" s="3">
        <v>48</v>
      </c>
      <c r="M4518" s="3">
        <v>48</v>
      </c>
      <c r="N4518" t="s">
        <v>11328</v>
      </c>
    </row>
    <row r="4519" spans="1:14" x14ac:dyDescent="0.25">
      <c r="A4519" t="s">
        <v>4489</v>
      </c>
      <c r="B4519" t="s">
        <v>2412</v>
      </c>
      <c r="D4519" t="s">
        <v>24</v>
      </c>
      <c r="E4519" t="s">
        <v>25</v>
      </c>
      <c r="F4519" t="s">
        <v>284</v>
      </c>
      <c r="G4519" t="s">
        <v>4490</v>
      </c>
      <c r="H4519" t="s">
        <v>4491</v>
      </c>
      <c r="I4519" s="2" t="s">
        <v>4492</v>
      </c>
      <c r="J4519" t="s">
        <v>29</v>
      </c>
      <c r="K4519" s="3" t="s">
        <v>4493</v>
      </c>
      <c r="M4519" s="3">
        <v>30</v>
      </c>
      <c r="N4519" t="s">
        <v>3126</v>
      </c>
    </row>
    <row r="4520" spans="1:14" x14ac:dyDescent="0.25">
      <c r="A4520" t="s">
        <v>4494</v>
      </c>
      <c r="B4520" t="s">
        <v>2412</v>
      </c>
      <c r="D4520" t="s">
        <v>24</v>
      </c>
      <c r="E4520" t="s">
        <v>25</v>
      </c>
      <c r="F4520" t="s">
        <v>284</v>
      </c>
      <c r="G4520" t="s">
        <v>4490</v>
      </c>
      <c r="H4520" t="s">
        <v>4491</v>
      </c>
      <c r="I4520" s="2" t="s">
        <v>4492</v>
      </c>
      <c r="J4520" t="s">
        <v>29</v>
      </c>
      <c r="L4520" s="3" t="s">
        <v>3896</v>
      </c>
      <c r="M4520" s="3">
        <v>36</v>
      </c>
      <c r="N4520" t="s">
        <v>4495</v>
      </c>
    </row>
    <row r="4521" spans="1:14" x14ac:dyDescent="0.25">
      <c r="A4521" t="s">
        <v>4496</v>
      </c>
      <c r="B4521" t="s">
        <v>2412</v>
      </c>
      <c r="D4521" t="s">
        <v>24</v>
      </c>
      <c r="E4521" t="s">
        <v>25</v>
      </c>
      <c r="F4521" t="s">
        <v>284</v>
      </c>
      <c r="G4521" t="s">
        <v>4490</v>
      </c>
      <c r="H4521" t="s">
        <v>4491</v>
      </c>
      <c r="I4521" s="2" t="s">
        <v>4492</v>
      </c>
      <c r="J4521" t="s">
        <v>29</v>
      </c>
      <c r="K4521" s="3">
        <v>37</v>
      </c>
      <c r="M4521" s="3">
        <v>37</v>
      </c>
      <c r="N4521" t="s">
        <v>4369</v>
      </c>
    </row>
    <row r="4522" spans="1:14" x14ac:dyDescent="0.25">
      <c r="A4522" t="s">
        <v>8564</v>
      </c>
      <c r="B4522" t="s">
        <v>6863</v>
      </c>
      <c r="C4522">
        <v>9901088</v>
      </c>
      <c r="D4522" t="s">
        <v>24</v>
      </c>
      <c r="E4522" t="s">
        <v>25</v>
      </c>
      <c r="F4522" t="s">
        <v>284</v>
      </c>
      <c r="G4522" t="s">
        <v>4492</v>
      </c>
      <c r="H4522" t="s">
        <v>4492</v>
      </c>
      <c r="I4522" s="2" t="s">
        <v>4492</v>
      </c>
      <c r="J4522" t="s">
        <v>29</v>
      </c>
      <c r="K4522" s="3">
        <v>37</v>
      </c>
      <c r="M4522" s="3">
        <v>37</v>
      </c>
      <c r="N4522" t="s">
        <v>8517</v>
      </c>
    </row>
    <row r="4523" spans="1:14" x14ac:dyDescent="0.25">
      <c r="A4523" t="s">
        <v>10925</v>
      </c>
      <c r="B4523" t="s">
        <v>10665</v>
      </c>
      <c r="D4523" t="s">
        <v>24</v>
      </c>
      <c r="E4523" t="s">
        <v>25</v>
      </c>
      <c r="F4523" t="s">
        <v>284</v>
      </c>
      <c r="G4523" t="s">
        <v>4492</v>
      </c>
      <c r="H4523" t="s">
        <v>4492</v>
      </c>
      <c r="I4523" s="2" t="s">
        <v>4492</v>
      </c>
      <c r="J4523" t="s">
        <v>29</v>
      </c>
      <c r="L4523" s="3" t="s">
        <v>10049</v>
      </c>
      <c r="M4523" s="3">
        <v>36</v>
      </c>
      <c r="N4523" t="s">
        <v>10926</v>
      </c>
    </row>
    <row r="4524" spans="1:14" x14ac:dyDescent="0.25">
      <c r="A4524" t="s">
        <v>13353</v>
      </c>
      <c r="B4524" t="s">
        <v>13340</v>
      </c>
      <c r="D4524" t="s">
        <v>24</v>
      </c>
      <c r="E4524" t="s">
        <v>25</v>
      </c>
      <c r="F4524" t="s">
        <v>284</v>
      </c>
      <c r="G4524" t="s">
        <v>4492</v>
      </c>
      <c r="H4524" t="s">
        <v>4492</v>
      </c>
      <c r="I4524" s="2" t="s">
        <v>4492</v>
      </c>
      <c r="J4524" t="s">
        <v>29</v>
      </c>
      <c r="L4524" s="3">
        <v>63</v>
      </c>
      <c r="N4524" t="s">
        <v>13354</v>
      </c>
    </row>
    <row r="4525" spans="1:14" x14ac:dyDescent="0.25">
      <c r="A4525" t="s">
        <v>8618</v>
      </c>
      <c r="B4525" t="s">
        <v>6863</v>
      </c>
      <c r="C4525">
        <v>9901127</v>
      </c>
      <c r="D4525" t="s">
        <v>24</v>
      </c>
      <c r="E4525" t="s">
        <v>25</v>
      </c>
      <c r="F4525" t="s">
        <v>284</v>
      </c>
      <c r="G4525" t="s">
        <v>8619</v>
      </c>
      <c r="H4525" t="s">
        <v>8619</v>
      </c>
      <c r="I4525" s="2" t="s">
        <v>8619</v>
      </c>
      <c r="J4525" t="s">
        <v>29</v>
      </c>
      <c r="K4525" s="3" t="s">
        <v>8620</v>
      </c>
      <c r="M4525" s="3">
        <v>53</v>
      </c>
      <c r="N4525" t="s">
        <v>8517</v>
      </c>
    </row>
    <row r="4526" spans="1:14" x14ac:dyDescent="0.25">
      <c r="A4526" t="s">
        <v>8621</v>
      </c>
      <c r="B4526" t="s">
        <v>6863</v>
      </c>
      <c r="C4526">
        <v>9901127</v>
      </c>
      <c r="D4526" t="s">
        <v>24</v>
      </c>
      <c r="E4526" t="s">
        <v>25</v>
      </c>
      <c r="F4526" t="s">
        <v>284</v>
      </c>
      <c r="G4526" t="s">
        <v>8619</v>
      </c>
      <c r="H4526" t="s">
        <v>8619</v>
      </c>
      <c r="I4526" s="2" t="s">
        <v>8619</v>
      </c>
      <c r="J4526" t="s">
        <v>29</v>
      </c>
      <c r="L4526" s="3">
        <v>108</v>
      </c>
      <c r="M4526" s="3">
        <v>54</v>
      </c>
      <c r="N4526" t="s">
        <v>8365</v>
      </c>
    </row>
    <row r="4527" spans="1:14" x14ac:dyDescent="0.25">
      <c r="A4527" t="s">
        <v>8622</v>
      </c>
      <c r="B4527" t="s">
        <v>6863</v>
      </c>
      <c r="C4527">
        <v>9901127</v>
      </c>
      <c r="D4527" t="s">
        <v>24</v>
      </c>
      <c r="E4527" t="s">
        <v>25</v>
      </c>
      <c r="F4527" t="s">
        <v>284</v>
      </c>
      <c r="G4527" t="s">
        <v>8619</v>
      </c>
      <c r="H4527" t="s">
        <v>8619</v>
      </c>
      <c r="I4527" s="2" t="s">
        <v>8619</v>
      </c>
      <c r="J4527" t="s">
        <v>29</v>
      </c>
      <c r="K4527" s="3">
        <v>54</v>
      </c>
      <c r="M4527" s="3">
        <v>54</v>
      </c>
      <c r="N4527" t="s">
        <v>8024</v>
      </c>
    </row>
    <row r="4528" spans="1:14" x14ac:dyDescent="0.25">
      <c r="A4528" t="s">
        <v>8623</v>
      </c>
      <c r="B4528" t="s">
        <v>6863</v>
      </c>
      <c r="C4528">
        <v>9901127</v>
      </c>
      <c r="D4528" t="s">
        <v>24</v>
      </c>
      <c r="E4528" t="s">
        <v>25</v>
      </c>
      <c r="F4528" t="s">
        <v>284</v>
      </c>
      <c r="G4528" t="s">
        <v>8619</v>
      </c>
      <c r="H4528" t="s">
        <v>8619</v>
      </c>
      <c r="I4528" s="2" t="s">
        <v>8619</v>
      </c>
      <c r="J4528" t="s">
        <v>29</v>
      </c>
      <c r="L4528" s="3">
        <v>108</v>
      </c>
      <c r="M4528" s="3">
        <v>54</v>
      </c>
      <c r="N4528" t="s">
        <v>8108</v>
      </c>
    </row>
    <row r="4529" spans="1:14" x14ac:dyDescent="0.25">
      <c r="A4529" t="s">
        <v>8624</v>
      </c>
      <c r="B4529" t="s">
        <v>6863</v>
      </c>
      <c r="C4529">
        <v>9901127</v>
      </c>
      <c r="D4529" t="s">
        <v>24</v>
      </c>
      <c r="E4529" t="s">
        <v>25</v>
      </c>
      <c r="F4529" t="s">
        <v>284</v>
      </c>
      <c r="G4529" t="s">
        <v>8619</v>
      </c>
      <c r="H4529" t="s">
        <v>8619</v>
      </c>
      <c r="I4529" s="2" t="s">
        <v>8619</v>
      </c>
      <c r="J4529" t="s">
        <v>29</v>
      </c>
      <c r="K4529" s="3">
        <v>64</v>
      </c>
      <c r="M4529" s="3">
        <v>64</v>
      </c>
      <c r="N4529" t="s">
        <v>8335</v>
      </c>
    </row>
    <row r="4530" spans="1:14" x14ac:dyDescent="0.25">
      <c r="A4530" t="s">
        <v>10531</v>
      </c>
      <c r="B4530" t="s">
        <v>10395</v>
      </c>
      <c r="D4530" t="s">
        <v>24</v>
      </c>
      <c r="E4530" t="s">
        <v>25</v>
      </c>
      <c r="F4530" t="s">
        <v>284</v>
      </c>
      <c r="G4530" t="s">
        <v>8619</v>
      </c>
      <c r="H4530" t="s">
        <v>8619</v>
      </c>
      <c r="I4530" s="2" t="s">
        <v>8619</v>
      </c>
      <c r="J4530" t="s">
        <v>29</v>
      </c>
      <c r="K4530" s="3" t="s">
        <v>10530</v>
      </c>
      <c r="M4530" s="3">
        <v>64</v>
      </c>
      <c r="N4530" t="s">
        <v>10526</v>
      </c>
    </row>
    <row r="4531" spans="1:14" x14ac:dyDescent="0.25">
      <c r="A4531" t="s">
        <v>10927</v>
      </c>
      <c r="B4531" t="s">
        <v>10665</v>
      </c>
      <c r="D4531" t="s">
        <v>24</v>
      </c>
      <c r="E4531" t="s">
        <v>25</v>
      </c>
      <c r="F4531" t="s">
        <v>284</v>
      </c>
      <c r="G4531" t="s">
        <v>8619</v>
      </c>
      <c r="H4531" t="s">
        <v>8619</v>
      </c>
      <c r="I4531" s="2" t="s">
        <v>8619</v>
      </c>
      <c r="J4531" t="s">
        <v>29</v>
      </c>
      <c r="K4531" s="3">
        <v>54</v>
      </c>
      <c r="M4531" s="3">
        <v>54</v>
      </c>
      <c r="N4531" t="s">
        <v>10776</v>
      </c>
    </row>
    <row r="4532" spans="1:14" x14ac:dyDescent="0.25">
      <c r="A4532" t="s">
        <v>10928</v>
      </c>
      <c r="B4532" t="s">
        <v>10665</v>
      </c>
      <c r="D4532" t="s">
        <v>24</v>
      </c>
      <c r="E4532" t="s">
        <v>25</v>
      </c>
      <c r="F4532" t="s">
        <v>284</v>
      </c>
      <c r="G4532" t="s">
        <v>8619</v>
      </c>
      <c r="H4532" t="s">
        <v>8619</v>
      </c>
      <c r="I4532" s="2" t="s">
        <v>8619</v>
      </c>
      <c r="J4532" t="s">
        <v>29</v>
      </c>
      <c r="K4532" s="3">
        <v>64</v>
      </c>
      <c r="M4532" s="3">
        <v>64</v>
      </c>
      <c r="N4532" t="s">
        <v>10924</v>
      </c>
    </row>
    <row r="4533" spans="1:14" x14ac:dyDescent="0.25">
      <c r="A4533" t="s">
        <v>11365</v>
      </c>
      <c r="B4533" t="s">
        <v>11255</v>
      </c>
      <c r="D4533" t="s">
        <v>24</v>
      </c>
      <c r="E4533" t="s">
        <v>25</v>
      </c>
      <c r="F4533" t="s">
        <v>284</v>
      </c>
      <c r="G4533" t="s">
        <v>8619</v>
      </c>
      <c r="H4533" t="s">
        <v>8619</v>
      </c>
      <c r="I4533" s="2" t="s">
        <v>8619</v>
      </c>
      <c r="J4533" t="s">
        <v>29</v>
      </c>
      <c r="L4533" s="3">
        <v>108</v>
      </c>
      <c r="M4533" s="3">
        <v>54</v>
      </c>
      <c r="N4533" t="s">
        <v>11349</v>
      </c>
    </row>
    <row r="4534" spans="1:14" x14ac:dyDescent="0.25">
      <c r="A4534" t="s">
        <v>11366</v>
      </c>
      <c r="B4534" t="s">
        <v>11255</v>
      </c>
      <c r="D4534" t="s">
        <v>24</v>
      </c>
      <c r="E4534" t="s">
        <v>25</v>
      </c>
      <c r="F4534" t="s">
        <v>284</v>
      </c>
      <c r="G4534" t="s">
        <v>8619</v>
      </c>
      <c r="H4534" t="s">
        <v>8619</v>
      </c>
      <c r="I4534" s="2" t="s">
        <v>8619</v>
      </c>
      <c r="J4534" t="s">
        <v>29</v>
      </c>
      <c r="K4534" s="3">
        <v>54</v>
      </c>
      <c r="M4534" s="3">
        <v>54</v>
      </c>
      <c r="N4534" t="s">
        <v>11328</v>
      </c>
    </row>
    <row r="4535" spans="1:14" x14ac:dyDescent="0.25">
      <c r="A4535" t="s">
        <v>11367</v>
      </c>
      <c r="B4535" t="s">
        <v>11255</v>
      </c>
      <c r="D4535" t="s">
        <v>24</v>
      </c>
      <c r="E4535" t="s">
        <v>25</v>
      </c>
      <c r="F4535" t="s">
        <v>284</v>
      </c>
      <c r="G4535" t="s">
        <v>8619</v>
      </c>
      <c r="H4535" t="s">
        <v>8619</v>
      </c>
      <c r="I4535" s="2" t="s">
        <v>8619</v>
      </c>
      <c r="J4535" t="s">
        <v>29</v>
      </c>
      <c r="K4535" s="3">
        <v>64</v>
      </c>
      <c r="M4535" s="3">
        <v>64</v>
      </c>
      <c r="N4535" t="s">
        <v>11355</v>
      </c>
    </row>
    <row r="4536" spans="1:14" x14ac:dyDescent="0.25">
      <c r="A4536" t="s">
        <v>8125</v>
      </c>
      <c r="B4536" t="s">
        <v>6863</v>
      </c>
      <c r="C4536">
        <v>9900333</v>
      </c>
      <c r="D4536" t="s">
        <v>24</v>
      </c>
      <c r="E4536" t="s">
        <v>25</v>
      </c>
      <c r="F4536" t="s">
        <v>284</v>
      </c>
      <c r="G4536" t="s">
        <v>8126</v>
      </c>
      <c r="H4536" t="s">
        <v>8127</v>
      </c>
      <c r="I4536" s="2" t="s">
        <v>8128</v>
      </c>
      <c r="J4536" t="s">
        <v>29</v>
      </c>
      <c r="K4536" s="3">
        <v>40</v>
      </c>
      <c r="M4536" s="3">
        <v>40</v>
      </c>
      <c r="N4536" t="s">
        <v>8129</v>
      </c>
    </row>
    <row r="4537" spans="1:14" x14ac:dyDescent="0.25">
      <c r="A4537" t="s">
        <v>8130</v>
      </c>
      <c r="B4537" t="s">
        <v>6863</v>
      </c>
      <c r="C4537">
        <v>9900333</v>
      </c>
      <c r="D4537" t="s">
        <v>24</v>
      </c>
      <c r="E4537" t="s">
        <v>25</v>
      </c>
      <c r="F4537" t="s">
        <v>284</v>
      </c>
      <c r="G4537" t="s">
        <v>8126</v>
      </c>
      <c r="H4537" t="s">
        <v>8127</v>
      </c>
      <c r="I4537" s="2" t="s">
        <v>8128</v>
      </c>
      <c r="J4537" t="s">
        <v>29</v>
      </c>
      <c r="K4537" s="3" t="s">
        <v>6082</v>
      </c>
      <c r="M4537" s="3" t="s">
        <v>6082</v>
      </c>
      <c r="N4537" t="s">
        <v>8131</v>
      </c>
    </row>
    <row r="4538" spans="1:14" x14ac:dyDescent="0.25">
      <c r="A4538" t="s">
        <v>8132</v>
      </c>
      <c r="B4538" t="s">
        <v>6863</v>
      </c>
      <c r="C4538">
        <v>9900333</v>
      </c>
      <c r="D4538" t="s">
        <v>24</v>
      </c>
      <c r="E4538" t="s">
        <v>25</v>
      </c>
      <c r="F4538" t="s">
        <v>284</v>
      </c>
      <c r="G4538" t="s">
        <v>8126</v>
      </c>
      <c r="H4538" t="s">
        <v>8127</v>
      </c>
      <c r="I4538" s="2" t="s">
        <v>8128</v>
      </c>
      <c r="J4538" t="s">
        <v>29</v>
      </c>
      <c r="K4538" s="3">
        <v>36</v>
      </c>
      <c r="M4538" s="3">
        <v>36</v>
      </c>
      <c r="N4538" t="s">
        <v>7619</v>
      </c>
    </row>
    <row r="4539" spans="1:14" x14ac:dyDescent="0.25">
      <c r="A4539" t="s">
        <v>9062</v>
      </c>
      <c r="B4539" t="s">
        <v>6863</v>
      </c>
      <c r="C4539">
        <v>9902555</v>
      </c>
      <c r="D4539" t="s">
        <v>24</v>
      </c>
      <c r="E4539" t="s">
        <v>25</v>
      </c>
      <c r="F4539" t="s">
        <v>284</v>
      </c>
      <c r="G4539" t="s">
        <v>9063</v>
      </c>
      <c r="H4539" t="s">
        <v>9063</v>
      </c>
      <c r="I4539" s="2" t="s">
        <v>9063</v>
      </c>
      <c r="J4539" t="s">
        <v>29</v>
      </c>
      <c r="K4539" s="3">
        <v>56</v>
      </c>
      <c r="M4539" s="3">
        <v>56</v>
      </c>
      <c r="N4539" t="s">
        <v>8024</v>
      </c>
    </row>
    <row r="4540" spans="1:14" x14ac:dyDescent="0.25">
      <c r="A4540" t="s">
        <v>10929</v>
      </c>
      <c r="B4540" t="s">
        <v>10665</v>
      </c>
      <c r="D4540" t="s">
        <v>24</v>
      </c>
      <c r="E4540" t="s">
        <v>25</v>
      </c>
      <c r="F4540" t="s">
        <v>284</v>
      </c>
      <c r="G4540" t="s">
        <v>10930</v>
      </c>
      <c r="H4540" t="s">
        <v>9063</v>
      </c>
      <c r="I4540" s="2" t="s">
        <v>9063</v>
      </c>
      <c r="J4540" t="s">
        <v>29</v>
      </c>
      <c r="K4540" s="3">
        <v>56</v>
      </c>
      <c r="M4540" s="3">
        <v>56</v>
      </c>
      <c r="N4540" t="s">
        <v>10776</v>
      </c>
    </row>
    <row r="4541" spans="1:14" x14ac:dyDescent="0.25">
      <c r="A4541" t="s">
        <v>11368</v>
      </c>
      <c r="B4541" t="s">
        <v>11255</v>
      </c>
      <c r="D4541" t="s">
        <v>24</v>
      </c>
      <c r="E4541" t="s">
        <v>25</v>
      </c>
      <c r="F4541" t="s">
        <v>284</v>
      </c>
      <c r="G4541" t="s">
        <v>10930</v>
      </c>
      <c r="H4541" t="s">
        <v>9063</v>
      </c>
      <c r="I4541" s="2" t="s">
        <v>9063</v>
      </c>
      <c r="J4541" t="s">
        <v>29</v>
      </c>
      <c r="K4541" s="3">
        <v>56</v>
      </c>
      <c r="M4541" s="3">
        <v>56</v>
      </c>
      <c r="N4541" t="s">
        <v>11328</v>
      </c>
    </row>
    <row r="4542" spans="1:14" x14ac:dyDescent="0.25">
      <c r="A4542" t="s">
        <v>4497</v>
      </c>
      <c r="B4542" t="s">
        <v>2412</v>
      </c>
      <c r="D4542" t="s">
        <v>24</v>
      </c>
      <c r="E4542" t="s">
        <v>25</v>
      </c>
      <c r="F4542" t="s">
        <v>284</v>
      </c>
      <c r="G4542" t="s">
        <v>4498</v>
      </c>
      <c r="H4542" t="s">
        <v>4499</v>
      </c>
      <c r="I4542" s="2" t="s">
        <v>4499</v>
      </c>
      <c r="J4542" t="s">
        <v>29</v>
      </c>
      <c r="L4542" s="3">
        <v>152</v>
      </c>
      <c r="M4542" s="3">
        <v>76</v>
      </c>
      <c r="N4542" t="s">
        <v>4500</v>
      </c>
    </row>
    <row r="4543" spans="1:14" x14ac:dyDescent="0.25">
      <c r="A4543" t="s">
        <v>4501</v>
      </c>
      <c r="B4543" t="s">
        <v>2412</v>
      </c>
      <c r="D4543" t="s">
        <v>24</v>
      </c>
      <c r="E4543" t="s">
        <v>25</v>
      </c>
      <c r="F4543" t="s">
        <v>284</v>
      </c>
      <c r="G4543" t="s">
        <v>4498</v>
      </c>
      <c r="H4543" t="s">
        <v>4499</v>
      </c>
      <c r="I4543" s="2" t="s">
        <v>4499</v>
      </c>
      <c r="J4543" t="s">
        <v>29</v>
      </c>
      <c r="L4543" s="3">
        <v>136</v>
      </c>
      <c r="M4543" s="3">
        <v>68</v>
      </c>
      <c r="N4543" t="s">
        <v>4502</v>
      </c>
    </row>
    <row r="4544" spans="1:14" x14ac:dyDescent="0.25">
      <c r="A4544" t="s">
        <v>4503</v>
      </c>
      <c r="B4544" t="s">
        <v>2412</v>
      </c>
      <c r="D4544" t="s">
        <v>24</v>
      </c>
      <c r="E4544" t="s">
        <v>25</v>
      </c>
      <c r="F4544" t="s">
        <v>284</v>
      </c>
      <c r="G4544" t="s">
        <v>4498</v>
      </c>
      <c r="H4544" t="s">
        <v>4499</v>
      </c>
      <c r="I4544" s="2" t="s">
        <v>4499</v>
      </c>
      <c r="J4544" t="s">
        <v>29</v>
      </c>
      <c r="L4544" s="3">
        <v>152</v>
      </c>
      <c r="M4544" s="3">
        <v>76</v>
      </c>
      <c r="N4544" t="s">
        <v>4504</v>
      </c>
    </row>
    <row r="4545" spans="1:14" x14ac:dyDescent="0.25">
      <c r="A4545" t="s">
        <v>4505</v>
      </c>
      <c r="B4545" t="s">
        <v>2412</v>
      </c>
      <c r="D4545" t="s">
        <v>24</v>
      </c>
      <c r="E4545" t="s">
        <v>25</v>
      </c>
      <c r="F4545" t="s">
        <v>284</v>
      </c>
      <c r="G4545" t="s">
        <v>4498</v>
      </c>
      <c r="H4545" t="s">
        <v>4499</v>
      </c>
      <c r="I4545" s="2" t="s">
        <v>4499</v>
      </c>
      <c r="J4545" t="s">
        <v>29</v>
      </c>
      <c r="L4545" s="3">
        <v>136</v>
      </c>
      <c r="M4545" s="3">
        <v>68</v>
      </c>
      <c r="N4545" t="s">
        <v>4506</v>
      </c>
    </row>
    <row r="4546" spans="1:14" x14ac:dyDescent="0.25">
      <c r="A4546" t="s">
        <v>9134</v>
      </c>
      <c r="B4546" t="s">
        <v>6863</v>
      </c>
      <c r="C4546">
        <v>9902738</v>
      </c>
      <c r="D4546" t="s">
        <v>24</v>
      </c>
      <c r="E4546" t="s">
        <v>25</v>
      </c>
      <c r="F4546" t="s">
        <v>284</v>
      </c>
      <c r="G4546" t="s">
        <v>9135</v>
      </c>
      <c r="H4546" t="s">
        <v>9136</v>
      </c>
      <c r="I4546" s="2" t="s">
        <v>4499</v>
      </c>
      <c r="J4546" t="s">
        <v>29</v>
      </c>
      <c r="L4546" s="3">
        <v>136</v>
      </c>
      <c r="M4546" s="3">
        <v>68</v>
      </c>
      <c r="N4546" t="s">
        <v>8472</v>
      </c>
    </row>
    <row r="4547" spans="1:14" x14ac:dyDescent="0.25">
      <c r="A4547" t="s">
        <v>9137</v>
      </c>
      <c r="B4547" t="s">
        <v>6863</v>
      </c>
      <c r="C4547">
        <v>9902738</v>
      </c>
      <c r="D4547" t="s">
        <v>24</v>
      </c>
      <c r="E4547" t="s">
        <v>25</v>
      </c>
      <c r="F4547" t="s">
        <v>284</v>
      </c>
      <c r="G4547" t="s">
        <v>9135</v>
      </c>
      <c r="H4547" t="s">
        <v>9136</v>
      </c>
      <c r="I4547" s="2" t="s">
        <v>4499</v>
      </c>
      <c r="J4547" t="s">
        <v>29</v>
      </c>
      <c r="L4547" s="3">
        <v>136</v>
      </c>
      <c r="M4547" s="3">
        <v>68</v>
      </c>
      <c r="N4547" t="s">
        <v>8365</v>
      </c>
    </row>
    <row r="4548" spans="1:14" x14ac:dyDescent="0.25">
      <c r="A4548" t="s">
        <v>9138</v>
      </c>
      <c r="B4548" t="s">
        <v>6863</v>
      </c>
      <c r="C4548">
        <v>9902739</v>
      </c>
      <c r="D4548" t="s">
        <v>24</v>
      </c>
      <c r="E4548" t="s">
        <v>25</v>
      </c>
      <c r="F4548" t="s">
        <v>284</v>
      </c>
      <c r="G4548" t="s">
        <v>9139</v>
      </c>
      <c r="H4548" t="s">
        <v>9139</v>
      </c>
      <c r="I4548" s="2" t="s">
        <v>4499</v>
      </c>
      <c r="J4548" t="s">
        <v>29</v>
      </c>
      <c r="L4548" s="3">
        <v>152</v>
      </c>
      <c r="M4548" s="3">
        <v>76</v>
      </c>
      <c r="N4548" t="s">
        <v>8472</v>
      </c>
    </row>
    <row r="4549" spans="1:14" x14ac:dyDescent="0.25">
      <c r="A4549" t="s">
        <v>9140</v>
      </c>
      <c r="B4549" t="s">
        <v>6863</v>
      </c>
      <c r="C4549">
        <v>9902739</v>
      </c>
      <c r="D4549" t="s">
        <v>24</v>
      </c>
      <c r="E4549" t="s">
        <v>25</v>
      </c>
      <c r="F4549" t="s">
        <v>284</v>
      </c>
      <c r="G4549" t="s">
        <v>9139</v>
      </c>
      <c r="H4549" t="s">
        <v>9139</v>
      </c>
      <c r="I4549" s="2" t="s">
        <v>4499</v>
      </c>
      <c r="J4549" t="s">
        <v>29</v>
      </c>
      <c r="L4549" s="3">
        <v>152</v>
      </c>
      <c r="M4549" s="3">
        <v>76</v>
      </c>
      <c r="N4549" t="s">
        <v>8365</v>
      </c>
    </row>
    <row r="4550" spans="1:14" x14ac:dyDescent="0.25">
      <c r="A4550" t="s">
        <v>4507</v>
      </c>
      <c r="B4550" t="s">
        <v>2412</v>
      </c>
      <c r="D4550" t="s">
        <v>24</v>
      </c>
      <c r="E4550" t="s">
        <v>25</v>
      </c>
      <c r="F4550" t="s">
        <v>284</v>
      </c>
      <c r="G4550" t="s">
        <v>4508</v>
      </c>
      <c r="H4550" t="s">
        <v>4509</v>
      </c>
      <c r="I4550" s="2" t="s">
        <v>4509</v>
      </c>
      <c r="J4550" t="s">
        <v>29</v>
      </c>
      <c r="L4550" s="3" t="s">
        <v>4510</v>
      </c>
      <c r="M4550" s="3" t="s">
        <v>4511</v>
      </c>
      <c r="N4550" t="s">
        <v>4512</v>
      </c>
    </row>
    <row r="4551" spans="1:14" x14ac:dyDescent="0.25">
      <c r="A4551" t="s">
        <v>8914</v>
      </c>
      <c r="B4551" t="s">
        <v>6863</v>
      </c>
      <c r="C4551">
        <v>9901790</v>
      </c>
      <c r="D4551" t="s">
        <v>24</v>
      </c>
      <c r="E4551" t="s">
        <v>25</v>
      </c>
      <c r="F4551" t="s">
        <v>284</v>
      </c>
      <c r="G4551" t="s">
        <v>4509</v>
      </c>
      <c r="H4551" t="s">
        <v>4509</v>
      </c>
      <c r="I4551" s="2" t="s">
        <v>4509</v>
      </c>
      <c r="J4551" t="s">
        <v>29</v>
      </c>
      <c r="L4551" s="3" t="s">
        <v>4510</v>
      </c>
      <c r="M4551" s="3" t="s">
        <v>4511</v>
      </c>
      <c r="N4551" t="s">
        <v>8915</v>
      </c>
    </row>
    <row r="4552" spans="1:14" x14ac:dyDescent="0.25">
      <c r="A4552" t="s">
        <v>12090</v>
      </c>
      <c r="B4552" t="s">
        <v>11940</v>
      </c>
      <c r="D4552" t="s">
        <v>24</v>
      </c>
      <c r="E4552" t="s">
        <v>25</v>
      </c>
      <c r="F4552" t="s">
        <v>284</v>
      </c>
      <c r="G4552" t="s">
        <v>12091</v>
      </c>
      <c r="H4552" t="s">
        <v>12092</v>
      </c>
      <c r="I4552" s="2" t="s">
        <v>4509</v>
      </c>
      <c r="J4552" t="s">
        <v>29</v>
      </c>
      <c r="L4552" s="3">
        <v>108</v>
      </c>
      <c r="M4552" s="3">
        <v>54</v>
      </c>
      <c r="N4552" t="s">
        <v>12093</v>
      </c>
    </row>
    <row r="4553" spans="1:14" x14ac:dyDescent="0.25">
      <c r="A4553" t="s">
        <v>12094</v>
      </c>
      <c r="B4553" t="s">
        <v>11940</v>
      </c>
      <c r="D4553" t="s">
        <v>24</v>
      </c>
      <c r="E4553" t="s">
        <v>25</v>
      </c>
      <c r="F4553" t="s">
        <v>284</v>
      </c>
      <c r="G4553" t="s">
        <v>12091</v>
      </c>
      <c r="H4553" t="s">
        <v>12092</v>
      </c>
      <c r="I4553" s="2" t="s">
        <v>4509</v>
      </c>
      <c r="J4553" t="s">
        <v>29</v>
      </c>
      <c r="L4553" s="3">
        <v>128</v>
      </c>
      <c r="M4553" s="3">
        <v>64</v>
      </c>
      <c r="N4553" t="s">
        <v>12095</v>
      </c>
    </row>
    <row r="4554" spans="1:14" x14ac:dyDescent="0.25">
      <c r="A4554" t="s">
        <v>12700</v>
      </c>
      <c r="B4554" t="s">
        <v>12464</v>
      </c>
      <c r="D4554" t="s">
        <v>24</v>
      </c>
      <c r="E4554" t="s">
        <v>25</v>
      </c>
      <c r="F4554" t="s">
        <v>284</v>
      </c>
      <c r="G4554" t="s">
        <v>12701</v>
      </c>
      <c r="H4554" t="s">
        <v>4509</v>
      </c>
      <c r="I4554" s="2" t="s">
        <v>4509</v>
      </c>
      <c r="J4554" t="s">
        <v>29</v>
      </c>
      <c r="L4554" s="3" t="s">
        <v>12702</v>
      </c>
      <c r="M4554" s="3" t="s">
        <v>12703</v>
      </c>
    </row>
    <row r="4555" spans="1:14" x14ac:dyDescent="0.25">
      <c r="A4555" t="s">
        <v>13355</v>
      </c>
      <c r="B4555" t="s">
        <v>13340</v>
      </c>
      <c r="D4555" t="s">
        <v>24</v>
      </c>
      <c r="E4555" t="s">
        <v>25</v>
      </c>
      <c r="F4555" t="s">
        <v>284</v>
      </c>
      <c r="G4555" t="s">
        <v>13356</v>
      </c>
      <c r="H4555" t="s">
        <v>13356</v>
      </c>
      <c r="I4555" s="2" t="s">
        <v>13356</v>
      </c>
      <c r="J4555" t="s">
        <v>29</v>
      </c>
      <c r="L4555" s="3">
        <v>34</v>
      </c>
      <c r="M4555" s="3">
        <v>17</v>
      </c>
      <c r="N4555" t="s">
        <v>13357</v>
      </c>
    </row>
    <row r="4556" spans="1:14" x14ac:dyDescent="0.25">
      <c r="A4556" t="s">
        <v>4513</v>
      </c>
      <c r="B4556" t="s">
        <v>2412</v>
      </c>
      <c r="D4556" t="s">
        <v>24</v>
      </c>
      <c r="E4556" t="s">
        <v>25</v>
      </c>
      <c r="F4556" t="s">
        <v>284</v>
      </c>
      <c r="G4556" t="s">
        <v>4514</v>
      </c>
      <c r="H4556" t="s">
        <v>4515</v>
      </c>
      <c r="I4556" s="2" t="s">
        <v>4516</v>
      </c>
      <c r="J4556" t="s">
        <v>29</v>
      </c>
      <c r="L4556" s="3">
        <v>34</v>
      </c>
      <c r="M4556" s="3">
        <v>17</v>
      </c>
      <c r="N4556" t="s">
        <v>4422</v>
      </c>
    </row>
    <row r="4557" spans="1:14" x14ac:dyDescent="0.25">
      <c r="A4557" t="s">
        <v>4517</v>
      </c>
      <c r="B4557" t="s">
        <v>2412</v>
      </c>
      <c r="D4557" t="s">
        <v>24</v>
      </c>
      <c r="E4557" t="s">
        <v>25</v>
      </c>
      <c r="F4557" t="s">
        <v>284</v>
      </c>
      <c r="G4557" t="s">
        <v>4514</v>
      </c>
      <c r="H4557" t="s">
        <v>4515</v>
      </c>
      <c r="I4557" s="2" t="s">
        <v>4516</v>
      </c>
      <c r="J4557" t="s">
        <v>29</v>
      </c>
      <c r="K4557" s="3">
        <v>18</v>
      </c>
      <c r="M4557" s="3">
        <v>18</v>
      </c>
      <c r="N4557" t="s">
        <v>3348</v>
      </c>
    </row>
    <row r="4558" spans="1:14" x14ac:dyDescent="0.25">
      <c r="A4558" t="s">
        <v>4518</v>
      </c>
      <c r="B4558" t="s">
        <v>2412</v>
      </c>
      <c r="D4558" t="s">
        <v>24</v>
      </c>
      <c r="E4558" t="s">
        <v>25</v>
      </c>
      <c r="F4558" t="s">
        <v>284</v>
      </c>
      <c r="G4558" t="s">
        <v>4514</v>
      </c>
      <c r="H4558" t="s">
        <v>4515</v>
      </c>
      <c r="I4558" s="2" t="s">
        <v>4516</v>
      </c>
      <c r="J4558" t="s">
        <v>29</v>
      </c>
      <c r="L4558" s="3">
        <v>34</v>
      </c>
      <c r="M4558" s="3">
        <v>17</v>
      </c>
      <c r="N4558" t="s">
        <v>4379</v>
      </c>
    </row>
    <row r="4559" spans="1:14" x14ac:dyDescent="0.25">
      <c r="A4559" t="s">
        <v>4519</v>
      </c>
      <c r="B4559" t="s">
        <v>2412</v>
      </c>
      <c r="D4559" t="s">
        <v>24</v>
      </c>
      <c r="E4559" t="s">
        <v>25</v>
      </c>
      <c r="F4559" t="s">
        <v>284</v>
      </c>
      <c r="G4559" t="s">
        <v>4514</v>
      </c>
      <c r="H4559" t="s">
        <v>4515</v>
      </c>
      <c r="I4559" s="2" t="s">
        <v>4516</v>
      </c>
      <c r="J4559" t="s">
        <v>29</v>
      </c>
      <c r="K4559" s="3">
        <v>13</v>
      </c>
      <c r="M4559" s="3">
        <v>13</v>
      </c>
      <c r="N4559" t="s">
        <v>4409</v>
      </c>
    </row>
    <row r="4560" spans="1:14" x14ac:dyDescent="0.25">
      <c r="A4560" t="s">
        <v>4520</v>
      </c>
      <c r="B4560" t="s">
        <v>2412</v>
      </c>
      <c r="D4560" t="s">
        <v>24</v>
      </c>
      <c r="E4560" t="s">
        <v>25</v>
      </c>
      <c r="F4560" t="s">
        <v>284</v>
      </c>
      <c r="G4560" t="s">
        <v>4514</v>
      </c>
      <c r="H4560" t="s">
        <v>4515</v>
      </c>
      <c r="I4560" s="2" t="s">
        <v>4516</v>
      </c>
      <c r="J4560" t="s">
        <v>29</v>
      </c>
      <c r="K4560" s="3">
        <v>18</v>
      </c>
      <c r="M4560" s="3">
        <v>18</v>
      </c>
      <c r="N4560" t="s">
        <v>2539</v>
      </c>
    </row>
    <row r="4561" spans="1:14" x14ac:dyDescent="0.25">
      <c r="A4561" t="s">
        <v>4521</v>
      </c>
      <c r="B4561" t="s">
        <v>2412</v>
      </c>
      <c r="D4561" t="s">
        <v>24</v>
      </c>
      <c r="E4561" t="s">
        <v>25</v>
      </c>
      <c r="F4561" t="s">
        <v>284</v>
      </c>
      <c r="G4561" t="s">
        <v>4514</v>
      </c>
      <c r="H4561" t="s">
        <v>4515</v>
      </c>
      <c r="I4561" s="2" t="s">
        <v>4516</v>
      </c>
      <c r="J4561" t="s">
        <v>29</v>
      </c>
      <c r="L4561" s="3">
        <v>34</v>
      </c>
      <c r="M4561" s="3">
        <v>17</v>
      </c>
      <c r="N4561" t="s">
        <v>4522</v>
      </c>
    </row>
    <row r="4562" spans="1:14" x14ac:dyDescent="0.25">
      <c r="A4562" t="s">
        <v>4523</v>
      </c>
      <c r="B4562" t="s">
        <v>2412</v>
      </c>
      <c r="D4562" t="s">
        <v>24</v>
      </c>
      <c r="E4562" t="s">
        <v>25</v>
      </c>
      <c r="F4562" t="s">
        <v>284</v>
      </c>
      <c r="G4562" t="s">
        <v>4514</v>
      </c>
      <c r="H4562" t="s">
        <v>4515</v>
      </c>
      <c r="I4562" s="2" t="s">
        <v>4516</v>
      </c>
      <c r="J4562" t="s">
        <v>29</v>
      </c>
      <c r="L4562" s="3">
        <v>36</v>
      </c>
      <c r="M4562" s="3">
        <v>18</v>
      </c>
      <c r="N4562" t="s">
        <v>2422</v>
      </c>
    </row>
    <row r="4563" spans="1:14" x14ac:dyDescent="0.25">
      <c r="A4563" t="s">
        <v>4524</v>
      </c>
      <c r="B4563" t="s">
        <v>2412</v>
      </c>
      <c r="D4563" t="s">
        <v>24</v>
      </c>
      <c r="E4563" t="s">
        <v>25</v>
      </c>
      <c r="F4563" t="s">
        <v>284</v>
      </c>
      <c r="G4563" t="s">
        <v>4514</v>
      </c>
      <c r="H4563" t="s">
        <v>4515</v>
      </c>
      <c r="I4563" s="2" t="s">
        <v>4516</v>
      </c>
      <c r="J4563" t="s">
        <v>29</v>
      </c>
      <c r="K4563" s="3">
        <v>18</v>
      </c>
      <c r="M4563" s="3">
        <v>18</v>
      </c>
      <c r="N4563" t="s">
        <v>2545</v>
      </c>
    </row>
    <row r="4564" spans="1:14" x14ac:dyDescent="0.25">
      <c r="A4564" t="s">
        <v>4525</v>
      </c>
      <c r="B4564" t="s">
        <v>2412</v>
      </c>
      <c r="D4564" t="s">
        <v>24</v>
      </c>
      <c r="E4564" t="s">
        <v>25</v>
      </c>
      <c r="F4564" t="s">
        <v>284</v>
      </c>
      <c r="G4564" t="s">
        <v>4514</v>
      </c>
      <c r="H4564" t="s">
        <v>4515</v>
      </c>
      <c r="I4564" s="2" t="s">
        <v>4516</v>
      </c>
      <c r="J4564" t="s">
        <v>29</v>
      </c>
      <c r="K4564" s="3">
        <v>16</v>
      </c>
      <c r="M4564" s="3">
        <v>16</v>
      </c>
      <c r="N4564" t="s">
        <v>4400</v>
      </c>
    </row>
    <row r="4565" spans="1:14" x14ac:dyDescent="0.25">
      <c r="A4565" t="s">
        <v>4526</v>
      </c>
      <c r="B4565" t="s">
        <v>2412</v>
      </c>
      <c r="D4565" t="s">
        <v>24</v>
      </c>
      <c r="E4565" t="s">
        <v>25</v>
      </c>
      <c r="F4565" t="s">
        <v>284</v>
      </c>
      <c r="G4565" t="s">
        <v>4514</v>
      </c>
      <c r="H4565" t="s">
        <v>4515</v>
      </c>
      <c r="I4565" s="2" t="s">
        <v>4516</v>
      </c>
      <c r="J4565" t="s">
        <v>29</v>
      </c>
      <c r="K4565" s="3">
        <v>18</v>
      </c>
      <c r="M4565" s="3">
        <v>18</v>
      </c>
      <c r="N4565" t="s">
        <v>4527</v>
      </c>
    </row>
    <row r="4566" spans="1:14" x14ac:dyDescent="0.25">
      <c r="A4566" t="s">
        <v>4528</v>
      </c>
      <c r="B4566" t="s">
        <v>2412</v>
      </c>
      <c r="D4566" t="s">
        <v>24</v>
      </c>
      <c r="E4566" t="s">
        <v>25</v>
      </c>
      <c r="F4566" t="s">
        <v>284</v>
      </c>
      <c r="G4566" t="s">
        <v>4514</v>
      </c>
      <c r="H4566" t="s">
        <v>4515</v>
      </c>
      <c r="I4566" s="2" t="s">
        <v>4516</v>
      </c>
      <c r="J4566" t="s">
        <v>29</v>
      </c>
      <c r="K4566" s="3" t="s">
        <v>4529</v>
      </c>
      <c r="M4566" s="3" t="s">
        <v>4529</v>
      </c>
      <c r="N4566" t="s">
        <v>4449</v>
      </c>
    </row>
    <row r="4567" spans="1:14" x14ac:dyDescent="0.25">
      <c r="A4567" t="s">
        <v>4530</v>
      </c>
      <c r="B4567" t="s">
        <v>2412</v>
      </c>
      <c r="D4567" t="s">
        <v>24</v>
      </c>
      <c r="E4567" t="s">
        <v>25</v>
      </c>
      <c r="F4567" t="s">
        <v>284</v>
      </c>
      <c r="G4567" t="s">
        <v>4514</v>
      </c>
      <c r="H4567" t="s">
        <v>4515</v>
      </c>
      <c r="I4567" s="2" t="s">
        <v>4516</v>
      </c>
      <c r="J4567" t="s">
        <v>29</v>
      </c>
      <c r="K4567" s="3">
        <v>18</v>
      </c>
      <c r="M4567" s="3">
        <v>18</v>
      </c>
      <c r="N4567" t="s">
        <v>2551</v>
      </c>
    </row>
    <row r="4568" spans="1:14" x14ac:dyDescent="0.25">
      <c r="A4568" t="s">
        <v>4531</v>
      </c>
      <c r="B4568" t="s">
        <v>2412</v>
      </c>
      <c r="D4568" t="s">
        <v>24</v>
      </c>
      <c r="E4568" t="s">
        <v>25</v>
      </c>
      <c r="F4568" t="s">
        <v>284</v>
      </c>
      <c r="G4568" t="s">
        <v>4514</v>
      </c>
      <c r="H4568" t="s">
        <v>4515</v>
      </c>
      <c r="I4568" s="2" t="s">
        <v>4516</v>
      </c>
      <c r="J4568" t="s">
        <v>29</v>
      </c>
      <c r="L4568" s="3">
        <v>36</v>
      </c>
      <c r="M4568" s="3">
        <v>18</v>
      </c>
      <c r="N4568" t="s">
        <v>2424</v>
      </c>
    </row>
    <row r="4569" spans="1:14" x14ac:dyDescent="0.25">
      <c r="A4569" t="s">
        <v>4532</v>
      </c>
      <c r="B4569" t="s">
        <v>2412</v>
      </c>
      <c r="D4569" t="s">
        <v>24</v>
      </c>
      <c r="E4569" t="s">
        <v>25</v>
      </c>
      <c r="F4569" t="s">
        <v>284</v>
      </c>
      <c r="G4569" t="s">
        <v>4514</v>
      </c>
      <c r="H4569" t="s">
        <v>4515</v>
      </c>
      <c r="I4569" s="2" t="s">
        <v>4516</v>
      </c>
      <c r="J4569" t="s">
        <v>29</v>
      </c>
      <c r="K4569" s="3">
        <v>16</v>
      </c>
      <c r="M4569" s="3">
        <v>16</v>
      </c>
      <c r="N4569" t="s">
        <v>4403</v>
      </c>
    </row>
    <row r="4570" spans="1:14" x14ac:dyDescent="0.25">
      <c r="A4570" t="s">
        <v>8531</v>
      </c>
      <c r="B4570" t="s">
        <v>6863</v>
      </c>
      <c r="C4570">
        <v>9901039</v>
      </c>
      <c r="D4570" t="s">
        <v>24</v>
      </c>
      <c r="E4570" t="s">
        <v>25</v>
      </c>
      <c r="F4570" t="s">
        <v>284</v>
      </c>
      <c r="G4570" t="s">
        <v>4516</v>
      </c>
      <c r="H4570" t="s">
        <v>4516</v>
      </c>
      <c r="I4570" s="2" t="s">
        <v>4516</v>
      </c>
      <c r="J4570" t="s">
        <v>29</v>
      </c>
      <c r="L4570" s="3">
        <v>34</v>
      </c>
      <c r="M4570" s="3">
        <v>17</v>
      </c>
    </row>
    <row r="4571" spans="1:14" x14ac:dyDescent="0.25">
      <c r="A4571" t="s">
        <v>8532</v>
      </c>
      <c r="B4571" t="s">
        <v>6863</v>
      </c>
      <c r="C4571">
        <v>9901039</v>
      </c>
      <c r="D4571" t="s">
        <v>24</v>
      </c>
      <c r="E4571" t="s">
        <v>25</v>
      </c>
      <c r="F4571" t="s">
        <v>284</v>
      </c>
      <c r="G4571" t="s">
        <v>4516</v>
      </c>
      <c r="H4571" t="s">
        <v>4516</v>
      </c>
      <c r="I4571" s="2" t="s">
        <v>4516</v>
      </c>
      <c r="J4571" t="s">
        <v>29</v>
      </c>
      <c r="K4571" s="3">
        <v>18</v>
      </c>
      <c r="M4571" s="3">
        <v>18</v>
      </c>
      <c r="N4571" t="s">
        <v>8533</v>
      </c>
    </row>
    <row r="4572" spans="1:14" x14ac:dyDescent="0.25">
      <c r="A4572" t="s">
        <v>8534</v>
      </c>
      <c r="B4572" t="s">
        <v>6863</v>
      </c>
      <c r="C4572">
        <v>9901039</v>
      </c>
      <c r="D4572" t="s">
        <v>24</v>
      </c>
      <c r="E4572" t="s">
        <v>25</v>
      </c>
      <c r="F4572" t="s">
        <v>284</v>
      </c>
      <c r="G4572" t="s">
        <v>4516</v>
      </c>
      <c r="H4572" t="s">
        <v>4516</v>
      </c>
      <c r="I4572" s="2" t="s">
        <v>4516</v>
      </c>
      <c r="J4572" t="s">
        <v>29</v>
      </c>
      <c r="K4572" s="3" t="s">
        <v>4529</v>
      </c>
      <c r="M4572" s="3" t="s">
        <v>4529</v>
      </c>
      <c r="N4572" t="s">
        <v>8159</v>
      </c>
    </row>
    <row r="4573" spans="1:14" x14ac:dyDescent="0.25">
      <c r="A4573" t="s">
        <v>8535</v>
      </c>
      <c r="B4573" t="s">
        <v>6863</v>
      </c>
      <c r="C4573">
        <v>9901039</v>
      </c>
      <c r="D4573" t="s">
        <v>24</v>
      </c>
      <c r="E4573" t="s">
        <v>25</v>
      </c>
      <c r="F4573" t="s">
        <v>284</v>
      </c>
      <c r="G4573" t="s">
        <v>4516</v>
      </c>
      <c r="H4573" t="s">
        <v>4516</v>
      </c>
      <c r="I4573" s="2" t="s">
        <v>4516</v>
      </c>
      <c r="J4573" t="s">
        <v>29</v>
      </c>
      <c r="L4573" s="3">
        <v>36</v>
      </c>
      <c r="M4573" s="3">
        <v>18</v>
      </c>
      <c r="N4573" t="s">
        <v>8365</v>
      </c>
    </row>
    <row r="4574" spans="1:14" x14ac:dyDescent="0.25">
      <c r="A4574" t="s">
        <v>8536</v>
      </c>
      <c r="B4574" t="s">
        <v>6863</v>
      </c>
      <c r="C4574">
        <v>9901039</v>
      </c>
      <c r="D4574" t="s">
        <v>24</v>
      </c>
      <c r="E4574" t="s">
        <v>25</v>
      </c>
      <c r="F4574" t="s">
        <v>284</v>
      </c>
      <c r="G4574" t="s">
        <v>4516</v>
      </c>
      <c r="H4574" t="s">
        <v>4516</v>
      </c>
      <c r="I4574" s="2" t="s">
        <v>4516</v>
      </c>
      <c r="J4574" t="s">
        <v>29</v>
      </c>
      <c r="K4574" s="3">
        <v>18</v>
      </c>
      <c r="M4574" s="3">
        <v>18</v>
      </c>
      <c r="N4574" t="s">
        <v>7617</v>
      </c>
    </row>
    <row r="4575" spans="1:14" x14ac:dyDescent="0.25">
      <c r="A4575" t="s">
        <v>8537</v>
      </c>
      <c r="B4575" t="s">
        <v>6863</v>
      </c>
      <c r="C4575">
        <v>9901039</v>
      </c>
      <c r="D4575" t="s">
        <v>24</v>
      </c>
      <c r="E4575" t="s">
        <v>25</v>
      </c>
      <c r="F4575" t="s">
        <v>284</v>
      </c>
      <c r="G4575" t="s">
        <v>4516</v>
      </c>
      <c r="H4575" t="s">
        <v>4516</v>
      </c>
      <c r="I4575" s="2" t="s">
        <v>4516</v>
      </c>
      <c r="J4575" t="s">
        <v>29</v>
      </c>
      <c r="K4575" s="3">
        <v>16</v>
      </c>
      <c r="M4575" s="3">
        <v>16</v>
      </c>
      <c r="N4575" t="s">
        <v>8129</v>
      </c>
    </row>
    <row r="4576" spans="1:14" x14ac:dyDescent="0.25">
      <c r="A4576" t="s">
        <v>8538</v>
      </c>
      <c r="B4576" t="s">
        <v>6863</v>
      </c>
      <c r="C4576">
        <v>9901039</v>
      </c>
      <c r="D4576" t="s">
        <v>24</v>
      </c>
      <c r="E4576" t="s">
        <v>25</v>
      </c>
      <c r="F4576" t="s">
        <v>284</v>
      </c>
      <c r="G4576" t="s">
        <v>4516</v>
      </c>
      <c r="H4576" t="s">
        <v>4516</v>
      </c>
      <c r="I4576" s="2" t="s">
        <v>4516</v>
      </c>
      <c r="J4576" t="s">
        <v>29</v>
      </c>
      <c r="K4576" s="3" t="s">
        <v>8539</v>
      </c>
      <c r="M4576" s="3" t="s">
        <v>8539</v>
      </c>
      <c r="N4576" t="s">
        <v>8131</v>
      </c>
    </row>
    <row r="4577" spans="1:14" x14ac:dyDescent="0.25">
      <c r="A4577" t="s">
        <v>8540</v>
      </c>
      <c r="B4577" t="s">
        <v>6863</v>
      </c>
      <c r="C4577">
        <v>9901039</v>
      </c>
      <c r="D4577" t="s">
        <v>24</v>
      </c>
      <c r="E4577" t="s">
        <v>25</v>
      </c>
      <c r="F4577" t="s">
        <v>284</v>
      </c>
      <c r="G4577" t="s">
        <v>4516</v>
      </c>
      <c r="H4577" t="s">
        <v>4516</v>
      </c>
      <c r="I4577" s="2" t="s">
        <v>4516</v>
      </c>
      <c r="J4577" t="s">
        <v>29</v>
      </c>
      <c r="K4577" s="3" t="s">
        <v>8541</v>
      </c>
      <c r="M4577" s="3" t="s">
        <v>8541</v>
      </c>
      <c r="N4577" t="s">
        <v>8142</v>
      </c>
    </row>
    <row r="4578" spans="1:14" x14ac:dyDescent="0.25">
      <c r="A4578" t="s">
        <v>8542</v>
      </c>
      <c r="B4578" t="s">
        <v>6863</v>
      </c>
      <c r="C4578">
        <v>9901039</v>
      </c>
      <c r="D4578" t="s">
        <v>24</v>
      </c>
      <c r="E4578" t="s">
        <v>25</v>
      </c>
      <c r="F4578" t="s">
        <v>284</v>
      </c>
      <c r="G4578" t="s">
        <v>4516</v>
      </c>
      <c r="H4578" t="s">
        <v>4516</v>
      </c>
      <c r="I4578" s="2" t="s">
        <v>4516</v>
      </c>
      <c r="J4578" t="s">
        <v>29</v>
      </c>
      <c r="K4578" s="3">
        <v>14</v>
      </c>
      <c r="M4578" s="3">
        <v>14</v>
      </c>
      <c r="N4578" t="s">
        <v>8543</v>
      </c>
    </row>
    <row r="4579" spans="1:14" x14ac:dyDescent="0.25">
      <c r="A4579" t="s">
        <v>8544</v>
      </c>
      <c r="B4579" t="s">
        <v>6863</v>
      </c>
      <c r="C4579">
        <v>9901039</v>
      </c>
      <c r="D4579" t="s">
        <v>24</v>
      </c>
      <c r="E4579" t="s">
        <v>25</v>
      </c>
      <c r="F4579" t="s">
        <v>284</v>
      </c>
      <c r="G4579" t="s">
        <v>4516</v>
      </c>
      <c r="H4579" t="s">
        <v>4516</v>
      </c>
      <c r="I4579" s="2" t="s">
        <v>4516</v>
      </c>
      <c r="J4579" t="s">
        <v>29</v>
      </c>
      <c r="K4579" s="3">
        <v>18</v>
      </c>
      <c r="M4579" s="3">
        <v>18</v>
      </c>
      <c r="N4579" t="s">
        <v>8024</v>
      </c>
    </row>
    <row r="4580" spans="1:14" x14ac:dyDescent="0.25">
      <c r="A4580" t="s">
        <v>8545</v>
      </c>
      <c r="B4580" t="s">
        <v>6863</v>
      </c>
      <c r="C4580">
        <v>9901039</v>
      </c>
      <c r="D4580" t="s">
        <v>24</v>
      </c>
      <c r="E4580" t="s">
        <v>25</v>
      </c>
      <c r="F4580" t="s">
        <v>284</v>
      </c>
      <c r="G4580" t="s">
        <v>4516</v>
      </c>
      <c r="H4580" t="s">
        <v>4516</v>
      </c>
      <c r="I4580" s="2" t="s">
        <v>4516</v>
      </c>
      <c r="J4580" t="s">
        <v>29</v>
      </c>
      <c r="L4580" s="3">
        <v>36</v>
      </c>
      <c r="M4580" s="3">
        <v>18</v>
      </c>
      <c r="N4580" t="s">
        <v>8108</v>
      </c>
    </row>
    <row r="4581" spans="1:14" x14ac:dyDescent="0.25">
      <c r="A4581" t="s">
        <v>8546</v>
      </c>
      <c r="B4581" t="s">
        <v>6863</v>
      </c>
      <c r="C4581">
        <v>9901039</v>
      </c>
      <c r="D4581" t="s">
        <v>24</v>
      </c>
      <c r="E4581" t="s">
        <v>25</v>
      </c>
      <c r="F4581" t="s">
        <v>284</v>
      </c>
      <c r="G4581" t="s">
        <v>4516</v>
      </c>
      <c r="H4581" t="s">
        <v>4516</v>
      </c>
      <c r="I4581" s="2" t="s">
        <v>4516</v>
      </c>
      <c r="J4581" t="s">
        <v>29</v>
      </c>
      <c r="K4581" s="3">
        <v>18</v>
      </c>
      <c r="M4581" s="3">
        <v>18</v>
      </c>
      <c r="N4581" t="s">
        <v>8110</v>
      </c>
    </row>
    <row r="4582" spans="1:14" x14ac:dyDescent="0.25">
      <c r="A4582" t="s">
        <v>8547</v>
      </c>
      <c r="B4582" t="s">
        <v>6863</v>
      </c>
      <c r="C4582">
        <v>9901039</v>
      </c>
      <c r="D4582" t="s">
        <v>24</v>
      </c>
      <c r="E4582" t="s">
        <v>25</v>
      </c>
      <c r="F4582" t="s">
        <v>284</v>
      </c>
      <c r="G4582" t="s">
        <v>4516</v>
      </c>
      <c r="H4582" t="s">
        <v>4516</v>
      </c>
      <c r="I4582" s="2" t="s">
        <v>4516</v>
      </c>
      <c r="J4582" t="s">
        <v>29</v>
      </c>
      <c r="L4582" s="3">
        <v>34</v>
      </c>
      <c r="M4582" s="3">
        <v>17</v>
      </c>
      <c r="N4582" t="s">
        <v>8335</v>
      </c>
    </row>
    <row r="4583" spans="1:14" x14ac:dyDescent="0.25">
      <c r="A4583" t="s">
        <v>10532</v>
      </c>
      <c r="B4583" t="s">
        <v>10395</v>
      </c>
      <c r="D4583" t="s">
        <v>24</v>
      </c>
      <c r="E4583" t="s">
        <v>25</v>
      </c>
      <c r="F4583" t="s">
        <v>284</v>
      </c>
      <c r="G4583" t="s">
        <v>4516</v>
      </c>
      <c r="H4583" t="s">
        <v>4516</v>
      </c>
      <c r="I4583" s="2" t="s">
        <v>4516</v>
      </c>
      <c r="J4583" t="s">
        <v>29</v>
      </c>
      <c r="L4583" s="3">
        <v>34</v>
      </c>
      <c r="M4583" s="3">
        <v>17</v>
      </c>
      <c r="N4583" t="s">
        <v>10526</v>
      </c>
    </row>
    <row r="4584" spans="1:14" x14ac:dyDescent="0.25">
      <c r="A4584" t="s">
        <v>10931</v>
      </c>
      <c r="B4584" t="s">
        <v>10665</v>
      </c>
      <c r="D4584" t="s">
        <v>24</v>
      </c>
      <c r="E4584" t="s">
        <v>25</v>
      </c>
      <c r="F4584" t="s">
        <v>284</v>
      </c>
      <c r="G4584" t="s">
        <v>4516</v>
      </c>
      <c r="H4584" t="s">
        <v>4516</v>
      </c>
      <c r="I4584" s="2" t="s">
        <v>4516</v>
      </c>
      <c r="J4584" t="s">
        <v>29</v>
      </c>
      <c r="K4584" s="3">
        <v>18</v>
      </c>
      <c r="M4584" s="3">
        <v>18</v>
      </c>
      <c r="N4584" t="s">
        <v>10776</v>
      </c>
    </row>
    <row r="4585" spans="1:14" x14ac:dyDescent="0.25">
      <c r="A4585" t="s">
        <v>11369</v>
      </c>
      <c r="B4585" t="s">
        <v>11255</v>
      </c>
      <c r="D4585" t="s">
        <v>24</v>
      </c>
      <c r="E4585" t="s">
        <v>25</v>
      </c>
      <c r="F4585" t="s">
        <v>284</v>
      </c>
      <c r="G4585" t="s">
        <v>4516</v>
      </c>
      <c r="H4585" t="s">
        <v>4516</v>
      </c>
      <c r="I4585" s="2" t="s">
        <v>4516</v>
      </c>
      <c r="J4585" t="s">
        <v>29</v>
      </c>
      <c r="K4585" s="3">
        <v>18</v>
      </c>
      <c r="M4585" s="3">
        <v>18</v>
      </c>
      <c r="N4585" t="s">
        <v>11259</v>
      </c>
    </row>
    <row r="4586" spans="1:14" x14ac:dyDescent="0.25">
      <c r="A4586" t="s">
        <v>11370</v>
      </c>
      <c r="B4586" t="s">
        <v>11255</v>
      </c>
      <c r="D4586" t="s">
        <v>24</v>
      </c>
      <c r="E4586" t="s">
        <v>25</v>
      </c>
      <c r="F4586" t="s">
        <v>284</v>
      </c>
      <c r="G4586" t="s">
        <v>4516</v>
      </c>
      <c r="H4586" t="s">
        <v>4516</v>
      </c>
      <c r="I4586" s="2" t="s">
        <v>4516</v>
      </c>
      <c r="J4586" t="s">
        <v>29</v>
      </c>
      <c r="L4586" s="3">
        <v>36</v>
      </c>
      <c r="M4586" s="3">
        <v>18</v>
      </c>
      <c r="N4586" t="s">
        <v>11349</v>
      </c>
    </row>
    <row r="4587" spans="1:14" x14ac:dyDescent="0.25">
      <c r="A4587" t="s">
        <v>11371</v>
      </c>
      <c r="B4587" t="s">
        <v>11255</v>
      </c>
      <c r="D4587" t="s">
        <v>24</v>
      </c>
      <c r="E4587" t="s">
        <v>25</v>
      </c>
      <c r="F4587" t="s">
        <v>284</v>
      </c>
      <c r="G4587" t="s">
        <v>4516</v>
      </c>
      <c r="H4587" t="s">
        <v>4516</v>
      </c>
      <c r="I4587" s="2" t="s">
        <v>4516</v>
      </c>
      <c r="J4587" t="s">
        <v>29</v>
      </c>
      <c r="L4587" s="3">
        <v>34</v>
      </c>
      <c r="M4587" s="3">
        <v>17</v>
      </c>
      <c r="N4587" t="s">
        <v>11372</v>
      </c>
    </row>
    <row r="4588" spans="1:14" x14ac:dyDescent="0.25">
      <c r="A4588" t="s">
        <v>11373</v>
      </c>
      <c r="B4588" t="s">
        <v>11255</v>
      </c>
      <c r="D4588" t="s">
        <v>24</v>
      </c>
      <c r="E4588" t="s">
        <v>25</v>
      </c>
      <c r="F4588" t="s">
        <v>284</v>
      </c>
      <c r="G4588" t="s">
        <v>4516</v>
      </c>
      <c r="H4588" t="s">
        <v>4516</v>
      </c>
      <c r="I4588" s="2" t="s">
        <v>4516</v>
      </c>
      <c r="J4588" t="s">
        <v>29</v>
      </c>
      <c r="K4588" s="3">
        <v>18</v>
      </c>
      <c r="M4588" s="3">
        <v>18</v>
      </c>
      <c r="N4588" t="s">
        <v>11328</v>
      </c>
    </row>
    <row r="4589" spans="1:14" x14ac:dyDescent="0.25">
      <c r="A4589" t="s">
        <v>11374</v>
      </c>
      <c r="B4589" t="s">
        <v>11255</v>
      </c>
      <c r="D4589" t="s">
        <v>24</v>
      </c>
      <c r="E4589" t="s">
        <v>25</v>
      </c>
      <c r="F4589" t="s">
        <v>284</v>
      </c>
      <c r="G4589" t="s">
        <v>4516</v>
      </c>
      <c r="H4589" t="s">
        <v>4516</v>
      </c>
      <c r="I4589" s="2" t="s">
        <v>4516</v>
      </c>
      <c r="J4589" t="s">
        <v>29</v>
      </c>
      <c r="L4589" s="3">
        <v>34</v>
      </c>
      <c r="M4589" s="3">
        <v>17</v>
      </c>
      <c r="N4589" t="s">
        <v>11355</v>
      </c>
    </row>
    <row r="4590" spans="1:14" x14ac:dyDescent="0.25">
      <c r="A4590" t="s">
        <v>11797</v>
      </c>
      <c r="B4590" t="s">
        <v>11724</v>
      </c>
      <c r="D4590" t="s">
        <v>24</v>
      </c>
      <c r="E4590" t="s">
        <v>25</v>
      </c>
      <c r="F4590" t="s">
        <v>284</v>
      </c>
      <c r="G4590" t="s">
        <v>4516</v>
      </c>
      <c r="H4590" t="s">
        <v>4516</v>
      </c>
      <c r="I4590" s="2" t="s">
        <v>4516</v>
      </c>
      <c r="J4590" t="s">
        <v>29</v>
      </c>
      <c r="K4590" s="3">
        <v>13</v>
      </c>
      <c r="M4590" s="3">
        <v>13</v>
      </c>
      <c r="N4590" t="s">
        <v>11790</v>
      </c>
    </row>
    <row r="4591" spans="1:14" x14ac:dyDescent="0.25">
      <c r="A4591" t="s">
        <v>12704</v>
      </c>
      <c r="B4591" t="s">
        <v>12464</v>
      </c>
      <c r="D4591" t="s">
        <v>24</v>
      </c>
      <c r="E4591" t="s">
        <v>25</v>
      </c>
      <c r="F4591" t="s">
        <v>284</v>
      </c>
      <c r="G4591" t="s">
        <v>4515</v>
      </c>
      <c r="H4591" t="s">
        <v>4516</v>
      </c>
      <c r="I4591" s="2" t="s">
        <v>4516</v>
      </c>
      <c r="J4591" t="s">
        <v>29</v>
      </c>
      <c r="L4591" s="3" t="s">
        <v>12705</v>
      </c>
      <c r="M4591" s="3" t="s">
        <v>12706</v>
      </c>
    </row>
    <row r="4592" spans="1:14" x14ac:dyDescent="0.25">
      <c r="A4592" t="s">
        <v>15357</v>
      </c>
      <c r="B4592" t="s">
        <v>14593</v>
      </c>
      <c r="D4592" t="s">
        <v>24</v>
      </c>
      <c r="E4592" t="s">
        <v>25</v>
      </c>
      <c r="F4592" t="s">
        <v>284</v>
      </c>
      <c r="G4592" t="s">
        <v>4516</v>
      </c>
      <c r="H4592" t="s">
        <v>4516</v>
      </c>
      <c r="I4592" s="2" t="s">
        <v>4516</v>
      </c>
      <c r="J4592" t="s">
        <v>29</v>
      </c>
      <c r="K4592" s="3">
        <v>9</v>
      </c>
      <c r="M4592" s="3">
        <v>9</v>
      </c>
      <c r="N4592" t="s">
        <v>15358</v>
      </c>
    </row>
    <row r="4593" spans="1:14" x14ac:dyDescent="0.25">
      <c r="A4593" t="s">
        <v>15359</v>
      </c>
      <c r="B4593" t="s">
        <v>14593</v>
      </c>
      <c r="D4593" t="s">
        <v>24</v>
      </c>
      <c r="E4593" t="s">
        <v>25</v>
      </c>
      <c r="F4593" t="s">
        <v>284</v>
      </c>
      <c r="G4593" t="s">
        <v>4516</v>
      </c>
      <c r="H4593" t="s">
        <v>4516</v>
      </c>
      <c r="I4593" s="2" t="s">
        <v>4516</v>
      </c>
      <c r="J4593" t="s">
        <v>29</v>
      </c>
      <c r="K4593" s="3">
        <v>18</v>
      </c>
      <c r="M4593" s="3">
        <v>18</v>
      </c>
      <c r="N4593" t="s">
        <v>15121</v>
      </c>
    </row>
    <row r="4594" spans="1:14" x14ac:dyDescent="0.25">
      <c r="A4594" t="s">
        <v>15360</v>
      </c>
      <c r="B4594" t="s">
        <v>14593</v>
      </c>
      <c r="D4594" t="s">
        <v>24</v>
      </c>
      <c r="E4594" t="s">
        <v>25</v>
      </c>
      <c r="F4594" t="s">
        <v>284</v>
      </c>
      <c r="G4594" t="s">
        <v>4516</v>
      </c>
      <c r="H4594" t="s">
        <v>4516</v>
      </c>
      <c r="I4594" s="2" t="s">
        <v>4516</v>
      </c>
      <c r="J4594" t="s">
        <v>29</v>
      </c>
      <c r="K4594" s="3">
        <v>17</v>
      </c>
      <c r="M4594" s="3">
        <v>17</v>
      </c>
      <c r="N4594" t="s">
        <v>15358</v>
      </c>
    </row>
    <row r="4595" spans="1:14" x14ac:dyDescent="0.25">
      <c r="A4595" t="s">
        <v>15361</v>
      </c>
      <c r="B4595" t="s">
        <v>14593</v>
      </c>
      <c r="D4595" t="s">
        <v>24</v>
      </c>
      <c r="E4595" t="s">
        <v>25</v>
      </c>
      <c r="F4595" t="s">
        <v>284</v>
      </c>
      <c r="G4595" t="s">
        <v>4516</v>
      </c>
      <c r="H4595" t="s">
        <v>4516</v>
      </c>
      <c r="I4595" s="2" t="s">
        <v>4516</v>
      </c>
      <c r="J4595" t="s">
        <v>29</v>
      </c>
      <c r="K4595" s="3">
        <v>16</v>
      </c>
      <c r="M4595" s="3">
        <v>16</v>
      </c>
      <c r="N4595" t="s">
        <v>15362</v>
      </c>
    </row>
    <row r="4596" spans="1:14" x14ac:dyDescent="0.25">
      <c r="A4596" t="s">
        <v>15363</v>
      </c>
      <c r="B4596" t="s">
        <v>14593</v>
      </c>
      <c r="D4596" t="s">
        <v>24</v>
      </c>
      <c r="E4596" t="s">
        <v>25</v>
      </c>
      <c r="F4596" t="s">
        <v>284</v>
      </c>
      <c r="G4596" t="s">
        <v>4516</v>
      </c>
      <c r="H4596" t="s">
        <v>4516</v>
      </c>
      <c r="I4596" s="2" t="s">
        <v>4516</v>
      </c>
      <c r="J4596" t="s">
        <v>29</v>
      </c>
      <c r="K4596" s="3">
        <v>14</v>
      </c>
      <c r="M4596" s="3">
        <v>14</v>
      </c>
      <c r="N4596" t="s">
        <v>15364</v>
      </c>
    </row>
    <row r="4597" spans="1:14" x14ac:dyDescent="0.25">
      <c r="A4597" t="s">
        <v>15365</v>
      </c>
      <c r="B4597" t="s">
        <v>14593</v>
      </c>
      <c r="D4597" t="s">
        <v>24</v>
      </c>
      <c r="E4597" t="s">
        <v>25</v>
      </c>
      <c r="F4597" t="s">
        <v>284</v>
      </c>
      <c r="G4597" t="s">
        <v>4516</v>
      </c>
      <c r="H4597" t="s">
        <v>4516</v>
      </c>
      <c r="I4597" s="2" t="s">
        <v>4516</v>
      </c>
      <c r="J4597" t="s">
        <v>29</v>
      </c>
      <c r="L4597" s="3">
        <v>36</v>
      </c>
      <c r="M4597" s="3">
        <v>18</v>
      </c>
      <c r="N4597" t="s">
        <v>15366</v>
      </c>
    </row>
    <row r="4598" spans="1:14" x14ac:dyDescent="0.25">
      <c r="A4598" t="s">
        <v>4533</v>
      </c>
      <c r="B4598" t="s">
        <v>2412</v>
      </c>
      <c r="D4598" t="s">
        <v>24</v>
      </c>
      <c r="E4598" t="s">
        <v>25</v>
      </c>
      <c r="F4598" t="s">
        <v>284</v>
      </c>
      <c r="G4598" t="s">
        <v>4534</v>
      </c>
      <c r="H4598" t="s">
        <v>4535</v>
      </c>
      <c r="I4598" s="2" t="s">
        <v>4536</v>
      </c>
      <c r="J4598" t="s">
        <v>29</v>
      </c>
      <c r="K4598" s="3">
        <v>19</v>
      </c>
      <c r="M4598" s="3">
        <v>19</v>
      </c>
      <c r="N4598" t="s">
        <v>4409</v>
      </c>
    </row>
    <row r="4599" spans="1:14" x14ac:dyDescent="0.25">
      <c r="A4599" t="s">
        <v>4537</v>
      </c>
      <c r="B4599" t="s">
        <v>2412</v>
      </c>
      <c r="D4599" t="s">
        <v>24</v>
      </c>
      <c r="E4599" t="s">
        <v>25</v>
      </c>
      <c r="F4599" t="s">
        <v>284</v>
      </c>
      <c r="G4599" t="s">
        <v>4534</v>
      </c>
      <c r="H4599" t="s">
        <v>4535</v>
      </c>
      <c r="I4599" s="2" t="s">
        <v>4536</v>
      </c>
      <c r="J4599" t="s">
        <v>29</v>
      </c>
      <c r="K4599" s="3" t="s">
        <v>4538</v>
      </c>
      <c r="M4599" s="3">
        <v>19</v>
      </c>
      <c r="N4599" t="s">
        <v>2545</v>
      </c>
    </row>
    <row r="4600" spans="1:14" x14ac:dyDescent="0.25">
      <c r="A4600" t="s">
        <v>4539</v>
      </c>
      <c r="B4600" t="s">
        <v>2412</v>
      </c>
      <c r="D4600" t="s">
        <v>24</v>
      </c>
      <c r="E4600" t="s">
        <v>25</v>
      </c>
      <c r="F4600" t="s">
        <v>284</v>
      </c>
      <c r="G4600" t="s">
        <v>4534</v>
      </c>
      <c r="H4600" t="s">
        <v>4535</v>
      </c>
      <c r="I4600" s="2" t="s">
        <v>4536</v>
      </c>
      <c r="J4600" t="s">
        <v>29</v>
      </c>
      <c r="L4600" s="3">
        <v>38</v>
      </c>
      <c r="M4600" s="3">
        <v>19</v>
      </c>
      <c r="N4600" t="s">
        <v>4540</v>
      </c>
    </row>
    <row r="4601" spans="1:14" x14ac:dyDescent="0.25">
      <c r="A4601" t="s">
        <v>4541</v>
      </c>
      <c r="B4601" t="s">
        <v>2412</v>
      </c>
      <c r="D4601" t="s">
        <v>24</v>
      </c>
      <c r="E4601" t="s">
        <v>25</v>
      </c>
      <c r="F4601" t="s">
        <v>284</v>
      </c>
      <c r="G4601" t="s">
        <v>4534</v>
      </c>
      <c r="H4601" t="s">
        <v>4535</v>
      </c>
      <c r="I4601" s="2" t="s">
        <v>4536</v>
      </c>
      <c r="J4601" t="s">
        <v>29</v>
      </c>
      <c r="L4601" s="3">
        <v>38</v>
      </c>
      <c r="M4601" s="3">
        <v>19</v>
      </c>
      <c r="N4601" t="s">
        <v>2424</v>
      </c>
    </row>
    <row r="4602" spans="1:14" x14ac:dyDescent="0.25">
      <c r="A4602" t="s">
        <v>8471</v>
      </c>
      <c r="B4602" t="s">
        <v>6863</v>
      </c>
      <c r="C4602">
        <v>9900539</v>
      </c>
      <c r="D4602" t="s">
        <v>24</v>
      </c>
      <c r="E4602" t="s">
        <v>25</v>
      </c>
      <c r="F4602" t="s">
        <v>284</v>
      </c>
      <c r="G4602" t="s">
        <v>4536</v>
      </c>
      <c r="H4602" t="s">
        <v>4536</v>
      </c>
      <c r="I4602" s="2" t="s">
        <v>4536</v>
      </c>
      <c r="J4602" t="s">
        <v>29</v>
      </c>
      <c r="L4602" s="3">
        <v>38</v>
      </c>
      <c r="M4602" s="3">
        <v>19</v>
      </c>
      <c r="N4602" t="s">
        <v>8472</v>
      </c>
    </row>
    <row r="4603" spans="1:14" x14ac:dyDescent="0.25">
      <c r="A4603" t="s">
        <v>8473</v>
      </c>
      <c r="B4603" t="s">
        <v>6863</v>
      </c>
      <c r="C4603">
        <v>9900539</v>
      </c>
      <c r="D4603" t="s">
        <v>24</v>
      </c>
      <c r="E4603" t="s">
        <v>25</v>
      </c>
      <c r="F4603" t="s">
        <v>284</v>
      </c>
      <c r="G4603" t="s">
        <v>4536</v>
      </c>
      <c r="H4603" t="s">
        <v>4536</v>
      </c>
      <c r="I4603" s="2" t="s">
        <v>4536</v>
      </c>
      <c r="J4603" t="s">
        <v>29</v>
      </c>
      <c r="L4603" s="3">
        <v>38</v>
      </c>
      <c r="M4603" s="3">
        <v>19</v>
      </c>
      <c r="N4603" t="s">
        <v>8365</v>
      </c>
    </row>
    <row r="4604" spans="1:14" x14ac:dyDescent="0.25">
      <c r="A4604" t="s">
        <v>8474</v>
      </c>
      <c r="B4604" t="s">
        <v>6863</v>
      </c>
      <c r="C4604">
        <v>9900539</v>
      </c>
      <c r="D4604" t="s">
        <v>24</v>
      </c>
      <c r="E4604" t="s">
        <v>25</v>
      </c>
      <c r="F4604" t="s">
        <v>284</v>
      </c>
      <c r="G4604" t="s">
        <v>4536</v>
      </c>
      <c r="H4604" t="s">
        <v>4536</v>
      </c>
      <c r="I4604" s="2" t="s">
        <v>4536</v>
      </c>
      <c r="J4604" t="s">
        <v>29</v>
      </c>
      <c r="K4604" s="3" t="s">
        <v>8387</v>
      </c>
      <c r="M4604" s="3">
        <v>19</v>
      </c>
      <c r="N4604" t="s">
        <v>8110</v>
      </c>
    </row>
    <row r="4605" spans="1:14" x14ac:dyDescent="0.25">
      <c r="A4605" t="s">
        <v>11375</v>
      </c>
      <c r="B4605" t="s">
        <v>11255</v>
      </c>
      <c r="D4605" t="s">
        <v>24</v>
      </c>
      <c r="E4605" t="s">
        <v>25</v>
      </c>
      <c r="F4605" t="s">
        <v>284</v>
      </c>
      <c r="G4605" t="s">
        <v>4536</v>
      </c>
      <c r="H4605" t="s">
        <v>4536</v>
      </c>
      <c r="I4605" s="2" t="s">
        <v>4536</v>
      </c>
      <c r="J4605" t="s">
        <v>29</v>
      </c>
      <c r="K4605" s="3" t="s">
        <v>8387</v>
      </c>
      <c r="M4605" s="3">
        <v>19</v>
      </c>
      <c r="N4605" t="s">
        <v>11259</v>
      </c>
    </row>
    <row r="4606" spans="1:14" x14ac:dyDescent="0.25">
      <c r="A4606" t="s">
        <v>11798</v>
      </c>
      <c r="B4606" t="s">
        <v>11724</v>
      </c>
      <c r="D4606" t="s">
        <v>24</v>
      </c>
      <c r="E4606" t="s">
        <v>25</v>
      </c>
      <c r="F4606" t="s">
        <v>284</v>
      </c>
      <c r="G4606" t="s">
        <v>4536</v>
      </c>
      <c r="H4606" t="s">
        <v>4536</v>
      </c>
      <c r="I4606" s="2" t="s">
        <v>4536</v>
      </c>
      <c r="J4606" t="s">
        <v>29</v>
      </c>
      <c r="K4606" s="3">
        <v>19</v>
      </c>
      <c r="M4606" s="3">
        <v>19</v>
      </c>
      <c r="N4606" t="s">
        <v>11790</v>
      </c>
    </row>
    <row r="4607" spans="1:14" x14ac:dyDescent="0.25">
      <c r="A4607" t="s">
        <v>12707</v>
      </c>
      <c r="B4607" t="s">
        <v>12464</v>
      </c>
      <c r="D4607" t="s">
        <v>24</v>
      </c>
      <c r="E4607" t="s">
        <v>25</v>
      </c>
      <c r="F4607" t="s">
        <v>284</v>
      </c>
      <c r="G4607" t="s">
        <v>12708</v>
      </c>
      <c r="H4607" t="s">
        <v>12708</v>
      </c>
      <c r="I4607" s="2" t="s">
        <v>4536</v>
      </c>
      <c r="J4607" t="s">
        <v>29</v>
      </c>
      <c r="L4607" s="3">
        <v>38</v>
      </c>
      <c r="M4607" s="3">
        <v>19</v>
      </c>
    </row>
    <row r="4608" spans="1:14" x14ac:dyDescent="0.25">
      <c r="A4608" t="s">
        <v>4542</v>
      </c>
      <c r="B4608" t="s">
        <v>2412</v>
      </c>
      <c r="D4608" t="s">
        <v>24</v>
      </c>
      <c r="E4608" t="s">
        <v>25</v>
      </c>
      <c r="F4608" t="s">
        <v>284</v>
      </c>
      <c r="G4608" t="s">
        <v>4543</v>
      </c>
      <c r="H4608" t="s">
        <v>4544</v>
      </c>
      <c r="I4608" s="2" t="s">
        <v>4545</v>
      </c>
      <c r="J4608" t="s">
        <v>29</v>
      </c>
      <c r="L4608" s="3">
        <v>108</v>
      </c>
      <c r="M4608" s="3">
        <v>54</v>
      </c>
      <c r="N4608" t="s">
        <v>4474</v>
      </c>
    </row>
    <row r="4609" spans="1:14" x14ac:dyDescent="0.25">
      <c r="A4609" t="s">
        <v>4546</v>
      </c>
      <c r="B4609" t="s">
        <v>2412</v>
      </c>
      <c r="D4609" t="s">
        <v>24</v>
      </c>
      <c r="E4609" t="s">
        <v>25</v>
      </c>
      <c r="F4609" t="s">
        <v>284</v>
      </c>
      <c r="G4609" t="s">
        <v>4543</v>
      </c>
      <c r="H4609" t="s">
        <v>4544</v>
      </c>
      <c r="I4609" s="2" t="s">
        <v>4545</v>
      </c>
      <c r="J4609" t="s">
        <v>29</v>
      </c>
      <c r="L4609" s="3" t="s">
        <v>4547</v>
      </c>
      <c r="M4609" s="3">
        <v>54</v>
      </c>
      <c r="N4609" t="s">
        <v>4422</v>
      </c>
    </row>
    <row r="4610" spans="1:14" x14ac:dyDescent="0.25">
      <c r="A4610" t="s">
        <v>4548</v>
      </c>
      <c r="B4610" t="s">
        <v>2412</v>
      </c>
      <c r="D4610" t="s">
        <v>24</v>
      </c>
      <c r="E4610" t="s">
        <v>25</v>
      </c>
      <c r="F4610" t="s">
        <v>284</v>
      </c>
      <c r="G4610" t="s">
        <v>4543</v>
      </c>
      <c r="H4610" t="s">
        <v>4544</v>
      </c>
      <c r="I4610" s="2" t="s">
        <v>4545</v>
      </c>
      <c r="J4610" t="s">
        <v>29</v>
      </c>
      <c r="L4610" s="3">
        <v>108</v>
      </c>
      <c r="M4610" s="3">
        <v>54</v>
      </c>
      <c r="N4610" t="s">
        <v>4379</v>
      </c>
    </row>
    <row r="4611" spans="1:14" x14ac:dyDescent="0.25">
      <c r="A4611" t="s">
        <v>4549</v>
      </c>
      <c r="B4611" t="s">
        <v>2412</v>
      </c>
      <c r="D4611" t="s">
        <v>24</v>
      </c>
      <c r="E4611" t="s">
        <v>25</v>
      </c>
      <c r="F4611" t="s">
        <v>284</v>
      </c>
      <c r="G4611" t="s">
        <v>4543</v>
      </c>
      <c r="H4611" t="s">
        <v>4544</v>
      </c>
      <c r="I4611" s="2" t="s">
        <v>4545</v>
      </c>
      <c r="J4611" t="s">
        <v>29</v>
      </c>
      <c r="K4611" s="3" t="s">
        <v>4550</v>
      </c>
      <c r="M4611" s="3" t="s">
        <v>4550</v>
      </c>
      <c r="N4611" t="s">
        <v>2551</v>
      </c>
    </row>
    <row r="4612" spans="1:14" x14ac:dyDescent="0.25">
      <c r="A4612" t="s">
        <v>8475</v>
      </c>
      <c r="B4612" t="s">
        <v>6863</v>
      </c>
      <c r="C4612">
        <v>9900540</v>
      </c>
      <c r="D4612" t="s">
        <v>24</v>
      </c>
      <c r="E4612" t="s">
        <v>25</v>
      </c>
      <c r="F4612" t="s">
        <v>284</v>
      </c>
      <c r="G4612" t="s">
        <v>4545</v>
      </c>
      <c r="H4612" t="s">
        <v>4545</v>
      </c>
      <c r="I4612" s="2" t="s">
        <v>4545</v>
      </c>
      <c r="J4612" t="s">
        <v>29</v>
      </c>
      <c r="K4612" s="3" t="s">
        <v>4550</v>
      </c>
      <c r="M4612" s="3" t="s">
        <v>4550</v>
      </c>
      <c r="N4612" t="s">
        <v>7617</v>
      </c>
    </row>
    <row r="4613" spans="1:14" x14ac:dyDescent="0.25">
      <c r="A4613" t="s">
        <v>8476</v>
      </c>
      <c r="B4613" t="s">
        <v>6863</v>
      </c>
      <c r="C4613">
        <v>9900540</v>
      </c>
      <c r="D4613" t="s">
        <v>24</v>
      </c>
      <c r="E4613" t="s">
        <v>25</v>
      </c>
      <c r="F4613" t="s">
        <v>284</v>
      </c>
      <c r="G4613" t="s">
        <v>4545</v>
      </c>
      <c r="H4613" t="s">
        <v>4545</v>
      </c>
      <c r="I4613" s="2" t="s">
        <v>4545</v>
      </c>
      <c r="J4613" t="s">
        <v>29</v>
      </c>
      <c r="K4613" s="3" t="s">
        <v>4550</v>
      </c>
      <c r="M4613" s="3" t="s">
        <v>4550</v>
      </c>
      <c r="N4613" t="s">
        <v>8142</v>
      </c>
    </row>
    <row r="4614" spans="1:14" x14ac:dyDescent="0.25">
      <c r="A4614" t="s">
        <v>8477</v>
      </c>
      <c r="B4614" t="s">
        <v>6863</v>
      </c>
      <c r="C4614">
        <v>9900540</v>
      </c>
      <c r="D4614" t="s">
        <v>24</v>
      </c>
      <c r="E4614" t="s">
        <v>25</v>
      </c>
      <c r="F4614" t="s">
        <v>284</v>
      </c>
      <c r="G4614" t="s">
        <v>4545</v>
      </c>
      <c r="H4614" t="s">
        <v>4545</v>
      </c>
      <c r="I4614" s="2" t="s">
        <v>4545</v>
      </c>
      <c r="J4614" t="s">
        <v>29</v>
      </c>
      <c r="L4614" s="3">
        <v>108.10899999999999</v>
      </c>
      <c r="M4614" s="3">
        <v>54</v>
      </c>
      <c r="N4614" t="s">
        <v>8335</v>
      </c>
    </row>
    <row r="4615" spans="1:14" x14ac:dyDescent="0.25">
      <c r="A4615" t="s">
        <v>10533</v>
      </c>
      <c r="B4615" t="s">
        <v>10395</v>
      </c>
      <c r="D4615" t="s">
        <v>24</v>
      </c>
      <c r="E4615" t="s">
        <v>25</v>
      </c>
      <c r="F4615" t="s">
        <v>284</v>
      </c>
      <c r="G4615" t="s">
        <v>4545</v>
      </c>
      <c r="H4615" t="s">
        <v>4545</v>
      </c>
      <c r="I4615" s="2" t="s">
        <v>4545</v>
      </c>
      <c r="J4615" t="s">
        <v>29</v>
      </c>
      <c r="L4615" s="3">
        <v>108</v>
      </c>
      <c r="M4615" s="3">
        <v>54</v>
      </c>
      <c r="N4615" t="s">
        <v>10526</v>
      </c>
    </row>
    <row r="4616" spans="1:14" x14ac:dyDescent="0.25">
      <c r="A4616" t="s">
        <v>10932</v>
      </c>
      <c r="B4616" t="s">
        <v>10665</v>
      </c>
      <c r="D4616" t="s">
        <v>24</v>
      </c>
      <c r="E4616" t="s">
        <v>25</v>
      </c>
      <c r="F4616" t="s">
        <v>284</v>
      </c>
      <c r="G4616" t="s">
        <v>4545</v>
      </c>
      <c r="H4616" t="s">
        <v>4545</v>
      </c>
      <c r="I4616" s="2" t="s">
        <v>4545</v>
      </c>
      <c r="J4616" t="s">
        <v>29</v>
      </c>
      <c r="L4616" s="3">
        <v>108</v>
      </c>
      <c r="M4616" s="3">
        <v>54</v>
      </c>
      <c r="N4616" t="s">
        <v>10924</v>
      </c>
    </row>
    <row r="4617" spans="1:14" x14ac:dyDescent="0.25">
      <c r="A4617" t="s">
        <v>12709</v>
      </c>
      <c r="B4617" t="s">
        <v>12464</v>
      </c>
      <c r="D4617" t="s">
        <v>24</v>
      </c>
      <c r="E4617" t="s">
        <v>25</v>
      </c>
      <c r="F4617" t="s">
        <v>284</v>
      </c>
      <c r="G4617" t="s">
        <v>4544</v>
      </c>
      <c r="H4617" t="s">
        <v>4545</v>
      </c>
      <c r="I4617" s="2" t="s">
        <v>4545</v>
      </c>
      <c r="J4617" t="s">
        <v>29</v>
      </c>
      <c r="L4617" s="3" t="s">
        <v>12710</v>
      </c>
      <c r="M4617" s="3" t="s">
        <v>12711</v>
      </c>
    </row>
    <row r="4618" spans="1:14" x14ac:dyDescent="0.25">
      <c r="A4618" t="s">
        <v>10081</v>
      </c>
      <c r="B4618" t="s">
        <v>6863</v>
      </c>
      <c r="C4618">
        <v>50190466</v>
      </c>
      <c r="D4618" t="s">
        <v>24</v>
      </c>
      <c r="E4618" t="s">
        <v>25</v>
      </c>
      <c r="F4618" t="s">
        <v>284</v>
      </c>
      <c r="G4618" t="s">
        <v>10082</v>
      </c>
      <c r="H4618" t="s">
        <v>10082</v>
      </c>
      <c r="I4618" s="2" t="s">
        <v>10082</v>
      </c>
      <c r="J4618" t="s">
        <v>29</v>
      </c>
      <c r="L4618" s="3">
        <v>38</v>
      </c>
      <c r="M4618" s="3">
        <v>19</v>
      </c>
    </row>
    <row r="4619" spans="1:14" x14ac:dyDescent="0.25">
      <c r="A4619" t="s">
        <v>11376</v>
      </c>
      <c r="B4619" t="s">
        <v>11255</v>
      </c>
      <c r="D4619" t="s">
        <v>24</v>
      </c>
      <c r="E4619" t="s">
        <v>25</v>
      </c>
      <c r="F4619" t="s">
        <v>284</v>
      </c>
      <c r="G4619" t="s">
        <v>11377</v>
      </c>
      <c r="H4619" t="s">
        <v>10082</v>
      </c>
      <c r="I4619" s="2" t="s">
        <v>10082</v>
      </c>
      <c r="J4619" t="s">
        <v>29</v>
      </c>
      <c r="L4619" s="3">
        <v>38</v>
      </c>
      <c r="M4619" s="3">
        <v>19</v>
      </c>
      <c r="N4619" t="s">
        <v>11372</v>
      </c>
    </row>
    <row r="4620" spans="1:14" x14ac:dyDescent="0.25">
      <c r="A4620" t="s">
        <v>4551</v>
      </c>
      <c r="B4620" t="s">
        <v>2412</v>
      </c>
      <c r="D4620" t="s">
        <v>24</v>
      </c>
      <c r="E4620" t="s">
        <v>25</v>
      </c>
      <c r="F4620" t="s">
        <v>284</v>
      </c>
      <c r="G4620" t="s">
        <v>4552</v>
      </c>
      <c r="H4620" t="s">
        <v>4553</v>
      </c>
      <c r="I4620" s="2" t="s">
        <v>4554</v>
      </c>
      <c r="J4620" t="s">
        <v>29</v>
      </c>
      <c r="L4620" s="3">
        <v>48</v>
      </c>
      <c r="M4620" s="3">
        <v>24</v>
      </c>
      <c r="N4620" t="s">
        <v>4474</v>
      </c>
    </row>
    <row r="4621" spans="1:14" x14ac:dyDescent="0.25">
      <c r="A4621" t="s">
        <v>4555</v>
      </c>
      <c r="B4621" t="s">
        <v>2412</v>
      </c>
      <c r="D4621" t="s">
        <v>24</v>
      </c>
      <c r="E4621" t="s">
        <v>25</v>
      </c>
      <c r="F4621" t="s">
        <v>284</v>
      </c>
      <c r="G4621" t="s">
        <v>4552</v>
      </c>
      <c r="H4621" t="s">
        <v>4553</v>
      </c>
      <c r="I4621" s="2" t="s">
        <v>4554</v>
      </c>
      <c r="J4621" t="s">
        <v>29</v>
      </c>
      <c r="L4621" s="3">
        <v>48</v>
      </c>
      <c r="M4621" s="3">
        <v>24</v>
      </c>
      <c r="N4621" t="s">
        <v>4422</v>
      </c>
    </row>
    <row r="4622" spans="1:14" x14ac:dyDescent="0.25">
      <c r="A4622" t="s">
        <v>4556</v>
      </c>
      <c r="B4622" t="s">
        <v>2412</v>
      </c>
      <c r="D4622" t="s">
        <v>24</v>
      </c>
      <c r="E4622" t="s">
        <v>25</v>
      </c>
      <c r="F4622" t="s">
        <v>284</v>
      </c>
      <c r="G4622" t="s">
        <v>4552</v>
      </c>
      <c r="H4622" t="s">
        <v>4553</v>
      </c>
      <c r="I4622" s="2" t="s">
        <v>4554</v>
      </c>
      <c r="J4622" t="s">
        <v>29</v>
      </c>
      <c r="K4622" s="3">
        <v>29</v>
      </c>
      <c r="M4622" s="3">
        <v>29</v>
      </c>
      <c r="N4622" t="s">
        <v>3348</v>
      </c>
    </row>
    <row r="4623" spans="1:14" x14ac:dyDescent="0.25">
      <c r="A4623" t="s">
        <v>4557</v>
      </c>
      <c r="B4623" t="s">
        <v>2412</v>
      </c>
      <c r="D4623" t="s">
        <v>24</v>
      </c>
      <c r="E4623" t="s">
        <v>25</v>
      </c>
      <c r="F4623" t="s">
        <v>284</v>
      </c>
      <c r="G4623" t="s">
        <v>4552</v>
      </c>
      <c r="H4623" t="s">
        <v>4553</v>
      </c>
      <c r="I4623" s="2" t="s">
        <v>4554</v>
      </c>
      <c r="J4623" t="s">
        <v>29</v>
      </c>
      <c r="L4623" s="3">
        <v>48</v>
      </c>
      <c r="M4623" s="3">
        <v>24</v>
      </c>
      <c r="N4623" t="s">
        <v>4379</v>
      </c>
    </row>
    <row r="4624" spans="1:14" x14ac:dyDescent="0.25">
      <c r="A4624" t="s">
        <v>4558</v>
      </c>
      <c r="B4624" t="s">
        <v>2412</v>
      </c>
      <c r="D4624" t="s">
        <v>24</v>
      </c>
      <c r="E4624" t="s">
        <v>25</v>
      </c>
      <c r="F4624" t="s">
        <v>284</v>
      </c>
      <c r="G4624" t="s">
        <v>4552</v>
      </c>
      <c r="H4624" t="s">
        <v>4553</v>
      </c>
      <c r="I4624" s="2" t="s">
        <v>4554</v>
      </c>
      <c r="J4624" t="s">
        <v>29</v>
      </c>
      <c r="K4624" s="3">
        <v>27</v>
      </c>
      <c r="M4624" s="3">
        <v>27</v>
      </c>
      <c r="N4624" t="s">
        <v>4409</v>
      </c>
    </row>
    <row r="4625" spans="1:14" x14ac:dyDescent="0.25">
      <c r="A4625" t="s">
        <v>4559</v>
      </c>
      <c r="B4625" t="s">
        <v>2412</v>
      </c>
      <c r="D4625" t="s">
        <v>24</v>
      </c>
      <c r="E4625" t="s">
        <v>25</v>
      </c>
      <c r="F4625" t="s">
        <v>284</v>
      </c>
      <c r="G4625" t="s">
        <v>4552</v>
      </c>
      <c r="H4625" t="s">
        <v>4553</v>
      </c>
      <c r="I4625" s="2" t="s">
        <v>4554</v>
      </c>
      <c r="J4625" t="s">
        <v>29</v>
      </c>
      <c r="K4625" s="3">
        <v>29</v>
      </c>
      <c r="M4625" s="3">
        <v>29</v>
      </c>
      <c r="N4625" t="s">
        <v>2539</v>
      </c>
    </row>
    <row r="4626" spans="1:14" x14ac:dyDescent="0.25">
      <c r="A4626" t="s">
        <v>4560</v>
      </c>
      <c r="B4626" t="s">
        <v>2412</v>
      </c>
      <c r="D4626" t="s">
        <v>24</v>
      </c>
      <c r="E4626" t="s">
        <v>25</v>
      </c>
      <c r="F4626" t="s">
        <v>284</v>
      </c>
      <c r="G4626" t="s">
        <v>4552</v>
      </c>
      <c r="H4626" t="s">
        <v>4553</v>
      </c>
      <c r="I4626" s="2" t="s">
        <v>4554</v>
      </c>
      <c r="J4626" t="s">
        <v>29</v>
      </c>
      <c r="L4626" s="3">
        <v>58</v>
      </c>
      <c r="M4626" s="3">
        <v>29</v>
      </c>
      <c r="N4626" t="s">
        <v>2424</v>
      </c>
    </row>
    <row r="4627" spans="1:14" x14ac:dyDescent="0.25">
      <c r="A4627" t="s">
        <v>8600</v>
      </c>
      <c r="B4627" t="s">
        <v>6863</v>
      </c>
      <c r="C4627">
        <v>9901114</v>
      </c>
      <c r="D4627" t="s">
        <v>24</v>
      </c>
      <c r="E4627" t="s">
        <v>25</v>
      </c>
      <c r="F4627" t="s">
        <v>284</v>
      </c>
      <c r="G4627" t="s">
        <v>8601</v>
      </c>
      <c r="H4627" t="s">
        <v>4554</v>
      </c>
      <c r="I4627" s="2" t="s">
        <v>4554</v>
      </c>
      <c r="J4627" t="s">
        <v>29</v>
      </c>
      <c r="L4627" s="3">
        <v>58</v>
      </c>
      <c r="M4627" s="3">
        <v>29</v>
      </c>
      <c r="N4627" t="s">
        <v>8365</v>
      </c>
    </row>
    <row r="4628" spans="1:14" x14ac:dyDescent="0.25">
      <c r="A4628" t="s">
        <v>8602</v>
      </c>
      <c r="B4628" t="s">
        <v>6863</v>
      </c>
      <c r="C4628">
        <v>9901114</v>
      </c>
      <c r="D4628" t="s">
        <v>24</v>
      </c>
      <c r="E4628" t="s">
        <v>25</v>
      </c>
      <c r="F4628" t="s">
        <v>284</v>
      </c>
      <c r="G4628" t="s">
        <v>8601</v>
      </c>
      <c r="H4628" t="s">
        <v>4554</v>
      </c>
      <c r="I4628" s="2" t="s">
        <v>4554</v>
      </c>
      <c r="J4628" t="s">
        <v>29</v>
      </c>
      <c r="L4628" s="3">
        <v>48</v>
      </c>
      <c r="M4628" s="3">
        <v>24</v>
      </c>
      <c r="N4628" t="s">
        <v>8335</v>
      </c>
    </row>
    <row r="4629" spans="1:14" x14ac:dyDescent="0.25">
      <c r="A4629" t="s">
        <v>10933</v>
      </c>
      <c r="B4629" t="s">
        <v>10665</v>
      </c>
      <c r="D4629" t="s">
        <v>24</v>
      </c>
      <c r="E4629" t="s">
        <v>25</v>
      </c>
      <c r="F4629" t="s">
        <v>284</v>
      </c>
      <c r="G4629" t="s">
        <v>4554</v>
      </c>
      <c r="H4629" t="s">
        <v>4554</v>
      </c>
      <c r="I4629" s="2" t="s">
        <v>4554</v>
      </c>
      <c r="J4629" t="s">
        <v>29</v>
      </c>
      <c r="K4629" s="3">
        <v>29</v>
      </c>
      <c r="M4629" s="3">
        <v>29</v>
      </c>
      <c r="N4629" t="s">
        <v>10776</v>
      </c>
    </row>
    <row r="4630" spans="1:14" x14ac:dyDescent="0.25">
      <c r="A4630" t="s">
        <v>10934</v>
      </c>
      <c r="B4630" t="s">
        <v>10665</v>
      </c>
      <c r="D4630" t="s">
        <v>24</v>
      </c>
      <c r="E4630" t="s">
        <v>25</v>
      </c>
      <c r="F4630" t="s">
        <v>284</v>
      </c>
      <c r="G4630" t="s">
        <v>10935</v>
      </c>
      <c r="H4630" t="s">
        <v>4554</v>
      </c>
      <c r="I4630" s="2" t="s">
        <v>4554</v>
      </c>
      <c r="J4630" t="s">
        <v>29</v>
      </c>
      <c r="L4630" s="3">
        <v>48</v>
      </c>
      <c r="M4630" s="3">
        <v>24</v>
      </c>
      <c r="N4630" t="s">
        <v>10924</v>
      </c>
    </row>
    <row r="4631" spans="1:14" x14ac:dyDescent="0.25">
      <c r="A4631" t="s">
        <v>11378</v>
      </c>
      <c r="B4631" t="s">
        <v>11255</v>
      </c>
      <c r="D4631" t="s">
        <v>24</v>
      </c>
      <c r="E4631" t="s">
        <v>25</v>
      </c>
      <c r="F4631" t="s">
        <v>284</v>
      </c>
      <c r="G4631" t="s">
        <v>4554</v>
      </c>
      <c r="H4631" t="s">
        <v>4554</v>
      </c>
      <c r="I4631" s="2" t="s">
        <v>4554</v>
      </c>
      <c r="J4631" t="s">
        <v>29</v>
      </c>
      <c r="L4631" s="3">
        <v>48</v>
      </c>
      <c r="M4631" s="3">
        <v>24</v>
      </c>
      <c r="N4631" t="s">
        <v>11355</v>
      </c>
    </row>
    <row r="4632" spans="1:14" x14ac:dyDescent="0.25">
      <c r="A4632" t="s">
        <v>11379</v>
      </c>
      <c r="B4632" t="s">
        <v>11255</v>
      </c>
      <c r="D4632" t="s">
        <v>24</v>
      </c>
      <c r="E4632" t="s">
        <v>25</v>
      </c>
      <c r="F4632" t="s">
        <v>284</v>
      </c>
      <c r="G4632" t="s">
        <v>4554</v>
      </c>
      <c r="H4632" t="s">
        <v>4554</v>
      </c>
      <c r="I4632" s="2" t="s">
        <v>4554</v>
      </c>
      <c r="J4632" t="s">
        <v>29</v>
      </c>
      <c r="K4632" s="3">
        <v>29</v>
      </c>
      <c r="M4632" s="3">
        <v>29</v>
      </c>
      <c r="N4632" t="s">
        <v>11328</v>
      </c>
    </row>
    <row r="4633" spans="1:14" x14ac:dyDescent="0.25">
      <c r="A4633" t="s">
        <v>11799</v>
      </c>
      <c r="B4633" t="s">
        <v>11724</v>
      </c>
      <c r="D4633" t="s">
        <v>24</v>
      </c>
      <c r="E4633" t="s">
        <v>25</v>
      </c>
      <c r="F4633" t="s">
        <v>284</v>
      </c>
      <c r="G4633" t="s">
        <v>4554</v>
      </c>
      <c r="H4633" t="s">
        <v>4554</v>
      </c>
      <c r="I4633" s="2" t="s">
        <v>4554</v>
      </c>
      <c r="J4633" t="s">
        <v>29</v>
      </c>
      <c r="K4633" s="3">
        <v>27</v>
      </c>
      <c r="M4633" s="3">
        <v>27</v>
      </c>
      <c r="N4633" t="s">
        <v>11790</v>
      </c>
    </row>
    <row r="4634" spans="1:14" x14ac:dyDescent="0.25">
      <c r="A4634" t="s">
        <v>8154</v>
      </c>
      <c r="B4634" t="s">
        <v>6863</v>
      </c>
      <c r="C4634">
        <v>9900342</v>
      </c>
      <c r="D4634" t="s">
        <v>24</v>
      </c>
      <c r="E4634" t="s">
        <v>25</v>
      </c>
      <c r="F4634" t="s">
        <v>284</v>
      </c>
      <c r="G4634" t="s">
        <v>8155</v>
      </c>
      <c r="H4634" t="s">
        <v>8156</v>
      </c>
      <c r="I4634" s="2" t="s">
        <v>8157</v>
      </c>
      <c r="J4634" t="s">
        <v>29</v>
      </c>
      <c r="L4634" s="3">
        <v>22</v>
      </c>
      <c r="M4634" s="3">
        <v>11</v>
      </c>
      <c r="N4634" t="s">
        <v>8118</v>
      </c>
    </row>
    <row r="4635" spans="1:14" x14ac:dyDescent="0.25">
      <c r="A4635" t="s">
        <v>8158</v>
      </c>
      <c r="B4635" t="s">
        <v>6863</v>
      </c>
      <c r="C4635">
        <v>9900342</v>
      </c>
      <c r="D4635" t="s">
        <v>24</v>
      </c>
      <c r="E4635" t="s">
        <v>25</v>
      </c>
      <c r="F4635" t="s">
        <v>284</v>
      </c>
      <c r="G4635" t="s">
        <v>8155</v>
      </c>
      <c r="H4635" t="s">
        <v>8156</v>
      </c>
      <c r="I4635" s="2" t="s">
        <v>8157</v>
      </c>
      <c r="J4635" t="s">
        <v>29</v>
      </c>
      <c r="K4635" s="3">
        <v>44</v>
      </c>
      <c r="M4635" s="3">
        <v>44</v>
      </c>
      <c r="N4635" t="s">
        <v>8159</v>
      </c>
    </row>
    <row r="4636" spans="1:14" x14ac:dyDescent="0.25">
      <c r="A4636" t="s">
        <v>8160</v>
      </c>
      <c r="B4636" t="s">
        <v>6863</v>
      </c>
      <c r="C4636">
        <v>9900342</v>
      </c>
      <c r="D4636" t="s">
        <v>24</v>
      </c>
      <c r="E4636" t="s">
        <v>25</v>
      </c>
      <c r="F4636" t="s">
        <v>284</v>
      </c>
      <c r="G4636" t="s">
        <v>8155</v>
      </c>
      <c r="H4636" t="s">
        <v>8156</v>
      </c>
      <c r="I4636" s="2" t="s">
        <v>8157</v>
      </c>
      <c r="J4636" t="s">
        <v>29</v>
      </c>
      <c r="K4636" s="3">
        <v>49</v>
      </c>
      <c r="M4636" s="3">
        <v>49</v>
      </c>
      <c r="N4636" t="s">
        <v>7615</v>
      </c>
    </row>
    <row r="4637" spans="1:14" x14ac:dyDescent="0.25">
      <c r="A4637" t="s">
        <v>8161</v>
      </c>
      <c r="B4637" t="s">
        <v>6863</v>
      </c>
      <c r="C4637">
        <v>9900342</v>
      </c>
      <c r="D4637" t="s">
        <v>24</v>
      </c>
      <c r="E4637" t="s">
        <v>25</v>
      </c>
      <c r="F4637" t="s">
        <v>284</v>
      </c>
      <c r="G4637" t="s">
        <v>8155</v>
      </c>
      <c r="H4637" t="s">
        <v>8156</v>
      </c>
      <c r="I4637" s="2" t="s">
        <v>8157</v>
      </c>
      <c r="J4637" t="s">
        <v>29</v>
      </c>
      <c r="K4637" s="3">
        <v>48</v>
      </c>
      <c r="M4637" s="3">
        <v>48</v>
      </c>
      <c r="N4637" t="s">
        <v>7617</v>
      </c>
    </row>
    <row r="4638" spans="1:14" x14ac:dyDescent="0.25">
      <c r="A4638" t="s">
        <v>8162</v>
      </c>
      <c r="B4638" t="s">
        <v>6863</v>
      </c>
      <c r="C4638">
        <v>9900342</v>
      </c>
      <c r="D4638" t="s">
        <v>24</v>
      </c>
      <c r="E4638" t="s">
        <v>25</v>
      </c>
      <c r="F4638" t="s">
        <v>284</v>
      </c>
      <c r="G4638" t="s">
        <v>8155</v>
      </c>
      <c r="H4638" t="s">
        <v>8156</v>
      </c>
      <c r="I4638" s="2" t="s">
        <v>8157</v>
      </c>
      <c r="J4638" t="s">
        <v>29</v>
      </c>
      <c r="K4638" s="3">
        <v>49</v>
      </c>
      <c r="M4638" s="3">
        <v>49</v>
      </c>
      <c r="N4638" t="s">
        <v>7619</v>
      </c>
    </row>
    <row r="4639" spans="1:14" x14ac:dyDescent="0.25">
      <c r="A4639" t="s">
        <v>8360</v>
      </c>
      <c r="B4639" t="s">
        <v>6863</v>
      </c>
      <c r="C4639">
        <v>9900393</v>
      </c>
      <c r="D4639" t="s">
        <v>24</v>
      </c>
      <c r="E4639" t="s">
        <v>25</v>
      </c>
      <c r="F4639" t="s">
        <v>284</v>
      </c>
      <c r="G4639" t="s">
        <v>8361</v>
      </c>
      <c r="H4639" t="s">
        <v>8362</v>
      </c>
      <c r="I4639" s="2" t="s">
        <v>8157</v>
      </c>
      <c r="J4639" t="s">
        <v>29</v>
      </c>
      <c r="K4639" s="3" t="s">
        <v>374</v>
      </c>
      <c r="M4639" s="3">
        <v>62</v>
      </c>
      <c r="N4639" t="s">
        <v>8106</v>
      </c>
    </row>
    <row r="4640" spans="1:14" x14ac:dyDescent="0.25">
      <c r="A4640" t="s">
        <v>8514</v>
      </c>
      <c r="B4640" t="s">
        <v>6863</v>
      </c>
      <c r="C4640">
        <v>9900926</v>
      </c>
      <c r="D4640" t="s">
        <v>24</v>
      </c>
      <c r="E4640" t="s">
        <v>25</v>
      </c>
      <c r="F4640" t="s">
        <v>284</v>
      </c>
      <c r="G4640" t="s">
        <v>8157</v>
      </c>
      <c r="H4640" t="s">
        <v>8157</v>
      </c>
      <c r="I4640" s="2" t="s">
        <v>8157</v>
      </c>
      <c r="J4640" t="s">
        <v>29</v>
      </c>
      <c r="L4640" s="3">
        <v>112</v>
      </c>
      <c r="M4640" s="3">
        <v>56</v>
      </c>
      <c r="N4640" t="s">
        <v>8365</v>
      </c>
    </row>
    <row r="4641" spans="1:14" x14ac:dyDescent="0.25">
      <c r="A4641" t="s">
        <v>8515</v>
      </c>
      <c r="B4641" t="s">
        <v>6863</v>
      </c>
      <c r="C4641">
        <v>9900932</v>
      </c>
      <c r="D4641" t="s">
        <v>24</v>
      </c>
      <c r="E4641" t="s">
        <v>25</v>
      </c>
      <c r="F4641" t="s">
        <v>284</v>
      </c>
      <c r="G4641" t="s">
        <v>8516</v>
      </c>
      <c r="H4641" t="s">
        <v>8516</v>
      </c>
      <c r="I4641" s="2" t="s">
        <v>8157</v>
      </c>
      <c r="J4641" t="s">
        <v>29</v>
      </c>
      <c r="K4641" s="3">
        <v>41</v>
      </c>
      <c r="M4641" s="3">
        <v>41</v>
      </c>
      <c r="N4641" t="s">
        <v>8517</v>
      </c>
    </row>
    <row r="4642" spans="1:14" x14ac:dyDescent="0.25">
      <c r="A4642" t="s">
        <v>9768</v>
      </c>
      <c r="B4642" t="s">
        <v>6863</v>
      </c>
      <c r="C4642">
        <v>9906692</v>
      </c>
      <c r="D4642" t="s">
        <v>24</v>
      </c>
      <c r="E4642" t="s">
        <v>25</v>
      </c>
      <c r="F4642" t="s">
        <v>284</v>
      </c>
      <c r="G4642" t="s">
        <v>9769</v>
      </c>
      <c r="H4642" t="s">
        <v>9770</v>
      </c>
      <c r="I4642" s="2" t="s">
        <v>8157</v>
      </c>
      <c r="J4642" t="s">
        <v>29</v>
      </c>
      <c r="L4642" s="3">
        <v>112</v>
      </c>
      <c r="M4642" s="3">
        <v>56</v>
      </c>
      <c r="N4642" t="s">
        <v>8108</v>
      </c>
    </row>
    <row r="4643" spans="1:14" x14ac:dyDescent="0.25">
      <c r="A4643" t="s">
        <v>9821</v>
      </c>
      <c r="B4643" t="s">
        <v>6863</v>
      </c>
      <c r="C4643">
        <v>9908388</v>
      </c>
      <c r="D4643" t="s">
        <v>24</v>
      </c>
      <c r="E4643" t="s">
        <v>25</v>
      </c>
      <c r="F4643" t="s">
        <v>284</v>
      </c>
      <c r="G4643" t="s">
        <v>8362</v>
      </c>
      <c r="H4643" t="s">
        <v>8362</v>
      </c>
      <c r="I4643" s="2" t="s">
        <v>8157</v>
      </c>
      <c r="J4643" t="s">
        <v>29</v>
      </c>
      <c r="K4643" s="3">
        <v>48</v>
      </c>
      <c r="M4643" s="3">
        <v>48</v>
      </c>
      <c r="N4643" t="s">
        <v>8024</v>
      </c>
    </row>
    <row r="4644" spans="1:14" x14ac:dyDescent="0.25">
      <c r="A4644" t="s">
        <v>11145</v>
      </c>
      <c r="B4644" t="s">
        <v>10665</v>
      </c>
      <c r="D4644" t="s">
        <v>24</v>
      </c>
      <c r="E4644" t="s">
        <v>25</v>
      </c>
      <c r="F4644" t="s">
        <v>284</v>
      </c>
      <c r="G4644" t="s">
        <v>8362</v>
      </c>
      <c r="H4644" t="s">
        <v>8362</v>
      </c>
      <c r="I4644" s="2" t="s">
        <v>8157</v>
      </c>
      <c r="J4644" t="s">
        <v>29</v>
      </c>
      <c r="K4644" s="3">
        <v>48</v>
      </c>
      <c r="M4644" s="3">
        <v>48</v>
      </c>
      <c r="N4644" t="s">
        <v>10776</v>
      </c>
    </row>
    <row r="4645" spans="1:14" x14ac:dyDescent="0.25">
      <c r="A4645" t="s">
        <v>11521</v>
      </c>
      <c r="B4645" t="s">
        <v>11255</v>
      </c>
      <c r="D4645" t="s">
        <v>24</v>
      </c>
      <c r="E4645" t="s">
        <v>25</v>
      </c>
      <c r="F4645" t="s">
        <v>284</v>
      </c>
      <c r="G4645" t="s">
        <v>8362</v>
      </c>
      <c r="H4645" t="s">
        <v>8362</v>
      </c>
      <c r="I4645" s="2" t="s">
        <v>8157</v>
      </c>
      <c r="J4645" t="s">
        <v>29</v>
      </c>
      <c r="K4645" s="3">
        <v>48</v>
      </c>
      <c r="M4645" s="3">
        <v>48</v>
      </c>
      <c r="N4645" t="s">
        <v>11328</v>
      </c>
    </row>
    <row r="4646" spans="1:14" x14ac:dyDescent="0.25">
      <c r="A4646" t="s">
        <v>11526</v>
      </c>
      <c r="B4646" t="s">
        <v>11255</v>
      </c>
      <c r="D4646" t="s">
        <v>24</v>
      </c>
      <c r="E4646" t="s">
        <v>25</v>
      </c>
      <c r="F4646" t="s">
        <v>284</v>
      </c>
      <c r="G4646" t="s">
        <v>11527</v>
      </c>
      <c r="H4646" t="s">
        <v>9770</v>
      </c>
      <c r="I4646" s="2" t="s">
        <v>8157</v>
      </c>
      <c r="J4646" t="s">
        <v>29</v>
      </c>
      <c r="L4646" s="3">
        <v>112</v>
      </c>
      <c r="M4646" s="3">
        <v>56</v>
      </c>
      <c r="N4646" t="s">
        <v>11349</v>
      </c>
    </row>
    <row r="4647" spans="1:14" x14ac:dyDescent="0.25">
      <c r="A4647" t="s">
        <v>12096</v>
      </c>
      <c r="B4647" t="s">
        <v>11940</v>
      </c>
      <c r="D4647" t="s">
        <v>24</v>
      </c>
      <c r="E4647" t="s">
        <v>25</v>
      </c>
      <c r="F4647" t="s">
        <v>284</v>
      </c>
      <c r="G4647" t="s">
        <v>12097</v>
      </c>
      <c r="H4647" t="s">
        <v>9770</v>
      </c>
      <c r="I4647" s="2" t="s">
        <v>8157</v>
      </c>
      <c r="J4647" t="s">
        <v>29</v>
      </c>
      <c r="L4647" s="3">
        <v>112</v>
      </c>
      <c r="M4647" s="3">
        <v>56</v>
      </c>
      <c r="N4647" t="s">
        <v>12060</v>
      </c>
    </row>
    <row r="4648" spans="1:14" x14ac:dyDescent="0.25">
      <c r="A4648" t="s">
        <v>12186</v>
      </c>
      <c r="B4648" t="s">
        <v>11940</v>
      </c>
      <c r="D4648" t="s">
        <v>24</v>
      </c>
      <c r="E4648" t="s">
        <v>25</v>
      </c>
      <c r="F4648" t="s">
        <v>284</v>
      </c>
      <c r="G4648" t="s">
        <v>8362</v>
      </c>
      <c r="H4648" t="s">
        <v>8362</v>
      </c>
      <c r="I4648" s="2" t="s">
        <v>8157</v>
      </c>
      <c r="J4648" t="s">
        <v>29</v>
      </c>
      <c r="L4648" s="3">
        <v>96</v>
      </c>
      <c r="M4648" s="3">
        <v>48</v>
      </c>
      <c r="N4648" t="s">
        <v>12187</v>
      </c>
    </row>
    <row r="4649" spans="1:14" x14ac:dyDescent="0.25">
      <c r="A4649" t="s">
        <v>12712</v>
      </c>
      <c r="B4649" t="s">
        <v>12464</v>
      </c>
      <c r="D4649" t="s">
        <v>24</v>
      </c>
      <c r="E4649" t="s">
        <v>25</v>
      </c>
      <c r="F4649" t="s">
        <v>284</v>
      </c>
      <c r="G4649" t="s">
        <v>12713</v>
      </c>
      <c r="H4649" t="s">
        <v>8157</v>
      </c>
      <c r="I4649" s="2" t="s">
        <v>8157</v>
      </c>
      <c r="J4649" t="s">
        <v>29</v>
      </c>
      <c r="L4649" s="3">
        <v>112</v>
      </c>
      <c r="M4649" s="3">
        <v>56</v>
      </c>
    </row>
    <row r="4650" spans="1:14" x14ac:dyDescent="0.25">
      <c r="A4650" t="s">
        <v>15380</v>
      </c>
      <c r="B4650" t="s">
        <v>14593</v>
      </c>
      <c r="D4650" t="s">
        <v>24</v>
      </c>
      <c r="E4650" t="s">
        <v>25</v>
      </c>
      <c r="F4650" t="s">
        <v>284</v>
      </c>
      <c r="G4650" t="s">
        <v>8525</v>
      </c>
      <c r="H4650" t="s">
        <v>15381</v>
      </c>
      <c r="I4650" s="2" t="s">
        <v>15382</v>
      </c>
      <c r="J4650" t="s">
        <v>29</v>
      </c>
      <c r="K4650" s="3">
        <v>44</v>
      </c>
      <c r="M4650" s="3">
        <v>44</v>
      </c>
      <c r="N4650" t="s">
        <v>15383</v>
      </c>
    </row>
    <row r="4651" spans="1:14" x14ac:dyDescent="0.25">
      <c r="A4651" t="s">
        <v>15384</v>
      </c>
      <c r="B4651" t="s">
        <v>14593</v>
      </c>
      <c r="D4651" t="s">
        <v>24</v>
      </c>
      <c r="E4651" t="s">
        <v>25</v>
      </c>
      <c r="F4651" t="s">
        <v>284</v>
      </c>
      <c r="G4651" t="s">
        <v>8525</v>
      </c>
      <c r="H4651" t="s">
        <v>15381</v>
      </c>
      <c r="I4651" s="2" t="s">
        <v>15382</v>
      </c>
      <c r="J4651" t="s">
        <v>29</v>
      </c>
      <c r="K4651" s="3">
        <v>42</v>
      </c>
      <c r="M4651" s="3">
        <v>42</v>
      </c>
      <c r="N4651" t="s">
        <v>15383</v>
      </c>
    </row>
    <row r="4652" spans="1:14" x14ac:dyDescent="0.25">
      <c r="A4652" t="s">
        <v>15385</v>
      </c>
      <c r="B4652" t="s">
        <v>14593</v>
      </c>
      <c r="D4652" t="s">
        <v>24</v>
      </c>
      <c r="E4652" t="s">
        <v>25</v>
      </c>
      <c r="F4652" t="s">
        <v>284</v>
      </c>
      <c r="G4652" t="s">
        <v>8525</v>
      </c>
      <c r="H4652" t="s">
        <v>15381</v>
      </c>
      <c r="I4652" s="2" t="s">
        <v>15382</v>
      </c>
      <c r="J4652" t="s">
        <v>29</v>
      </c>
      <c r="K4652" s="3">
        <v>40</v>
      </c>
      <c r="M4652" s="3">
        <v>40</v>
      </c>
      <c r="N4652" t="s">
        <v>15383</v>
      </c>
    </row>
    <row r="4653" spans="1:14" x14ac:dyDescent="0.25">
      <c r="A4653" t="s">
        <v>15386</v>
      </c>
      <c r="B4653" t="s">
        <v>14593</v>
      </c>
      <c r="D4653" t="s">
        <v>24</v>
      </c>
      <c r="E4653" t="s">
        <v>25</v>
      </c>
      <c r="F4653" t="s">
        <v>284</v>
      </c>
      <c r="G4653" t="s">
        <v>8525</v>
      </c>
      <c r="H4653" t="s">
        <v>15381</v>
      </c>
      <c r="I4653" s="2" t="s">
        <v>15382</v>
      </c>
      <c r="J4653" t="s">
        <v>29</v>
      </c>
      <c r="K4653" s="3">
        <v>36</v>
      </c>
      <c r="M4653" s="3">
        <v>36</v>
      </c>
      <c r="N4653" t="s">
        <v>15387</v>
      </c>
    </row>
    <row r="4654" spans="1:14" x14ac:dyDescent="0.25">
      <c r="A4654" t="s">
        <v>4561</v>
      </c>
      <c r="B4654" t="s">
        <v>2412</v>
      </c>
      <c r="D4654" t="s">
        <v>24</v>
      </c>
      <c r="E4654" t="s">
        <v>25</v>
      </c>
      <c r="F4654" t="s">
        <v>284</v>
      </c>
      <c r="G4654" t="s">
        <v>4562</v>
      </c>
      <c r="H4654" t="s">
        <v>4563</v>
      </c>
      <c r="I4654" s="2" t="s">
        <v>4564</v>
      </c>
      <c r="J4654" t="s">
        <v>29</v>
      </c>
      <c r="L4654" s="3">
        <v>50</v>
      </c>
      <c r="M4654" s="3">
        <v>25</v>
      </c>
      <c r="N4654" t="s">
        <v>4422</v>
      </c>
    </row>
    <row r="4655" spans="1:14" x14ac:dyDescent="0.25">
      <c r="A4655" t="s">
        <v>4565</v>
      </c>
      <c r="B4655" t="s">
        <v>2412</v>
      </c>
      <c r="D4655" t="s">
        <v>24</v>
      </c>
      <c r="E4655" t="s">
        <v>25</v>
      </c>
      <c r="F4655" t="s">
        <v>284</v>
      </c>
      <c r="G4655" t="s">
        <v>4562</v>
      </c>
      <c r="H4655" t="s">
        <v>4563</v>
      </c>
      <c r="I4655" s="2" t="s">
        <v>4564</v>
      </c>
      <c r="J4655" t="s">
        <v>29</v>
      </c>
      <c r="L4655" s="3">
        <v>50</v>
      </c>
      <c r="M4655" s="3">
        <v>25</v>
      </c>
      <c r="N4655" t="s">
        <v>4379</v>
      </c>
    </row>
    <row r="4656" spans="1:14" x14ac:dyDescent="0.25">
      <c r="A4656" t="s">
        <v>10534</v>
      </c>
      <c r="B4656" t="s">
        <v>10395</v>
      </c>
      <c r="D4656" t="s">
        <v>24</v>
      </c>
      <c r="E4656" t="s">
        <v>25</v>
      </c>
      <c r="F4656" t="s">
        <v>284</v>
      </c>
      <c r="G4656" t="s">
        <v>4564</v>
      </c>
      <c r="H4656" t="s">
        <v>4564</v>
      </c>
      <c r="I4656" s="2" t="s">
        <v>4564</v>
      </c>
      <c r="J4656" t="s">
        <v>29</v>
      </c>
      <c r="L4656" s="3">
        <v>50</v>
      </c>
      <c r="M4656" s="3">
        <v>25</v>
      </c>
      <c r="N4656" t="s">
        <v>10526</v>
      </c>
    </row>
    <row r="4657" spans="1:14" x14ac:dyDescent="0.25">
      <c r="A4657" t="s">
        <v>11380</v>
      </c>
      <c r="B4657" t="s">
        <v>11255</v>
      </c>
      <c r="D4657" t="s">
        <v>24</v>
      </c>
      <c r="E4657" t="s">
        <v>25</v>
      </c>
      <c r="F4657" t="s">
        <v>284</v>
      </c>
      <c r="G4657" t="s">
        <v>4564</v>
      </c>
      <c r="H4657" t="s">
        <v>4564</v>
      </c>
      <c r="I4657" s="2" t="s">
        <v>4564</v>
      </c>
      <c r="J4657" t="s">
        <v>29</v>
      </c>
      <c r="L4657" s="3">
        <v>50</v>
      </c>
      <c r="M4657" s="3">
        <v>25</v>
      </c>
      <c r="N4657" t="s">
        <v>11355</v>
      </c>
    </row>
    <row r="4658" spans="1:14" x14ac:dyDescent="0.25">
      <c r="A4658" t="s">
        <v>1342</v>
      </c>
      <c r="B4658" t="s">
        <v>1242</v>
      </c>
      <c r="C4658">
        <v>4313</v>
      </c>
      <c r="D4658" t="s">
        <v>24</v>
      </c>
      <c r="E4658" t="s">
        <v>25</v>
      </c>
      <c r="F4658" t="s">
        <v>284</v>
      </c>
      <c r="G4658" t="s">
        <v>1343</v>
      </c>
      <c r="H4658" t="s">
        <v>1344</v>
      </c>
      <c r="I4658" s="2" t="s">
        <v>1344</v>
      </c>
      <c r="J4658" t="s">
        <v>29</v>
      </c>
      <c r="L4658" s="3">
        <v>42</v>
      </c>
      <c r="M4658" s="3">
        <v>21</v>
      </c>
      <c r="N4658" t="s">
        <v>1345</v>
      </c>
    </row>
    <row r="4659" spans="1:14" x14ac:dyDescent="0.25">
      <c r="A4659" t="s">
        <v>1857</v>
      </c>
      <c r="B4659" t="s">
        <v>1693</v>
      </c>
      <c r="D4659" t="s">
        <v>24</v>
      </c>
      <c r="E4659" t="s">
        <v>25</v>
      </c>
      <c r="F4659" t="s">
        <v>284</v>
      </c>
      <c r="G4659" t="s">
        <v>1858</v>
      </c>
      <c r="H4659" t="s">
        <v>1344</v>
      </c>
      <c r="I4659" s="2" t="s">
        <v>1344</v>
      </c>
      <c r="J4659" t="s">
        <v>29</v>
      </c>
      <c r="L4659" s="3">
        <v>42</v>
      </c>
      <c r="M4659" s="3">
        <v>21</v>
      </c>
      <c r="N4659" t="s">
        <v>1859</v>
      </c>
    </row>
    <row r="4660" spans="1:14" x14ac:dyDescent="0.25">
      <c r="A4660" t="s">
        <v>4566</v>
      </c>
      <c r="B4660" t="s">
        <v>2412</v>
      </c>
      <c r="D4660" t="s">
        <v>24</v>
      </c>
      <c r="E4660" t="s">
        <v>25</v>
      </c>
      <c r="F4660" t="s">
        <v>284</v>
      </c>
      <c r="G4660" t="s">
        <v>4567</v>
      </c>
      <c r="H4660" t="s">
        <v>1343</v>
      </c>
      <c r="I4660" s="2" t="s">
        <v>1344</v>
      </c>
      <c r="J4660" t="s">
        <v>29</v>
      </c>
      <c r="L4660" s="3">
        <v>42</v>
      </c>
      <c r="M4660" s="3">
        <v>21</v>
      </c>
      <c r="N4660" t="s">
        <v>4568</v>
      </c>
    </row>
    <row r="4661" spans="1:14" x14ac:dyDescent="0.25">
      <c r="A4661" t="s">
        <v>4569</v>
      </c>
      <c r="B4661" t="s">
        <v>2412</v>
      </c>
      <c r="D4661" t="s">
        <v>24</v>
      </c>
      <c r="E4661" t="s">
        <v>25</v>
      </c>
      <c r="F4661" t="s">
        <v>284</v>
      </c>
      <c r="G4661" t="s">
        <v>4567</v>
      </c>
      <c r="H4661" t="s">
        <v>1343</v>
      </c>
      <c r="I4661" s="2" t="s">
        <v>1344</v>
      </c>
      <c r="J4661" t="s">
        <v>29</v>
      </c>
      <c r="L4661" s="3">
        <v>42</v>
      </c>
      <c r="M4661" s="3">
        <v>21</v>
      </c>
      <c r="N4661" t="s">
        <v>4381</v>
      </c>
    </row>
    <row r="4662" spans="1:14" x14ac:dyDescent="0.25">
      <c r="A4662" t="s">
        <v>4570</v>
      </c>
      <c r="B4662" t="s">
        <v>2412</v>
      </c>
      <c r="D4662" t="s">
        <v>24</v>
      </c>
      <c r="E4662" t="s">
        <v>25</v>
      </c>
      <c r="F4662" t="s">
        <v>284</v>
      </c>
      <c r="G4662" t="s">
        <v>4567</v>
      </c>
      <c r="H4662" t="s">
        <v>1343</v>
      </c>
      <c r="I4662" s="2" t="s">
        <v>1344</v>
      </c>
      <c r="J4662" t="s">
        <v>29</v>
      </c>
      <c r="L4662" s="3">
        <v>43</v>
      </c>
      <c r="N4662" t="s">
        <v>4571</v>
      </c>
    </row>
    <row r="4663" spans="1:14" x14ac:dyDescent="0.25">
      <c r="A4663" t="s">
        <v>8123</v>
      </c>
      <c r="B4663" t="s">
        <v>6863</v>
      </c>
      <c r="C4663">
        <v>9900331</v>
      </c>
      <c r="D4663" t="s">
        <v>24</v>
      </c>
      <c r="E4663" t="s">
        <v>25</v>
      </c>
      <c r="F4663" t="s">
        <v>284</v>
      </c>
      <c r="G4663" t="s">
        <v>1344</v>
      </c>
      <c r="H4663" t="s">
        <v>1344</v>
      </c>
      <c r="I4663" s="2" t="s">
        <v>1344</v>
      </c>
      <c r="J4663" t="s">
        <v>29</v>
      </c>
      <c r="L4663" s="3">
        <v>42</v>
      </c>
      <c r="M4663" s="3">
        <v>21</v>
      </c>
      <c r="N4663" t="s">
        <v>8124</v>
      </c>
    </row>
    <row r="4664" spans="1:14" x14ac:dyDescent="0.25">
      <c r="A4664" t="s">
        <v>10538</v>
      </c>
      <c r="B4664" t="s">
        <v>10395</v>
      </c>
      <c r="D4664" t="s">
        <v>24</v>
      </c>
      <c r="E4664" t="s">
        <v>25</v>
      </c>
      <c r="F4664" t="s">
        <v>284</v>
      </c>
      <c r="G4664" t="s">
        <v>10539</v>
      </c>
      <c r="H4664" t="s">
        <v>10539</v>
      </c>
      <c r="I4664" s="2" t="s">
        <v>1344</v>
      </c>
      <c r="J4664" t="s">
        <v>29</v>
      </c>
      <c r="L4664" s="3">
        <v>42</v>
      </c>
      <c r="M4664" s="3">
        <v>21</v>
      </c>
      <c r="N4664" t="s">
        <v>10452</v>
      </c>
    </row>
    <row r="4665" spans="1:14" x14ac:dyDescent="0.25">
      <c r="A4665" t="s">
        <v>12716</v>
      </c>
      <c r="B4665" t="s">
        <v>12464</v>
      </c>
      <c r="D4665" t="s">
        <v>24</v>
      </c>
      <c r="E4665" t="s">
        <v>25</v>
      </c>
      <c r="F4665" t="s">
        <v>284</v>
      </c>
      <c r="G4665" t="s">
        <v>1343</v>
      </c>
      <c r="H4665" t="s">
        <v>1344</v>
      </c>
      <c r="I4665" s="2" t="s">
        <v>1344</v>
      </c>
      <c r="J4665" t="s">
        <v>29</v>
      </c>
      <c r="L4665" s="3">
        <v>42</v>
      </c>
      <c r="M4665" s="3">
        <v>21</v>
      </c>
    </row>
    <row r="4666" spans="1:14" x14ac:dyDescent="0.25">
      <c r="A4666" t="s">
        <v>15367</v>
      </c>
      <c r="B4666" t="s">
        <v>14593</v>
      </c>
      <c r="D4666" t="s">
        <v>24</v>
      </c>
      <c r="E4666" t="s">
        <v>25</v>
      </c>
      <c r="F4666" t="s">
        <v>284</v>
      </c>
      <c r="G4666" t="s">
        <v>1344</v>
      </c>
      <c r="H4666" t="s">
        <v>1344</v>
      </c>
      <c r="I4666" s="2" t="s">
        <v>1344</v>
      </c>
      <c r="J4666" t="s">
        <v>29</v>
      </c>
      <c r="L4666" s="3">
        <v>42</v>
      </c>
      <c r="M4666" s="3">
        <v>21</v>
      </c>
      <c r="N4666" t="s">
        <v>15368</v>
      </c>
    </row>
    <row r="4667" spans="1:14" x14ac:dyDescent="0.25">
      <c r="A4667" t="s">
        <v>13360</v>
      </c>
      <c r="B4667" t="s">
        <v>13340</v>
      </c>
      <c r="D4667" t="s">
        <v>24</v>
      </c>
      <c r="E4667" t="s">
        <v>25</v>
      </c>
      <c r="F4667" t="s">
        <v>284</v>
      </c>
      <c r="G4667" t="s">
        <v>13361</v>
      </c>
      <c r="H4667" t="s">
        <v>13362</v>
      </c>
      <c r="I4667" s="2" t="s">
        <v>13362</v>
      </c>
      <c r="J4667" t="s">
        <v>29</v>
      </c>
      <c r="L4667" s="3">
        <v>96</v>
      </c>
      <c r="M4667" s="3">
        <v>48</v>
      </c>
      <c r="N4667" t="s">
        <v>13357</v>
      </c>
    </row>
    <row r="4668" spans="1:14" x14ac:dyDescent="0.25">
      <c r="A4668" t="s">
        <v>4572</v>
      </c>
      <c r="B4668" t="s">
        <v>2412</v>
      </c>
      <c r="D4668" t="s">
        <v>24</v>
      </c>
      <c r="E4668" t="s">
        <v>25</v>
      </c>
      <c r="F4668" t="s">
        <v>284</v>
      </c>
      <c r="G4668" t="s">
        <v>4573</v>
      </c>
      <c r="H4668" t="s">
        <v>4574</v>
      </c>
      <c r="I4668" s="2" t="s">
        <v>4575</v>
      </c>
      <c r="J4668" t="s">
        <v>29</v>
      </c>
      <c r="L4668" s="3">
        <v>108</v>
      </c>
      <c r="M4668" s="3">
        <v>54</v>
      </c>
      <c r="N4668">
        <v>1287</v>
      </c>
    </row>
    <row r="4669" spans="1:14" x14ac:dyDescent="0.25">
      <c r="A4669" t="s">
        <v>4576</v>
      </c>
      <c r="B4669" t="s">
        <v>2412</v>
      </c>
      <c r="D4669" t="s">
        <v>24</v>
      </c>
      <c r="E4669" t="s">
        <v>25</v>
      </c>
      <c r="F4669" t="s">
        <v>284</v>
      </c>
      <c r="G4669" t="s">
        <v>4573</v>
      </c>
      <c r="H4669" t="s">
        <v>4574</v>
      </c>
      <c r="I4669" s="2" t="s">
        <v>4575</v>
      </c>
      <c r="J4669" t="s">
        <v>29</v>
      </c>
      <c r="L4669" s="3">
        <v>108</v>
      </c>
      <c r="M4669" s="3">
        <v>54</v>
      </c>
      <c r="N4669" t="s">
        <v>4577</v>
      </c>
    </row>
    <row r="4670" spans="1:14" x14ac:dyDescent="0.25">
      <c r="A4670" t="s">
        <v>4578</v>
      </c>
      <c r="B4670" t="s">
        <v>2412</v>
      </c>
      <c r="D4670" t="s">
        <v>24</v>
      </c>
      <c r="E4670" t="s">
        <v>25</v>
      </c>
      <c r="F4670" t="s">
        <v>284</v>
      </c>
      <c r="G4670" t="s">
        <v>4573</v>
      </c>
      <c r="H4670" t="s">
        <v>4574</v>
      </c>
      <c r="I4670" s="2" t="s">
        <v>4575</v>
      </c>
      <c r="J4670" t="s">
        <v>29</v>
      </c>
      <c r="L4670" s="3">
        <v>18</v>
      </c>
      <c r="M4670" s="3">
        <v>9</v>
      </c>
      <c r="N4670" t="s">
        <v>4579</v>
      </c>
    </row>
    <row r="4671" spans="1:14" x14ac:dyDescent="0.25">
      <c r="A4671" t="s">
        <v>4580</v>
      </c>
      <c r="B4671" t="s">
        <v>2412</v>
      </c>
      <c r="D4671" t="s">
        <v>24</v>
      </c>
      <c r="E4671" t="s">
        <v>25</v>
      </c>
      <c r="F4671" t="s">
        <v>284</v>
      </c>
      <c r="G4671" t="s">
        <v>4573</v>
      </c>
      <c r="H4671" t="s">
        <v>4574</v>
      </c>
      <c r="I4671" s="2" t="s">
        <v>4575</v>
      </c>
      <c r="J4671" t="s">
        <v>29</v>
      </c>
      <c r="K4671" s="3">
        <v>104</v>
      </c>
      <c r="M4671" s="3">
        <v>104</v>
      </c>
      <c r="N4671" t="s">
        <v>4474</v>
      </c>
    </row>
    <row r="4672" spans="1:14" x14ac:dyDescent="0.25">
      <c r="A4672" t="s">
        <v>4581</v>
      </c>
      <c r="B4672" t="s">
        <v>2412</v>
      </c>
      <c r="D4672" t="s">
        <v>24</v>
      </c>
      <c r="E4672" t="s">
        <v>25</v>
      </c>
      <c r="F4672" t="s">
        <v>284</v>
      </c>
      <c r="G4672" t="s">
        <v>4573</v>
      </c>
      <c r="H4672" t="s">
        <v>4574</v>
      </c>
      <c r="I4672" s="2" t="s">
        <v>4575</v>
      </c>
      <c r="J4672" t="s">
        <v>29</v>
      </c>
      <c r="K4672" s="3">
        <v>104</v>
      </c>
      <c r="L4672" s="3">
        <v>208</v>
      </c>
      <c r="M4672" s="3">
        <v>104</v>
      </c>
      <c r="N4672" t="s">
        <v>4422</v>
      </c>
    </row>
    <row r="4673" spans="1:14" x14ac:dyDescent="0.25">
      <c r="A4673" t="s">
        <v>4582</v>
      </c>
      <c r="B4673" t="s">
        <v>2412</v>
      </c>
      <c r="D4673" t="s">
        <v>24</v>
      </c>
      <c r="E4673" t="s">
        <v>25</v>
      </c>
      <c r="F4673" t="s">
        <v>284</v>
      </c>
      <c r="G4673" t="s">
        <v>4573</v>
      </c>
      <c r="H4673" t="s">
        <v>4574</v>
      </c>
      <c r="I4673" s="2" t="s">
        <v>4575</v>
      </c>
      <c r="J4673" t="s">
        <v>29</v>
      </c>
      <c r="K4673" s="3">
        <v>54</v>
      </c>
      <c r="M4673" s="3">
        <v>54</v>
      </c>
      <c r="N4673" t="s">
        <v>2543</v>
      </c>
    </row>
    <row r="4674" spans="1:14" x14ac:dyDescent="0.25">
      <c r="A4674" t="s">
        <v>4583</v>
      </c>
      <c r="B4674" t="s">
        <v>2412</v>
      </c>
      <c r="D4674" t="s">
        <v>24</v>
      </c>
      <c r="E4674" t="s">
        <v>25</v>
      </c>
      <c r="F4674" t="s">
        <v>284</v>
      </c>
      <c r="G4674" t="s">
        <v>4573</v>
      </c>
      <c r="H4674" t="s">
        <v>4574</v>
      </c>
      <c r="I4674" s="2" t="s">
        <v>4575</v>
      </c>
      <c r="J4674" t="s">
        <v>29</v>
      </c>
      <c r="K4674" s="3" t="s">
        <v>4332</v>
      </c>
      <c r="M4674" s="3">
        <v>48</v>
      </c>
      <c r="N4674" t="s">
        <v>4584</v>
      </c>
    </row>
    <row r="4675" spans="1:14" x14ac:dyDescent="0.25">
      <c r="A4675" t="s">
        <v>4585</v>
      </c>
      <c r="B4675" t="s">
        <v>2412</v>
      </c>
      <c r="D4675" t="s">
        <v>24</v>
      </c>
      <c r="E4675" t="s">
        <v>25</v>
      </c>
      <c r="F4675" t="s">
        <v>284</v>
      </c>
      <c r="G4675" t="s">
        <v>4573</v>
      </c>
      <c r="H4675" t="s">
        <v>4574</v>
      </c>
      <c r="I4675" s="2" t="s">
        <v>4575</v>
      </c>
      <c r="J4675" t="s">
        <v>29</v>
      </c>
      <c r="K4675" s="3">
        <v>54</v>
      </c>
      <c r="M4675" s="3">
        <v>54</v>
      </c>
      <c r="N4675" t="s">
        <v>2545</v>
      </c>
    </row>
    <row r="4676" spans="1:14" x14ac:dyDescent="0.25">
      <c r="A4676" t="s">
        <v>8594</v>
      </c>
      <c r="B4676" t="s">
        <v>6863</v>
      </c>
      <c r="C4676">
        <v>9901112</v>
      </c>
      <c r="D4676" t="s">
        <v>24</v>
      </c>
      <c r="E4676" t="s">
        <v>25</v>
      </c>
      <c r="F4676" t="s">
        <v>284</v>
      </c>
      <c r="G4676" t="s">
        <v>4575</v>
      </c>
      <c r="H4676" t="s">
        <v>4575</v>
      </c>
      <c r="I4676" s="2" t="s">
        <v>4575</v>
      </c>
      <c r="J4676" t="s">
        <v>29</v>
      </c>
      <c r="K4676" s="3" t="s">
        <v>8595</v>
      </c>
      <c r="M4676" s="3">
        <v>48</v>
      </c>
      <c r="N4676" t="s">
        <v>8596</v>
      </c>
    </row>
    <row r="4677" spans="1:14" x14ac:dyDescent="0.25">
      <c r="A4677" t="s">
        <v>8597</v>
      </c>
      <c r="B4677" t="s">
        <v>6863</v>
      </c>
      <c r="C4677">
        <v>9901112</v>
      </c>
      <c r="D4677" t="s">
        <v>24</v>
      </c>
      <c r="E4677" t="s">
        <v>25</v>
      </c>
      <c r="F4677" t="s">
        <v>284</v>
      </c>
      <c r="G4677" t="s">
        <v>4575</v>
      </c>
      <c r="H4677" t="s">
        <v>4575</v>
      </c>
      <c r="I4677" s="2" t="s">
        <v>4575</v>
      </c>
      <c r="J4677" t="s">
        <v>29</v>
      </c>
      <c r="K4677" s="3">
        <v>54</v>
      </c>
      <c r="M4677" s="3">
        <v>54</v>
      </c>
      <c r="N4677" t="s">
        <v>8333</v>
      </c>
    </row>
    <row r="4678" spans="1:14" x14ac:dyDescent="0.25">
      <c r="A4678" t="s">
        <v>8598</v>
      </c>
      <c r="B4678" t="s">
        <v>6863</v>
      </c>
      <c r="C4678">
        <v>9901112</v>
      </c>
      <c r="D4678" t="s">
        <v>24</v>
      </c>
      <c r="E4678" t="s">
        <v>25</v>
      </c>
      <c r="F4678" t="s">
        <v>284</v>
      </c>
      <c r="G4678" t="s">
        <v>4575</v>
      </c>
      <c r="H4678" t="s">
        <v>4575</v>
      </c>
      <c r="I4678" s="2" t="s">
        <v>4575</v>
      </c>
      <c r="J4678" t="s">
        <v>29</v>
      </c>
      <c r="K4678" s="3">
        <v>54</v>
      </c>
      <c r="M4678" s="3">
        <v>54</v>
      </c>
      <c r="N4678" t="s">
        <v>8110</v>
      </c>
    </row>
    <row r="4679" spans="1:14" x14ac:dyDescent="0.25">
      <c r="A4679" t="s">
        <v>8599</v>
      </c>
      <c r="B4679" t="s">
        <v>6863</v>
      </c>
      <c r="C4679">
        <v>9901112</v>
      </c>
      <c r="D4679" t="s">
        <v>24</v>
      </c>
      <c r="E4679" t="s">
        <v>25</v>
      </c>
      <c r="F4679" t="s">
        <v>284</v>
      </c>
      <c r="G4679" t="s">
        <v>4575</v>
      </c>
      <c r="H4679" t="s">
        <v>4575</v>
      </c>
      <c r="I4679" s="2" t="s">
        <v>4575</v>
      </c>
      <c r="J4679" t="s">
        <v>29</v>
      </c>
      <c r="K4679" s="3">
        <v>104</v>
      </c>
      <c r="L4679" s="3">
        <v>208</v>
      </c>
      <c r="M4679" s="3">
        <v>104</v>
      </c>
      <c r="N4679" t="s">
        <v>8335</v>
      </c>
    </row>
    <row r="4680" spans="1:14" x14ac:dyDescent="0.25">
      <c r="A4680" t="s">
        <v>10936</v>
      </c>
      <c r="B4680" t="s">
        <v>10665</v>
      </c>
      <c r="D4680" t="s">
        <v>24</v>
      </c>
      <c r="E4680" t="s">
        <v>25</v>
      </c>
      <c r="F4680" t="s">
        <v>284</v>
      </c>
      <c r="G4680" t="s">
        <v>10937</v>
      </c>
      <c r="H4680" t="s">
        <v>4575</v>
      </c>
      <c r="I4680" s="2" t="s">
        <v>4575</v>
      </c>
      <c r="J4680" t="s">
        <v>29</v>
      </c>
      <c r="K4680" s="3">
        <v>104</v>
      </c>
      <c r="M4680" s="3">
        <v>104</v>
      </c>
      <c r="N4680" t="s">
        <v>10924</v>
      </c>
    </row>
    <row r="4681" spans="1:14" x14ac:dyDescent="0.25">
      <c r="A4681" t="s">
        <v>11385</v>
      </c>
      <c r="B4681" t="s">
        <v>11255</v>
      </c>
      <c r="D4681" t="s">
        <v>24</v>
      </c>
      <c r="E4681" t="s">
        <v>25</v>
      </c>
      <c r="F4681" t="s">
        <v>284</v>
      </c>
      <c r="G4681" t="s">
        <v>4575</v>
      </c>
      <c r="H4681" t="s">
        <v>4575</v>
      </c>
      <c r="I4681" s="2" t="s">
        <v>4575</v>
      </c>
      <c r="J4681" t="s">
        <v>29</v>
      </c>
      <c r="K4681" s="3">
        <v>54</v>
      </c>
      <c r="M4681" s="3">
        <v>54</v>
      </c>
      <c r="N4681" t="s">
        <v>11259</v>
      </c>
    </row>
    <row r="4682" spans="1:14" x14ac:dyDescent="0.25">
      <c r="A4682" t="s">
        <v>11386</v>
      </c>
      <c r="B4682" t="s">
        <v>11255</v>
      </c>
      <c r="D4682" t="s">
        <v>24</v>
      </c>
      <c r="E4682" t="s">
        <v>25</v>
      </c>
      <c r="F4682" t="s">
        <v>284</v>
      </c>
      <c r="G4682" t="s">
        <v>4575</v>
      </c>
      <c r="H4682" t="s">
        <v>4575</v>
      </c>
      <c r="I4682" s="2" t="s">
        <v>4575</v>
      </c>
      <c r="J4682" t="s">
        <v>29</v>
      </c>
      <c r="K4682" s="3">
        <v>104</v>
      </c>
      <c r="L4682" s="3">
        <v>208</v>
      </c>
      <c r="M4682" s="3">
        <v>104</v>
      </c>
      <c r="N4682" t="s">
        <v>11355</v>
      </c>
    </row>
    <row r="4683" spans="1:14" x14ac:dyDescent="0.25">
      <c r="A4683" t="s">
        <v>11387</v>
      </c>
      <c r="B4683" t="s">
        <v>11255</v>
      </c>
      <c r="D4683" t="s">
        <v>24</v>
      </c>
      <c r="E4683" t="s">
        <v>25</v>
      </c>
      <c r="F4683" t="s">
        <v>284</v>
      </c>
      <c r="G4683" t="s">
        <v>4575</v>
      </c>
      <c r="H4683" t="s">
        <v>4575</v>
      </c>
      <c r="I4683" s="2" t="s">
        <v>4575</v>
      </c>
      <c r="J4683" t="s">
        <v>29</v>
      </c>
      <c r="K4683" s="3">
        <v>54</v>
      </c>
      <c r="M4683" s="3">
        <v>54</v>
      </c>
      <c r="N4683" t="s">
        <v>11256</v>
      </c>
    </row>
    <row r="4684" spans="1:14" x14ac:dyDescent="0.25">
      <c r="A4684" t="s">
        <v>13363</v>
      </c>
      <c r="B4684" t="s">
        <v>13340</v>
      </c>
      <c r="D4684" t="s">
        <v>24</v>
      </c>
      <c r="E4684" t="s">
        <v>25</v>
      </c>
      <c r="F4684" t="s">
        <v>284</v>
      </c>
      <c r="G4684" t="s">
        <v>4575</v>
      </c>
      <c r="H4684" t="s">
        <v>4575</v>
      </c>
      <c r="I4684" s="2" t="s">
        <v>4575</v>
      </c>
      <c r="J4684" t="s">
        <v>29</v>
      </c>
      <c r="L4684" s="3">
        <v>18</v>
      </c>
      <c r="M4684" s="3">
        <v>9</v>
      </c>
      <c r="N4684" t="s">
        <v>13364</v>
      </c>
    </row>
    <row r="4685" spans="1:14" x14ac:dyDescent="0.25">
      <c r="A4685" t="s">
        <v>13365</v>
      </c>
      <c r="B4685" t="s">
        <v>13340</v>
      </c>
      <c r="D4685" t="s">
        <v>24</v>
      </c>
      <c r="E4685" t="s">
        <v>25</v>
      </c>
      <c r="F4685" t="s">
        <v>284</v>
      </c>
      <c r="G4685" t="s">
        <v>4575</v>
      </c>
      <c r="H4685" t="s">
        <v>4575</v>
      </c>
      <c r="I4685" s="2" t="s">
        <v>4575</v>
      </c>
      <c r="J4685" t="s">
        <v>29</v>
      </c>
      <c r="L4685" s="3">
        <v>108</v>
      </c>
      <c r="M4685" s="3">
        <v>54</v>
      </c>
      <c r="N4685" t="s">
        <v>13357</v>
      </c>
    </row>
    <row r="4686" spans="1:14" x14ac:dyDescent="0.25">
      <c r="A4686" t="s">
        <v>13366</v>
      </c>
      <c r="B4686" t="s">
        <v>13340</v>
      </c>
      <c r="D4686" t="s">
        <v>24</v>
      </c>
      <c r="E4686" t="s">
        <v>25</v>
      </c>
      <c r="F4686" t="s">
        <v>284</v>
      </c>
      <c r="G4686" t="s">
        <v>4575</v>
      </c>
      <c r="H4686" t="s">
        <v>4575</v>
      </c>
      <c r="I4686" s="2" t="s">
        <v>4575</v>
      </c>
      <c r="J4686" t="s">
        <v>29</v>
      </c>
      <c r="L4686" s="3">
        <v>108</v>
      </c>
      <c r="M4686" s="3">
        <v>54</v>
      </c>
      <c r="N4686" t="s">
        <v>13367</v>
      </c>
    </row>
    <row r="4687" spans="1:14" x14ac:dyDescent="0.25">
      <c r="A4687" t="s">
        <v>13825</v>
      </c>
      <c r="B4687" t="s">
        <v>13710</v>
      </c>
      <c r="D4687" t="s">
        <v>24</v>
      </c>
      <c r="E4687" t="s">
        <v>25</v>
      </c>
      <c r="F4687" t="s">
        <v>284</v>
      </c>
      <c r="G4687" t="s">
        <v>4574</v>
      </c>
      <c r="H4687" t="s">
        <v>4575</v>
      </c>
      <c r="I4687" s="2" t="s">
        <v>4575</v>
      </c>
      <c r="J4687" t="s">
        <v>29</v>
      </c>
      <c r="L4687" s="3" t="s">
        <v>13826</v>
      </c>
      <c r="M4687" s="3">
        <v>54</v>
      </c>
    </row>
    <row r="4688" spans="1:14" x14ac:dyDescent="0.25">
      <c r="A4688" t="s">
        <v>13827</v>
      </c>
      <c r="B4688" t="s">
        <v>13710</v>
      </c>
      <c r="D4688" t="s">
        <v>24</v>
      </c>
      <c r="E4688" t="s">
        <v>25</v>
      </c>
      <c r="F4688" t="s">
        <v>284</v>
      </c>
      <c r="G4688" t="s">
        <v>13828</v>
      </c>
      <c r="H4688" t="s">
        <v>13829</v>
      </c>
      <c r="I4688" s="2" t="s">
        <v>4575</v>
      </c>
      <c r="J4688" t="s">
        <v>29</v>
      </c>
      <c r="L4688" s="3">
        <v>108</v>
      </c>
      <c r="M4688" s="3">
        <v>54</v>
      </c>
      <c r="N4688" t="s">
        <v>13731</v>
      </c>
    </row>
    <row r="4689" spans="1:14" x14ac:dyDescent="0.25">
      <c r="A4689" t="s">
        <v>15369</v>
      </c>
      <c r="B4689" t="s">
        <v>14593</v>
      </c>
      <c r="D4689" t="s">
        <v>24</v>
      </c>
      <c r="E4689" t="s">
        <v>25</v>
      </c>
      <c r="F4689" t="s">
        <v>284</v>
      </c>
      <c r="G4689" t="s">
        <v>4575</v>
      </c>
      <c r="H4689" t="s">
        <v>4575</v>
      </c>
      <c r="I4689" s="2" t="s">
        <v>4575</v>
      </c>
      <c r="J4689" t="s">
        <v>29</v>
      </c>
      <c r="L4689" s="3">
        <v>108</v>
      </c>
      <c r="M4689" s="3">
        <v>54</v>
      </c>
      <c r="N4689" t="s">
        <v>15370</v>
      </c>
    </row>
    <row r="4690" spans="1:14" x14ac:dyDescent="0.25">
      <c r="A4690" t="s">
        <v>15371</v>
      </c>
      <c r="B4690" t="s">
        <v>14593</v>
      </c>
      <c r="D4690" t="s">
        <v>24</v>
      </c>
      <c r="E4690" t="s">
        <v>25</v>
      </c>
      <c r="F4690" t="s">
        <v>284</v>
      </c>
      <c r="G4690" t="s">
        <v>4575</v>
      </c>
      <c r="H4690" t="s">
        <v>4575</v>
      </c>
      <c r="I4690" s="2" t="s">
        <v>4575</v>
      </c>
      <c r="J4690" t="s">
        <v>29</v>
      </c>
      <c r="L4690" s="3">
        <v>18</v>
      </c>
      <c r="M4690" s="3">
        <v>9</v>
      </c>
      <c r="N4690" t="s">
        <v>15372</v>
      </c>
    </row>
    <row r="4691" spans="1:14" x14ac:dyDescent="0.25">
      <c r="A4691" t="s">
        <v>4586</v>
      </c>
      <c r="B4691" t="s">
        <v>2412</v>
      </c>
      <c r="D4691" t="s">
        <v>24</v>
      </c>
      <c r="E4691" t="s">
        <v>25</v>
      </c>
      <c r="F4691" t="s">
        <v>284</v>
      </c>
      <c r="G4691" t="s">
        <v>4587</v>
      </c>
      <c r="H4691" t="s">
        <v>4588</v>
      </c>
      <c r="I4691" s="2" t="s">
        <v>4589</v>
      </c>
      <c r="J4691" t="s">
        <v>29</v>
      </c>
      <c r="K4691" s="3">
        <v>45</v>
      </c>
      <c r="M4691" s="3">
        <v>45</v>
      </c>
      <c r="N4691" t="s">
        <v>4409</v>
      </c>
    </row>
    <row r="4692" spans="1:14" x14ac:dyDescent="0.25">
      <c r="A4692" t="s">
        <v>4590</v>
      </c>
      <c r="B4692" t="s">
        <v>2412</v>
      </c>
      <c r="D4692" t="s">
        <v>24</v>
      </c>
      <c r="E4692" t="s">
        <v>25</v>
      </c>
      <c r="F4692" t="s">
        <v>284</v>
      </c>
      <c r="G4692" t="s">
        <v>4587</v>
      </c>
      <c r="H4692" t="s">
        <v>4588</v>
      </c>
      <c r="I4692" s="2" t="s">
        <v>4589</v>
      </c>
      <c r="J4692" t="s">
        <v>29</v>
      </c>
      <c r="K4692" s="3">
        <v>48</v>
      </c>
      <c r="M4692" s="3">
        <v>48</v>
      </c>
      <c r="N4692" t="s">
        <v>4591</v>
      </c>
    </row>
    <row r="4693" spans="1:14" x14ac:dyDescent="0.25">
      <c r="A4693" t="s">
        <v>4592</v>
      </c>
      <c r="B4693" t="s">
        <v>2412</v>
      </c>
      <c r="D4693" t="s">
        <v>24</v>
      </c>
      <c r="E4693" t="s">
        <v>25</v>
      </c>
      <c r="F4693" t="s">
        <v>284</v>
      </c>
      <c r="G4693" t="s">
        <v>4587</v>
      </c>
      <c r="H4693" t="s">
        <v>4588</v>
      </c>
      <c r="I4693" s="2" t="s">
        <v>4589</v>
      </c>
      <c r="J4693" t="s">
        <v>29</v>
      </c>
      <c r="K4693" s="3">
        <v>48</v>
      </c>
      <c r="M4693" s="3">
        <v>48</v>
      </c>
      <c r="N4693" t="s">
        <v>4593</v>
      </c>
    </row>
    <row r="4694" spans="1:14" x14ac:dyDescent="0.25">
      <c r="A4694" t="s">
        <v>4594</v>
      </c>
      <c r="B4694" t="s">
        <v>2412</v>
      </c>
      <c r="D4694" t="s">
        <v>24</v>
      </c>
      <c r="E4694" t="s">
        <v>25</v>
      </c>
      <c r="F4694" t="s">
        <v>284</v>
      </c>
      <c r="G4694" t="s">
        <v>4587</v>
      </c>
      <c r="H4694" t="s">
        <v>4588</v>
      </c>
      <c r="I4694" s="2" t="s">
        <v>4589</v>
      </c>
      <c r="J4694" t="s">
        <v>29</v>
      </c>
      <c r="L4694" s="3">
        <v>96</v>
      </c>
      <c r="M4694" s="3">
        <v>48</v>
      </c>
      <c r="N4694" t="s">
        <v>4384</v>
      </c>
    </row>
    <row r="4695" spans="1:14" x14ac:dyDescent="0.25">
      <c r="A4695" t="s">
        <v>9064</v>
      </c>
      <c r="B4695" t="s">
        <v>6863</v>
      </c>
      <c r="C4695">
        <v>9902565</v>
      </c>
      <c r="D4695" t="s">
        <v>24</v>
      </c>
      <c r="E4695" t="s">
        <v>25</v>
      </c>
      <c r="F4695" t="s">
        <v>284</v>
      </c>
      <c r="G4695" t="s">
        <v>4589</v>
      </c>
      <c r="H4695" t="s">
        <v>4589</v>
      </c>
      <c r="I4695" s="2" t="s">
        <v>4589</v>
      </c>
      <c r="J4695" t="s">
        <v>29</v>
      </c>
      <c r="L4695" s="3">
        <v>96</v>
      </c>
      <c r="M4695" s="3">
        <v>48</v>
      </c>
      <c r="N4695" t="s">
        <v>8118</v>
      </c>
    </row>
    <row r="4696" spans="1:14" x14ac:dyDescent="0.25">
      <c r="A4696" t="s">
        <v>9065</v>
      </c>
      <c r="B4696" t="s">
        <v>6863</v>
      </c>
      <c r="C4696">
        <v>9902565</v>
      </c>
      <c r="D4696" t="s">
        <v>24</v>
      </c>
      <c r="E4696" t="s">
        <v>25</v>
      </c>
      <c r="F4696" t="s">
        <v>284</v>
      </c>
      <c r="G4696" t="s">
        <v>4589</v>
      </c>
      <c r="H4696" t="s">
        <v>4589</v>
      </c>
      <c r="I4696" s="2" t="s">
        <v>4589</v>
      </c>
      <c r="J4696" t="s">
        <v>29</v>
      </c>
      <c r="K4696" s="3">
        <v>48</v>
      </c>
      <c r="M4696" s="3">
        <v>48</v>
      </c>
      <c r="N4696" t="s">
        <v>8277</v>
      </c>
    </row>
    <row r="4697" spans="1:14" x14ac:dyDescent="0.25">
      <c r="A4697" t="s">
        <v>9066</v>
      </c>
      <c r="B4697" t="s">
        <v>6863</v>
      </c>
      <c r="C4697">
        <v>9902565</v>
      </c>
      <c r="D4697" t="s">
        <v>24</v>
      </c>
      <c r="E4697" t="s">
        <v>25</v>
      </c>
      <c r="F4697" t="s">
        <v>284</v>
      </c>
      <c r="G4697" t="s">
        <v>4589</v>
      </c>
      <c r="H4697" t="s">
        <v>4589</v>
      </c>
      <c r="I4697" s="2" t="s">
        <v>4589</v>
      </c>
      <c r="J4697" t="s">
        <v>29</v>
      </c>
      <c r="K4697" s="3">
        <v>48</v>
      </c>
      <c r="M4697" s="3">
        <v>48</v>
      </c>
      <c r="N4697" t="s">
        <v>8279</v>
      </c>
    </row>
    <row r="4698" spans="1:14" x14ac:dyDescent="0.25">
      <c r="A4698" t="s">
        <v>11388</v>
      </c>
      <c r="B4698" t="s">
        <v>11255</v>
      </c>
      <c r="D4698" t="s">
        <v>24</v>
      </c>
      <c r="E4698" t="s">
        <v>25</v>
      </c>
      <c r="F4698" t="s">
        <v>284</v>
      </c>
      <c r="G4698" t="s">
        <v>4589</v>
      </c>
      <c r="H4698" t="s">
        <v>4589</v>
      </c>
      <c r="I4698" s="2" t="s">
        <v>4589</v>
      </c>
      <c r="J4698" t="s">
        <v>29</v>
      </c>
      <c r="K4698" s="3">
        <v>48</v>
      </c>
      <c r="M4698" s="3">
        <v>48</v>
      </c>
      <c r="N4698" t="s">
        <v>11382</v>
      </c>
    </row>
    <row r="4699" spans="1:14" x14ac:dyDescent="0.25">
      <c r="A4699" t="s">
        <v>11389</v>
      </c>
      <c r="B4699" t="s">
        <v>11255</v>
      </c>
      <c r="D4699" t="s">
        <v>24</v>
      </c>
      <c r="E4699" t="s">
        <v>25</v>
      </c>
      <c r="F4699" t="s">
        <v>284</v>
      </c>
      <c r="G4699" t="s">
        <v>4589</v>
      </c>
      <c r="H4699" t="s">
        <v>4589</v>
      </c>
      <c r="I4699" s="2" t="s">
        <v>4589</v>
      </c>
      <c r="J4699" t="s">
        <v>29</v>
      </c>
      <c r="K4699" s="3">
        <v>48</v>
      </c>
      <c r="M4699" s="3">
        <v>48</v>
      </c>
      <c r="N4699" t="s">
        <v>11384</v>
      </c>
    </row>
    <row r="4700" spans="1:14" x14ac:dyDescent="0.25">
      <c r="A4700" t="s">
        <v>11801</v>
      </c>
      <c r="B4700" t="s">
        <v>11724</v>
      </c>
      <c r="D4700" t="s">
        <v>24</v>
      </c>
      <c r="E4700" t="s">
        <v>25</v>
      </c>
      <c r="F4700" t="s">
        <v>284</v>
      </c>
      <c r="G4700" t="s">
        <v>4589</v>
      </c>
      <c r="H4700" t="s">
        <v>4589</v>
      </c>
      <c r="I4700" s="2" t="s">
        <v>4589</v>
      </c>
      <c r="J4700" t="s">
        <v>29</v>
      </c>
      <c r="K4700" s="3">
        <v>45</v>
      </c>
      <c r="M4700" s="3">
        <v>45</v>
      </c>
      <c r="N4700" t="s">
        <v>11790</v>
      </c>
    </row>
    <row r="4701" spans="1:14" x14ac:dyDescent="0.25">
      <c r="A4701" t="s">
        <v>12717</v>
      </c>
      <c r="B4701" t="s">
        <v>12464</v>
      </c>
      <c r="D4701" t="s">
        <v>24</v>
      </c>
      <c r="E4701" t="s">
        <v>25</v>
      </c>
      <c r="F4701" t="s">
        <v>284</v>
      </c>
      <c r="G4701" t="s">
        <v>12718</v>
      </c>
      <c r="H4701" t="s">
        <v>12718</v>
      </c>
      <c r="I4701" s="2" t="s">
        <v>4589</v>
      </c>
      <c r="J4701" t="s">
        <v>29</v>
      </c>
      <c r="L4701" s="3">
        <v>96</v>
      </c>
      <c r="M4701" s="3">
        <v>48</v>
      </c>
    </row>
    <row r="4702" spans="1:14" x14ac:dyDescent="0.25">
      <c r="A4702" t="s">
        <v>13368</v>
      </c>
      <c r="B4702" t="s">
        <v>13340</v>
      </c>
      <c r="D4702" t="s">
        <v>24</v>
      </c>
      <c r="E4702" t="s">
        <v>25</v>
      </c>
      <c r="F4702" t="s">
        <v>284</v>
      </c>
      <c r="G4702" t="s">
        <v>13369</v>
      </c>
      <c r="H4702" t="s">
        <v>13369</v>
      </c>
      <c r="I4702" s="2" t="s">
        <v>13369</v>
      </c>
      <c r="J4702" t="s">
        <v>29</v>
      </c>
      <c r="L4702" s="3">
        <v>146</v>
      </c>
      <c r="M4702" s="3">
        <v>73</v>
      </c>
      <c r="N4702" t="s">
        <v>13357</v>
      </c>
    </row>
    <row r="4703" spans="1:14" x14ac:dyDescent="0.25">
      <c r="A4703" t="s">
        <v>283</v>
      </c>
      <c r="B4703" t="s">
        <v>196</v>
      </c>
      <c r="C4703">
        <v>2345</v>
      </c>
      <c r="D4703" t="s">
        <v>24</v>
      </c>
      <c r="E4703" t="s">
        <v>25</v>
      </c>
      <c r="F4703" t="s">
        <v>284</v>
      </c>
      <c r="G4703" t="s">
        <v>285</v>
      </c>
      <c r="H4703" t="s">
        <v>285</v>
      </c>
      <c r="I4703" s="2" t="s">
        <v>285</v>
      </c>
      <c r="J4703" t="s">
        <v>29</v>
      </c>
      <c r="L4703" s="3">
        <v>72</v>
      </c>
      <c r="M4703" s="3">
        <v>36</v>
      </c>
      <c r="N4703" t="s">
        <v>257</v>
      </c>
    </row>
    <row r="4704" spans="1:14" x14ac:dyDescent="0.25">
      <c r="A4704" t="s">
        <v>922</v>
      </c>
      <c r="B4704" t="s">
        <v>826</v>
      </c>
      <c r="D4704" t="s">
        <v>24</v>
      </c>
      <c r="E4704" t="s">
        <v>25</v>
      </c>
      <c r="F4704" t="s">
        <v>284</v>
      </c>
      <c r="G4704" t="s">
        <v>923</v>
      </c>
      <c r="H4704" t="s">
        <v>285</v>
      </c>
      <c r="I4704" s="2" t="s">
        <v>285</v>
      </c>
      <c r="J4704" t="s">
        <v>29</v>
      </c>
      <c r="L4704" s="3">
        <v>36</v>
      </c>
      <c r="M4704" s="3">
        <v>18</v>
      </c>
      <c r="N4704" t="s">
        <v>924</v>
      </c>
    </row>
    <row r="4705" spans="1:14" x14ac:dyDescent="0.25">
      <c r="A4705" t="s">
        <v>1346</v>
      </c>
      <c r="B4705" t="s">
        <v>1242</v>
      </c>
      <c r="C4705">
        <v>4314</v>
      </c>
      <c r="D4705" t="s">
        <v>24</v>
      </c>
      <c r="E4705" t="s">
        <v>25</v>
      </c>
      <c r="F4705" t="s">
        <v>284</v>
      </c>
      <c r="G4705" t="s">
        <v>923</v>
      </c>
      <c r="H4705" t="s">
        <v>285</v>
      </c>
      <c r="I4705" s="2" t="s">
        <v>285</v>
      </c>
      <c r="J4705" t="s">
        <v>29</v>
      </c>
      <c r="L4705" s="3">
        <v>36</v>
      </c>
      <c r="M4705" s="3">
        <v>18</v>
      </c>
      <c r="N4705" t="s">
        <v>1347</v>
      </c>
    </row>
    <row r="4706" spans="1:14" x14ac:dyDescent="0.25">
      <c r="A4706" t="s">
        <v>1904</v>
      </c>
      <c r="B4706" t="s">
        <v>1693</v>
      </c>
      <c r="D4706" t="s">
        <v>24</v>
      </c>
      <c r="E4706" t="s">
        <v>25</v>
      </c>
      <c r="F4706" t="s">
        <v>284</v>
      </c>
      <c r="G4706" t="s">
        <v>1905</v>
      </c>
      <c r="H4706" t="s">
        <v>285</v>
      </c>
      <c r="I4706" s="2" t="s">
        <v>285</v>
      </c>
      <c r="J4706" t="s">
        <v>29</v>
      </c>
      <c r="L4706" s="3">
        <v>72</v>
      </c>
      <c r="M4706" s="3">
        <v>36</v>
      </c>
      <c r="N4706" t="s">
        <v>1906</v>
      </c>
    </row>
    <row r="4707" spans="1:14" x14ac:dyDescent="0.25">
      <c r="A4707" t="s">
        <v>4595</v>
      </c>
      <c r="B4707" t="s">
        <v>2412</v>
      </c>
      <c r="D4707" t="s">
        <v>24</v>
      </c>
      <c r="E4707" t="s">
        <v>25</v>
      </c>
      <c r="F4707" t="s">
        <v>284</v>
      </c>
      <c r="G4707" t="s">
        <v>4596</v>
      </c>
      <c r="H4707" t="s">
        <v>923</v>
      </c>
      <c r="I4707" s="2" t="s">
        <v>285</v>
      </c>
      <c r="J4707" t="s">
        <v>29</v>
      </c>
      <c r="L4707" s="3">
        <v>72</v>
      </c>
      <c r="M4707" s="3">
        <v>36</v>
      </c>
      <c r="N4707" t="s">
        <v>3518</v>
      </c>
    </row>
    <row r="4708" spans="1:14" x14ac:dyDescent="0.25">
      <c r="A4708" t="s">
        <v>4597</v>
      </c>
      <c r="B4708" t="s">
        <v>2412</v>
      </c>
      <c r="D4708" t="s">
        <v>24</v>
      </c>
      <c r="E4708" t="s">
        <v>25</v>
      </c>
      <c r="F4708" t="s">
        <v>284</v>
      </c>
      <c r="G4708" t="s">
        <v>4596</v>
      </c>
      <c r="H4708" t="s">
        <v>923</v>
      </c>
      <c r="I4708" s="2" t="s">
        <v>285</v>
      </c>
      <c r="J4708" t="s">
        <v>29</v>
      </c>
      <c r="K4708" s="3">
        <v>24</v>
      </c>
      <c r="M4708" s="3">
        <v>24</v>
      </c>
      <c r="N4708" t="s">
        <v>4409</v>
      </c>
    </row>
    <row r="4709" spans="1:14" x14ac:dyDescent="0.25">
      <c r="A4709" t="s">
        <v>4598</v>
      </c>
      <c r="B4709" t="s">
        <v>2412</v>
      </c>
      <c r="D4709" t="s">
        <v>24</v>
      </c>
      <c r="E4709" t="s">
        <v>25</v>
      </c>
      <c r="F4709" t="s">
        <v>284</v>
      </c>
      <c r="G4709" t="s">
        <v>4596</v>
      </c>
      <c r="H4709" t="s">
        <v>923</v>
      </c>
      <c r="I4709" s="2" t="s">
        <v>285</v>
      </c>
      <c r="J4709" t="s">
        <v>29</v>
      </c>
      <c r="L4709" s="3">
        <v>72</v>
      </c>
      <c r="M4709" s="3">
        <v>36</v>
      </c>
      <c r="N4709" t="s">
        <v>3133</v>
      </c>
    </row>
    <row r="4710" spans="1:14" x14ac:dyDescent="0.25">
      <c r="A4710" t="s">
        <v>4599</v>
      </c>
      <c r="B4710" t="s">
        <v>2412</v>
      </c>
      <c r="D4710" t="s">
        <v>24</v>
      </c>
      <c r="E4710" t="s">
        <v>25</v>
      </c>
      <c r="F4710" t="s">
        <v>284</v>
      </c>
      <c r="G4710" t="s">
        <v>4596</v>
      </c>
      <c r="H4710" t="s">
        <v>923</v>
      </c>
      <c r="I4710" s="2" t="s">
        <v>285</v>
      </c>
      <c r="J4710" t="s">
        <v>29</v>
      </c>
      <c r="K4710" s="3">
        <v>18</v>
      </c>
      <c r="M4710" s="3">
        <v>18</v>
      </c>
      <c r="N4710" t="s">
        <v>3458</v>
      </c>
    </row>
    <row r="4711" spans="1:14" x14ac:dyDescent="0.25">
      <c r="A4711" t="s">
        <v>4600</v>
      </c>
      <c r="B4711" t="s">
        <v>2412</v>
      </c>
      <c r="D4711" t="s">
        <v>24</v>
      </c>
      <c r="E4711" t="s">
        <v>25</v>
      </c>
      <c r="F4711" t="s">
        <v>284</v>
      </c>
      <c r="G4711" t="s">
        <v>4596</v>
      </c>
      <c r="H4711" t="s">
        <v>923</v>
      </c>
      <c r="I4711" s="2" t="s">
        <v>285</v>
      </c>
      <c r="J4711" t="s">
        <v>29</v>
      </c>
      <c r="K4711" s="3">
        <v>36</v>
      </c>
      <c r="M4711" s="3">
        <v>36</v>
      </c>
      <c r="N4711" t="s">
        <v>4527</v>
      </c>
    </row>
    <row r="4712" spans="1:14" x14ac:dyDescent="0.25">
      <c r="A4712" t="s">
        <v>4601</v>
      </c>
      <c r="B4712" t="s">
        <v>2412</v>
      </c>
      <c r="D4712" t="s">
        <v>24</v>
      </c>
      <c r="E4712" t="s">
        <v>25</v>
      </c>
      <c r="F4712" t="s">
        <v>284</v>
      </c>
      <c r="G4712" t="s">
        <v>4596</v>
      </c>
      <c r="H4712" t="s">
        <v>923</v>
      </c>
      <c r="I4712" s="2" t="s">
        <v>285</v>
      </c>
      <c r="J4712" t="s">
        <v>29</v>
      </c>
      <c r="L4712" s="3">
        <v>36</v>
      </c>
      <c r="M4712" s="3">
        <v>18</v>
      </c>
      <c r="N4712" t="s">
        <v>4602</v>
      </c>
    </row>
    <row r="4713" spans="1:14" x14ac:dyDescent="0.25">
      <c r="A4713" t="s">
        <v>8916</v>
      </c>
      <c r="B4713" t="s">
        <v>6863</v>
      </c>
      <c r="C4713">
        <v>9901797</v>
      </c>
      <c r="D4713" t="s">
        <v>24</v>
      </c>
      <c r="E4713" t="s">
        <v>25</v>
      </c>
      <c r="F4713" t="s">
        <v>284</v>
      </c>
      <c r="G4713" t="s">
        <v>285</v>
      </c>
      <c r="H4713" t="s">
        <v>285</v>
      </c>
      <c r="I4713" s="2" t="s">
        <v>285</v>
      </c>
      <c r="J4713" t="s">
        <v>29</v>
      </c>
      <c r="K4713" s="3">
        <v>36</v>
      </c>
      <c r="M4713" s="3">
        <v>36</v>
      </c>
      <c r="N4713" t="s">
        <v>8533</v>
      </c>
    </row>
    <row r="4714" spans="1:14" x14ac:dyDescent="0.25">
      <c r="A4714" t="s">
        <v>8917</v>
      </c>
      <c r="B4714" t="s">
        <v>6863</v>
      </c>
      <c r="C4714">
        <v>9901797</v>
      </c>
      <c r="D4714" t="s">
        <v>24</v>
      </c>
      <c r="E4714" t="s">
        <v>25</v>
      </c>
      <c r="F4714" t="s">
        <v>284</v>
      </c>
      <c r="G4714" t="s">
        <v>285</v>
      </c>
      <c r="H4714" t="s">
        <v>285</v>
      </c>
      <c r="I4714" s="2" t="s">
        <v>285</v>
      </c>
      <c r="J4714" t="s">
        <v>29</v>
      </c>
      <c r="K4714" s="3">
        <v>18</v>
      </c>
      <c r="M4714" s="3">
        <v>18</v>
      </c>
      <c r="N4714" t="s">
        <v>8517</v>
      </c>
    </row>
    <row r="4715" spans="1:14" x14ac:dyDescent="0.25">
      <c r="A4715" t="s">
        <v>8918</v>
      </c>
      <c r="B4715" t="s">
        <v>6863</v>
      </c>
      <c r="C4715">
        <v>9901797</v>
      </c>
      <c r="D4715" t="s">
        <v>24</v>
      </c>
      <c r="E4715" t="s">
        <v>25</v>
      </c>
      <c r="F4715" t="s">
        <v>284</v>
      </c>
      <c r="G4715" t="s">
        <v>285</v>
      </c>
      <c r="H4715" t="s">
        <v>285</v>
      </c>
      <c r="I4715" s="2" t="s">
        <v>285</v>
      </c>
      <c r="J4715" t="s">
        <v>29</v>
      </c>
      <c r="L4715" s="3">
        <v>36</v>
      </c>
      <c r="M4715" s="3">
        <v>18</v>
      </c>
      <c r="N4715" t="s">
        <v>8919</v>
      </c>
    </row>
    <row r="4716" spans="1:14" x14ac:dyDescent="0.25">
      <c r="A4716" t="s">
        <v>8920</v>
      </c>
      <c r="B4716" t="s">
        <v>6863</v>
      </c>
      <c r="C4716">
        <v>9901797</v>
      </c>
      <c r="D4716" t="s">
        <v>24</v>
      </c>
      <c r="E4716" t="s">
        <v>25</v>
      </c>
      <c r="F4716" t="s">
        <v>284</v>
      </c>
      <c r="G4716" t="s">
        <v>285</v>
      </c>
      <c r="H4716" t="s">
        <v>285</v>
      </c>
      <c r="I4716" s="2" t="s">
        <v>285</v>
      </c>
      <c r="J4716" t="s">
        <v>29</v>
      </c>
      <c r="K4716" s="3">
        <v>18</v>
      </c>
      <c r="M4716" s="3">
        <v>18</v>
      </c>
      <c r="N4716" t="s">
        <v>8543</v>
      </c>
    </row>
    <row r="4717" spans="1:14" x14ac:dyDescent="0.25">
      <c r="A4717" t="s">
        <v>8921</v>
      </c>
      <c r="B4717" t="s">
        <v>6863</v>
      </c>
      <c r="C4717">
        <v>9901797</v>
      </c>
      <c r="D4717" t="s">
        <v>24</v>
      </c>
      <c r="E4717" t="s">
        <v>25</v>
      </c>
      <c r="F4717" t="s">
        <v>284</v>
      </c>
      <c r="G4717" t="s">
        <v>285</v>
      </c>
      <c r="H4717" t="s">
        <v>285</v>
      </c>
      <c r="I4717" s="2" t="s">
        <v>285</v>
      </c>
      <c r="J4717" t="s">
        <v>29</v>
      </c>
      <c r="L4717" s="3">
        <v>72</v>
      </c>
      <c r="M4717" s="3">
        <v>36</v>
      </c>
      <c r="N4717" t="s">
        <v>6965</v>
      </c>
    </row>
    <row r="4718" spans="1:14" x14ac:dyDescent="0.25">
      <c r="A4718" t="s">
        <v>8922</v>
      </c>
      <c r="B4718" t="s">
        <v>6863</v>
      </c>
      <c r="C4718">
        <v>9901797</v>
      </c>
      <c r="D4718" t="s">
        <v>24</v>
      </c>
      <c r="E4718" t="s">
        <v>25</v>
      </c>
      <c r="F4718" t="s">
        <v>284</v>
      </c>
      <c r="G4718" t="s">
        <v>285</v>
      </c>
      <c r="H4718" t="s">
        <v>285</v>
      </c>
      <c r="I4718" s="2" t="s">
        <v>285</v>
      </c>
      <c r="J4718" t="s">
        <v>29</v>
      </c>
      <c r="L4718" s="3">
        <v>36</v>
      </c>
      <c r="M4718" s="3">
        <v>18</v>
      </c>
      <c r="N4718" t="s">
        <v>7308</v>
      </c>
    </row>
    <row r="4719" spans="1:14" x14ac:dyDescent="0.25">
      <c r="A4719" t="s">
        <v>11393</v>
      </c>
      <c r="B4719" t="s">
        <v>11255</v>
      </c>
      <c r="D4719" t="s">
        <v>24</v>
      </c>
      <c r="E4719" t="s">
        <v>25</v>
      </c>
      <c r="F4719" t="s">
        <v>284</v>
      </c>
      <c r="G4719" t="s">
        <v>285</v>
      </c>
      <c r="H4719" t="s">
        <v>285</v>
      </c>
      <c r="I4719" s="2" t="s">
        <v>285</v>
      </c>
      <c r="J4719" t="s">
        <v>29</v>
      </c>
      <c r="L4719" s="3">
        <v>72</v>
      </c>
      <c r="M4719" s="3">
        <v>36</v>
      </c>
      <c r="N4719" t="s">
        <v>11300</v>
      </c>
    </row>
    <row r="4720" spans="1:14" x14ac:dyDescent="0.25">
      <c r="A4720" t="s">
        <v>11804</v>
      </c>
      <c r="B4720" t="s">
        <v>11724</v>
      </c>
      <c r="D4720" t="s">
        <v>24</v>
      </c>
      <c r="E4720" t="s">
        <v>25</v>
      </c>
      <c r="F4720" t="s">
        <v>284</v>
      </c>
      <c r="G4720" t="s">
        <v>285</v>
      </c>
      <c r="H4720" t="s">
        <v>285</v>
      </c>
      <c r="I4720" s="2" t="s">
        <v>285</v>
      </c>
      <c r="J4720" t="s">
        <v>29</v>
      </c>
      <c r="K4720" s="3">
        <v>24</v>
      </c>
      <c r="M4720" s="3">
        <v>24</v>
      </c>
      <c r="N4720" t="s">
        <v>11790</v>
      </c>
    </row>
    <row r="4721" spans="1:14" x14ac:dyDescent="0.25">
      <c r="A4721" t="s">
        <v>12719</v>
      </c>
      <c r="B4721" t="s">
        <v>12464</v>
      </c>
      <c r="D4721" t="s">
        <v>24</v>
      </c>
      <c r="E4721" t="s">
        <v>25</v>
      </c>
      <c r="F4721" t="s">
        <v>284</v>
      </c>
      <c r="G4721" t="s">
        <v>923</v>
      </c>
      <c r="H4721" t="s">
        <v>285</v>
      </c>
      <c r="I4721" s="2" t="s">
        <v>285</v>
      </c>
      <c r="J4721" t="s">
        <v>29</v>
      </c>
      <c r="L4721" s="3">
        <v>36</v>
      </c>
      <c r="M4721" s="3">
        <v>18</v>
      </c>
    </row>
    <row r="4722" spans="1:14" x14ac:dyDescent="0.25">
      <c r="A4722" t="s">
        <v>13373</v>
      </c>
      <c r="B4722" t="s">
        <v>13340</v>
      </c>
      <c r="D4722" t="s">
        <v>24</v>
      </c>
      <c r="E4722" t="s">
        <v>25</v>
      </c>
      <c r="F4722" t="s">
        <v>284</v>
      </c>
      <c r="G4722" t="s">
        <v>285</v>
      </c>
      <c r="H4722" t="s">
        <v>285</v>
      </c>
      <c r="I4722" s="2" t="s">
        <v>285</v>
      </c>
      <c r="J4722" t="s">
        <v>29</v>
      </c>
      <c r="L4722" s="3">
        <v>72</v>
      </c>
      <c r="M4722" s="3">
        <v>36</v>
      </c>
      <c r="N4722" t="s">
        <v>13374</v>
      </c>
    </row>
    <row r="4723" spans="1:14" x14ac:dyDescent="0.25">
      <c r="A4723" t="s">
        <v>15373</v>
      </c>
      <c r="B4723" t="s">
        <v>14593</v>
      </c>
      <c r="D4723" t="s">
        <v>24</v>
      </c>
      <c r="E4723" t="s">
        <v>25</v>
      </c>
      <c r="F4723" t="s">
        <v>284</v>
      </c>
      <c r="G4723" t="s">
        <v>285</v>
      </c>
      <c r="H4723" t="s">
        <v>285</v>
      </c>
      <c r="I4723" s="2" t="s">
        <v>285</v>
      </c>
      <c r="J4723" t="s">
        <v>29</v>
      </c>
      <c r="K4723" s="3">
        <v>36</v>
      </c>
      <c r="M4723" s="3">
        <v>36</v>
      </c>
      <c r="N4723" t="s">
        <v>15374</v>
      </c>
    </row>
    <row r="4724" spans="1:14" x14ac:dyDescent="0.25">
      <c r="A4724" t="s">
        <v>15375</v>
      </c>
      <c r="B4724" t="s">
        <v>14593</v>
      </c>
      <c r="D4724" t="s">
        <v>24</v>
      </c>
      <c r="E4724" t="s">
        <v>25</v>
      </c>
      <c r="F4724" t="s">
        <v>284</v>
      </c>
      <c r="G4724" t="s">
        <v>285</v>
      </c>
      <c r="H4724" t="s">
        <v>285</v>
      </c>
      <c r="I4724" s="2" t="s">
        <v>285</v>
      </c>
      <c r="J4724" t="s">
        <v>29</v>
      </c>
      <c r="K4724" s="3">
        <v>18</v>
      </c>
      <c r="M4724" s="3">
        <v>18</v>
      </c>
      <c r="N4724" t="s">
        <v>15353</v>
      </c>
    </row>
    <row r="4725" spans="1:14" x14ac:dyDescent="0.25">
      <c r="A4725" t="s">
        <v>15376</v>
      </c>
      <c r="B4725" t="s">
        <v>14593</v>
      </c>
      <c r="D4725" t="s">
        <v>24</v>
      </c>
      <c r="E4725" t="s">
        <v>25</v>
      </c>
      <c r="F4725" t="s">
        <v>284</v>
      </c>
      <c r="G4725" t="s">
        <v>285</v>
      </c>
      <c r="H4725" t="s">
        <v>285</v>
      </c>
      <c r="I4725" s="2" t="s">
        <v>285</v>
      </c>
      <c r="J4725" t="s">
        <v>29</v>
      </c>
      <c r="L4725" s="3">
        <v>36</v>
      </c>
      <c r="M4725" s="3">
        <v>18</v>
      </c>
      <c r="N4725" t="s">
        <v>15377</v>
      </c>
    </row>
    <row r="4726" spans="1:14" x14ac:dyDescent="0.25">
      <c r="A4726" t="s">
        <v>15378</v>
      </c>
      <c r="B4726" t="s">
        <v>14593</v>
      </c>
      <c r="D4726" t="s">
        <v>24</v>
      </c>
      <c r="E4726" t="s">
        <v>25</v>
      </c>
      <c r="F4726" t="s">
        <v>284</v>
      </c>
      <c r="G4726" t="s">
        <v>285</v>
      </c>
      <c r="H4726" t="s">
        <v>285</v>
      </c>
      <c r="I4726" s="2" t="s">
        <v>285</v>
      </c>
      <c r="J4726" t="s">
        <v>29</v>
      </c>
      <c r="L4726" s="3">
        <v>72</v>
      </c>
      <c r="M4726" s="3">
        <v>36</v>
      </c>
      <c r="N4726" t="s">
        <v>15379</v>
      </c>
    </row>
    <row r="4727" spans="1:14" x14ac:dyDescent="0.25">
      <c r="A4727" t="s">
        <v>4603</v>
      </c>
      <c r="B4727" t="s">
        <v>2412</v>
      </c>
      <c r="D4727" t="s">
        <v>24</v>
      </c>
      <c r="E4727" t="s">
        <v>25</v>
      </c>
      <c r="F4727" t="s">
        <v>284</v>
      </c>
      <c r="G4727" t="s">
        <v>4604</v>
      </c>
      <c r="H4727" t="s">
        <v>4605</v>
      </c>
      <c r="I4727" s="2" t="s">
        <v>4606</v>
      </c>
      <c r="J4727" t="s">
        <v>29</v>
      </c>
      <c r="L4727" s="3">
        <v>186</v>
      </c>
      <c r="M4727" s="3">
        <v>93</v>
      </c>
      <c r="N4727" t="s">
        <v>2439</v>
      </c>
    </row>
    <row r="4728" spans="1:14" x14ac:dyDescent="0.25">
      <c r="A4728" t="s">
        <v>9630</v>
      </c>
      <c r="B4728" t="s">
        <v>6863</v>
      </c>
      <c r="C4728">
        <v>9905955</v>
      </c>
      <c r="D4728" t="s">
        <v>24</v>
      </c>
      <c r="E4728" t="s">
        <v>25</v>
      </c>
      <c r="F4728" t="s">
        <v>284</v>
      </c>
      <c r="G4728" t="s">
        <v>4606</v>
      </c>
      <c r="H4728" t="s">
        <v>4606</v>
      </c>
      <c r="I4728" s="2" t="s">
        <v>4606</v>
      </c>
      <c r="J4728" t="s">
        <v>29</v>
      </c>
      <c r="L4728" s="3">
        <v>186</v>
      </c>
      <c r="M4728" s="3">
        <v>93</v>
      </c>
      <c r="N4728" t="s">
        <v>6879</v>
      </c>
    </row>
    <row r="4729" spans="1:14" x14ac:dyDescent="0.25">
      <c r="A4729" t="s">
        <v>12720</v>
      </c>
      <c r="B4729" t="s">
        <v>12464</v>
      </c>
      <c r="D4729" t="s">
        <v>24</v>
      </c>
      <c r="E4729" t="s">
        <v>25</v>
      </c>
      <c r="F4729" t="s">
        <v>284</v>
      </c>
      <c r="G4729" t="s">
        <v>12721</v>
      </c>
      <c r="H4729" t="s">
        <v>12722</v>
      </c>
      <c r="I4729" s="2" t="s">
        <v>12722</v>
      </c>
      <c r="J4729" t="s">
        <v>29</v>
      </c>
      <c r="L4729" s="3">
        <v>166</v>
      </c>
      <c r="M4729" s="3">
        <v>83</v>
      </c>
    </row>
    <row r="4730" spans="1:14" x14ac:dyDescent="0.25">
      <c r="A4730" t="s">
        <v>12723</v>
      </c>
      <c r="B4730" t="s">
        <v>12464</v>
      </c>
      <c r="D4730" t="s">
        <v>24</v>
      </c>
      <c r="E4730" t="s">
        <v>25</v>
      </c>
      <c r="F4730" t="s">
        <v>284</v>
      </c>
      <c r="G4730" t="s">
        <v>12724</v>
      </c>
      <c r="H4730" t="s">
        <v>12725</v>
      </c>
      <c r="I4730" s="2" t="s">
        <v>12726</v>
      </c>
      <c r="J4730" t="s">
        <v>29</v>
      </c>
      <c r="L4730" s="3">
        <v>166</v>
      </c>
      <c r="M4730" s="3">
        <v>83</v>
      </c>
    </row>
    <row r="4731" spans="1:14" x14ac:dyDescent="0.25">
      <c r="A4731" t="s">
        <v>13820</v>
      </c>
      <c r="B4731" t="s">
        <v>13710</v>
      </c>
      <c r="D4731" t="s">
        <v>24</v>
      </c>
      <c r="E4731" t="s">
        <v>25</v>
      </c>
      <c r="F4731" t="s">
        <v>284</v>
      </c>
      <c r="G4731" t="s">
        <v>13821</v>
      </c>
      <c r="H4731" t="s">
        <v>13822</v>
      </c>
      <c r="I4731" s="2" t="s">
        <v>13822</v>
      </c>
      <c r="J4731" t="s">
        <v>29</v>
      </c>
      <c r="L4731" s="3">
        <v>36</v>
      </c>
      <c r="M4731" s="3">
        <v>18</v>
      </c>
    </row>
    <row r="4732" spans="1:14" x14ac:dyDescent="0.25">
      <c r="A4732" t="s">
        <v>4607</v>
      </c>
      <c r="B4732" t="s">
        <v>2412</v>
      </c>
      <c r="D4732" t="s">
        <v>24</v>
      </c>
      <c r="E4732" t="s">
        <v>25</v>
      </c>
      <c r="F4732" t="s">
        <v>284</v>
      </c>
      <c r="G4732" t="s">
        <v>4608</v>
      </c>
      <c r="H4732" t="s">
        <v>4609</v>
      </c>
      <c r="I4732" s="2" t="s">
        <v>4610</v>
      </c>
      <c r="J4732" t="s">
        <v>29</v>
      </c>
      <c r="L4732" s="3">
        <v>16</v>
      </c>
      <c r="M4732" s="3">
        <v>8</v>
      </c>
      <c r="N4732" t="s">
        <v>4474</v>
      </c>
    </row>
    <row r="4733" spans="1:14" x14ac:dyDescent="0.25">
      <c r="A4733" t="s">
        <v>4611</v>
      </c>
      <c r="B4733" t="s">
        <v>2412</v>
      </c>
      <c r="D4733" t="s">
        <v>24</v>
      </c>
      <c r="E4733" t="s">
        <v>25</v>
      </c>
      <c r="F4733" t="s">
        <v>284</v>
      </c>
      <c r="G4733" t="s">
        <v>4608</v>
      </c>
      <c r="H4733" t="s">
        <v>4609</v>
      </c>
      <c r="I4733" s="2" t="s">
        <v>4610</v>
      </c>
      <c r="J4733" t="s">
        <v>29</v>
      </c>
      <c r="L4733" s="3">
        <v>16</v>
      </c>
      <c r="M4733" s="3">
        <v>8</v>
      </c>
      <c r="N4733" t="s">
        <v>4422</v>
      </c>
    </row>
    <row r="4734" spans="1:14" x14ac:dyDescent="0.25">
      <c r="A4734" t="s">
        <v>4612</v>
      </c>
      <c r="B4734" t="s">
        <v>2412</v>
      </c>
      <c r="D4734" t="s">
        <v>24</v>
      </c>
      <c r="E4734" t="s">
        <v>25</v>
      </c>
      <c r="F4734" t="s">
        <v>284</v>
      </c>
      <c r="G4734" t="s">
        <v>4608</v>
      </c>
      <c r="H4734" t="s">
        <v>4609</v>
      </c>
      <c r="I4734" s="2" t="s">
        <v>4610</v>
      </c>
      <c r="J4734" t="s">
        <v>29</v>
      </c>
      <c r="K4734" s="3">
        <v>18</v>
      </c>
      <c r="M4734" s="3">
        <v>18</v>
      </c>
      <c r="N4734" t="s">
        <v>3348</v>
      </c>
    </row>
    <row r="4735" spans="1:14" x14ac:dyDescent="0.25">
      <c r="A4735" t="s">
        <v>4613</v>
      </c>
      <c r="B4735" t="s">
        <v>2412</v>
      </c>
      <c r="D4735" t="s">
        <v>24</v>
      </c>
      <c r="E4735" t="s">
        <v>25</v>
      </c>
      <c r="F4735" t="s">
        <v>284</v>
      </c>
      <c r="G4735" t="s">
        <v>4608</v>
      </c>
      <c r="H4735" t="s">
        <v>4609</v>
      </c>
      <c r="I4735" s="2" t="s">
        <v>4610</v>
      </c>
      <c r="J4735" t="s">
        <v>29</v>
      </c>
      <c r="L4735" s="3">
        <v>16</v>
      </c>
      <c r="M4735" s="3">
        <v>8</v>
      </c>
      <c r="N4735" t="s">
        <v>4379</v>
      </c>
    </row>
    <row r="4736" spans="1:14" x14ac:dyDescent="0.25">
      <c r="A4736" t="s">
        <v>4614</v>
      </c>
      <c r="B4736" t="s">
        <v>2412</v>
      </c>
      <c r="D4736" t="s">
        <v>24</v>
      </c>
      <c r="E4736" t="s">
        <v>25</v>
      </c>
      <c r="F4736" t="s">
        <v>284</v>
      </c>
      <c r="G4736" t="s">
        <v>4608</v>
      </c>
      <c r="H4736" t="s">
        <v>4609</v>
      </c>
      <c r="I4736" s="2" t="s">
        <v>4610</v>
      </c>
      <c r="J4736" t="s">
        <v>29</v>
      </c>
      <c r="K4736" s="3">
        <v>18</v>
      </c>
      <c r="M4736" s="3">
        <v>18</v>
      </c>
      <c r="N4736" t="s">
        <v>2539</v>
      </c>
    </row>
    <row r="4737" spans="1:14" x14ac:dyDescent="0.25">
      <c r="A4737" t="s">
        <v>4615</v>
      </c>
      <c r="B4737" t="s">
        <v>2412</v>
      </c>
      <c r="D4737" t="s">
        <v>24</v>
      </c>
      <c r="E4737" t="s">
        <v>25</v>
      </c>
      <c r="F4737" t="s">
        <v>284</v>
      </c>
      <c r="G4737" t="s">
        <v>4608</v>
      </c>
      <c r="H4737" t="s">
        <v>4609</v>
      </c>
      <c r="I4737" s="2" t="s">
        <v>4610</v>
      </c>
      <c r="J4737" t="s">
        <v>29</v>
      </c>
      <c r="L4737" s="3">
        <v>30</v>
      </c>
      <c r="M4737" s="3">
        <v>15</v>
      </c>
      <c r="N4737" t="s">
        <v>4522</v>
      </c>
    </row>
    <row r="4738" spans="1:14" x14ac:dyDescent="0.25">
      <c r="A4738" t="s">
        <v>4616</v>
      </c>
      <c r="B4738" t="s">
        <v>2412</v>
      </c>
      <c r="D4738" t="s">
        <v>24</v>
      </c>
      <c r="E4738" t="s">
        <v>25</v>
      </c>
      <c r="F4738" t="s">
        <v>284</v>
      </c>
      <c r="G4738" t="s">
        <v>4608</v>
      </c>
      <c r="H4738" t="s">
        <v>4609</v>
      </c>
      <c r="I4738" s="2" t="s">
        <v>4610</v>
      </c>
      <c r="J4738" t="s">
        <v>29</v>
      </c>
      <c r="L4738" s="3">
        <v>26</v>
      </c>
      <c r="M4738" s="3">
        <v>13</v>
      </c>
      <c r="N4738" t="s">
        <v>2422</v>
      </c>
    </row>
    <row r="4739" spans="1:14" x14ac:dyDescent="0.25">
      <c r="A4739" t="s">
        <v>4617</v>
      </c>
      <c r="B4739" t="s">
        <v>2412</v>
      </c>
      <c r="D4739" t="s">
        <v>24</v>
      </c>
      <c r="E4739" t="s">
        <v>25</v>
      </c>
      <c r="F4739" t="s">
        <v>284</v>
      </c>
      <c r="G4739" t="s">
        <v>4608</v>
      </c>
      <c r="H4739" t="s">
        <v>4609</v>
      </c>
      <c r="I4739" s="2" t="s">
        <v>4610</v>
      </c>
      <c r="J4739" t="s">
        <v>29</v>
      </c>
      <c r="K4739" s="3">
        <v>13</v>
      </c>
      <c r="M4739" s="3">
        <v>13</v>
      </c>
      <c r="N4739" t="s">
        <v>2545</v>
      </c>
    </row>
    <row r="4740" spans="1:14" x14ac:dyDescent="0.25">
      <c r="A4740" t="s">
        <v>4618</v>
      </c>
      <c r="B4740" t="s">
        <v>2412</v>
      </c>
      <c r="D4740" t="s">
        <v>24</v>
      </c>
      <c r="E4740" t="s">
        <v>25</v>
      </c>
      <c r="F4740" t="s">
        <v>284</v>
      </c>
      <c r="G4740" t="s">
        <v>4608</v>
      </c>
      <c r="H4740" t="s">
        <v>4609</v>
      </c>
      <c r="I4740" s="2" t="s">
        <v>4610</v>
      </c>
      <c r="J4740" t="s">
        <v>29</v>
      </c>
      <c r="K4740" s="3">
        <v>13</v>
      </c>
      <c r="M4740" s="3">
        <v>13</v>
      </c>
      <c r="N4740" t="s">
        <v>3158</v>
      </c>
    </row>
    <row r="4741" spans="1:14" x14ac:dyDescent="0.25">
      <c r="A4741" t="s">
        <v>4619</v>
      </c>
      <c r="B4741" t="s">
        <v>2412</v>
      </c>
      <c r="D4741" t="s">
        <v>24</v>
      </c>
      <c r="E4741" t="s">
        <v>25</v>
      </c>
      <c r="F4741" t="s">
        <v>284</v>
      </c>
      <c r="G4741" t="s">
        <v>4608</v>
      </c>
      <c r="H4741" t="s">
        <v>4609</v>
      </c>
      <c r="I4741" s="2" t="s">
        <v>4610</v>
      </c>
      <c r="J4741" t="s">
        <v>29</v>
      </c>
      <c r="K4741" s="3">
        <v>8</v>
      </c>
      <c r="M4741" s="3">
        <v>8</v>
      </c>
      <c r="N4741" t="s">
        <v>4620</v>
      </c>
    </row>
    <row r="4742" spans="1:14" x14ac:dyDescent="0.25">
      <c r="A4742" t="s">
        <v>4621</v>
      </c>
      <c r="B4742" t="s">
        <v>2412</v>
      </c>
      <c r="D4742" t="s">
        <v>24</v>
      </c>
      <c r="E4742" t="s">
        <v>25</v>
      </c>
      <c r="F4742" t="s">
        <v>284</v>
      </c>
      <c r="G4742" t="s">
        <v>4608</v>
      </c>
      <c r="H4742" t="s">
        <v>4609</v>
      </c>
      <c r="I4742" s="2" t="s">
        <v>4610</v>
      </c>
      <c r="J4742" t="s">
        <v>29</v>
      </c>
      <c r="K4742" s="3">
        <v>13</v>
      </c>
      <c r="M4742" s="3">
        <v>13</v>
      </c>
      <c r="N4742" t="s">
        <v>4527</v>
      </c>
    </row>
    <row r="4743" spans="1:14" x14ac:dyDescent="0.25">
      <c r="A4743" t="s">
        <v>4622</v>
      </c>
      <c r="B4743" t="s">
        <v>2412</v>
      </c>
      <c r="D4743" t="s">
        <v>24</v>
      </c>
      <c r="E4743" t="s">
        <v>25</v>
      </c>
      <c r="F4743" t="s">
        <v>284</v>
      </c>
      <c r="G4743" t="s">
        <v>4608</v>
      </c>
      <c r="H4743" t="s">
        <v>4609</v>
      </c>
      <c r="I4743" s="2" t="s">
        <v>4610</v>
      </c>
      <c r="J4743" t="s">
        <v>29</v>
      </c>
      <c r="L4743" s="3">
        <v>26</v>
      </c>
      <c r="M4743" s="3">
        <v>13</v>
      </c>
      <c r="N4743" t="s">
        <v>2424</v>
      </c>
    </row>
    <row r="4744" spans="1:14" x14ac:dyDescent="0.25">
      <c r="A4744" t="s">
        <v>8133</v>
      </c>
      <c r="B4744" t="s">
        <v>6863</v>
      </c>
      <c r="C4744">
        <v>9900334</v>
      </c>
      <c r="D4744" t="s">
        <v>24</v>
      </c>
      <c r="E4744" t="s">
        <v>25</v>
      </c>
      <c r="F4744" t="s">
        <v>284</v>
      </c>
      <c r="G4744" t="s">
        <v>8134</v>
      </c>
      <c r="H4744" t="s">
        <v>4610</v>
      </c>
      <c r="I4744" s="2" t="s">
        <v>4610</v>
      </c>
      <c r="J4744" t="s">
        <v>29</v>
      </c>
      <c r="K4744" s="3">
        <v>13</v>
      </c>
      <c r="M4744" s="3">
        <v>13</v>
      </c>
      <c r="N4744" t="s">
        <v>8106</v>
      </c>
    </row>
    <row r="4745" spans="1:14" x14ac:dyDescent="0.25">
      <c r="A4745" t="s">
        <v>8548</v>
      </c>
      <c r="B4745" t="s">
        <v>6863</v>
      </c>
      <c r="C4745">
        <v>9901041</v>
      </c>
      <c r="D4745" t="s">
        <v>24</v>
      </c>
      <c r="E4745" t="s">
        <v>25</v>
      </c>
      <c r="F4745" t="s">
        <v>284</v>
      </c>
      <c r="G4745" t="s">
        <v>4610</v>
      </c>
      <c r="H4745" t="s">
        <v>4610</v>
      </c>
      <c r="I4745" s="2" t="s">
        <v>4610</v>
      </c>
      <c r="J4745" t="s">
        <v>29</v>
      </c>
      <c r="L4745" s="3">
        <v>30</v>
      </c>
      <c r="M4745" s="3">
        <v>15</v>
      </c>
    </row>
    <row r="4746" spans="1:14" x14ac:dyDescent="0.25">
      <c r="A4746" t="s">
        <v>8549</v>
      </c>
      <c r="B4746" t="s">
        <v>6863</v>
      </c>
      <c r="C4746">
        <v>9901041</v>
      </c>
      <c r="D4746" t="s">
        <v>24</v>
      </c>
      <c r="E4746" t="s">
        <v>25</v>
      </c>
      <c r="F4746" t="s">
        <v>284</v>
      </c>
      <c r="G4746" t="s">
        <v>4610</v>
      </c>
      <c r="H4746" t="s">
        <v>4610</v>
      </c>
      <c r="I4746" s="2" t="s">
        <v>4610</v>
      </c>
      <c r="J4746" t="s">
        <v>29</v>
      </c>
      <c r="L4746" s="3">
        <v>26</v>
      </c>
      <c r="M4746" s="3">
        <v>13</v>
      </c>
      <c r="N4746" t="s">
        <v>8365</v>
      </c>
    </row>
    <row r="4747" spans="1:14" x14ac:dyDescent="0.25">
      <c r="A4747" t="s">
        <v>8550</v>
      </c>
      <c r="B4747" t="s">
        <v>6863</v>
      </c>
      <c r="C4747">
        <v>9901041</v>
      </c>
      <c r="D4747" t="s">
        <v>24</v>
      </c>
      <c r="E4747" t="s">
        <v>25</v>
      </c>
      <c r="F4747" t="s">
        <v>284</v>
      </c>
      <c r="G4747" t="s">
        <v>4610</v>
      </c>
      <c r="H4747" t="s">
        <v>4610</v>
      </c>
      <c r="I4747" s="2" t="s">
        <v>4610</v>
      </c>
      <c r="J4747" t="s">
        <v>29</v>
      </c>
      <c r="K4747" s="3">
        <v>18</v>
      </c>
      <c r="M4747" s="3">
        <v>18</v>
      </c>
      <c r="N4747" t="s">
        <v>8024</v>
      </c>
    </row>
    <row r="4748" spans="1:14" x14ac:dyDescent="0.25">
      <c r="A4748" t="s">
        <v>8551</v>
      </c>
      <c r="B4748" t="s">
        <v>6863</v>
      </c>
      <c r="C4748">
        <v>9901041</v>
      </c>
      <c r="D4748" t="s">
        <v>24</v>
      </c>
      <c r="E4748" t="s">
        <v>25</v>
      </c>
      <c r="F4748" t="s">
        <v>284</v>
      </c>
      <c r="G4748" t="s">
        <v>4610</v>
      </c>
      <c r="H4748" t="s">
        <v>4610</v>
      </c>
      <c r="I4748" s="2" t="s">
        <v>4610</v>
      </c>
      <c r="J4748" t="s">
        <v>29</v>
      </c>
      <c r="L4748" s="3">
        <v>26</v>
      </c>
      <c r="M4748" s="3">
        <v>13</v>
      </c>
      <c r="N4748" t="s">
        <v>8108</v>
      </c>
    </row>
    <row r="4749" spans="1:14" x14ac:dyDescent="0.25">
      <c r="A4749" t="s">
        <v>8552</v>
      </c>
      <c r="B4749" t="s">
        <v>6863</v>
      </c>
      <c r="C4749">
        <v>9901041</v>
      </c>
      <c r="D4749" t="s">
        <v>24</v>
      </c>
      <c r="E4749" t="s">
        <v>25</v>
      </c>
      <c r="F4749" t="s">
        <v>284</v>
      </c>
      <c r="G4749" t="s">
        <v>4610</v>
      </c>
      <c r="H4749" t="s">
        <v>4610</v>
      </c>
      <c r="I4749" s="2" t="s">
        <v>4610</v>
      </c>
      <c r="J4749" t="s">
        <v>29</v>
      </c>
      <c r="K4749" s="3">
        <v>13</v>
      </c>
      <c r="M4749" s="3">
        <v>13</v>
      </c>
      <c r="N4749" t="s">
        <v>8110</v>
      </c>
    </row>
    <row r="4750" spans="1:14" x14ac:dyDescent="0.25">
      <c r="A4750" t="s">
        <v>8553</v>
      </c>
      <c r="B4750" t="s">
        <v>6863</v>
      </c>
      <c r="C4750">
        <v>9901041</v>
      </c>
      <c r="D4750" t="s">
        <v>24</v>
      </c>
      <c r="E4750" t="s">
        <v>25</v>
      </c>
      <c r="F4750" t="s">
        <v>284</v>
      </c>
      <c r="G4750" t="s">
        <v>4610</v>
      </c>
      <c r="H4750" t="s">
        <v>4610</v>
      </c>
      <c r="I4750" s="2" t="s">
        <v>4610</v>
      </c>
      <c r="J4750" t="s">
        <v>29</v>
      </c>
      <c r="K4750" s="3">
        <v>8</v>
      </c>
      <c r="M4750" s="3">
        <v>8</v>
      </c>
      <c r="N4750" t="s">
        <v>8554</v>
      </c>
    </row>
    <row r="4751" spans="1:14" x14ac:dyDescent="0.25">
      <c r="A4751" t="s">
        <v>8555</v>
      </c>
      <c r="B4751" t="s">
        <v>6863</v>
      </c>
      <c r="C4751">
        <v>9901041</v>
      </c>
      <c r="D4751" t="s">
        <v>24</v>
      </c>
      <c r="E4751" t="s">
        <v>25</v>
      </c>
      <c r="F4751" t="s">
        <v>284</v>
      </c>
      <c r="G4751" t="s">
        <v>4610</v>
      </c>
      <c r="H4751" t="s">
        <v>4610</v>
      </c>
      <c r="I4751" s="2" t="s">
        <v>4610</v>
      </c>
      <c r="J4751" t="s">
        <v>29</v>
      </c>
      <c r="L4751" s="3">
        <v>16</v>
      </c>
      <c r="M4751" s="3">
        <v>8</v>
      </c>
      <c r="N4751" t="s">
        <v>8335</v>
      </c>
    </row>
    <row r="4752" spans="1:14" x14ac:dyDescent="0.25">
      <c r="A4752" t="s">
        <v>10940</v>
      </c>
      <c r="B4752" t="s">
        <v>10665</v>
      </c>
      <c r="D4752" t="s">
        <v>24</v>
      </c>
      <c r="E4752" t="s">
        <v>25</v>
      </c>
      <c r="F4752" t="s">
        <v>284</v>
      </c>
      <c r="G4752" t="s">
        <v>4610</v>
      </c>
      <c r="H4752" t="s">
        <v>4610</v>
      </c>
      <c r="I4752" s="2" t="s">
        <v>4610</v>
      </c>
      <c r="J4752" t="s">
        <v>29</v>
      </c>
      <c r="K4752" s="3">
        <v>18</v>
      </c>
      <c r="M4752" s="3">
        <v>18</v>
      </c>
      <c r="N4752" t="s">
        <v>10776</v>
      </c>
    </row>
    <row r="4753" spans="1:14" x14ac:dyDescent="0.25">
      <c r="A4753" t="s">
        <v>10941</v>
      </c>
      <c r="B4753" t="s">
        <v>10665</v>
      </c>
      <c r="D4753" t="s">
        <v>24</v>
      </c>
      <c r="E4753" t="s">
        <v>25</v>
      </c>
      <c r="F4753" t="s">
        <v>284</v>
      </c>
      <c r="G4753" t="s">
        <v>10942</v>
      </c>
      <c r="H4753" t="s">
        <v>4610</v>
      </c>
      <c r="I4753" s="2" t="s">
        <v>4610</v>
      </c>
      <c r="J4753" t="s">
        <v>29</v>
      </c>
      <c r="L4753" s="3">
        <v>16</v>
      </c>
      <c r="M4753" s="3">
        <v>8</v>
      </c>
      <c r="N4753" t="s">
        <v>10924</v>
      </c>
    </row>
    <row r="4754" spans="1:14" x14ac:dyDescent="0.25">
      <c r="A4754" t="s">
        <v>11395</v>
      </c>
      <c r="B4754" t="s">
        <v>11255</v>
      </c>
      <c r="D4754" t="s">
        <v>24</v>
      </c>
      <c r="E4754" t="s">
        <v>25</v>
      </c>
      <c r="F4754" t="s">
        <v>284</v>
      </c>
      <c r="G4754" t="s">
        <v>4610</v>
      </c>
      <c r="H4754" t="s">
        <v>4610</v>
      </c>
      <c r="I4754" s="2" t="s">
        <v>4610</v>
      </c>
      <c r="J4754" t="s">
        <v>29</v>
      </c>
      <c r="K4754" s="3">
        <v>13</v>
      </c>
      <c r="M4754" s="3">
        <v>13</v>
      </c>
      <c r="N4754" t="s">
        <v>11259</v>
      </c>
    </row>
    <row r="4755" spans="1:14" x14ac:dyDescent="0.25">
      <c r="A4755" t="s">
        <v>11396</v>
      </c>
      <c r="B4755" t="s">
        <v>11255</v>
      </c>
      <c r="D4755" t="s">
        <v>24</v>
      </c>
      <c r="E4755" t="s">
        <v>25</v>
      </c>
      <c r="F4755" t="s">
        <v>284</v>
      </c>
      <c r="G4755" t="s">
        <v>4610</v>
      </c>
      <c r="H4755" t="s">
        <v>4610</v>
      </c>
      <c r="I4755" s="2" t="s">
        <v>4610</v>
      </c>
      <c r="J4755" t="s">
        <v>29</v>
      </c>
      <c r="L4755" s="3">
        <v>16</v>
      </c>
      <c r="M4755" s="3">
        <v>8</v>
      </c>
      <c r="N4755" t="s">
        <v>11355</v>
      </c>
    </row>
    <row r="4756" spans="1:14" x14ac:dyDescent="0.25">
      <c r="A4756" t="s">
        <v>11397</v>
      </c>
      <c r="B4756" t="s">
        <v>11255</v>
      </c>
      <c r="D4756" t="s">
        <v>24</v>
      </c>
      <c r="E4756" t="s">
        <v>25</v>
      </c>
      <c r="F4756" t="s">
        <v>284</v>
      </c>
      <c r="G4756" t="s">
        <v>4610</v>
      </c>
      <c r="H4756" t="s">
        <v>4610</v>
      </c>
      <c r="I4756" s="2" t="s">
        <v>4610</v>
      </c>
      <c r="J4756" t="s">
        <v>29</v>
      </c>
      <c r="L4756" s="3">
        <v>26</v>
      </c>
      <c r="M4756" s="3">
        <v>13</v>
      </c>
      <c r="N4756" t="s">
        <v>11349</v>
      </c>
    </row>
    <row r="4757" spans="1:14" x14ac:dyDescent="0.25">
      <c r="A4757" t="s">
        <v>11398</v>
      </c>
      <c r="B4757" t="s">
        <v>11255</v>
      </c>
      <c r="D4757" t="s">
        <v>24</v>
      </c>
      <c r="E4757" t="s">
        <v>25</v>
      </c>
      <c r="F4757" t="s">
        <v>284</v>
      </c>
      <c r="G4757" t="s">
        <v>4610</v>
      </c>
      <c r="H4757" t="s">
        <v>4610</v>
      </c>
      <c r="I4757" s="2" t="s">
        <v>4610</v>
      </c>
      <c r="J4757" t="s">
        <v>29</v>
      </c>
      <c r="L4757" s="3">
        <v>30</v>
      </c>
      <c r="M4757" s="3">
        <v>15</v>
      </c>
      <c r="N4757" t="s">
        <v>11372</v>
      </c>
    </row>
    <row r="4758" spans="1:14" x14ac:dyDescent="0.25">
      <c r="A4758" t="s">
        <v>11399</v>
      </c>
      <c r="B4758" t="s">
        <v>11255</v>
      </c>
      <c r="D4758" t="s">
        <v>24</v>
      </c>
      <c r="E4758" t="s">
        <v>25</v>
      </c>
      <c r="F4758" t="s">
        <v>284</v>
      </c>
      <c r="G4758" t="s">
        <v>4610</v>
      </c>
      <c r="H4758" t="s">
        <v>4610</v>
      </c>
      <c r="I4758" s="2" t="s">
        <v>4610</v>
      </c>
      <c r="J4758" t="s">
        <v>29</v>
      </c>
      <c r="L4758" s="3">
        <v>16</v>
      </c>
      <c r="M4758" s="3">
        <v>8</v>
      </c>
      <c r="N4758" t="s">
        <v>11355</v>
      </c>
    </row>
    <row r="4759" spans="1:14" x14ac:dyDescent="0.25">
      <c r="A4759" t="s">
        <v>11400</v>
      </c>
      <c r="B4759" t="s">
        <v>11255</v>
      </c>
      <c r="D4759" t="s">
        <v>24</v>
      </c>
      <c r="E4759" t="s">
        <v>25</v>
      </c>
      <c r="F4759" t="s">
        <v>284</v>
      </c>
      <c r="G4759" t="s">
        <v>4610</v>
      </c>
      <c r="H4759" t="s">
        <v>4610</v>
      </c>
      <c r="I4759" s="2" t="s">
        <v>4610</v>
      </c>
      <c r="J4759" t="s">
        <v>29</v>
      </c>
      <c r="K4759" s="3">
        <v>8</v>
      </c>
      <c r="M4759" s="3">
        <v>8</v>
      </c>
      <c r="N4759" t="s">
        <v>11401</v>
      </c>
    </row>
    <row r="4760" spans="1:14" x14ac:dyDescent="0.25">
      <c r="A4760" t="s">
        <v>11402</v>
      </c>
      <c r="B4760" t="s">
        <v>11255</v>
      </c>
      <c r="D4760" t="s">
        <v>24</v>
      </c>
      <c r="E4760" t="s">
        <v>25</v>
      </c>
      <c r="F4760" t="s">
        <v>284</v>
      </c>
      <c r="G4760" t="s">
        <v>4610</v>
      </c>
      <c r="H4760" t="s">
        <v>4610</v>
      </c>
      <c r="I4760" s="2" t="s">
        <v>4610</v>
      </c>
      <c r="J4760" t="s">
        <v>29</v>
      </c>
      <c r="K4760" s="3">
        <v>18</v>
      </c>
      <c r="M4760" s="3">
        <v>18</v>
      </c>
      <c r="N4760" t="s">
        <v>11328</v>
      </c>
    </row>
    <row r="4761" spans="1:14" x14ac:dyDescent="0.25">
      <c r="A4761" t="s">
        <v>12727</v>
      </c>
      <c r="B4761" t="s">
        <v>12464</v>
      </c>
      <c r="D4761" t="s">
        <v>24</v>
      </c>
      <c r="E4761" t="s">
        <v>25</v>
      </c>
      <c r="F4761" t="s">
        <v>284</v>
      </c>
      <c r="G4761" t="s">
        <v>4609</v>
      </c>
      <c r="H4761" t="s">
        <v>4610</v>
      </c>
      <c r="I4761" s="2" t="s">
        <v>4610</v>
      </c>
      <c r="J4761" t="s">
        <v>29</v>
      </c>
      <c r="L4761" s="3">
        <v>26</v>
      </c>
      <c r="M4761" s="3">
        <v>13</v>
      </c>
    </row>
    <row r="4762" spans="1:14" x14ac:dyDescent="0.25">
      <c r="A4762" t="s">
        <v>13943</v>
      </c>
      <c r="B4762" t="s">
        <v>13892</v>
      </c>
      <c r="D4762" t="s">
        <v>24</v>
      </c>
      <c r="E4762" t="s">
        <v>25</v>
      </c>
      <c r="F4762" t="s">
        <v>284</v>
      </c>
      <c r="G4762" t="s">
        <v>4609</v>
      </c>
      <c r="H4762" t="s">
        <v>4610</v>
      </c>
      <c r="I4762" s="2" t="s">
        <v>4610</v>
      </c>
      <c r="J4762" t="s">
        <v>29</v>
      </c>
      <c r="L4762" s="3">
        <v>26</v>
      </c>
      <c r="M4762" s="3">
        <v>13</v>
      </c>
      <c r="N4762" t="s">
        <v>13944</v>
      </c>
    </row>
    <row r="4763" spans="1:14" x14ac:dyDescent="0.25">
      <c r="A4763" t="s">
        <v>4623</v>
      </c>
      <c r="B4763" t="s">
        <v>2412</v>
      </c>
      <c r="D4763" t="s">
        <v>24</v>
      </c>
      <c r="E4763" t="s">
        <v>25</v>
      </c>
      <c r="F4763" t="s">
        <v>284</v>
      </c>
      <c r="G4763" t="s">
        <v>4624</v>
      </c>
      <c r="H4763" t="s">
        <v>4625</v>
      </c>
      <c r="I4763" s="2" t="s">
        <v>4626</v>
      </c>
      <c r="J4763" t="s">
        <v>29</v>
      </c>
      <c r="L4763" s="3">
        <v>78</v>
      </c>
      <c r="M4763" s="3">
        <v>39</v>
      </c>
      <c r="N4763" t="s">
        <v>2444</v>
      </c>
    </row>
    <row r="4764" spans="1:14" x14ac:dyDescent="0.25">
      <c r="A4764" t="s">
        <v>8135</v>
      </c>
      <c r="B4764" t="s">
        <v>6863</v>
      </c>
      <c r="C4764">
        <v>9900335</v>
      </c>
      <c r="D4764" t="s">
        <v>24</v>
      </c>
      <c r="E4764" t="s">
        <v>25</v>
      </c>
      <c r="F4764" t="s">
        <v>284</v>
      </c>
      <c r="G4764" t="s">
        <v>4626</v>
      </c>
      <c r="H4764" t="s">
        <v>4626</v>
      </c>
      <c r="I4764" s="2" t="s">
        <v>4626</v>
      </c>
      <c r="J4764" t="s">
        <v>29</v>
      </c>
      <c r="L4764" s="3">
        <v>78</v>
      </c>
      <c r="M4764" s="3">
        <v>39</v>
      </c>
      <c r="N4764" t="s">
        <v>6872</v>
      </c>
    </row>
    <row r="4765" spans="1:14" x14ac:dyDescent="0.25">
      <c r="A4765" t="s">
        <v>12728</v>
      </c>
      <c r="B4765" t="s">
        <v>12464</v>
      </c>
      <c r="D4765" t="s">
        <v>24</v>
      </c>
      <c r="E4765" t="s">
        <v>25</v>
      </c>
      <c r="F4765" t="s">
        <v>284</v>
      </c>
      <c r="G4765" t="s">
        <v>4625</v>
      </c>
      <c r="H4765" t="s">
        <v>4626</v>
      </c>
      <c r="I4765" s="2" t="s">
        <v>4626</v>
      </c>
      <c r="J4765" t="s">
        <v>29</v>
      </c>
      <c r="L4765" s="3" t="s">
        <v>12729</v>
      </c>
      <c r="M4765" s="3" t="s">
        <v>12730</v>
      </c>
    </row>
    <row r="4766" spans="1:14" x14ac:dyDescent="0.25">
      <c r="A4766" t="s">
        <v>4627</v>
      </c>
      <c r="B4766" t="s">
        <v>2412</v>
      </c>
      <c r="D4766" t="s">
        <v>24</v>
      </c>
      <c r="E4766" t="s">
        <v>25</v>
      </c>
      <c r="F4766" t="s">
        <v>284</v>
      </c>
      <c r="G4766" t="s">
        <v>4628</v>
      </c>
      <c r="H4766" t="s">
        <v>4629</v>
      </c>
      <c r="I4766" s="2" t="s">
        <v>4630</v>
      </c>
      <c r="J4766" t="s">
        <v>29</v>
      </c>
      <c r="K4766" s="3">
        <v>55</v>
      </c>
      <c r="M4766" s="3">
        <v>55</v>
      </c>
      <c r="N4766" t="s">
        <v>2543</v>
      </c>
    </row>
    <row r="4767" spans="1:14" x14ac:dyDescent="0.25">
      <c r="A4767" t="s">
        <v>4631</v>
      </c>
      <c r="B4767" t="s">
        <v>2412</v>
      </c>
      <c r="D4767" t="s">
        <v>24</v>
      </c>
      <c r="E4767" t="s">
        <v>25</v>
      </c>
      <c r="F4767" t="s">
        <v>284</v>
      </c>
      <c r="G4767" t="s">
        <v>4628</v>
      </c>
      <c r="H4767" t="s">
        <v>4629</v>
      </c>
      <c r="I4767" s="2" t="s">
        <v>4630</v>
      </c>
      <c r="J4767" t="s">
        <v>29</v>
      </c>
      <c r="L4767" s="3">
        <v>96</v>
      </c>
      <c r="M4767" s="3">
        <v>48</v>
      </c>
      <c r="N4767" t="s">
        <v>4522</v>
      </c>
    </row>
    <row r="4768" spans="1:14" x14ac:dyDescent="0.25">
      <c r="A4768" t="s">
        <v>4632</v>
      </c>
      <c r="B4768" t="s">
        <v>2412</v>
      </c>
      <c r="D4768" t="s">
        <v>24</v>
      </c>
      <c r="E4768" t="s">
        <v>25</v>
      </c>
      <c r="F4768" t="s">
        <v>284</v>
      </c>
      <c r="G4768" t="s">
        <v>4628</v>
      </c>
      <c r="H4768" t="s">
        <v>4629</v>
      </c>
      <c r="I4768" s="2" t="s">
        <v>4630</v>
      </c>
      <c r="J4768" t="s">
        <v>29</v>
      </c>
      <c r="K4768" s="3">
        <v>55</v>
      </c>
      <c r="M4768" s="3">
        <v>55</v>
      </c>
      <c r="N4768" t="s">
        <v>2545</v>
      </c>
    </row>
    <row r="4769" spans="1:14" x14ac:dyDescent="0.25">
      <c r="A4769" t="s">
        <v>8923</v>
      </c>
      <c r="B4769" t="s">
        <v>6863</v>
      </c>
      <c r="C4769">
        <v>9901810</v>
      </c>
      <c r="D4769" t="s">
        <v>24</v>
      </c>
      <c r="E4769" t="s">
        <v>25</v>
      </c>
      <c r="F4769" t="s">
        <v>284</v>
      </c>
      <c r="G4769" t="s">
        <v>4630</v>
      </c>
      <c r="H4769" t="s">
        <v>4630</v>
      </c>
      <c r="I4769" s="2" t="s">
        <v>4630</v>
      </c>
      <c r="J4769" t="s">
        <v>29</v>
      </c>
      <c r="L4769" s="3">
        <v>96</v>
      </c>
      <c r="M4769" s="3">
        <v>48</v>
      </c>
    </row>
    <row r="4770" spans="1:14" x14ac:dyDescent="0.25">
      <c r="A4770" t="s">
        <v>8924</v>
      </c>
      <c r="B4770" t="s">
        <v>6863</v>
      </c>
      <c r="C4770">
        <v>9901810</v>
      </c>
      <c r="D4770" t="s">
        <v>24</v>
      </c>
      <c r="E4770" t="s">
        <v>25</v>
      </c>
      <c r="F4770" t="s">
        <v>284</v>
      </c>
      <c r="G4770" t="s">
        <v>4630</v>
      </c>
      <c r="H4770" t="s">
        <v>4630</v>
      </c>
      <c r="I4770" s="2" t="s">
        <v>4630</v>
      </c>
      <c r="J4770" t="s">
        <v>29</v>
      </c>
      <c r="K4770" s="3">
        <v>55</v>
      </c>
      <c r="M4770" s="3">
        <v>55</v>
      </c>
      <c r="N4770" t="s">
        <v>8333</v>
      </c>
    </row>
    <row r="4771" spans="1:14" x14ac:dyDescent="0.25">
      <c r="A4771" t="s">
        <v>8925</v>
      </c>
      <c r="B4771" t="s">
        <v>6863</v>
      </c>
      <c r="C4771">
        <v>9901810</v>
      </c>
      <c r="D4771" t="s">
        <v>24</v>
      </c>
      <c r="E4771" t="s">
        <v>25</v>
      </c>
      <c r="F4771" t="s">
        <v>284</v>
      </c>
      <c r="G4771" t="s">
        <v>4630</v>
      </c>
      <c r="H4771" t="s">
        <v>4630</v>
      </c>
      <c r="I4771" s="2" t="s">
        <v>4630</v>
      </c>
      <c r="J4771" t="s">
        <v>29</v>
      </c>
      <c r="K4771" s="3">
        <v>55</v>
      </c>
      <c r="M4771" s="3">
        <v>55</v>
      </c>
      <c r="N4771" t="s">
        <v>8110</v>
      </c>
    </row>
    <row r="4772" spans="1:14" x14ac:dyDescent="0.25">
      <c r="A4772" t="s">
        <v>11403</v>
      </c>
      <c r="B4772" t="s">
        <v>11255</v>
      </c>
      <c r="D4772" t="s">
        <v>24</v>
      </c>
      <c r="E4772" t="s">
        <v>25</v>
      </c>
      <c r="F4772" t="s">
        <v>284</v>
      </c>
      <c r="G4772" t="s">
        <v>4630</v>
      </c>
      <c r="H4772" t="s">
        <v>4630</v>
      </c>
      <c r="I4772" s="2" t="s">
        <v>4630</v>
      </c>
      <c r="J4772" t="s">
        <v>29</v>
      </c>
      <c r="L4772" s="3">
        <v>96</v>
      </c>
      <c r="M4772" s="3">
        <v>48</v>
      </c>
      <c r="N4772" t="s">
        <v>11372</v>
      </c>
    </row>
    <row r="4773" spans="1:14" x14ac:dyDescent="0.25">
      <c r="A4773" t="s">
        <v>11404</v>
      </c>
      <c r="B4773" t="s">
        <v>11255</v>
      </c>
      <c r="D4773" t="s">
        <v>24</v>
      </c>
      <c r="E4773" t="s">
        <v>25</v>
      </c>
      <c r="F4773" t="s">
        <v>284</v>
      </c>
      <c r="G4773" t="s">
        <v>4630</v>
      </c>
      <c r="H4773" t="s">
        <v>4630</v>
      </c>
      <c r="I4773" s="2" t="s">
        <v>4630</v>
      </c>
      <c r="J4773" t="s">
        <v>29</v>
      </c>
      <c r="K4773" s="3">
        <v>55</v>
      </c>
      <c r="M4773" s="3">
        <v>55</v>
      </c>
      <c r="N4773" t="s">
        <v>11256</v>
      </c>
    </row>
    <row r="4774" spans="1:14" x14ac:dyDescent="0.25">
      <c r="A4774" t="s">
        <v>11405</v>
      </c>
      <c r="B4774" t="s">
        <v>11255</v>
      </c>
      <c r="D4774" t="s">
        <v>24</v>
      </c>
      <c r="E4774" t="s">
        <v>25</v>
      </c>
      <c r="F4774" t="s">
        <v>284</v>
      </c>
      <c r="G4774" t="s">
        <v>4630</v>
      </c>
      <c r="H4774" t="s">
        <v>4630</v>
      </c>
      <c r="I4774" s="2" t="s">
        <v>4630</v>
      </c>
      <c r="J4774" t="s">
        <v>29</v>
      </c>
      <c r="K4774" s="3">
        <v>55</v>
      </c>
      <c r="M4774" s="3">
        <v>55</v>
      </c>
      <c r="N4774" t="s">
        <v>11259</v>
      </c>
    </row>
    <row r="4775" spans="1:14" x14ac:dyDescent="0.25">
      <c r="A4775" t="s">
        <v>680</v>
      </c>
      <c r="B4775" t="s">
        <v>510</v>
      </c>
      <c r="D4775" t="s">
        <v>24</v>
      </c>
      <c r="E4775" t="s">
        <v>25</v>
      </c>
      <c r="F4775" t="s">
        <v>284</v>
      </c>
      <c r="G4775" t="s">
        <v>681</v>
      </c>
      <c r="H4775" t="s">
        <v>682</v>
      </c>
      <c r="I4775" s="2" t="s">
        <v>682</v>
      </c>
      <c r="J4775" t="s">
        <v>29</v>
      </c>
      <c r="L4775" s="3">
        <v>112</v>
      </c>
      <c r="M4775" s="3">
        <v>56</v>
      </c>
    </row>
    <row r="4776" spans="1:14" x14ac:dyDescent="0.25">
      <c r="A4776" t="s">
        <v>683</v>
      </c>
      <c r="B4776" t="s">
        <v>510</v>
      </c>
      <c r="D4776" t="s">
        <v>24</v>
      </c>
      <c r="E4776" t="s">
        <v>25</v>
      </c>
      <c r="F4776" t="s">
        <v>284</v>
      </c>
      <c r="G4776" t="s">
        <v>681</v>
      </c>
      <c r="H4776" t="s">
        <v>682</v>
      </c>
      <c r="I4776" s="2" t="s">
        <v>682</v>
      </c>
      <c r="J4776" t="s">
        <v>29</v>
      </c>
      <c r="L4776" s="3">
        <v>113</v>
      </c>
    </row>
    <row r="4777" spans="1:14" x14ac:dyDescent="0.25">
      <c r="A4777" t="s">
        <v>684</v>
      </c>
      <c r="B4777" t="s">
        <v>510</v>
      </c>
      <c r="D4777" t="s">
        <v>24</v>
      </c>
      <c r="E4777" t="s">
        <v>25</v>
      </c>
      <c r="F4777" t="s">
        <v>284</v>
      </c>
      <c r="G4777" t="s">
        <v>681</v>
      </c>
      <c r="H4777" t="s">
        <v>682</v>
      </c>
      <c r="I4777" s="2" t="s">
        <v>682</v>
      </c>
      <c r="J4777" t="s">
        <v>29</v>
      </c>
      <c r="L4777" s="3">
        <v>114</v>
      </c>
      <c r="M4777" s="3">
        <v>57</v>
      </c>
    </row>
    <row r="4778" spans="1:14" x14ac:dyDescent="0.25">
      <c r="A4778" t="s">
        <v>8556</v>
      </c>
      <c r="B4778" t="s">
        <v>6863</v>
      </c>
      <c r="C4778">
        <v>9901049</v>
      </c>
      <c r="D4778" t="s">
        <v>24</v>
      </c>
      <c r="E4778" t="s">
        <v>25</v>
      </c>
      <c r="F4778" t="s">
        <v>284</v>
      </c>
      <c r="G4778" t="s">
        <v>8557</v>
      </c>
      <c r="H4778" t="s">
        <v>8557</v>
      </c>
      <c r="I4778" s="2" t="s">
        <v>8558</v>
      </c>
      <c r="J4778" t="s">
        <v>29</v>
      </c>
      <c r="L4778" s="3">
        <v>30</v>
      </c>
      <c r="M4778" s="3">
        <v>15</v>
      </c>
      <c r="N4778" t="s">
        <v>8118</v>
      </c>
    </row>
    <row r="4779" spans="1:14" x14ac:dyDescent="0.25">
      <c r="A4779" t="s">
        <v>8559</v>
      </c>
      <c r="B4779" t="s">
        <v>6863</v>
      </c>
      <c r="C4779">
        <v>9901049</v>
      </c>
      <c r="D4779" t="s">
        <v>24</v>
      </c>
      <c r="E4779" t="s">
        <v>25</v>
      </c>
      <c r="F4779" t="s">
        <v>284</v>
      </c>
      <c r="G4779" t="s">
        <v>8557</v>
      </c>
      <c r="H4779" t="s">
        <v>8557</v>
      </c>
      <c r="I4779" s="2" t="s">
        <v>8558</v>
      </c>
      <c r="J4779" t="s">
        <v>29</v>
      </c>
      <c r="K4779" s="3">
        <v>16</v>
      </c>
      <c r="M4779" s="3">
        <v>16</v>
      </c>
      <c r="N4779" t="s">
        <v>8159</v>
      </c>
    </row>
    <row r="4780" spans="1:14" x14ac:dyDescent="0.25">
      <c r="A4780" t="s">
        <v>8560</v>
      </c>
      <c r="B4780" t="s">
        <v>6863</v>
      </c>
      <c r="C4780">
        <v>9901049</v>
      </c>
      <c r="D4780" t="s">
        <v>24</v>
      </c>
      <c r="E4780" t="s">
        <v>25</v>
      </c>
      <c r="F4780" t="s">
        <v>284</v>
      </c>
      <c r="G4780" t="s">
        <v>8557</v>
      </c>
      <c r="H4780" t="s">
        <v>8557</v>
      </c>
      <c r="I4780" s="2" t="s">
        <v>8558</v>
      </c>
      <c r="J4780" t="s">
        <v>29</v>
      </c>
      <c r="K4780" s="3">
        <v>16</v>
      </c>
      <c r="M4780" s="3">
        <v>16</v>
      </c>
      <c r="N4780" t="s">
        <v>8129</v>
      </c>
    </row>
    <row r="4781" spans="1:14" x14ac:dyDescent="0.25">
      <c r="A4781" t="s">
        <v>9758</v>
      </c>
      <c r="B4781" t="s">
        <v>6863</v>
      </c>
      <c r="C4781">
        <v>9906553</v>
      </c>
      <c r="D4781" t="s">
        <v>24</v>
      </c>
      <c r="E4781" t="s">
        <v>25</v>
      </c>
      <c r="F4781" t="s">
        <v>284</v>
      </c>
      <c r="G4781" t="s">
        <v>9759</v>
      </c>
      <c r="H4781" t="s">
        <v>9759</v>
      </c>
      <c r="I4781" s="2" t="s">
        <v>8558</v>
      </c>
      <c r="J4781" t="s">
        <v>29</v>
      </c>
      <c r="K4781" s="3">
        <v>16</v>
      </c>
      <c r="M4781" s="3">
        <v>16</v>
      </c>
      <c r="N4781" t="s">
        <v>8142</v>
      </c>
    </row>
    <row r="4782" spans="1:14" x14ac:dyDescent="0.25">
      <c r="A4782" t="s">
        <v>12731</v>
      </c>
      <c r="B4782" t="s">
        <v>12464</v>
      </c>
      <c r="D4782" t="s">
        <v>24</v>
      </c>
      <c r="E4782" t="s">
        <v>25</v>
      </c>
      <c r="F4782" t="s">
        <v>284</v>
      </c>
      <c r="G4782" t="s">
        <v>12732</v>
      </c>
      <c r="H4782" t="s">
        <v>8558</v>
      </c>
      <c r="I4782" s="2" t="s">
        <v>8558</v>
      </c>
      <c r="J4782" t="s">
        <v>29</v>
      </c>
      <c r="L4782" s="3">
        <v>32</v>
      </c>
      <c r="M4782" s="3">
        <v>16</v>
      </c>
    </row>
    <row r="4783" spans="1:14" x14ac:dyDescent="0.25">
      <c r="A4783" t="s">
        <v>13370</v>
      </c>
      <c r="B4783" t="s">
        <v>13340</v>
      </c>
      <c r="D4783" t="s">
        <v>24</v>
      </c>
      <c r="E4783" t="s">
        <v>25</v>
      </c>
      <c r="F4783" t="s">
        <v>284</v>
      </c>
      <c r="G4783" t="s">
        <v>13371</v>
      </c>
      <c r="H4783" t="s">
        <v>8557</v>
      </c>
      <c r="I4783" s="2" t="s">
        <v>8558</v>
      </c>
      <c r="J4783" t="s">
        <v>29</v>
      </c>
      <c r="L4783" s="3">
        <v>30</v>
      </c>
      <c r="M4783" s="3">
        <v>15</v>
      </c>
      <c r="N4783" t="s">
        <v>13372</v>
      </c>
    </row>
    <row r="4784" spans="1:14" x14ac:dyDescent="0.25">
      <c r="A4784" t="s">
        <v>14329</v>
      </c>
      <c r="B4784" t="s">
        <v>14200</v>
      </c>
      <c r="D4784" t="s">
        <v>24</v>
      </c>
      <c r="E4784" t="s">
        <v>25</v>
      </c>
      <c r="F4784" t="s">
        <v>284</v>
      </c>
      <c r="G4784" t="s">
        <v>14330</v>
      </c>
      <c r="H4784" t="s">
        <v>8557</v>
      </c>
      <c r="I4784" s="2" t="s">
        <v>8558</v>
      </c>
      <c r="J4784" t="s">
        <v>29</v>
      </c>
      <c r="L4784" s="3">
        <v>30</v>
      </c>
      <c r="M4784" s="3">
        <v>15</v>
      </c>
      <c r="N4784" t="s">
        <v>14331</v>
      </c>
    </row>
    <row r="4785" spans="1:14" x14ac:dyDescent="0.25">
      <c r="A4785" t="s">
        <v>4633</v>
      </c>
      <c r="B4785" t="s">
        <v>2412</v>
      </c>
      <c r="D4785" t="s">
        <v>24</v>
      </c>
      <c r="E4785" t="s">
        <v>25</v>
      </c>
      <c r="F4785" t="s">
        <v>284</v>
      </c>
      <c r="G4785" t="s">
        <v>4634</v>
      </c>
      <c r="H4785" t="s">
        <v>4635</v>
      </c>
      <c r="I4785" s="2" t="s">
        <v>4636</v>
      </c>
      <c r="J4785" t="s">
        <v>29</v>
      </c>
      <c r="K4785" s="3">
        <v>36</v>
      </c>
      <c r="M4785" s="3">
        <v>36</v>
      </c>
      <c r="N4785" t="s">
        <v>4637</v>
      </c>
    </row>
    <row r="4786" spans="1:14" x14ac:dyDescent="0.25">
      <c r="A4786" t="s">
        <v>4638</v>
      </c>
      <c r="B4786" t="s">
        <v>2412</v>
      </c>
      <c r="D4786" t="s">
        <v>24</v>
      </c>
      <c r="E4786" t="s">
        <v>25</v>
      </c>
      <c r="F4786" t="s">
        <v>284</v>
      </c>
      <c r="G4786" t="s">
        <v>4634</v>
      </c>
      <c r="H4786" t="s">
        <v>4635</v>
      </c>
      <c r="I4786" s="2" t="s">
        <v>4636</v>
      </c>
      <c r="J4786" t="s">
        <v>29</v>
      </c>
      <c r="L4786" s="3">
        <v>16</v>
      </c>
      <c r="M4786" s="3">
        <v>8</v>
      </c>
      <c r="N4786" t="s">
        <v>4639</v>
      </c>
    </row>
    <row r="4787" spans="1:14" x14ac:dyDescent="0.25">
      <c r="A4787" t="s">
        <v>4640</v>
      </c>
      <c r="B4787" t="s">
        <v>2412</v>
      </c>
      <c r="D4787" t="s">
        <v>24</v>
      </c>
      <c r="E4787" t="s">
        <v>25</v>
      </c>
      <c r="F4787" t="s">
        <v>284</v>
      </c>
      <c r="G4787" t="s">
        <v>4634</v>
      </c>
      <c r="H4787" t="s">
        <v>4635</v>
      </c>
      <c r="I4787" s="2" t="s">
        <v>4636</v>
      </c>
      <c r="J4787" t="s">
        <v>29</v>
      </c>
      <c r="K4787" s="3">
        <v>64</v>
      </c>
      <c r="M4787" s="3">
        <v>64</v>
      </c>
      <c r="N4787" t="s">
        <v>3348</v>
      </c>
    </row>
    <row r="4788" spans="1:14" x14ac:dyDescent="0.25">
      <c r="A4788" t="s">
        <v>4641</v>
      </c>
      <c r="B4788" t="s">
        <v>2412</v>
      </c>
      <c r="D4788" t="s">
        <v>24</v>
      </c>
      <c r="E4788" t="s">
        <v>25</v>
      </c>
      <c r="F4788" t="s">
        <v>284</v>
      </c>
      <c r="G4788" t="s">
        <v>4634</v>
      </c>
      <c r="H4788" t="s">
        <v>4635</v>
      </c>
      <c r="I4788" s="2" t="s">
        <v>4636</v>
      </c>
      <c r="J4788" t="s">
        <v>29</v>
      </c>
      <c r="K4788" s="3">
        <v>36</v>
      </c>
      <c r="M4788" s="3">
        <v>36</v>
      </c>
      <c r="N4788" t="s">
        <v>4409</v>
      </c>
    </row>
    <row r="4789" spans="1:14" x14ac:dyDescent="0.25">
      <c r="A4789" t="s">
        <v>4642</v>
      </c>
      <c r="B4789" t="s">
        <v>2412</v>
      </c>
      <c r="D4789" t="s">
        <v>24</v>
      </c>
      <c r="E4789" t="s">
        <v>25</v>
      </c>
      <c r="F4789" t="s">
        <v>284</v>
      </c>
      <c r="G4789" t="s">
        <v>4634</v>
      </c>
      <c r="H4789" t="s">
        <v>4635</v>
      </c>
      <c r="I4789" s="2" t="s">
        <v>4636</v>
      </c>
      <c r="J4789" t="s">
        <v>29</v>
      </c>
      <c r="K4789" s="3">
        <v>64</v>
      </c>
      <c r="M4789" s="3">
        <v>64</v>
      </c>
      <c r="N4789" t="s">
        <v>2539</v>
      </c>
    </row>
    <row r="4790" spans="1:14" x14ac:dyDescent="0.25">
      <c r="A4790" t="s">
        <v>4643</v>
      </c>
      <c r="B4790" t="s">
        <v>2412</v>
      </c>
      <c r="D4790" t="s">
        <v>24</v>
      </c>
      <c r="E4790" t="s">
        <v>25</v>
      </c>
      <c r="F4790" t="s">
        <v>284</v>
      </c>
      <c r="G4790" t="s">
        <v>4634</v>
      </c>
      <c r="H4790" t="s">
        <v>4635</v>
      </c>
      <c r="I4790" s="2" t="s">
        <v>4636</v>
      </c>
      <c r="J4790" t="s">
        <v>29</v>
      </c>
      <c r="K4790" s="3" t="s">
        <v>4644</v>
      </c>
      <c r="M4790" s="3">
        <v>36</v>
      </c>
      <c r="N4790" t="s">
        <v>2545</v>
      </c>
    </row>
    <row r="4791" spans="1:14" x14ac:dyDescent="0.25">
      <c r="A4791" t="s">
        <v>4645</v>
      </c>
      <c r="B4791" t="s">
        <v>2412</v>
      </c>
      <c r="D4791" t="s">
        <v>24</v>
      </c>
      <c r="E4791" t="s">
        <v>25</v>
      </c>
      <c r="F4791" t="s">
        <v>284</v>
      </c>
      <c r="G4791" t="s">
        <v>4634</v>
      </c>
      <c r="H4791" t="s">
        <v>4635</v>
      </c>
      <c r="I4791" s="2" t="s">
        <v>4636</v>
      </c>
      <c r="J4791" t="s">
        <v>29</v>
      </c>
      <c r="K4791" s="3" t="s">
        <v>4487</v>
      </c>
      <c r="M4791" s="3" t="s">
        <v>4487</v>
      </c>
      <c r="N4791" t="s">
        <v>4400</v>
      </c>
    </row>
    <row r="4792" spans="1:14" x14ac:dyDescent="0.25">
      <c r="A4792" t="s">
        <v>4646</v>
      </c>
      <c r="B4792" t="s">
        <v>2412</v>
      </c>
      <c r="D4792" t="s">
        <v>24</v>
      </c>
      <c r="E4792" t="s">
        <v>25</v>
      </c>
      <c r="F4792" t="s">
        <v>284</v>
      </c>
      <c r="G4792" t="s">
        <v>4634</v>
      </c>
      <c r="H4792" t="s">
        <v>4635</v>
      </c>
      <c r="I4792" s="2" t="s">
        <v>4636</v>
      </c>
      <c r="J4792" t="s">
        <v>29</v>
      </c>
      <c r="K4792" s="3" t="s">
        <v>4647</v>
      </c>
      <c r="M4792" s="3" t="s">
        <v>4647</v>
      </c>
      <c r="N4792" t="s">
        <v>2551</v>
      </c>
    </row>
    <row r="4793" spans="1:14" x14ac:dyDescent="0.25">
      <c r="A4793" t="s">
        <v>4648</v>
      </c>
      <c r="B4793" t="s">
        <v>2412</v>
      </c>
      <c r="D4793" t="s">
        <v>24</v>
      </c>
      <c r="E4793" t="s">
        <v>25</v>
      </c>
      <c r="F4793" t="s">
        <v>284</v>
      </c>
      <c r="G4793" t="s">
        <v>4634</v>
      </c>
      <c r="H4793" t="s">
        <v>4635</v>
      </c>
      <c r="I4793" s="2" t="s">
        <v>4636</v>
      </c>
      <c r="J4793" t="s">
        <v>29</v>
      </c>
      <c r="K4793" s="3" t="s">
        <v>4487</v>
      </c>
      <c r="M4793" s="3" t="s">
        <v>4487</v>
      </c>
      <c r="N4793" t="s">
        <v>4403</v>
      </c>
    </row>
    <row r="4794" spans="1:14" x14ac:dyDescent="0.25">
      <c r="A4794" t="s">
        <v>8578</v>
      </c>
      <c r="B4794" t="s">
        <v>6863</v>
      </c>
      <c r="C4794">
        <v>9901102</v>
      </c>
      <c r="D4794" t="s">
        <v>24</v>
      </c>
      <c r="E4794" t="s">
        <v>25</v>
      </c>
      <c r="F4794" t="s">
        <v>284</v>
      </c>
      <c r="G4794" t="s">
        <v>4636</v>
      </c>
      <c r="H4794" t="s">
        <v>4636</v>
      </c>
      <c r="I4794" s="2" t="s">
        <v>4636</v>
      </c>
      <c r="J4794" t="s">
        <v>29</v>
      </c>
      <c r="K4794" s="3" t="s">
        <v>4647</v>
      </c>
      <c r="M4794" s="3" t="s">
        <v>4647</v>
      </c>
      <c r="N4794" t="s">
        <v>7617</v>
      </c>
    </row>
    <row r="4795" spans="1:14" x14ac:dyDescent="0.25">
      <c r="A4795" t="s">
        <v>8579</v>
      </c>
      <c r="B4795" t="s">
        <v>6863</v>
      </c>
      <c r="C4795">
        <v>9901102</v>
      </c>
      <c r="D4795" t="s">
        <v>24</v>
      </c>
      <c r="E4795" t="s">
        <v>25</v>
      </c>
      <c r="F4795" t="s">
        <v>284</v>
      </c>
      <c r="G4795" t="s">
        <v>4636</v>
      </c>
      <c r="H4795" t="s">
        <v>4636</v>
      </c>
      <c r="I4795" s="2" t="s">
        <v>4636</v>
      </c>
      <c r="J4795" t="s">
        <v>29</v>
      </c>
      <c r="K4795" s="3" t="s">
        <v>4487</v>
      </c>
      <c r="M4795" s="3" t="s">
        <v>4487</v>
      </c>
      <c r="N4795" t="s">
        <v>8129</v>
      </c>
    </row>
    <row r="4796" spans="1:14" x14ac:dyDescent="0.25">
      <c r="A4796" t="s">
        <v>8580</v>
      </c>
      <c r="B4796" t="s">
        <v>6863</v>
      </c>
      <c r="C4796">
        <v>9901102</v>
      </c>
      <c r="D4796" t="s">
        <v>24</v>
      </c>
      <c r="E4796" t="s">
        <v>25</v>
      </c>
      <c r="F4796" t="s">
        <v>284</v>
      </c>
      <c r="G4796" t="s">
        <v>4636</v>
      </c>
      <c r="H4796" t="s">
        <v>4636</v>
      </c>
      <c r="I4796" s="2" t="s">
        <v>4636</v>
      </c>
      <c r="J4796" t="s">
        <v>29</v>
      </c>
      <c r="K4796" s="3" t="s">
        <v>8581</v>
      </c>
      <c r="M4796" s="3" t="s">
        <v>8581</v>
      </c>
      <c r="N4796" t="s">
        <v>8142</v>
      </c>
    </row>
    <row r="4797" spans="1:14" x14ac:dyDescent="0.25">
      <c r="A4797" t="s">
        <v>8582</v>
      </c>
      <c r="B4797" t="s">
        <v>6863</v>
      </c>
      <c r="C4797">
        <v>9901102</v>
      </c>
      <c r="D4797" t="s">
        <v>24</v>
      </c>
      <c r="E4797" t="s">
        <v>25</v>
      </c>
      <c r="F4797" t="s">
        <v>284</v>
      </c>
      <c r="G4797" t="s">
        <v>4636</v>
      </c>
      <c r="H4797" t="s">
        <v>4636</v>
      </c>
      <c r="I4797" s="2" t="s">
        <v>4636</v>
      </c>
      <c r="J4797" t="s">
        <v>29</v>
      </c>
      <c r="K4797" s="3">
        <v>64</v>
      </c>
      <c r="M4797" s="3">
        <v>64</v>
      </c>
      <c r="N4797" t="s">
        <v>8024</v>
      </c>
    </row>
    <row r="4798" spans="1:14" x14ac:dyDescent="0.25">
      <c r="A4798" t="s">
        <v>8583</v>
      </c>
      <c r="B4798" t="s">
        <v>6863</v>
      </c>
      <c r="C4798">
        <v>9901102</v>
      </c>
      <c r="D4798" t="s">
        <v>24</v>
      </c>
      <c r="E4798" t="s">
        <v>25</v>
      </c>
      <c r="F4798" t="s">
        <v>284</v>
      </c>
      <c r="G4798" t="s">
        <v>4636</v>
      </c>
      <c r="H4798" t="s">
        <v>4636</v>
      </c>
      <c r="I4798" s="2" t="s">
        <v>4636</v>
      </c>
      <c r="J4798" t="s">
        <v>29</v>
      </c>
      <c r="K4798" s="3" t="s">
        <v>8584</v>
      </c>
      <c r="M4798" s="3">
        <v>36</v>
      </c>
      <c r="N4798" t="s">
        <v>8110</v>
      </c>
    </row>
    <row r="4799" spans="1:14" x14ac:dyDescent="0.25">
      <c r="A4799" t="s">
        <v>10943</v>
      </c>
      <c r="B4799" t="s">
        <v>10665</v>
      </c>
      <c r="D4799" t="s">
        <v>24</v>
      </c>
      <c r="E4799" t="s">
        <v>25</v>
      </c>
      <c r="F4799" t="s">
        <v>284</v>
      </c>
      <c r="G4799" t="s">
        <v>4636</v>
      </c>
      <c r="H4799" t="s">
        <v>4636</v>
      </c>
      <c r="I4799" s="2" t="s">
        <v>4636</v>
      </c>
      <c r="J4799" t="s">
        <v>29</v>
      </c>
      <c r="K4799" s="3">
        <v>36</v>
      </c>
      <c r="M4799" s="3">
        <v>36</v>
      </c>
      <c r="N4799" t="s">
        <v>10944</v>
      </c>
    </row>
    <row r="4800" spans="1:14" x14ac:dyDescent="0.25">
      <c r="A4800" t="s">
        <v>10945</v>
      </c>
      <c r="B4800" t="s">
        <v>10665</v>
      </c>
      <c r="D4800" t="s">
        <v>24</v>
      </c>
      <c r="E4800" t="s">
        <v>25</v>
      </c>
      <c r="F4800" t="s">
        <v>284</v>
      </c>
      <c r="G4800" t="s">
        <v>4635</v>
      </c>
      <c r="H4800" t="s">
        <v>4636</v>
      </c>
      <c r="I4800" s="2" t="s">
        <v>4636</v>
      </c>
      <c r="J4800" t="s">
        <v>29</v>
      </c>
      <c r="L4800" s="3">
        <v>16</v>
      </c>
      <c r="M4800" s="3">
        <v>8</v>
      </c>
      <c r="N4800" t="s">
        <v>10946</v>
      </c>
    </row>
    <row r="4801" spans="1:14" x14ac:dyDescent="0.25">
      <c r="A4801" t="s">
        <v>10947</v>
      </c>
      <c r="B4801" t="s">
        <v>10665</v>
      </c>
      <c r="D4801" t="s">
        <v>24</v>
      </c>
      <c r="E4801" t="s">
        <v>25</v>
      </c>
      <c r="F4801" t="s">
        <v>284</v>
      </c>
      <c r="G4801" t="s">
        <v>4636</v>
      </c>
      <c r="H4801" t="s">
        <v>4636</v>
      </c>
      <c r="I4801" s="2" t="s">
        <v>4636</v>
      </c>
      <c r="J4801" t="s">
        <v>29</v>
      </c>
      <c r="K4801" s="3">
        <v>64</v>
      </c>
      <c r="M4801" s="3">
        <v>64</v>
      </c>
      <c r="N4801" t="s">
        <v>10776</v>
      </c>
    </row>
    <row r="4802" spans="1:14" x14ac:dyDescent="0.25">
      <c r="A4802" t="s">
        <v>11406</v>
      </c>
      <c r="B4802" t="s">
        <v>11255</v>
      </c>
      <c r="D4802" t="s">
        <v>24</v>
      </c>
      <c r="E4802" t="s">
        <v>25</v>
      </c>
      <c r="F4802" t="s">
        <v>284</v>
      </c>
      <c r="G4802" t="s">
        <v>4636</v>
      </c>
      <c r="H4802" t="s">
        <v>4636</v>
      </c>
      <c r="I4802" s="2" t="s">
        <v>4636</v>
      </c>
      <c r="J4802" t="s">
        <v>29</v>
      </c>
      <c r="K4802" s="3" t="s">
        <v>8584</v>
      </c>
      <c r="M4802" s="3">
        <v>36</v>
      </c>
      <c r="N4802" t="s">
        <v>11259</v>
      </c>
    </row>
    <row r="4803" spans="1:14" x14ac:dyDescent="0.25">
      <c r="A4803" t="s">
        <v>11407</v>
      </c>
      <c r="B4803" t="s">
        <v>11255</v>
      </c>
      <c r="D4803" t="s">
        <v>24</v>
      </c>
      <c r="E4803" t="s">
        <v>25</v>
      </c>
      <c r="F4803" t="s">
        <v>284</v>
      </c>
      <c r="G4803" t="s">
        <v>4636</v>
      </c>
      <c r="H4803" t="s">
        <v>4636</v>
      </c>
      <c r="I4803" s="2" t="s">
        <v>4636</v>
      </c>
      <c r="J4803" t="s">
        <v>29</v>
      </c>
      <c r="K4803" s="3">
        <v>64</v>
      </c>
      <c r="M4803" s="3">
        <v>64</v>
      </c>
      <c r="N4803" t="s">
        <v>11328</v>
      </c>
    </row>
    <row r="4804" spans="1:14" x14ac:dyDescent="0.25">
      <c r="A4804" t="s">
        <v>11811</v>
      </c>
      <c r="B4804" t="s">
        <v>11724</v>
      </c>
      <c r="D4804" t="s">
        <v>24</v>
      </c>
      <c r="E4804" t="s">
        <v>25</v>
      </c>
      <c r="F4804" t="s">
        <v>284</v>
      </c>
      <c r="G4804" t="s">
        <v>4636</v>
      </c>
      <c r="H4804" t="s">
        <v>4636</v>
      </c>
      <c r="I4804" s="2" t="s">
        <v>4636</v>
      </c>
      <c r="J4804" t="s">
        <v>29</v>
      </c>
      <c r="K4804" s="3">
        <v>36</v>
      </c>
      <c r="M4804" s="3">
        <v>36</v>
      </c>
      <c r="N4804" t="s">
        <v>11790</v>
      </c>
    </row>
    <row r="4805" spans="1:14" x14ac:dyDescent="0.25">
      <c r="A4805" t="s">
        <v>12733</v>
      </c>
      <c r="B4805" t="s">
        <v>12464</v>
      </c>
      <c r="D4805" t="s">
        <v>24</v>
      </c>
      <c r="E4805" t="s">
        <v>25</v>
      </c>
      <c r="F4805" t="s">
        <v>284</v>
      </c>
      <c r="G4805" t="s">
        <v>4635</v>
      </c>
      <c r="H4805" t="s">
        <v>4636</v>
      </c>
      <c r="I4805" s="2" t="s">
        <v>4636</v>
      </c>
      <c r="J4805" t="s">
        <v>29</v>
      </c>
      <c r="L4805" s="3" t="s">
        <v>12734</v>
      </c>
      <c r="M4805" s="3" t="s">
        <v>12735</v>
      </c>
    </row>
    <row r="4806" spans="1:14" x14ac:dyDescent="0.25">
      <c r="A4806" t="s">
        <v>5963</v>
      </c>
      <c r="B4806" t="s">
        <v>2412</v>
      </c>
      <c r="D4806" t="s">
        <v>24</v>
      </c>
      <c r="E4806" t="s">
        <v>25</v>
      </c>
      <c r="F4806" t="s">
        <v>284</v>
      </c>
      <c r="G4806" t="s">
        <v>5964</v>
      </c>
      <c r="H4806" t="s">
        <v>5965</v>
      </c>
      <c r="I4806" s="2" t="s">
        <v>5966</v>
      </c>
      <c r="J4806" t="s">
        <v>29</v>
      </c>
      <c r="K4806" s="3" t="s">
        <v>5967</v>
      </c>
      <c r="M4806" s="3" t="s">
        <v>1646</v>
      </c>
      <c r="N4806" t="s">
        <v>5968</v>
      </c>
    </row>
    <row r="4807" spans="1:14" x14ac:dyDescent="0.25">
      <c r="A4807" t="s">
        <v>5969</v>
      </c>
      <c r="B4807" t="s">
        <v>2412</v>
      </c>
      <c r="D4807" t="s">
        <v>24</v>
      </c>
      <c r="E4807" t="s">
        <v>25</v>
      </c>
      <c r="F4807" t="s">
        <v>284</v>
      </c>
      <c r="G4807" t="s">
        <v>5964</v>
      </c>
      <c r="H4807" t="s">
        <v>5965</v>
      </c>
      <c r="I4807" s="2" t="s">
        <v>5966</v>
      </c>
      <c r="J4807" t="s">
        <v>29</v>
      </c>
      <c r="K4807" s="3" t="s">
        <v>5967</v>
      </c>
      <c r="M4807" s="3" t="s">
        <v>1646</v>
      </c>
      <c r="N4807" t="s">
        <v>5970</v>
      </c>
    </row>
    <row r="4808" spans="1:14" x14ac:dyDescent="0.25">
      <c r="A4808" t="s">
        <v>9812</v>
      </c>
      <c r="B4808" t="s">
        <v>6863</v>
      </c>
      <c r="C4808">
        <v>9908341</v>
      </c>
      <c r="D4808" t="s">
        <v>24</v>
      </c>
      <c r="E4808" t="s">
        <v>25</v>
      </c>
      <c r="F4808" t="s">
        <v>284</v>
      </c>
      <c r="G4808" t="s">
        <v>9813</v>
      </c>
      <c r="H4808" t="s">
        <v>9813</v>
      </c>
      <c r="I4808" s="2" t="s">
        <v>5966</v>
      </c>
      <c r="J4808" t="s">
        <v>29</v>
      </c>
      <c r="K4808" s="3" t="s">
        <v>9814</v>
      </c>
      <c r="M4808" s="3" t="s">
        <v>1646</v>
      </c>
      <c r="N4808" t="s">
        <v>7617</v>
      </c>
    </row>
    <row r="4809" spans="1:14" x14ac:dyDescent="0.25">
      <c r="A4809" t="s">
        <v>9815</v>
      </c>
      <c r="B4809" t="s">
        <v>6863</v>
      </c>
      <c r="C4809">
        <v>9908341</v>
      </c>
      <c r="D4809" t="s">
        <v>24</v>
      </c>
      <c r="E4809" t="s">
        <v>25</v>
      </c>
      <c r="F4809" t="s">
        <v>284</v>
      </c>
      <c r="G4809" t="s">
        <v>9813</v>
      </c>
      <c r="H4809" t="s">
        <v>9813</v>
      </c>
      <c r="I4809" s="2" t="s">
        <v>5966</v>
      </c>
      <c r="J4809" t="s">
        <v>29</v>
      </c>
      <c r="K4809" s="3" t="s">
        <v>5967</v>
      </c>
      <c r="M4809" s="3" t="s">
        <v>1646</v>
      </c>
      <c r="N4809" t="s">
        <v>8424</v>
      </c>
    </row>
    <row r="4810" spans="1:14" x14ac:dyDescent="0.25">
      <c r="A4810" t="s">
        <v>4649</v>
      </c>
      <c r="B4810" t="s">
        <v>2412</v>
      </c>
      <c r="D4810" t="s">
        <v>24</v>
      </c>
      <c r="E4810" t="s">
        <v>25</v>
      </c>
      <c r="F4810" t="s">
        <v>284</v>
      </c>
      <c r="G4810" t="s">
        <v>4650</v>
      </c>
      <c r="H4810" t="s">
        <v>4651</v>
      </c>
      <c r="I4810" s="2" t="s">
        <v>4652</v>
      </c>
      <c r="J4810" t="s">
        <v>29</v>
      </c>
      <c r="L4810" s="3">
        <v>86</v>
      </c>
      <c r="M4810" s="3">
        <v>43</v>
      </c>
      <c r="N4810" t="s">
        <v>2559</v>
      </c>
    </row>
    <row r="4811" spans="1:14" x14ac:dyDescent="0.25">
      <c r="A4811" t="s">
        <v>4653</v>
      </c>
      <c r="B4811" t="s">
        <v>2412</v>
      </c>
      <c r="D4811" t="s">
        <v>24</v>
      </c>
      <c r="E4811" t="s">
        <v>25</v>
      </c>
      <c r="F4811" t="s">
        <v>284</v>
      </c>
      <c r="G4811" t="s">
        <v>4650</v>
      </c>
      <c r="H4811" t="s">
        <v>4651</v>
      </c>
      <c r="I4811" s="2" t="s">
        <v>4652</v>
      </c>
      <c r="J4811" t="s">
        <v>29</v>
      </c>
      <c r="K4811" s="3">
        <v>43</v>
      </c>
      <c r="M4811" s="3">
        <v>43</v>
      </c>
      <c r="N4811" t="s">
        <v>4654</v>
      </c>
    </row>
    <row r="4812" spans="1:14" x14ac:dyDescent="0.25">
      <c r="A4812" t="s">
        <v>4655</v>
      </c>
      <c r="B4812" t="s">
        <v>2412</v>
      </c>
      <c r="D4812" t="s">
        <v>24</v>
      </c>
      <c r="E4812" t="s">
        <v>25</v>
      </c>
      <c r="F4812" t="s">
        <v>284</v>
      </c>
      <c r="G4812" t="s">
        <v>4650</v>
      </c>
      <c r="H4812" t="s">
        <v>4651</v>
      </c>
      <c r="I4812" s="2" t="s">
        <v>4652</v>
      </c>
      <c r="J4812" t="s">
        <v>29</v>
      </c>
      <c r="L4812" s="3">
        <v>88</v>
      </c>
      <c r="M4812" s="3">
        <v>44</v>
      </c>
      <c r="N4812" t="s">
        <v>2422</v>
      </c>
    </row>
    <row r="4813" spans="1:14" x14ac:dyDescent="0.25">
      <c r="A4813" t="s">
        <v>4656</v>
      </c>
      <c r="B4813" t="s">
        <v>2412</v>
      </c>
      <c r="D4813" t="s">
        <v>24</v>
      </c>
      <c r="E4813" t="s">
        <v>25</v>
      </c>
      <c r="F4813" t="s">
        <v>284</v>
      </c>
      <c r="G4813" t="s">
        <v>4650</v>
      </c>
      <c r="H4813" t="s">
        <v>4651</v>
      </c>
      <c r="I4813" s="2" t="s">
        <v>4652</v>
      </c>
      <c r="J4813" t="s">
        <v>29</v>
      </c>
      <c r="K4813" s="3">
        <v>43</v>
      </c>
      <c r="M4813" s="3">
        <v>43</v>
      </c>
      <c r="N4813" t="s">
        <v>2549</v>
      </c>
    </row>
    <row r="4814" spans="1:14" x14ac:dyDescent="0.25">
      <c r="A4814" t="s">
        <v>4657</v>
      </c>
      <c r="B4814" t="s">
        <v>2412</v>
      </c>
      <c r="D4814" t="s">
        <v>24</v>
      </c>
      <c r="E4814" t="s">
        <v>25</v>
      </c>
      <c r="F4814" t="s">
        <v>284</v>
      </c>
      <c r="G4814" t="s">
        <v>4650</v>
      </c>
      <c r="H4814" t="s">
        <v>4651</v>
      </c>
      <c r="I4814" s="2" t="s">
        <v>4652</v>
      </c>
      <c r="J4814" t="s">
        <v>29</v>
      </c>
      <c r="K4814" s="3">
        <v>42</v>
      </c>
      <c r="M4814" s="3">
        <v>42</v>
      </c>
      <c r="N4814" t="s">
        <v>2551</v>
      </c>
    </row>
    <row r="4815" spans="1:14" x14ac:dyDescent="0.25">
      <c r="A4815" t="s">
        <v>4658</v>
      </c>
      <c r="B4815" t="s">
        <v>2412</v>
      </c>
      <c r="D4815" t="s">
        <v>24</v>
      </c>
      <c r="E4815" t="s">
        <v>25</v>
      </c>
      <c r="F4815" t="s">
        <v>284</v>
      </c>
      <c r="G4815" t="s">
        <v>4650</v>
      </c>
      <c r="H4815" t="s">
        <v>4651</v>
      </c>
      <c r="I4815" s="2" t="s">
        <v>4652</v>
      </c>
      <c r="J4815" t="s">
        <v>29</v>
      </c>
      <c r="L4815" s="3">
        <v>88</v>
      </c>
      <c r="M4815" s="3">
        <v>44</v>
      </c>
      <c r="N4815" t="s">
        <v>2424</v>
      </c>
    </row>
    <row r="4816" spans="1:14" x14ac:dyDescent="0.25">
      <c r="A4816" t="s">
        <v>4659</v>
      </c>
      <c r="B4816" t="s">
        <v>2412</v>
      </c>
      <c r="D4816" t="s">
        <v>24</v>
      </c>
      <c r="E4816" t="s">
        <v>25</v>
      </c>
      <c r="F4816" t="s">
        <v>284</v>
      </c>
      <c r="G4816" t="s">
        <v>4660</v>
      </c>
      <c r="H4816" t="s">
        <v>4651</v>
      </c>
      <c r="I4816" s="2" t="s">
        <v>4652</v>
      </c>
      <c r="J4816" t="s">
        <v>29</v>
      </c>
      <c r="L4816" s="3">
        <v>72</v>
      </c>
      <c r="M4816" s="3">
        <v>36</v>
      </c>
      <c r="N4816" t="s">
        <v>4661</v>
      </c>
    </row>
    <row r="4817" spans="1:14" x14ac:dyDescent="0.25">
      <c r="A4817" t="s">
        <v>4662</v>
      </c>
      <c r="B4817" t="s">
        <v>2412</v>
      </c>
      <c r="D4817" t="s">
        <v>24</v>
      </c>
      <c r="E4817" t="s">
        <v>25</v>
      </c>
      <c r="F4817" t="s">
        <v>284</v>
      </c>
      <c r="G4817" t="s">
        <v>4660</v>
      </c>
      <c r="H4817" t="s">
        <v>4651</v>
      </c>
      <c r="I4817" s="2" t="s">
        <v>4652</v>
      </c>
      <c r="J4817" t="s">
        <v>29</v>
      </c>
      <c r="K4817" s="3">
        <v>43</v>
      </c>
      <c r="M4817" s="3">
        <v>43</v>
      </c>
      <c r="N4817" t="s">
        <v>4369</v>
      </c>
    </row>
    <row r="4818" spans="1:14" x14ac:dyDescent="0.25">
      <c r="A4818" t="s">
        <v>4663</v>
      </c>
      <c r="B4818" t="s">
        <v>2412</v>
      </c>
      <c r="D4818" t="s">
        <v>24</v>
      </c>
      <c r="E4818" t="s">
        <v>25</v>
      </c>
      <c r="F4818" t="s">
        <v>284</v>
      </c>
      <c r="G4818" t="s">
        <v>4664</v>
      </c>
      <c r="H4818" t="s">
        <v>4665</v>
      </c>
      <c r="I4818" s="2" t="s">
        <v>4652</v>
      </c>
      <c r="J4818" t="s">
        <v>29</v>
      </c>
      <c r="L4818" s="3">
        <v>8084</v>
      </c>
      <c r="N4818" t="s">
        <v>4666</v>
      </c>
    </row>
    <row r="4819" spans="1:14" x14ac:dyDescent="0.25">
      <c r="A4819" t="s">
        <v>4667</v>
      </c>
      <c r="B4819" t="s">
        <v>2412</v>
      </c>
      <c r="D4819" t="s">
        <v>24</v>
      </c>
      <c r="E4819" t="s">
        <v>25</v>
      </c>
      <c r="F4819" t="s">
        <v>284</v>
      </c>
      <c r="G4819" t="s">
        <v>4664</v>
      </c>
      <c r="H4819" t="s">
        <v>4665</v>
      </c>
      <c r="I4819" s="2" t="s">
        <v>4652</v>
      </c>
      <c r="J4819" t="s">
        <v>29</v>
      </c>
      <c r="K4819" s="3">
        <v>43</v>
      </c>
      <c r="M4819" s="3">
        <v>43</v>
      </c>
      <c r="N4819" t="s">
        <v>4369</v>
      </c>
    </row>
    <row r="4820" spans="1:14" x14ac:dyDescent="0.25">
      <c r="A4820" t="s">
        <v>4668</v>
      </c>
      <c r="B4820" t="s">
        <v>2412</v>
      </c>
      <c r="D4820" t="s">
        <v>24</v>
      </c>
      <c r="E4820" t="s">
        <v>25</v>
      </c>
      <c r="F4820" t="s">
        <v>284</v>
      </c>
      <c r="G4820" t="s">
        <v>4664</v>
      </c>
      <c r="H4820" t="s">
        <v>4665</v>
      </c>
      <c r="I4820" s="2" t="s">
        <v>4652</v>
      </c>
      <c r="J4820" t="s">
        <v>29</v>
      </c>
      <c r="K4820" s="3">
        <v>42</v>
      </c>
      <c r="M4820" s="3">
        <v>42</v>
      </c>
      <c r="N4820" t="s">
        <v>4669</v>
      </c>
    </row>
    <row r="4821" spans="1:14" x14ac:dyDescent="0.25">
      <c r="A4821" t="s">
        <v>8565</v>
      </c>
      <c r="B4821" t="s">
        <v>6863</v>
      </c>
      <c r="C4821">
        <v>9901090</v>
      </c>
      <c r="D4821" t="s">
        <v>24</v>
      </c>
      <c r="E4821" t="s">
        <v>25</v>
      </c>
      <c r="F4821" t="s">
        <v>284</v>
      </c>
      <c r="G4821" t="s">
        <v>4652</v>
      </c>
      <c r="H4821" t="s">
        <v>4652</v>
      </c>
      <c r="I4821" s="2" t="s">
        <v>4652</v>
      </c>
      <c r="J4821" t="s">
        <v>29</v>
      </c>
      <c r="K4821" s="3">
        <v>43</v>
      </c>
      <c r="M4821" s="3">
        <v>43</v>
      </c>
      <c r="N4821" t="s">
        <v>7615</v>
      </c>
    </row>
    <row r="4822" spans="1:14" x14ac:dyDescent="0.25">
      <c r="A4822" t="s">
        <v>8566</v>
      </c>
      <c r="B4822" t="s">
        <v>6863</v>
      </c>
      <c r="C4822">
        <v>9901090</v>
      </c>
      <c r="D4822" t="s">
        <v>24</v>
      </c>
      <c r="E4822" t="s">
        <v>25</v>
      </c>
      <c r="F4822" t="s">
        <v>284</v>
      </c>
      <c r="G4822" t="s">
        <v>4652</v>
      </c>
      <c r="H4822" t="s">
        <v>4652</v>
      </c>
      <c r="I4822" s="2" t="s">
        <v>4652</v>
      </c>
      <c r="J4822" t="s">
        <v>29</v>
      </c>
      <c r="L4822" s="3">
        <v>88</v>
      </c>
      <c r="M4822" s="3">
        <v>44</v>
      </c>
      <c r="N4822" t="s">
        <v>8365</v>
      </c>
    </row>
    <row r="4823" spans="1:14" x14ac:dyDescent="0.25">
      <c r="A4823" t="s">
        <v>8567</v>
      </c>
      <c r="B4823" t="s">
        <v>6863</v>
      </c>
      <c r="C4823">
        <v>9901090</v>
      </c>
      <c r="D4823" t="s">
        <v>24</v>
      </c>
      <c r="E4823" t="s">
        <v>25</v>
      </c>
      <c r="F4823" t="s">
        <v>284</v>
      </c>
      <c r="G4823" t="s">
        <v>4652</v>
      </c>
      <c r="H4823" t="s">
        <v>4652</v>
      </c>
      <c r="I4823" s="2" t="s">
        <v>4652</v>
      </c>
      <c r="J4823" t="s">
        <v>29</v>
      </c>
      <c r="K4823" s="3">
        <v>42</v>
      </c>
      <c r="M4823" s="3">
        <v>42</v>
      </c>
      <c r="N4823" t="s">
        <v>7617</v>
      </c>
    </row>
    <row r="4824" spans="1:14" x14ac:dyDescent="0.25">
      <c r="A4824" t="s">
        <v>8568</v>
      </c>
      <c r="B4824" t="s">
        <v>6863</v>
      </c>
      <c r="C4824">
        <v>9901090</v>
      </c>
      <c r="D4824" t="s">
        <v>24</v>
      </c>
      <c r="E4824" t="s">
        <v>25</v>
      </c>
      <c r="F4824" t="s">
        <v>284</v>
      </c>
      <c r="G4824" t="s">
        <v>4652</v>
      </c>
      <c r="H4824" t="s">
        <v>4652</v>
      </c>
      <c r="I4824" s="2" t="s">
        <v>4652</v>
      </c>
      <c r="J4824" t="s">
        <v>29</v>
      </c>
      <c r="L4824" s="3">
        <v>88</v>
      </c>
      <c r="M4824" s="3">
        <v>44</v>
      </c>
      <c r="N4824" t="s">
        <v>8108</v>
      </c>
    </row>
    <row r="4825" spans="1:14" x14ac:dyDescent="0.25">
      <c r="A4825" t="s">
        <v>9151</v>
      </c>
      <c r="B4825" t="s">
        <v>6863</v>
      </c>
      <c r="C4825">
        <v>9902744</v>
      </c>
      <c r="D4825" t="s">
        <v>24</v>
      </c>
      <c r="E4825" t="s">
        <v>25</v>
      </c>
      <c r="F4825" t="s">
        <v>284</v>
      </c>
      <c r="G4825" t="s">
        <v>9152</v>
      </c>
      <c r="H4825" t="s">
        <v>9152</v>
      </c>
      <c r="I4825" s="2" t="s">
        <v>4652</v>
      </c>
      <c r="J4825" t="s">
        <v>29</v>
      </c>
      <c r="K4825" s="3">
        <v>43</v>
      </c>
      <c r="M4825" s="3">
        <v>43</v>
      </c>
      <c r="N4825" t="s">
        <v>8517</v>
      </c>
    </row>
    <row r="4826" spans="1:14" x14ac:dyDescent="0.25">
      <c r="A4826" t="s">
        <v>11410</v>
      </c>
      <c r="B4826" t="s">
        <v>11255</v>
      </c>
      <c r="D4826" t="s">
        <v>24</v>
      </c>
      <c r="E4826" t="s">
        <v>25</v>
      </c>
      <c r="F4826" t="s">
        <v>284</v>
      </c>
      <c r="G4826" t="s">
        <v>4652</v>
      </c>
      <c r="H4826" t="s">
        <v>4652</v>
      </c>
      <c r="I4826" s="2" t="s">
        <v>4652</v>
      </c>
      <c r="J4826" t="s">
        <v>29</v>
      </c>
      <c r="L4826" s="3">
        <v>88</v>
      </c>
      <c r="M4826" s="3">
        <v>44</v>
      </c>
      <c r="N4826" t="s">
        <v>11349</v>
      </c>
    </row>
    <row r="4827" spans="1:14" x14ac:dyDescent="0.25">
      <c r="A4827" t="s">
        <v>11817</v>
      </c>
      <c r="B4827" t="s">
        <v>11724</v>
      </c>
      <c r="D4827" t="s">
        <v>24</v>
      </c>
      <c r="E4827" t="s">
        <v>25</v>
      </c>
      <c r="F4827" t="s">
        <v>284</v>
      </c>
      <c r="G4827" t="s">
        <v>11818</v>
      </c>
      <c r="H4827" t="s">
        <v>9152</v>
      </c>
      <c r="I4827" s="2" t="s">
        <v>4652</v>
      </c>
      <c r="J4827" t="s">
        <v>29</v>
      </c>
      <c r="L4827" s="3">
        <v>72</v>
      </c>
      <c r="M4827" s="3">
        <v>36</v>
      </c>
      <c r="N4827" t="s">
        <v>11819</v>
      </c>
    </row>
    <row r="4828" spans="1:14" x14ac:dyDescent="0.25">
      <c r="A4828" t="s">
        <v>12126</v>
      </c>
      <c r="B4828" t="s">
        <v>11940</v>
      </c>
      <c r="D4828" t="s">
        <v>24</v>
      </c>
      <c r="E4828" t="s">
        <v>25</v>
      </c>
      <c r="F4828" t="s">
        <v>284</v>
      </c>
      <c r="G4828" t="s">
        <v>12127</v>
      </c>
      <c r="H4828" t="s">
        <v>12128</v>
      </c>
      <c r="I4828" s="2" t="s">
        <v>4652</v>
      </c>
      <c r="J4828" t="s">
        <v>29</v>
      </c>
      <c r="L4828" s="3">
        <v>86</v>
      </c>
      <c r="M4828" s="3">
        <v>43</v>
      </c>
      <c r="N4828" t="s">
        <v>11952</v>
      </c>
    </row>
    <row r="4829" spans="1:14" x14ac:dyDescent="0.25">
      <c r="A4829" t="s">
        <v>13466</v>
      </c>
      <c r="B4829" t="s">
        <v>13340</v>
      </c>
      <c r="D4829" t="s">
        <v>24</v>
      </c>
      <c r="E4829" t="s">
        <v>25</v>
      </c>
      <c r="F4829" t="s">
        <v>284</v>
      </c>
      <c r="G4829" t="s">
        <v>13467</v>
      </c>
      <c r="H4829" t="s">
        <v>12128</v>
      </c>
      <c r="I4829" s="2" t="s">
        <v>4652</v>
      </c>
      <c r="J4829" t="s">
        <v>29</v>
      </c>
      <c r="L4829" s="3">
        <v>86</v>
      </c>
      <c r="M4829" s="3">
        <v>43</v>
      </c>
      <c r="N4829" t="s">
        <v>13468</v>
      </c>
    </row>
    <row r="4830" spans="1:14" x14ac:dyDescent="0.25">
      <c r="A4830" t="s">
        <v>14517</v>
      </c>
      <c r="B4830" t="s">
        <v>14505</v>
      </c>
      <c r="D4830" t="s">
        <v>24</v>
      </c>
      <c r="E4830" t="s">
        <v>25</v>
      </c>
      <c r="F4830" t="s">
        <v>284</v>
      </c>
      <c r="G4830" t="s">
        <v>14518</v>
      </c>
      <c r="H4830" t="s">
        <v>12128</v>
      </c>
      <c r="I4830" s="2" t="s">
        <v>4652</v>
      </c>
      <c r="J4830" t="s">
        <v>29</v>
      </c>
      <c r="K4830" s="3">
        <v>43</v>
      </c>
      <c r="M4830" s="3">
        <v>43</v>
      </c>
      <c r="N4830" t="s">
        <v>14507</v>
      </c>
    </row>
    <row r="4831" spans="1:14" x14ac:dyDescent="0.25">
      <c r="A4831" t="s">
        <v>15388</v>
      </c>
      <c r="B4831" t="s">
        <v>14593</v>
      </c>
      <c r="D4831" t="s">
        <v>24</v>
      </c>
      <c r="E4831" t="s">
        <v>25</v>
      </c>
      <c r="F4831" t="s">
        <v>284</v>
      </c>
      <c r="G4831" t="s">
        <v>4652</v>
      </c>
      <c r="H4831" t="s">
        <v>4652</v>
      </c>
      <c r="I4831" s="2" t="s">
        <v>4652</v>
      </c>
      <c r="J4831" t="s">
        <v>29</v>
      </c>
      <c r="K4831" s="3">
        <v>42</v>
      </c>
      <c r="M4831" s="3">
        <v>42</v>
      </c>
      <c r="N4831" t="s">
        <v>15389</v>
      </c>
    </row>
    <row r="4832" spans="1:14" x14ac:dyDescent="0.25">
      <c r="A4832" t="s">
        <v>15390</v>
      </c>
      <c r="B4832" t="s">
        <v>14593</v>
      </c>
      <c r="D4832" t="s">
        <v>24</v>
      </c>
      <c r="E4832" t="s">
        <v>25</v>
      </c>
      <c r="F4832" t="s">
        <v>284</v>
      </c>
      <c r="G4832" t="s">
        <v>4652</v>
      </c>
      <c r="H4832" t="s">
        <v>4652</v>
      </c>
      <c r="I4832" s="2" t="s">
        <v>4652</v>
      </c>
      <c r="J4832" t="s">
        <v>29</v>
      </c>
      <c r="L4832" s="3">
        <v>88</v>
      </c>
      <c r="M4832" s="3">
        <v>44</v>
      </c>
      <c r="N4832" t="s">
        <v>15366</v>
      </c>
    </row>
    <row r="4833" spans="1:14" x14ac:dyDescent="0.25">
      <c r="A4833" t="s">
        <v>15394</v>
      </c>
      <c r="B4833" t="s">
        <v>14593</v>
      </c>
      <c r="D4833" t="s">
        <v>24</v>
      </c>
      <c r="E4833" t="s">
        <v>25</v>
      </c>
      <c r="F4833" t="s">
        <v>284</v>
      </c>
      <c r="G4833" t="s">
        <v>9152</v>
      </c>
      <c r="H4833" t="s">
        <v>4652</v>
      </c>
      <c r="I4833" s="2" t="s">
        <v>4652</v>
      </c>
      <c r="J4833" t="s">
        <v>29</v>
      </c>
      <c r="K4833" s="3">
        <v>43</v>
      </c>
      <c r="M4833" s="3">
        <v>43</v>
      </c>
      <c r="N4833" t="s">
        <v>15353</v>
      </c>
    </row>
    <row r="4834" spans="1:14" x14ac:dyDescent="0.25">
      <c r="A4834" t="s">
        <v>1217</v>
      </c>
      <c r="B4834" t="s">
        <v>999</v>
      </c>
      <c r="D4834" t="s">
        <v>24</v>
      </c>
      <c r="E4834" t="s">
        <v>25</v>
      </c>
      <c r="F4834" t="s">
        <v>284</v>
      </c>
      <c r="G4834" t="s">
        <v>1218</v>
      </c>
      <c r="H4834" t="s">
        <v>1219</v>
      </c>
      <c r="I4834" s="2" t="s">
        <v>1220</v>
      </c>
      <c r="J4834" t="s">
        <v>29</v>
      </c>
      <c r="K4834" s="3">
        <v>42</v>
      </c>
      <c r="M4834" s="3">
        <v>42</v>
      </c>
      <c r="N4834" t="s">
        <v>1221</v>
      </c>
    </row>
    <row r="4835" spans="1:14" x14ac:dyDescent="0.25">
      <c r="A4835" t="s">
        <v>9147</v>
      </c>
      <c r="B4835" t="s">
        <v>6863</v>
      </c>
      <c r="C4835">
        <v>9902743</v>
      </c>
      <c r="D4835" t="s">
        <v>24</v>
      </c>
      <c r="E4835" t="s">
        <v>25</v>
      </c>
      <c r="F4835" t="s">
        <v>284</v>
      </c>
      <c r="G4835" t="s">
        <v>9148</v>
      </c>
      <c r="H4835" t="s">
        <v>9148</v>
      </c>
      <c r="I4835" s="2" t="s">
        <v>1220</v>
      </c>
      <c r="J4835" t="s">
        <v>29</v>
      </c>
      <c r="K4835" s="3">
        <v>43</v>
      </c>
      <c r="M4835" s="3">
        <v>43</v>
      </c>
      <c r="N4835" t="s">
        <v>8517</v>
      </c>
    </row>
    <row r="4836" spans="1:14" x14ac:dyDescent="0.25">
      <c r="A4836" t="s">
        <v>9149</v>
      </c>
      <c r="B4836" t="s">
        <v>6863</v>
      </c>
      <c r="C4836">
        <v>9902743</v>
      </c>
      <c r="D4836" t="s">
        <v>24</v>
      </c>
      <c r="E4836" t="s">
        <v>25</v>
      </c>
      <c r="F4836" t="s">
        <v>284</v>
      </c>
      <c r="G4836" t="s">
        <v>9148</v>
      </c>
      <c r="H4836" t="s">
        <v>9148</v>
      </c>
      <c r="I4836" s="2" t="s">
        <v>1220</v>
      </c>
      <c r="J4836" t="s">
        <v>29</v>
      </c>
      <c r="K4836" s="3">
        <v>42</v>
      </c>
      <c r="M4836" s="3">
        <v>42</v>
      </c>
      <c r="N4836" t="s">
        <v>9150</v>
      </c>
    </row>
    <row r="4837" spans="1:14" x14ac:dyDescent="0.25">
      <c r="A4837" t="s">
        <v>13358</v>
      </c>
      <c r="B4837" t="s">
        <v>13340</v>
      </c>
      <c r="D4837" t="s">
        <v>24</v>
      </c>
      <c r="E4837" t="s">
        <v>25</v>
      </c>
      <c r="F4837" t="s">
        <v>284</v>
      </c>
      <c r="G4837" t="s">
        <v>1219</v>
      </c>
      <c r="H4837" t="s">
        <v>1219</v>
      </c>
      <c r="I4837" s="2" t="s">
        <v>1220</v>
      </c>
      <c r="J4837" t="s">
        <v>29</v>
      </c>
      <c r="L4837" s="3" t="s">
        <v>13359</v>
      </c>
      <c r="M4837" s="3" t="s">
        <v>1308</v>
      </c>
      <c r="N4837" t="s">
        <v>13354</v>
      </c>
    </row>
    <row r="4838" spans="1:14" x14ac:dyDescent="0.25">
      <c r="A4838" t="s">
        <v>14427</v>
      </c>
      <c r="B4838" t="s">
        <v>14397</v>
      </c>
      <c r="D4838" t="s">
        <v>24</v>
      </c>
      <c r="E4838" t="s">
        <v>25</v>
      </c>
      <c r="F4838" t="s">
        <v>284</v>
      </c>
      <c r="G4838" t="s">
        <v>1219</v>
      </c>
      <c r="H4838" t="s">
        <v>1219</v>
      </c>
      <c r="I4838" s="2" t="s">
        <v>1220</v>
      </c>
      <c r="J4838" t="s">
        <v>29</v>
      </c>
      <c r="L4838" s="3" t="s">
        <v>13359</v>
      </c>
      <c r="M4838" s="3">
        <v>40.42</v>
      </c>
      <c r="N4838" t="s">
        <v>14428</v>
      </c>
    </row>
    <row r="4839" spans="1:14" x14ac:dyDescent="0.25">
      <c r="A4839" t="s">
        <v>15391</v>
      </c>
      <c r="B4839" t="s">
        <v>14593</v>
      </c>
      <c r="D4839" t="s">
        <v>24</v>
      </c>
      <c r="E4839" t="s">
        <v>25</v>
      </c>
      <c r="F4839" t="s">
        <v>284</v>
      </c>
      <c r="G4839" t="s">
        <v>15392</v>
      </c>
      <c r="H4839" t="s">
        <v>15393</v>
      </c>
      <c r="I4839" s="2" t="s">
        <v>1220</v>
      </c>
      <c r="J4839" t="s">
        <v>29</v>
      </c>
      <c r="K4839" s="3">
        <v>43</v>
      </c>
      <c r="M4839" s="3">
        <v>43</v>
      </c>
      <c r="N4839" t="s">
        <v>15353</v>
      </c>
    </row>
    <row r="4840" spans="1:14" x14ac:dyDescent="0.25">
      <c r="A4840" t="s">
        <v>15395</v>
      </c>
      <c r="B4840" t="s">
        <v>14593</v>
      </c>
      <c r="D4840" t="s">
        <v>24</v>
      </c>
      <c r="E4840" t="s">
        <v>25</v>
      </c>
      <c r="F4840" t="s">
        <v>284</v>
      </c>
      <c r="G4840" t="s">
        <v>15396</v>
      </c>
      <c r="H4840" t="s">
        <v>1220</v>
      </c>
      <c r="I4840" s="2" t="s">
        <v>1220</v>
      </c>
      <c r="J4840" t="s">
        <v>29</v>
      </c>
      <c r="K4840" s="3">
        <v>42</v>
      </c>
      <c r="M4840" s="3">
        <v>42</v>
      </c>
      <c r="N4840" t="s">
        <v>15397</v>
      </c>
    </row>
    <row r="4841" spans="1:14" x14ac:dyDescent="0.25">
      <c r="A4841" t="s">
        <v>1337</v>
      </c>
      <c r="B4841" t="s">
        <v>1242</v>
      </c>
      <c r="C4841">
        <v>4312</v>
      </c>
      <c r="D4841" t="s">
        <v>24</v>
      </c>
      <c r="E4841" t="s">
        <v>25</v>
      </c>
      <c r="F4841" t="s">
        <v>284</v>
      </c>
      <c r="G4841" t="s">
        <v>1338</v>
      </c>
      <c r="H4841" t="s">
        <v>1339</v>
      </c>
      <c r="I4841" s="2" t="s">
        <v>1339</v>
      </c>
      <c r="J4841" t="s">
        <v>29</v>
      </c>
      <c r="L4841" s="3" t="s">
        <v>1340</v>
      </c>
      <c r="M4841" s="3">
        <v>60</v>
      </c>
      <c r="N4841" t="s">
        <v>1341</v>
      </c>
    </row>
    <row r="4842" spans="1:14" x14ac:dyDescent="0.25">
      <c r="A4842" t="s">
        <v>4670</v>
      </c>
      <c r="B4842" t="s">
        <v>2412</v>
      </c>
      <c r="D4842" t="s">
        <v>24</v>
      </c>
      <c r="E4842" t="s">
        <v>25</v>
      </c>
      <c r="F4842" t="s">
        <v>284</v>
      </c>
      <c r="G4842" t="s">
        <v>4671</v>
      </c>
      <c r="H4842" t="s">
        <v>1338</v>
      </c>
      <c r="I4842" s="2" t="s">
        <v>1339</v>
      </c>
      <c r="J4842" t="s">
        <v>29</v>
      </c>
      <c r="K4842" s="3" t="s">
        <v>3051</v>
      </c>
      <c r="M4842" s="3">
        <v>60</v>
      </c>
      <c r="N4842" t="s">
        <v>4369</v>
      </c>
    </row>
    <row r="4843" spans="1:14" x14ac:dyDescent="0.25">
      <c r="A4843" t="s">
        <v>9372</v>
      </c>
      <c r="B4843" t="s">
        <v>6863</v>
      </c>
      <c r="C4843">
        <v>9904962</v>
      </c>
      <c r="D4843" t="s">
        <v>24</v>
      </c>
      <c r="E4843" t="s">
        <v>25</v>
      </c>
      <c r="F4843" t="s">
        <v>284</v>
      </c>
      <c r="G4843" t="s">
        <v>1339</v>
      </c>
      <c r="H4843" t="s">
        <v>1339</v>
      </c>
      <c r="I4843" s="2" t="s">
        <v>1339</v>
      </c>
      <c r="J4843" t="s">
        <v>29</v>
      </c>
      <c r="K4843" s="3" t="s">
        <v>1660</v>
      </c>
      <c r="M4843" s="3">
        <v>60</v>
      </c>
      <c r="N4843" t="s">
        <v>8517</v>
      </c>
    </row>
    <row r="4844" spans="1:14" x14ac:dyDescent="0.25">
      <c r="A4844" t="s">
        <v>9373</v>
      </c>
      <c r="B4844" t="s">
        <v>6863</v>
      </c>
      <c r="C4844">
        <v>9904962</v>
      </c>
      <c r="D4844" t="s">
        <v>24</v>
      </c>
      <c r="E4844" t="s">
        <v>25</v>
      </c>
      <c r="F4844" t="s">
        <v>284</v>
      </c>
      <c r="G4844" t="s">
        <v>1339</v>
      </c>
      <c r="H4844" t="s">
        <v>1339</v>
      </c>
      <c r="I4844" s="2" t="s">
        <v>1339</v>
      </c>
      <c r="J4844" t="s">
        <v>29</v>
      </c>
      <c r="K4844" s="3">
        <v>7</v>
      </c>
      <c r="M4844" s="3">
        <v>7</v>
      </c>
      <c r="N4844" t="s">
        <v>8543</v>
      </c>
    </row>
    <row r="4845" spans="1:14" x14ac:dyDescent="0.25">
      <c r="A4845" t="s">
        <v>15398</v>
      </c>
      <c r="B4845" t="s">
        <v>14593</v>
      </c>
      <c r="D4845" t="s">
        <v>24</v>
      </c>
      <c r="E4845" t="s">
        <v>25</v>
      </c>
      <c r="F4845" t="s">
        <v>284</v>
      </c>
      <c r="G4845" t="s">
        <v>1339</v>
      </c>
      <c r="H4845" t="s">
        <v>1339</v>
      </c>
      <c r="I4845" s="2" t="s">
        <v>1339</v>
      </c>
      <c r="J4845" t="s">
        <v>29</v>
      </c>
      <c r="K4845" s="3" t="s">
        <v>1660</v>
      </c>
      <c r="M4845" s="3">
        <v>60</v>
      </c>
      <c r="N4845" t="s">
        <v>15353</v>
      </c>
    </row>
    <row r="4846" spans="1:14" x14ac:dyDescent="0.25">
      <c r="A4846" t="s">
        <v>15399</v>
      </c>
      <c r="B4846" t="s">
        <v>14593</v>
      </c>
      <c r="D4846" t="s">
        <v>24</v>
      </c>
      <c r="E4846" t="s">
        <v>25</v>
      </c>
      <c r="F4846" t="s">
        <v>284</v>
      </c>
      <c r="G4846" t="s">
        <v>1339</v>
      </c>
      <c r="H4846" t="s">
        <v>1339</v>
      </c>
      <c r="I4846" s="2" t="s">
        <v>1339</v>
      </c>
      <c r="J4846" t="s">
        <v>29</v>
      </c>
      <c r="K4846" s="3">
        <v>7</v>
      </c>
      <c r="M4846" s="3">
        <v>7</v>
      </c>
      <c r="N4846" t="s">
        <v>15364</v>
      </c>
    </row>
    <row r="4847" spans="1:14" x14ac:dyDescent="0.25">
      <c r="A4847" t="s">
        <v>12736</v>
      </c>
      <c r="B4847" t="s">
        <v>12464</v>
      </c>
      <c r="D4847" t="s">
        <v>24</v>
      </c>
      <c r="E4847" t="s">
        <v>25</v>
      </c>
      <c r="F4847" t="s">
        <v>284</v>
      </c>
      <c r="G4847" t="s">
        <v>12737</v>
      </c>
      <c r="H4847" t="s">
        <v>12738</v>
      </c>
      <c r="I4847" s="2" t="s">
        <v>12738</v>
      </c>
      <c r="J4847" t="s">
        <v>29</v>
      </c>
      <c r="L4847" s="3">
        <v>166</v>
      </c>
      <c r="M4847" s="3">
        <v>83</v>
      </c>
    </row>
    <row r="4848" spans="1:14" x14ac:dyDescent="0.25">
      <c r="A4848" t="s">
        <v>10948</v>
      </c>
      <c r="B4848" t="s">
        <v>10665</v>
      </c>
      <c r="D4848" t="s">
        <v>24</v>
      </c>
      <c r="E4848" t="s">
        <v>25</v>
      </c>
      <c r="F4848" t="s">
        <v>284</v>
      </c>
      <c r="G4848" t="s">
        <v>10949</v>
      </c>
      <c r="H4848" t="s">
        <v>10949</v>
      </c>
      <c r="I4848" s="2" t="s">
        <v>10949</v>
      </c>
      <c r="J4848" t="s">
        <v>29</v>
      </c>
      <c r="L4848" s="3">
        <v>32</v>
      </c>
      <c r="M4848" s="3">
        <v>16</v>
      </c>
      <c r="N4848" t="s">
        <v>10950</v>
      </c>
    </row>
    <row r="4849" spans="1:14" x14ac:dyDescent="0.25">
      <c r="A4849" t="s">
        <v>4672</v>
      </c>
      <c r="B4849" t="s">
        <v>2412</v>
      </c>
      <c r="D4849" t="s">
        <v>24</v>
      </c>
      <c r="E4849" t="s">
        <v>25</v>
      </c>
      <c r="F4849" t="s">
        <v>284</v>
      </c>
      <c r="G4849" t="s">
        <v>4673</v>
      </c>
      <c r="H4849" t="s">
        <v>4674</v>
      </c>
      <c r="I4849" s="2" t="s">
        <v>4674</v>
      </c>
      <c r="J4849" t="s">
        <v>29</v>
      </c>
      <c r="K4849" s="3">
        <v>40</v>
      </c>
      <c r="M4849" s="3">
        <v>40</v>
      </c>
      <c r="N4849" t="s">
        <v>4675</v>
      </c>
    </row>
    <row r="4850" spans="1:14" x14ac:dyDescent="0.25">
      <c r="A4850" t="s">
        <v>4676</v>
      </c>
      <c r="B4850" t="s">
        <v>2412</v>
      </c>
      <c r="D4850" t="s">
        <v>24</v>
      </c>
      <c r="E4850" t="s">
        <v>25</v>
      </c>
      <c r="F4850" t="s">
        <v>284</v>
      </c>
      <c r="G4850" t="s">
        <v>4673</v>
      </c>
      <c r="H4850" t="s">
        <v>4674</v>
      </c>
      <c r="I4850" s="2" t="s">
        <v>4674</v>
      </c>
      <c r="J4850" t="s">
        <v>29</v>
      </c>
      <c r="L4850" s="3">
        <v>78</v>
      </c>
      <c r="M4850" s="3">
        <v>39</v>
      </c>
      <c r="N4850" t="s">
        <v>2545</v>
      </c>
    </row>
    <row r="4851" spans="1:14" x14ac:dyDescent="0.25">
      <c r="A4851" t="s">
        <v>4677</v>
      </c>
      <c r="B4851" t="s">
        <v>2412</v>
      </c>
      <c r="D4851" t="s">
        <v>24</v>
      </c>
      <c r="E4851" t="s">
        <v>25</v>
      </c>
      <c r="F4851" t="s">
        <v>284</v>
      </c>
      <c r="G4851" t="s">
        <v>4678</v>
      </c>
      <c r="H4851" t="s">
        <v>4674</v>
      </c>
      <c r="I4851" s="2" t="s">
        <v>4674</v>
      </c>
      <c r="J4851" t="s">
        <v>29</v>
      </c>
      <c r="L4851" s="3">
        <v>78</v>
      </c>
      <c r="M4851" s="3">
        <v>39</v>
      </c>
      <c r="N4851" t="s">
        <v>2543</v>
      </c>
    </row>
    <row r="4852" spans="1:14" x14ac:dyDescent="0.25">
      <c r="A4852" t="s">
        <v>4679</v>
      </c>
      <c r="B4852" t="s">
        <v>2412</v>
      </c>
      <c r="D4852" t="s">
        <v>24</v>
      </c>
      <c r="E4852" t="s">
        <v>25</v>
      </c>
      <c r="F4852" t="s">
        <v>284</v>
      </c>
      <c r="G4852" t="s">
        <v>4678</v>
      </c>
      <c r="H4852" t="s">
        <v>4674</v>
      </c>
      <c r="I4852" s="2" t="s">
        <v>4674</v>
      </c>
      <c r="J4852" t="s">
        <v>29</v>
      </c>
      <c r="K4852" s="3">
        <v>39</v>
      </c>
      <c r="M4852" s="3">
        <v>39</v>
      </c>
      <c r="N4852" t="s">
        <v>4680</v>
      </c>
    </row>
    <row r="4853" spans="1:14" x14ac:dyDescent="0.25">
      <c r="A4853" t="s">
        <v>4681</v>
      </c>
      <c r="B4853" t="s">
        <v>2412</v>
      </c>
      <c r="D4853" t="s">
        <v>24</v>
      </c>
      <c r="E4853" t="s">
        <v>25</v>
      </c>
      <c r="F4853" t="s">
        <v>284</v>
      </c>
      <c r="G4853" t="s">
        <v>4678</v>
      </c>
      <c r="H4853" t="s">
        <v>4674</v>
      </c>
      <c r="I4853" s="2" t="s">
        <v>4674</v>
      </c>
      <c r="J4853" t="s">
        <v>29</v>
      </c>
      <c r="K4853" s="3" t="s">
        <v>4682</v>
      </c>
      <c r="M4853" s="3">
        <v>43</v>
      </c>
      <c r="N4853" t="s">
        <v>4683</v>
      </c>
    </row>
    <row r="4854" spans="1:14" x14ac:dyDescent="0.25">
      <c r="A4854" t="s">
        <v>4684</v>
      </c>
      <c r="B4854" t="s">
        <v>2412</v>
      </c>
      <c r="D4854" t="s">
        <v>24</v>
      </c>
      <c r="E4854" t="s">
        <v>25</v>
      </c>
      <c r="F4854" t="s">
        <v>284</v>
      </c>
      <c r="G4854" t="s">
        <v>4678</v>
      </c>
      <c r="H4854" t="s">
        <v>4674</v>
      </c>
      <c r="I4854" s="2" t="s">
        <v>4674</v>
      </c>
      <c r="J4854" t="s">
        <v>29</v>
      </c>
      <c r="K4854" s="3">
        <v>38</v>
      </c>
      <c r="M4854" s="3">
        <v>38</v>
      </c>
      <c r="N4854" t="s">
        <v>4685</v>
      </c>
    </row>
    <row r="4855" spans="1:14" x14ac:dyDescent="0.25">
      <c r="A4855" t="s">
        <v>11820</v>
      </c>
      <c r="B4855" t="s">
        <v>11724</v>
      </c>
      <c r="D4855" t="s">
        <v>24</v>
      </c>
      <c r="E4855" t="s">
        <v>25</v>
      </c>
      <c r="F4855" t="s">
        <v>284</v>
      </c>
      <c r="G4855" t="s">
        <v>11821</v>
      </c>
      <c r="H4855" t="s">
        <v>11821</v>
      </c>
      <c r="I4855" s="2" t="s">
        <v>4674</v>
      </c>
      <c r="J4855" t="s">
        <v>29</v>
      </c>
      <c r="K4855" s="3">
        <v>40</v>
      </c>
      <c r="M4855" s="3">
        <v>40</v>
      </c>
      <c r="N4855" t="s">
        <v>11822</v>
      </c>
    </row>
    <row r="4856" spans="1:14" x14ac:dyDescent="0.25">
      <c r="A4856" t="s">
        <v>8572</v>
      </c>
      <c r="B4856" t="s">
        <v>6863</v>
      </c>
      <c r="C4856">
        <v>9901101</v>
      </c>
      <c r="D4856" t="s">
        <v>24</v>
      </c>
      <c r="E4856" t="s">
        <v>25</v>
      </c>
      <c r="F4856" t="s">
        <v>284</v>
      </c>
      <c r="G4856" t="s">
        <v>8573</v>
      </c>
      <c r="H4856" t="s">
        <v>8573</v>
      </c>
      <c r="I4856" s="2" t="s">
        <v>8574</v>
      </c>
      <c r="J4856" t="s">
        <v>29</v>
      </c>
      <c r="K4856" s="3" t="s">
        <v>8575</v>
      </c>
      <c r="M4856" s="3">
        <v>43</v>
      </c>
      <c r="N4856" t="s">
        <v>8517</v>
      </c>
    </row>
    <row r="4857" spans="1:14" x14ac:dyDescent="0.25">
      <c r="A4857" t="s">
        <v>8576</v>
      </c>
      <c r="B4857" t="s">
        <v>6863</v>
      </c>
      <c r="C4857">
        <v>9901101</v>
      </c>
      <c r="D4857" t="s">
        <v>24</v>
      </c>
      <c r="E4857" t="s">
        <v>25</v>
      </c>
      <c r="F4857" t="s">
        <v>284</v>
      </c>
      <c r="G4857" t="s">
        <v>8573</v>
      </c>
      <c r="H4857" t="s">
        <v>8573</v>
      </c>
      <c r="I4857" s="2" t="s">
        <v>8574</v>
      </c>
      <c r="J4857" t="s">
        <v>29</v>
      </c>
      <c r="K4857" s="3">
        <v>38</v>
      </c>
      <c r="M4857" s="3">
        <v>38</v>
      </c>
      <c r="N4857" t="s">
        <v>7617</v>
      </c>
    </row>
    <row r="4858" spans="1:14" x14ac:dyDescent="0.25">
      <c r="A4858" t="s">
        <v>8577</v>
      </c>
      <c r="B4858" t="s">
        <v>6863</v>
      </c>
      <c r="C4858">
        <v>9901101</v>
      </c>
      <c r="D4858" t="s">
        <v>24</v>
      </c>
      <c r="E4858" t="s">
        <v>25</v>
      </c>
      <c r="F4858" t="s">
        <v>284</v>
      </c>
      <c r="G4858" t="s">
        <v>8573</v>
      </c>
      <c r="H4858" t="s">
        <v>8573</v>
      </c>
      <c r="I4858" s="2" t="s">
        <v>8574</v>
      </c>
      <c r="J4858" t="s">
        <v>29</v>
      </c>
      <c r="K4858" s="3">
        <v>39</v>
      </c>
      <c r="M4858" s="3">
        <v>39</v>
      </c>
      <c r="N4858" t="s">
        <v>8333</v>
      </c>
    </row>
    <row r="4859" spans="1:14" x14ac:dyDescent="0.25">
      <c r="A4859" t="s">
        <v>11420</v>
      </c>
      <c r="B4859" t="s">
        <v>11255</v>
      </c>
      <c r="D4859" t="s">
        <v>24</v>
      </c>
      <c r="E4859" t="s">
        <v>25</v>
      </c>
      <c r="F4859" t="s">
        <v>284</v>
      </c>
      <c r="G4859" t="s">
        <v>8573</v>
      </c>
      <c r="H4859" t="s">
        <v>8573</v>
      </c>
      <c r="I4859" s="2" t="s">
        <v>8574</v>
      </c>
      <c r="J4859" t="s">
        <v>29</v>
      </c>
      <c r="K4859" s="3">
        <v>39</v>
      </c>
      <c r="M4859" s="3">
        <v>39</v>
      </c>
      <c r="N4859" t="s">
        <v>11256</v>
      </c>
    </row>
    <row r="4860" spans="1:14" x14ac:dyDescent="0.25">
      <c r="A4860" t="s">
        <v>4686</v>
      </c>
      <c r="B4860" t="s">
        <v>2412</v>
      </c>
      <c r="D4860" t="s">
        <v>24</v>
      </c>
      <c r="E4860" t="s">
        <v>25</v>
      </c>
      <c r="F4860" t="s">
        <v>284</v>
      </c>
      <c r="G4860" t="s">
        <v>4687</v>
      </c>
      <c r="H4860" t="s">
        <v>4688</v>
      </c>
      <c r="I4860" s="2" t="s">
        <v>4689</v>
      </c>
      <c r="J4860" t="s">
        <v>29</v>
      </c>
      <c r="K4860" s="3">
        <v>43</v>
      </c>
      <c r="M4860" s="3">
        <v>43</v>
      </c>
      <c r="N4860" t="s">
        <v>4690</v>
      </c>
    </row>
    <row r="4861" spans="1:14" x14ac:dyDescent="0.25">
      <c r="A4861" t="s">
        <v>9805</v>
      </c>
      <c r="B4861" t="s">
        <v>6863</v>
      </c>
      <c r="C4861">
        <v>9908338</v>
      </c>
      <c r="D4861" t="s">
        <v>24</v>
      </c>
      <c r="E4861" t="s">
        <v>25</v>
      </c>
      <c r="F4861" t="s">
        <v>284</v>
      </c>
      <c r="G4861" t="s">
        <v>9806</v>
      </c>
      <c r="H4861" t="s">
        <v>9807</v>
      </c>
      <c r="I4861" s="2" t="s">
        <v>9808</v>
      </c>
      <c r="J4861" t="s">
        <v>29</v>
      </c>
      <c r="K4861" s="3">
        <v>52</v>
      </c>
      <c r="M4861" s="3">
        <v>52</v>
      </c>
      <c r="N4861" t="s">
        <v>7617</v>
      </c>
    </row>
    <row r="4862" spans="1:14" x14ac:dyDescent="0.25">
      <c r="A4862" t="s">
        <v>2418</v>
      </c>
      <c r="B4862" t="s">
        <v>2412</v>
      </c>
      <c r="D4862" t="s">
        <v>24</v>
      </c>
      <c r="E4862" t="s">
        <v>25</v>
      </c>
      <c r="F4862" t="s">
        <v>284</v>
      </c>
      <c r="G4862" t="s">
        <v>2419</v>
      </c>
      <c r="H4862" t="s">
        <v>2420</v>
      </c>
      <c r="I4862" s="2" t="s">
        <v>2421</v>
      </c>
      <c r="J4862" t="s">
        <v>29</v>
      </c>
      <c r="L4862" s="3">
        <v>80</v>
      </c>
      <c r="M4862" s="3">
        <v>40</v>
      </c>
      <c r="N4862" t="s">
        <v>2422</v>
      </c>
    </row>
    <row r="4863" spans="1:14" x14ac:dyDescent="0.25">
      <c r="A4863" t="s">
        <v>2423</v>
      </c>
      <c r="B4863" t="s">
        <v>2412</v>
      </c>
      <c r="D4863" t="s">
        <v>24</v>
      </c>
      <c r="E4863" t="s">
        <v>25</v>
      </c>
      <c r="F4863" t="s">
        <v>284</v>
      </c>
      <c r="G4863" t="s">
        <v>2419</v>
      </c>
      <c r="H4863" t="s">
        <v>2420</v>
      </c>
      <c r="I4863" s="2" t="s">
        <v>2421</v>
      </c>
      <c r="J4863" t="s">
        <v>29</v>
      </c>
      <c r="L4863" s="3">
        <v>80</v>
      </c>
      <c r="M4863" s="3">
        <v>40</v>
      </c>
      <c r="N4863" t="s">
        <v>2424</v>
      </c>
    </row>
    <row r="4864" spans="1:14" x14ac:dyDescent="0.25">
      <c r="A4864" t="s">
        <v>9733</v>
      </c>
      <c r="B4864" t="s">
        <v>6863</v>
      </c>
      <c r="C4864">
        <v>9906269</v>
      </c>
      <c r="D4864" t="s">
        <v>24</v>
      </c>
      <c r="E4864" t="s">
        <v>25</v>
      </c>
      <c r="F4864" t="s">
        <v>284</v>
      </c>
      <c r="G4864" t="s">
        <v>9734</v>
      </c>
      <c r="H4864" t="s">
        <v>2420</v>
      </c>
      <c r="I4864" s="2" t="s">
        <v>2421</v>
      </c>
      <c r="J4864" t="s">
        <v>29</v>
      </c>
      <c r="L4864" s="3">
        <v>80</v>
      </c>
      <c r="M4864" s="3">
        <v>40</v>
      </c>
      <c r="N4864" t="s">
        <v>8365</v>
      </c>
    </row>
    <row r="4865" spans="1:14" x14ac:dyDescent="0.25">
      <c r="A4865" t="s">
        <v>9735</v>
      </c>
      <c r="B4865" t="s">
        <v>6863</v>
      </c>
      <c r="C4865">
        <v>9906269</v>
      </c>
      <c r="D4865" t="s">
        <v>24</v>
      </c>
      <c r="E4865" t="s">
        <v>25</v>
      </c>
      <c r="F4865" t="s">
        <v>284</v>
      </c>
      <c r="G4865" t="s">
        <v>9734</v>
      </c>
      <c r="H4865" t="s">
        <v>2420</v>
      </c>
      <c r="I4865" s="2" t="s">
        <v>2421</v>
      </c>
      <c r="J4865" t="s">
        <v>29</v>
      </c>
      <c r="L4865" s="3">
        <v>80</v>
      </c>
      <c r="M4865" s="3">
        <v>40</v>
      </c>
      <c r="N4865" t="s">
        <v>8108</v>
      </c>
    </row>
    <row r="4866" spans="1:14" x14ac:dyDescent="0.25">
      <c r="A4866" t="s">
        <v>11939</v>
      </c>
      <c r="B4866" t="s">
        <v>11940</v>
      </c>
      <c r="D4866" t="s">
        <v>24</v>
      </c>
      <c r="E4866" t="s">
        <v>25</v>
      </c>
      <c r="F4866" t="s">
        <v>284</v>
      </c>
      <c r="G4866" t="s">
        <v>11941</v>
      </c>
      <c r="H4866" t="s">
        <v>2420</v>
      </c>
      <c r="I4866" s="2" t="s">
        <v>2421</v>
      </c>
      <c r="J4866" t="s">
        <v>29</v>
      </c>
      <c r="L4866" s="3">
        <v>80</v>
      </c>
      <c r="M4866" s="3">
        <v>40</v>
      </c>
      <c r="N4866" t="s">
        <v>11942</v>
      </c>
    </row>
    <row r="4867" spans="1:14" x14ac:dyDescent="0.25">
      <c r="A4867" t="s">
        <v>8136</v>
      </c>
      <c r="B4867" t="s">
        <v>6863</v>
      </c>
      <c r="C4867">
        <v>9900336</v>
      </c>
      <c r="D4867" t="s">
        <v>24</v>
      </c>
      <c r="E4867" t="s">
        <v>25</v>
      </c>
      <c r="F4867" t="s">
        <v>284</v>
      </c>
      <c r="G4867" t="s">
        <v>8137</v>
      </c>
      <c r="H4867" t="s">
        <v>8137</v>
      </c>
      <c r="I4867" s="2" t="s">
        <v>8137</v>
      </c>
      <c r="J4867" t="s">
        <v>29</v>
      </c>
      <c r="K4867" s="3" t="s">
        <v>8138</v>
      </c>
      <c r="L4867" s="3" t="s">
        <v>8139</v>
      </c>
      <c r="M4867" s="3" t="s">
        <v>8138</v>
      </c>
      <c r="N4867" t="s">
        <v>7615</v>
      </c>
    </row>
    <row r="4868" spans="1:14" x14ac:dyDescent="0.25">
      <c r="A4868" t="s">
        <v>8140</v>
      </c>
      <c r="B4868" t="s">
        <v>6863</v>
      </c>
      <c r="C4868">
        <v>9900336</v>
      </c>
      <c r="D4868" t="s">
        <v>24</v>
      </c>
      <c r="E4868" t="s">
        <v>25</v>
      </c>
      <c r="F4868" t="s">
        <v>284</v>
      </c>
      <c r="G4868" t="s">
        <v>8137</v>
      </c>
      <c r="H4868" t="s">
        <v>8137</v>
      </c>
      <c r="I4868" s="2" t="s">
        <v>8137</v>
      </c>
      <c r="J4868" t="s">
        <v>29</v>
      </c>
      <c r="K4868" s="3">
        <v>34</v>
      </c>
      <c r="M4868" s="3">
        <v>34</v>
      </c>
      <c r="N4868" t="s">
        <v>7617</v>
      </c>
    </row>
    <row r="4869" spans="1:14" x14ac:dyDescent="0.25">
      <c r="A4869" t="s">
        <v>8141</v>
      </c>
      <c r="B4869" t="s">
        <v>6863</v>
      </c>
      <c r="C4869">
        <v>9900336</v>
      </c>
      <c r="D4869" t="s">
        <v>24</v>
      </c>
      <c r="E4869" t="s">
        <v>25</v>
      </c>
      <c r="F4869" t="s">
        <v>284</v>
      </c>
      <c r="G4869" t="s">
        <v>8137</v>
      </c>
      <c r="H4869" t="s">
        <v>8137</v>
      </c>
      <c r="I4869" s="2" t="s">
        <v>8137</v>
      </c>
      <c r="J4869" t="s">
        <v>29</v>
      </c>
      <c r="K4869" s="3">
        <v>34</v>
      </c>
      <c r="M4869" s="3">
        <v>34</v>
      </c>
      <c r="N4869" t="s">
        <v>8142</v>
      </c>
    </row>
    <row r="4870" spans="1:14" x14ac:dyDescent="0.25">
      <c r="A4870" t="s">
        <v>8143</v>
      </c>
      <c r="B4870" t="s">
        <v>6863</v>
      </c>
      <c r="C4870">
        <v>9900336</v>
      </c>
      <c r="D4870" t="s">
        <v>24</v>
      </c>
      <c r="E4870" t="s">
        <v>25</v>
      </c>
      <c r="F4870" t="s">
        <v>284</v>
      </c>
      <c r="G4870" t="s">
        <v>8137</v>
      </c>
      <c r="H4870" t="s">
        <v>8137</v>
      </c>
      <c r="I4870" s="2" t="s">
        <v>8137</v>
      </c>
      <c r="J4870" t="s">
        <v>29</v>
      </c>
      <c r="K4870" s="3">
        <v>32.369999999999997</v>
      </c>
      <c r="M4870" s="3" t="s">
        <v>8138</v>
      </c>
      <c r="N4870" t="s">
        <v>7619</v>
      </c>
    </row>
    <row r="4871" spans="1:14" x14ac:dyDescent="0.25">
      <c r="A4871" t="s">
        <v>8144</v>
      </c>
      <c r="B4871" t="s">
        <v>6863</v>
      </c>
      <c r="C4871">
        <v>9900336</v>
      </c>
      <c r="D4871" t="s">
        <v>24</v>
      </c>
      <c r="E4871" t="s">
        <v>25</v>
      </c>
      <c r="F4871" t="s">
        <v>284</v>
      </c>
      <c r="G4871" t="s">
        <v>8137</v>
      </c>
      <c r="H4871" t="s">
        <v>8137</v>
      </c>
      <c r="I4871" s="2" t="s">
        <v>8137</v>
      </c>
      <c r="J4871" t="s">
        <v>29</v>
      </c>
      <c r="K4871" s="3">
        <v>36</v>
      </c>
      <c r="M4871" s="3">
        <v>36</v>
      </c>
      <c r="N4871" t="s">
        <v>8024</v>
      </c>
    </row>
    <row r="4872" spans="1:14" x14ac:dyDescent="0.25">
      <c r="A4872" t="s">
        <v>10951</v>
      </c>
      <c r="B4872" t="s">
        <v>10665</v>
      </c>
      <c r="D4872" t="s">
        <v>24</v>
      </c>
      <c r="E4872" t="s">
        <v>25</v>
      </c>
      <c r="F4872" t="s">
        <v>284</v>
      </c>
      <c r="G4872" t="s">
        <v>8137</v>
      </c>
      <c r="H4872" t="s">
        <v>8137</v>
      </c>
      <c r="I4872" s="2" t="s">
        <v>8137</v>
      </c>
      <c r="J4872" t="s">
        <v>29</v>
      </c>
      <c r="K4872" s="3">
        <v>36</v>
      </c>
      <c r="M4872" s="3">
        <v>36</v>
      </c>
      <c r="N4872" t="s">
        <v>10776</v>
      </c>
    </row>
    <row r="4873" spans="1:14" x14ac:dyDescent="0.25">
      <c r="A4873" t="s">
        <v>11411</v>
      </c>
      <c r="B4873" t="s">
        <v>11255</v>
      </c>
      <c r="D4873" t="s">
        <v>24</v>
      </c>
      <c r="E4873" t="s">
        <v>25</v>
      </c>
      <c r="F4873" t="s">
        <v>284</v>
      </c>
      <c r="G4873" t="s">
        <v>8137</v>
      </c>
      <c r="H4873" t="s">
        <v>8137</v>
      </c>
      <c r="I4873" s="2" t="s">
        <v>8137</v>
      </c>
      <c r="J4873" t="s">
        <v>29</v>
      </c>
      <c r="K4873" s="3">
        <v>36</v>
      </c>
      <c r="M4873" s="3">
        <v>36</v>
      </c>
      <c r="N4873" t="s">
        <v>11328</v>
      </c>
    </row>
    <row r="4874" spans="1:14" x14ac:dyDescent="0.25">
      <c r="A4874" t="s">
        <v>12739</v>
      </c>
      <c r="B4874" t="s">
        <v>12464</v>
      </c>
      <c r="D4874" t="s">
        <v>24</v>
      </c>
      <c r="E4874" t="s">
        <v>25</v>
      </c>
      <c r="F4874" t="s">
        <v>284</v>
      </c>
      <c r="G4874" t="s">
        <v>12740</v>
      </c>
      <c r="H4874" t="s">
        <v>8137</v>
      </c>
      <c r="I4874" s="2" t="s">
        <v>8137</v>
      </c>
      <c r="J4874" t="s">
        <v>29</v>
      </c>
      <c r="L4874" s="3" t="s">
        <v>12741</v>
      </c>
      <c r="M4874" s="3" t="s">
        <v>12742</v>
      </c>
    </row>
    <row r="4875" spans="1:14" x14ac:dyDescent="0.25">
      <c r="A4875" t="s">
        <v>8145</v>
      </c>
      <c r="B4875" t="s">
        <v>6863</v>
      </c>
      <c r="C4875">
        <v>9900337</v>
      </c>
      <c r="D4875" t="s">
        <v>24</v>
      </c>
      <c r="E4875" t="s">
        <v>25</v>
      </c>
      <c r="F4875" t="s">
        <v>284</v>
      </c>
      <c r="G4875" t="s">
        <v>8146</v>
      </c>
      <c r="H4875" t="s">
        <v>8146</v>
      </c>
      <c r="I4875" s="2" t="s">
        <v>8146</v>
      </c>
      <c r="J4875" t="s">
        <v>29</v>
      </c>
      <c r="K4875" s="3">
        <v>28</v>
      </c>
      <c r="M4875" s="3">
        <v>28</v>
      </c>
      <c r="N4875" t="s">
        <v>8106</v>
      </c>
    </row>
    <row r="4876" spans="1:14" x14ac:dyDescent="0.25">
      <c r="A4876" t="s">
        <v>8147</v>
      </c>
      <c r="B4876" t="s">
        <v>6863</v>
      </c>
      <c r="C4876">
        <v>9900337</v>
      </c>
      <c r="D4876" t="s">
        <v>24</v>
      </c>
      <c r="E4876" t="s">
        <v>25</v>
      </c>
      <c r="F4876" t="s">
        <v>284</v>
      </c>
      <c r="G4876" t="s">
        <v>8146</v>
      </c>
      <c r="H4876" t="s">
        <v>8146</v>
      </c>
      <c r="I4876" s="2" t="s">
        <v>8146</v>
      </c>
      <c r="J4876" t="s">
        <v>29</v>
      </c>
      <c r="L4876" s="3">
        <v>58</v>
      </c>
      <c r="M4876" s="3">
        <v>29</v>
      </c>
      <c r="N4876" t="s">
        <v>8108</v>
      </c>
    </row>
    <row r="4877" spans="1:14" x14ac:dyDescent="0.25">
      <c r="A4877" t="s">
        <v>11412</v>
      </c>
      <c r="B4877" t="s">
        <v>11255</v>
      </c>
      <c r="D4877" t="s">
        <v>24</v>
      </c>
      <c r="E4877" t="s">
        <v>25</v>
      </c>
      <c r="F4877" t="s">
        <v>284</v>
      </c>
      <c r="G4877" t="s">
        <v>8146</v>
      </c>
      <c r="H4877" t="s">
        <v>8146</v>
      </c>
      <c r="I4877" s="2" t="s">
        <v>8146</v>
      </c>
      <c r="J4877" t="s">
        <v>29</v>
      </c>
      <c r="L4877" s="3">
        <v>58</v>
      </c>
      <c r="M4877" s="3">
        <v>29</v>
      </c>
      <c r="N4877" t="s">
        <v>11349</v>
      </c>
    </row>
    <row r="4878" spans="1:14" x14ac:dyDescent="0.25">
      <c r="A4878" t="s">
        <v>12743</v>
      </c>
      <c r="B4878" t="s">
        <v>12464</v>
      </c>
      <c r="D4878" t="s">
        <v>24</v>
      </c>
      <c r="E4878" t="s">
        <v>25</v>
      </c>
      <c r="F4878" t="s">
        <v>284</v>
      </c>
      <c r="G4878" t="s">
        <v>12744</v>
      </c>
      <c r="H4878" t="s">
        <v>8146</v>
      </c>
      <c r="I4878" s="2" t="s">
        <v>8146</v>
      </c>
      <c r="J4878" t="s">
        <v>29</v>
      </c>
      <c r="L4878" s="3">
        <v>56</v>
      </c>
      <c r="M4878" s="3">
        <v>28</v>
      </c>
    </row>
    <row r="4879" spans="1:14" x14ac:dyDescent="0.25">
      <c r="A4879" t="s">
        <v>9242</v>
      </c>
      <c r="B4879" t="s">
        <v>6863</v>
      </c>
      <c r="C4879">
        <v>9903539</v>
      </c>
      <c r="D4879" t="s">
        <v>24</v>
      </c>
      <c r="E4879" t="s">
        <v>25</v>
      </c>
      <c r="F4879" t="s">
        <v>284</v>
      </c>
      <c r="G4879" t="s">
        <v>9243</v>
      </c>
      <c r="H4879" t="s">
        <v>9243</v>
      </c>
      <c r="I4879" s="2" t="s">
        <v>9244</v>
      </c>
      <c r="J4879" t="s">
        <v>29</v>
      </c>
      <c r="K4879" s="3">
        <v>32</v>
      </c>
      <c r="M4879" s="3">
        <v>32</v>
      </c>
      <c r="N4879" t="s">
        <v>7617</v>
      </c>
    </row>
    <row r="4880" spans="1:14" x14ac:dyDescent="0.25">
      <c r="A4880" t="s">
        <v>9245</v>
      </c>
      <c r="B4880" t="s">
        <v>6863</v>
      </c>
      <c r="C4880">
        <v>9903539</v>
      </c>
      <c r="D4880" t="s">
        <v>24</v>
      </c>
      <c r="E4880" t="s">
        <v>25</v>
      </c>
      <c r="F4880" t="s">
        <v>284</v>
      </c>
      <c r="G4880" t="s">
        <v>9243</v>
      </c>
      <c r="H4880" t="s">
        <v>9243</v>
      </c>
      <c r="I4880" s="2" t="s">
        <v>9244</v>
      </c>
      <c r="J4880" t="s">
        <v>29</v>
      </c>
      <c r="K4880" s="3">
        <v>32</v>
      </c>
      <c r="M4880" s="3">
        <v>32</v>
      </c>
      <c r="N4880" t="s">
        <v>8142</v>
      </c>
    </row>
    <row r="4881" spans="1:14" x14ac:dyDescent="0.25">
      <c r="A4881" t="s">
        <v>9246</v>
      </c>
      <c r="B4881" t="s">
        <v>6863</v>
      </c>
      <c r="C4881">
        <v>9903539</v>
      </c>
      <c r="D4881" t="s">
        <v>24</v>
      </c>
      <c r="E4881" t="s">
        <v>25</v>
      </c>
      <c r="F4881" t="s">
        <v>284</v>
      </c>
      <c r="G4881" t="s">
        <v>9243</v>
      </c>
      <c r="H4881" t="s">
        <v>9243</v>
      </c>
      <c r="I4881" s="2" t="s">
        <v>9244</v>
      </c>
      <c r="J4881" t="s">
        <v>29</v>
      </c>
      <c r="K4881" s="3">
        <v>52</v>
      </c>
      <c r="M4881" s="3">
        <v>52</v>
      </c>
      <c r="N4881" t="s">
        <v>8277</v>
      </c>
    </row>
    <row r="4882" spans="1:14" x14ac:dyDescent="0.25">
      <c r="A4882" t="s">
        <v>9247</v>
      </c>
      <c r="B4882" t="s">
        <v>6863</v>
      </c>
      <c r="C4882">
        <v>9903539</v>
      </c>
      <c r="D4882" t="s">
        <v>24</v>
      </c>
      <c r="E4882" t="s">
        <v>25</v>
      </c>
      <c r="F4882" t="s">
        <v>284</v>
      </c>
      <c r="G4882" t="s">
        <v>9243</v>
      </c>
      <c r="H4882" t="s">
        <v>9243</v>
      </c>
      <c r="I4882" s="2" t="s">
        <v>9244</v>
      </c>
      <c r="J4882" t="s">
        <v>29</v>
      </c>
      <c r="K4882" s="3">
        <v>52</v>
      </c>
      <c r="M4882" s="3">
        <v>52</v>
      </c>
      <c r="N4882" t="s">
        <v>8279</v>
      </c>
    </row>
    <row r="4883" spans="1:14" x14ac:dyDescent="0.25">
      <c r="A4883" t="s">
        <v>11381</v>
      </c>
      <c r="B4883" t="s">
        <v>11255</v>
      </c>
      <c r="D4883" t="s">
        <v>24</v>
      </c>
      <c r="E4883" t="s">
        <v>25</v>
      </c>
      <c r="F4883" t="s">
        <v>284</v>
      </c>
      <c r="G4883" t="s">
        <v>9243</v>
      </c>
      <c r="H4883" t="s">
        <v>9243</v>
      </c>
      <c r="I4883" s="2" t="s">
        <v>9244</v>
      </c>
      <c r="J4883" t="s">
        <v>29</v>
      </c>
      <c r="K4883" s="3">
        <v>52</v>
      </c>
      <c r="M4883" s="3">
        <v>52</v>
      </c>
      <c r="N4883" t="s">
        <v>11382</v>
      </c>
    </row>
    <row r="4884" spans="1:14" x14ac:dyDescent="0.25">
      <c r="A4884" t="s">
        <v>11383</v>
      </c>
      <c r="B4884" t="s">
        <v>11255</v>
      </c>
      <c r="D4884" t="s">
        <v>24</v>
      </c>
      <c r="E4884" t="s">
        <v>25</v>
      </c>
      <c r="F4884" t="s">
        <v>284</v>
      </c>
      <c r="G4884" t="s">
        <v>9243</v>
      </c>
      <c r="H4884" t="s">
        <v>9243</v>
      </c>
      <c r="I4884" s="2" t="s">
        <v>9244</v>
      </c>
      <c r="J4884" t="s">
        <v>29</v>
      </c>
      <c r="K4884" s="3">
        <v>52</v>
      </c>
      <c r="M4884" s="3">
        <v>52</v>
      </c>
      <c r="N4884" t="s">
        <v>11384</v>
      </c>
    </row>
    <row r="4885" spans="1:14" x14ac:dyDescent="0.25">
      <c r="A4885" t="s">
        <v>11800</v>
      </c>
      <c r="B4885" t="s">
        <v>11724</v>
      </c>
      <c r="D4885" t="s">
        <v>24</v>
      </c>
      <c r="E4885" t="s">
        <v>25</v>
      </c>
      <c r="F4885" t="s">
        <v>284</v>
      </c>
      <c r="G4885" t="s">
        <v>9243</v>
      </c>
      <c r="H4885" t="s">
        <v>9243</v>
      </c>
      <c r="I4885" s="2" t="s">
        <v>9244</v>
      </c>
      <c r="J4885" t="s">
        <v>29</v>
      </c>
      <c r="K4885" s="3">
        <v>36</v>
      </c>
      <c r="M4885" s="3">
        <v>36</v>
      </c>
      <c r="N4885" t="s">
        <v>11790</v>
      </c>
    </row>
    <row r="4886" spans="1:14" x14ac:dyDescent="0.25">
      <c r="A4886" t="s">
        <v>12714</v>
      </c>
      <c r="B4886" t="s">
        <v>12464</v>
      </c>
      <c r="D4886" t="s">
        <v>24</v>
      </c>
      <c r="E4886" t="s">
        <v>25</v>
      </c>
      <c r="F4886" t="s">
        <v>284</v>
      </c>
      <c r="G4886" t="s">
        <v>12715</v>
      </c>
      <c r="H4886" t="s">
        <v>9243</v>
      </c>
      <c r="I4886" s="2" t="s">
        <v>9244</v>
      </c>
      <c r="J4886" t="s">
        <v>29</v>
      </c>
      <c r="L4886" s="3">
        <v>64</v>
      </c>
      <c r="M4886" s="3">
        <v>32</v>
      </c>
    </row>
    <row r="4887" spans="1:14" x14ac:dyDescent="0.25">
      <c r="A4887" t="s">
        <v>9141</v>
      </c>
      <c r="B4887" t="s">
        <v>6863</v>
      </c>
      <c r="C4887">
        <v>9902740</v>
      </c>
      <c r="D4887" t="s">
        <v>24</v>
      </c>
      <c r="E4887" t="s">
        <v>25</v>
      </c>
      <c r="F4887" t="s">
        <v>284</v>
      </c>
      <c r="G4887" t="s">
        <v>9142</v>
      </c>
      <c r="H4887" t="s">
        <v>9142</v>
      </c>
      <c r="I4887" s="2" t="s">
        <v>9142</v>
      </c>
      <c r="J4887" t="s">
        <v>29</v>
      </c>
      <c r="L4887" s="3">
        <v>208</v>
      </c>
      <c r="M4887" s="3">
        <v>104</v>
      </c>
      <c r="N4887" t="s">
        <v>8472</v>
      </c>
    </row>
    <row r="4888" spans="1:14" x14ac:dyDescent="0.25">
      <c r="A4888" t="s">
        <v>9143</v>
      </c>
      <c r="B4888" t="s">
        <v>6863</v>
      </c>
      <c r="C4888">
        <v>9902740</v>
      </c>
      <c r="D4888" t="s">
        <v>24</v>
      </c>
      <c r="E4888" t="s">
        <v>25</v>
      </c>
      <c r="F4888" t="s">
        <v>284</v>
      </c>
      <c r="G4888" t="s">
        <v>9142</v>
      </c>
      <c r="H4888" t="s">
        <v>9142</v>
      </c>
      <c r="I4888" s="2" t="s">
        <v>9142</v>
      </c>
      <c r="J4888" t="s">
        <v>29</v>
      </c>
      <c r="L4888" s="3">
        <v>208</v>
      </c>
      <c r="M4888" s="3">
        <v>104</v>
      </c>
      <c r="N4888" t="s">
        <v>8365</v>
      </c>
    </row>
    <row r="4889" spans="1:14" x14ac:dyDescent="0.25">
      <c r="A4889" t="s">
        <v>12745</v>
      </c>
      <c r="B4889" t="s">
        <v>12464</v>
      </c>
      <c r="D4889" t="s">
        <v>24</v>
      </c>
      <c r="E4889" t="s">
        <v>25</v>
      </c>
      <c r="F4889" t="s">
        <v>284</v>
      </c>
      <c r="G4889" t="s">
        <v>12746</v>
      </c>
      <c r="H4889" t="s">
        <v>9142</v>
      </c>
      <c r="I4889" s="2" t="s">
        <v>9142</v>
      </c>
      <c r="J4889" t="s">
        <v>29</v>
      </c>
      <c r="L4889" s="3">
        <v>208</v>
      </c>
      <c r="M4889" s="3">
        <v>104</v>
      </c>
    </row>
    <row r="4890" spans="1:14" x14ac:dyDescent="0.25">
      <c r="A4890" t="s">
        <v>4691</v>
      </c>
      <c r="B4890" t="s">
        <v>2412</v>
      </c>
      <c r="D4890" t="s">
        <v>24</v>
      </c>
      <c r="E4890" t="s">
        <v>25</v>
      </c>
      <c r="F4890" t="s">
        <v>284</v>
      </c>
      <c r="G4890" t="s">
        <v>4692</v>
      </c>
      <c r="H4890" t="s">
        <v>4693</v>
      </c>
      <c r="I4890" s="2" t="s">
        <v>4693</v>
      </c>
      <c r="J4890" t="s">
        <v>29</v>
      </c>
      <c r="L4890" s="3">
        <v>84</v>
      </c>
      <c r="M4890" s="3">
        <v>42</v>
      </c>
      <c r="N4890" t="s">
        <v>2559</v>
      </c>
    </row>
    <row r="4891" spans="1:14" x14ac:dyDescent="0.25">
      <c r="A4891" t="s">
        <v>4694</v>
      </c>
      <c r="B4891" t="s">
        <v>2412</v>
      </c>
      <c r="D4891" t="s">
        <v>24</v>
      </c>
      <c r="E4891" t="s">
        <v>25</v>
      </c>
      <c r="F4891" t="s">
        <v>284</v>
      </c>
      <c r="G4891" t="s">
        <v>4692</v>
      </c>
      <c r="H4891" t="s">
        <v>4693</v>
      </c>
      <c r="I4891" s="2" t="s">
        <v>4693</v>
      </c>
      <c r="J4891" t="s">
        <v>29</v>
      </c>
      <c r="K4891" s="3">
        <v>42</v>
      </c>
      <c r="M4891" s="3">
        <v>42</v>
      </c>
      <c r="N4891" t="s">
        <v>4695</v>
      </c>
    </row>
    <row r="4892" spans="1:14" x14ac:dyDescent="0.25">
      <c r="A4892" t="s">
        <v>4696</v>
      </c>
      <c r="B4892" t="s">
        <v>2412</v>
      </c>
      <c r="D4892" t="s">
        <v>24</v>
      </c>
      <c r="E4892" t="s">
        <v>25</v>
      </c>
      <c r="F4892" t="s">
        <v>284</v>
      </c>
      <c r="G4892" t="s">
        <v>4692</v>
      </c>
      <c r="H4892" t="s">
        <v>4693</v>
      </c>
      <c r="I4892" s="2" t="s">
        <v>4693</v>
      </c>
      <c r="J4892" t="s">
        <v>29</v>
      </c>
      <c r="L4892" s="3">
        <v>84</v>
      </c>
      <c r="M4892" s="3">
        <v>42</v>
      </c>
      <c r="N4892" t="s">
        <v>2539</v>
      </c>
    </row>
    <row r="4893" spans="1:14" x14ac:dyDescent="0.25">
      <c r="A4893" t="s">
        <v>4697</v>
      </c>
      <c r="B4893" t="s">
        <v>2412</v>
      </c>
      <c r="D4893" t="s">
        <v>24</v>
      </c>
      <c r="E4893" t="s">
        <v>25</v>
      </c>
      <c r="F4893" t="s">
        <v>284</v>
      </c>
      <c r="G4893" t="s">
        <v>4692</v>
      </c>
      <c r="H4893" t="s">
        <v>4693</v>
      </c>
      <c r="I4893" s="2" t="s">
        <v>4693</v>
      </c>
      <c r="J4893" t="s">
        <v>29</v>
      </c>
      <c r="K4893" s="3">
        <v>42</v>
      </c>
      <c r="M4893" s="3">
        <v>42</v>
      </c>
      <c r="N4893" t="s">
        <v>4698</v>
      </c>
    </row>
    <row r="4894" spans="1:14" x14ac:dyDescent="0.25">
      <c r="A4894" t="s">
        <v>4699</v>
      </c>
      <c r="B4894" t="s">
        <v>2412</v>
      </c>
      <c r="D4894" t="s">
        <v>24</v>
      </c>
      <c r="E4894" t="s">
        <v>25</v>
      </c>
      <c r="F4894" t="s">
        <v>284</v>
      </c>
      <c r="G4894" t="s">
        <v>4692</v>
      </c>
      <c r="H4894" t="s">
        <v>4693</v>
      </c>
      <c r="I4894" s="2" t="s">
        <v>4693</v>
      </c>
      <c r="J4894" t="s">
        <v>29</v>
      </c>
      <c r="L4894" s="3" t="s">
        <v>4700</v>
      </c>
      <c r="M4894" s="3">
        <v>63</v>
      </c>
      <c r="N4894" t="s">
        <v>2545</v>
      </c>
    </row>
    <row r="4895" spans="1:14" x14ac:dyDescent="0.25">
      <c r="A4895" t="s">
        <v>4701</v>
      </c>
      <c r="B4895" t="s">
        <v>2412</v>
      </c>
      <c r="D4895" t="s">
        <v>24</v>
      </c>
      <c r="E4895" t="s">
        <v>25</v>
      </c>
      <c r="F4895" t="s">
        <v>284</v>
      </c>
      <c r="G4895" t="s">
        <v>4692</v>
      </c>
      <c r="H4895" t="s">
        <v>4693</v>
      </c>
      <c r="I4895" s="2" t="s">
        <v>4693</v>
      </c>
      <c r="J4895" t="s">
        <v>29</v>
      </c>
      <c r="K4895" s="3" t="s">
        <v>4702</v>
      </c>
      <c r="M4895" s="3">
        <v>63</v>
      </c>
      <c r="N4895" t="s">
        <v>4703</v>
      </c>
    </row>
    <row r="4896" spans="1:14" x14ac:dyDescent="0.25">
      <c r="A4896" t="s">
        <v>4704</v>
      </c>
      <c r="B4896" t="s">
        <v>2412</v>
      </c>
      <c r="D4896" t="s">
        <v>24</v>
      </c>
      <c r="E4896" t="s">
        <v>25</v>
      </c>
      <c r="F4896" t="s">
        <v>284</v>
      </c>
      <c r="G4896" t="s">
        <v>4692</v>
      </c>
      <c r="H4896" t="s">
        <v>4693</v>
      </c>
      <c r="I4896" s="2" t="s">
        <v>4693</v>
      </c>
      <c r="J4896" t="s">
        <v>29</v>
      </c>
      <c r="K4896" s="3">
        <v>98</v>
      </c>
      <c r="M4896" s="3">
        <v>98</v>
      </c>
      <c r="N4896" t="s">
        <v>2551</v>
      </c>
    </row>
    <row r="4897" spans="1:14" x14ac:dyDescent="0.25">
      <c r="A4897" t="s">
        <v>9302</v>
      </c>
      <c r="B4897" t="s">
        <v>6863</v>
      </c>
      <c r="C4897">
        <v>9904177</v>
      </c>
      <c r="D4897" t="s">
        <v>24</v>
      </c>
      <c r="E4897" t="s">
        <v>25</v>
      </c>
      <c r="F4897" t="s">
        <v>284</v>
      </c>
      <c r="G4897" t="s">
        <v>9303</v>
      </c>
      <c r="H4897" t="s">
        <v>4693</v>
      </c>
      <c r="I4897" s="2" t="s">
        <v>4693</v>
      </c>
      <c r="J4897" t="s">
        <v>29</v>
      </c>
      <c r="K4897" s="3">
        <v>98</v>
      </c>
      <c r="M4897" s="3">
        <v>98</v>
      </c>
      <c r="N4897" t="s">
        <v>7617</v>
      </c>
    </row>
    <row r="4898" spans="1:14" x14ac:dyDescent="0.25">
      <c r="A4898" t="s">
        <v>9703</v>
      </c>
      <c r="B4898" t="s">
        <v>6863</v>
      </c>
      <c r="C4898">
        <v>9906181</v>
      </c>
      <c r="D4898" t="s">
        <v>24</v>
      </c>
      <c r="E4898" t="s">
        <v>25</v>
      </c>
      <c r="F4898" t="s">
        <v>284</v>
      </c>
      <c r="G4898" t="s">
        <v>9704</v>
      </c>
      <c r="H4898" t="s">
        <v>9705</v>
      </c>
      <c r="I4898" s="2" t="s">
        <v>4693</v>
      </c>
      <c r="J4898" t="s">
        <v>29</v>
      </c>
      <c r="K4898" s="3" t="s">
        <v>9706</v>
      </c>
      <c r="M4898" s="3">
        <v>63</v>
      </c>
      <c r="N4898" t="s">
        <v>8522</v>
      </c>
    </row>
    <row r="4899" spans="1:14" x14ac:dyDescent="0.25">
      <c r="A4899" t="s">
        <v>9707</v>
      </c>
      <c r="B4899" t="s">
        <v>6863</v>
      </c>
      <c r="C4899">
        <v>9906181</v>
      </c>
      <c r="D4899" t="s">
        <v>24</v>
      </c>
      <c r="E4899" t="s">
        <v>25</v>
      </c>
      <c r="F4899" t="s">
        <v>284</v>
      </c>
      <c r="G4899" t="s">
        <v>9704</v>
      </c>
      <c r="H4899" t="s">
        <v>9705</v>
      </c>
      <c r="I4899" s="2" t="s">
        <v>4693</v>
      </c>
      <c r="J4899" t="s">
        <v>29</v>
      </c>
      <c r="K4899" s="3">
        <v>42</v>
      </c>
      <c r="M4899" s="3">
        <v>42</v>
      </c>
      <c r="N4899" t="s">
        <v>8024</v>
      </c>
    </row>
    <row r="4900" spans="1:14" x14ac:dyDescent="0.25">
      <c r="A4900" t="s">
        <v>11528</v>
      </c>
      <c r="B4900" t="s">
        <v>11255</v>
      </c>
      <c r="D4900" t="s">
        <v>24</v>
      </c>
      <c r="E4900" t="s">
        <v>25</v>
      </c>
      <c r="F4900" t="s">
        <v>284</v>
      </c>
      <c r="G4900" t="s">
        <v>9704</v>
      </c>
      <c r="H4900" t="s">
        <v>9705</v>
      </c>
      <c r="I4900" s="2" t="s">
        <v>4693</v>
      </c>
      <c r="J4900" t="s">
        <v>29</v>
      </c>
      <c r="K4900" s="3">
        <v>42</v>
      </c>
      <c r="M4900" s="3">
        <v>42</v>
      </c>
      <c r="N4900" t="s">
        <v>11328</v>
      </c>
    </row>
    <row r="4901" spans="1:14" x14ac:dyDescent="0.25">
      <c r="A4901" t="s">
        <v>12136</v>
      </c>
      <c r="B4901" t="s">
        <v>11940</v>
      </c>
      <c r="D4901" t="s">
        <v>24</v>
      </c>
      <c r="E4901" t="s">
        <v>25</v>
      </c>
      <c r="F4901" t="s">
        <v>284</v>
      </c>
      <c r="G4901" t="s">
        <v>12137</v>
      </c>
      <c r="H4901" t="s">
        <v>9705</v>
      </c>
      <c r="I4901" s="2" t="s">
        <v>4693</v>
      </c>
      <c r="J4901" t="s">
        <v>29</v>
      </c>
      <c r="L4901" s="3">
        <v>84</v>
      </c>
      <c r="M4901" s="3">
        <v>42</v>
      </c>
      <c r="N4901" t="s">
        <v>12132</v>
      </c>
    </row>
    <row r="4902" spans="1:14" x14ac:dyDescent="0.25">
      <c r="A4902" t="s">
        <v>13471</v>
      </c>
      <c r="B4902" t="s">
        <v>13340</v>
      </c>
      <c r="D4902" t="s">
        <v>24</v>
      </c>
      <c r="E4902" t="s">
        <v>25</v>
      </c>
      <c r="F4902" t="s">
        <v>284</v>
      </c>
      <c r="G4902" t="s">
        <v>9704</v>
      </c>
      <c r="H4902" t="s">
        <v>9705</v>
      </c>
      <c r="I4902" s="2" t="s">
        <v>4693</v>
      </c>
      <c r="J4902" t="s">
        <v>29</v>
      </c>
      <c r="L4902" s="3">
        <v>84</v>
      </c>
      <c r="M4902" s="3">
        <v>42</v>
      </c>
      <c r="N4902" t="s">
        <v>13472</v>
      </c>
    </row>
    <row r="4903" spans="1:14" x14ac:dyDescent="0.25">
      <c r="A4903" t="s">
        <v>14522</v>
      </c>
      <c r="B4903" t="s">
        <v>14505</v>
      </c>
      <c r="D4903" t="s">
        <v>24</v>
      </c>
      <c r="E4903" t="s">
        <v>25</v>
      </c>
      <c r="F4903" t="s">
        <v>284</v>
      </c>
      <c r="G4903" t="s">
        <v>9704</v>
      </c>
      <c r="H4903" t="s">
        <v>9705</v>
      </c>
      <c r="I4903" s="2" t="s">
        <v>4693</v>
      </c>
      <c r="J4903" t="s">
        <v>29</v>
      </c>
      <c r="K4903" s="3">
        <v>42</v>
      </c>
      <c r="M4903" s="3">
        <v>42</v>
      </c>
      <c r="N4903" t="s">
        <v>14507</v>
      </c>
    </row>
    <row r="4904" spans="1:14" x14ac:dyDescent="0.25">
      <c r="A4904" t="s">
        <v>4705</v>
      </c>
      <c r="B4904" t="s">
        <v>2412</v>
      </c>
      <c r="D4904" t="s">
        <v>24</v>
      </c>
      <c r="E4904" t="s">
        <v>25</v>
      </c>
      <c r="F4904" t="s">
        <v>284</v>
      </c>
      <c r="G4904" t="s">
        <v>4706</v>
      </c>
      <c r="H4904" t="s">
        <v>4707</v>
      </c>
      <c r="I4904" s="2" t="s">
        <v>4708</v>
      </c>
      <c r="J4904" t="s">
        <v>29</v>
      </c>
      <c r="L4904" s="3">
        <v>6876</v>
      </c>
      <c r="N4904" t="s">
        <v>4709</v>
      </c>
    </row>
    <row r="4905" spans="1:14" x14ac:dyDescent="0.25">
      <c r="A4905" t="s">
        <v>4710</v>
      </c>
      <c r="B4905" t="s">
        <v>2412</v>
      </c>
      <c r="D4905" t="s">
        <v>24</v>
      </c>
      <c r="E4905" t="s">
        <v>25</v>
      </c>
      <c r="F4905" t="s">
        <v>284</v>
      </c>
      <c r="G4905" t="s">
        <v>4711</v>
      </c>
      <c r="H4905" t="s">
        <v>4712</v>
      </c>
      <c r="I4905" s="2" t="s">
        <v>4713</v>
      </c>
      <c r="J4905" t="s">
        <v>29</v>
      </c>
      <c r="K4905" s="3" t="s">
        <v>2974</v>
      </c>
      <c r="M4905" s="3">
        <v>50</v>
      </c>
      <c r="N4905" t="s">
        <v>4369</v>
      </c>
    </row>
    <row r="4906" spans="1:14" x14ac:dyDescent="0.25">
      <c r="A4906" t="s">
        <v>9153</v>
      </c>
      <c r="B4906" t="s">
        <v>6863</v>
      </c>
      <c r="C4906">
        <v>9902745</v>
      </c>
      <c r="D4906" t="s">
        <v>24</v>
      </c>
      <c r="E4906" t="s">
        <v>25</v>
      </c>
      <c r="F4906" t="s">
        <v>284</v>
      </c>
      <c r="G4906" t="s">
        <v>4713</v>
      </c>
      <c r="H4906" t="s">
        <v>4713</v>
      </c>
      <c r="I4906" s="2" t="s">
        <v>4713</v>
      </c>
      <c r="J4906" t="s">
        <v>29</v>
      </c>
      <c r="K4906" s="3" t="s">
        <v>8504</v>
      </c>
      <c r="M4906" s="3">
        <v>50</v>
      </c>
      <c r="N4906" t="s">
        <v>8517</v>
      </c>
    </row>
    <row r="4907" spans="1:14" x14ac:dyDescent="0.25">
      <c r="A4907" t="s">
        <v>13375</v>
      </c>
      <c r="B4907" t="s">
        <v>13340</v>
      </c>
      <c r="D4907" t="s">
        <v>24</v>
      </c>
      <c r="E4907" t="s">
        <v>25</v>
      </c>
      <c r="F4907" t="s">
        <v>284</v>
      </c>
      <c r="G4907" t="s">
        <v>4713</v>
      </c>
      <c r="H4907" t="s">
        <v>4713</v>
      </c>
      <c r="I4907" s="2" t="s">
        <v>4713</v>
      </c>
      <c r="J4907" t="s">
        <v>29</v>
      </c>
      <c r="L4907" s="3" t="s">
        <v>13376</v>
      </c>
      <c r="M4907" s="3">
        <v>51</v>
      </c>
      <c r="N4907" t="s">
        <v>13346</v>
      </c>
    </row>
    <row r="4908" spans="1:14" x14ac:dyDescent="0.25">
      <c r="A4908" t="s">
        <v>12138</v>
      </c>
      <c r="B4908" t="s">
        <v>11940</v>
      </c>
      <c r="D4908" t="s">
        <v>24</v>
      </c>
      <c r="E4908" t="s">
        <v>25</v>
      </c>
      <c r="F4908" t="s">
        <v>284</v>
      </c>
      <c r="G4908" t="s">
        <v>12139</v>
      </c>
      <c r="H4908" t="s">
        <v>12140</v>
      </c>
      <c r="I4908" s="2" t="s">
        <v>12141</v>
      </c>
      <c r="J4908" t="s">
        <v>29</v>
      </c>
      <c r="L4908" s="3">
        <v>16</v>
      </c>
      <c r="M4908" s="3">
        <v>8</v>
      </c>
      <c r="N4908" t="s">
        <v>12142</v>
      </c>
    </row>
    <row r="4909" spans="1:14" x14ac:dyDescent="0.25">
      <c r="A4909" t="s">
        <v>12143</v>
      </c>
      <c r="B4909" t="s">
        <v>11940</v>
      </c>
      <c r="D4909" t="s">
        <v>24</v>
      </c>
      <c r="E4909" t="s">
        <v>25</v>
      </c>
      <c r="F4909" t="s">
        <v>284</v>
      </c>
      <c r="G4909" t="s">
        <v>12139</v>
      </c>
      <c r="H4909" t="s">
        <v>12140</v>
      </c>
      <c r="I4909" s="2" t="s">
        <v>12141</v>
      </c>
      <c r="J4909" t="s">
        <v>29</v>
      </c>
      <c r="L4909" s="3">
        <v>36</v>
      </c>
      <c r="M4909" s="3">
        <v>18</v>
      </c>
      <c r="N4909" t="s">
        <v>12144</v>
      </c>
    </row>
    <row r="4910" spans="1:14" x14ac:dyDescent="0.25">
      <c r="A4910" t="s">
        <v>9752</v>
      </c>
      <c r="B4910" t="s">
        <v>6863</v>
      </c>
      <c r="C4910">
        <v>9906295</v>
      </c>
      <c r="D4910" t="s">
        <v>24</v>
      </c>
      <c r="E4910" t="s">
        <v>25</v>
      </c>
      <c r="F4910" t="s">
        <v>284</v>
      </c>
      <c r="G4910" t="s">
        <v>9753</v>
      </c>
      <c r="H4910" t="s">
        <v>9753</v>
      </c>
      <c r="I4910" s="2" t="s">
        <v>9753</v>
      </c>
      <c r="J4910" t="s">
        <v>29</v>
      </c>
      <c r="L4910" s="3" t="s">
        <v>9754</v>
      </c>
      <c r="M4910" s="3" t="s">
        <v>9755</v>
      </c>
      <c r="N4910" t="s">
        <v>8365</v>
      </c>
    </row>
    <row r="4911" spans="1:14" x14ac:dyDescent="0.25">
      <c r="A4911" t="s">
        <v>10952</v>
      </c>
      <c r="B4911" t="s">
        <v>10665</v>
      </c>
      <c r="D4911" t="s">
        <v>24</v>
      </c>
      <c r="E4911" t="s">
        <v>25</v>
      </c>
      <c r="F4911" t="s">
        <v>284</v>
      </c>
      <c r="G4911" t="s">
        <v>10953</v>
      </c>
      <c r="H4911" t="s">
        <v>10954</v>
      </c>
      <c r="I4911" s="2" t="s">
        <v>9753</v>
      </c>
      <c r="J4911" t="s">
        <v>29</v>
      </c>
      <c r="L4911" s="3">
        <v>16</v>
      </c>
      <c r="M4911" s="3">
        <v>8</v>
      </c>
      <c r="N4911" t="s">
        <v>10946</v>
      </c>
    </row>
    <row r="4912" spans="1:14" x14ac:dyDescent="0.25">
      <c r="A4912" t="s">
        <v>11823</v>
      </c>
      <c r="B4912" t="s">
        <v>11724</v>
      </c>
      <c r="D4912" t="s">
        <v>24</v>
      </c>
      <c r="E4912" t="s">
        <v>25</v>
      </c>
      <c r="F4912" t="s">
        <v>284</v>
      </c>
      <c r="G4912" t="s">
        <v>9753</v>
      </c>
      <c r="H4912" t="s">
        <v>9753</v>
      </c>
      <c r="I4912" s="2" t="s">
        <v>9753</v>
      </c>
      <c r="J4912" t="s">
        <v>29</v>
      </c>
      <c r="K4912" s="3">
        <v>18</v>
      </c>
      <c r="M4912" s="3">
        <v>18</v>
      </c>
      <c r="N4912" t="s">
        <v>11790</v>
      </c>
    </row>
    <row r="4913" spans="1:14" x14ac:dyDescent="0.25">
      <c r="A4913" t="s">
        <v>11824</v>
      </c>
      <c r="B4913" t="s">
        <v>11724</v>
      </c>
      <c r="D4913" t="s">
        <v>24</v>
      </c>
      <c r="E4913" t="s">
        <v>25</v>
      </c>
      <c r="F4913" t="s">
        <v>284</v>
      </c>
      <c r="G4913" t="s">
        <v>9753</v>
      </c>
      <c r="H4913" t="s">
        <v>9753</v>
      </c>
      <c r="I4913" s="2" t="s">
        <v>9753</v>
      </c>
      <c r="J4913" t="s">
        <v>29</v>
      </c>
      <c r="K4913" s="3">
        <v>18</v>
      </c>
      <c r="M4913" s="3">
        <v>18</v>
      </c>
      <c r="N4913" t="s">
        <v>11803</v>
      </c>
    </row>
    <row r="4914" spans="1:14" x14ac:dyDescent="0.25">
      <c r="A4914" t="s">
        <v>11825</v>
      </c>
      <c r="B4914" t="s">
        <v>11724</v>
      </c>
      <c r="D4914" t="s">
        <v>24</v>
      </c>
      <c r="E4914" t="s">
        <v>25</v>
      </c>
      <c r="F4914" t="s">
        <v>284</v>
      </c>
      <c r="G4914" t="s">
        <v>9753</v>
      </c>
      <c r="H4914" t="s">
        <v>9753</v>
      </c>
      <c r="I4914" s="2" t="s">
        <v>9753</v>
      </c>
      <c r="J4914" t="s">
        <v>29</v>
      </c>
      <c r="K4914" s="3">
        <v>18</v>
      </c>
      <c r="M4914" s="3">
        <v>18</v>
      </c>
      <c r="N4914" t="s">
        <v>11810</v>
      </c>
    </row>
    <row r="4915" spans="1:14" x14ac:dyDescent="0.25">
      <c r="A4915" t="s">
        <v>12747</v>
      </c>
      <c r="B4915" t="s">
        <v>12464</v>
      </c>
      <c r="D4915" t="s">
        <v>24</v>
      </c>
      <c r="E4915" t="s">
        <v>25</v>
      </c>
      <c r="F4915" t="s">
        <v>284</v>
      </c>
      <c r="G4915" t="s">
        <v>10954</v>
      </c>
      <c r="H4915" t="s">
        <v>9753</v>
      </c>
      <c r="I4915" s="2" t="s">
        <v>9753</v>
      </c>
      <c r="J4915" t="s">
        <v>29</v>
      </c>
      <c r="L4915" s="3">
        <v>36.68</v>
      </c>
      <c r="M4915" s="3" t="s">
        <v>9755</v>
      </c>
    </row>
    <row r="4916" spans="1:14" x14ac:dyDescent="0.25">
      <c r="A4916" t="s">
        <v>4714</v>
      </c>
      <c r="B4916" t="s">
        <v>2412</v>
      </c>
      <c r="D4916" t="s">
        <v>24</v>
      </c>
      <c r="E4916" t="s">
        <v>25</v>
      </c>
      <c r="F4916" t="s">
        <v>284</v>
      </c>
      <c r="G4916" t="s">
        <v>4715</v>
      </c>
      <c r="H4916" t="s">
        <v>4716</v>
      </c>
      <c r="I4916" s="2" t="s">
        <v>4717</v>
      </c>
      <c r="J4916" t="s">
        <v>29</v>
      </c>
      <c r="L4916" s="3">
        <v>40</v>
      </c>
      <c r="M4916" s="3">
        <v>20</v>
      </c>
      <c r="N4916" t="s">
        <v>4474</v>
      </c>
    </row>
    <row r="4917" spans="1:14" x14ac:dyDescent="0.25">
      <c r="A4917" t="s">
        <v>4718</v>
      </c>
      <c r="B4917" t="s">
        <v>2412</v>
      </c>
      <c r="D4917" t="s">
        <v>24</v>
      </c>
      <c r="E4917" t="s">
        <v>25</v>
      </c>
      <c r="F4917" t="s">
        <v>284</v>
      </c>
      <c r="G4917" t="s">
        <v>4715</v>
      </c>
      <c r="H4917" t="s">
        <v>4716</v>
      </c>
      <c r="I4917" s="2" t="s">
        <v>4717</v>
      </c>
      <c r="J4917" t="s">
        <v>29</v>
      </c>
      <c r="L4917" s="3">
        <v>40</v>
      </c>
      <c r="M4917" s="3">
        <v>20</v>
      </c>
      <c r="N4917" t="s">
        <v>4422</v>
      </c>
    </row>
    <row r="4918" spans="1:14" x14ac:dyDescent="0.25">
      <c r="A4918" t="s">
        <v>4719</v>
      </c>
      <c r="B4918" t="s">
        <v>2412</v>
      </c>
      <c r="D4918" t="s">
        <v>24</v>
      </c>
      <c r="E4918" t="s">
        <v>25</v>
      </c>
      <c r="F4918" t="s">
        <v>284</v>
      </c>
      <c r="G4918" t="s">
        <v>4715</v>
      </c>
      <c r="H4918" t="s">
        <v>4716</v>
      </c>
      <c r="I4918" s="2" t="s">
        <v>4717</v>
      </c>
      <c r="J4918" t="s">
        <v>29</v>
      </c>
      <c r="L4918" s="3">
        <v>40</v>
      </c>
      <c r="M4918" s="3">
        <v>20</v>
      </c>
      <c r="N4918" t="s">
        <v>4379</v>
      </c>
    </row>
    <row r="4919" spans="1:14" x14ac:dyDescent="0.25">
      <c r="A4919" t="s">
        <v>4720</v>
      </c>
      <c r="B4919" t="s">
        <v>2412</v>
      </c>
      <c r="D4919" t="s">
        <v>24</v>
      </c>
      <c r="E4919" t="s">
        <v>25</v>
      </c>
      <c r="F4919" t="s">
        <v>284</v>
      </c>
      <c r="G4919" t="s">
        <v>4715</v>
      </c>
      <c r="H4919" t="s">
        <v>4716</v>
      </c>
      <c r="I4919" s="2" t="s">
        <v>4717</v>
      </c>
      <c r="J4919" t="s">
        <v>29</v>
      </c>
      <c r="K4919" s="3">
        <v>20</v>
      </c>
      <c r="M4919" s="3">
        <v>20</v>
      </c>
      <c r="N4919" t="s">
        <v>2543</v>
      </c>
    </row>
    <row r="4920" spans="1:14" x14ac:dyDescent="0.25">
      <c r="A4920" t="s">
        <v>4721</v>
      </c>
      <c r="B4920" t="s">
        <v>2412</v>
      </c>
      <c r="D4920" t="s">
        <v>24</v>
      </c>
      <c r="E4920" t="s">
        <v>25</v>
      </c>
      <c r="F4920" t="s">
        <v>284</v>
      </c>
      <c r="G4920" t="s">
        <v>4715</v>
      </c>
      <c r="H4920" t="s">
        <v>4716</v>
      </c>
      <c r="I4920" s="2" t="s">
        <v>4717</v>
      </c>
      <c r="J4920" t="s">
        <v>29</v>
      </c>
      <c r="L4920" s="3">
        <v>40</v>
      </c>
      <c r="M4920" s="3">
        <v>20</v>
      </c>
      <c r="N4920" t="s">
        <v>2545</v>
      </c>
    </row>
    <row r="4921" spans="1:14" x14ac:dyDescent="0.25">
      <c r="A4921" t="s">
        <v>9793</v>
      </c>
      <c r="B4921" t="s">
        <v>6863</v>
      </c>
      <c r="C4921">
        <v>9907637</v>
      </c>
      <c r="D4921" t="s">
        <v>24</v>
      </c>
      <c r="E4921" t="s">
        <v>25</v>
      </c>
      <c r="F4921" t="s">
        <v>284</v>
      </c>
      <c r="G4921" t="s">
        <v>4717</v>
      </c>
      <c r="H4921" t="s">
        <v>4717</v>
      </c>
      <c r="I4921" s="2" t="s">
        <v>4717</v>
      </c>
      <c r="J4921" t="s">
        <v>29</v>
      </c>
      <c r="K4921" s="3">
        <v>20</v>
      </c>
      <c r="M4921" s="3">
        <v>20</v>
      </c>
      <c r="N4921" t="s">
        <v>8333</v>
      </c>
    </row>
    <row r="4922" spans="1:14" x14ac:dyDescent="0.25">
      <c r="A4922" t="s">
        <v>9794</v>
      </c>
      <c r="B4922" t="s">
        <v>6863</v>
      </c>
      <c r="C4922">
        <v>9907637</v>
      </c>
      <c r="D4922" t="s">
        <v>24</v>
      </c>
      <c r="E4922" t="s">
        <v>25</v>
      </c>
      <c r="F4922" t="s">
        <v>284</v>
      </c>
      <c r="G4922" t="s">
        <v>4717</v>
      </c>
      <c r="H4922" t="s">
        <v>4717</v>
      </c>
      <c r="I4922" s="2" t="s">
        <v>4717</v>
      </c>
      <c r="J4922" t="s">
        <v>29</v>
      </c>
      <c r="L4922" s="3">
        <v>40</v>
      </c>
      <c r="M4922" s="3">
        <v>20</v>
      </c>
      <c r="N4922" t="s">
        <v>8335</v>
      </c>
    </row>
    <row r="4923" spans="1:14" x14ac:dyDescent="0.25">
      <c r="A4923" t="s">
        <v>10536</v>
      </c>
      <c r="B4923" t="s">
        <v>10395</v>
      </c>
      <c r="D4923" t="s">
        <v>24</v>
      </c>
      <c r="E4923" t="s">
        <v>25</v>
      </c>
      <c r="F4923" t="s">
        <v>284</v>
      </c>
      <c r="G4923" t="s">
        <v>4717</v>
      </c>
      <c r="H4923" t="s">
        <v>4717</v>
      </c>
      <c r="I4923" s="2" t="s">
        <v>4717</v>
      </c>
      <c r="J4923" t="s">
        <v>29</v>
      </c>
      <c r="L4923" s="3">
        <v>40</v>
      </c>
      <c r="M4923" s="3">
        <v>20</v>
      </c>
      <c r="N4923" t="s">
        <v>10526</v>
      </c>
    </row>
    <row r="4924" spans="1:14" x14ac:dyDescent="0.25">
      <c r="A4924" t="s">
        <v>10955</v>
      </c>
      <c r="B4924" t="s">
        <v>10665</v>
      </c>
      <c r="D4924" t="s">
        <v>24</v>
      </c>
      <c r="E4924" t="s">
        <v>25</v>
      </c>
      <c r="F4924" t="s">
        <v>284</v>
      </c>
      <c r="G4924" t="s">
        <v>10956</v>
      </c>
      <c r="H4924" t="s">
        <v>4717</v>
      </c>
      <c r="I4924" s="2" t="s">
        <v>4717</v>
      </c>
      <c r="J4924" t="s">
        <v>29</v>
      </c>
      <c r="L4924" s="3">
        <v>40</v>
      </c>
      <c r="M4924" s="3">
        <v>20</v>
      </c>
      <c r="N4924" t="s">
        <v>10924</v>
      </c>
    </row>
    <row r="4925" spans="1:14" x14ac:dyDescent="0.25">
      <c r="A4925" t="s">
        <v>11413</v>
      </c>
      <c r="B4925" t="s">
        <v>11255</v>
      </c>
      <c r="D4925" t="s">
        <v>24</v>
      </c>
      <c r="E4925" t="s">
        <v>25</v>
      </c>
      <c r="F4925" t="s">
        <v>284</v>
      </c>
      <c r="G4925" t="s">
        <v>4717</v>
      </c>
      <c r="H4925" t="s">
        <v>4717</v>
      </c>
      <c r="I4925" s="2" t="s">
        <v>4717</v>
      </c>
      <c r="J4925" t="s">
        <v>29</v>
      </c>
      <c r="K4925" s="3">
        <v>20</v>
      </c>
      <c r="M4925" s="3">
        <v>20</v>
      </c>
      <c r="N4925" t="s">
        <v>11256</v>
      </c>
    </row>
    <row r="4926" spans="1:14" x14ac:dyDescent="0.25">
      <c r="A4926" t="s">
        <v>11414</v>
      </c>
      <c r="B4926" t="s">
        <v>11255</v>
      </c>
      <c r="D4926" t="s">
        <v>24</v>
      </c>
      <c r="E4926" t="s">
        <v>25</v>
      </c>
      <c r="F4926" t="s">
        <v>284</v>
      </c>
      <c r="G4926" t="s">
        <v>4717</v>
      </c>
      <c r="H4926" t="s">
        <v>4717</v>
      </c>
      <c r="I4926" s="2" t="s">
        <v>4717</v>
      </c>
      <c r="J4926" t="s">
        <v>29</v>
      </c>
      <c r="L4926" s="3">
        <v>40</v>
      </c>
      <c r="M4926" s="3">
        <v>20</v>
      </c>
      <c r="N4926" t="s">
        <v>11355</v>
      </c>
    </row>
    <row r="4927" spans="1:14" x14ac:dyDescent="0.25">
      <c r="A4927" t="s">
        <v>9685</v>
      </c>
      <c r="B4927" t="s">
        <v>6863</v>
      </c>
      <c r="C4927">
        <v>9906172</v>
      </c>
      <c r="D4927" t="s">
        <v>24</v>
      </c>
      <c r="E4927" t="s">
        <v>25</v>
      </c>
      <c r="F4927" t="s">
        <v>284</v>
      </c>
      <c r="G4927" t="s">
        <v>9686</v>
      </c>
      <c r="H4927" t="s">
        <v>9686</v>
      </c>
      <c r="I4927" s="2" t="s">
        <v>9686</v>
      </c>
      <c r="J4927" t="s">
        <v>92</v>
      </c>
      <c r="K4927" s="3" t="s">
        <v>4753</v>
      </c>
      <c r="M4927" s="3" t="s">
        <v>4753</v>
      </c>
      <c r="N4927" t="s">
        <v>8159</v>
      </c>
    </row>
    <row r="4928" spans="1:14" x14ac:dyDescent="0.25">
      <c r="A4928" t="s">
        <v>9075</v>
      </c>
      <c r="B4928" t="s">
        <v>6863</v>
      </c>
      <c r="C4928">
        <v>9902682</v>
      </c>
      <c r="D4928" t="s">
        <v>24</v>
      </c>
      <c r="E4928" t="s">
        <v>25</v>
      </c>
      <c r="F4928" t="s">
        <v>284</v>
      </c>
      <c r="G4928" t="s">
        <v>9076</v>
      </c>
      <c r="H4928" t="s">
        <v>9076</v>
      </c>
      <c r="I4928" s="2" t="s">
        <v>9076</v>
      </c>
      <c r="J4928" t="s">
        <v>29</v>
      </c>
      <c r="L4928" s="3">
        <v>18</v>
      </c>
      <c r="M4928" s="3">
        <v>9</v>
      </c>
      <c r="N4928" t="s">
        <v>8118</v>
      </c>
    </row>
    <row r="4929" spans="1:14" x14ac:dyDescent="0.25">
      <c r="A4929" t="s">
        <v>9077</v>
      </c>
      <c r="B4929" t="s">
        <v>6863</v>
      </c>
      <c r="C4929">
        <v>9902682</v>
      </c>
      <c r="D4929" t="s">
        <v>24</v>
      </c>
      <c r="E4929" t="s">
        <v>25</v>
      </c>
      <c r="F4929" t="s">
        <v>284</v>
      </c>
      <c r="G4929" t="s">
        <v>9076</v>
      </c>
      <c r="H4929" t="s">
        <v>9076</v>
      </c>
      <c r="I4929" s="2" t="s">
        <v>9076</v>
      </c>
      <c r="J4929" t="s">
        <v>29</v>
      </c>
      <c r="L4929" s="3">
        <v>64</v>
      </c>
      <c r="M4929" s="3">
        <v>32</v>
      </c>
      <c r="N4929" t="s">
        <v>8472</v>
      </c>
    </row>
    <row r="4930" spans="1:14" x14ac:dyDescent="0.25">
      <c r="A4930" t="s">
        <v>9078</v>
      </c>
      <c r="B4930" t="s">
        <v>6863</v>
      </c>
      <c r="C4930">
        <v>9902682</v>
      </c>
      <c r="D4930" t="s">
        <v>24</v>
      </c>
      <c r="E4930" t="s">
        <v>25</v>
      </c>
      <c r="F4930" t="s">
        <v>284</v>
      </c>
      <c r="G4930" t="s">
        <v>9076</v>
      </c>
      <c r="H4930" t="s">
        <v>9076</v>
      </c>
      <c r="I4930" s="2" t="s">
        <v>9076</v>
      </c>
      <c r="J4930" t="s">
        <v>29</v>
      </c>
      <c r="L4930" s="3">
        <v>64</v>
      </c>
      <c r="M4930" s="3">
        <v>32</v>
      </c>
      <c r="N4930" t="s">
        <v>8365</v>
      </c>
    </row>
    <row r="4931" spans="1:14" x14ac:dyDescent="0.25">
      <c r="A4931" t="s">
        <v>9079</v>
      </c>
      <c r="B4931" t="s">
        <v>6863</v>
      </c>
      <c r="C4931">
        <v>9902682</v>
      </c>
      <c r="D4931" t="s">
        <v>24</v>
      </c>
      <c r="E4931" t="s">
        <v>25</v>
      </c>
      <c r="F4931" t="s">
        <v>284</v>
      </c>
      <c r="G4931" t="s">
        <v>9076</v>
      </c>
      <c r="H4931" t="s">
        <v>9076</v>
      </c>
      <c r="I4931" s="2" t="s">
        <v>9076</v>
      </c>
      <c r="J4931" t="s">
        <v>29</v>
      </c>
      <c r="K4931" s="3">
        <v>52</v>
      </c>
      <c r="M4931" s="3">
        <v>52</v>
      </c>
      <c r="N4931" t="s">
        <v>8024</v>
      </c>
    </row>
    <row r="4932" spans="1:14" x14ac:dyDescent="0.25">
      <c r="A4932" t="s">
        <v>10957</v>
      </c>
      <c r="B4932" t="s">
        <v>10665</v>
      </c>
      <c r="D4932" t="s">
        <v>24</v>
      </c>
      <c r="E4932" t="s">
        <v>25</v>
      </c>
      <c r="F4932" t="s">
        <v>284</v>
      </c>
      <c r="G4932" t="s">
        <v>10958</v>
      </c>
      <c r="H4932" t="s">
        <v>9076</v>
      </c>
      <c r="I4932" s="2" t="s">
        <v>9076</v>
      </c>
      <c r="J4932" t="s">
        <v>29</v>
      </c>
      <c r="K4932" s="3">
        <v>52</v>
      </c>
      <c r="M4932" s="3">
        <v>52</v>
      </c>
      <c r="N4932" t="s">
        <v>10776</v>
      </c>
    </row>
    <row r="4933" spans="1:14" x14ac:dyDescent="0.25">
      <c r="A4933" t="s">
        <v>11417</v>
      </c>
      <c r="B4933" t="s">
        <v>11255</v>
      </c>
      <c r="D4933" t="s">
        <v>24</v>
      </c>
      <c r="E4933" t="s">
        <v>25</v>
      </c>
      <c r="F4933" t="s">
        <v>284</v>
      </c>
      <c r="G4933" t="s">
        <v>9076</v>
      </c>
      <c r="H4933" t="s">
        <v>9076</v>
      </c>
      <c r="I4933" s="2" t="s">
        <v>9076</v>
      </c>
      <c r="J4933" t="s">
        <v>29</v>
      </c>
      <c r="K4933" s="3">
        <v>52</v>
      </c>
      <c r="M4933" s="3">
        <v>52</v>
      </c>
      <c r="N4933" t="s">
        <v>11328</v>
      </c>
    </row>
    <row r="4934" spans="1:14" x14ac:dyDescent="0.25">
      <c r="A4934" t="s">
        <v>12748</v>
      </c>
      <c r="B4934" t="s">
        <v>12464</v>
      </c>
      <c r="D4934" t="s">
        <v>24</v>
      </c>
      <c r="E4934" t="s">
        <v>25</v>
      </c>
      <c r="F4934" t="s">
        <v>284</v>
      </c>
      <c r="G4934" t="s">
        <v>12749</v>
      </c>
      <c r="H4934" t="s">
        <v>9076</v>
      </c>
      <c r="I4934" s="2" t="s">
        <v>9076</v>
      </c>
      <c r="J4934" t="s">
        <v>29</v>
      </c>
      <c r="L4934" s="3">
        <v>18.64</v>
      </c>
      <c r="M4934" s="3" t="s">
        <v>12750</v>
      </c>
    </row>
    <row r="4935" spans="1:14" x14ac:dyDescent="0.25">
      <c r="A4935" t="s">
        <v>4722</v>
      </c>
      <c r="B4935" t="s">
        <v>2412</v>
      </c>
      <c r="D4935" t="s">
        <v>24</v>
      </c>
      <c r="E4935" t="s">
        <v>25</v>
      </c>
      <c r="F4935" t="s">
        <v>284</v>
      </c>
      <c r="G4935" t="s">
        <v>4723</v>
      </c>
      <c r="H4935" t="s">
        <v>4724</v>
      </c>
      <c r="I4935" s="2" t="s">
        <v>4725</v>
      </c>
      <c r="J4935" t="s">
        <v>29</v>
      </c>
      <c r="K4935" s="3">
        <v>13</v>
      </c>
      <c r="M4935" s="3">
        <v>13</v>
      </c>
      <c r="N4935" t="s">
        <v>4726</v>
      </c>
    </row>
    <row r="4936" spans="1:14" x14ac:dyDescent="0.25">
      <c r="A4936" t="s">
        <v>4727</v>
      </c>
      <c r="B4936" t="s">
        <v>2412</v>
      </c>
      <c r="D4936" t="s">
        <v>24</v>
      </c>
      <c r="E4936" t="s">
        <v>25</v>
      </c>
      <c r="F4936" t="s">
        <v>284</v>
      </c>
      <c r="G4936" t="s">
        <v>4723</v>
      </c>
      <c r="H4936" t="s">
        <v>4724</v>
      </c>
      <c r="I4936" s="2" t="s">
        <v>4725</v>
      </c>
      <c r="J4936" t="s">
        <v>29</v>
      </c>
      <c r="K4936" s="3">
        <v>13</v>
      </c>
      <c r="M4936" s="3">
        <v>13</v>
      </c>
      <c r="N4936" t="s">
        <v>4409</v>
      </c>
    </row>
    <row r="4937" spans="1:14" x14ac:dyDescent="0.25">
      <c r="A4937" t="s">
        <v>4728</v>
      </c>
      <c r="B4937" t="s">
        <v>2412</v>
      </c>
      <c r="D4937" t="s">
        <v>24</v>
      </c>
      <c r="E4937" t="s">
        <v>25</v>
      </c>
      <c r="F4937" t="s">
        <v>284</v>
      </c>
      <c r="G4937" t="s">
        <v>4723</v>
      </c>
      <c r="H4937" t="s">
        <v>4724</v>
      </c>
      <c r="I4937" s="2" t="s">
        <v>4725</v>
      </c>
      <c r="J4937" t="s">
        <v>29</v>
      </c>
      <c r="K4937" s="3">
        <v>13</v>
      </c>
      <c r="M4937" s="3">
        <v>13</v>
      </c>
      <c r="N4937" t="s">
        <v>4729</v>
      </c>
    </row>
    <row r="4938" spans="1:14" x14ac:dyDescent="0.25">
      <c r="A4938" t="s">
        <v>11829</v>
      </c>
      <c r="B4938" t="s">
        <v>11724</v>
      </c>
      <c r="D4938" t="s">
        <v>24</v>
      </c>
      <c r="E4938" t="s">
        <v>25</v>
      </c>
      <c r="F4938" t="s">
        <v>284</v>
      </c>
      <c r="G4938" t="s">
        <v>11830</v>
      </c>
      <c r="H4938" t="s">
        <v>4725</v>
      </c>
      <c r="I4938" s="2" t="s">
        <v>4725</v>
      </c>
      <c r="J4938" t="s">
        <v>29</v>
      </c>
      <c r="K4938" s="3">
        <v>13</v>
      </c>
      <c r="M4938" s="3">
        <v>13</v>
      </c>
      <c r="N4938" t="s">
        <v>11790</v>
      </c>
    </row>
    <row r="4939" spans="1:14" x14ac:dyDescent="0.25">
      <c r="A4939" t="s">
        <v>11831</v>
      </c>
      <c r="B4939" t="s">
        <v>11724</v>
      </c>
      <c r="D4939" t="s">
        <v>24</v>
      </c>
      <c r="E4939" t="s">
        <v>25</v>
      </c>
      <c r="F4939" t="s">
        <v>284</v>
      </c>
      <c r="G4939" t="s">
        <v>11830</v>
      </c>
      <c r="H4939" t="s">
        <v>4725</v>
      </c>
      <c r="I4939" s="2" t="s">
        <v>4725</v>
      </c>
      <c r="J4939" t="s">
        <v>29</v>
      </c>
      <c r="K4939" s="3">
        <v>13</v>
      </c>
      <c r="M4939" s="3">
        <v>13</v>
      </c>
      <c r="N4939" t="s">
        <v>11803</v>
      </c>
    </row>
    <row r="4940" spans="1:14" x14ac:dyDescent="0.25">
      <c r="A4940" t="s">
        <v>11832</v>
      </c>
      <c r="B4940" t="s">
        <v>11724</v>
      </c>
      <c r="D4940" t="s">
        <v>24</v>
      </c>
      <c r="E4940" t="s">
        <v>25</v>
      </c>
      <c r="F4940" t="s">
        <v>284</v>
      </c>
      <c r="G4940" t="s">
        <v>11833</v>
      </c>
      <c r="H4940" t="s">
        <v>4725</v>
      </c>
      <c r="I4940" s="2" t="s">
        <v>4725</v>
      </c>
      <c r="J4940" t="s">
        <v>29</v>
      </c>
      <c r="K4940" s="3">
        <v>13</v>
      </c>
      <c r="M4940" s="3">
        <v>13</v>
      </c>
      <c r="N4940" t="s">
        <v>11810</v>
      </c>
    </row>
    <row r="4941" spans="1:14" x14ac:dyDescent="0.25">
      <c r="A4941" t="s">
        <v>4730</v>
      </c>
      <c r="B4941" t="s">
        <v>2412</v>
      </c>
      <c r="D4941" t="s">
        <v>24</v>
      </c>
      <c r="E4941" t="s">
        <v>25</v>
      </c>
      <c r="F4941" t="s">
        <v>284</v>
      </c>
      <c r="G4941" t="s">
        <v>4731</v>
      </c>
      <c r="H4941" t="s">
        <v>4732</v>
      </c>
      <c r="I4941" s="2" t="s">
        <v>4733</v>
      </c>
      <c r="J4941" t="s">
        <v>29</v>
      </c>
      <c r="L4941" s="3">
        <v>108</v>
      </c>
      <c r="M4941" s="3">
        <v>54</v>
      </c>
      <c r="N4941" t="s">
        <v>4577</v>
      </c>
    </row>
    <row r="4942" spans="1:14" x14ac:dyDescent="0.25">
      <c r="A4942" t="s">
        <v>4734</v>
      </c>
      <c r="B4942" t="s">
        <v>2412</v>
      </c>
      <c r="D4942" t="s">
        <v>24</v>
      </c>
      <c r="E4942" t="s">
        <v>25</v>
      </c>
      <c r="F4942" t="s">
        <v>284</v>
      </c>
      <c r="G4942" t="s">
        <v>4731</v>
      </c>
      <c r="H4942" t="s">
        <v>4732</v>
      </c>
      <c r="I4942" s="2" t="s">
        <v>4733</v>
      </c>
      <c r="J4942" t="s">
        <v>29</v>
      </c>
      <c r="L4942" s="3">
        <v>108</v>
      </c>
      <c r="M4942" s="3">
        <v>54</v>
      </c>
      <c r="N4942" t="s">
        <v>2710</v>
      </c>
    </row>
    <row r="4943" spans="1:14" x14ac:dyDescent="0.25">
      <c r="A4943" t="s">
        <v>4735</v>
      </c>
      <c r="B4943" t="s">
        <v>2412</v>
      </c>
      <c r="D4943" t="s">
        <v>24</v>
      </c>
      <c r="E4943" t="s">
        <v>25</v>
      </c>
      <c r="F4943" t="s">
        <v>284</v>
      </c>
      <c r="G4943" t="s">
        <v>4731</v>
      </c>
      <c r="H4943" t="s">
        <v>4732</v>
      </c>
      <c r="I4943" s="2" t="s">
        <v>4733</v>
      </c>
      <c r="J4943" t="s">
        <v>29</v>
      </c>
      <c r="L4943" s="3">
        <v>16</v>
      </c>
      <c r="M4943" s="3">
        <v>8</v>
      </c>
      <c r="N4943" t="s">
        <v>4639</v>
      </c>
    </row>
    <row r="4944" spans="1:14" x14ac:dyDescent="0.25">
      <c r="A4944" t="s">
        <v>4736</v>
      </c>
      <c r="B4944" t="s">
        <v>2412</v>
      </c>
      <c r="D4944" t="s">
        <v>24</v>
      </c>
      <c r="E4944" t="s">
        <v>25</v>
      </c>
      <c r="F4944" t="s">
        <v>284</v>
      </c>
      <c r="G4944" t="s">
        <v>4731</v>
      </c>
      <c r="H4944" t="s">
        <v>4732</v>
      </c>
      <c r="I4944" s="2" t="s">
        <v>4733</v>
      </c>
      <c r="J4944" t="s">
        <v>29</v>
      </c>
      <c r="K4944" s="3">
        <v>54</v>
      </c>
      <c r="L4944" s="3">
        <v>108</v>
      </c>
      <c r="M4944" s="3">
        <v>54</v>
      </c>
      <c r="N4944" t="s">
        <v>4422</v>
      </c>
    </row>
    <row r="4945" spans="1:14" x14ac:dyDescent="0.25">
      <c r="A4945" t="s">
        <v>4737</v>
      </c>
      <c r="B4945" t="s">
        <v>2412</v>
      </c>
      <c r="D4945" t="s">
        <v>24</v>
      </c>
      <c r="E4945" t="s">
        <v>25</v>
      </c>
      <c r="F4945" t="s">
        <v>284</v>
      </c>
      <c r="G4945" t="s">
        <v>4731</v>
      </c>
      <c r="H4945" t="s">
        <v>4732</v>
      </c>
      <c r="I4945" s="2" t="s">
        <v>4733</v>
      </c>
      <c r="J4945" t="s">
        <v>29</v>
      </c>
      <c r="K4945" s="3">
        <v>48</v>
      </c>
      <c r="M4945" s="3">
        <v>48</v>
      </c>
      <c r="N4945" t="s">
        <v>3348</v>
      </c>
    </row>
    <row r="4946" spans="1:14" x14ac:dyDescent="0.25">
      <c r="A4946" t="s">
        <v>4738</v>
      </c>
      <c r="B4946" t="s">
        <v>2412</v>
      </c>
      <c r="D4946" t="s">
        <v>24</v>
      </c>
      <c r="E4946" t="s">
        <v>25</v>
      </c>
      <c r="F4946" t="s">
        <v>284</v>
      </c>
      <c r="G4946" t="s">
        <v>4731</v>
      </c>
      <c r="H4946" t="s">
        <v>4732</v>
      </c>
      <c r="I4946" s="2" t="s">
        <v>4733</v>
      </c>
      <c r="J4946" t="s">
        <v>29</v>
      </c>
      <c r="L4946" s="3">
        <v>108</v>
      </c>
      <c r="M4946" s="3">
        <v>54</v>
      </c>
      <c r="N4946" t="s">
        <v>4379</v>
      </c>
    </row>
    <row r="4947" spans="1:14" x14ac:dyDescent="0.25">
      <c r="A4947" t="s">
        <v>4739</v>
      </c>
      <c r="B4947" t="s">
        <v>2412</v>
      </c>
      <c r="D4947" t="s">
        <v>24</v>
      </c>
      <c r="E4947" t="s">
        <v>25</v>
      </c>
      <c r="F4947" t="s">
        <v>284</v>
      </c>
      <c r="G4947" t="s">
        <v>4731</v>
      </c>
      <c r="H4947" t="s">
        <v>4732</v>
      </c>
      <c r="I4947" s="2" t="s">
        <v>4733</v>
      </c>
      <c r="J4947" t="s">
        <v>29</v>
      </c>
      <c r="K4947" s="3">
        <v>42</v>
      </c>
      <c r="M4947" s="3">
        <v>42</v>
      </c>
      <c r="N4947" t="s">
        <v>4409</v>
      </c>
    </row>
    <row r="4948" spans="1:14" x14ac:dyDescent="0.25">
      <c r="A4948" t="s">
        <v>4740</v>
      </c>
      <c r="B4948" t="s">
        <v>2412</v>
      </c>
      <c r="D4948" t="s">
        <v>24</v>
      </c>
      <c r="E4948" t="s">
        <v>25</v>
      </c>
      <c r="F4948" t="s">
        <v>284</v>
      </c>
      <c r="G4948" t="s">
        <v>4731</v>
      </c>
      <c r="H4948" t="s">
        <v>4732</v>
      </c>
      <c r="I4948" s="2" t="s">
        <v>4733</v>
      </c>
      <c r="J4948" t="s">
        <v>29</v>
      </c>
      <c r="K4948" s="3">
        <v>48</v>
      </c>
      <c r="M4948" s="3">
        <v>48</v>
      </c>
      <c r="N4948" t="s">
        <v>2539</v>
      </c>
    </row>
    <row r="4949" spans="1:14" x14ac:dyDescent="0.25">
      <c r="A4949" t="s">
        <v>4741</v>
      </c>
      <c r="B4949" t="s">
        <v>2412</v>
      </c>
      <c r="D4949" t="s">
        <v>24</v>
      </c>
      <c r="E4949" t="s">
        <v>25</v>
      </c>
      <c r="F4949" t="s">
        <v>284</v>
      </c>
      <c r="G4949" t="s">
        <v>4731</v>
      </c>
      <c r="H4949" t="s">
        <v>4732</v>
      </c>
      <c r="I4949" s="2" t="s">
        <v>4733</v>
      </c>
      <c r="J4949" t="s">
        <v>29</v>
      </c>
      <c r="K4949" s="3">
        <v>76</v>
      </c>
      <c r="M4949" s="3">
        <v>76</v>
      </c>
      <c r="N4949" t="s">
        <v>2543</v>
      </c>
    </row>
    <row r="4950" spans="1:14" x14ac:dyDescent="0.25">
      <c r="A4950" t="s">
        <v>4742</v>
      </c>
      <c r="B4950" t="s">
        <v>2412</v>
      </c>
      <c r="D4950" t="s">
        <v>24</v>
      </c>
      <c r="E4950" t="s">
        <v>25</v>
      </c>
      <c r="F4950" t="s">
        <v>284</v>
      </c>
      <c r="G4950" t="s">
        <v>4731</v>
      </c>
      <c r="H4950" t="s">
        <v>4732</v>
      </c>
      <c r="I4950" s="2" t="s">
        <v>4733</v>
      </c>
      <c r="J4950" t="s">
        <v>29</v>
      </c>
      <c r="L4950" s="3">
        <v>26</v>
      </c>
      <c r="M4950" s="3">
        <v>13</v>
      </c>
      <c r="N4950" t="s">
        <v>4743</v>
      </c>
    </row>
    <row r="4951" spans="1:14" x14ac:dyDescent="0.25">
      <c r="A4951" t="s">
        <v>4744</v>
      </c>
      <c r="B4951" t="s">
        <v>2412</v>
      </c>
      <c r="D4951" t="s">
        <v>24</v>
      </c>
      <c r="E4951" t="s">
        <v>25</v>
      </c>
      <c r="F4951" t="s">
        <v>284</v>
      </c>
      <c r="G4951" t="s">
        <v>4731</v>
      </c>
      <c r="H4951" t="s">
        <v>4732</v>
      </c>
      <c r="I4951" s="2" t="s">
        <v>4733</v>
      </c>
      <c r="J4951" t="s">
        <v>29</v>
      </c>
      <c r="L4951" s="3">
        <v>152</v>
      </c>
      <c r="M4951" s="3">
        <v>76</v>
      </c>
      <c r="N4951" t="s">
        <v>2545</v>
      </c>
    </row>
    <row r="4952" spans="1:14" x14ac:dyDescent="0.25">
      <c r="A4952" t="s">
        <v>4745</v>
      </c>
      <c r="B4952" t="s">
        <v>2412</v>
      </c>
      <c r="D4952" t="s">
        <v>24</v>
      </c>
      <c r="E4952" t="s">
        <v>25</v>
      </c>
      <c r="F4952" t="s">
        <v>284</v>
      </c>
      <c r="G4952" t="s">
        <v>4731</v>
      </c>
      <c r="H4952" t="s">
        <v>4732</v>
      </c>
      <c r="I4952" s="2" t="s">
        <v>4733</v>
      </c>
      <c r="J4952" t="s">
        <v>29</v>
      </c>
      <c r="K4952" s="3" t="s">
        <v>4746</v>
      </c>
      <c r="M4952" s="3" t="s">
        <v>4746</v>
      </c>
      <c r="N4952" t="s">
        <v>4365</v>
      </c>
    </row>
    <row r="4953" spans="1:14" x14ac:dyDescent="0.25">
      <c r="A4953" t="s">
        <v>4747</v>
      </c>
      <c r="B4953" t="s">
        <v>2412</v>
      </c>
      <c r="D4953" t="s">
        <v>24</v>
      </c>
      <c r="E4953" t="s">
        <v>25</v>
      </c>
      <c r="F4953" t="s">
        <v>284</v>
      </c>
      <c r="G4953" t="s">
        <v>4731</v>
      </c>
      <c r="H4953" t="s">
        <v>4732</v>
      </c>
      <c r="I4953" s="2" t="s">
        <v>4733</v>
      </c>
      <c r="J4953" t="s">
        <v>29</v>
      </c>
      <c r="K4953" s="3">
        <v>50</v>
      </c>
      <c r="M4953" s="3">
        <v>50</v>
      </c>
      <c r="N4953" t="s">
        <v>4446</v>
      </c>
    </row>
    <row r="4954" spans="1:14" x14ac:dyDescent="0.25">
      <c r="A4954" t="s">
        <v>4748</v>
      </c>
      <c r="B4954" t="s">
        <v>2412</v>
      </c>
      <c r="D4954" t="s">
        <v>24</v>
      </c>
      <c r="E4954" t="s">
        <v>25</v>
      </c>
      <c r="F4954" t="s">
        <v>284</v>
      </c>
      <c r="G4954" t="s">
        <v>4731</v>
      </c>
      <c r="H4954" t="s">
        <v>4732</v>
      </c>
      <c r="I4954" s="2" t="s">
        <v>4733</v>
      </c>
      <c r="J4954" t="s">
        <v>29</v>
      </c>
      <c r="K4954" s="3" t="s">
        <v>4749</v>
      </c>
      <c r="M4954" s="3" t="s">
        <v>4749</v>
      </c>
      <c r="N4954" t="s">
        <v>4400</v>
      </c>
    </row>
    <row r="4955" spans="1:14" x14ac:dyDescent="0.25">
      <c r="A4955" t="s">
        <v>4750</v>
      </c>
      <c r="B4955" t="s">
        <v>2412</v>
      </c>
      <c r="D4955" t="s">
        <v>24</v>
      </c>
      <c r="E4955" t="s">
        <v>25</v>
      </c>
      <c r="F4955" t="s">
        <v>284</v>
      </c>
      <c r="G4955" t="s">
        <v>4731</v>
      </c>
      <c r="H4955" t="s">
        <v>4732</v>
      </c>
      <c r="I4955" s="2" t="s">
        <v>4733</v>
      </c>
      <c r="J4955" t="s">
        <v>29</v>
      </c>
      <c r="K4955" s="3" t="s">
        <v>4751</v>
      </c>
      <c r="M4955" s="3">
        <v>100</v>
      </c>
      <c r="N4955" t="s">
        <v>4369</v>
      </c>
    </row>
    <row r="4956" spans="1:14" x14ac:dyDescent="0.25">
      <c r="A4956" t="s">
        <v>4752</v>
      </c>
      <c r="B4956" t="s">
        <v>2412</v>
      </c>
      <c r="D4956" t="s">
        <v>24</v>
      </c>
      <c r="E4956" t="s">
        <v>25</v>
      </c>
      <c r="F4956" t="s">
        <v>284</v>
      </c>
      <c r="G4956" t="s">
        <v>4731</v>
      </c>
      <c r="H4956" t="s">
        <v>4732</v>
      </c>
      <c r="I4956" s="2" t="s">
        <v>4733</v>
      </c>
      <c r="J4956" t="s">
        <v>29</v>
      </c>
      <c r="K4956" s="3" t="s">
        <v>4753</v>
      </c>
      <c r="M4956" s="3" t="s">
        <v>4753</v>
      </c>
      <c r="N4956" t="s">
        <v>4449</v>
      </c>
    </row>
    <row r="4957" spans="1:14" x14ac:dyDescent="0.25">
      <c r="A4957" t="s">
        <v>4754</v>
      </c>
      <c r="B4957" t="s">
        <v>2412</v>
      </c>
      <c r="D4957" t="s">
        <v>24</v>
      </c>
      <c r="E4957" t="s">
        <v>25</v>
      </c>
      <c r="F4957" t="s">
        <v>284</v>
      </c>
      <c r="G4957" t="s">
        <v>4731</v>
      </c>
      <c r="H4957" t="s">
        <v>4732</v>
      </c>
      <c r="I4957" s="2" t="s">
        <v>4733</v>
      </c>
      <c r="J4957" t="s">
        <v>29</v>
      </c>
      <c r="K4957" s="3" t="s">
        <v>4746</v>
      </c>
      <c r="M4957" s="3" t="s">
        <v>4746</v>
      </c>
      <c r="N4957" t="s">
        <v>2549</v>
      </c>
    </row>
    <row r="4958" spans="1:14" x14ac:dyDescent="0.25">
      <c r="A4958" t="s">
        <v>4755</v>
      </c>
      <c r="B4958" t="s">
        <v>2412</v>
      </c>
      <c r="D4958" t="s">
        <v>24</v>
      </c>
      <c r="E4958" t="s">
        <v>25</v>
      </c>
      <c r="F4958" t="s">
        <v>284</v>
      </c>
      <c r="G4958" t="s">
        <v>4731</v>
      </c>
      <c r="H4958" t="s">
        <v>4732</v>
      </c>
      <c r="I4958" s="2" t="s">
        <v>4733</v>
      </c>
      <c r="J4958" t="s">
        <v>29</v>
      </c>
      <c r="K4958" s="3" t="s">
        <v>4756</v>
      </c>
      <c r="M4958" s="3" t="s">
        <v>4756</v>
      </c>
      <c r="N4958" t="s">
        <v>2551</v>
      </c>
    </row>
    <row r="4959" spans="1:14" x14ac:dyDescent="0.25">
      <c r="A4959" t="s">
        <v>4757</v>
      </c>
      <c r="B4959" t="s">
        <v>2412</v>
      </c>
      <c r="D4959" t="s">
        <v>24</v>
      </c>
      <c r="E4959" t="s">
        <v>25</v>
      </c>
      <c r="F4959" t="s">
        <v>284</v>
      </c>
      <c r="G4959" t="s">
        <v>4731</v>
      </c>
      <c r="H4959" t="s">
        <v>4732</v>
      </c>
      <c r="I4959" s="2" t="s">
        <v>4733</v>
      </c>
      <c r="J4959" t="s">
        <v>29</v>
      </c>
      <c r="K4959" s="3" t="s">
        <v>4749</v>
      </c>
      <c r="M4959" s="3" t="s">
        <v>4749</v>
      </c>
      <c r="N4959" t="s">
        <v>4403</v>
      </c>
    </row>
    <row r="4960" spans="1:14" x14ac:dyDescent="0.25">
      <c r="A4960" t="s">
        <v>8603</v>
      </c>
      <c r="B4960" t="s">
        <v>6863</v>
      </c>
      <c r="C4960">
        <v>9901122</v>
      </c>
      <c r="D4960" t="s">
        <v>24</v>
      </c>
      <c r="E4960" t="s">
        <v>25</v>
      </c>
      <c r="F4960" t="s">
        <v>284</v>
      </c>
      <c r="G4960" t="s">
        <v>4733</v>
      </c>
      <c r="H4960" t="s">
        <v>4733</v>
      </c>
      <c r="I4960" s="2" t="s">
        <v>4733</v>
      </c>
      <c r="J4960" t="s">
        <v>29</v>
      </c>
      <c r="L4960" s="3">
        <v>26</v>
      </c>
      <c r="M4960" s="3">
        <v>13</v>
      </c>
    </row>
    <row r="4961" spans="1:14" x14ac:dyDescent="0.25">
      <c r="A4961" t="s">
        <v>8604</v>
      </c>
      <c r="B4961" t="s">
        <v>6863</v>
      </c>
      <c r="C4961">
        <v>9901122</v>
      </c>
      <c r="D4961" t="s">
        <v>24</v>
      </c>
      <c r="E4961" t="s">
        <v>25</v>
      </c>
      <c r="F4961" t="s">
        <v>284</v>
      </c>
      <c r="G4961" t="s">
        <v>4733</v>
      </c>
      <c r="H4961" t="s">
        <v>4733</v>
      </c>
      <c r="I4961" s="2" t="s">
        <v>4733</v>
      </c>
      <c r="J4961" t="s">
        <v>29</v>
      </c>
      <c r="K4961" s="3">
        <v>50</v>
      </c>
      <c r="M4961" s="3">
        <v>50</v>
      </c>
      <c r="N4961" t="s">
        <v>8263</v>
      </c>
    </row>
    <row r="4962" spans="1:14" x14ac:dyDescent="0.25">
      <c r="A4962" t="s">
        <v>8605</v>
      </c>
      <c r="B4962" t="s">
        <v>6863</v>
      </c>
      <c r="C4962">
        <v>9901122</v>
      </c>
      <c r="D4962" t="s">
        <v>24</v>
      </c>
      <c r="E4962" t="s">
        <v>25</v>
      </c>
      <c r="F4962" t="s">
        <v>284</v>
      </c>
      <c r="G4962" t="s">
        <v>4733</v>
      </c>
      <c r="H4962" t="s">
        <v>4733</v>
      </c>
      <c r="I4962" s="2" t="s">
        <v>4733</v>
      </c>
      <c r="J4962" t="s">
        <v>29</v>
      </c>
      <c r="K4962" s="3" t="s">
        <v>6869</v>
      </c>
      <c r="M4962" s="3">
        <v>100</v>
      </c>
      <c r="N4962" t="s">
        <v>8517</v>
      </c>
    </row>
    <row r="4963" spans="1:14" x14ac:dyDescent="0.25">
      <c r="A4963" t="s">
        <v>8606</v>
      </c>
      <c r="B4963" t="s">
        <v>6863</v>
      </c>
      <c r="C4963">
        <v>9901122</v>
      </c>
      <c r="D4963" t="s">
        <v>24</v>
      </c>
      <c r="E4963" t="s">
        <v>25</v>
      </c>
      <c r="F4963" t="s">
        <v>284</v>
      </c>
      <c r="G4963" t="s">
        <v>4733</v>
      </c>
      <c r="H4963" t="s">
        <v>4733</v>
      </c>
      <c r="I4963" s="2" t="s">
        <v>4733</v>
      </c>
      <c r="J4963" t="s">
        <v>29</v>
      </c>
      <c r="K4963" s="3" t="s">
        <v>4746</v>
      </c>
      <c r="M4963" s="3" t="s">
        <v>4746</v>
      </c>
      <c r="N4963" t="s">
        <v>7615</v>
      </c>
    </row>
    <row r="4964" spans="1:14" x14ac:dyDescent="0.25">
      <c r="A4964" t="s">
        <v>8607</v>
      </c>
      <c r="B4964" t="s">
        <v>6863</v>
      </c>
      <c r="C4964">
        <v>9901122</v>
      </c>
      <c r="D4964" t="s">
        <v>24</v>
      </c>
      <c r="E4964" t="s">
        <v>25</v>
      </c>
      <c r="F4964" t="s">
        <v>284</v>
      </c>
      <c r="G4964" t="s">
        <v>4733</v>
      </c>
      <c r="H4964" t="s">
        <v>4733</v>
      </c>
      <c r="I4964" s="2" t="s">
        <v>4733</v>
      </c>
      <c r="J4964" t="s">
        <v>29</v>
      </c>
      <c r="K4964" s="3" t="s">
        <v>4756</v>
      </c>
      <c r="M4964" s="3" t="s">
        <v>4756</v>
      </c>
      <c r="N4964" t="s">
        <v>7617</v>
      </c>
    </row>
    <row r="4965" spans="1:14" x14ac:dyDescent="0.25">
      <c r="A4965" t="s">
        <v>8608</v>
      </c>
      <c r="B4965" t="s">
        <v>6863</v>
      </c>
      <c r="C4965">
        <v>9901122</v>
      </c>
      <c r="D4965" t="s">
        <v>24</v>
      </c>
      <c r="E4965" t="s">
        <v>25</v>
      </c>
      <c r="F4965" t="s">
        <v>284</v>
      </c>
      <c r="G4965" t="s">
        <v>4733</v>
      </c>
      <c r="H4965" t="s">
        <v>4733</v>
      </c>
      <c r="I4965" s="2" t="s">
        <v>4733</v>
      </c>
      <c r="J4965" t="s">
        <v>29</v>
      </c>
      <c r="K4965" s="3" t="s">
        <v>4749</v>
      </c>
      <c r="M4965" s="3" t="s">
        <v>4749</v>
      </c>
      <c r="N4965" t="s">
        <v>8129</v>
      </c>
    </row>
    <row r="4966" spans="1:14" x14ac:dyDescent="0.25">
      <c r="A4966" t="s">
        <v>8609</v>
      </c>
      <c r="B4966" t="s">
        <v>6863</v>
      </c>
      <c r="C4966">
        <v>9901122</v>
      </c>
      <c r="D4966" t="s">
        <v>24</v>
      </c>
      <c r="E4966" t="s">
        <v>25</v>
      </c>
      <c r="F4966" t="s">
        <v>284</v>
      </c>
      <c r="G4966" t="s">
        <v>4733</v>
      </c>
      <c r="H4966" t="s">
        <v>4733</v>
      </c>
      <c r="I4966" s="2" t="s">
        <v>4733</v>
      </c>
      <c r="J4966" t="s">
        <v>29</v>
      </c>
      <c r="K4966" s="3" t="s">
        <v>8610</v>
      </c>
      <c r="M4966" s="3" t="s">
        <v>8610</v>
      </c>
      <c r="N4966" t="s">
        <v>8131</v>
      </c>
    </row>
    <row r="4967" spans="1:14" x14ac:dyDescent="0.25">
      <c r="A4967" t="s">
        <v>8611</v>
      </c>
      <c r="B4967" t="s">
        <v>6863</v>
      </c>
      <c r="C4967">
        <v>9901122</v>
      </c>
      <c r="D4967" t="s">
        <v>24</v>
      </c>
      <c r="E4967" t="s">
        <v>25</v>
      </c>
      <c r="F4967" t="s">
        <v>284</v>
      </c>
      <c r="G4967" t="s">
        <v>4733</v>
      </c>
      <c r="H4967" t="s">
        <v>4733</v>
      </c>
      <c r="I4967" s="2" t="s">
        <v>4733</v>
      </c>
      <c r="J4967" t="s">
        <v>29</v>
      </c>
      <c r="K4967" s="3" t="s">
        <v>8612</v>
      </c>
      <c r="M4967" s="3" t="s">
        <v>8613</v>
      </c>
      <c r="N4967" t="s">
        <v>8142</v>
      </c>
    </row>
    <row r="4968" spans="1:14" x14ac:dyDescent="0.25">
      <c r="A4968" t="s">
        <v>8614</v>
      </c>
      <c r="B4968" t="s">
        <v>6863</v>
      </c>
      <c r="C4968">
        <v>9901122</v>
      </c>
      <c r="D4968" t="s">
        <v>24</v>
      </c>
      <c r="E4968" t="s">
        <v>25</v>
      </c>
      <c r="F4968" t="s">
        <v>284</v>
      </c>
      <c r="G4968" t="s">
        <v>4733</v>
      </c>
      <c r="H4968" t="s">
        <v>4733</v>
      </c>
      <c r="I4968" s="2" t="s">
        <v>4733</v>
      </c>
      <c r="J4968" t="s">
        <v>29</v>
      </c>
      <c r="K4968" s="3">
        <v>50</v>
      </c>
      <c r="M4968" s="3">
        <v>50</v>
      </c>
      <c r="N4968" t="s">
        <v>7619</v>
      </c>
    </row>
    <row r="4969" spans="1:14" x14ac:dyDescent="0.25">
      <c r="A4969" t="s">
        <v>8615</v>
      </c>
      <c r="B4969" t="s">
        <v>6863</v>
      </c>
      <c r="C4969">
        <v>9901122</v>
      </c>
      <c r="D4969" t="s">
        <v>24</v>
      </c>
      <c r="E4969" t="s">
        <v>25</v>
      </c>
      <c r="F4969" t="s">
        <v>284</v>
      </c>
      <c r="G4969" t="s">
        <v>4733</v>
      </c>
      <c r="H4969" t="s">
        <v>4733</v>
      </c>
      <c r="I4969" s="2" t="s">
        <v>4733</v>
      </c>
      <c r="J4969" t="s">
        <v>29</v>
      </c>
      <c r="K4969" s="3">
        <v>48</v>
      </c>
      <c r="M4969" s="3">
        <v>48</v>
      </c>
      <c r="N4969" t="s">
        <v>8024</v>
      </c>
    </row>
    <row r="4970" spans="1:14" x14ac:dyDescent="0.25">
      <c r="A4970" t="s">
        <v>8616</v>
      </c>
      <c r="B4970" t="s">
        <v>6863</v>
      </c>
      <c r="C4970">
        <v>9901122</v>
      </c>
      <c r="D4970" t="s">
        <v>24</v>
      </c>
      <c r="E4970" t="s">
        <v>25</v>
      </c>
      <c r="F4970" t="s">
        <v>284</v>
      </c>
      <c r="G4970" t="s">
        <v>4733</v>
      </c>
      <c r="H4970" t="s">
        <v>4733</v>
      </c>
      <c r="I4970" s="2" t="s">
        <v>4733</v>
      </c>
      <c r="J4970" t="s">
        <v>29</v>
      </c>
      <c r="K4970" s="3">
        <v>76</v>
      </c>
      <c r="M4970" s="3">
        <v>76</v>
      </c>
      <c r="N4970" t="s">
        <v>8333</v>
      </c>
    </row>
    <row r="4971" spans="1:14" x14ac:dyDescent="0.25">
      <c r="A4971" t="s">
        <v>8617</v>
      </c>
      <c r="B4971" t="s">
        <v>6863</v>
      </c>
      <c r="C4971">
        <v>9901122</v>
      </c>
      <c r="D4971" t="s">
        <v>24</v>
      </c>
      <c r="E4971" t="s">
        <v>25</v>
      </c>
      <c r="F4971" t="s">
        <v>284</v>
      </c>
      <c r="G4971" t="s">
        <v>4733</v>
      </c>
      <c r="H4971" t="s">
        <v>4733</v>
      </c>
      <c r="I4971" s="2" t="s">
        <v>4733</v>
      </c>
      <c r="J4971" t="s">
        <v>29</v>
      </c>
      <c r="K4971" s="3">
        <v>54</v>
      </c>
      <c r="L4971" s="3">
        <v>108</v>
      </c>
      <c r="M4971" s="3">
        <v>54</v>
      </c>
      <c r="N4971" t="s">
        <v>8335</v>
      </c>
    </row>
    <row r="4972" spans="1:14" x14ac:dyDescent="0.25">
      <c r="A4972" t="s">
        <v>10537</v>
      </c>
      <c r="B4972" t="s">
        <v>10395</v>
      </c>
      <c r="D4972" t="s">
        <v>24</v>
      </c>
      <c r="E4972" t="s">
        <v>25</v>
      </c>
      <c r="F4972" t="s">
        <v>284</v>
      </c>
      <c r="G4972" t="s">
        <v>4733</v>
      </c>
      <c r="H4972" t="s">
        <v>4733</v>
      </c>
      <c r="I4972" s="2" t="s">
        <v>4733</v>
      </c>
      <c r="J4972" t="s">
        <v>29</v>
      </c>
      <c r="L4972" s="3">
        <v>108</v>
      </c>
      <c r="M4972" s="3">
        <v>54</v>
      </c>
      <c r="N4972" t="s">
        <v>10526</v>
      </c>
    </row>
    <row r="4973" spans="1:14" x14ac:dyDescent="0.25">
      <c r="A4973" t="s">
        <v>10959</v>
      </c>
      <c r="B4973" t="s">
        <v>10665</v>
      </c>
      <c r="D4973" t="s">
        <v>24</v>
      </c>
      <c r="E4973" t="s">
        <v>25</v>
      </c>
      <c r="F4973" t="s">
        <v>284</v>
      </c>
      <c r="G4973" t="s">
        <v>10960</v>
      </c>
      <c r="H4973" t="s">
        <v>10961</v>
      </c>
      <c r="I4973" s="2" t="s">
        <v>4733</v>
      </c>
      <c r="J4973" t="s">
        <v>29</v>
      </c>
      <c r="L4973" s="3">
        <v>16</v>
      </c>
      <c r="M4973" s="3">
        <v>8</v>
      </c>
      <c r="N4973" t="s">
        <v>10946</v>
      </c>
    </row>
    <row r="4974" spans="1:14" x14ac:dyDescent="0.25">
      <c r="A4974" t="s">
        <v>10962</v>
      </c>
      <c r="B4974" t="s">
        <v>10665</v>
      </c>
      <c r="D4974" t="s">
        <v>24</v>
      </c>
      <c r="E4974" t="s">
        <v>25</v>
      </c>
      <c r="F4974" t="s">
        <v>284</v>
      </c>
      <c r="G4974" t="s">
        <v>4733</v>
      </c>
      <c r="H4974" t="s">
        <v>4733</v>
      </c>
      <c r="I4974" s="2" t="s">
        <v>4733</v>
      </c>
      <c r="J4974" t="s">
        <v>29</v>
      </c>
      <c r="K4974" s="3">
        <v>48</v>
      </c>
      <c r="M4974" s="3">
        <v>48</v>
      </c>
      <c r="N4974" t="s">
        <v>10776</v>
      </c>
    </row>
    <row r="4975" spans="1:14" x14ac:dyDescent="0.25">
      <c r="A4975" t="s">
        <v>11421</v>
      </c>
      <c r="B4975" t="s">
        <v>11255</v>
      </c>
      <c r="D4975" t="s">
        <v>24</v>
      </c>
      <c r="E4975" t="s">
        <v>25</v>
      </c>
      <c r="F4975" t="s">
        <v>284</v>
      </c>
      <c r="G4975" t="s">
        <v>4733</v>
      </c>
      <c r="H4975" t="s">
        <v>4733</v>
      </c>
      <c r="I4975" s="2" t="s">
        <v>4733</v>
      </c>
      <c r="J4975" t="s">
        <v>29</v>
      </c>
      <c r="K4975" s="3">
        <v>48</v>
      </c>
      <c r="M4975" s="3">
        <v>48</v>
      </c>
      <c r="N4975" t="s">
        <v>11328</v>
      </c>
    </row>
    <row r="4976" spans="1:14" x14ac:dyDescent="0.25">
      <c r="A4976" t="s">
        <v>11422</v>
      </c>
      <c r="B4976" t="s">
        <v>11255</v>
      </c>
      <c r="D4976" t="s">
        <v>24</v>
      </c>
      <c r="E4976" t="s">
        <v>25</v>
      </c>
      <c r="F4976" t="s">
        <v>284</v>
      </c>
      <c r="G4976" t="s">
        <v>4733</v>
      </c>
      <c r="H4976" t="s">
        <v>4733</v>
      </c>
      <c r="I4976" s="2" t="s">
        <v>4733</v>
      </c>
      <c r="J4976" t="s">
        <v>29</v>
      </c>
      <c r="K4976" s="3">
        <v>54</v>
      </c>
      <c r="M4976" s="3">
        <v>54</v>
      </c>
      <c r="N4976" t="s">
        <v>11355</v>
      </c>
    </row>
    <row r="4977" spans="1:14" x14ac:dyDescent="0.25">
      <c r="A4977" t="s">
        <v>11423</v>
      </c>
      <c r="B4977" t="s">
        <v>11255</v>
      </c>
      <c r="D4977" t="s">
        <v>24</v>
      </c>
      <c r="E4977" t="s">
        <v>25</v>
      </c>
      <c r="F4977" t="s">
        <v>284</v>
      </c>
      <c r="G4977" t="s">
        <v>4733</v>
      </c>
      <c r="H4977" t="s">
        <v>4733</v>
      </c>
      <c r="I4977" s="2" t="s">
        <v>4733</v>
      </c>
      <c r="J4977" t="s">
        <v>29</v>
      </c>
      <c r="K4977" s="3">
        <v>76</v>
      </c>
      <c r="M4977" s="3">
        <v>76</v>
      </c>
      <c r="N4977" t="s">
        <v>11256</v>
      </c>
    </row>
    <row r="4978" spans="1:14" x14ac:dyDescent="0.25">
      <c r="A4978" t="s">
        <v>11834</v>
      </c>
      <c r="B4978" t="s">
        <v>11724</v>
      </c>
      <c r="D4978" t="s">
        <v>24</v>
      </c>
      <c r="E4978" t="s">
        <v>25</v>
      </c>
      <c r="F4978" t="s">
        <v>284</v>
      </c>
      <c r="G4978" t="s">
        <v>4733</v>
      </c>
      <c r="H4978" t="s">
        <v>4733</v>
      </c>
      <c r="I4978" s="2" t="s">
        <v>4733</v>
      </c>
      <c r="J4978" t="s">
        <v>29</v>
      </c>
      <c r="K4978" s="3">
        <v>42</v>
      </c>
      <c r="M4978" s="3">
        <v>42</v>
      </c>
      <c r="N4978" t="s">
        <v>11790</v>
      </c>
    </row>
    <row r="4979" spans="1:14" x14ac:dyDescent="0.25">
      <c r="A4979" t="s">
        <v>12161</v>
      </c>
      <c r="B4979" t="s">
        <v>11940</v>
      </c>
      <c r="D4979" t="s">
        <v>24</v>
      </c>
      <c r="E4979" t="s">
        <v>25</v>
      </c>
      <c r="F4979" t="s">
        <v>284</v>
      </c>
      <c r="G4979" t="s">
        <v>12162</v>
      </c>
      <c r="H4979" t="s">
        <v>12163</v>
      </c>
      <c r="I4979" s="2" t="s">
        <v>4733</v>
      </c>
      <c r="J4979" t="s">
        <v>29</v>
      </c>
      <c r="L4979" s="3">
        <v>16</v>
      </c>
      <c r="M4979" s="3">
        <v>8</v>
      </c>
      <c r="N4979" t="s">
        <v>12142</v>
      </c>
    </row>
    <row r="4980" spans="1:14" x14ac:dyDescent="0.25">
      <c r="A4980" t="s">
        <v>12164</v>
      </c>
      <c r="B4980" t="s">
        <v>11940</v>
      </c>
      <c r="D4980" t="s">
        <v>24</v>
      </c>
      <c r="E4980" t="s">
        <v>25</v>
      </c>
      <c r="F4980" t="s">
        <v>284</v>
      </c>
      <c r="G4980" t="s">
        <v>12162</v>
      </c>
      <c r="H4980" t="s">
        <v>12163</v>
      </c>
      <c r="I4980" s="2" t="s">
        <v>4733</v>
      </c>
      <c r="J4980" t="s">
        <v>29</v>
      </c>
      <c r="L4980" s="3">
        <v>26</v>
      </c>
      <c r="M4980" s="3">
        <v>13</v>
      </c>
      <c r="N4980" t="s">
        <v>12076</v>
      </c>
    </row>
    <row r="4981" spans="1:14" x14ac:dyDescent="0.25">
      <c r="A4981" t="s">
        <v>12165</v>
      </c>
      <c r="B4981" t="s">
        <v>11940</v>
      </c>
      <c r="D4981" t="s">
        <v>24</v>
      </c>
      <c r="E4981" t="s">
        <v>25</v>
      </c>
      <c r="F4981" t="s">
        <v>284</v>
      </c>
      <c r="G4981" t="s">
        <v>12162</v>
      </c>
      <c r="H4981" t="s">
        <v>12163</v>
      </c>
      <c r="I4981" s="2" t="s">
        <v>4733</v>
      </c>
      <c r="J4981" t="s">
        <v>29</v>
      </c>
      <c r="L4981" s="3">
        <v>84</v>
      </c>
      <c r="M4981" s="3">
        <v>42</v>
      </c>
      <c r="N4981" t="s">
        <v>12067</v>
      </c>
    </row>
    <row r="4982" spans="1:14" x14ac:dyDescent="0.25">
      <c r="A4982" t="s">
        <v>12166</v>
      </c>
      <c r="B4982" t="s">
        <v>11940</v>
      </c>
      <c r="D4982" t="s">
        <v>24</v>
      </c>
      <c r="E4982" t="s">
        <v>25</v>
      </c>
      <c r="F4982" t="s">
        <v>284</v>
      </c>
      <c r="G4982" t="s">
        <v>12162</v>
      </c>
      <c r="H4982" t="s">
        <v>12163</v>
      </c>
      <c r="I4982" s="2" t="s">
        <v>4733</v>
      </c>
      <c r="J4982" t="s">
        <v>29</v>
      </c>
      <c r="L4982" s="3">
        <v>96</v>
      </c>
      <c r="M4982" s="3">
        <v>48</v>
      </c>
      <c r="N4982" t="s">
        <v>12043</v>
      </c>
    </row>
    <row r="4983" spans="1:14" x14ac:dyDescent="0.25">
      <c r="A4983" t="s">
        <v>12167</v>
      </c>
      <c r="B4983" t="s">
        <v>11940</v>
      </c>
      <c r="D4983" t="s">
        <v>24</v>
      </c>
      <c r="E4983" t="s">
        <v>25</v>
      </c>
      <c r="F4983" t="s">
        <v>284</v>
      </c>
      <c r="G4983" t="s">
        <v>12162</v>
      </c>
      <c r="H4983" t="s">
        <v>12163</v>
      </c>
      <c r="I4983" s="2" t="s">
        <v>4733</v>
      </c>
      <c r="J4983" t="s">
        <v>29</v>
      </c>
      <c r="L4983" s="3">
        <v>108</v>
      </c>
      <c r="M4983" s="3">
        <v>54</v>
      </c>
      <c r="N4983" t="s">
        <v>12168</v>
      </c>
    </row>
    <row r="4984" spans="1:14" x14ac:dyDescent="0.25">
      <c r="A4984" t="s">
        <v>12169</v>
      </c>
      <c r="B4984" t="s">
        <v>11940</v>
      </c>
      <c r="D4984" t="s">
        <v>24</v>
      </c>
      <c r="E4984" t="s">
        <v>25</v>
      </c>
      <c r="F4984" t="s">
        <v>284</v>
      </c>
      <c r="G4984" t="s">
        <v>12162</v>
      </c>
      <c r="H4984" t="s">
        <v>12163</v>
      </c>
      <c r="I4984" s="2" t="s">
        <v>4733</v>
      </c>
      <c r="J4984" t="s">
        <v>29</v>
      </c>
      <c r="L4984" s="3">
        <v>152</v>
      </c>
      <c r="M4984" s="3">
        <v>76</v>
      </c>
      <c r="N4984" t="s">
        <v>12086</v>
      </c>
    </row>
    <row r="4985" spans="1:14" x14ac:dyDescent="0.25">
      <c r="A4985" t="s">
        <v>12754</v>
      </c>
      <c r="B4985" t="s">
        <v>12464</v>
      </c>
      <c r="D4985" t="s">
        <v>24</v>
      </c>
      <c r="E4985" t="s">
        <v>25</v>
      </c>
      <c r="F4985" t="s">
        <v>284</v>
      </c>
      <c r="G4985" t="s">
        <v>4732</v>
      </c>
      <c r="H4985" t="s">
        <v>4733</v>
      </c>
      <c r="I4985" s="2" t="s">
        <v>4733</v>
      </c>
      <c r="J4985" t="s">
        <v>29</v>
      </c>
      <c r="L4985" s="3" t="s">
        <v>12755</v>
      </c>
      <c r="M4985" s="3" t="s">
        <v>12756</v>
      </c>
    </row>
    <row r="4986" spans="1:14" x14ac:dyDescent="0.25">
      <c r="A4986" t="s">
        <v>13377</v>
      </c>
      <c r="B4986" t="s">
        <v>13340</v>
      </c>
      <c r="D4986" t="s">
        <v>24</v>
      </c>
      <c r="E4986" t="s">
        <v>25</v>
      </c>
      <c r="F4986" t="s">
        <v>284</v>
      </c>
      <c r="G4986" t="s">
        <v>4733</v>
      </c>
      <c r="H4986" t="s">
        <v>4733</v>
      </c>
      <c r="I4986" s="2" t="s">
        <v>4733</v>
      </c>
      <c r="J4986" t="s">
        <v>29</v>
      </c>
      <c r="L4986" s="3">
        <v>108</v>
      </c>
      <c r="M4986" s="3">
        <v>54</v>
      </c>
      <c r="N4986" t="s">
        <v>13378</v>
      </c>
    </row>
    <row r="4987" spans="1:14" x14ac:dyDescent="0.25">
      <c r="A4987" t="s">
        <v>13379</v>
      </c>
      <c r="B4987" t="s">
        <v>13340</v>
      </c>
      <c r="D4987" t="s">
        <v>24</v>
      </c>
      <c r="E4987" t="s">
        <v>25</v>
      </c>
      <c r="F4987" t="s">
        <v>284</v>
      </c>
      <c r="G4987" t="s">
        <v>4733</v>
      </c>
      <c r="H4987" t="s">
        <v>4733</v>
      </c>
      <c r="I4987" s="2" t="s">
        <v>4733</v>
      </c>
      <c r="J4987" t="s">
        <v>29</v>
      </c>
      <c r="L4987" s="3">
        <v>108</v>
      </c>
      <c r="M4987" s="3">
        <v>54</v>
      </c>
      <c r="N4987" t="s">
        <v>13380</v>
      </c>
    </row>
    <row r="4988" spans="1:14" x14ac:dyDescent="0.25">
      <c r="A4988" t="s">
        <v>13381</v>
      </c>
      <c r="B4988" t="s">
        <v>13340</v>
      </c>
      <c r="D4988" t="s">
        <v>24</v>
      </c>
      <c r="E4988" t="s">
        <v>25</v>
      </c>
      <c r="F4988" t="s">
        <v>284</v>
      </c>
      <c r="G4988" t="s">
        <v>4733</v>
      </c>
      <c r="H4988" t="s">
        <v>4733</v>
      </c>
      <c r="I4988" s="2" t="s">
        <v>4733</v>
      </c>
      <c r="J4988" t="s">
        <v>29</v>
      </c>
      <c r="L4988" s="3">
        <v>108</v>
      </c>
      <c r="M4988" s="3">
        <v>54</v>
      </c>
      <c r="N4988" t="s">
        <v>13367</v>
      </c>
    </row>
    <row r="4989" spans="1:14" x14ac:dyDescent="0.25">
      <c r="A4989" t="s">
        <v>15400</v>
      </c>
      <c r="B4989" t="s">
        <v>14593</v>
      </c>
      <c r="D4989" t="s">
        <v>24</v>
      </c>
      <c r="E4989" t="s">
        <v>25</v>
      </c>
      <c r="F4989" t="s">
        <v>284</v>
      </c>
      <c r="G4989" t="s">
        <v>4733</v>
      </c>
      <c r="H4989" t="s">
        <v>4733</v>
      </c>
      <c r="I4989" s="2" t="s">
        <v>4733</v>
      </c>
      <c r="J4989" t="s">
        <v>29</v>
      </c>
      <c r="K4989" s="3" t="s">
        <v>6869</v>
      </c>
      <c r="M4989" s="3">
        <v>100</v>
      </c>
      <c r="N4989" t="s">
        <v>15353</v>
      </c>
    </row>
    <row r="4990" spans="1:14" x14ac:dyDescent="0.25">
      <c r="A4990" t="s">
        <v>15401</v>
      </c>
      <c r="B4990" t="s">
        <v>14593</v>
      </c>
      <c r="D4990" t="s">
        <v>24</v>
      </c>
      <c r="E4990" t="s">
        <v>25</v>
      </c>
      <c r="F4990" t="s">
        <v>284</v>
      </c>
      <c r="G4990" t="s">
        <v>4733</v>
      </c>
      <c r="H4990" t="s">
        <v>4733</v>
      </c>
      <c r="I4990" s="2" t="s">
        <v>4733</v>
      </c>
      <c r="J4990" t="s">
        <v>29</v>
      </c>
      <c r="K4990" s="3">
        <v>80</v>
      </c>
      <c r="M4990" s="3">
        <v>80</v>
      </c>
      <c r="N4990" t="s">
        <v>15389</v>
      </c>
    </row>
    <row r="4991" spans="1:14" x14ac:dyDescent="0.25">
      <c r="A4991" t="s">
        <v>15402</v>
      </c>
      <c r="B4991" t="s">
        <v>14593</v>
      </c>
      <c r="D4991" t="s">
        <v>24</v>
      </c>
      <c r="E4991" t="s">
        <v>25</v>
      </c>
      <c r="F4991" t="s">
        <v>284</v>
      </c>
      <c r="G4991" t="s">
        <v>4733</v>
      </c>
      <c r="H4991" t="s">
        <v>4733</v>
      </c>
      <c r="I4991" s="2" t="s">
        <v>4733</v>
      </c>
      <c r="J4991" t="s">
        <v>29</v>
      </c>
      <c r="K4991" s="3">
        <v>69</v>
      </c>
      <c r="M4991" s="3">
        <v>69</v>
      </c>
      <c r="N4991" t="s">
        <v>15362</v>
      </c>
    </row>
    <row r="4992" spans="1:14" x14ac:dyDescent="0.25">
      <c r="A4992" t="s">
        <v>15403</v>
      </c>
      <c r="B4992" t="s">
        <v>14593</v>
      </c>
      <c r="D4992" t="s">
        <v>24</v>
      </c>
      <c r="E4992" t="s">
        <v>25</v>
      </c>
      <c r="F4992" t="s">
        <v>284</v>
      </c>
      <c r="G4992" t="s">
        <v>4733</v>
      </c>
      <c r="H4992" t="s">
        <v>4733</v>
      </c>
      <c r="I4992" s="2" t="s">
        <v>4733</v>
      </c>
      <c r="J4992" t="s">
        <v>29</v>
      </c>
      <c r="K4992" s="3">
        <v>66</v>
      </c>
      <c r="M4992" s="3">
        <v>66</v>
      </c>
      <c r="N4992" t="s">
        <v>15389</v>
      </c>
    </row>
    <row r="4993" spans="1:14" x14ac:dyDescent="0.25">
      <c r="A4993" t="s">
        <v>15404</v>
      </c>
      <c r="B4993" t="s">
        <v>14593</v>
      </c>
      <c r="D4993" t="s">
        <v>24</v>
      </c>
      <c r="E4993" t="s">
        <v>25</v>
      </c>
      <c r="F4993" t="s">
        <v>284</v>
      </c>
      <c r="G4993" t="s">
        <v>4733</v>
      </c>
      <c r="H4993" t="s">
        <v>4733</v>
      </c>
      <c r="I4993" s="2" t="s">
        <v>4733</v>
      </c>
      <c r="J4993" t="s">
        <v>29</v>
      </c>
      <c r="K4993" s="3">
        <v>64</v>
      </c>
      <c r="M4993" s="3">
        <v>64</v>
      </c>
      <c r="N4993" t="s">
        <v>15387</v>
      </c>
    </row>
    <row r="4994" spans="1:14" x14ac:dyDescent="0.25">
      <c r="A4994" t="s">
        <v>15405</v>
      </c>
      <c r="B4994" t="s">
        <v>14593</v>
      </c>
      <c r="D4994" t="s">
        <v>24</v>
      </c>
      <c r="E4994" t="s">
        <v>25</v>
      </c>
      <c r="F4994" t="s">
        <v>284</v>
      </c>
      <c r="G4994" t="s">
        <v>4733</v>
      </c>
      <c r="H4994" t="s">
        <v>4733</v>
      </c>
      <c r="I4994" s="2" t="s">
        <v>4733</v>
      </c>
      <c r="J4994" t="s">
        <v>29</v>
      </c>
      <c r="K4994" s="3">
        <v>58</v>
      </c>
      <c r="M4994" s="3">
        <v>58</v>
      </c>
      <c r="N4994" t="s">
        <v>15389</v>
      </c>
    </row>
    <row r="4995" spans="1:14" x14ac:dyDescent="0.25">
      <c r="A4995" t="s">
        <v>15406</v>
      </c>
      <c r="B4995" t="s">
        <v>14593</v>
      </c>
      <c r="D4995" t="s">
        <v>24</v>
      </c>
      <c r="E4995" t="s">
        <v>25</v>
      </c>
      <c r="F4995" t="s">
        <v>284</v>
      </c>
      <c r="G4995" t="s">
        <v>4733</v>
      </c>
      <c r="H4995" t="s">
        <v>4733</v>
      </c>
      <c r="I4995" s="2" t="s">
        <v>4733</v>
      </c>
      <c r="J4995" t="s">
        <v>29</v>
      </c>
      <c r="K4995" s="3">
        <v>56</v>
      </c>
      <c r="M4995" s="3">
        <v>56</v>
      </c>
      <c r="N4995" t="s">
        <v>15362</v>
      </c>
    </row>
    <row r="4996" spans="1:14" x14ac:dyDescent="0.25">
      <c r="A4996" t="s">
        <v>15407</v>
      </c>
      <c r="B4996" t="s">
        <v>14593</v>
      </c>
      <c r="D4996" t="s">
        <v>24</v>
      </c>
      <c r="E4996" t="s">
        <v>25</v>
      </c>
      <c r="F4996" t="s">
        <v>284</v>
      </c>
      <c r="G4996" t="s">
        <v>4733</v>
      </c>
      <c r="H4996" t="s">
        <v>4733</v>
      </c>
      <c r="I4996" s="2" t="s">
        <v>4733</v>
      </c>
      <c r="J4996" t="s">
        <v>29</v>
      </c>
      <c r="K4996" s="3">
        <v>55</v>
      </c>
      <c r="M4996" s="3">
        <v>55</v>
      </c>
      <c r="N4996" t="s">
        <v>15389</v>
      </c>
    </row>
    <row r="4997" spans="1:14" x14ac:dyDescent="0.25">
      <c r="A4997" t="s">
        <v>15408</v>
      </c>
      <c r="B4997" t="s">
        <v>14593</v>
      </c>
      <c r="D4997" t="s">
        <v>24</v>
      </c>
      <c r="E4997" t="s">
        <v>25</v>
      </c>
      <c r="F4997" t="s">
        <v>284</v>
      </c>
      <c r="G4997" t="s">
        <v>4733</v>
      </c>
      <c r="H4997" t="s">
        <v>4733</v>
      </c>
      <c r="I4997" s="2" t="s">
        <v>4733</v>
      </c>
      <c r="J4997" t="s">
        <v>29</v>
      </c>
      <c r="K4997" s="3" t="s">
        <v>15409</v>
      </c>
      <c r="M4997" s="3">
        <v>54.56</v>
      </c>
      <c r="N4997" t="s">
        <v>15358</v>
      </c>
    </row>
    <row r="4998" spans="1:14" x14ac:dyDescent="0.25">
      <c r="A4998" t="s">
        <v>15410</v>
      </c>
      <c r="B4998" t="s">
        <v>14593</v>
      </c>
      <c r="D4998" t="s">
        <v>24</v>
      </c>
      <c r="E4998" t="s">
        <v>25</v>
      </c>
      <c r="F4998" t="s">
        <v>284</v>
      </c>
      <c r="G4998" t="s">
        <v>4733</v>
      </c>
      <c r="H4998" t="s">
        <v>4733</v>
      </c>
      <c r="I4998" s="2" t="s">
        <v>4733</v>
      </c>
      <c r="J4998" t="s">
        <v>29</v>
      </c>
      <c r="K4998" s="3">
        <v>54</v>
      </c>
      <c r="M4998" s="3">
        <v>54</v>
      </c>
      <c r="N4998" t="s">
        <v>15389</v>
      </c>
    </row>
    <row r="4999" spans="1:14" x14ac:dyDescent="0.25">
      <c r="A4999" t="s">
        <v>15411</v>
      </c>
      <c r="B4999" t="s">
        <v>14593</v>
      </c>
      <c r="D4999" t="s">
        <v>24</v>
      </c>
      <c r="E4999" t="s">
        <v>25</v>
      </c>
      <c r="F4999" t="s">
        <v>284</v>
      </c>
      <c r="G4999" t="s">
        <v>4733</v>
      </c>
      <c r="H4999" t="s">
        <v>4733</v>
      </c>
      <c r="I4999" s="2" t="s">
        <v>4733</v>
      </c>
      <c r="J4999" t="s">
        <v>29</v>
      </c>
      <c r="K4999" s="3">
        <v>52</v>
      </c>
      <c r="M4999" s="3">
        <v>52</v>
      </c>
      <c r="N4999" t="s">
        <v>15389</v>
      </c>
    </row>
    <row r="5000" spans="1:14" x14ac:dyDescent="0.25">
      <c r="A5000" t="s">
        <v>15412</v>
      </c>
      <c r="B5000" t="s">
        <v>14593</v>
      </c>
      <c r="D5000" t="s">
        <v>24</v>
      </c>
      <c r="E5000" t="s">
        <v>25</v>
      </c>
      <c r="F5000" t="s">
        <v>284</v>
      </c>
      <c r="G5000" t="s">
        <v>4733</v>
      </c>
      <c r="H5000" t="s">
        <v>4733</v>
      </c>
      <c r="I5000" s="2" t="s">
        <v>4733</v>
      </c>
      <c r="J5000" t="s">
        <v>29</v>
      </c>
      <c r="K5000" s="3">
        <v>50</v>
      </c>
      <c r="M5000" s="3">
        <v>50</v>
      </c>
      <c r="N5000" t="s">
        <v>15387</v>
      </c>
    </row>
    <row r="5001" spans="1:14" x14ac:dyDescent="0.25">
      <c r="A5001" t="s">
        <v>15413</v>
      </c>
      <c r="B5001" t="s">
        <v>14593</v>
      </c>
      <c r="D5001" t="s">
        <v>24</v>
      </c>
      <c r="E5001" t="s">
        <v>25</v>
      </c>
      <c r="F5001" t="s">
        <v>284</v>
      </c>
      <c r="G5001" t="s">
        <v>4733</v>
      </c>
      <c r="H5001" t="s">
        <v>4733</v>
      </c>
      <c r="I5001" s="2" t="s">
        <v>4733</v>
      </c>
      <c r="J5001" t="s">
        <v>29</v>
      </c>
      <c r="K5001" s="3">
        <v>48</v>
      </c>
      <c r="M5001" s="3">
        <v>48</v>
      </c>
      <c r="N5001" t="s">
        <v>15121</v>
      </c>
    </row>
    <row r="5002" spans="1:14" x14ac:dyDescent="0.25">
      <c r="A5002" t="s">
        <v>15414</v>
      </c>
      <c r="B5002" t="s">
        <v>14593</v>
      </c>
      <c r="D5002" t="s">
        <v>24</v>
      </c>
      <c r="E5002" t="s">
        <v>25</v>
      </c>
      <c r="F5002" t="s">
        <v>284</v>
      </c>
      <c r="G5002" t="s">
        <v>4733</v>
      </c>
      <c r="H5002" t="s">
        <v>4733</v>
      </c>
      <c r="I5002" s="2" t="s">
        <v>4733</v>
      </c>
      <c r="J5002" t="s">
        <v>29</v>
      </c>
      <c r="K5002" s="3">
        <v>42</v>
      </c>
      <c r="M5002" s="3">
        <v>42</v>
      </c>
      <c r="N5002" t="s">
        <v>15389</v>
      </c>
    </row>
    <row r="5003" spans="1:14" x14ac:dyDescent="0.25">
      <c r="A5003" t="s">
        <v>15415</v>
      </c>
      <c r="B5003" t="s">
        <v>14593</v>
      </c>
      <c r="D5003" t="s">
        <v>24</v>
      </c>
      <c r="E5003" t="s">
        <v>25</v>
      </c>
      <c r="F5003" t="s">
        <v>284</v>
      </c>
      <c r="G5003" t="s">
        <v>4733</v>
      </c>
      <c r="H5003" t="s">
        <v>4733</v>
      </c>
      <c r="I5003" s="2" t="s">
        <v>4733</v>
      </c>
      <c r="J5003" t="s">
        <v>29</v>
      </c>
      <c r="K5003" s="3">
        <v>40</v>
      </c>
      <c r="M5003" s="3">
        <v>40</v>
      </c>
      <c r="N5003" t="s">
        <v>15362</v>
      </c>
    </row>
    <row r="5004" spans="1:14" x14ac:dyDescent="0.25">
      <c r="A5004" t="s">
        <v>15416</v>
      </c>
      <c r="B5004" t="s">
        <v>14593</v>
      </c>
      <c r="D5004" t="s">
        <v>24</v>
      </c>
      <c r="E5004" t="s">
        <v>25</v>
      </c>
      <c r="F5004" t="s">
        <v>284</v>
      </c>
      <c r="G5004" t="s">
        <v>4733</v>
      </c>
      <c r="H5004" t="s">
        <v>4733</v>
      </c>
      <c r="I5004" s="2" t="s">
        <v>4733</v>
      </c>
      <c r="J5004" t="s">
        <v>29</v>
      </c>
      <c r="L5004" s="3">
        <v>16</v>
      </c>
      <c r="M5004" s="3">
        <v>8</v>
      </c>
      <c r="N5004" t="s">
        <v>15417</v>
      </c>
    </row>
    <row r="5005" spans="1:14" x14ac:dyDescent="0.25">
      <c r="A5005" t="s">
        <v>15418</v>
      </c>
      <c r="B5005" t="s">
        <v>14593</v>
      </c>
      <c r="D5005" t="s">
        <v>24</v>
      </c>
      <c r="E5005" t="s">
        <v>25</v>
      </c>
      <c r="F5005" t="s">
        <v>284</v>
      </c>
      <c r="G5005" t="s">
        <v>4733</v>
      </c>
      <c r="H5005" t="s">
        <v>4733</v>
      </c>
      <c r="I5005" s="2" t="s">
        <v>4733</v>
      </c>
      <c r="J5005" t="s">
        <v>29</v>
      </c>
      <c r="L5005" s="3">
        <v>26</v>
      </c>
      <c r="M5005" s="3">
        <v>13</v>
      </c>
      <c r="N5005" t="s">
        <v>15419</v>
      </c>
    </row>
    <row r="5006" spans="1:14" x14ac:dyDescent="0.25">
      <c r="A5006" t="s">
        <v>15420</v>
      </c>
      <c r="B5006" t="s">
        <v>14593</v>
      </c>
      <c r="D5006" t="s">
        <v>24</v>
      </c>
      <c r="E5006" t="s">
        <v>25</v>
      </c>
      <c r="F5006" t="s">
        <v>284</v>
      </c>
      <c r="G5006" t="s">
        <v>4733</v>
      </c>
      <c r="H5006" t="s">
        <v>4733</v>
      </c>
      <c r="I5006" s="2" t="s">
        <v>4733</v>
      </c>
      <c r="J5006" t="s">
        <v>29</v>
      </c>
      <c r="L5006" s="3">
        <v>36</v>
      </c>
      <c r="M5006" s="3">
        <v>18</v>
      </c>
      <c r="N5006" t="s">
        <v>15421</v>
      </c>
    </row>
    <row r="5007" spans="1:14" x14ac:dyDescent="0.25">
      <c r="A5007" t="s">
        <v>4758</v>
      </c>
      <c r="B5007" t="s">
        <v>2412</v>
      </c>
      <c r="D5007" t="s">
        <v>24</v>
      </c>
      <c r="E5007" t="s">
        <v>25</v>
      </c>
      <c r="F5007" t="s">
        <v>284</v>
      </c>
      <c r="G5007" t="s">
        <v>4759</v>
      </c>
      <c r="H5007" t="s">
        <v>4760</v>
      </c>
      <c r="I5007" s="2" t="s">
        <v>4761</v>
      </c>
      <c r="J5007" t="s">
        <v>29</v>
      </c>
      <c r="L5007" s="3">
        <v>50</v>
      </c>
      <c r="M5007" s="3">
        <v>25</v>
      </c>
      <c r="N5007" t="s">
        <v>4540</v>
      </c>
    </row>
    <row r="5008" spans="1:14" x14ac:dyDescent="0.25">
      <c r="A5008" t="s">
        <v>4762</v>
      </c>
      <c r="B5008" t="s">
        <v>2412</v>
      </c>
      <c r="D5008" t="s">
        <v>24</v>
      </c>
      <c r="E5008" t="s">
        <v>25</v>
      </c>
      <c r="F5008" t="s">
        <v>284</v>
      </c>
      <c r="G5008" t="s">
        <v>4759</v>
      </c>
      <c r="H5008" t="s">
        <v>4760</v>
      </c>
      <c r="I5008" s="2" t="s">
        <v>4761</v>
      </c>
      <c r="J5008" t="s">
        <v>29</v>
      </c>
      <c r="L5008" s="3" t="s">
        <v>4763</v>
      </c>
      <c r="M5008" s="3" t="s">
        <v>4764</v>
      </c>
      <c r="N5008" t="s">
        <v>2424</v>
      </c>
    </row>
    <row r="5009" spans="1:14" x14ac:dyDescent="0.25">
      <c r="A5009" t="s">
        <v>8569</v>
      </c>
      <c r="B5009" t="s">
        <v>6863</v>
      </c>
      <c r="C5009">
        <v>9901093</v>
      </c>
      <c r="D5009" t="s">
        <v>24</v>
      </c>
      <c r="E5009" t="s">
        <v>25</v>
      </c>
      <c r="F5009" t="s">
        <v>284</v>
      </c>
      <c r="G5009" t="s">
        <v>4761</v>
      </c>
      <c r="H5009" t="s">
        <v>4761</v>
      </c>
      <c r="I5009" s="2" t="s">
        <v>4761</v>
      </c>
      <c r="J5009" t="s">
        <v>29</v>
      </c>
      <c r="L5009" s="3">
        <v>50</v>
      </c>
      <c r="M5009" s="3">
        <v>25</v>
      </c>
      <c r="N5009" t="s">
        <v>8472</v>
      </c>
    </row>
    <row r="5010" spans="1:14" x14ac:dyDescent="0.25">
      <c r="A5010" t="s">
        <v>8570</v>
      </c>
      <c r="B5010" t="s">
        <v>6863</v>
      </c>
      <c r="C5010">
        <v>9901093</v>
      </c>
      <c r="D5010" t="s">
        <v>24</v>
      </c>
      <c r="E5010" t="s">
        <v>25</v>
      </c>
      <c r="F5010" t="s">
        <v>284</v>
      </c>
      <c r="G5010" t="s">
        <v>4761</v>
      </c>
      <c r="H5010" t="s">
        <v>4761</v>
      </c>
      <c r="I5010" s="2" t="s">
        <v>4761</v>
      </c>
      <c r="J5010" t="s">
        <v>29</v>
      </c>
      <c r="L5010" s="3" t="s">
        <v>4763</v>
      </c>
      <c r="M5010" s="3" t="s">
        <v>4764</v>
      </c>
      <c r="N5010" t="s">
        <v>8365</v>
      </c>
    </row>
    <row r="5011" spans="1:14" x14ac:dyDescent="0.25">
      <c r="A5011" t="s">
        <v>4765</v>
      </c>
      <c r="B5011" t="s">
        <v>2412</v>
      </c>
      <c r="D5011" t="s">
        <v>24</v>
      </c>
      <c r="E5011" t="s">
        <v>25</v>
      </c>
      <c r="F5011" t="s">
        <v>284</v>
      </c>
      <c r="G5011" t="s">
        <v>4766</v>
      </c>
      <c r="H5011" t="s">
        <v>4767</v>
      </c>
      <c r="I5011" s="2" t="s">
        <v>4768</v>
      </c>
      <c r="J5011" t="s">
        <v>29</v>
      </c>
      <c r="L5011" s="3">
        <v>80</v>
      </c>
      <c r="M5011" s="3">
        <v>40</v>
      </c>
      <c r="N5011" t="s">
        <v>2444</v>
      </c>
    </row>
    <row r="5012" spans="1:14" x14ac:dyDescent="0.25">
      <c r="A5012" t="s">
        <v>8150</v>
      </c>
      <c r="B5012" t="s">
        <v>6863</v>
      </c>
      <c r="C5012">
        <v>9900340</v>
      </c>
      <c r="D5012" t="s">
        <v>24</v>
      </c>
      <c r="E5012" t="s">
        <v>25</v>
      </c>
      <c r="F5012" t="s">
        <v>284</v>
      </c>
      <c r="G5012" t="s">
        <v>4768</v>
      </c>
      <c r="H5012" t="s">
        <v>4768</v>
      </c>
      <c r="I5012" s="2" t="s">
        <v>4768</v>
      </c>
      <c r="J5012" t="s">
        <v>29</v>
      </c>
      <c r="L5012" s="3">
        <v>80</v>
      </c>
      <c r="M5012" s="3">
        <v>40</v>
      </c>
      <c r="N5012" t="s">
        <v>6872</v>
      </c>
    </row>
    <row r="5013" spans="1:14" x14ac:dyDescent="0.25">
      <c r="A5013" t="s">
        <v>12757</v>
      </c>
      <c r="B5013" t="s">
        <v>12464</v>
      </c>
      <c r="D5013" t="s">
        <v>24</v>
      </c>
      <c r="E5013" t="s">
        <v>25</v>
      </c>
      <c r="F5013" t="s">
        <v>284</v>
      </c>
      <c r="G5013" t="s">
        <v>4767</v>
      </c>
      <c r="H5013" t="s">
        <v>4768</v>
      </c>
      <c r="I5013" s="2" t="s">
        <v>4768</v>
      </c>
      <c r="J5013" t="s">
        <v>29</v>
      </c>
      <c r="L5013" s="3">
        <v>166</v>
      </c>
      <c r="M5013" s="3">
        <v>83</v>
      </c>
    </row>
    <row r="5014" spans="1:14" x14ac:dyDescent="0.25">
      <c r="A5014" t="s">
        <v>8933</v>
      </c>
      <c r="B5014" t="s">
        <v>6863</v>
      </c>
      <c r="C5014">
        <v>9901845</v>
      </c>
      <c r="D5014" t="s">
        <v>24</v>
      </c>
      <c r="E5014" t="s">
        <v>25</v>
      </c>
      <c r="F5014" t="s">
        <v>284</v>
      </c>
      <c r="G5014" t="s">
        <v>8934</v>
      </c>
      <c r="H5014" t="s">
        <v>8934</v>
      </c>
      <c r="I5014" s="2" t="s">
        <v>8934</v>
      </c>
      <c r="J5014" t="s">
        <v>29</v>
      </c>
      <c r="L5014" s="3">
        <v>46</v>
      </c>
      <c r="M5014" s="3">
        <v>23</v>
      </c>
      <c r="N5014" t="s">
        <v>7003</v>
      </c>
    </row>
    <row r="5015" spans="1:14" x14ac:dyDescent="0.25">
      <c r="A5015" t="s">
        <v>15422</v>
      </c>
      <c r="B5015" t="s">
        <v>14593</v>
      </c>
      <c r="D5015" t="s">
        <v>24</v>
      </c>
      <c r="E5015" t="s">
        <v>25</v>
      </c>
      <c r="F5015" t="s">
        <v>284</v>
      </c>
      <c r="G5015" t="s">
        <v>8934</v>
      </c>
      <c r="H5015" t="s">
        <v>8934</v>
      </c>
      <c r="I5015" s="2" t="s">
        <v>8934</v>
      </c>
      <c r="J5015" t="s">
        <v>29</v>
      </c>
      <c r="L5015" s="3">
        <v>46</v>
      </c>
      <c r="M5015" s="3">
        <v>23</v>
      </c>
      <c r="N5015" t="s">
        <v>14933</v>
      </c>
    </row>
    <row r="5016" spans="1:14" x14ac:dyDescent="0.25">
      <c r="A5016" t="s">
        <v>11805</v>
      </c>
      <c r="B5016" t="s">
        <v>11724</v>
      </c>
      <c r="D5016" t="s">
        <v>24</v>
      </c>
      <c r="E5016" t="s">
        <v>25</v>
      </c>
      <c r="F5016" t="s">
        <v>284</v>
      </c>
      <c r="G5016" t="s">
        <v>11806</v>
      </c>
      <c r="H5016" t="s">
        <v>11806</v>
      </c>
      <c r="I5016" s="2" t="s">
        <v>11807</v>
      </c>
      <c r="J5016" t="s">
        <v>29</v>
      </c>
      <c r="K5016" s="3">
        <v>30</v>
      </c>
      <c r="M5016" s="3">
        <v>30</v>
      </c>
      <c r="N5016" t="s">
        <v>11790</v>
      </c>
    </row>
    <row r="5017" spans="1:14" x14ac:dyDescent="0.25">
      <c r="A5017" t="s">
        <v>11808</v>
      </c>
      <c r="B5017" t="s">
        <v>11724</v>
      </c>
      <c r="D5017" t="s">
        <v>24</v>
      </c>
      <c r="E5017" t="s">
        <v>25</v>
      </c>
      <c r="F5017" t="s">
        <v>284</v>
      </c>
      <c r="G5017" t="s">
        <v>11806</v>
      </c>
      <c r="H5017" t="s">
        <v>11806</v>
      </c>
      <c r="I5017" s="2" t="s">
        <v>11807</v>
      </c>
      <c r="J5017" t="s">
        <v>29</v>
      </c>
      <c r="K5017" s="3">
        <v>5</v>
      </c>
      <c r="M5017" s="3">
        <v>5</v>
      </c>
      <c r="N5017" t="s">
        <v>11803</v>
      </c>
    </row>
    <row r="5018" spans="1:14" x14ac:dyDescent="0.25">
      <c r="A5018" t="s">
        <v>11809</v>
      </c>
      <c r="B5018" t="s">
        <v>11724</v>
      </c>
      <c r="D5018" t="s">
        <v>24</v>
      </c>
      <c r="E5018" t="s">
        <v>25</v>
      </c>
      <c r="F5018" t="s">
        <v>284</v>
      </c>
      <c r="G5018" t="s">
        <v>11806</v>
      </c>
      <c r="H5018" t="s">
        <v>11806</v>
      </c>
      <c r="I5018" s="2" t="s">
        <v>11807</v>
      </c>
      <c r="J5018" t="s">
        <v>29</v>
      </c>
      <c r="K5018" s="3">
        <v>29</v>
      </c>
      <c r="M5018" s="3">
        <v>29</v>
      </c>
      <c r="N5018" t="s">
        <v>11810</v>
      </c>
    </row>
    <row r="5019" spans="1:14" x14ac:dyDescent="0.25">
      <c r="A5019" t="s">
        <v>4769</v>
      </c>
      <c r="B5019" t="s">
        <v>2412</v>
      </c>
      <c r="D5019" t="s">
        <v>24</v>
      </c>
      <c r="E5019" t="s">
        <v>25</v>
      </c>
      <c r="F5019" t="s">
        <v>284</v>
      </c>
      <c r="G5019" t="s">
        <v>4770</v>
      </c>
      <c r="H5019" t="s">
        <v>4771</v>
      </c>
      <c r="I5019" s="2" t="s">
        <v>4772</v>
      </c>
      <c r="J5019" t="s">
        <v>29</v>
      </c>
      <c r="L5019" s="3" t="s">
        <v>2447</v>
      </c>
      <c r="M5019" s="3">
        <v>47</v>
      </c>
      <c r="N5019" t="s">
        <v>4726</v>
      </c>
    </row>
    <row r="5020" spans="1:14" x14ac:dyDescent="0.25">
      <c r="A5020" t="s">
        <v>4773</v>
      </c>
      <c r="B5020" t="s">
        <v>2412</v>
      </c>
      <c r="D5020" t="s">
        <v>24</v>
      </c>
      <c r="E5020" t="s">
        <v>25</v>
      </c>
      <c r="F5020" t="s">
        <v>284</v>
      </c>
      <c r="G5020" t="s">
        <v>4770</v>
      </c>
      <c r="H5020" t="s">
        <v>4771</v>
      </c>
      <c r="I5020" s="2" t="s">
        <v>4772</v>
      </c>
      <c r="J5020" t="s">
        <v>29</v>
      </c>
      <c r="L5020" s="3" t="s">
        <v>2447</v>
      </c>
      <c r="M5020" s="3">
        <v>47</v>
      </c>
      <c r="N5020" t="s">
        <v>4409</v>
      </c>
    </row>
    <row r="5021" spans="1:14" x14ac:dyDescent="0.25">
      <c r="A5021" t="s">
        <v>4774</v>
      </c>
      <c r="B5021" t="s">
        <v>2412</v>
      </c>
      <c r="D5021" t="s">
        <v>24</v>
      </c>
      <c r="E5021" t="s">
        <v>25</v>
      </c>
      <c r="F5021" t="s">
        <v>284</v>
      </c>
      <c r="G5021" t="s">
        <v>4770</v>
      </c>
      <c r="H5021" t="s">
        <v>4771</v>
      </c>
      <c r="I5021" s="2" t="s">
        <v>4772</v>
      </c>
      <c r="J5021" t="s">
        <v>29</v>
      </c>
      <c r="K5021" s="3" t="s">
        <v>4775</v>
      </c>
      <c r="M5021" s="3">
        <v>47</v>
      </c>
      <c r="N5021" t="s">
        <v>4776</v>
      </c>
    </row>
    <row r="5022" spans="1:14" x14ac:dyDescent="0.25">
      <c r="A5022" t="s">
        <v>4777</v>
      </c>
      <c r="B5022" t="s">
        <v>2412</v>
      </c>
      <c r="D5022" t="s">
        <v>24</v>
      </c>
      <c r="E5022" t="s">
        <v>25</v>
      </c>
      <c r="F5022" t="s">
        <v>284</v>
      </c>
      <c r="G5022" t="s">
        <v>4770</v>
      </c>
      <c r="H5022" t="s">
        <v>4771</v>
      </c>
      <c r="I5022" s="2" t="s">
        <v>4772</v>
      </c>
      <c r="J5022" t="s">
        <v>29</v>
      </c>
      <c r="L5022" s="3">
        <v>108</v>
      </c>
      <c r="M5022" s="3">
        <v>54</v>
      </c>
      <c r="N5022" t="s">
        <v>2422</v>
      </c>
    </row>
    <row r="5023" spans="1:14" x14ac:dyDescent="0.25">
      <c r="A5023" t="s">
        <v>4778</v>
      </c>
      <c r="B5023" t="s">
        <v>2412</v>
      </c>
      <c r="D5023" t="s">
        <v>24</v>
      </c>
      <c r="E5023" t="s">
        <v>25</v>
      </c>
      <c r="F5023" t="s">
        <v>284</v>
      </c>
      <c r="G5023" t="s">
        <v>4770</v>
      </c>
      <c r="H5023" t="s">
        <v>4771</v>
      </c>
      <c r="I5023" s="2" t="s">
        <v>4772</v>
      </c>
      <c r="J5023" t="s">
        <v>29</v>
      </c>
      <c r="K5023" s="3">
        <v>54</v>
      </c>
      <c r="M5023" s="3">
        <v>54</v>
      </c>
      <c r="N5023" t="s">
        <v>4779</v>
      </c>
    </row>
    <row r="5024" spans="1:14" x14ac:dyDescent="0.25">
      <c r="A5024" t="s">
        <v>4780</v>
      </c>
      <c r="B5024" t="s">
        <v>2412</v>
      </c>
      <c r="D5024" t="s">
        <v>24</v>
      </c>
      <c r="E5024" t="s">
        <v>25</v>
      </c>
      <c r="F5024" t="s">
        <v>284</v>
      </c>
      <c r="G5024" t="s">
        <v>4770</v>
      </c>
      <c r="H5024" t="s">
        <v>4771</v>
      </c>
      <c r="I5024" s="2" t="s">
        <v>4772</v>
      </c>
      <c r="J5024" t="s">
        <v>29</v>
      </c>
      <c r="K5024" s="3">
        <v>49</v>
      </c>
      <c r="M5024" s="3">
        <v>49</v>
      </c>
      <c r="N5024" t="s">
        <v>4365</v>
      </c>
    </row>
    <row r="5025" spans="1:14" x14ac:dyDescent="0.25">
      <c r="A5025" t="s">
        <v>4781</v>
      </c>
      <c r="B5025" t="s">
        <v>2412</v>
      </c>
      <c r="D5025" t="s">
        <v>24</v>
      </c>
      <c r="E5025" t="s">
        <v>25</v>
      </c>
      <c r="F5025" t="s">
        <v>284</v>
      </c>
      <c r="G5025" t="s">
        <v>4770</v>
      </c>
      <c r="H5025" t="s">
        <v>4771</v>
      </c>
      <c r="I5025" s="2" t="s">
        <v>4772</v>
      </c>
      <c r="J5025" t="s">
        <v>29</v>
      </c>
      <c r="K5025" s="3" t="s">
        <v>4775</v>
      </c>
      <c r="M5025" s="3">
        <v>47</v>
      </c>
      <c r="N5025" t="s">
        <v>4782</v>
      </c>
    </row>
    <row r="5026" spans="1:14" x14ac:dyDescent="0.25">
      <c r="A5026" t="s">
        <v>4783</v>
      </c>
      <c r="B5026" t="s">
        <v>2412</v>
      </c>
      <c r="D5026" t="s">
        <v>24</v>
      </c>
      <c r="E5026" t="s">
        <v>25</v>
      </c>
      <c r="F5026" t="s">
        <v>284</v>
      </c>
      <c r="G5026" t="s">
        <v>4770</v>
      </c>
      <c r="H5026" t="s">
        <v>4771</v>
      </c>
      <c r="I5026" s="2" t="s">
        <v>4772</v>
      </c>
      <c r="J5026" t="s">
        <v>29</v>
      </c>
      <c r="K5026" s="3">
        <v>49</v>
      </c>
      <c r="M5026" s="3">
        <v>49</v>
      </c>
      <c r="N5026" t="s">
        <v>2549</v>
      </c>
    </row>
    <row r="5027" spans="1:14" x14ac:dyDescent="0.25">
      <c r="A5027" t="s">
        <v>4784</v>
      </c>
      <c r="B5027" t="s">
        <v>2412</v>
      </c>
      <c r="D5027" t="s">
        <v>24</v>
      </c>
      <c r="E5027" t="s">
        <v>25</v>
      </c>
      <c r="F5027" t="s">
        <v>284</v>
      </c>
      <c r="G5027" t="s">
        <v>4770</v>
      </c>
      <c r="H5027" t="s">
        <v>4771</v>
      </c>
      <c r="I5027" s="2" t="s">
        <v>4772</v>
      </c>
      <c r="J5027" t="s">
        <v>29</v>
      </c>
      <c r="K5027" s="3">
        <v>49</v>
      </c>
      <c r="M5027" s="3">
        <v>49</v>
      </c>
      <c r="N5027" t="s">
        <v>2551</v>
      </c>
    </row>
    <row r="5028" spans="1:14" x14ac:dyDescent="0.25">
      <c r="A5028" t="s">
        <v>8151</v>
      </c>
      <c r="B5028" t="s">
        <v>6863</v>
      </c>
      <c r="C5028">
        <v>9900341</v>
      </c>
      <c r="D5028" t="s">
        <v>24</v>
      </c>
      <c r="E5028" t="s">
        <v>25</v>
      </c>
      <c r="F5028" t="s">
        <v>284</v>
      </c>
      <c r="G5028" t="s">
        <v>4772</v>
      </c>
      <c r="H5028" t="s">
        <v>4772</v>
      </c>
      <c r="I5028" s="2" t="s">
        <v>4772</v>
      </c>
      <c r="J5028" t="s">
        <v>29</v>
      </c>
      <c r="K5028" s="3">
        <v>49</v>
      </c>
      <c r="M5028" s="3">
        <v>49</v>
      </c>
      <c r="N5028" t="s">
        <v>7615</v>
      </c>
    </row>
    <row r="5029" spans="1:14" x14ac:dyDescent="0.25">
      <c r="A5029" t="s">
        <v>8152</v>
      </c>
      <c r="B5029" t="s">
        <v>6863</v>
      </c>
      <c r="C5029">
        <v>9900341</v>
      </c>
      <c r="D5029" t="s">
        <v>24</v>
      </c>
      <c r="E5029" t="s">
        <v>25</v>
      </c>
      <c r="F5029" t="s">
        <v>284</v>
      </c>
      <c r="G5029" t="s">
        <v>4772</v>
      </c>
      <c r="H5029" t="s">
        <v>4772</v>
      </c>
      <c r="I5029" s="2" t="s">
        <v>4772</v>
      </c>
      <c r="J5029" t="s">
        <v>29</v>
      </c>
      <c r="K5029" s="3">
        <v>49</v>
      </c>
      <c r="M5029" s="3">
        <v>49</v>
      </c>
      <c r="N5029" t="s">
        <v>7617</v>
      </c>
    </row>
    <row r="5030" spans="1:14" x14ac:dyDescent="0.25">
      <c r="A5030" t="s">
        <v>8153</v>
      </c>
      <c r="B5030" t="s">
        <v>6863</v>
      </c>
      <c r="C5030">
        <v>9900341</v>
      </c>
      <c r="D5030" t="s">
        <v>24</v>
      </c>
      <c r="E5030" t="s">
        <v>25</v>
      </c>
      <c r="F5030" t="s">
        <v>284</v>
      </c>
      <c r="G5030" t="s">
        <v>4772</v>
      </c>
      <c r="H5030" t="s">
        <v>4772</v>
      </c>
      <c r="I5030" s="2" t="s">
        <v>4772</v>
      </c>
      <c r="J5030" t="s">
        <v>29</v>
      </c>
      <c r="K5030" s="3">
        <v>49</v>
      </c>
      <c r="M5030" s="3">
        <v>49</v>
      </c>
      <c r="N5030" t="s">
        <v>7619</v>
      </c>
    </row>
    <row r="5031" spans="1:14" x14ac:dyDescent="0.25">
      <c r="A5031" t="s">
        <v>8518</v>
      </c>
      <c r="B5031" t="s">
        <v>6863</v>
      </c>
      <c r="C5031">
        <v>9900964</v>
      </c>
      <c r="D5031" t="s">
        <v>24</v>
      </c>
      <c r="E5031" t="s">
        <v>25</v>
      </c>
      <c r="F5031" t="s">
        <v>284</v>
      </c>
      <c r="G5031" t="s">
        <v>8519</v>
      </c>
      <c r="H5031" t="s">
        <v>8520</v>
      </c>
      <c r="I5031" s="2" t="s">
        <v>4772</v>
      </c>
      <c r="J5031" t="s">
        <v>29</v>
      </c>
      <c r="K5031" s="3" t="s">
        <v>8521</v>
      </c>
      <c r="M5031" s="3">
        <v>47</v>
      </c>
      <c r="N5031" t="s">
        <v>8522</v>
      </c>
    </row>
    <row r="5032" spans="1:14" x14ac:dyDescent="0.25">
      <c r="A5032" t="s">
        <v>8523</v>
      </c>
      <c r="B5032" t="s">
        <v>6863</v>
      </c>
      <c r="C5032">
        <v>9900964</v>
      </c>
      <c r="D5032" t="s">
        <v>24</v>
      </c>
      <c r="E5032" t="s">
        <v>25</v>
      </c>
      <c r="F5032" t="s">
        <v>284</v>
      </c>
      <c r="G5032" t="s">
        <v>8519</v>
      </c>
      <c r="H5032" t="s">
        <v>8520</v>
      </c>
      <c r="I5032" s="2" t="s">
        <v>4772</v>
      </c>
      <c r="J5032" t="s">
        <v>29</v>
      </c>
      <c r="K5032" s="3">
        <v>54</v>
      </c>
      <c r="M5032" s="3">
        <v>54</v>
      </c>
      <c r="N5032" t="s">
        <v>8108</v>
      </c>
    </row>
    <row r="5033" spans="1:14" x14ac:dyDescent="0.25">
      <c r="A5033" t="s">
        <v>11791</v>
      </c>
      <c r="B5033" t="s">
        <v>11724</v>
      </c>
      <c r="D5033" t="s">
        <v>24</v>
      </c>
      <c r="E5033" t="s">
        <v>25</v>
      </c>
      <c r="F5033" t="s">
        <v>284</v>
      </c>
      <c r="G5033" t="s">
        <v>11792</v>
      </c>
      <c r="H5033" t="s">
        <v>11792</v>
      </c>
      <c r="I5033" s="2" t="s">
        <v>4772</v>
      </c>
      <c r="J5033" t="s">
        <v>29</v>
      </c>
      <c r="K5033" s="3" t="s">
        <v>8521</v>
      </c>
      <c r="M5033" s="3">
        <v>47</v>
      </c>
      <c r="N5033" t="s">
        <v>11790</v>
      </c>
    </row>
    <row r="5034" spans="1:14" x14ac:dyDescent="0.25">
      <c r="A5034" t="s">
        <v>12182</v>
      </c>
      <c r="B5034" t="s">
        <v>11940</v>
      </c>
      <c r="D5034" t="s">
        <v>24</v>
      </c>
      <c r="E5034" t="s">
        <v>25</v>
      </c>
      <c r="F5034" t="s">
        <v>284</v>
      </c>
      <c r="G5034" t="s">
        <v>12183</v>
      </c>
      <c r="H5034" t="s">
        <v>8520</v>
      </c>
      <c r="I5034" s="2" t="s">
        <v>4772</v>
      </c>
      <c r="J5034" t="s">
        <v>29</v>
      </c>
      <c r="L5034" s="3" t="s">
        <v>12184</v>
      </c>
      <c r="M5034" s="3">
        <v>47</v>
      </c>
      <c r="N5034" t="s">
        <v>12078</v>
      </c>
    </row>
    <row r="5035" spans="1:14" x14ac:dyDescent="0.25">
      <c r="A5035" t="s">
        <v>12185</v>
      </c>
      <c r="B5035" t="s">
        <v>11940</v>
      </c>
      <c r="D5035" t="s">
        <v>24</v>
      </c>
      <c r="E5035" t="s">
        <v>25</v>
      </c>
      <c r="F5035" t="s">
        <v>284</v>
      </c>
      <c r="G5035" t="s">
        <v>12183</v>
      </c>
      <c r="H5035" t="s">
        <v>8520</v>
      </c>
      <c r="I5035" s="2" t="s">
        <v>4772</v>
      </c>
      <c r="J5035" t="s">
        <v>29</v>
      </c>
      <c r="L5035" s="3">
        <v>108</v>
      </c>
      <c r="M5035" s="3">
        <v>54</v>
      </c>
      <c r="N5035" t="s">
        <v>12060</v>
      </c>
    </row>
    <row r="5036" spans="1:14" x14ac:dyDescent="0.25">
      <c r="A5036" t="s">
        <v>12758</v>
      </c>
      <c r="B5036" t="s">
        <v>12464</v>
      </c>
      <c r="D5036" t="s">
        <v>24</v>
      </c>
      <c r="E5036" t="s">
        <v>25</v>
      </c>
      <c r="F5036" t="s">
        <v>284</v>
      </c>
      <c r="G5036" t="s">
        <v>4771</v>
      </c>
      <c r="H5036" t="s">
        <v>4772</v>
      </c>
      <c r="I5036" s="2" t="s">
        <v>4772</v>
      </c>
      <c r="J5036" t="s">
        <v>29</v>
      </c>
      <c r="L5036" s="3">
        <v>98</v>
      </c>
      <c r="M5036" s="3">
        <v>49</v>
      </c>
    </row>
    <row r="5037" spans="1:14" x14ac:dyDescent="0.25">
      <c r="A5037" t="s">
        <v>9144</v>
      </c>
      <c r="B5037" t="s">
        <v>6863</v>
      </c>
      <c r="C5037">
        <v>9902741</v>
      </c>
      <c r="D5037" t="s">
        <v>24</v>
      </c>
      <c r="E5037" t="s">
        <v>25</v>
      </c>
      <c r="F5037" t="s">
        <v>284</v>
      </c>
      <c r="G5037" t="s">
        <v>9145</v>
      </c>
      <c r="H5037" t="s">
        <v>9145</v>
      </c>
      <c r="I5037" s="2" t="s">
        <v>9145</v>
      </c>
      <c r="J5037" t="s">
        <v>29</v>
      </c>
      <c r="L5037" s="3">
        <v>44</v>
      </c>
      <c r="M5037" s="3">
        <v>22</v>
      </c>
      <c r="N5037" t="s">
        <v>8472</v>
      </c>
    </row>
    <row r="5038" spans="1:14" x14ac:dyDescent="0.25">
      <c r="A5038" t="s">
        <v>9146</v>
      </c>
      <c r="B5038" t="s">
        <v>6863</v>
      </c>
      <c r="C5038">
        <v>9902741</v>
      </c>
      <c r="D5038" t="s">
        <v>24</v>
      </c>
      <c r="E5038" t="s">
        <v>25</v>
      </c>
      <c r="F5038" t="s">
        <v>284</v>
      </c>
      <c r="G5038" t="s">
        <v>9145</v>
      </c>
      <c r="H5038" t="s">
        <v>9145</v>
      </c>
      <c r="I5038" s="2" t="s">
        <v>9145</v>
      </c>
      <c r="J5038" t="s">
        <v>29</v>
      </c>
      <c r="L5038" s="3">
        <v>44</v>
      </c>
      <c r="M5038" s="3">
        <v>22</v>
      </c>
      <c r="N5038" t="s">
        <v>8365</v>
      </c>
    </row>
    <row r="5039" spans="1:14" x14ac:dyDescent="0.25">
      <c r="A5039" t="s">
        <v>12759</v>
      </c>
      <c r="B5039" t="s">
        <v>12464</v>
      </c>
      <c r="D5039" t="s">
        <v>24</v>
      </c>
      <c r="E5039" t="s">
        <v>25</v>
      </c>
      <c r="F5039" t="s">
        <v>284</v>
      </c>
      <c r="G5039" t="s">
        <v>12760</v>
      </c>
      <c r="H5039" t="s">
        <v>9145</v>
      </c>
      <c r="I5039" s="2" t="s">
        <v>9145</v>
      </c>
      <c r="J5039" t="s">
        <v>29</v>
      </c>
      <c r="L5039" s="3">
        <v>88</v>
      </c>
      <c r="M5039" s="3">
        <v>44</v>
      </c>
    </row>
    <row r="5040" spans="1:14" x14ac:dyDescent="0.25">
      <c r="A5040" t="s">
        <v>12098</v>
      </c>
      <c r="B5040" t="s">
        <v>11940</v>
      </c>
      <c r="D5040" t="s">
        <v>24</v>
      </c>
      <c r="E5040" t="s">
        <v>25</v>
      </c>
      <c r="F5040" t="s">
        <v>284</v>
      </c>
      <c r="G5040" t="s">
        <v>12099</v>
      </c>
      <c r="H5040" t="s">
        <v>12100</v>
      </c>
      <c r="I5040" s="2" t="s">
        <v>12101</v>
      </c>
      <c r="J5040" t="s">
        <v>29</v>
      </c>
      <c r="L5040" s="3">
        <v>30</v>
      </c>
      <c r="M5040" s="3">
        <v>15</v>
      </c>
      <c r="N5040" t="s">
        <v>12102</v>
      </c>
    </row>
    <row r="5041" spans="1:14" x14ac:dyDescent="0.25">
      <c r="A5041" t="s">
        <v>9730</v>
      </c>
      <c r="B5041" t="s">
        <v>6863</v>
      </c>
      <c r="C5041">
        <v>9906268</v>
      </c>
      <c r="D5041" t="s">
        <v>24</v>
      </c>
      <c r="E5041" t="s">
        <v>25</v>
      </c>
      <c r="F5041" t="s">
        <v>284</v>
      </c>
      <c r="G5041" t="s">
        <v>9731</v>
      </c>
      <c r="H5041" t="s">
        <v>9731</v>
      </c>
      <c r="I5041" s="2" t="s">
        <v>9731</v>
      </c>
      <c r="J5041" t="s">
        <v>29</v>
      </c>
      <c r="L5041" s="3">
        <v>16</v>
      </c>
      <c r="M5041" s="3">
        <v>8</v>
      </c>
      <c r="N5041" t="s">
        <v>8365</v>
      </c>
    </row>
    <row r="5042" spans="1:14" x14ac:dyDescent="0.25">
      <c r="A5042" t="s">
        <v>9732</v>
      </c>
      <c r="B5042" t="s">
        <v>6863</v>
      </c>
      <c r="C5042">
        <v>9906268</v>
      </c>
      <c r="D5042" t="s">
        <v>24</v>
      </c>
      <c r="E5042" t="s">
        <v>25</v>
      </c>
      <c r="F5042" t="s">
        <v>284</v>
      </c>
      <c r="G5042" t="s">
        <v>9731</v>
      </c>
      <c r="H5042" t="s">
        <v>9731</v>
      </c>
      <c r="I5042" s="2" t="s">
        <v>9731</v>
      </c>
      <c r="J5042" t="s">
        <v>29</v>
      </c>
      <c r="L5042" s="3">
        <v>16</v>
      </c>
      <c r="M5042" s="3">
        <v>8</v>
      </c>
      <c r="N5042" t="s">
        <v>8108</v>
      </c>
    </row>
    <row r="5043" spans="1:14" x14ac:dyDescent="0.25">
      <c r="A5043" t="s">
        <v>11842</v>
      </c>
      <c r="B5043" t="s">
        <v>11724</v>
      </c>
      <c r="D5043" t="s">
        <v>24</v>
      </c>
      <c r="E5043" t="s">
        <v>25</v>
      </c>
      <c r="F5043" t="s">
        <v>284</v>
      </c>
      <c r="G5043" t="s">
        <v>9731</v>
      </c>
      <c r="H5043" t="s">
        <v>9731</v>
      </c>
      <c r="I5043" s="2" t="s">
        <v>9731</v>
      </c>
      <c r="J5043" t="s">
        <v>29</v>
      </c>
      <c r="K5043" s="3">
        <v>8</v>
      </c>
      <c r="M5043" s="3">
        <v>8</v>
      </c>
      <c r="N5043" t="s">
        <v>11810</v>
      </c>
    </row>
    <row r="5044" spans="1:14" x14ac:dyDescent="0.25">
      <c r="A5044" t="s">
        <v>12761</v>
      </c>
      <c r="B5044" t="s">
        <v>12464</v>
      </c>
      <c r="D5044" t="s">
        <v>24</v>
      </c>
      <c r="E5044" t="s">
        <v>25</v>
      </c>
      <c r="F5044" t="s">
        <v>284</v>
      </c>
      <c r="G5044" t="s">
        <v>12762</v>
      </c>
      <c r="H5044" t="s">
        <v>9731</v>
      </c>
      <c r="I5044" s="2" t="s">
        <v>9731</v>
      </c>
      <c r="J5044" t="s">
        <v>29</v>
      </c>
      <c r="L5044" s="3">
        <v>16</v>
      </c>
      <c r="M5044" s="3">
        <v>8</v>
      </c>
    </row>
    <row r="5045" spans="1:14" x14ac:dyDescent="0.25">
      <c r="A5045" t="s">
        <v>13945</v>
      </c>
      <c r="B5045" t="s">
        <v>13892</v>
      </c>
      <c r="D5045" t="s">
        <v>24</v>
      </c>
      <c r="E5045" t="s">
        <v>25</v>
      </c>
      <c r="F5045" t="s">
        <v>284</v>
      </c>
      <c r="G5045" t="s">
        <v>13946</v>
      </c>
      <c r="H5045" t="s">
        <v>13947</v>
      </c>
      <c r="I5045" s="2" t="s">
        <v>13947</v>
      </c>
      <c r="J5045" t="s">
        <v>29</v>
      </c>
      <c r="L5045" s="3">
        <v>30</v>
      </c>
      <c r="M5045" s="3">
        <v>15</v>
      </c>
      <c r="N5045" t="s">
        <v>13948</v>
      </c>
    </row>
    <row r="5046" spans="1:14" x14ac:dyDescent="0.25">
      <c r="A5046" t="s">
        <v>11843</v>
      </c>
      <c r="B5046" t="s">
        <v>11724</v>
      </c>
      <c r="D5046" t="s">
        <v>24</v>
      </c>
      <c r="E5046" t="s">
        <v>25</v>
      </c>
      <c r="F5046" t="s">
        <v>284</v>
      </c>
      <c r="G5046" t="s">
        <v>11844</v>
      </c>
      <c r="H5046" t="s">
        <v>11845</v>
      </c>
      <c r="I5046" s="2" t="s">
        <v>11845</v>
      </c>
      <c r="J5046" t="s">
        <v>29</v>
      </c>
      <c r="K5046" s="3">
        <v>28</v>
      </c>
      <c r="M5046" s="3">
        <v>28</v>
      </c>
      <c r="N5046" t="s">
        <v>11790</v>
      </c>
    </row>
    <row r="5047" spans="1:14" x14ac:dyDescent="0.25">
      <c r="A5047" t="s">
        <v>4785</v>
      </c>
      <c r="B5047" t="s">
        <v>2412</v>
      </c>
      <c r="D5047" t="s">
        <v>24</v>
      </c>
      <c r="E5047" t="s">
        <v>25</v>
      </c>
      <c r="F5047" t="s">
        <v>4786</v>
      </c>
      <c r="G5047" t="s">
        <v>4787</v>
      </c>
      <c r="H5047" t="s">
        <v>4788</v>
      </c>
      <c r="I5047" s="2" t="s">
        <v>4788</v>
      </c>
      <c r="J5047" t="s">
        <v>29</v>
      </c>
      <c r="L5047" s="3">
        <v>32</v>
      </c>
      <c r="M5047" s="3">
        <v>16</v>
      </c>
      <c r="N5047" t="s">
        <v>3585</v>
      </c>
    </row>
    <row r="5048" spans="1:14" x14ac:dyDescent="0.25">
      <c r="A5048" t="s">
        <v>7262</v>
      </c>
      <c r="B5048" t="s">
        <v>6863</v>
      </c>
      <c r="C5048">
        <v>9900076</v>
      </c>
      <c r="D5048" t="s">
        <v>24</v>
      </c>
      <c r="E5048" t="s">
        <v>25</v>
      </c>
      <c r="F5048" t="s">
        <v>4786</v>
      </c>
      <c r="G5048" t="s">
        <v>4788</v>
      </c>
      <c r="H5048" t="s">
        <v>4788</v>
      </c>
      <c r="I5048" s="2" t="s">
        <v>4788</v>
      </c>
      <c r="J5048" t="s">
        <v>29</v>
      </c>
      <c r="L5048" s="3">
        <v>32</v>
      </c>
      <c r="M5048" s="3">
        <v>16</v>
      </c>
      <c r="N5048" t="s">
        <v>7046</v>
      </c>
    </row>
    <row r="5049" spans="1:14" x14ac:dyDescent="0.25">
      <c r="A5049" t="s">
        <v>13391</v>
      </c>
      <c r="B5049" t="s">
        <v>13340</v>
      </c>
      <c r="D5049" t="s">
        <v>24</v>
      </c>
      <c r="E5049" t="s">
        <v>25</v>
      </c>
      <c r="F5049" t="s">
        <v>4786</v>
      </c>
      <c r="G5049" t="s">
        <v>13392</v>
      </c>
      <c r="H5049" t="s">
        <v>4788</v>
      </c>
      <c r="I5049" s="2" t="s">
        <v>4788</v>
      </c>
      <c r="J5049" t="s">
        <v>29</v>
      </c>
      <c r="L5049" s="3">
        <v>32</v>
      </c>
      <c r="M5049" s="3">
        <v>16</v>
      </c>
      <c r="N5049" t="s">
        <v>13357</v>
      </c>
    </row>
    <row r="5050" spans="1:14" x14ac:dyDescent="0.25">
      <c r="A5050" t="s">
        <v>13857</v>
      </c>
      <c r="B5050" t="s">
        <v>13710</v>
      </c>
      <c r="D5050" t="s">
        <v>24</v>
      </c>
      <c r="E5050" t="s">
        <v>25</v>
      </c>
      <c r="F5050" t="s">
        <v>4786</v>
      </c>
      <c r="G5050" t="s">
        <v>13858</v>
      </c>
      <c r="H5050" t="s">
        <v>4788</v>
      </c>
      <c r="I5050" s="2" t="s">
        <v>4788</v>
      </c>
      <c r="J5050" t="s">
        <v>29</v>
      </c>
      <c r="L5050" s="3">
        <v>32</v>
      </c>
      <c r="M5050" s="3">
        <v>16</v>
      </c>
      <c r="N5050" t="s">
        <v>13357</v>
      </c>
    </row>
    <row r="5051" spans="1:14" x14ac:dyDescent="0.25">
      <c r="A5051" t="s">
        <v>135</v>
      </c>
      <c r="B5051" t="s">
        <v>23</v>
      </c>
      <c r="C5051">
        <v>919</v>
      </c>
      <c r="D5051" t="s">
        <v>24</v>
      </c>
      <c r="E5051" t="s">
        <v>25</v>
      </c>
      <c r="F5051" t="s">
        <v>136</v>
      </c>
      <c r="G5051" t="s">
        <v>137</v>
      </c>
      <c r="H5051" t="s">
        <v>138</v>
      </c>
      <c r="I5051" s="2" t="s">
        <v>138</v>
      </c>
      <c r="J5051" t="s">
        <v>29</v>
      </c>
      <c r="L5051" s="3">
        <v>20</v>
      </c>
      <c r="M5051" s="3">
        <v>10</v>
      </c>
      <c r="N5051" t="s">
        <v>139</v>
      </c>
    </row>
    <row r="5052" spans="1:14" x14ac:dyDescent="0.25">
      <c r="A5052" t="s">
        <v>352</v>
      </c>
      <c r="B5052" t="s">
        <v>196</v>
      </c>
      <c r="C5052">
        <v>3682</v>
      </c>
      <c r="D5052" t="s">
        <v>24</v>
      </c>
      <c r="E5052" t="s">
        <v>25</v>
      </c>
      <c r="F5052" t="s">
        <v>136</v>
      </c>
      <c r="G5052" t="s">
        <v>353</v>
      </c>
      <c r="H5052" t="s">
        <v>138</v>
      </c>
      <c r="I5052" s="2" t="s">
        <v>138</v>
      </c>
      <c r="J5052" t="s">
        <v>29</v>
      </c>
      <c r="L5052" s="3">
        <v>20</v>
      </c>
      <c r="M5052" s="3">
        <v>10</v>
      </c>
      <c r="N5052" t="s">
        <v>354</v>
      </c>
    </row>
    <row r="5053" spans="1:14" x14ac:dyDescent="0.25">
      <c r="A5053" t="s">
        <v>468</v>
      </c>
      <c r="B5053" t="s">
        <v>463</v>
      </c>
      <c r="D5053" t="s">
        <v>24</v>
      </c>
      <c r="E5053" t="s">
        <v>25</v>
      </c>
      <c r="F5053" t="s">
        <v>136</v>
      </c>
      <c r="G5053" t="s">
        <v>469</v>
      </c>
      <c r="H5053" t="s">
        <v>138</v>
      </c>
      <c r="I5053" s="2" t="s">
        <v>138</v>
      </c>
      <c r="J5053" t="s">
        <v>29</v>
      </c>
      <c r="L5053" s="3">
        <v>18</v>
      </c>
      <c r="M5053" s="3">
        <v>9</v>
      </c>
      <c r="N5053" t="s">
        <v>465</v>
      </c>
    </row>
    <row r="5054" spans="1:14" x14ac:dyDescent="0.25">
      <c r="A5054" t="s">
        <v>1222</v>
      </c>
      <c r="B5054" t="s">
        <v>999</v>
      </c>
      <c r="D5054" t="s">
        <v>24</v>
      </c>
      <c r="E5054" t="s">
        <v>25</v>
      </c>
      <c r="F5054" t="s">
        <v>136</v>
      </c>
      <c r="G5054" t="s">
        <v>138</v>
      </c>
      <c r="H5054" t="s">
        <v>138</v>
      </c>
      <c r="I5054" s="2" t="s">
        <v>138</v>
      </c>
      <c r="J5054" t="s">
        <v>29</v>
      </c>
      <c r="L5054" s="3">
        <v>20</v>
      </c>
      <c r="M5054" s="3">
        <v>10</v>
      </c>
      <c r="N5054" t="s">
        <v>1013</v>
      </c>
    </row>
    <row r="5055" spans="1:14" x14ac:dyDescent="0.25">
      <c r="A5055" t="s">
        <v>1278</v>
      </c>
      <c r="B5055" t="s">
        <v>1242</v>
      </c>
      <c r="C5055">
        <v>4298</v>
      </c>
      <c r="D5055" t="s">
        <v>24</v>
      </c>
      <c r="E5055" t="s">
        <v>25</v>
      </c>
      <c r="F5055" t="s">
        <v>136</v>
      </c>
      <c r="G5055" t="s">
        <v>1279</v>
      </c>
      <c r="H5055" t="s">
        <v>138</v>
      </c>
      <c r="I5055" s="2" t="s">
        <v>138</v>
      </c>
      <c r="J5055" t="s">
        <v>29</v>
      </c>
      <c r="L5055" s="3" t="s">
        <v>1280</v>
      </c>
      <c r="M5055" s="3" t="s">
        <v>1281</v>
      </c>
      <c r="N5055" t="s">
        <v>1282</v>
      </c>
    </row>
    <row r="5056" spans="1:14" x14ac:dyDescent="0.25">
      <c r="A5056" t="s">
        <v>1692</v>
      </c>
      <c r="B5056" t="s">
        <v>1693</v>
      </c>
      <c r="D5056" t="s">
        <v>24</v>
      </c>
      <c r="E5056" t="s">
        <v>25</v>
      </c>
      <c r="F5056" t="s">
        <v>136</v>
      </c>
      <c r="G5056" t="s">
        <v>1694</v>
      </c>
      <c r="H5056" t="s">
        <v>138</v>
      </c>
      <c r="I5056" s="2" t="s">
        <v>138</v>
      </c>
      <c r="J5056" t="s">
        <v>29</v>
      </c>
      <c r="L5056" s="3">
        <v>20</v>
      </c>
      <c r="M5056" s="3">
        <v>10</v>
      </c>
      <c r="N5056" t="s">
        <v>1695</v>
      </c>
    </row>
    <row r="5057" spans="1:14" x14ac:dyDescent="0.25">
      <c r="A5057" t="s">
        <v>4789</v>
      </c>
      <c r="B5057" t="s">
        <v>2412</v>
      </c>
      <c r="D5057" t="s">
        <v>24</v>
      </c>
      <c r="E5057" t="s">
        <v>25</v>
      </c>
      <c r="F5057" t="s">
        <v>136</v>
      </c>
      <c r="G5057" t="s">
        <v>4790</v>
      </c>
      <c r="H5057" t="s">
        <v>138</v>
      </c>
      <c r="I5057" s="2" t="s">
        <v>138</v>
      </c>
      <c r="J5057" t="s">
        <v>29</v>
      </c>
      <c r="L5057" s="3" t="s">
        <v>4791</v>
      </c>
      <c r="M5057" s="3">
        <v>28</v>
      </c>
      <c r="N5057" t="s">
        <v>4792</v>
      </c>
    </row>
    <row r="5058" spans="1:14" x14ac:dyDescent="0.25">
      <c r="A5058" t="s">
        <v>4793</v>
      </c>
      <c r="B5058" t="s">
        <v>2412</v>
      </c>
      <c r="D5058" t="s">
        <v>24</v>
      </c>
      <c r="E5058" t="s">
        <v>25</v>
      </c>
      <c r="F5058" t="s">
        <v>136</v>
      </c>
      <c r="G5058" t="s">
        <v>4790</v>
      </c>
      <c r="H5058" t="s">
        <v>138</v>
      </c>
      <c r="I5058" s="2" t="s">
        <v>138</v>
      </c>
      <c r="J5058" t="s">
        <v>29</v>
      </c>
      <c r="L5058" s="3" t="s">
        <v>2891</v>
      </c>
      <c r="M5058" s="3">
        <v>28</v>
      </c>
      <c r="N5058" t="s">
        <v>2915</v>
      </c>
    </row>
    <row r="5059" spans="1:14" x14ac:dyDescent="0.25">
      <c r="A5059" t="s">
        <v>4794</v>
      </c>
      <c r="B5059" t="s">
        <v>2412</v>
      </c>
      <c r="D5059" t="s">
        <v>24</v>
      </c>
      <c r="E5059" t="s">
        <v>25</v>
      </c>
      <c r="F5059" t="s">
        <v>136</v>
      </c>
      <c r="G5059" t="s">
        <v>4790</v>
      </c>
      <c r="H5059" t="s">
        <v>138</v>
      </c>
      <c r="I5059" s="2" t="s">
        <v>138</v>
      </c>
      <c r="J5059" t="s">
        <v>29</v>
      </c>
      <c r="L5059" s="3" t="s">
        <v>2891</v>
      </c>
      <c r="M5059" s="3">
        <v>28</v>
      </c>
      <c r="N5059" t="s">
        <v>2704</v>
      </c>
    </row>
    <row r="5060" spans="1:14" x14ac:dyDescent="0.25">
      <c r="A5060" t="s">
        <v>4795</v>
      </c>
      <c r="B5060" t="s">
        <v>2412</v>
      </c>
      <c r="D5060" t="s">
        <v>24</v>
      </c>
      <c r="E5060" t="s">
        <v>25</v>
      </c>
      <c r="F5060" t="s">
        <v>136</v>
      </c>
      <c r="G5060" t="s">
        <v>4790</v>
      </c>
      <c r="H5060" t="s">
        <v>138</v>
      </c>
      <c r="I5060" s="2" t="s">
        <v>138</v>
      </c>
      <c r="J5060" t="s">
        <v>29</v>
      </c>
      <c r="L5060" s="3">
        <v>20</v>
      </c>
      <c r="M5060" s="3">
        <v>10</v>
      </c>
      <c r="N5060" t="s">
        <v>4375</v>
      </c>
    </row>
    <row r="5061" spans="1:14" x14ac:dyDescent="0.25">
      <c r="A5061" t="s">
        <v>4796</v>
      </c>
      <c r="B5061" t="s">
        <v>2412</v>
      </c>
      <c r="D5061" t="s">
        <v>24</v>
      </c>
      <c r="E5061" t="s">
        <v>25</v>
      </c>
      <c r="F5061" t="s">
        <v>136</v>
      </c>
      <c r="G5061" t="s">
        <v>4790</v>
      </c>
      <c r="H5061" t="s">
        <v>138</v>
      </c>
      <c r="I5061" s="2" t="s">
        <v>138</v>
      </c>
      <c r="J5061" t="s">
        <v>29</v>
      </c>
      <c r="L5061" s="3">
        <v>20</v>
      </c>
      <c r="M5061" s="3">
        <v>10</v>
      </c>
      <c r="N5061" t="s">
        <v>2771</v>
      </c>
    </row>
    <row r="5062" spans="1:14" x14ac:dyDescent="0.25">
      <c r="A5062" t="s">
        <v>4797</v>
      </c>
      <c r="B5062" t="s">
        <v>2412</v>
      </c>
      <c r="D5062" t="s">
        <v>24</v>
      </c>
      <c r="E5062" t="s">
        <v>25</v>
      </c>
      <c r="F5062" t="s">
        <v>136</v>
      </c>
      <c r="G5062" t="s">
        <v>4790</v>
      </c>
      <c r="H5062" t="s">
        <v>138</v>
      </c>
      <c r="I5062" s="2" t="s">
        <v>138</v>
      </c>
      <c r="J5062" t="s">
        <v>29</v>
      </c>
      <c r="L5062" s="3">
        <v>20</v>
      </c>
      <c r="M5062" s="3">
        <v>10</v>
      </c>
      <c r="N5062" t="s">
        <v>2773</v>
      </c>
    </row>
    <row r="5063" spans="1:14" x14ac:dyDescent="0.25">
      <c r="A5063" t="s">
        <v>4798</v>
      </c>
      <c r="B5063" t="s">
        <v>2412</v>
      </c>
      <c r="D5063" t="s">
        <v>24</v>
      </c>
      <c r="E5063" t="s">
        <v>25</v>
      </c>
      <c r="F5063" t="s">
        <v>136</v>
      </c>
      <c r="G5063" t="s">
        <v>4790</v>
      </c>
      <c r="H5063" t="s">
        <v>138</v>
      </c>
      <c r="I5063" s="2" t="s">
        <v>138</v>
      </c>
      <c r="J5063" t="s">
        <v>29</v>
      </c>
      <c r="K5063" s="3">
        <v>10</v>
      </c>
      <c r="M5063" s="3">
        <v>10</v>
      </c>
      <c r="N5063" t="s">
        <v>4799</v>
      </c>
    </row>
    <row r="5064" spans="1:14" x14ac:dyDescent="0.25">
      <c r="A5064" t="s">
        <v>4800</v>
      </c>
      <c r="B5064" t="s">
        <v>2412</v>
      </c>
      <c r="D5064" t="s">
        <v>24</v>
      </c>
      <c r="E5064" t="s">
        <v>25</v>
      </c>
      <c r="F5064" t="s">
        <v>136</v>
      </c>
      <c r="G5064" t="s">
        <v>4790</v>
      </c>
      <c r="H5064" t="s">
        <v>138</v>
      </c>
      <c r="I5064" s="2" t="s">
        <v>138</v>
      </c>
      <c r="J5064" t="s">
        <v>29</v>
      </c>
      <c r="K5064" s="3">
        <v>5</v>
      </c>
      <c r="M5064" s="3">
        <v>5</v>
      </c>
      <c r="N5064" t="s">
        <v>4801</v>
      </c>
    </row>
    <row r="5065" spans="1:14" x14ac:dyDescent="0.25">
      <c r="A5065" t="s">
        <v>4802</v>
      </c>
      <c r="B5065" t="s">
        <v>2412</v>
      </c>
      <c r="D5065" t="s">
        <v>24</v>
      </c>
      <c r="E5065" t="s">
        <v>25</v>
      </c>
      <c r="F5065" t="s">
        <v>136</v>
      </c>
      <c r="G5065" t="s">
        <v>4790</v>
      </c>
      <c r="H5065" t="s">
        <v>138</v>
      </c>
      <c r="I5065" s="2" t="s">
        <v>138</v>
      </c>
      <c r="J5065" t="s">
        <v>29</v>
      </c>
      <c r="K5065" s="3">
        <v>10</v>
      </c>
      <c r="L5065" s="3">
        <v>20</v>
      </c>
      <c r="M5065" s="3">
        <v>10</v>
      </c>
      <c r="N5065" t="s">
        <v>2696</v>
      </c>
    </row>
    <row r="5066" spans="1:14" x14ac:dyDescent="0.25">
      <c r="A5066" t="s">
        <v>4803</v>
      </c>
      <c r="B5066" t="s">
        <v>2412</v>
      </c>
      <c r="D5066" t="s">
        <v>24</v>
      </c>
      <c r="E5066" t="s">
        <v>25</v>
      </c>
      <c r="F5066" t="s">
        <v>136</v>
      </c>
      <c r="G5066" t="s">
        <v>4790</v>
      </c>
      <c r="H5066" t="s">
        <v>138</v>
      </c>
      <c r="I5066" s="2" t="s">
        <v>138</v>
      </c>
      <c r="J5066" t="s">
        <v>29</v>
      </c>
      <c r="L5066" s="3">
        <v>20</v>
      </c>
      <c r="M5066" s="3">
        <v>10</v>
      </c>
      <c r="N5066" t="s">
        <v>4804</v>
      </c>
    </row>
    <row r="5067" spans="1:14" x14ac:dyDescent="0.25">
      <c r="A5067" t="s">
        <v>4805</v>
      </c>
      <c r="B5067" t="s">
        <v>2412</v>
      </c>
      <c r="D5067" t="s">
        <v>24</v>
      </c>
      <c r="E5067" t="s">
        <v>25</v>
      </c>
      <c r="F5067" t="s">
        <v>136</v>
      </c>
      <c r="G5067" t="s">
        <v>4790</v>
      </c>
      <c r="H5067" t="s">
        <v>138</v>
      </c>
      <c r="I5067" s="2" t="s">
        <v>138</v>
      </c>
      <c r="J5067" t="s">
        <v>29</v>
      </c>
      <c r="L5067" s="3">
        <v>20</v>
      </c>
      <c r="M5067" s="3">
        <v>10</v>
      </c>
      <c r="N5067" t="s">
        <v>3104</v>
      </c>
    </row>
    <row r="5068" spans="1:14" x14ac:dyDescent="0.25">
      <c r="A5068" t="s">
        <v>4806</v>
      </c>
      <c r="B5068" t="s">
        <v>2412</v>
      </c>
      <c r="D5068" t="s">
        <v>24</v>
      </c>
      <c r="E5068" t="s">
        <v>25</v>
      </c>
      <c r="F5068" t="s">
        <v>136</v>
      </c>
      <c r="G5068" t="s">
        <v>4790</v>
      </c>
      <c r="H5068" t="s">
        <v>138</v>
      </c>
      <c r="I5068" s="2" t="s">
        <v>138</v>
      </c>
      <c r="J5068" t="s">
        <v>29</v>
      </c>
      <c r="L5068" s="3">
        <v>20</v>
      </c>
      <c r="M5068" s="3">
        <v>10</v>
      </c>
      <c r="N5068" t="s">
        <v>3056</v>
      </c>
    </row>
    <row r="5069" spans="1:14" x14ac:dyDescent="0.25">
      <c r="A5069" t="s">
        <v>4807</v>
      </c>
      <c r="B5069" t="s">
        <v>2412</v>
      </c>
      <c r="D5069" t="s">
        <v>24</v>
      </c>
      <c r="E5069" t="s">
        <v>25</v>
      </c>
      <c r="F5069" t="s">
        <v>136</v>
      </c>
      <c r="G5069" t="s">
        <v>4790</v>
      </c>
      <c r="H5069" t="s">
        <v>138</v>
      </c>
      <c r="I5069" s="2" t="s">
        <v>138</v>
      </c>
      <c r="J5069" t="s">
        <v>29</v>
      </c>
      <c r="L5069" s="3">
        <v>20</v>
      </c>
      <c r="M5069" s="3">
        <v>10</v>
      </c>
      <c r="N5069" t="s">
        <v>4808</v>
      </c>
    </row>
    <row r="5070" spans="1:14" x14ac:dyDescent="0.25">
      <c r="A5070" t="s">
        <v>4809</v>
      </c>
      <c r="B5070" t="s">
        <v>2412</v>
      </c>
      <c r="D5070" t="s">
        <v>24</v>
      </c>
      <c r="E5070" t="s">
        <v>25</v>
      </c>
      <c r="F5070" t="s">
        <v>136</v>
      </c>
      <c r="G5070" t="s">
        <v>4790</v>
      </c>
      <c r="H5070" t="s">
        <v>138</v>
      </c>
      <c r="I5070" s="2" t="s">
        <v>138</v>
      </c>
      <c r="J5070" t="s">
        <v>29</v>
      </c>
      <c r="L5070" s="3">
        <v>20</v>
      </c>
      <c r="M5070" s="3">
        <v>10</v>
      </c>
      <c r="N5070" t="s">
        <v>4810</v>
      </c>
    </row>
    <row r="5071" spans="1:14" x14ac:dyDescent="0.25">
      <c r="A5071" t="s">
        <v>4811</v>
      </c>
      <c r="B5071" t="s">
        <v>2412</v>
      </c>
      <c r="D5071" t="s">
        <v>24</v>
      </c>
      <c r="E5071" t="s">
        <v>25</v>
      </c>
      <c r="F5071" t="s">
        <v>136</v>
      </c>
      <c r="G5071" t="s">
        <v>4790</v>
      </c>
      <c r="H5071" t="s">
        <v>138</v>
      </c>
      <c r="I5071" s="2" t="s">
        <v>138</v>
      </c>
      <c r="J5071" t="s">
        <v>29</v>
      </c>
      <c r="L5071" s="3">
        <v>20</v>
      </c>
      <c r="M5071" s="3">
        <v>10</v>
      </c>
      <c r="N5071" t="s">
        <v>2444</v>
      </c>
    </row>
    <row r="5072" spans="1:14" x14ac:dyDescent="0.25">
      <c r="A5072" t="s">
        <v>4812</v>
      </c>
      <c r="B5072" t="s">
        <v>2412</v>
      </c>
      <c r="D5072" t="s">
        <v>24</v>
      </c>
      <c r="E5072" t="s">
        <v>25</v>
      </c>
      <c r="F5072" t="s">
        <v>136</v>
      </c>
      <c r="G5072" t="s">
        <v>4790</v>
      </c>
      <c r="H5072" t="s">
        <v>138</v>
      </c>
      <c r="I5072" s="2" t="s">
        <v>138</v>
      </c>
      <c r="J5072" t="s">
        <v>29</v>
      </c>
      <c r="L5072" s="3">
        <v>20</v>
      </c>
      <c r="M5072" s="3">
        <v>10</v>
      </c>
      <c r="N5072" t="s">
        <v>3585</v>
      </c>
    </row>
    <row r="5073" spans="1:14" x14ac:dyDescent="0.25">
      <c r="A5073" t="s">
        <v>4813</v>
      </c>
      <c r="B5073" t="s">
        <v>2412</v>
      </c>
      <c r="D5073" t="s">
        <v>24</v>
      </c>
      <c r="E5073" t="s">
        <v>25</v>
      </c>
      <c r="F5073" t="s">
        <v>136</v>
      </c>
      <c r="G5073" t="s">
        <v>4790</v>
      </c>
      <c r="H5073" t="s">
        <v>138</v>
      </c>
      <c r="I5073" s="2" t="s">
        <v>138</v>
      </c>
      <c r="J5073" t="s">
        <v>29</v>
      </c>
      <c r="L5073" s="3" t="s">
        <v>4814</v>
      </c>
      <c r="M5073" s="3" t="s">
        <v>2396</v>
      </c>
      <c r="N5073" t="s">
        <v>2527</v>
      </c>
    </row>
    <row r="5074" spans="1:14" x14ac:dyDescent="0.25">
      <c r="A5074" t="s">
        <v>4815</v>
      </c>
      <c r="B5074" t="s">
        <v>2412</v>
      </c>
      <c r="D5074" t="s">
        <v>24</v>
      </c>
      <c r="E5074" t="s">
        <v>25</v>
      </c>
      <c r="F5074" t="s">
        <v>136</v>
      </c>
      <c r="G5074" t="s">
        <v>4790</v>
      </c>
      <c r="H5074" t="s">
        <v>138</v>
      </c>
      <c r="I5074" s="2" t="s">
        <v>138</v>
      </c>
      <c r="J5074" t="s">
        <v>29</v>
      </c>
      <c r="K5074" s="3">
        <v>10</v>
      </c>
      <c r="M5074" s="3">
        <v>10</v>
      </c>
      <c r="N5074" t="s">
        <v>3005</v>
      </c>
    </row>
    <row r="5075" spans="1:14" x14ac:dyDescent="0.25">
      <c r="A5075" t="s">
        <v>4816</v>
      </c>
      <c r="B5075" t="s">
        <v>2412</v>
      </c>
      <c r="D5075" t="s">
        <v>24</v>
      </c>
      <c r="E5075" t="s">
        <v>25</v>
      </c>
      <c r="F5075" t="s">
        <v>136</v>
      </c>
      <c r="G5075" t="s">
        <v>4790</v>
      </c>
      <c r="H5075" t="s">
        <v>138</v>
      </c>
      <c r="I5075" s="2" t="s">
        <v>138</v>
      </c>
      <c r="J5075" t="s">
        <v>29</v>
      </c>
      <c r="L5075" s="3">
        <v>20</v>
      </c>
      <c r="M5075" s="3">
        <v>10</v>
      </c>
      <c r="N5075" t="s">
        <v>4817</v>
      </c>
    </row>
    <row r="5076" spans="1:14" x14ac:dyDescent="0.25">
      <c r="A5076" t="s">
        <v>7263</v>
      </c>
      <c r="B5076" t="s">
        <v>6863</v>
      </c>
      <c r="C5076">
        <v>9900077</v>
      </c>
      <c r="D5076" t="s">
        <v>24</v>
      </c>
      <c r="E5076" t="s">
        <v>25</v>
      </c>
      <c r="F5076" t="s">
        <v>136</v>
      </c>
      <c r="G5076" t="s">
        <v>138</v>
      </c>
      <c r="H5076" t="s">
        <v>138</v>
      </c>
      <c r="I5076" s="2" t="s">
        <v>138</v>
      </c>
      <c r="J5076" t="s">
        <v>29</v>
      </c>
      <c r="L5076" s="3">
        <v>20</v>
      </c>
      <c r="M5076" s="3">
        <v>10</v>
      </c>
      <c r="N5076" t="s">
        <v>7046</v>
      </c>
    </row>
    <row r="5077" spans="1:14" x14ac:dyDescent="0.25">
      <c r="A5077" t="s">
        <v>7264</v>
      </c>
      <c r="B5077" t="s">
        <v>6863</v>
      </c>
      <c r="C5077">
        <v>9900077</v>
      </c>
      <c r="D5077" t="s">
        <v>24</v>
      </c>
      <c r="E5077" t="s">
        <v>25</v>
      </c>
      <c r="F5077" t="s">
        <v>136</v>
      </c>
      <c r="G5077" t="s">
        <v>138</v>
      </c>
      <c r="H5077" t="s">
        <v>138</v>
      </c>
      <c r="I5077" s="2" t="s">
        <v>138</v>
      </c>
      <c r="J5077" t="s">
        <v>29</v>
      </c>
      <c r="L5077" s="3" t="s">
        <v>7265</v>
      </c>
      <c r="M5077" s="3">
        <v>9.1</v>
      </c>
      <c r="N5077" t="s">
        <v>7266</v>
      </c>
    </row>
    <row r="5078" spans="1:14" x14ac:dyDescent="0.25">
      <c r="A5078" t="s">
        <v>7267</v>
      </c>
      <c r="B5078" t="s">
        <v>6863</v>
      </c>
      <c r="C5078">
        <v>9900077</v>
      </c>
      <c r="D5078" t="s">
        <v>24</v>
      </c>
      <c r="E5078" t="s">
        <v>25</v>
      </c>
      <c r="F5078" t="s">
        <v>136</v>
      </c>
      <c r="G5078" t="s">
        <v>138</v>
      </c>
      <c r="H5078" t="s">
        <v>138</v>
      </c>
      <c r="I5078" s="2" t="s">
        <v>138</v>
      </c>
      <c r="J5078" t="s">
        <v>29</v>
      </c>
      <c r="K5078" s="3">
        <v>10</v>
      </c>
      <c r="M5078" s="3">
        <v>10</v>
      </c>
      <c r="N5078" t="s">
        <v>7068</v>
      </c>
    </row>
    <row r="5079" spans="1:14" x14ac:dyDescent="0.25">
      <c r="A5079" t="s">
        <v>7268</v>
      </c>
      <c r="B5079" t="s">
        <v>6863</v>
      </c>
      <c r="C5079">
        <v>9900077</v>
      </c>
      <c r="D5079" t="s">
        <v>24</v>
      </c>
      <c r="E5079" t="s">
        <v>25</v>
      </c>
      <c r="F5079" t="s">
        <v>136</v>
      </c>
      <c r="G5079" t="s">
        <v>138</v>
      </c>
      <c r="H5079" t="s">
        <v>138</v>
      </c>
      <c r="I5079" s="2" t="s">
        <v>138</v>
      </c>
      <c r="J5079" t="s">
        <v>29</v>
      </c>
      <c r="L5079" s="3">
        <v>20</v>
      </c>
      <c r="M5079" s="3">
        <v>10</v>
      </c>
      <c r="N5079" t="s">
        <v>7079</v>
      </c>
    </row>
    <row r="5080" spans="1:14" x14ac:dyDescent="0.25">
      <c r="A5080" t="s">
        <v>7269</v>
      </c>
      <c r="B5080" t="s">
        <v>6863</v>
      </c>
      <c r="C5080">
        <v>9900077</v>
      </c>
      <c r="D5080" t="s">
        <v>24</v>
      </c>
      <c r="E5080" t="s">
        <v>25</v>
      </c>
      <c r="F5080" t="s">
        <v>136</v>
      </c>
      <c r="G5080" t="s">
        <v>138</v>
      </c>
      <c r="H5080" t="s">
        <v>138</v>
      </c>
      <c r="I5080" s="2" t="s">
        <v>138</v>
      </c>
      <c r="J5080" t="s">
        <v>29</v>
      </c>
      <c r="L5080" s="3">
        <v>20</v>
      </c>
      <c r="M5080" s="3">
        <v>10</v>
      </c>
      <c r="N5080" t="s">
        <v>7270</v>
      </c>
    </row>
    <row r="5081" spans="1:14" x14ac:dyDescent="0.25">
      <c r="A5081" t="s">
        <v>7271</v>
      </c>
      <c r="B5081" t="s">
        <v>6863</v>
      </c>
      <c r="C5081">
        <v>9900077</v>
      </c>
      <c r="D5081" t="s">
        <v>24</v>
      </c>
      <c r="E5081" t="s">
        <v>25</v>
      </c>
      <c r="F5081" t="s">
        <v>136</v>
      </c>
      <c r="G5081" t="s">
        <v>138</v>
      </c>
      <c r="H5081" t="s">
        <v>138</v>
      </c>
      <c r="I5081" s="2" t="s">
        <v>138</v>
      </c>
      <c r="J5081" t="s">
        <v>29</v>
      </c>
      <c r="L5081" s="3">
        <v>20</v>
      </c>
      <c r="M5081" s="3">
        <v>10</v>
      </c>
      <c r="N5081" t="s">
        <v>6872</v>
      </c>
    </row>
    <row r="5082" spans="1:14" x14ac:dyDescent="0.25">
      <c r="A5082" t="s">
        <v>7272</v>
      </c>
      <c r="B5082" t="s">
        <v>6863</v>
      </c>
      <c r="C5082">
        <v>9900077</v>
      </c>
      <c r="D5082" t="s">
        <v>24</v>
      </c>
      <c r="E5082" t="s">
        <v>25</v>
      </c>
      <c r="F5082" t="s">
        <v>136</v>
      </c>
      <c r="G5082" t="s">
        <v>138</v>
      </c>
      <c r="H5082" t="s">
        <v>138</v>
      </c>
      <c r="I5082" s="2" t="s">
        <v>138</v>
      </c>
      <c r="J5082" t="s">
        <v>29</v>
      </c>
      <c r="L5082" s="3">
        <v>20</v>
      </c>
      <c r="M5082" s="3">
        <v>10</v>
      </c>
      <c r="N5082" t="s">
        <v>7273</v>
      </c>
    </row>
    <row r="5083" spans="1:14" x14ac:dyDescent="0.25">
      <c r="A5083" t="s">
        <v>7274</v>
      </c>
      <c r="B5083" t="s">
        <v>6863</v>
      </c>
      <c r="C5083">
        <v>9900077</v>
      </c>
      <c r="D5083" t="s">
        <v>24</v>
      </c>
      <c r="E5083" t="s">
        <v>25</v>
      </c>
      <c r="F5083" t="s">
        <v>136</v>
      </c>
      <c r="G5083" t="s">
        <v>138</v>
      </c>
      <c r="H5083" t="s">
        <v>138</v>
      </c>
      <c r="I5083" s="2" t="s">
        <v>138</v>
      </c>
      <c r="J5083" t="s">
        <v>29</v>
      </c>
      <c r="L5083" s="3">
        <v>20</v>
      </c>
      <c r="M5083" s="3">
        <v>10</v>
      </c>
      <c r="N5083" t="s">
        <v>6982</v>
      </c>
    </row>
    <row r="5084" spans="1:14" x14ac:dyDescent="0.25">
      <c r="A5084" t="s">
        <v>7275</v>
      </c>
      <c r="B5084" t="s">
        <v>6863</v>
      </c>
      <c r="C5084">
        <v>9900077</v>
      </c>
      <c r="D5084" t="s">
        <v>24</v>
      </c>
      <c r="E5084" t="s">
        <v>25</v>
      </c>
      <c r="F5084" t="s">
        <v>136</v>
      </c>
      <c r="G5084" t="s">
        <v>138</v>
      </c>
      <c r="H5084" t="s">
        <v>138</v>
      </c>
      <c r="I5084" s="2" t="s">
        <v>138</v>
      </c>
      <c r="J5084" t="s">
        <v>29</v>
      </c>
      <c r="L5084" s="3">
        <v>20</v>
      </c>
      <c r="M5084" s="3">
        <v>10</v>
      </c>
      <c r="N5084" t="s">
        <v>7276</v>
      </c>
    </row>
    <row r="5085" spans="1:14" x14ac:dyDescent="0.25">
      <c r="A5085" t="s">
        <v>10963</v>
      </c>
      <c r="B5085" t="s">
        <v>10665</v>
      </c>
      <c r="D5085" t="s">
        <v>24</v>
      </c>
      <c r="E5085" t="s">
        <v>25</v>
      </c>
      <c r="F5085" t="s">
        <v>136</v>
      </c>
      <c r="G5085" t="s">
        <v>10964</v>
      </c>
      <c r="H5085" t="s">
        <v>138</v>
      </c>
      <c r="I5085" s="2" t="s">
        <v>138</v>
      </c>
      <c r="J5085" t="s">
        <v>29</v>
      </c>
      <c r="K5085" s="3">
        <v>10</v>
      </c>
      <c r="L5085" s="3">
        <v>20</v>
      </c>
      <c r="M5085" s="3">
        <v>10</v>
      </c>
      <c r="N5085" t="s">
        <v>10708</v>
      </c>
    </row>
    <row r="5086" spans="1:14" x14ac:dyDescent="0.25">
      <c r="A5086" t="s">
        <v>10965</v>
      </c>
      <c r="B5086" t="s">
        <v>10665</v>
      </c>
      <c r="D5086" t="s">
        <v>24</v>
      </c>
      <c r="E5086" t="s">
        <v>25</v>
      </c>
      <c r="F5086" t="s">
        <v>136</v>
      </c>
      <c r="G5086" t="s">
        <v>10964</v>
      </c>
      <c r="H5086" t="s">
        <v>138</v>
      </c>
      <c r="I5086" s="2" t="s">
        <v>138</v>
      </c>
      <c r="J5086" t="s">
        <v>29</v>
      </c>
      <c r="L5086" s="3">
        <v>20</v>
      </c>
      <c r="M5086" s="3">
        <v>10</v>
      </c>
      <c r="N5086" t="s">
        <v>10966</v>
      </c>
    </row>
    <row r="5087" spans="1:14" x14ac:dyDescent="0.25">
      <c r="A5087" t="s">
        <v>11846</v>
      </c>
      <c r="B5087" t="s">
        <v>11724</v>
      </c>
      <c r="D5087" t="s">
        <v>24</v>
      </c>
      <c r="E5087" t="s">
        <v>25</v>
      </c>
      <c r="F5087" t="s">
        <v>136</v>
      </c>
      <c r="G5087" t="s">
        <v>11847</v>
      </c>
      <c r="H5087" t="s">
        <v>138</v>
      </c>
      <c r="I5087" s="2" t="s">
        <v>138</v>
      </c>
      <c r="J5087" t="s">
        <v>29</v>
      </c>
      <c r="L5087" s="3">
        <v>20</v>
      </c>
      <c r="M5087" s="3">
        <v>10</v>
      </c>
      <c r="N5087" t="s">
        <v>11728</v>
      </c>
    </row>
    <row r="5088" spans="1:14" x14ac:dyDescent="0.25">
      <c r="A5088" t="s">
        <v>11848</v>
      </c>
      <c r="B5088" t="s">
        <v>11724</v>
      </c>
      <c r="D5088" t="s">
        <v>24</v>
      </c>
      <c r="E5088" t="s">
        <v>25</v>
      </c>
      <c r="F5088" t="s">
        <v>136</v>
      </c>
      <c r="G5088" t="s">
        <v>11849</v>
      </c>
      <c r="H5088" t="s">
        <v>11850</v>
      </c>
      <c r="I5088" s="2" t="s">
        <v>138</v>
      </c>
      <c r="J5088" t="s">
        <v>29</v>
      </c>
      <c r="K5088" s="3">
        <v>5</v>
      </c>
      <c r="M5088" s="3">
        <v>5</v>
      </c>
      <c r="N5088" t="s">
        <v>11810</v>
      </c>
    </row>
    <row r="5089" spans="1:14" x14ac:dyDescent="0.25">
      <c r="A5089" t="s">
        <v>12188</v>
      </c>
      <c r="B5089" t="s">
        <v>11940</v>
      </c>
      <c r="D5089" t="s">
        <v>24</v>
      </c>
      <c r="E5089" t="s">
        <v>25</v>
      </c>
      <c r="F5089" t="s">
        <v>136</v>
      </c>
      <c r="G5089" t="s">
        <v>12189</v>
      </c>
      <c r="H5089" t="s">
        <v>138</v>
      </c>
      <c r="I5089" s="2" t="s">
        <v>138</v>
      </c>
      <c r="J5089" t="s">
        <v>29</v>
      </c>
      <c r="L5089" s="3">
        <v>20</v>
      </c>
      <c r="M5089" s="3">
        <v>10</v>
      </c>
      <c r="N5089" t="s">
        <v>12190</v>
      </c>
    </row>
    <row r="5090" spans="1:14" x14ac:dyDescent="0.25">
      <c r="A5090" t="s">
        <v>12191</v>
      </c>
      <c r="B5090" t="s">
        <v>11940</v>
      </c>
      <c r="D5090" t="s">
        <v>24</v>
      </c>
      <c r="E5090" t="s">
        <v>25</v>
      </c>
      <c r="F5090" t="s">
        <v>136</v>
      </c>
      <c r="G5090" t="s">
        <v>12189</v>
      </c>
      <c r="H5090" t="s">
        <v>138</v>
      </c>
      <c r="I5090" s="2" t="s">
        <v>138</v>
      </c>
      <c r="J5090" t="s">
        <v>29</v>
      </c>
      <c r="L5090" s="3" t="s">
        <v>12192</v>
      </c>
      <c r="M5090" s="3">
        <v>28</v>
      </c>
      <c r="N5090" t="s">
        <v>12193</v>
      </c>
    </row>
    <row r="5091" spans="1:14" x14ac:dyDescent="0.25">
      <c r="A5091" t="s">
        <v>12194</v>
      </c>
      <c r="B5091" t="s">
        <v>11940</v>
      </c>
      <c r="D5091" t="s">
        <v>24</v>
      </c>
      <c r="E5091" t="s">
        <v>25</v>
      </c>
      <c r="F5091" t="s">
        <v>136</v>
      </c>
      <c r="G5091" t="s">
        <v>12189</v>
      </c>
      <c r="H5091" t="s">
        <v>138</v>
      </c>
      <c r="I5091" s="2" t="s">
        <v>138</v>
      </c>
      <c r="J5091" t="s">
        <v>29</v>
      </c>
      <c r="L5091" s="3" t="s">
        <v>10736</v>
      </c>
      <c r="M5091" s="3">
        <v>28</v>
      </c>
      <c r="N5091" t="s">
        <v>12195</v>
      </c>
    </row>
    <row r="5092" spans="1:14" x14ac:dyDescent="0.25">
      <c r="A5092" t="s">
        <v>12763</v>
      </c>
      <c r="B5092" t="s">
        <v>12464</v>
      </c>
      <c r="D5092" t="s">
        <v>24</v>
      </c>
      <c r="E5092" t="s">
        <v>25</v>
      </c>
      <c r="F5092" t="s">
        <v>136</v>
      </c>
      <c r="G5092" t="s">
        <v>1279</v>
      </c>
      <c r="H5092" t="s">
        <v>138</v>
      </c>
      <c r="I5092" s="2" t="s">
        <v>138</v>
      </c>
      <c r="J5092" t="s">
        <v>29</v>
      </c>
      <c r="L5092" s="3">
        <v>20</v>
      </c>
      <c r="M5092" s="3">
        <v>10</v>
      </c>
    </row>
    <row r="5093" spans="1:14" x14ac:dyDescent="0.25">
      <c r="A5093" t="s">
        <v>13734</v>
      </c>
      <c r="B5093" t="s">
        <v>13710</v>
      </c>
      <c r="D5093" t="s">
        <v>24</v>
      </c>
      <c r="E5093" t="s">
        <v>25</v>
      </c>
      <c r="F5093" t="s">
        <v>136</v>
      </c>
      <c r="G5093" t="s">
        <v>1279</v>
      </c>
      <c r="H5093" t="s">
        <v>138</v>
      </c>
      <c r="I5093" s="2" t="s">
        <v>138</v>
      </c>
      <c r="J5093" t="s">
        <v>29</v>
      </c>
      <c r="L5093" s="3">
        <v>20</v>
      </c>
      <c r="M5093" s="3">
        <v>10</v>
      </c>
      <c r="N5093" t="s">
        <v>13731</v>
      </c>
    </row>
    <row r="5094" spans="1:14" x14ac:dyDescent="0.25">
      <c r="A5094" t="s">
        <v>13735</v>
      </c>
      <c r="B5094" t="s">
        <v>13710</v>
      </c>
      <c r="D5094" t="s">
        <v>24</v>
      </c>
      <c r="E5094" t="s">
        <v>25</v>
      </c>
      <c r="F5094" t="s">
        <v>136</v>
      </c>
      <c r="G5094" t="s">
        <v>1279</v>
      </c>
      <c r="H5094" t="s">
        <v>138</v>
      </c>
      <c r="I5094" s="2" t="s">
        <v>138</v>
      </c>
      <c r="J5094" t="s">
        <v>29</v>
      </c>
      <c r="L5094" s="3" t="s">
        <v>13736</v>
      </c>
      <c r="N5094" t="s">
        <v>13357</v>
      </c>
    </row>
    <row r="5095" spans="1:14" x14ac:dyDescent="0.25">
      <c r="A5095" t="s">
        <v>13949</v>
      </c>
      <c r="B5095" t="s">
        <v>13892</v>
      </c>
      <c r="D5095" t="s">
        <v>24</v>
      </c>
      <c r="E5095" t="s">
        <v>25</v>
      </c>
      <c r="F5095" t="s">
        <v>136</v>
      </c>
      <c r="G5095" t="s">
        <v>1279</v>
      </c>
      <c r="H5095" t="s">
        <v>138</v>
      </c>
      <c r="I5095" s="2" t="s">
        <v>138</v>
      </c>
      <c r="J5095" t="s">
        <v>29</v>
      </c>
      <c r="L5095" s="3">
        <v>20</v>
      </c>
      <c r="M5095" s="3">
        <v>10</v>
      </c>
      <c r="N5095" t="s">
        <v>13950</v>
      </c>
    </row>
    <row r="5096" spans="1:14" x14ac:dyDescent="0.25">
      <c r="A5096" t="s">
        <v>15423</v>
      </c>
      <c r="B5096" t="s">
        <v>14593</v>
      </c>
      <c r="D5096" t="s">
        <v>24</v>
      </c>
      <c r="E5096" t="s">
        <v>25</v>
      </c>
      <c r="F5096" t="s">
        <v>136</v>
      </c>
      <c r="G5096" t="s">
        <v>15424</v>
      </c>
      <c r="H5096" t="s">
        <v>138</v>
      </c>
      <c r="I5096" s="2" t="s">
        <v>138</v>
      </c>
      <c r="J5096" t="s">
        <v>29</v>
      </c>
      <c r="L5096" s="3">
        <v>20</v>
      </c>
      <c r="M5096" s="3">
        <v>10</v>
      </c>
      <c r="N5096" t="s">
        <v>14703</v>
      </c>
    </row>
    <row r="5097" spans="1:14" x14ac:dyDescent="0.25">
      <c r="A5097" t="s">
        <v>15425</v>
      </c>
      <c r="B5097" t="s">
        <v>14593</v>
      </c>
      <c r="D5097" t="s">
        <v>24</v>
      </c>
      <c r="E5097" t="s">
        <v>25</v>
      </c>
      <c r="F5097" t="s">
        <v>136</v>
      </c>
      <c r="G5097" t="s">
        <v>15424</v>
      </c>
      <c r="H5097" t="s">
        <v>138</v>
      </c>
      <c r="I5097" s="2" t="s">
        <v>138</v>
      </c>
      <c r="J5097" t="s">
        <v>29</v>
      </c>
      <c r="L5097" s="3">
        <v>20</v>
      </c>
      <c r="M5097" s="3">
        <v>10</v>
      </c>
      <c r="N5097" t="s">
        <v>15426</v>
      </c>
    </row>
    <row r="5098" spans="1:14" x14ac:dyDescent="0.25">
      <c r="A5098" t="s">
        <v>15427</v>
      </c>
      <c r="B5098" t="s">
        <v>14593</v>
      </c>
      <c r="D5098" t="s">
        <v>24</v>
      </c>
      <c r="E5098" t="s">
        <v>25</v>
      </c>
      <c r="F5098" t="s">
        <v>136</v>
      </c>
      <c r="G5098" t="s">
        <v>15428</v>
      </c>
      <c r="H5098" t="s">
        <v>138</v>
      </c>
      <c r="I5098" s="2" t="s">
        <v>138</v>
      </c>
      <c r="J5098" t="s">
        <v>29</v>
      </c>
      <c r="L5098" s="3">
        <v>20</v>
      </c>
      <c r="M5098" s="3">
        <v>10</v>
      </c>
      <c r="N5098" t="s">
        <v>15032</v>
      </c>
    </row>
    <row r="5099" spans="1:14" x14ac:dyDescent="0.25">
      <c r="A5099" t="s">
        <v>15429</v>
      </c>
      <c r="B5099" t="s">
        <v>14593</v>
      </c>
      <c r="D5099" t="s">
        <v>24</v>
      </c>
      <c r="E5099" t="s">
        <v>25</v>
      </c>
      <c r="F5099" t="s">
        <v>136</v>
      </c>
      <c r="G5099" t="s">
        <v>138</v>
      </c>
      <c r="H5099" t="s">
        <v>138</v>
      </c>
      <c r="I5099" s="2" t="s">
        <v>138</v>
      </c>
      <c r="J5099" t="s">
        <v>29</v>
      </c>
      <c r="K5099" s="3">
        <v>10</v>
      </c>
      <c r="M5099" s="3">
        <v>10</v>
      </c>
      <c r="N5099" t="s">
        <v>15430</v>
      </c>
    </row>
    <row r="5100" spans="1:14" x14ac:dyDescent="0.25">
      <c r="A5100" t="s">
        <v>15431</v>
      </c>
      <c r="B5100" t="s">
        <v>14593</v>
      </c>
      <c r="D5100" t="s">
        <v>24</v>
      </c>
      <c r="E5100" t="s">
        <v>25</v>
      </c>
      <c r="F5100" t="s">
        <v>136</v>
      </c>
      <c r="G5100" t="s">
        <v>138</v>
      </c>
      <c r="H5100" t="s">
        <v>138</v>
      </c>
      <c r="I5100" s="2" t="s">
        <v>138</v>
      </c>
      <c r="J5100" t="s">
        <v>29</v>
      </c>
      <c r="L5100" s="3">
        <v>20</v>
      </c>
      <c r="M5100" s="3">
        <v>10</v>
      </c>
      <c r="N5100" t="s">
        <v>14772</v>
      </c>
    </row>
    <row r="5101" spans="1:14" x14ac:dyDescent="0.25">
      <c r="A5101" t="s">
        <v>15432</v>
      </c>
      <c r="B5101" t="s">
        <v>14593</v>
      </c>
      <c r="D5101" t="s">
        <v>24</v>
      </c>
      <c r="E5101" t="s">
        <v>25</v>
      </c>
      <c r="F5101" t="s">
        <v>136</v>
      </c>
      <c r="G5101" t="s">
        <v>138</v>
      </c>
      <c r="H5101" t="s">
        <v>138</v>
      </c>
      <c r="I5101" s="2" t="s">
        <v>138</v>
      </c>
      <c r="J5101" t="s">
        <v>29</v>
      </c>
      <c r="L5101" s="3">
        <v>20</v>
      </c>
      <c r="M5101" s="3">
        <v>10</v>
      </c>
      <c r="N5101" t="s">
        <v>15433</v>
      </c>
    </row>
    <row r="5102" spans="1:14" x14ac:dyDescent="0.25">
      <c r="A5102" t="s">
        <v>15434</v>
      </c>
      <c r="B5102" t="s">
        <v>14593</v>
      </c>
      <c r="D5102" t="s">
        <v>24</v>
      </c>
      <c r="E5102" t="s">
        <v>25</v>
      </c>
      <c r="F5102" t="s">
        <v>136</v>
      </c>
      <c r="G5102" t="s">
        <v>138</v>
      </c>
      <c r="H5102" t="s">
        <v>138</v>
      </c>
      <c r="I5102" s="2" t="s">
        <v>138</v>
      </c>
      <c r="J5102" t="s">
        <v>29</v>
      </c>
      <c r="L5102" s="3" t="s">
        <v>15435</v>
      </c>
      <c r="M5102" s="3">
        <v>9</v>
      </c>
      <c r="N5102" t="s">
        <v>15436</v>
      </c>
    </row>
    <row r="5103" spans="1:14" x14ac:dyDescent="0.25">
      <c r="A5103" t="s">
        <v>15437</v>
      </c>
      <c r="B5103" t="s">
        <v>14593</v>
      </c>
      <c r="D5103" t="s">
        <v>24</v>
      </c>
      <c r="E5103" t="s">
        <v>25</v>
      </c>
      <c r="F5103" t="s">
        <v>136</v>
      </c>
      <c r="G5103" t="s">
        <v>15438</v>
      </c>
      <c r="H5103" t="s">
        <v>138</v>
      </c>
      <c r="I5103" s="2" t="s">
        <v>138</v>
      </c>
      <c r="J5103" t="s">
        <v>29</v>
      </c>
      <c r="L5103" s="3">
        <v>18</v>
      </c>
      <c r="M5103" s="3">
        <v>9</v>
      </c>
      <c r="N5103" t="s">
        <v>15439</v>
      </c>
    </row>
    <row r="5104" spans="1:14" x14ac:dyDescent="0.25">
      <c r="A5104" t="s">
        <v>15440</v>
      </c>
      <c r="B5104" t="s">
        <v>14593</v>
      </c>
      <c r="D5104" t="s">
        <v>24</v>
      </c>
      <c r="E5104" t="s">
        <v>25</v>
      </c>
      <c r="F5104" t="s">
        <v>136</v>
      </c>
      <c r="G5104" t="s">
        <v>15441</v>
      </c>
      <c r="H5104" t="s">
        <v>138</v>
      </c>
      <c r="I5104" s="2" t="s">
        <v>138</v>
      </c>
      <c r="J5104" t="s">
        <v>29</v>
      </c>
      <c r="L5104" s="3">
        <v>20</v>
      </c>
      <c r="M5104" s="3">
        <v>10</v>
      </c>
      <c r="N5104" t="s">
        <v>15084</v>
      </c>
    </row>
    <row r="5105" spans="1:14" x14ac:dyDescent="0.25">
      <c r="A5105" t="s">
        <v>690</v>
      </c>
      <c r="B5105" t="s">
        <v>510</v>
      </c>
      <c r="D5105" t="s">
        <v>24</v>
      </c>
      <c r="E5105" t="s">
        <v>25</v>
      </c>
      <c r="F5105" t="s">
        <v>136</v>
      </c>
      <c r="G5105" t="s">
        <v>691</v>
      </c>
      <c r="H5105" t="s">
        <v>692</v>
      </c>
      <c r="I5105" s="2" t="s">
        <v>692</v>
      </c>
      <c r="J5105" t="s">
        <v>29</v>
      </c>
      <c r="L5105" s="3">
        <v>20</v>
      </c>
      <c r="M5105" s="3">
        <v>10</v>
      </c>
    </row>
    <row r="5106" spans="1:14" x14ac:dyDescent="0.25">
      <c r="A5106" t="s">
        <v>1673</v>
      </c>
      <c r="B5106" t="s">
        <v>1653</v>
      </c>
      <c r="D5106" t="s">
        <v>24</v>
      </c>
      <c r="E5106" t="s">
        <v>25</v>
      </c>
      <c r="F5106" t="s">
        <v>136</v>
      </c>
      <c r="G5106" t="s">
        <v>691</v>
      </c>
      <c r="H5106" t="s">
        <v>692</v>
      </c>
      <c r="I5106" s="2" t="s">
        <v>692</v>
      </c>
      <c r="J5106" t="s">
        <v>29</v>
      </c>
      <c r="L5106" s="3">
        <v>20</v>
      </c>
      <c r="M5106" s="3">
        <v>10</v>
      </c>
    </row>
    <row r="5107" spans="1:14" x14ac:dyDescent="0.25">
      <c r="A5107" t="s">
        <v>4818</v>
      </c>
      <c r="B5107" t="s">
        <v>2412</v>
      </c>
      <c r="D5107" t="s">
        <v>24</v>
      </c>
      <c r="E5107" t="s">
        <v>25</v>
      </c>
      <c r="F5107" t="s">
        <v>136</v>
      </c>
      <c r="G5107" t="s">
        <v>4819</v>
      </c>
      <c r="H5107" t="s">
        <v>4820</v>
      </c>
      <c r="I5107" s="2" t="s">
        <v>692</v>
      </c>
      <c r="J5107" t="s">
        <v>29</v>
      </c>
      <c r="L5107" s="3" t="s">
        <v>4821</v>
      </c>
      <c r="M5107" s="3" t="s">
        <v>4822</v>
      </c>
      <c r="N5107" t="s">
        <v>3484</v>
      </c>
    </row>
    <row r="5108" spans="1:14" x14ac:dyDescent="0.25">
      <c r="A5108" t="s">
        <v>9874</v>
      </c>
      <c r="B5108" t="s">
        <v>6863</v>
      </c>
      <c r="C5108">
        <v>9909962</v>
      </c>
      <c r="D5108" t="s">
        <v>24</v>
      </c>
      <c r="E5108" t="s">
        <v>25</v>
      </c>
      <c r="F5108" t="s">
        <v>136</v>
      </c>
      <c r="G5108" t="s">
        <v>692</v>
      </c>
      <c r="H5108" t="s">
        <v>692</v>
      </c>
      <c r="I5108" s="2" t="s">
        <v>692</v>
      </c>
      <c r="J5108" t="s">
        <v>29</v>
      </c>
      <c r="L5108" s="3">
        <v>20</v>
      </c>
      <c r="M5108" s="3">
        <v>10</v>
      </c>
      <c r="N5108" t="s">
        <v>6952</v>
      </c>
    </row>
    <row r="5109" spans="1:14" x14ac:dyDescent="0.25">
      <c r="A5109" t="s">
        <v>10967</v>
      </c>
      <c r="B5109" t="s">
        <v>10665</v>
      </c>
      <c r="D5109" t="s">
        <v>24</v>
      </c>
      <c r="E5109" t="s">
        <v>25</v>
      </c>
      <c r="F5109" t="s">
        <v>136</v>
      </c>
      <c r="G5109" t="s">
        <v>692</v>
      </c>
      <c r="H5109" t="s">
        <v>692</v>
      </c>
      <c r="I5109" s="2" t="s">
        <v>692</v>
      </c>
      <c r="J5109" t="s">
        <v>29</v>
      </c>
      <c r="L5109" s="3" t="s">
        <v>4821</v>
      </c>
      <c r="M5109" s="3" t="s">
        <v>4822</v>
      </c>
      <c r="N5109" t="s">
        <v>10968</v>
      </c>
    </row>
    <row r="5110" spans="1:14" x14ac:dyDescent="0.25">
      <c r="A5110" t="s">
        <v>4823</v>
      </c>
      <c r="B5110" t="s">
        <v>2412</v>
      </c>
      <c r="D5110" t="s">
        <v>24</v>
      </c>
      <c r="E5110" t="s">
        <v>25</v>
      </c>
      <c r="F5110" t="s">
        <v>136</v>
      </c>
      <c r="G5110" t="s">
        <v>4824</v>
      </c>
      <c r="H5110" t="s">
        <v>4825</v>
      </c>
      <c r="I5110" s="2" t="s">
        <v>4825</v>
      </c>
      <c r="J5110" t="s">
        <v>29</v>
      </c>
      <c r="L5110" s="3">
        <v>54</v>
      </c>
      <c r="M5110" s="3">
        <v>27</v>
      </c>
      <c r="N5110" t="s">
        <v>4826</v>
      </c>
    </row>
    <row r="5111" spans="1:14" x14ac:dyDescent="0.25">
      <c r="A5111" t="s">
        <v>4827</v>
      </c>
      <c r="B5111" t="s">
        <v>2412</v>
      </c>
      <c r="D5111" t="s">
        <v>24</v>
      </c>
      <c r="E5111" t="s">
        <v>25</v>
      </c>
      <c r="F5111" t="s">
        <v>136</v>
      </c>
      <c r="G5111" t="s">
        <v>4824</v>
      </c>
      <c r="H5111" t="s">
        <v>4825</v>
      </c>
      <c r="I5111" s="2" t="s">
        <v>4825</v>
      </c>
      <c r="J5111" t="s">
        <v>29</v>
      </c>
      <c r="L5111" s="3">
        <v>54</v>
      </c>
      <c r="M5111" s="3">
        <v>27</v>
      </c>
      <c r="N5111" t="s">
        <v>4828</v>
      </c>
    </row>
    <row r="5112" spans="1:14" x14ac:dyDescent="0.25">
      <c r="A5112" t="s">
        <v>4829</v>
      </c>
      <c r="B5112" t="s">
        <v>2412</v>
      </c>
      <c r="D5112" t="s">
        <v>24</v>
      </c>
      <c r="E5112" t="s">
        <v>25</v>
      </c>
      <c r="F5112" t="s">
        <v>136</v>
      </c>
      <c r="G5112" t="s">
        <v>4824</v>
      </c>
      <c r="H5112" t="s">
        <v>4825</v>
      </c>
      <c r="I5112" s="2" t="s">
        <v>4825</v>
      </c>
      <c r="J5112" t="s">
        <v>29</v>
      </c>
      <c r="L5112" s="3">
        <v>54</v>
      </c>
      <c r="M5112" s="3">
        <v>27</v>
      </c>
      <c r="N5112" t="s">
        <v>4830</v>
      </c>
    </row>
    <row r="5113" spans="1:14" x14ac:dyDescent="0.25">
      <c r="A5113" t="s">
        <v>4831</v>
      </c>
      <c r="B5113" t="s">
        <v>2412</v>
      </c>
      <c r="D5113" t="s">
        <v>24</v>
      </c>
      <c r="E5113" t="s">
        <v>25</v>
      </c>
      <c r="F5113" t="s">
        <v>136</v>
      </c>
      <c r="G5113" t="s">
        <v>4824</v>
      </c>
      <c r="H5113" t="s">
        <v>4825</v>
      </c>
      <c r="I5113" s="2" t="s">
        <v>4825</v>
      </c>
      <c r="J5113" t="s">
        <v>29</v>
      </c>
      <c r="L5113" s="3">
        <v>54</v>
      </c>
      <c r="M5113" s="3">
        <v>27</v>
      </c>
      <c r="N5113" t="s">
        <v>4832</v>
      </c>
    </row>
    <row r="5114" spans="1:14" x14ac:dyDescent="0.25">
      <c r="A5114" t="s">
        <v>4833</v>
      </c>
      <c r="B5114" t="s">
        <v>2412</v>
      </c>
      <c r="D5114" t="s">
        <v>24</v>
      </c>
      <c r="E5114" t="s">
        <v>25</v>
      </c>
      <c r="F5114" t="s">
        <v>136</v>
      </c>
      <c r="G5114" t="s">
        <v>4824</v>
      </c>
      <c r="H5114" t="s">
        <v>4825</v>
      </c>
      <c r="I5114" s="2" t="s">
        <v>4825</v>
      </c>
      <c r="J5114" t="s">
        <v>29</v>
      </c>
      <c r="L5114" s="3">
        <v>54</v>
      </c>
      <c r="M5114" s="3">
        <v>27</v>
      </c>
      <c r="N5114" t="s">
        <v>4834</v>
      </c>
    </row>
    <row r="5115" spans="1:14" x14ac:dyDescent="0.25">
      <c r="A5115" t="s">
        <v>4835</v>
      </c>
      <c r="B5115" t="s">
        <v>2412</v>
      </c>
      <c r="D5115" t="s">
        <v>24</v>
      </c>
      <c r="E5115" t="s">
        <v>25</v>
      </c>
      <c r="F5115" t="s">
        <v>136</v>
      </c>
      <c r="G5115" t="s">
        <v>4824</v>
      </c>
      <c r="H5115" t="s">
        <v>4825</v>
      </c>
      <c r="I5115" s="2" t="s">
        <v>4825</v>
      </c>
      <c r="J5115" t="s">
        <v>29</v>
      </c>
      <c r="L5115" s="3">
        <v>54</v>
      </c>
      <c r="M5115" s="3">
        <v>27</v>
      </c>
      <c r="N5115" t="s">
        <v>4836</v>
      </c>
    </row>
    <row r="5116" spans="1:14" x14ac:dyDescent="0.25">
      <c r="A5116" t="s">
        <v>4837</v>
      </c>
      <c r="B5116" t="s">
        <v>2412</v>
      </c>
      <c r="D5116" t="s">
        <v>24</v>
      </c>
      <c r="E5116" t="s">
        <v>25</v>
      </c>
      <c r="F5116" t="s">
        <v>136</v>
      </c>
      <c r="G5116" t="s">
        <v>4824</v>
      </c>
      <c r="H5116" t="s">
        <v>4825</v>
      </c>
      <c r="I5116" s="2" t="s">
        <v>4825</v>
      </c>
      <c r="J5116" t="s">
        <v>29</v>
      </c>
      <c r="K5116" s="3">
        <v>27</v>
      </c>
      <c r="L5116" s="3">
        <v>54</v>
      </c>
      <c r="M5116" s="3">
        <v>27</v>
      </c>
      <c r="N5116" t="s">
        <v>3158</v>
      </c>
    </row>
    <row r="5117" spans="1:14" x14ac:dyDescent="0.25">
      <c r="A5117" t="s">
        <v>8163</v>
      </c>
      <c r="B5117" t="s">
        <v>6863</v>
      </c>
      <c r="C5117">
        <v>9900343</v>
      </c>
      <c r="D5117" t="s">
        <v>24</v>
      </c>
      <c r="E5117" t="s">
        <v>25</v>
      </c>
      <c r="F5117" t="s">
        <v>136</v>
      </c>
      <c r="G5117" t="s">
        <v>4825</v>
      </c>
      <c r="H5117" t="s">
        <v>4825</v>
      </c>
      <c r="I5117" s="2" t="s">
        <v>4825</v>
      </c>
      <c r="J5117" t="s">
        <v>29</v>
      </c>
      <c r="K5117" s="3">
        <v>27</v>
      </c>
      <c r="M5117" s="3">
        <v>27</v>
      </c>
      <c r="N5117" t="s">
        <v>8106</v>
      </c>
    </row>
    <row r="5118" spans="1:14" x14ac:dyDescent="0.25">
      <c r="A5118" t="s">
        <v>9432</v>
      </c>
      <c r="B5118" t="s">
        <v>6863</v>
      </c>
      <c r="C5118">
        <v>9905317</v>
      </c>
      <c r="D5118" t="s">
        <v>24</v>
      </c>
      <c r="E5118" t="s">
        <v>25</v>
      </c>
      <c r="F5118" t="s">
        <v>136</v>
      </c>
      <c r="G5118" t="s">
        <v>9433</v>
      </c>
      <c r="H5118" t="s">
        <v>9433</v>
      </c>
      <c r="I5118" s="2" t="s">
        <v>4825</v>
      </c>
      <c r="J5118" t="s">
        <v>29</v>
      </c>
      <c r="L5118" s="3">
        <v>54</v>
      </c>
      <c r="M5118" s="3">
        <v>27</v>
      </c>
      <c r="N5118" t="s">
        <v>8335</v>
      </c>
    </row>
    <row r="5119" spans="1:14" x14ac:dyDescent="0.25">
      <c r="A5119" t="s">
        <v>9434</v>
      </c>
      <c r="B5119" t="s">
        <v>6863</v>
      </c>
      <c r="C5119">
        <v>9905317</v>
      </c>
      <c r="D5119" t="s">
        <v>24</v>
      </c>
      <c r="E5119" t="s">
        <v>25</v>
      </c>
      <c r="F5119" t="s">
        <v>136</v>
      </c>
      <c r="G5119" t="s">
        <v>9433</v>
      </c>
      <c r="H5119" t="s">
        <v>9433</v>
      </c>
      <c r="I5119" s="2" t="s">
        <v>4825</v>
      </c>
      <c r="J5119" t="s">
        <v>29</v>
      </c>
      <c r="L5119" s="3">
        <v>54</v>
      </c>
      <c r="M5119" s="3">
        <v>27</v>
      </c>
      <c r="N5119" t="s">
        <v>8950</v>
      </c>
    </row>
    <row r="5120" spans="1:14" x14ac:dyDescent="0.25">
      <c r="A5120" t="s">
        <v>10556</v>
      </c>
      <c r="B5120" t="s">
        <v>10395</v>
      </c>
      <c r="D5120" t="s">
        <v>24</v>
      </c>
      <c r="E5120" t="s">
        <v>25</v>
      </c>
      <c r="F5120" t="s">
        <v>136</v>
      </c>
      <c r="G5120" t="s">
        <v>10557</v>
      </c>
      <c r="H5120" t="s">
        <v>9433</v>
      </c>
      <c r="I5120" s="2" t="s">
        <v>4825</v>
      </c>
      <c r="J5120" t="s">
        <v>29</v>
      </c>
      <c r="L5120" s="3">
        <v>54</v>
      </c>
      <c r="M5120" s="3">
        <v>27</v>
      </c>
      <c r="N5120" t="s">
        <v>10545</v>
      </c>
    </row>
    <row r="5121" spans="1:14" x14ac:dyDescent="0.25">
      <c r="A5121" t="s">
        <v>10558</v>
      </c>
      <c r="B5121" t="s">
        <v>10395</v>
      </c>
      <c r="D5121" t="s">
        <v>24</v>
      </c>
      <c r="E5121" t="s">
        <v>25</v>
      </c>
      <c r="F5121" t="s">
        <v>136</v>
      </c>
      <c r="G5121" t="s">
        <v>9433</v>
      </c>
      <c r="H5121" t="s">
        <v>9433</v>
      </c>
      <c r="I5121" s="2" t="s">
        <v>4825</v>
      </c>
      <c r="J5121" t="s">
        <v>29</v>
      </c>
      <c r="L5121" s="3">
        <v>54</v>
      </c>
      <c r="M5121" s="3">
        <v>27</v>
      </c>
      <c r="N5121" t="s">
        <v>10542</v>
      </c>
    </row>
    <row r="5122" spans="1:14" x14ac:dyDescent="0.25">
      <c r="A5122" t="s">
        <v>12196</v>
      </c>
      <c r="B5122" t="s">
        <v>11940</v>
      </c>
      <c r="D5122" t="s">
        <v>24</v>
      </c>
      <c r="E5122" t="s">
        <v>25</v>
      </c>
      <c r="F5122" t="s">
        <v>136</v>
      </c>
      <c r="G5122" t="s">
        <v>4825</v>
      </c>
      <c r="H5122" t="s">
        <v>4825</v>
      </c>
      <c r="I5122" s="2" t="s">
        <v>4825</v>
      </c>
      <c r="J5122" t="s">
        <v>29</v>
      </c>
      <c r="L5122" s="3">
        <v>54</v>
      </c>
      <c r="M5122" s="3">
        <v>27</v>
      </c>
      <c r="N5122" t="s">
        <v>12058</v>
      </c>
    </row>
    <row r="5123" spans="1:14" x14ac:dyDescent="0.25">
      <c r="A5123" t="s">
        <v>12197</v>
      </c>
      <c r="B5123" t="s">
        <v>11940</v>
      </c>
      <c r="D5123" t="s">
        <v>24</v>
      </c>
      <c r="E5123" t="s">
        <v>25</v>
      </c>
      <c r="F5123" t="s">
        <v>136</v>
      </c>
      <c r="G5123" t="s">
        <v>9433</v>
      </c>
      <c r="H5123" t="s">
        <v>9433</v>
      </c>
      <c r="I5123" s="2" t="s">
        <v>4825</v>
      </c>
      <c r="J5123" t="s">
        <v>29</v>
      </c>
      <c r="L5123" s="3">
        <v>54</v>
      </c>
      <c r="M5123" s="3">
        <v>27</v>
      </c>
      <c r="N5123" t="s">
        <v>12198</v>
      </c>
    </row>
    <row r="5124" spans="1:14" x14ac:dyDescent="0.25">
      <c r="A5124" t="s">
        <v>4838</v>
      </c>
      <c r="B5124" t="s">
        <v>2412</v>
      </c>
      <c r="D5124" t="s">
        <v>24</v>
      </c>
      <c r="E5124" t="s">
        <v>25</v>
      </c>
      <c r="F5124" t="s">
        <v>136</v>
      </c>
      <c r="G5124" t="s">
        <v>4839</v>
      </c>
      <c r="H5124" t="s">
        <v>4840</v>
      </c>
      <c r="I5124" s="2" t="s">
        <v>4841</v>
      </c>
      <c r="J5124" t="s">
        <v>29</v>
      </c>
      <c r="L5124" s="3">
        <v>20</v>
      </c>
      <c r="M5124" s="3">
        <v>10</v>
      </c>
      <c r="N5124" t="s">
        <v>3484</v>
      </c>
    </row>
    <row r="5125" spans="1:14" x14ac:dyDescent="0.25">
      <c r="A5125" t="s">
        <v>10973</v>
      </c>
      <c r="B5125" t="s">
        <v>10665</v>
      </c>
      <c r="D5125" t="s">
        <v>24</v>
      </c>
      <c r="E5125" t="s">
        <v>25</v>
      </c>
      <c r="F5125" t="s">
        <v>136</v>
      </c>
      <c r="G5125" t="s">
        <v>4841</v>
      </c>
      <c r="H5125" t="s">
        <v>4841</v>
      </c>
      <c r="I5125" s="2" t="s">
        <v>4841</v>
      </c>
      <c r="J5125" t="s">
        <v>29</v>
      </c>
      <c r="L5125" s="3">
        <v>20</v>
      </c>
      <c r="M5125" s="3">
        <v>10</v>
      </c>
      <c r="N5125" t="s">
        <v>10968</v>
      </c>
    </row>
    <row r="5126" spans="1:14" x14ac:dyDescent="0.25">
      <c r="A5126" t="s">
        <v>4842</v>
      </c>
      <c r="B5126" t="s">
        <v>2412</v>
      </c>
      <c r="D5126" t="s">
        <v>24</v>
      </c>
      <c r="E5126" t="s">
        <v>25</v>
      </c>
      <c r="F5126" t="s">
        <v>136</v>
      </c>
      <c r="G5126" t="s">
        <v>4843</v>
      </c>
      <c r="H5126" t="s">
        <v>4844</v>
      </c>
      <c r="I5126" s="2" t="s">
        <v>4844</v>
      </c>
      <c r="J5126" t="s">
        <v>29</v>
      </c>
      <c r="K5126" s="3">
        <v>10</v>
      </c>
      <c r="M5126" s="3">
        <v>10</v>
      </c>
      <c r="N5126" t="s">
        <v>4799</v>
      </c>
    </row>
    <row r="5127" spans="1:14" x14ac:dyDescent="0.25">
      <c r="A5127" t="s">
        <v>4845</v>
      </c>
      <c r="B5127" t="s">
        <v>2412</v>
      </c>
      <c r="D5127" t="s">
        <v>24</v>
      </c>
      <c r="E5127" t="s">
        <v>25</v>
      </c>
      <c r="F5127" t="s">
        <v>136</v>
      </c>
      <c r="G5127" t="s">
        <v>4843</v>
      </c>
      <c r="H5127" t="s">
        <v>4844</v>
      </c>
      <c r="I5127" s="2" t="s">
        <v>4844</v>
      </c>
      <c r="J5127" t="s">
        <v>29</v>
      </c>
      <c r="L5127" s="3">
        <v>10</v>
      </c>
      <c r="M5127" s="3">
        <v>5</v>
      </c>
      <c r="N5127" t="s">
        <v>4422</v>
      </c>
    </row>
    <row r="5128" spans="1:14" x14ac:dyDescent="0.25">
      <c r="A5128" t="s">
        <v>4846</v>
      </c>
      <c r="B5128" t="s">
        <v>2412</v>
      </c>
      <c r="D5128" t="s">
        <v>24</v>
      </c>
      <c r="E5128" t="s">
        <v>25</v>
      </c>
      <c r="F5128" t="s">
        <v>136</v>
      </c>
      <c r="G5128" t="s">
        <v>4843</v>
      </c>
      <c r="H5128" t="s">
        <v>4844</v>
      </c>
      <c r="I5128" s="2" t="s">
        <v>4844</v>
      </c>
      <c r="J5128" t="s">
        <v>29</v>
      </c>
      <c r="L5128" s="3">
        <v>20</v>
      </c>
      <c r="M5128" s="3">
        <v>10</v>
      </c>
      <c r="N5128" t="s">
        <v>4830</v>
      </c>
    </row>
    <row r="5129" spans="1:14" x14ac:dyDescent="0.25">
      <c r="A5129" t="s">
        <v>4847</v>
      </c>
      <c r="B5129" t="s">
        <v>2412</v>
      </c>
      <c r="D5129" t="s">
        <v>24</v>
      </c>
      <c r="E5129" t="s">
        <v>25</v>
      </c>
      <c r="F5129" t="s">
        <v>136</v>
      </c>
      <c r="G5129" t="s">
        <v>4843</v>
      </c>
      <c r="H5129" t="s">
        <v>4844</v>
      </c>
      <c r="I5129" s="2" t="s">
        <v>4844</v>
      </c>
      <c r="J5129" t="s">
        <v>29</v>
      </c>
      <c r="L5129" s="3" t="s">
        <v>4822</v>
      </c>
      <c r="M5129" s="3" t="s">
        <v>4848</v>
      </c>
      <c r="N5129" t="s">
        <v>4849</v>
      </c>
    </row>
    <row r="5130" spans="1:14" x14ac:dyDescent="0.25">
      <c r="A5130" t="s">
        <v>4850</v>
      </c>
      <c r="B5130" t="s">
        <v>2412</v>
      </c>
      <c r="D5130" t="s">
        <v>24</v>
      </c>
      <c r="E5130" t="s">
        <v>25</v>
      </c>
      <c r="F5130" t="s">
        <v>136</v>
      </c>
      <c r="G5130" t="s">
        <v>4843</v>
      </c>
      <c r="H5130" t="s">
        <v>4844</v>
      </c>
      <c r="I5130" s="2" t="s">
        <v>4844</v>
      </c>
      <c r="J5130" t="s">
        <v>29</v>
      </c>
      <c r="L5130" s="3">
        <v>20</v>
      </c>
      <c r="M5130" s="3">
        <v>10</v>
      </c>
      <c r="N5130" t="s">
        <v>4836</v>
      </c>
    </row>
    <row r="5131" spans="1:14" x14ac:dyDescent="0.25">
      <c r="A5131" t="s">
        <v>4851</v>
      </c>
      <c r="B5131" t="s">
        <v>2412</v>
      </c>
      <c r="D5131" t="s">
        <v>24</v>
      </c>
      <c r="E5131" t="s">
        <v>25</v>
      </c>
      <c r="F5131" t="s">
        <v>136</v>
      </c>
      <c r="G5131" t="s">
        <v>4843</v>
      </c>
      <c r="H5131" t="s">
        <v>4844</v>
      </c>
      <c r="I5131" s="2" t="s">
        <v>4844</v>
      </c>
      <c r="J5131" t="s">
        <v>29</v>
      </c>
      <c r="K5131" s="3">
        <v>10</v>
      </c>
      <c r="M5131" s="3">
        <v>10</v>
      </c>
      <c r="N5131" t="s">
        <v>2543</v>
      </c>
    </row>
    <row r="5132" spans="1:14" x14ac:dyDescent="0.25">
      <c r="A5132" t="s">
        <v>4852</v>
      </c>
      <c r="B5132" t="s">
        <v>2412</v>
      </c>
      <c r="D5132" t="s">
        <v>24</v>
      </c>
      <c r="E5132" t="s">
        <v>25</v>
      </c>
      <c r="F5132" t="s">
        <v>136</v>
      </c>
      <c r="G5132" t="s">
        <v>4843</v>
      </c>
      <c r="H5132" t="s">
        <v>4844</v>
      </c>
      <c r="I5132" s="2" t="s">
        <v>4844</v>
      </c>
      <c r="J5132" t="s">
        <v>29</v>
      </c>
      <c r="K5132" s="3">
        <v>10</v>
      </c>
      <c r="M5132" s="3">
        <v>10</v>
      </c>
      <c r="N5132" t="s">
        <v>2551</v>
      </c>
    </row>
    <row r="5133" spans="1:14" x14ac:dyDescent="0.25">
      <c r="A5133" t="s">
        <v>8935</v>
      </c>
      <c r="B5133" t="s">
        <v>6863</v>
      </c>
      <c r="C5133">
        <v>9901869</v>
      </c>
      <c r="D5133" t="s">
        <v>24</v>
      </c>
      <c r="E5133" t="s">
        <v>25</v>
      </c>
      <c r="F5133" t="s">
        <v>136</v>
      </c>
      <c r="G5133" t="s">
        <v>8936</v>
      </c>
      <c r="H5133" t="s">
        <v>4844</v>
      </c>
      <c r="I5133" s="2" t="s">
        <v>4844</v>
      </c>
      <c r="J5133" t="s">
        <v>29</v>
      </c>
      <c r="K5133" s="3">
        <v>10</v>
      </c>
      <c r="M5133" s="3">
        <v>10</v>
      </c>
      <c r="N5133" t="s">
        <v>7617</v>
      </c>
    </row>
    <row r="5134" spans="1:14" x14ac:dyDescent="0.25">
      <c r="A5134" t="s">
        <v>8937</v>
      </c>
      <c r="B5134" t="s">
        <v>6863</v>
      </c>
      <c r="C5134">
        <v>9901869</v>
      </c>
      <c r="D5134" t="s">
        <v>24</v>
      </c>
      <c r="E5134" t="s">
        <v>25</v>
      </c>
      <c r="F5134" t="s">
        <v>136</v>
      </c>
      <c r="G5134" t="s">
        <v>8936</v>
      </c>
      <c r="H5134" t="s">
        <v>4844</v>
      </c>
      <c r="I5134" s="2" t="s">
        <v>4844</v>
      </c>
      <c r="J5134" t="s">
        <v>29</v>
      </c>
      <c r="K5134" s="3">
        <v>10</v>
      </c>
      <c r="M5134" s="3">
        <v>10</v>
      </c>
      <c r="N5134" t="s">
        <v>8333</v>
      </c>
    </row>
    <row r="5135" spans="1:14" x14ac:dyDescent="0.25">
      <c r="A5135" t="s">
        <v>8938</v>
      </c>
      <c r="B5135" t="s">
        <v>6863</v>
      </c>
      <c r="C5135">
        <v>9901869</v>
      </c>
      <c r="D5135" t="s">
        <v>24</v>
      </c>
      <c r="E5135" t="s">
        <v>25</v>
      </c>
      <c r="F5135" t="s">
        <v>136</v>
      </c>
      <c r="G5135" t="s">
        <v>8936</v>
      </c>
      <c r="H5135" t="s">
        <v>4844</v>
      </c>
      <c r="I5135" s="2" t="s">
        <v>4844</v>
      </c>
      <c r="J5135" t="s">
        <v>29</v>
      </c>
      <c r="L5135" s="3">
        <v>10</v>
      </c>
      <c r="M5135" s="3">
        <v>5</v>
      </c>
      <c r="N5135" t="s">
        <v>8335</v>
      </c>
    </row>
    <row r="5136" spans="1:14" x14ac:dyDescent="0.25">
      <c r="A5136" t="s">
        <v>9877</v>
      </c>
      <c r="B5136" t="s">
        <v>6863</v>
      </c>
      <c r="C5136">
        <v>9910013</v>
      </c>
      <c r="D5136" t="s">
        <v>24</v>
      </c>
      <c r="E5136" t="s">
        <v>25</v>
      </c>
      <c r="F5136" t="s">
        <v>136</v>
      </c>
      <c r="G5136" t="s">
        <v>4844</v>
      </c>
      <c r="H5136" t="s">
        <v>4844</v>
      </c>
      <c r="I5136" s="2" t="s">
        <v>4844</v>
      </c>
      <c r="J5136" t="s">
        <v>29</v>
      </c>
      <c r="K5136" s="3" t="s">
        <v>8167</v>
      </c>
      <c r="L5136" s="3">
        <v>20</v>
      </c>
      <c r="M5136" s="3">
        <v>10</v>
      </c>
      <c r="N5136" t="s">
        <v>8950</v>
      </c>
    </row>
    <row r="5137" spans="1:14" x14ac:dyDescent="0.25">
      <c r="A5137" t="s">
        <v>10540</v>
      </c>
      <c r="B5137" t="s">
        <v>10395</v>
      </c>
      <c r="D5137" t="s">
        <v>24</v>
      </c>
      <c r="E5137" t="s">
        <v>25</v>
      </c>
      <c r="F5137" t="s">
        <v>136</v>
      </c>
      <c r="G5137" t="s">
        <v>10541</v>
      </c>
      <c r="H5137" t="s">
        <v>4844</v>
      </c>
      <c r="I5137" s="2" t="s">
        <v>4844</v>
      </c>
      <c r="J5137" t="s">
        <v>29</v>
      </c>
      <c r="L5137" s="3" t="s">
        <v>4822</v>
      </c>
      <c r="M5137" s="3" t="s">
        <v>4848</v>
      </c>
      <c r="N5137" t="s">
        <v>10542</v>
      </c>
    </row>
    <row r="5138" spans="1:14" x14ac:dyDescent="0.25">
      <c r="A5138" t="s">
        <v>10543</v>
      </c>
      <c r="B5138" t="s">
        <v>10395</v>
      </c>
      <c r="D5138" t="s">
        <v>24</v>
      </c>
      <c r="E5138" t="s">
        <v>25</v>
      </c>
      <c r="F5138" t="s">
        <v>136</v>
      </c>
      <c r="G5138" t="s">
        <v>10544</v>
      </c>
      <c r="H5138" t="s">
        <v>4844</v>
      </c>
      <c r="I5138" s="2" t="s">
        <v>4844</v>
      </c>
      <c r="J5138" t="s">
        <v>29</v>
      </c>
      <c r="L5138" s="3">
        <v>20</v>
      </c>
      <c r="M5138" s="3">
        <v>10</v>
      </c>
      <c r="N5138" t="s">
        <v>10545</v>
      </c>
    </row>
    <row r="5139" spans="1:14" x14ac:dyDescent="0.25">
      <c r="A5139" t="s">
        <v>11428</v>
      </c>
      <c r="B5139" t="s">
        <v>11255</v>
      </c>
      <c r="D5139" t="s">
        <v>24</v>
      </c>
      <c r="E5139" t="s">
        <v>25</v>
      </c>
      <c r="F5139" t="s">
        <v>136</v>
      </c>
      <c r="G5139" t="s">
        <v>11429</v>
      </c>
      <c r="H5139" t="s">
        <v>4844</v>
      </c>
      <c r="I5139" s="2" t="s">
        <v>4844</v>
      </c>
      <c r="J5139" t="s">
        <v>29</v>
      </c>
      <c r="K5139" s="3">
        <v>10</v>
      </c>
      <c r="M5139" s="3">
        <v>10</v>
      </c>
      <c r="N5139" t="s">
        <v>11256</v>
      </c>
    </row>
    <row r="5140" spans="1:14" x14ac:dyDescent="0.25">
      <c r="A5140" t="s">
        <v>12199</v>
      </c>
      <c r="B5140" t="s">
        <v>11940</v>
      </c>
      <c r="D5140" t="s">
        <v>24</v>
      </c>
      <c r="E5140" t="s">
        <v>25</v>
      </c>
      <c r="F5140" t="s">
        <v>136</v>
      </c>
      <c r="G5140" t="s">
        <v>8936</v>
      </c>
      <c r="H5140" t="s">
        <v>4844</v>
      </c>
      <c r="I5140" s="2" t="s">
        <v>4844</v>
      </c>
      <c r="J5140" t="s">
        <v>29</v>
      </c>
      <c r="L5140" s="3" t="s">
        <v>4822</v>
      </c>
      <c r="M5140" s="3" t="s">
        <v>4848</v>
      </c>
      <c r="N5140" t="s">
        <v>12200</v>
      </c>
    </row>
    <row r="5141" spans="1:14" x14ac:dyDescent="0.25">
      <c r="A5141" t="s">
        <v>12201</v>
      </c>
      <c r="B5141" t="s">
        <v>11940</v>
      </c>
      <c r="D5141" t="s">
        <v>24</v>
      </c>
      <c r="E5141" t="s">
        <v>25</v>
      </c>
      <c r="F5141" t="s">
        <v>136</v>
      </c>
      <c r="G5141" t="s">
        <v>8936</v>
      </c>
      <c r="H5141" t="s">
        <v>4844</v>
      </c>
      <c r="I5141" s="2" t="s">
        <v>4844</v>
      </c>
      <c r="J5141" t="s">
        <v>29</v>
      </c>
      <c r="L5141" s="3">
        <v>20</v>
      </c>
      <c r="M5141" s="3">
        <v>10</v>
      </c>
      <c r="N5141" t="s">
        <v>12202</v>
      </c>
    </row>
    <row r="5142" spans="1:14" x14ac:dyDescent="0.25">
      <c r="A5142" t="s">
        <v>12203</v>
      </c>
      <c r="B5142" t="s">
        <v>11940</v>
      </c>
      <c r="D5142" t="s">
        <v>24</v>
      </c>
      <c r="E5142" t="s">
        <v>25</v>
      </c>
      <c r="F5142" t="s">
        <v>136</v>
      </c>
      <c r="G5142" t="s">
        <v>8936</v>
      </c>
      <c r="H5142" t="s">
        <v>4844</v>
      </c>
      <c r="I5142" s="2" t="s">
        <v>4844</v>
      </c>
      <c r="J5142" t="s">
        <v>29</v>
      </c>
      <c r="L5142" s="3" t="s">
        <v>1309</v>
      </c>
      <c r="M5142" s="3">
        <v>10</v>
      </c>
      <c r="N5142" t="s">
        <v>12204</v>
      </c>
    </row>
    <row r="5143" spans="1:14" x14ac:dyDescent="0.25">
      <c r="A5143" t="s">
        <v>12768</v>
      </c>
      <c r="B5143" t="s">
        <v>12464</v>
      </c>
      <c r="D5143" t="s">
        <v>24</v>
      </c>
      <c r="E5143" t="s">
        <v>25</v>
      </c>
      <c r="F5143" t="s">
        <v>136</v>
      </c>
      <c r="G5143" t="s">
        <v>12769</v>
      </c>
      <c r="H5143" t="s">
        <v>4844</v>
      </c>
      <c r="I5143" s="2" t="s">
        <v>4844</v>
      </c>
      <c r="J5143" t="s">
        <v>29</v>
      </c>
      <c r="L5143" s="3">
        <v>20</v>
      </c>
      <c r="M5143" s="3">
        <v>10</v>
      </c>
    </row>
    <row r="5144" spans="1:14" x14ac:dyDescent="0.25">
      <c r="A5144" t="s">
        <v>9864</v>
      </c>
      <c r="B5144" t="s">
        <v>6863</v>
      </c>
      <c r="C5144">
        <v>9909565</v>
      </c>
      <c r="D5144" t="s">
        <v>24</v>
      </c>
      <c r="E5144" t="s">
        <v>25</v>
      </c>
      <c r="F5144" t="s">
        <v>136</v>
      </c>
      <c r="G5144" t="s">
        <v>9865</v>
      </c>
      <c r="H5144" t="s">
        <v>9865</v>
      </c>
      <c r="I5144" s="2" t="s">
        <v>9865</v>
      </c>
      <c r="J5144" t="s">
        <v>29</v>
      </c>
      <c r="K5144" s="3" t="s">
        <v>8167</v>
      </c>
      <c r="L5144" s="3">
        <v>20</v>
      </c>
      <c r="M5144" s="3">
        <v>10</v>
      </c>
      <c r="N5144" t="s">
        <v>8950</v>
      </c>
    </row>
    <row r="5145" spans="1:14" x14ac:dyDescent="0.25">
      <c r="A5145" t="s">
        <v>9307</v>
      </c>
      <c r="B5145" t="s">
        <v>6863</v>
      </c>
      <c r="C5145">
        <v>9904226</v>
      </c>
      <c r="D5145" t="s">
        <v>24</v>
      </c>
      <c r="E5145" t="s">
        <v>25</v>
      </c>
      <c r="F5145" t="s">
        <v>136</v>
      </c>
      <c r="G5145" t="s">
        <v>9308</v>
      </c>
      <c r="H5145" t="s">
        <v>9308</v>
      </c>
      <c r="I5145" s="2" t="s">
        <v>9308</v>
      </c>
      <c r="J5145" t="s">
        <v>29</v>
      </c>
      <c r="K5145" s="3" t="s">
        <v>8963</v>
      </c>
      <c r="M5145" s="3">
        <v>5</v>
      </c>
      <c r="N5145" t="s">
        <v>7447</v>
      </c>
    </row>
    <row r="5146" spans="1:14" x14ac:dyDescent="0.25">
      <c r="A5146" t="s">
        <v>12770</v>
      </c>
      <c r="B5146" t="s">
        <v>12464</v>
      </c>
      <c r="D5146" t="s">
        <v>24</v>
      </c>
      <c r="E5146" t="s">
        <v>25</v>
      </c>
      <c r="F5146" t="s">
        <v>136</v>
      </c>
      <c r="G5146" t="s">
        <v>12771</v>
      </c>
      <c r="H5146" t="s">
        <v>9308</v>
      </c>
      <c r="I5146" s="2" t="s">
        <v>9308</v>
      </c>
      <c r="J5146" t="s">
        <v>29</v>
      </c>
      <c r="L5146" s="3">
        <v>10</v>
      </c>
      <c r="M5146" s="3">
        <v>5</v>
      </c>
    </row>
    <row r="5147" spans="1:14" x14ac:dyDescent="0.25">
      <c r="A5147" t="s">
        <v>8164</v>
      </c>
      <c r="B5147" t="s">
        <v>6863</v>
      </c>
      <c r="C5147">
        <v>9900344</v>
      </c>
      <c r="D5147" t="s">
        <v>24</v>
      </c>
      <c r="E5147" t="s">
        <v>25</v>
      </c>
      <c r="F5147" t="s">
        <v>136</v>
      </c>
      <c r="G5147" t="s">
        <v>8165</v>
      </c>
      <c r="H5147" t="s">
        <v>8165</v>
      </c>
      <c r="I5147" s="2" t="s">
        <v>8165</v>
      </c>
      <c r="J5147" t="s">
        <v>29</v>
      </c>
      <c r="L5147" s="3">
        <v>18</v>
      </c>
      <c r="M5147" s="3">
        <v>9</v>
      </c>
      <c r="N5147" t="s">
        <v>6872</v>
      </c>
    </row>
    <row r="5148" spans="1:14" x14ac:dyDescent="0.25">
      <c r="A5148" t="s">
        <v>10974</v>
      </c>
      <c r="B5148" t="s">
        <v>10665</v>
      </c>
      <c r="D5148" t="s">
        <v>24</v>
      </c>
      <c r="E5148" t="s">
        <v>25</v>
      </c>
      <c r="F5148" t="s">
        <v>136</v>
      </c>
      <c r="G5148" t="s">
        <v>8165</v>
      </c>
      <c r="H5148" t="s">
        <v>8165</v>
      </c>
      <c r="I5148" s="2" t="s">
        <v>8165</v>
      </c>
      <c r="J5148" t="s">
        <v>29</v>
      </c>
      <c r="L5148" s="3">
        <v>18</v>
      </c>
      <c r="M5148" s="3">
        <v>9</v>
      </c>
      <c r="N5148" t="s">
        <v>10702</v>
      </c>
    </row>
    <row r="5149" spans="1:14" x14ac:dyDescent="0.25">
      <c r="A5149" t="s">
        <v>1786</v>
      </c>
      <c r="B5149" t="s">
        <v>1693</v>
      </c>
      <c r="D5149" t="s">
        <v>24</v>
      </c>
      <c r="E5149" t="s">
        <v>25</v>
      </c>
      <c r="F5149" t="s">
        <v>136</v>
      </c>
      <c r="G5149" t="s">
        <v>1787</v>
      </c>
      <c r="H5149" t="s">
        <v>1788</v>
      </c>
      <c r="I5149" s="2" t="s">
        <v>1788</v>
      </c>
      <c r="J5149" t="s">
        <v>29</v>
      </c>
      <c r="L5149" s="3">
        <v>20</v>
      </c>
      <c r="M5149" s="3">
        <v>10</v>
      </c>
      <c r="N5149" t="s">
        <v>1789</v>
      </c>
    </row>
    <row r="5150" spans="1:14" x14ac:dyDescent="0.25">
      <c r="A5150" t="s">
        <v>13401</v>
      </c>
      <c r="B5150" t="s">
        <v>13340</v>
      </c>
      <c r="D5150" t="s">
        <v>24</v>
      </c>
      <c r="E5150" t="s">
        <v>25</v>
      </c>
      <c r="F5150" t="s">
        <v>136</v>
      </c>
      <c r="G5150" t="s">
        <v>13402</v>
      </c>
      <c r="H5150" t="s">
        <v>1788</v>
      </c>
      <c r="I5150" s="2" t="s">
        <v>1788</v>
      </c>
      <c r="J5150" t="s">
        <v>29</v>
      </c>
      <c r="L5150" s="3">
        <v>20</v>
      </c>
      <c r="M5150" s="3">
        <v>10</v>
      </c>
      <c r="N5150" t="s">
        <v>13403</v>
      </c>
    </row>
    <row r="5151" spans="1:14" x14ac:dyDescent="0.25">
      <c r="A5151" t="s">
        <v>13952</v>
      </c>
      <c r="B5151" t="s">
        <v>13892</v>
      </c>
      <c r="D5151" t="s">
        <v>24</v>
      </c>
      <c r="E5151" t="s">
        <v>25</v>
      </c>
      <c r="F5151" t="s">
        <v>136</v>
      </c>
      <c r="G5151" t="s">
        <v>13953</v>
      </c>
      <c r="H5151" t="s">
        <v>1788</v>
      </c>
      <c r="I5151" s="2" t="s">
        <v>1788</v>
      </c>
      <c r="J5151" t="s">
        <v>29</v>
      </c>
      <c r="L5151" s="3">
        <v>20</v>
      </c>
      <c r="M5151" s="3">
        <v>10</v>
      </c>
      <c r="N5151" t="s">
        <v>13950</v>
      </c>
    </row>
    <row r="5152" spans="1:14" x14ac:dyDescent="0.25">
      <c r="A5152" t="s">
        <v>4860</v>
      </c>
      <c r="B5152" t="s">
        <v>2412</v>
      </c>
      <c r="D5152" t="s">
        <v>24</v>
      </c>
      <c r="E5152" t="s">
        <v>25</v>
      </c>
      <c r="F5152" t="s">
        <v>136</v>
      </c>
      <c r="G5152" t="s">
        <v>4861</v>
      </c>
      <c r="H5152" t="s">
        <v>4862</v>
      </c>
      <c r="I5152" s="2" t="s">
        <v>4863</v>
      </c>
      <c r="J5152" t="s">
        <v>29</v>
      </c>
      <c r="K5152" s="3">
        <v>4</v>
      </c>
      <c r="M5152" s="3">
        <v>4</v>
      </c>
      <c r="N5152" t="s">
        <v>4864</v>
      </c>
    </row>
    <row r="5153" spans="1:14" x14ac:dyDescent="0.25">
      <c r="A5153" t="s">
        <v>12772</v>
      </c>
      <c r="B5153" t="s">
        <v>12464</v>
      </c>
      <c r="D5153" t="s">
        <v>24</v>
      </c>
      <c r="E5153" t="s">
        <v>25</v>
      </c>
      <c r="F5153" t="s">
        <v>136</v>
      </c>
      <c r="G5153" t="s">
        <v>12773</v>
      </c>
      <c r="H5153" t="s">
        <v>4863</v>
      </c>
      <c r="I5153" s="2" t="s">
        <v>4863</v>
      </c>
      <c r="J5153" t="s">
        <v>29</v>
      </c>
      <c r="K5153" s="3">
        <v>5</v>
      </c>
      <c r="M5153" s="3">
        <v>5</v>
      </c>
    </row>
    <row r="5154" spans="1:14" x14ac:dyDescent="0.25">
      <c r="A5154" t="s">
        <v>4865</v>
      </c>
      <c r="B5154" t="s">
        <v>2412</v>
      </c>
      <c r="D5154" t="s">
        <v>24</v>
      </c>
      <c r="E5154" t="s">
        <v>25</v>
      </c>
      <c r="F5154" t="s">
        <v>136</v>
      </c>
      <c r="G5154" t="s">
        <v>4866</v>
      </c>
      <c r="H5154" t="s">
        <v>4867</v>
      </c>
      <c r="I5154" s="2" t="s">
        <v>4868</v>
      </c>
      <c r="J5154" t="s">
        <v>29</v>
      </c>
      <c r="K5154" s="3">
        <v>9</v>
      </c>
      <c r="M5154" s="3">
        <v>9</v>
      </c>
      <c r="N5154" t="s">
        <v>4799</v>
      </c>
    </row>
    <row r="5155" spans="1:14" x14ac:dyDescent="0.25">
      <c r="A5155" t="s">
        <v>4869</v>
      </c>
      <c r="B5155" t="s">
        <v>2412</v>
      </c>
      <c r="D5155" t="s">
        <v>24</v>
      </c>
      <c r="E5155" t="s">
        <v>25</v>
      </c>
      <c r="F5155" t="s">
        <v>136</v>
      </c>
      <c r="G5155" t="s">
        <v>4866</v>
      </c>
      <c r="H5155" t="s">
        <v>4867</v>
      </c>
      <c r="I5155" s="2" t="s">
        <v>4868</v>
      </c>
      <c r="J5155" t="s">
        <v>29</v>
      </c>
      <c r="K5155" s="3" t="s">
        <v>4870</v>
      </c>
      <c r="M5155" s="3" t="s">
        <v>4870</v>
      </c>
      <c r="N5155" t="s">
        <v>4871</v>
      </c>
    </row>
    <row r="5156" spans="1:14" x14ac:dyDescent="0.25">
      <c r="A5156" t="s">
        <v>4872</v>
      </c>
      <c r="B5156" t="s">
        <v>2412</v>
      </c>
      <c r="D5156" t="s">
        <v>24</v>
      </c>
      <c r="E5156" t="s">
        <v>25</v>
      </c>
      <c r="F5156" t="s">
        <v>136</v>
      </c>
      <c r="G5156" t="s">
        <v>4866</v>
      </c>
      <c r="H5156" t="s">
        <v>4867</v>
      </c>
      <c r="I5156" s="2" t="s">
        <v>4868</v>
      </c>
      <c r="J5156" t="s">
        <v>29</v>
      </c>
      <c r="L5156" s="3">
        <v>18</v>
      </c>
      <c r="M5156" s="3">
        <v>9</v>
      </c>
      <c r="N5156" t="s">
        <v>2444</v>
      </c>
    </row>
    <row r="5157" spans="1:14" x14ac:dyDescent="0.25">
      <c r="A5157" t="s">
        <v>4873</v>
      </c>
      <c r="B5157" t="s">
        <v>2412</v>
      </c>
      <c r="D5157" t="s">
        <v>24</v>
      </c>
      <c r="E5157" t="s">
        <v>25</v>
      </c>
      <c r="F5157" t="s">
        <v>136</v>
      </c>
      <c r="G5157" t="s">
        <v>4866</v>
      </c>
      <c r="H5157" t="s">
        <v>4867</v>
      </c>
      <c r="I5157" s="2" t="s">
        <v>4868</v>
      </c>
      <c r="J5157" t="s">
        <v>29</v>
      </c>
      <c r="K5157" s="3">
        <v>20</v>
      </c>
      <c r="M5157" s="3">
        <v>20</v>
      </c>
      <c r="N5157" t="s">
        <v>3751</v>
      </c>
    </row>
    <row r="5158" spans="1:14" x14ac:dyDescent="0.25">
      <c r="A5158" t="s">
        <v>4874</v>
      </c>
      <c r="B5158" t="s">
        <v>2412</v>
      </c>
      <c r="D5158" t="s">
        <v>24</v>
      </c>
      <c r="E5158" t="s">
        <v>25</v>
      </c>
      <c r="F5158" t="s">
        <v>136</v>
      </c>
      <c r="G5158" t="s">
        <v>4866</v>
      </c>
      <c r="H5158" t="s">
        <v>4867</v>
      </c>
      <c r="I5158" s="2" t="s">
        <v>4868</v>
      </c>
      <c r="J5158" t="s">
        <v>29</v>
      </c>
      <c r="K5158" s="3">
        <v>10</v>
      </c>
      <c r="M5158" s="3">
        <v>10</v>
      </c>
      <c r="N5158" t="s">
        <v>3486</v>
      </c>
    </row>
    <row r="5159" spans="1:14" x14ac:dyDescent="0.25">
      <c r="A5159" t="s">
        <v>8166</v>
      </c>
      <c r="B5159" t="s">
        <v>6863</v>
      </c>
      <c r="C5159">
        <v>9900345</v>
      </c>
      <c r="D5159" t="s">
        <v>24</v>
      </c>
      <c r="E5159" t="s">
        <v>25</v>
      </c>
      <c r="F5159" t="s">
        <v>136</v>
      </c>
      <c r="G5159" t="s">
        <v>4868</v>
      </c>
      <c r="H5159" t="s">
        <v>4868</v>
      </c>
      <c r="I5159" s="2" t="s">
        <v>4868</v>
      </c>
      <c r="J5159" t="s">
        <v>29</v>
      </c>
      <c r="K5159" s="3" t="s">
        <v>8167</v>
      </c>
      <c r="M5159" s="3">
        <v>10</v>
      </c>
      <c r="N5159" t="s">
        <v>7086</v>
      </c>
    </row>
    <row r="5160" spans="1:14" x14ac:dyDescent="0.25">
      <c r="A5160" t="s">
        <v>8168</v>
      </c>
      <c r="B5160" t="s">
        <v>6863</v>
      </c>
      <c r="C5160">
        <v>9900345</v>
      </c>
      <c r="D5160" t="s">
        <v>24</v>
      </c>
      <c r="E5160" t="s">
        <v>25</v>
      </c>
      <c r="F5160" t="s">
        <v>136</v>
      </c>
      <c r="G5160" t="s">
        <v>4868</v>
      </c>
      <c r="H5160" t="s">
        <v>4868</v>
      </c>
      <c r="I5160" s="2" t="s">
        <v>4868</v>
      </c>
      <c r="J5160" t="s">
        <v>29</v>
      </c>
      <c r="K5160" s="3">
        <v>20</v>
      </c>
      <c r="M5160" s="3">
        <v>20</v>
      </c>
      <c r="N5160" t="s">
        <v>7090</v>
      </c>
    </row>
    <row r="5161" spans="1:14" x14ac:dyDescent="0.25">
      <c r="A5161" t="s">
        <v>8169</v>
      </c>
      <c r="B5161" t="s">
        <v>6863</v>
      </c>
      <c r="C5161">
        <v>9900345</v>
      </c>
      <c r="D5161" t="s">
        <v>24</v>
      </c>
      <c r="E5161" t="s">
        <v>25</v>
      </c>
      <c r="F5161" t="s">
        <v>136</v>
      </c>
      <c r="G5161" t="s">
        <v>4868</v>
      </c>
      <c r="H5161" t="s">
        <v>4868</v>
      </c>
      <c r="I5161" s="2" t="s">
        <v>4868</v>
      </c>
      <c r="J5161" t="s">
        <v>29</v>
      </c>
      <c r="L5161" s="3">
        <v>18</v>
      </c>
      <c r="M5161" s="3">
        <v>9</v>
      </c>
      <c r="N5161" t="s">
        <v>6872</v>
      </c>
    </row>
    <row r="5162" spans="1:14" x14ac:dyDescent="0.25">
      <c r="A5162" t="s">
        <v>12774</v>
      </c>
      <c r="B5162" t="s">
        <v>12464</v>
      </c>
      <c r="D5162" t="s">
        <v>24</v>
      </c>
      <c r="E5162" t="s">
        <v>25</v>
      </c>
      <c r="F5162" t="s">
        <v>136</v>
      </c>
      <c r="G5162" t="s">
        <v>4867</v>
      </c>
      <c r="H5162" t="s">
        <v>4868</v>
      </c>
      <c r="I5162" s="2" t="s">
        <v>4868</v>
      </c>
      <c r="J5162" t="s">
        <v>29</v>
      </c>
      <c r="L5162" s="3">
        <v>242</v>
      </c>
      <c r="M5162" s="3">
        <v>121</v>
      </c>
    </row>
    <row r="5163" spans="1:14" x14ac:dyDescent="0.25">
      <c r="A5163" t="s">
        <v>12775</v>
      </c>
      <c r="B5163" t="s">
        <v>12464</v>
      </c>
      <c r="D5163" t="s">
        <v>24</v>
      </c>
      <c r="E5163" t="s">
        <v>25</v>
      </c>
      <c r="F5163" t="s">
        <v>136</v>
      </c>
      <c r="G5163" t="s">
        <v>12776</v>
      </c>
      <c r="H5163" t="s">
        <v>12776</v>
      </c>
      <c r="I5163" s="2" t="s">
        <v>4868</v>
      </c>
      <c r="J5163" t="s">
        <v>29</v>
      </c>
      <c r="L5163" s="3">
        <v>24</v>
      </c>
      <c r="M5163" s="3">
        <v>12</v>
      </c>
    </row>
    <row r="5164" spans="1:14" x14ac:dyDescent="0.25">
      <c r="A5164" t="s">
        <v>13404</v>
      </c>
      <c r="B5164" t="s">
        <v>13340</v>
      </c>
      <c r="D5164" t="s">
        <v>24</v>
      </c>
      <c r="E5164" t="s">
        <v>25</v>
      </c>
      <c r="F5164" t="s">
        <v>136</v>
      </c>
      <c r="G5164" t="s">
        <v>4867</v>
      </c>
      <c r="H5164" t="s">
        <v>4868</v>
      </c>
      <c r="I5164" s="2" t="s">
        <v>4868</v>
      </c>
      <c r="J5164" t="s">
        <v>29</v>
      </c>
      <c r="L5164" s="3">
        <v>18</v>
      </c>
      <c r="M5164" s="3">
        <v>9</v>
      </c>
      <c r="N5164" t="s">
        <v>13396</v>
      </c>
    </row>
    <row r="5165" spans="1:14" x14ac:dyDescent="0.25">
      <c r="A5165" t="s">
        <v>4875</v>
      </c>
      <c r="B5165" t="s">
        <v>2412</v>
      </c>
      <c r="D5165" t="s">
        <v>24</v>
      </c>
      <c r="E5165" t="s">
        <v>25</v>
      </c>
      <c r="F5165" t="s">
        <v>136</v>
      </c>
      <c r="G5165" t="s">
        <v>4876</v>
      </c>
      <c r="H5165" t="s">
        <v>4877</v>
      </c>
      <c r="I5165" s="2" t="s">
        <v>4878</v>
      </c>
      <c r="J5165" t="s">
        <v>29</v>
      </c>
      <c r="L5165" s="3">
        <v>20</v>
      </c>
      <c r="M5165" s="3">
        <v>10</v>
      </c>
      <c r="N5165" t="s">
        <v>4830</v>
      </c>
    </row>
    <row r="5166" spans="1:14" x14ac:dyDescent="0.25">
      <c r="A5166" t="s">
        <v>4879</v>
      </c>
      <c r="B5166" t="s">
        <v>2412</v>
      </c>
      <c r="D5166" t="s">
        <v>24</v>
      </c>
      <c r="E5166" t="s">
        <v>25</v>
      </c>
      <c r="F5166" t="s">
        <v>136</v>
      </c>
      <c r="G5166" t="s">
        <v>4876</v>
      </c>
      <c r="H5166" t="s">
        <v>4877</v>
      </c>
      <c r="I5166" s="2" t="s">
        <v>4878</v>
      </c>
      <c r="J5166" t="s">
        <v>29</v>
      </c>
      <c r="L5166" s="3">
        <v>20</v>
      </c>
      <c r="M5166" s="3">
        <v>10</v>
      </c>
      <c r="N5166" t="s">
        <v>4849</v>
      </c>
    </row>
    <row r="5167" spans="1:14" x14ac:dyDescent="0.25">
      <c r="A5167" t="s">
        <v>4880</v>
      </c>
      <c r="B5167" t="s">
        <v>2412</v>
      </c>
      <c r="D5167" t="s">
        <v>24</v>
      </c>
      <c r="E5167" t="s">
        <v>25</v>
      </c>
      <c r="F5167" t="s">
        <v>136</v>
      </c>
      <c r="G5167" t="s">
        <v>4876</v>
      </c>
      <c r="H5167" t="s">
        <v>4877</v>
      </c>
      <c r="I5167" s="2" t="s">
        <v>4878</v>
      </c>
      <c r="J5167" t="s">
        <v>29</v>
      </c>
      <c r="L5167" s="3">
        <v>20</v>
      </c>
      <c r="M5167" s="3">
        <v>10</v>
      </c>
      <c r="N5167" t="s">
        <v>4836</v>
      </c>
    </row>
    <row r="5168" spans="1:14" x14ac:dyDescent="0.25">
      <c r="A5168" t="s">
        <v>10546</v>
      </c>
      <c r="B5168" t="s">
        <v>10395</v>
      </c>
      <c r="D5168" t="s">
        <v>24</v>
      </c>
      <c r="E5168" t="s">
        <v>25</v>
      </c>
      <c r="F5168" t="s">
        <v>136</v>
      </c>
      <c r="G5168" t="s">
        <v>10547</v>
      </c>
      <c r="H5168" t="s">
        <v>4878</v>
      </c>
      <c r="I5168" s="2" t="s">
        <v>4878</v>
      </c>
      <c r="J5168" t="s">
        <v>29</v>
      </c>
      <c r="L5168" s="3">
        <v>20</v>
      </c>
      <c r="M5168" s="3">
        <v>10</v>
      </c>
      <c r="N5168" t="s">
        <v>10545</v>
      </c>
    </row>
    <row r="5169" spans="1:14" x14ac:dyDescent="0.25">
      <c r="A5169" t="s">
        <v>10548</v>
      </c>
      <c r="B5169" t="s">
        <v>10395</v>
      </c>
      <c r="D5169" t="s">
        <v>24</v>
      </c>
      <c r="E5169" t="s">
        <v>25</v>
      </c>
      <c r="F5169" t="s">
        <v>136</v>
      </c>
      <c r="G5169" t="s">
        <v>10547</v>
      </c>
      <c r="H5169" t="s">
        <v>4878</v>
      </c>
      <c r="I5169" s="2" t="s">
        <v>4878</v>
      </c>
      <c r="J5169" t="s">
        <v>29</v>
      </c>
      <c r="L5169" s="3">
        <v>20</v>
      </c>
      <c r="M5169" s="3">
        <v>10</v>
      </c>
      <c r="N5169" t="s">
        <v>10542</v>
      </c>
    </row>
    <row r="5170" spans="1:14" x14ac:dyDescent="0.25">
      <c r="A5170" t="s">
        <v>12205</v>
      </c>
      <c r="B5170" t="s">
        <v>11940</v>
      </c>
      <c r="D5170" t="s">
        <v>24</v>
      </c>
      <c r="E5170" t="s">
        <v>25</v>
      </c>
      <c r="F5170" t="s">
        <v>136</v>
      </c>
      <c r="G5170" t="s">
        <v>4878</v>
      </c>
      <c r="H5170" t="s">
        <v>4878</v>
      </c>
      <c r="I5170" s="2" t="s">
        <v>4878</v>
      </c>
      <c r="J5170" t="s">
        <v>29</v>
      </c>
      <c r="L5170" s="3">
        <v>20</v>
      </c>
      <c r="M5170" s="3">
        <v>10</v>
      </c>
      <c r="N5170" t="s">
        <v>12206</v>
      </c>
    </row>
    <row r="5171" spans="1:14" x14ac:dyDescent="0.25">
      <c r="A5171" t="s">
        <v>10981</v>
      </c>
      <c r="B5171" t="s">
        <v>10665</v>
      </c>
      <c r="D5171" t="s">
        <v>24</v>
      </c>
      <c r="E5171" t="s">
        <v>25</v>
      </c>
      <c r="F5171" t="s">
        <v>136</v>
      </c>
      <c r="G5171" t="s">
        <v>10982</v>
      </c>
      <c r="H5171" t="s">
        <v>10983</v>
      </c>
      <c r="I5171" s="2" t="s">
        <v>10983</v>
      </c>
      <c r="J5171" t="s">
        <v>29</v>
      </c>
      <c r="L5171" s="3">
        <v>20</v>
      </c>
      <c r="M5171" s="3">
        <v>10</v>
      </c>
      <c r="N5171" t="s">
        <v>10968</v>
      </c>
    </row>
    <row r="5172" spans="1:14" x14ac:dyDescent="0.25">
      <c r="A5172" t="s">
        <v>11045</v>
      </c>
      <c r="B5172" t="s">
        <v>10665</v>
      </c>
      <c r="D5172" t="s">
        <v>24</v>
      </c>
      <c r="E5172" t="s">
        <v>25</v>
      </c>
      <c r="F5172" t="s">
        <v>136</v>
      </c>
      <c r="G5172" t="s">
        <v>11046</v>
      </c>
      <c r="H5172" t="s">
        <v>11047</v>
      </c>
      <c r="I5172" s="2" t="s">
        <v>11048</v>
      </c>
      <c r="J5172" t="s">
        <v>29</v>
      </c>
      <c r="L5172" s="3">
        <v>10</v>
      </c>
      <c r="M5172" s="3">
        <v>5</v>
      </c>
      <c r="N5172" t="s">
        <v>11049</v>
      </c>
    </row>
    <row r="5173" spans="1:14" x14ac:dyDescent="0.25">
      <c r="A5173" t="s">
        <v>10984</v>
      </c>
      <c r="B5173" t="s">
        <v>10665</v>
      </c>
      <c r="D5173" t="s">
        <v>24</v>
      </c>
      <c r="E5173" t="s">
        <v>25</v>
      </c>
      <c r="F5173" t="s">
        <v>136</v>
      </c>
      <c r="G5173" t="s">
        <v>10985</v>
      </c>
      <c r="H5173" t="s">
        <v>10986</v>
      </c>
      <c r="I5173" s="2" t="s">
        <v>10986</v>
      </c>
      <c r="J5173" t="s">
        <v>29</v>
      </c>
      <c r="L5173" s="3">
        <v>30</v>
      </c>
      <c r="M5173" s="3">
        <v>15</v>
      </c>
      <c r="N5173" t="s">
        <v>10968</v>
      </c>
    </row>
    <row r="5174" spans="1:14" x14ac:dyDescent="0.25">
      <c r="A5174" t="s">
        <v>4881</v>
      </c>
      <c r="B5174" t="s">
        <v>2412</v>
      </c>
      <c r="D5174" t="s">
        <v>24</v>
      </c>
      <c r="E5174" t="s">
        <v>25</v>
      </c>
      <c r="F5174" t="s">
        <v>136</v>
      </c>
      <c r="G5174" t="s">
        <v>4882</v>
      </c>
      <c r="H5174" t="s">
        <v>4883</v>
      </c>
      <c r="I5174" s="2" t="s">
        <v>4883</v>
      </c>
      <c r="J5174" t="s">
        <v>29</v>
      </c>
      <c r="L5174" s="3">
        <v>216</v>
      </c>
      <c r="M5174" s="3">
        <v>108</v>
      </c>
      <c r="N5174" t="s">
        <v>4884</v>
      </c>
    </row>
    <row r="5175" spans="1:14" x14ac:dyDescent="0.25">
      <c r="A5175" t="s">
        <v>4885</v>
      </c>
      <c r="B5175" t="s">
        <v>2412</v>
      </c>
      <c r="D5175" t="s">
        <v>24</v>
      </c>
      <c r="E5175" t="s">
        <v>25</v>
      </c>
      <c r="F5175" t="s">
        <v>136</v>
      </c>
      <c r="G5175" t="s">
        <v>4882</v>
      </c>
      <c r="H5175" t="s">
        <v>4883</v>
      </c>
      <c r="I5175" s="2" t="s">
        <v>4883</v>
      </c>
      <c r="J5175" t="s">
        <v>29</v>
      </c>
      <c r="L5175" s="3" t="s">
        <v>4886</v>
      </c>
      <c r="M5175" s="3">
        <v>86</v>
      </c>
      <c r="N5175" t="s">
        <v>3484</v>
      </c>
    </row>
    <row r="5176" spans="1:14" x14ac:dyDescent="0.25">
      <c r="A5176" t="s">
        <v>4887</v>
      </c>
      <c r="B5176" t="s">
        <v>2412</v>
      </c>
      <c r="D5176" t="s">
        <v>24</v>
      </c>
      <c r="E5176" t="s">
        <v>25</v>
      </c>
      <c r="F5176" t="s">
        <v>136</v>
      </c>
      <c r="G5176" t="s">
        <v>4882</v>
      </c>
      <c r="H5176" t="s">
        <v>4883</v>
      </c>
      <c r="I5176" s="2" t="s">
        <v>4883</v>
      </c>
      <c r="J5176" t="s">
        <v>29</v>
      </c>
      <c r="L5176" s="3" t="s">
        <v>4886</v>
      </c>
      <c r="M5176" s="3">
        <v>86</v>
      </c>
      <c r="N5176" t="s">
        <v>4888</v>
      </c>
    </row>
    <row r="5177" spans="1:14" x14ac:dyDescent="0.25">
      <c r="A5177" t="s">
        <v>4889</v>
      </c>
      <c r="B5177" t="s">
        <v>2412</v>
      </c>
      <c r="D5177" t="s">
        <v>24</v>
      </c>
      <c r="E5177" t="s">
        <v>25</v>
      </c>
      <c r="F5177" t="s">
        <v>136</v>
      </c>
      <c r="G5177" t="s">
        <v>4882</v>
      </c>
      <c r="H5177" t="s">
        <v>4883</v>
      </c>
      <c r="I5177" s="2" t="s">
        <v>4883</v>
      </c>
      <c r="J5177" t="s">
        <v>29</v>
      </c>
      <c r="K5177" s="3" t="s">
        <v>4890</v>
      </c>
      <c r="M5177" s="3">
        <v>100</v>
      </c>
      <c r="N5177" t="s">
        <v>4891</v>
      </c>
    </row>
    <row r="5178" spans="1:14" x14ac:dyDescent="0.25">
      <c r="A5178" t="s">
        <v>4892</v>
      </c>
      <c r="B5178" t="s">
        <v>2412</v>
      </c>
      <c r="D5178" t="s">
        <v>24</v>
      </c>
      <c r="E5178" t="s">
        <v>25</v>
      </c>
      <c r="F5178" t="s">
        <v>136</v>
      </c>
      <c r="G5178" t="s">
        <v>4882</v>
      </c>
      <c r="H5178" t="s">
        <v>4883</v>
      </c>
      <c r="I5178" s="2" t="s">
        <v>4883</v>
      </c>
      <c r="J5178" t="s">
        <v>29</v>
      </c>
      <c r="L5178" s="3" t="s">
        <v>4893</v>
      </c>
      <c r="N5178" t="s">
        <v>4894</v>
      </c>
    </row>
    <row r="5179" spans="1:14" x14ac:dyDescent="0.25">
      <c r="A5179" t="s">
        <v>4895</v>
      </c>
      <c r="B5179" t="s">
        <v>2412</v>
      </c>
      <c r="D5179" t="s">
        <v>24</v>
      </c>
      <c r="E5179" t="s">
        <v>25</v>
      </c>
      <c r="F5179" t="s">
        <v>136</v>
      </c>
      <c r="G5179" t="s">
        <v>4882</v>
      </c>
      <c r="H5179" t="s">
        <v>4883</v>
      </c>
      <c r="I5179" s="2" t="s">
        <v>4883</v>
      </c>
      <c r="J5179" t="s">
        <v>29</v>
      </c>
      <c r="K5179" s="3" t="s">
        <v>4890</v>
      </c>
      <c r="M5179" s="3">
        <v>100</v>
      </c>
      <c r="N5179" t="s">
        <v>4729</v>
      </c>
    </row>
    <row r="5180" spans="1:14" x14ac:dyDescent="0.25">
      <c r="A5180" t="s">
        <v>4896</v>
      </c>
      <c r="B5180" t="s">
        <v>2412</v>
      </c>
      <c r="D5180" t="s">
        <v>24</v>
      </c>
      <c r="E5180" t="s">
        <v>25</v>
      </c>
      <c r="F5180" t="s">
        <v>136</v>
      </c>
      <c r="G5180" t="s">
        <v>4882</v>
      </c>
      <c r="H5180" t="s">
        <v>4883</v>
      </c>
      <c r="I5180" s="2" t="s">
        <v>4883</v>
      </c>
      <c r="J5180" t="s">
        <v>29</v>
      </c>
      <c r="L5180" s="3">
        <v>76</v>
      </c>
      <c r="M5180" s="3">
        <v>38</v>
      </c>
      <c r="N5180" t="s">
        <v>2545</v>
      </c>
    </row>
    <row r="5181" spans="1:14" x14ac:dyDescent="0.25">
      <c r="A5181" t="s">
        <v>4897</v>
      </c>
      <c r="B5181" t="s">
        <v>2412</v>
      </c>
      <c r="D5181" t="s">
        <v>24</v>
      </c>
      <c r="E5181" t="s">
        <v>25</v>
      </c>
      <c r="F5181" t="s">
        <v>136</v>
      </c>
      <c r="G5181" t="s">
        <v>4882</v>
      </c>
      <c r="H5181" t="s">
        <v>4883</v>
      </c>
      <c r="I5181" s="2" t="s">
        <v>4883</v>
      </c>
      <c r="J5181" t="s">
        <v>29</v>
      </c>
      <c r="K5181" s="3" t="s">
        <v>4898</v>
      </c>
      <c r="M5181" s="3" t="s">
        <v>4899</v>
      </c>
      <c r="N5181" t="s">
        <v>4900</v>
      </c>
    </row>
    <row r="5182" spans="1:14" x14ac:dyDescent="0.25">
      <c r="A5182" t="s">
        <v>9070</v>
      </c>
      <c r="B5182" t="s">
        <v>6863</v>
      </c>
      <c r="C5182">
        <v>9902615</v>
      </c>
      <c r="D5182" t="s">
        <v>24</v>
      </c>
      <c r="E5182" t="s">
        <v>25</v>
      </c>
      <c r="F5182" t="s">
        <v>136</v>
      </c>
      <c r="G5182" t="s">
        <v>9071</v>
      </c>
      <c r="H5182" t="s">
        <v>4883</v>
      </c>
      <c r="I5182" s="2" t="s">
        <v>4883</v>
      </c>
      <c r="J5182" t="s">
        <v>29</v>
      </c>
      <c r="K5182" s="3" t="s">
        <v>9072</v>
      </c>
      <c r="M5182" s="3">
        <v>38.107999999999997</v>
      </c>
      <c r="N5182" t="s">
        <v>8181</v>
      </c>
    </row>
    <row r="5183" spans="1:14" x14ac:dyDescent="0.25">
      <c r="A5183" t="s">
        <v>9073</v>
      </c>
      <c r="B5183" t="s">
        <v>6863</v>
      </c>
      <c r="C5183">
        <v>9902615</v>
      </c>
      <c r="D5183" t="s">
        <v>24</v>
      </c>
      <c r="E5183" t="s">
        <v>25</v>
      </c>
      <c r="F5183" t="s">
        <v>136</v>
      </c>
      <c r="G5183" t="s">
        <v>9071</v>
      </c>
      <c r="H5183" t="s">
        <v>4883</v>
      </c>
      <c r="I5183" s="2" t="s">
        <v>4883</v>
      </c>
      <c r="J5183" t="s">
        <v>29</v>
      </c>
      <c r="L5183" s="3" t="s">
        <v>9074</v>
      </c>
      <c r="M5183" s="3">
        <v>98</v>
      </c>
      <c r="N5183" t="s">
        <v>8950</v>
      </c>
    </row>
    <row r="5184" spans="1:14" x14ac:dyDescent="0.25">
      <c r="A5184" t="s">
        <v>10987</v>
      </c>
      <c r="B5184" t="s">
        <v>10665</v>
      </c>
      <c r="D5184" t="s">
        <v>24</v>
      </c>
      <c r="E5184" t="s">
        <v>25</v>
      </c>
      <c r="F5184" t="s">
        <v>136</v>
      </c>
      <c r="G5184" t="s">
        <v>10988</v>
      </c>
      <c r="H5184" t="s">
        <v>10989</v>
      </c>
      <c r="I5184" s="2" t="s">
        <v>4883</v>
      </c>
      <c r="J5184" t="s">
        <v>29</v>
      </c>
      <c r="L5184" s="3" t="s">
        <v>10990</v>
      </c>
      <c r="M5184" s="3">
        <v>86</v>
      </c>
      <c r="N5184" t="s">
        <v>10968</v>
      </c>
    </row>
    <row r="5185" spans="1:14" x14ac:dyDescent="0.25">
      <c r="A5185" t="s">
        <v>11851</v>
      </c>
      <c r="B5185" t="s">
        <v>11724</v>
      </c>
      <c r="D5185" t="s">
        <v>24</v>
      </c>
      <c r="E5185" t="s">
        <v>25</v>
      </c>
      <c r="F5185" t="s">
        <v>136</v>
      </c>
      <c r="G5185" t="s">
        <v>11852</v>
      </c>
      <c r="H5185" t="s">
        <v>4883</v>
      </c>
      <c r="I5185" s="2" t="s">
        <v>4883</v>
      </c>
      <c r="J5185" t="s">
        <v>29</v>
      </c>
      <c r="K5185" s="3" t="s">
        <v>4890</v>
      </c>
      <c r="M5185" s="3">
        <v>100</v>
      </c>
      <c r="N5185" t="s">
        <v>11810</v>
      </c>
    </row>
    <row r="5186" spans="1:14" x14ac:dyDescent="0.25">
      <c r="A5186" t="s">
        <v>12208</v>
      </c>
      <c r="B5186" t="s">
        <v>11940</v>
      </c>
      <c r="D5186" t="s">
        <v>24</v>
      </c>
      <c r="E5186" t="s">
        <v>25</v>
      </c>
      <c r="F5186" t="s">
        <v>136</v>
      </c>
      <c r="G5186" t="s">
        <v>9071</v>
      </c>
      <c r="H5186" t="s">
        <v>4883</v>
      </c>
      <c r="I5186" s="2" t="s">
        <v>4883</v>
      </c>
      <c r="J5186" t="s">
        <v>29</v>
      </c>
      <c r="L5186" s="3">
        <v>76</v>
      </c>
      <c r="M5186" s="3">
        <v>38</v>
      </c>
      <c r="N5186" t="s">
        <v>12078</v>
      </c>
    </row>
    <row r="5187" spans="1:14" x14ac:dyDescent="0.25">
      <c r="A5187" t="s">
        <v>12209</v>
      </c>
      <c r="B5187" t="s">
        <v>11940</v>
      </c>
      <c r="D5187" t="s">
        <v>24</v>
      </c>
      <c r="E5187" t="s">
        <v>25</v>
      </c>
      <c r="F5187" t="s">
        <v>136</v>
      </c>
      <c r="G5187" t="s">
        <v>9071</v>
      </c>
      <c r="H5187" t="s">
        <v>4883</v>
      </c>
      <c r="I5187" s="2" t="s">
        <v>4883</v>
      </c>
      <c r="J5187" t="s">
        <v>29</v>
      </c>
      <c r="L5187" s="3" t="s">
        <v>12210</v>
      </c>
      <c r="N5187" t="s">
        <v>12211</v>
      </c>
    </row>
    <row r="5188" spans="1:14" x14ac:dyDescent="0.25">
      <c r="A5188" t="s">
        <v>12212</v>
      </c>
      <c r="B5188" t="s">
        <v>11940</v>
      </c>
      <c r="D5188" t="s">
        <v>24</v>
      </c>
      <c r="E5188" t="s">
        <v>25</v>
      </c>
      <c r="F5188" t="s">
        <v>136</v>
      </c>
      <c r="G5188" t="s">
        <v>10988</v>
      </c>
      <c r="H5188" t="s">
        <v>10989</v>
      </c>
      <c r="I5188" s="2" t="s">
        <v>4883</v>
      </c>
      <c r="J5188" t="s">
        <v>29</v>
      </c>
      <c r="L5188" s="3" t="s">
        <v>10990</v>
      </c>
      <c r="M5188" s="3">
        <v>86</v>
      </c>
      <c r="N5188" t="s">
        <v>12213</v>
      </c>
    </row>
    <row r="5189" spans="1:14" x14ac:dyDescent="0.25">
      <c r="A5189" t="s">
        <v>12777</v>
      </c>
      <c r="B5189" t="s">
        <v>12464</v>
      </c>
      <c r="D5189" t="s">
        <v>24</v>
      </c>
      <c r="E5189" t="s">
        <v>25</v>
      </c>
      <c r="F5189" t="s">
        <v>136</v>
      </c>
      <c r="G5189" t="s">
        <v>12778</v>
      </c>
      <c r="H5189" t="s">
        <v>4883</v>
      </c>
      <c r="I5189" s="2" t="s">
        <v>4883</v>
      </c>
      <c r="J5189" t="s">
        <v>29</v>
      </c>
      <c r="L5189" s="3">
        <v>0.38</v>
      </c>
      <c r="M5189" s="3">
        <v>19</v>
      </c>
    </row>
    <row r="5190" spans="1:14" x14ac:dyDescent="0.25">
      <c r="A5190" t="s">
        <v>4901</v>
      </c>
      <c r="B5190" t="s">
        <v>2412</v>
      </c>
      <c r="D5190" t="s">
        <v>24</v>
      </c>
      <c r="E5190" t="s">
        <v>25</v>
      </c>
      <c r="F5190" t="s">
        <v>136</v>
      </c>
      <c r="G5190" t="s">
        <v>4902</v>
      </c>
      <c r="H5190" t="s">
        <v>4903</v>
      </c>
      <c r="I5190" s="2" t="s">
        <v>4904</v>
      </c>
      <c r="J5190" t="s">
        <v>29</v>
      </c>
      <c r="K5190" s="3">
        <v>19</v>
      </c>
      <c r="M5190" s="3">
        <v>19</v>
      </c>
      <c r="N5190" t="s">
        <v>4871</v>
      </c>
    </row>
    <row r="5191" spans="1:14" x14ac:dyDescent="0.25">
      <c r="A5191" t="s">
        <v>4905</v>
      </c>
      <c r="B5191" t="s">
        <v>2412</v>
      </c>
      <c r="D5191" t="s">
        <v>24</v>
      </c>
      <c r="E5191" t="s">
        <v>25</v>
      </c>
      <c r="F5191" t="s">
        <v>136</v>
      </c>
      <c r="G5191" t="s">
        <v>4902</v>
      </c>
      <c r="H5191" t="s">
        <v>4903</v>
      </c>
      <c r="I5191" s="2" t="s">
        <v>4904</v>
      </c>
      <c r="J5191" t="s">
        <v>29</v>
      </c>
      <c r="L5191" s="3">
        <v>38</v>
      </c>
      <c r="M5191" s="3">
        <v>19</v>
      </c>
      <c r="N5191" t="s">
        <v>2444</v>
      </c>
    </row>
    <row r="5192" spans="1:14" x14ac:dyDescent="0.25">
      <c r="A5192" t="s">
        <v>8170</v>
      </c>
      <c r="B5192" t="s">
        <v>6863</v>
      </c>
      <c r="C5192">
        <v>9900346</v>
      </c>
      <c r="D5192" t="s">
        <v>24</v>
      </c>
      <c r="E5192" t="s">
        <v>25</v>
      </c>
      <c r="F5192" t="s">
        <v>136</v>
      </c>
      <c r="G5192" t="s">
        <v>4904</v>
      </c>
      <c r="H5192" t="s">
        <v>4904</v>
      </c>
      <c r="I5192" s="2" t="s">
        <v>4904</v>
      </c>
      <c r="J5192" t="s">
        <v>29</v>
      </c>
      <c r="L5192" s="3">
        <v>38</v>
      </c>
      <c r="M5192" s="3">
        <v>19</v>
      </c>
      <c r="N5192" t="s">
        <v>6872</v>
      </c>
    </row>
    <row r="5193" spans="1:14" x14ac:dyDescent="0.25">
      <c r="A5193" t="s">
        <v>10549</v>
      </c>
      <c r="B5193" t="s">
        <v>10395</v>
      </c>
      <c r="D5193" t="s">
        <v>24</v>
      </c>
      <c r="E5193" t="s">
        <v>25</v>
      </c>
      <c r="F5193" t="s">
        <v>136</v>
      </c>
      <c r="G5193" t="s">
        <v>4904</v>
      </c>
      <c r="H5193" t="s">
        <v>4904</v>
      </c>
      <c r="I5193" s="2" t="s">
        <v>4904</v>
      </c>
      <c r="J5193" t="s">
        <v>29</v>
      </c>
      <c r="K5193" s="3">
        <v>19</v>
      </c>
      <c r="M5193" s="3">
        <v>19</v>
      </c>
      <c r="N5193" t="s">
        <v>10550</v>
      </c>
    </row>
    <row r="5194" spans="1:14" x14ac:dyDescent="0.25">
      <c r="A5194" t="s">
        <v>12779</v>
      </c>
      <c r="B5194" t="s">
        <v>12464</v>
      </c>
      <c r="D5194" t="s">
        <v>24</v>
      </c>
      <c r="E5194" t="s">
        <v>25</v>
      </c>
      <c r="F5194" t="s">
        <v>136</v>
      </c>
      <c r="G5194" t="s">
        <v>4903</v>
      </c>
      <c r="H5194" t="s">
        <v>4904</v>
      </c>
      <c r="I5194" s="2" t="s">
        <v>4904</v>
      </c>
      <c r="J5194" t="s">
        <v>29</v>
      </c>
      <c r="L5194" s="3">
        <v>38</v>
      </c>
      <c r="M5194" s="3">
        <v>19</v>
      </c>
    </row>
    <row r="5195" spans="1:14" x14ac:dyDescent="0.25">
      <c r="A5195" t="s">
        <v>4906</v>
      </c>
      <c r="B5195" t="s">
        <v>2412</v>
      </c>
      <c r="D5195" t="s">
        <v>24</v>
      </c>
      <c r="E5195" t="s">
        <v>25</v>
      </c>
      <c r="F5195" t="s">
        <v>136</v>
      </c>
      <c r="G5195" t="s">
        <v>4907</v>
      </c>
      <c r="H5195" t="s">
        <v>4908</v>
      </c>
      <c r="I5195" s="2" t="s">
        <v>4909</v>
      </c>
      <c r="J5195" t="s">
        <v>29</v>
      </c>
      <c r="K5195" s="3">
        <v>5</v>
      </c>
      <c r="M5195" s="3">
        <v>5</v>
      </c>
      <c r="N5195" t="s">
        <v>4799</v>
      </c>
    </row>
    <row r="5196" spans="1:14" x14ac:dyDescent="0.25">
      <c r="A5196" t="s">
        <v>4910</v>
      </c>
      <c r="B5196" t="s">
        <v>2412</v>
      </c>
      <c r="D5196" t="s">
        <v>24</v>
      </c>
      <c r="E5196" t="s">
        <v>25</v>
      </c>
      <c r="F5196" t="s">
        <v>136</v>
      </c>
      <c r="G5196" t="s">
        <v>4907</v>
      </c>
      <c r="H5196" t="s">
        <v>4908</v>
      </c>
      <c r="I5196" s="2" t="s">
        <v>4909</v>
      </c>
      <c r="J5196" t="s">
        <v>29</v>
      </c>
      <c r="L5196" s="3">
        <v>10</v>
      </c>
      <c r="M5196" s="3">
        <v>5</v>
      </c>
      <c r="N5196" t="s">
        <v>4911</v>
      </c>
    </row>
    <row r="5197" spans="1:14" x14ac:dyDescent="0.25">
      <c r="A5197" t="s">
        <v>4912</v>
      </c>
      <c r="B5197" t="s">
        <v>2412</v>
      </c>
      <c r="D5197" t="s">
        <v>24</v>
      </c>
      <c r="E5197" t="s">
        <v>25</v>
      </c>
      <c r="F5197" t="s">
        <v>136</v>
      </c>
      <c r="G5197" t="s">
        <v>4907</v>
      </c>
      <c r="H5197" t="s">
        <v>4908</v>
      </c>
      <c r="I5197" s="2" t="s">
        <v>4909</v>
      </c>
      <c r="J5197" t="s">
        <v>29</v>
      </c>
      <c r="L5197" s="3">
        <v>10</v>
      </c>
      <c r="M5197" s="3">
        <v>5</v>
      </c>
      <c r="N5197" t="s">
        <v>2444</v>
      </c>
    </row>
    <row r="5198" spans="1:14" x14ac:dyDescent="0.25">
      <c r="A5198" t="s">
        <v>8171</v>
      </c>
      <c r="B5198" t="s">
        <v>6863</v>
      </c>
      <c r="C5198">
        <v>9900347</v>
      </c>
      <c r="D5198" t="s">
        <v>24</v>
      </c>
      <c r="E5198" t="s">
        <v>25</v>
      </c>
      <c r="F5198" t="s">
        <v>136</v>
      </c>
      <c r="G5198" t="s">
        <v>4909</v>
      </c>
      <c r="H5198" t="s">
        <v>4909</v>
      </c>
      <c r="I5198" s="2" t="s">
        <v>4909</v>
      </c>
      <c r="J5198" t="s">
        <v>29</v>
      </c>
      <c r="L5198" s="3">
        <v>10</v>
      </c>
      <c r="M5198" s="3">
        <v>5</v>
      </c>
      <c r="N5198" t="s">
        <v>6872</v>
      </c>
    </row>
    <row r="5199" spans="1:14" x14ac:dyDescent="0.25">
      <c r="A5199" t="s">
        <v>8172</v>
      </c>
      <c r="B5199" t="s">
        <v>6863</v>
      </c>
      <c r="C5199">
        <v>9900347</v>
      </c>
      <c r="D5199" t="s">
        <v>24</v>
      </c>
      <c r="E5199" t="s">
        <v>25</v>
      </c>
      <c r="F5199" t="s">
        <v>136</v>
      </c>
      <c r="G5199" t="s">
        <v>4909</v>
      </c>
      <c r="H5199" t="s">
        <v>4909</v>
      </c>
      <c r="I5199" s="2" t="s">
        <v>4909</v>
      </c>
      <c r="J5199" t="s">
        <v>29</v>
      </c>
      <c r="L5199" s="3">
        <v>10</v>
      </c>
      <c r="M5199" s="3">
        <v>5</v>
      </c>
      <c r="N5199" t="s">
        <v>8173</v>
      </c>
    </row>
    <row r="5200" spans="1:14" x14ac:dyDescent="0.25">
      <c r="A5200" t="s">
        <v>12780</v>
      </c>
      <c r="B5200" t="s">
        <v>12464</v>
      </c>
      <c r="D5200" t="s">
        <v>24</v>
      </c>
      <c r="E5200" t="s">
        <v>25</v>
      </c>
      <c r="F5200" t="s">
        <v>136</v>
      </c>
      <c r="G5200" t="s">
        <v>12781</v>
      </c>
      <c r="H5200" t="s">
        <v>4909</v>
      </c>
      <c r="I5200" s="2" t="s">
        <v>4909</v>
      </c>
      <c r="J5200" t="s">
        <v>29</v>
      </c>
      <c r="L5200" s="3">
        <v>10</v>
      </c>
      <c r="M5200" s="3">
        <v>5</v>
      </c>
    </row>
    <row r="5201" spans="1:14" x14ac:dyDescent="0.25">
      <c r="A5201" t="s">
        <v>13405</v>
      </c>
      <c r="B5201" t="s">
        <v>13340</v>
      </c>
      <c r="D5201" t="s">
        <v>24</v>
      </c>
      <c r="E5201" t="s">
        <v>25</v>
      </c>
      <c r="F5201" t="s">
        <v>136</v>
      </c>
      <c r="G5201" t="s">
        <v>13406</v>
      </c>
      <c r="H5201" t="s">
        <v>4909</v>
      </c>
      <c r="I5201" s="2" t="s">
        <v>4909</v>
      </c>
      <c r="J5201" t="s">
        <v>29</v>
      </c>
      <c r="L5201" s="3">
        <v>10</v>
      </c>
      <c r="M5201" s="3">
        <v>5</v>
      </c>
      <c r="N5201" t="s">
        <v>13396</v>
      </c>
    </row>
    <row r="5202" spans="1:14" x14ac:dyDescent="0.25">
      <c r="A5202" t="s">
        <v>4913</v>
      </c>
      <c r="B5202" t="s">
        <v>2412</v>
      </c>
      <c r="D5202" t="s">
        <v>24</v>
      </c>
      <c r="E5202" t="s">
        <v>25</v>
      </c>
      <c r="F5202" t="s">
        <v>136</v>
      </c>
      <c r="G5202" t="s">
        <v>4914</v>
      </c>
      <c r="H5202" t="s">
        <v>4915</v>
      </c>
      <c r="I5202" s="2" t="s">
        <v>4916</v>
      </c>
      <c r="J5202" t="s">
        <v>29</v>
      </c>
      <c r="L5202" s="3">
        <v>18</v>
      </c>
      <c r="M5202" s="3">
        <v>9</v>
      </c>
      <c r="N5202" t="s">
        <v>4917</v>
      </c>
    </row>
    <row r="5203" spans="1:14" x14ac:dyDescent="0.25">
      <c r="A5203" t="s">
        <v>4918</v>
      </c>
      <c r="B5203" t="s">
        <v>2412</v>
      </c>
      <c r="D5203" t="s">
        <v>24</v>
      </c>
      <c r="E5203" t="s">
        <v>25</v>
      </c>
      <c r="F5203" t="s">
        <v>136</v>
      </c>
      <c r="G5203" t="s">
        <v>4914</v>
      </c>
      <c r="H5203" t="s">
        <v>4915</v>
      </c>
      <c r="I5203" s="2" t="s">
        <v>4916</v>
      </c>
      <c r="J5203" t="s">
        <v>29</v>
      </c>
      <c r="L5203" s="3" t="s">
        <v>1574</v>
      </c>
      <c r="M5203" s="3" t="s">
        <v>2396</v>
      </c>
      <c r="N5203" t="s">
        <v>4919</v>
      </c>
    </row>
    <row r="5204" spans="1:14" x14ac:dyDescent="0.25">
      <c r="A5204" t="s">
        <v>4920</v>
      </c>
      <c r="B5204" t="s">
        <v>2412</v>
      </c>
      <c r="D5204" t="s">
        <v>24</v>
      </c>
      <c r="E5204" t="s">
        <v>25</v>
      </c>
      <c r="F5204" t="s">
        <v>136</v>
      </c>
      <c r="G5204" t="s">
        <v>4914</v>
      </c>
      <c r="H5204" t="s">
        <v>4915</v>
      </c>
      <c r="I5204" s="2" t="s">
        <v>4916</v>
      </c>
      <c r="J5204" t="s">
        <v>29</v>
      </c>
      <c r="L5204" s="3" t="s">
        <v>1574</v>
      </c>
      <c r="M5204" s="3" t="s">
        <v>2396</v>
      </c>
      <c r="N5204" t="s">
        <v>4921</v>
      </c>
    </row>
    <row r="5205" spans="1:14" x14ac:dyDescent="0.25">
      <c r="A5205" t="s">
        <v>4922</v>
      </c>
      <c r="B5205" t="s">
        <v>2412</v>
      </c>
      <c r="D5205" t="s">
        <v>24</v>
      </c>
      <c r="E5205" t="s">
        <v>25</v>
      </c>
      <c r="F5205" t="s">
        <v>136</v>
      </c>
      <c r="G5205" t="s">
        <v>4914</v>
      </c>
      <c r="H5205" t="s">
        <v>4915</v>
      </c>
      <c r="I5205" s="2" t="s">
        <v>4916</v>
      </c>
      <c r="J5205" t="s">
        <v>29</v>
      </c>
      <c r="L5205" s="3" t="s">
        <v>2378</v>
      </c>
      <c r="M5205" s="3">
        <v>10</v>
      </c>
      <c r="N5205" t="s">
        <v>4923</v>
      </c>
    </row>
    <row r="5206" spans="1:14" x14ac:dyDescent="0.25">
      <c r="A5206" t="s">
        <v>4924</v>
      </c>
      <c r="B5206" t="s">
        <v>2412</v>
      </c>
      <c r="D5206" t="s">
        <v>24</v>
      </c>
      <c r="E5206" t="s">
        <v>25</v>
      </c>
      <c r="F5206" t="s">
        <v>136</v>
      </c>
      <c r="G5206" t="s">
        <v>4914</v>
      </c>
      <c r="H5206" t="s">
        <v>4915</v>
      </c>
      <c r="I5206" s="2" t="s">
        <v>4916</v>
      </c>
      <c r="J5206" t="s">
        <v>29</v>
      </c>
      <c r="L5206" s="3">
        <v>18</v>
      </c>
      <c r="M5206" s="3">
        <v>9</v>
      </c>
      <c r="N5206" t="s">
        <v>4925</v>
      </c>
    </row>
    <row r="5207" spans="1:14" x14ac:dyDescent="0.25">
      <c r="A5207" t="s">
        <v>10554</v>
      </c>
      <c r="B5207" t="s">
        <v>10395</v>
      </c>
      <c r="D5207" t="s">
        <v>24</v>
      </c>
      <c r="E5207" t="s">
        <v>25</v>
      </c>
      <c r="F5207" t="s">
        <v>136</v>
      </c>
      <c r="G5207" t="s">
        <v>4915</v>
      </c>
      <c r="H5207" t="s">
        <v>4916</v>
      </c>
      <c r="I5207" s="2" t="s">
        <v>4916</v>
      </c>
      <c r="J5207" t="s">
        <v>29</v>
      </c>
      <c r="L5207" s="3" t="s">
        <v>2378</v>
      </c>
      <c r="M5207" s="3">
        <v>10</v>
      </c>
      <c r="N5207" t="s">
        <v>10555</v>
      </c>
    </row>
    <row r="5208" spans="1:14" x14ac:dyDescent="0.25">
      <c r="A5208" t="s">
        <v>10991</v>
      </c>
      <c r="B5208" t="s">
        <v>10665</v>
      </c>
      <c r="D5208" t="s">
        <v>24</v>
      </c>
      <c r="E5208" t="s">
        <v>25</v>
      </c>
      <c r="F5208" t="s">
        <v>136</v>
      </c>
      <c r="G5208" t="s">
        <v>4916</v>
      </c>
      <c r="H5208" t="s">
        <v>4916</v>
      </c>
      <c r="I5208" s="2" t="s">
        <v>4916</v>
      </c>
      <c r="J5208" t="s">
        <v>29</v>
      </c>
      <c r="L5208" s="3" t="s">
        <v>1574</v>
      </c>
      <c r="M5208" s="3" t="s">
        <v>2396</v>
      </c>
      <c r="N5208" t="s">
        <v>10972</v>
      </c>
    </row>
    <row r="5209" spans="1:14" x14ac:dyDescent="0.25">
      <c r="A5209" t="s">
        <v>12782</v>
      </c>
      <c r="B5209" t="s">
        <v>12464</v>
      </c>
      <c r="D5209" t="s">
        <v>24</v>
      </c>
      <c r="E5209" t="s">
        <v>25</v>
      </c>
      <c r="F5209" t="s">
        <v>136</v>
      </c>
      <c r="G5209" t="s">
        <v>4915</v>
      </c>
      <c r="H5209" t="s">
        <v>4916</v>
      </c>
      <c r="I5209" s="2" t="s">
        <v>4916</v>
      </c>
      <c r="J5209" t="s">
        <v>29</v>
      </c>
      <c r="L5209" s="3" t="s">
        <v>12783</v>
      </c>
      <c r="M5209" s="3" t="s">
        <v>12784</v>
      </c>
    </row>
    <row r="5210" spans="1:14" x14ac:dyDescent="0.25">
      <c r="A5210" t="s">
        <v>13954</v>
      </c>
      <c r="B5210" t="s">
        <v>13892</v>
      </c>
      <c r="D5210" t="s">
        <v>24</v>
      </c>
      <c r="E5210" t="s">
        <v>25</v>
      </c>
      <c r="F5210" t="s">
        <v>136</v>
      </c>
      <c r="G5210" t="s">
        <v>13955</v>
      </c>
      <c r="H5210" t="s">
        <v>13956</v>
      </c>
      <c r="I5210" s="2" t="s">
        <v>4916</v>
      </c>
      <c r="J5210" t="s">
        <v>29</v>
      </c>
      <c r="L5210" s="3">
        <v>18</v>
      </c>
      <c r="M5210" s="3">
        <v>9</v>
      </c>
      <c r="N5210" t="s">
        <v>13950</v>
      </c>
    </row>
    <row r="5211" spans="1:14" x14ac:dyDescent="0.25">
      <c r="A5211" t="s">
        <v>9309</v>
      </c>
      <c r="B5211" t="s">
        <v>6863</v>
      </c>
      <c r="C5211">
        <v>9904230</v>
      </c>
      <c r="D5211" t="s">
        <v>24</v>
      </c>
      <c r="E5211" t="s">
        <v>25</v>
      </c>
      <c r="F5211" t="s">
        <v>136</v>
      </c>
      <c r="G5211" t="s">
        <v>9310</v>
      </c>
      <c r="H5211" t="s">
        <v>9310</v>
      </c>
      <c r="I5211" s="2" t="s">
        <v>9311</v>
      </c>
      <c r="J5211" t="s">
        <v>29</v>
      </c>
      <c r="L5211" s="3">
        <v>46</v>
      </c>
      <c r="M5211" s="3">
        <v>23</v>
      </c>
      <c r="N5211" t="s">
        <v>8173</v>
      </c>
    </row>
    <row r="5212" spans="1:14" x14ac:dyDescent="0.25">
      <c r="A5212" t="s">
        <v>10969</v>
      </c>
      <c r="B5212" t="s">
        <v>10665</v>
      </c>
      <c r="D5212" t="s">
        <v>24</v>
      </c>
      <c r="E5212" t="s">
        <v>25</v>
      </c>
      <c r="F5212" t="s">
        <v>136</v>
      </c>
      <c r="G5212" t="s">
        <v>10970</v>
      </c>
      <c r="H5212" t="s">
        <v>9310</v>
      </c>
      <c r="I5212" s="2" t="s">
        <v>9311</v>
      </c>
      <c r="J5212" t="s">
        <v>29</v>
      </c>
      <c r="L5212" s="3" t="s">
        <v>10971</v>
      </c>
      <c r="M5212" s="3">
        <v>23</v>
      </c>
      <c r="N5212" t="s">
        <v>10972</v>
      </c>
    </row>
    <row r="5213" spans="1:14" x14ac:dyDescent="0.25">
      <c r="A5213" t="s">
        <v>10992</v>
      </c>
      <c r="B5213" t="s">
        <v>10665</v>
      </c>
      <c r="D5213" t="s">
        <v>24</v>
      </c>
      <c r="E5213" t="s">
        <v>25</v>
      </c>
      <c r="F5213" t="s">
        <v>136</v>
      </c>
      <c r="G5213" t="s">
        <v>10993</v>
      </c>
      <c r="H5213" t="s">
        <v>9311</v>
      </c>
      <c r="I5213" s="2" t="s">
        <v>9311</v>
      </c>
      <c r="J5213" t="s">
        <v>29</v>
      </c>
      <c r="L5213" s="3">
        <v>42</v>
      </c>
      <c r="M5213" s="3">
        <v>21</v>
      </c>
      <c r="N5213" t="s">
        <v>10972</v>
      </c>
    </row>
    <row r="5214" spans="1:14" x14ac:dyDescent="0.25">
      <c r="A5214" t="s">
        <v>12764</v>
      </c>
      <c r="B5214" t="s">
        <v>12464</v>
      </c>
      <c r="D5214" t="s">
        <v>24</v>
      </c>
      <c r="E5214" t="s">
        <v>25</v>
      </c>
      <c r="F5214" t="s">
        <v>136</v>
      </c>
      <c r="G5214" t="s">
        <v>12765</v>
      </c>
      <c r="H5214" t="s">
        <v>9310</v>
      </c>
      <c r="I5214" s="2" t="s">
        <v>9311</v>
      </c>
      <c r="J5214" t="s">
        <v>29</v>
      </c>
      <c r="L5214" s="3" t="s">
        <v>12766</v>
      </c>
      <c r="M5214" s="3" t="s">
        <v>12767</v>
      </c>
    </row>
    <row r="5215" spans="1:14" x14ac:dyDescent="0.25">
      <c r="A5215" t="s">
        <v>12785</v>
      </c>
      <c r="B5215" t="s">
        <v>12464</v>
      </c>
      <c r="D5215" t="s">
        <v>24</v>
      </c>
      <c r="E5215" t="s">
        <v>25</v>
      </c>
      <c r="F5215" t="s">
        <v>136</v>
      </c>
      <c r="G5215" t="s">
        <v>12786</v>
      </c>
      <c r="H5215" t="s">
        <v>9311</v>
      </c>
      <c r="I5215" s="2" t="s">
        <v>9311</v>
      </c>
      <c r="J5215" t="s">
        <v>29</v>
      </c>
      <c r="L5215" s="3">
        <v>42</v>
      </c>
      <c r="M5215" s="3">
        <v>21</v>
      </c>
    </row>
    <row r="5216" spans="1:14" x14ac:dyDescent="0.25">
      <c r="A5216" t="s">
        <v>4926</v>
      </c>
      <c r="B5216" t="s">
        <v>2412</v>
      </c>
      <c r="D5216" t="s">
        <v>24</v>
      </c>
      <c r="E5216" t="s">
        <v>25</v>
      </c>
      <c r="F5216" t="s">
        <v>136</v>
      </c>
      <c r="G5216" t="s">
        <v>4927</v>
      </c>
      <c r="H5216" t="s">
        <v>4928</v>
      </c>
      <c r="I5216" s="2" t="s">
        <v>4928</v>
      </c>
      <c r="J5216" t="s">
        <v>29</v>
      </c>
      <c r="L5216" s="3">
        <v>30</v>
      </c>
      <c r="M5216" s="3">
        <v>15</v>
      </c>
      <c r="N5216" t="s">
        <v>4911</v>
      </c>
    </row>
    <row r="5217" spans="1:14" x14ac:dyDescent="0.25">
      <c r="A5217" t="s">
        <v>4929</v>
      </c>
      <c r="B5217" t="s">
        <v>2412</v>
      </c>
      <c r="D5217" t="s">
        <v>24</v>
      </c>
      <c r="E5217" t="s">
        <v>25</v>
      </c>
      <c r="F5217" t="s">
        <v>136</v>
      </c>
      <c r="G5217" t="s">
        <v>4930</v>
      </c>
      <c r="H5217" t="s">
        <v>4928</v>
      </c>
      <c r="I5217" s="2" t="s">
        <v>4928</v>
      </c>
      <c r="J5217" t="s">
        <v>29</v>
      </c>
      <c r="L5217" s="3">
        <v>20</v>
      </c>
      <c r="M5217" s="3">
        <v>10</v>
      </c>
      <c r="N5217" t="s">
        <v>4931</v>
      </c>
    </row>
    <row r="5218" spans="1:14" x14ac:dyDescent="0.25">
      <c r="A5218" t="s">
        <v>4932</v>
      </c>
      <c r="B5218" t="s">
        <v>2412</v>
      </c>
      <c r="D5218" t="s">
        <v>24</v>
      </c>
      <c r="E5218" t="s">
        <v>25</v>
      </c>
      <c r="F5218" t="s">
        <v>136</v>
      </c>
      <c r="G5218" t="s">
        <v>4930</v>
      </c>
      <c r="H5218" t="s">
        <v>4928</v>
      </c>
      <c r="I5218" s="2" t="s">
        <v>4928</v>
      </c>
      <c r="J5218" t="s">
        <v>29</v>
      </c>
      <c r="L5218" s="3">
        <v>20</v>
      </c>
      <c r="M5218" s="3">
        <v>10</v>
      </c>
      <c r="N5218" t="s">
        <v>4933</v>
      </c>
    </row>
    <row r="5219" spans="1:14" x14ac:dyDescent="0.25">
      <c r="A5219" t="s">
        <v>8939</v>
      </c>
      <c r="B5219" t="s">
        <v>6863</v>
      </c>
      <c r="C5219">
        <v>9901875</v>
      </c>
      <c r="D5219" t="s">
        <v>24</v>
      </c>
      <c r="E5219" t="s">
        <v>25</v>
      </c>
      <c r="F5219" t="s">
        <v>136</v>
      </c>
      <c r="G5219" t="s">
        <v>4928</v>
      </c>
      <c r="H5219" t="s">
        <v>4928</v>
      </c>
      <c r="I5219" s="2" t="s">
        <v>4928</v>
      </c>
      <c r="J5219" t="s">
        <v>29</v>
      </c>
      <c r="L5219" s="3">
        <v>30</v>
      </c>
      <c r="M5219" s="3">
        <v>15</v>
      </c>
      <c r="N5219" t="s">
        <v>8173</v>
      </c>
    </row>
    <row r="5220" spans="1:14" x14ac:dyDescent="0.25">
      <c r="A5220" t="s">
        <v>12787</v>
      </c>
      <c r="B5220" t="s">
        <v>12464</v>
      </c>
      <c r="D5220" t="s">
        <v>24</v>
      </c>
      <c r="E5220" t="s">
        <v>25</v>
      </c>
      <c r="F5220" t="s">
        <v>136</v>
      </c>
      <c r="G5220" t="s">
        <v>12788</v>
      </c>
      <c r="H5220" t="s">
        <v>12788</v>
      </c>
      <c r="I5220" s="2" t="s">
        <v>4928</v>
      </c>
      <c r="J5220" t="s">
        <v>29</v>
      </c>
      <c r="L5220" s="3">
        <v>30</v>
      </c>
      <c r="M5220" s="3">
        <v>15</v>
      </c>
    </row>
    <row r="5221" spans="1:14" x14ac:dyDescent="0.25">
      <c r="A5221" t="s">
        <v>9418</v>
      </c>
      <c r="B5221" t="s">
        <v>6863</v>
      </c>
      <c r="C5221">
        <v>9905166</v>
      </c>
      <c r="D5221" t="s">
        <v>24</v>
      </c>
      <c r="E5221" t="s">
        <v>25</v>
      </c>
      <c r="F5221" t="s">
        <v>136</v>
      </c>
      <c r="G5221" t="s">
        <v>9419</v>
      </c>
      <c r="H5221" t="s">
        <v>9419</v>
      </c>
      <c r="I5221" s="2" t="s">
        <v>9420</v>
      </c>
      <c r="J5221" t="s">
        <v>29</v>
      </c>
      <c r="L5221" s="3">
        <v>20</v>
      </c>
      <c r="M5221" s="3">
        <v>10</v>
      </c>
      <c r="N5221" t="s">
        <v>8173</v>
      </c>
    </row>
    <row r="5222" spans="1:14" x14ac:dyDescent="0.25">
      <c r="A5222" t="s">
        <v>12789</v>
      </c>
      <c r="B5222" t="s">
        <v>12464</v>
      </c>
      <c r="D5222" t="s">
        <v>24</v>
      </c>
      <c r="E5222" t="s">
        <v>25</v>
      </c>
      <c r="F5222" t="s">
        <v>136</v>
      </c>
      <c r="G5222" t="s">
        <v>12790</v>
      </c>
      <c r="H5222" t="s">
        <v>9420</v>
      </c>
      <c r="I5222" s="2" t="s">
        <v>9420</v>
      </c>
      <c r="J5222" t="s">
        <v>29</v>
      </c>
      <c r="L5222" s="3">
        <v>20</v>
      </c>
      <c r="M5222" s="3">
        <v>10</v>
      </c>
    </row>
    <row r="5223" spans="1:14" x14ac:dyDescent="0.25">
      <c r="A5223" t="s">
        <v>4934</v>
      </c>
      <c r="B5223" t="s">
        <v>2412</v>
      </c>
      <c r="D5223" t="s">
        <v>24</v>
      </c>
      <c r="E5223" t="s">
        <v>25</v>
      </c>
      <c r="F5223" t="s">
        <v>136</v>
      </c>
      <c r="G5223" t="s">
        <v>4935</v>
      </c>
      <c r="H5223" t="s">
        <v>4936</v>
      </c>
      <c r="I5223" s="2" t="s">
        <v>4936</v>
      </c>
      <c r="J5223" t="s">
        <v>29</v>
      </c>
      <c r="L5223" s="3">
        <v>38</v>
      </c>
      <c r="M5223" s="3">
        <v>19</v>
      </c>
      <c r="N5223" t="s">
        <v>4792</v>
      </c>
    </row>
    <row r="5224" spans="1:14" x14ac:dyDescent="0.25">
      <c r="A5224" t="s">
        <v>4937</v>
      </c>
      <c r="B5224" t="s">
        <v>2412</v>
      </c>
      <c r="D5224" t="s">
        <v>24</v>
      </c>
      <c r="E5224" t="s">
        <v>25</v>
      </c>
      <c r="F5224" t="s">
        <v>136</v>
      </c>
      <c r="G5224" t="s">
        <v>4935</v>
      </c>
      <c r="H5224" t="s">
        <v>4936</v>
      </c>
      <c r="I5224" s="2" t="s">
        <v>4936</v>
      </c>
      <c r="J5224" t="s">
        <v>29</v>
      </c>
      <c r="L5224" s="3">
        <v>10</v>
      </c>
      <c r="M5224" s="3">
        <v>5</v>
      </c>
      <c r="N5224" t="s">
        <v>4938</v>
      </c>
    </row>
    <row r="5225" spans="1:14" x14ac:dyDescent="0.25">
      <c r="A5225" t="s">
        <v>4939</v>
      </c>
      <c r="B5225" t="s">
        <v>2412</v>
      </c>
      <c r="D5225" t="s">
        <v>24</v>
      </c>
      <c r="E5225" t="s">
        <v>25</v>
      </c>
      <c r="F5225" t="s">
        <v>136</v>
      </c>
      <c r="G5225" t="s">
        <v>4935</v>
      </c>
      <c r="H5225" t="s">
        <v>4936</v>
      </c>
      <c r="I5225" s="2" t="s">
        <v>4936</v>
      </c>
      <c r="J5225" t="s">
        <v>29</v>
      </c>
      <c r="L5225" s="3">
        <v>20</v>
      </c>
      <c r="M5225" s="3">
        <v>10</v>
      </c>
      <c r="N5225" t="s">
        <v>4474</v>
      </c>
    </row>
    <row r="5226" spans="1:14" x14ac:dyDescent="0.25">
      <c r="A5226" t="s">
        <v>4940</v>
      </c>
      <c r="B5226" t="s">
        <v>2412</v>
      </c>
      <c r="D5226" t="s">
        <v>24</v>
      </c>
      <c r="E5226" t="s">
        <v>25</v>
      </c>
      <c r="F5226" t="s">
        <v>136</v>
      </c>
      <c r="G5226" t="s">
        <v>4935</v>
      </c>
      <c r="H5226" t="s">
        <v>4936</v>
      </c>
      <c r="I5226" s="2" t="s">
        <v>4936</v>
      </c>
      <c r="J5226" t="s">
        <v>29</v>
      </c>
      <c r="L5226" s="3">
        <v>20</v>
      </c>
      <c r="M5226" s="3">
        <v>10</v>
      </c>
      <c r="N5226" t="s">
        <v>4941</v>
      </c>
    </row>
    <row r="5227" spans="1:14" x14ac:dyDescent="0.25">
      <c r="A5227" t="s">
        <v>4942</v>
      </c>
      <c r="B5227" t="s">
        <v>2412</v>
      </c>
      <c r="D5227" t="s">
        <v>24</v>
      </c>
      <c r="E5227" t="s">
        <v>25</v>
      </c>
      <c r="F5227" t="s">
        <v>136</v>
      </c>
      <c r="G5227" t="s">
        <v>4935</v>
      </c>
      <c r="H5227" t="s">
        <v>4936</v>
      </c>
      <c r="I5227" s="2" t="s">
        <v>4936</v>
      </c>
      <c r="J5227" t="s">
        <v>29</v>
      </c>
      <c r="L5227" s="3">
        <v>10</v>
      </c>
      <c r="M5227" s="3">
        <v>5</v>
      </c>
      <c r="N5227" t="s">
        <v>4943</v>
      </c>
    </row>
    <row r="5228" spans="1:14" x14ac:dyDescent="0.25">
      <c r="A5228" t="s">
        <v>4944</v>
      </c>
      <c r="B5228" t="s">
        <v>2412</v>
      </c>
      <c r="D5228" t="s">
        <v>24</v>
      </c>
      <c r="E5228" t="s">
        <v>25</v>
      </c>
      <c r="F5228" t="s">
        <v>136</v>
      </c>
      <c r="G5228" t="s">
        <v>4935</v>
      </c>
      <c r="H5228" t="s">
        <v>4936</v>
      </c>
      <c r="I5228" s="2" t="s">
        <v>4936</v>
      </c>
      <c r="J5228" t="s">
        <v>29</v>
      </c>
      <c r="L5228" s="3">
        <v>20</v>
      </c>
      <c r="M5228" s="3">
        <v>10</v>
      </c>
      <c r="N5228" t="s">
        <v>4945</v>
      </c>
    </row>
    <row r="5229" spans="1:14" x14ac:dyDescent="0.25">
      <c r="A5229" t="s">
        <v>4946</v>
      </c>
      <c r="B5229" t="s">
        <v>2412</v>
      </c>
      <c r="D5229" t="s">
        <v>24</v>
      </c>
      <c r="E5229" t="s">
        <v>25</v>
      </c>
      <c r="F5229" t="s">
        <v>136</v>
      </c>
      <c r="G5229" t="s">
        <v>4935</v>
      </c>
      <c r="H5229" t="s">
        <v>4936</v>
      </c>
      <c r="I5229" s="2" t="s">
        <v>4936</v>
      </c>
      <c r="J5229" t="s">
        <v>29</v>
      </c>
      <c r="L5229" s="3">
        <v>10</v>
      </c>
      <c r="M5229" s="3">
        <v>5</v>
      </c>
      <c r="N5229" t="s">
        <v>4830</v>
      </c>
    </row>
    <row r="5230" spans="1:14" x14ac:dyDescent="0.25">
      <c r="A5230" t="s">
        <v>4947</v>
      </c>
      <c r="B5230" t="s">
        <v>2412</v>
      </c>
      <c r="D5230" t="s">
        <v>24</v>
      </c>
      <c r="E5230" t="s">
        <v>25</v>
      </c>
      <c r="F5230" t="s">
        <v>136</v>
      </c>
      <c r="G5230" t="s">
        <v>4935</v>
      </c>
      <c r="H5230" t="s">
        <v>4936</v>
      </c>
      <c r="I5230" s="2" t="s">
        <v>4936</v>
      </c>
      <c r="J5230" t="s">
        <v>29</v>
      </c>
      <c r="L5230" s="3">
        <v>20</v>
      </c>
      <c r="M5230" s="3">
        <v>10</v>
      </c>
      <c r="N5230" t="s">
        <v>4849</v>
      </c>
    </row>
    <row r="5231" spans="1:14" x14ac:dyDescent="0.25">
      <c r="A5231" t="s">
        <v>4948</v>
      </c>
      <c r="B5231" t="s">
        <v>2412</v>
      </c>
      <c r="D5231" t="s">
        <v>24</v>
      </c>
      <c r="E5231" t="s">
        <v>25</v>
      </c>
      <c r="F5231" t="s">
        <v>136</v>
      </c>
      <c r="G5231" t="s">
        <v>4935</v>
      </c>
      <c r="H5231" t="s">
        <v>4936</v>
      </c>
      <c r="I5231" s="2" t="s">
        <v>4936</v>
      </c>
      <c r="J5231" t="s">
        <v>29</v>
      </c>
      <c r="L5231" s="3">
        <v>20</v>
      </c>
      <c r="M5231" s="3">
        <v>10</v>
      </c>
      <c r="N5231" t="s">
        <v>4949</v>
      </c>
    </row>
    <row r="5232" spans="1:14" x14ac:dyDescent="0.25">
      <c r="A5232" t="s">
        <v>4950</v>
      </c>
      <c r="B5232" t="s">
        <v>2412</v>
      </c>
      <c r="D5232" t="s">
        <v>24</v>
      </c>
      <c r="E5232" t="s">
        <v>25</v>
      </c>
      <c r="F5232" t="s">
        <v>136</v>
      </c>
      <c r="G5232" t="s">
        <v>4935</v>
      </c>
      <c r="H5232" t="s">
        <v>4936</v>
      </c>
      <c r="I5232" s="2" t="s">
        <v>4936</v>
      </c>
      <c r="J5232" t="s">
        <v>29</v>
      </c>
      <c r="K5232" s="3">
        <v>15</v>
      </c>
      <c r="M5232" s="3">
        <v>15</v>
      </c>
      <c r="N5232" t="s">
        <v>3158</v>
      </c>
    </row>
    <row r="5233" spans="1:14" x14ac:dyDescent="0.25">
      <c r="A5233" t="s">
        <v>4951</v>
      </c>
      <c r="B5233" t="s">
        <v>2412</v>
      </c>
      <c r="D5233" t="s">
        <v>24</v>
      </c>
      <c r="E5233" t="s">
        <v>25</v>
      </c>
      <c r="F5233" t="s">
        <v>136</v>
      </c>
      <c r="G5233" t="s">
        <v>4935</v>
      </c>
      <c r="H5233" t="s">
        <v>4936</v>
      </c>
      <c r="I5233" s="2" t="s">
        <v>4936</v>
      </c>
      <c r="J5233" t="s">
        <v>29</v>
      </c>
      <c r="L5233" s="3">
        <v>10</v>
      </c>
      <c r="M5233" s="3">
        <v>5</v>
      </c>
      <c r="N5233" t="s">
        <v>4952</v>
      </c>
    </row>
    <row r="5234" spans="1:14" x14ac:dyDescent="0.25">
      <c r="A5234" t="s">
        <v>4953</v>
      </c>
      <c r="B5234" t="s">
        <v>2412</v>
      </c>
      <c r="D5234" t="s">
        <v>24</v>
      </c>
      <c r="E5234" t="s">
        <v>25</v>
      </c>
      <c r="F5234" t="s">
        <v>136</v>
      </c>
      <c r="G5234" t="s">
        <v>4935</v>
      </c>
      <c r="H5234" t="s">
        <v>4936</v>
      </c>
      <c r="I5234" s="2" t="s">
        <v>4936</v>
      </c>
      <c r="J5234" t="s">
        <v>29</v>
      </c>
      <c r="L5234" s="3">
        <v>80</v>
      </c>
      <c r="M5234" s="3">
        <v>40</v>
      </c>
      <c r="N5234" t="s">
        <v>4954</v>
      </c>
    </row>
    <row r="5235" spans="1:14" x14ac:dyDescent="0.25">
      <c r="A5235" t="s">
        <v>7277</v>
      </c>
      <c r="B5235" t="s">
        <v>6863</v>
      </c>
      <c r="C5235">
        <v>9900078</v>
      </c>
      <c r="D5235" t="s">
        <v>24</v>
      </c>
      <c r="E5235" t="s">
        <v>25</v>
      </c>
      <c r="F5235" t="s">
        <v>136</v>
      </c>
      <c r="G5235" t="s">
        <v>7278</v>
      </c>
      <c r="H5235" t="s">
        <v>7279</v>
      </c>
      <c r="I5235" s="2" t="s">
        <v>4936</v>
      </c>
      <c r="J5235" t="s">
        <v>29</v>
      </c>
      <c r="L5235" s="3">
        <v>10</v>
      </c>
      <c r="M5235" s="3">
        <v>5</v>
      </c>
      <c r="N5235" t="s">
        <v>7261</v>
      </c>
    </row>
    <row r="5236" spans="1:14" x14ac:dyDescent="0.25">
      <c r="A5236" t="s">
        <v>8176</v>
      </c>
      <c r="B5236" t="s">
        <v>6863</v>
      </c>
      <c r="C5236">
        <v>9900349</v>
      </c>
      <c r="D5236" t="s">
        <v>24</v>
      </c>
      <c r="E5236" t="s">
        <v>25</v>
      </c>
      <c r="F5236" t="s">
        <v>136</v>
      </c>
      <c r="G5236" t="s">
        <v>4936</v>
      </c>
      <c r="H5236" t="s">
        <v>4936</v>
      </c>
      <c r="I5236" s="2" t="s">
        <v>4936</v>
      </c>
      <c r="J5236" t="s">
        <v>29</v>
      </c>
      <c r="K5236" s="3">
        <v>15</v>
      </c>
      <c r="M5236" s="3">
        <v>15</v>
      </c>
      <c r="N5236" t="s">
        <v>8106</v>
      </c>
    </row>
    <row r="5237" spans="1:14" x14ac:dyDescent="0.25">
      <c r="A5237" t="s">
        <v>8177</v>
      </c>
      <c r="B5237" t="s">
        <v>6863</v>
      </c>
      <c r="C5237">
        <v>9900349</v>
      </c>
      <c r="D5237" t="s">
        <v>24</v>
      </c>
      <c r="E5237" t="s">
        <v>25</v>
      </c>
      <c r="F5237" t="s">
        <v>136</v>
      </c>
      <c r="G5237" t="s">
        <v>4936</v>
      </c>
      <c r="H5237" t="s">
        <v>4936</v>
      </c>
      <c r="I5237" s="2" t="s">
        <v>4936</v>
      </c>
      <c r="J5237" t="s">
        <v>29</v>
      </c>
      <c r="L5237" s="3">
        <v>20</v>
      </c>
      <c r="M5237" s="3">
        <v>10</v>
      </c>
      <c r="N5237" t="s">
        <v>8178</v>
      </c>
    </row>
    <row r="5238" spans="1:14" x14ac:dyDescent="0.25">
      <c r="A5238" t="s">
        <v>8698</v>
      </c>
      <c r="B5238" t="s">
        <v>6863</v>
      </c>
      <c r="C5238">
        <v>9901436</v>
      </c>
      <c r="D5238" t="s">
        <v>24</v>
      </c>
      <c r="E5238" t="s">
        <v>25</v>
      </c>
      <c r="F5238" t="s">
        <v>136</v>
      </c>
      <c r="G5238" t="s">
        <v>8699</v>
      </c>
      <c r="H5238" t="s">
        <v>8700</v>
      </c>
      <c r="I5238" s="2" t="s">
        <v>4936</v>
      </c>
      <c r="J5238" t="s">
        <v>29</v>
      </c>
      <c r="L5238" s="3">
        <v>80</v>
      </c>
      <c r="M5238" s="3">
        <v>40</v>
      </c>
      <c r="N5238" t="s">
        <v>8118</v>
      </c>
    </row>
    <row r="5239" spans="1:14" x14ac:dyDescent="0.25">
      <c r="A5239" t="s">
        <v>8701</v>
      </c>
      <c r="B5239" t="s">
        <v>6863</v>
      </c>
      <c r="C5239">
        <v>9901436</v>
      </c>
      <c r="D5239" t="s">
        <v>24</v>
      </c>
      <c r="E5239" t="s">
        <v>25</v>
      </c>
      <c r="F5239" t="s">
        <v>136</v>
      </c>
      <c r="G5239" t="s">
        <v>8699</v>
      </c>
      <c r="H5239" t="s">
        <v>8700</v>
      </c>
      <c r="I5239" s="2" t="s">
        <v>4936</v>
      </c>
      <c r="J5239" t="s">
        <v>29</v>
      </c>
      <c r="L5239" s="3">
        <v>20</v>
      </c>
      <c r="M5239" s="3">
        <v>10</v>
      </c>
      <c r="N5239" t="s">
        <v>8335</v>
      </c>
    </row>
    <row r="5240" spans="1:14" x14ac:dyDescent="0.25">
      <c r="A5240" t="s">
        <v>10559</v>
      </c>
      <c r="B5240" t="s">
        <v>10395</v>
      </c>
      <c r="D5240" t="s">
        <v>24</v>
      </c>
      <c r="E5240" t="s">
        <v>25</v>
      </c>
      <c r="F5240" t="s">
        <v>136</v>
      </c>
      <c r="G5240" t="s">
        <v>10560</v>
      </c>
      <c r="H5240" t="s">
        <v>4936</v>
      </c>
      <c r="I5240" s="2" t="s">
        <v>4936</v>
      </c>
      <c r="J5240" t="s">
        <v>29</v>
      </c>
      <c r="L5240" s="3">
        <v>10</v>
      </c>
      <c r="M5240" s="3">
        <v>5</v>
      </c>
      <c r="N5240" t="s">
        <v>10545</v>
      </c>
    </row>
    <row r="5241" spans="1:14" x14ac:dyDescent="0.25">
      <c r="A5241" t="s">
        <v>10975</v>
      </c>
      <c r="B5241" t="s">
        <v>10665</v>
      </c>
      <c r="D5241" t="s">
        <v>24</v>
      </c>
      <c r="E5241" t="s">
        <v>25</v>
      </c>
      <c r="F5241" t="s">
        <v>136</v>
      </c>
      <c r="G5241" t="s">
        <v>10976</v>
      </c>
      <c r="H5241" t="s">
        <v>8700</v>
      </c>
      <c r="I5241" s="2" t="s">
        <v>4936</v>
      </c>
      <c r="J5241" t="s">
        <v>29</v>
      </c>
      <c r="L5241" s="3">
        <v>20</v>
      </c>
      <c r="M5241" s="3">
        <v>10</v>
      </c>
      <c r="N5241" t="s">
        <v>10924</v>
      </c>
    </row>
    <row r="5242" spans="1:14" x14ac:dyDescent="0.25">
      <c r="A5242" t="s">
        <v>10980</v>
      </c>
      <c r="B5242" t="s">
        <v>10665</v>
      </c>
      <c r="D5242" t="s">
        <v>24</v>
      </c>
      <c r="E5242" t="s">
        <v>25</v>
      </c>
      <c r="F5242" t="s">
        <v>136</v>
      </c>
      <c r="G5242" t="s">
        <v>7278</v>
      </c>
      <c r="H5242" t="s">
        <v>7279</v>
      </c>
      <c r="I5242" s="2" t="s">
        <v>4936</v>
      </c>
      <c r="J5242" t="s">
        <v>29</v>
      </c>
      <c r="L5242" s="3">
        <v>10</v>
      </c>
      <c r="M5242" s="3">
        <v>5</v>
      </c>
      <c r="N5242" t="s">
        <v>10968</v>
      </c>
    </row>
    <row r="5243" spans="1:14" x14ac:dyDescent="0.25">
      <c r="A5243" t="s">
        <v>12214</v>
      </c>
      <c r="B5243" t="s">
        <v>11940</v>
      </c>
      <c r="D5243" t="s">
        <v>24</v>
      </c>
      <c r="E5243" t="s">
        <v>25</v>
      </c>
      <c r="F5243" t="s">
        <v>136</v>
      </c>
      <c r="G5243" t="s">
        <v>12215</v>
      </c>
      <c r="H5243" t="s">
        <v>4936</v>
      </c>
      <c r="I5243" s="2" t="s">
        <v>4936</v>
      </c>
      <c r="J5243" t="s">
        <v>29</v>
      </c>
      <c r="L5243" s="3">
        <v>10</v>
      </c>
      <c r="M5243" s="3">
        <v>5</v>
      </c>
      <c r="N5243" t="s">
        <v>12216</v>
      </c>
    </row>
    <row r="5244" spans="1:14" x14ac:dyDescent="0.25">
      <c r="A5244" t="s">
        <v>12217</v>
      </c>
      <c r="B5244" t="s">
        <v>11940</v>
      </c>
      <c r="D5244" t="s">
        <v>24</v>
      </c>
      <c r="E5244" t="s">
        <v>25</v>
      </c>
      <c r="F5244" t="s">
        <v>136</v>
      </c>
      <c r="G5244" t="s">
        <v>12215</v>
      </c>
      <c r="H5244" t="s">
        <v>4936</v>
      </c>
      <c r="I5244" s="2" t="s">
        <v>4936</v>
      </c>
      <c r="J5244" t="s">
        <v>29</v>
      </c>
      <c r="L5244" s="3">
        <v>30</v>
      </c>
      <c r="M5244" s="3">
        <v>15</v>
      </c>
      <c r="N5244" t="s">
        <v>12058</v>
      </c>
    </row>
    <row r="5245" spans="1:14" x14ac:dyDescent="0.25">
      <c r="A5245" t="s">
        <v>12218</v>
      </c>
      <c r="B5245" t="s">
        <v>11940</v>
      </c>
      <c r="D5245" t="s">
        <v>24</v>
      </c>
      <c r="E5245" t="s">
        <v>25</v>
      </c>
      <c r="F5245" t="s">
        <v>136</v>
      </c>
      <c r="G5245" t="s">
        <v>8699</v>
      </c>
      <c r="H5245" t="s">
        <v>8700</v>
      </c>
      <c r="I5245" s="2" t="s">
        <v>4936</v>
      </c>
      <c r="J5245" t="s">
        <v>29</v>
      </c>
      <c r="L5245" s="3">
        <v>10</v>
      </c>
      <c r="M5245" s="3">
        <v>5</v>
      </c>
      <c r="N5245" t="s">
        <v>12219</v>
      </c>
    </row>
    <row r="5246" spans="1:14" x14ac:dyDescent="0.25">
      <c r="A5246" t="s">
        <v>12220</v>
      </c>
      <c r="B5246" t="s">
        <v>11940</v>
      </c>
      <c r="D5246" t="s">
        <v>24</v>
      </c>
      <c r="E5246" t="s">
        <v>25</v>
      </c>
      <c r="F5246" t="s">
        <v>136</v>
      </c>
      <c r="G5246" t="s">
        <v>8699</v>
      </c>
      <c r="H5246" t="s">
        <v>8700</v>
      </c>
      <c r="I5246" s="2" t="s">
        <v>4936</v>
      </c>
      <c r="J5246" t="s">
        <v>29</v>
      </c>
      <c r="L5246" s="3">
        <v>20</v>
      </c>
      <c r="M5246" s="3">
        <v>10</v>
      </c>
      <c r="N5246" t="s">
        <v>12095</v>
      </c>
    </row>
    <row r="5247" spans="1:14" x14ac:dyDescent="0.25">
      <c r="A5247" t="s">
        <v>12221</v>
      </c>
      <c r="B5247" t="s">
        <v>11940</v>
      </c>
      <c r="D5247" t="s">
        <v>24</v>
      </c>
      <c r="E5247" t="s">
        <v>25</v>
      </c>
      <c r="F5247" t="s">
        <v>136</v>
      </c>
      <c r="G5247" t="s">
        <v>8699</v>
      </c>
      <c r="H5247" t="s">
        <v>8700</v>
      </c>
      <c r="I5247" s="2" t="s">
        <v>4936</v>
      </c>
      <c r="J5247" t="s">
        <v>29</v>
      </c>
      <c r="L5247" s="3">
        <v>38</v>
      </c>
      <c r="M5247" s="3">
        <v>19</v>
      </c>
      <c r="N5247" t="s">
        <v>12193</v>
      </c>
    </row>
    <row r="5248" spans="1:14" x14ac:dyDescent="0.25">
      <c r="A5248" t="s">
        <v>12791</v>
      </c>
      <c r="B5248" t="s">
        <v>12464</v>
      </c>
      <c r="D5248" t="s">
        <v>24</v>
      </c>
      <c r="E5248" t="s">
        <v>25</v>
      </c>
      <c r="F5248" t="s">
        <v>136</v>
      </c>
      <c r="G5248" t="s">
        <v>12792</v>
      </c>
      <c r="H5248" t="s">
        <v>4936</v>
      </c>
      <c r="I5248" s="2" t="s">
        <v>4936</v>
      </c>
      <c r="J5248" t="s">
        <v>29</v>
      </c>
      <c r="L5248" s="3">
        <v>10.3</v>
      </c>
      <c r="M5248" s="3" t="s">
        <v>12793</v>
      </c>
    </row>
    <row r="5249" spans="1:14" x14ac:dyDescent="0.25">
      <c r="A5249" t="s">
        <v>13399</v>
      </c>
      <c r="B5249" t="s">
        <v>13340</v>
      </c>
      <c r="D5249" t="s">
        <v>24</v>
      </c>
      <c r="E5249" t="s">
        <v>25</v>
      </c>
      <c r="F5249" t="s">
        <v>136</v>
      </c>
      <c r="G5249" t="s">
        <v>13400</v>
      </c>
      <c r="H5249" t="s">
        <v>8700</v>
      </c>
      <c r="I5249" s="2" t="s">
        <v>4936</v>
      </c>
      <c r="J5249" t="s">
        <v>29</v>
      </c>
      <c r="L5249" s="3">
        <v>38</v>
      </c>
      <c r="M5249" s="3">
        <v>19</v>
      </c>
      <c r="N5249" t="s">
        <v>13357</v>
      </c>
    </row>
    <row r="5250" spans="1:14" x14ac:dyDescent="0.25">
      <c r="A5250" t="s">
        <v>693</v>
      </c>
      <c r="B5250" t="s">
        <v>510</v>
      </c>
      <c r="D5250" t="s">
        <v>24</v>
      </c>
      <c r="E5250" t="s">
        <v>25</v>
      </c>
      <c r="F5250" t="s">
        <v>136</v>
      </c>
      <c r="G5250" t="s">
        <v>694</v>
      </c>
      <c r="H5250" t="s">
        <v>695</v>
      </c>
      <c r="I5250" s="2" t="s">
        <v>695</v>
      </c>
      <c r="J5250" t="s">
        <v>29</v>
      </c>
      <c r="L5250" s="3">
        <v>20</v>
      </c>
      <c r="M5250" s="3">
        <v>10</v>
      </c>
    </row>
    <row r="5251" spans="1:14" x14ac:dyDescent="0.25">
      <c r="A5251" t="s">
        <v>4955</v>
      </c>
      <c r="B5251" t="s">
        <v>2412</v>
      </c>
      <c r="D5251" t="s">
        <v>24</v>
      </c>
      <c r="E5251" t="s">
        <v>25</v>
      </c>
      <c r="F5251" t="s">
        <v>136</v>
      </c>
      <c r="G5251" t="s">
        <v>4956</v>
      </c>
      <c r="H5251" t="s">
        <v>4957</v>
      </c>
      <c r="I5251" s="2" t="s">
        <v>695</v>
      </c>
      <c r="J5251" t="s">
        <v>29</v>
      </c>
      <c r="L5251" s="3">
        <v>20</v>
      </c>
      <c r="M5251" s="3">
        <v>10</v>
      </c>
      <c r="N5251" t="s">
        <v>3484</v>
      </c>
    </row>
    <row r="5252" spans="1:14" x14ac:dyDescent="0.25">
      <c r="A5252" t="s">
        <v>9875</v>
      </c>
      <c r="B5252" t="s">
        <v>6863</v>
      </c>
      <c r="C5252">
        <v>9909964</v>
      </c>
      <c r="D5252" t="s">
        <v>24</v>
      </c>
      <c r="E5252" t="s">
        <v>25</v>
      </c>
      <c r="F5252" t="s">
        <v>136</v>
      </c>
      <c r="G5252" t="s">
        <v>695</v>
      </c>
      <c r="H5252" t="s">
        <v>695</v>
      </c>
      <c r="I5252" s="2" t="s">
        <v>695</v>
      </c>
      <c r="J5252" t="s">
        <v>29</v>
      </c>
      <c r="L5252" s="3">
        <v>20</v>
      </c>
      <c r="M5252" s="3">
        <v>10</v>
      </c>
      <c r="N5252" t="s">
        <v>6952</v>
      </c>
    </row>
    <row r="5253" spans="1:14" x14ac:dyDescent="0.25">
      <c r="A5253" t="s">
        <v>10994</v>
      </c>
      <c r="B5253" t="s">
        <v>10665</v>
      </c>
      <c r="D5253" t="s">
        <v>24</v>
      </c>
      <c r="E5253" t="s">
        <v>25</v>
      </c>
      <c r="F5253" t="s">
        <v>136</v>
      </c>
      <c r="G5253" t="s">
        <v>695</v>
      </c>
      <c r="H5253" t="s">
        <v>695</v>
      </c>
      <c r="I5253" s="2" t="s">
        <v>695</v>
      </c>
      <c r="J5253" t="s">
        <v>29</v>
      </c>
      <c r="L5253" s="3">
        <v>20</v>
      </c>
      <c r="M5253" s="3">
        <v>10</v>
      </c>
      <c r="N5253" t="s">
        <v>10968</v>
      </c>
    </row>
    <row r="5254" spans="1:14" x14ac:dyDescent="0.25">
      <c r="A5254" t="s">
        <v>8940</v>
      </c>
      <c r="B5254" t="s">
        <v>6863</v>
      </c>
      <c r="C5254">
        <v>9901878</v>
      </c>
      <c r="D5254" t="s">
        <v>24</v>
      </c>
      <c r="E5254" t="s">
        <v>25</v>
      </c>
      <c r="F5254" t="s">
        <v>136</v>
      </c>
      <c r="G5254" t="s">
        <v>8941</v>
      </c>
      <c r="H5254" t="s">
        <v>8942</v>
      </c>
      <c r="I5254" s="2" t="s">
        <v>8942</v>
      </c>
      <c r="J5254" t="s">
        <v>29</v>
      </c>
      <c r="L5254" s="3">
        <v>22</v>
      </c>
      <c r="M5254" s="3">
        <v>11</v>
      </c>
      <c r="N5254" t="s">
        <v>8173</v>
      </c>
    </row>
    <row r="5255" spans="1:14" x14ac:dyDescent="0.25">
      <c r="A5255" t="s">
        <v>12794</v>
      </c>
      <c r="B5255" t="s">
        <v>12464</v>
      </c>
      <c r="D5255" t="s">
        <v>24</v>
      </c>
      <c r="E5255" t="s">
        <v>25</v>
      </c>
      <c r="F5255" t="s">
        <v>136</v>
      </c>
      <c r="G5255" t="s">
        <v>12795</v>
      </c>
      <c r="H5255" t="s">
        <v>8942</v>
      </c>
      <c r="I5255" s="2" t="s">
        <v>8942</v>
      </c>
      <c r="J5255" t="s">
        <v>29</v>
      </c>
      <c r="L5255" s="3">
        <v>22</v>
      </c>
      <c r="M5255" s="3">
        <v>11</v>
      </c>
    </row>
    <row r="5256" spans="1:14" x14ac:dyDescent="0.25">
      <c r="A5256" t="s">
        <v>4958</v>
      </c>
      <c r="B5256" t="s">
        <v>2412</v>
      </c>
      <c r="D5256" t="s">
        <v>24</v>
      </c>
      <c r="E5256" t="s">
        <v>25</v>
      </c>
      <c r="F5256" t="s">
        <v>136</v>
      </c>
      <c r="G5256" t="s">
        <v>4959</v>
      </c>
      <c r="H5256" t="s">
        <v>4960</v>
      </c>
      <c r="I5256" s="2" t="s">
        <v>4960</v>
      </c>
      <c r="J5256" t="s">
        <v>29</v>
      </c>
      <c r="L5256" s="3" t="s">
        <v>4961</v>
      </c>
      <c r="M5256" s="3" t="s">
        <v>4962</v>
      </c>
      <c r="N5256" t="s">
        <v>4919</v>
      </c>
    </row>
    <row r="5257" spans="1:14" x14ac:dyDescent="0.25">
      <c r="A5257" t="s">
        <v>4963</v>
      </c>
      <c r="B5257" t="s">
        <v>2412</v>
      </c>
      <c r="D5257" t="s">
        <v>24</v>
      </c>
      <c r="E5257" t="s">
        <v>25</v>
      </c>
      <c r="F5257" t="s">
        <v>136</v>
      </c>
      <c r="G5257" t="s">
        <v>4959</v>
      </c>
      <c r="H5257" t="s">
        <v>4960</v>
      </c>
      <c r="I5257" s="2" t="s">
        <v>4960</v>
      </c>
      <c r="J5257" t="s">
        <v>29</v>
      </c>
      <c r="L5257" s="3">
        <v>12</v>
      </c>
      <c r="M5257" s="3">
        <v>6</v>
      </c>
      <c r="N5257" t="s">
        <v>2696</v>
      </c>
    </row>
    <row r="5258" spans="1:14" x14ac:dyDescent="0.25">
      <c r="A5258" t="s">
        <v>4964</v>
      </c>
      <c r="B5258" t="s">
        <v>2412</v>
      </c>
      <c r="D5258" t="s">
        <v>24</v>
      </c>
      <c r="E5258" t="s">
        <v>25</v>
      </c>
      <c r="F5258" t="s">
        <v>136</v>
      </c>
      <c r="G5258" t="s">
        <v>4959</v>
      </c>
      <c r="H5258" t="s">
        <v>4960</v>
      </c>
      <c r="I5258" s="2" t="s">
        <v>4960</v>
      </c>
      <c r="J5258" t="s">
        <v>29</v>
      </c>
      <c r="L5258" s="3" t="s">
        <v>4965</v>
      </c>
      <c r="M5258" s="3">
        <v>28</v>
      </c>
      <c r="N5258" t="s">
        <v>2527</v>
      </c>
    </row>
    <row r="5259" spans="1:14" x14ac:dyDescent="0.25">
      <c r="A5259" t="s">
        <v>8943</v>
      </c>
      <c r="B5259" t="s">
        <v>6863</v>
      </c>
      <c r="C5259">
        <v>9901880</v>
      </c>
      <c r="D5259" t="s">
        <v>24</v>
      </c>
      <c r="E5259" t="s">
        <v>25</v>
      </c>
      <c r="F5259" t="s">
        <v>136</v>
      </c>
      <c r="G5259" t="s">
        <v>8944</v>
      </c>
      <c r="H5259" t="s">
        <v>4960</v>
      </c>
      <c r="I5259" s="2" t="s">
        <v>4960</v>
      </c>
      <c r="J5259" t="s">
        <v>29</v>
      </c>
      <c r="L5259" s="3" t="s">
        <v>8945</v>
      </c>
      <c r="M5259" s="3" t="s">
        <v>8946</v>
      </c>
      <c r="N5259" t="s">
        <v>7266</v>
      </c>
    </row>
    <row r="5260" spans="1:14" x14ac:dyDescent="0.25">
      <c r="A5260" t="s">
        <v>8947</v>
      </c>
      <c r="B5260" t="s">
        <v>6863</v>
      </c>
      <c r="C5260">
        <v>9901880</v>
      </c>
      <c r="D5260" t="s">
        <v>24</v>
      </c>
      <c r="E5260" t="s">
        <v>25</v>
      </c>
      <c r="F5260" t="s">
        <v>136</v>
      </c>
      <c r="G5260" t="s">
        <v>8944</v>
      </c>
      <c r="H5260" t="s">
        <v>4960</v>
      </c>
      <c r="I5260" s="2" t="s">
        <v>4960</v>
      </c>
      <c r="J5260" t="s">
        <v>29</v>
      </c>
      <c r="L5260" s="3">
        <v>44</v>
      </c>
      <c r="M5260" s="3">
        <v>22</v>
      </c>
      <c r="N5260" t="s">
        <v>7211</v>
      </c>
    </row>
    <row r="5261" spans="1:14" x14ac:dyDescent="0.25">
      <c r="A5261" t="s">
        <v>8948</v>
      </c>
      <c r="B5261" t="s">
        <v>6863</v>
      </c>
      <c r="C5261">
        <v>9901880</v>
      </c>
      <c r="D5261" t="s">
        <v>24</v>
      </c>
      <c r="E5261" t="s">
        <v>25</v>
      </c>
      <c r="F5261" t="s">
        <v>136</v>
      </c>
      <c r="G5261" t="s">
        <v>8944</v>
      </c>
      <c r="H5261" t="s">
        <v>4960</v>
      </c>
      <c r="I5261" s="2" t="s">
        <v>4960</v>
      </c>
      <c r="J5261" t="s">
        <v>29</v>
      </c>
      <c r="K5261" s="3" t="s">
        <v>8949</v>
      </c>
      <c r="L5261" s="3" t="s">
        <v>976</v>
      </c>
      <c r="M5261" s="3">
        <v>23</v>
      </c>
      <c r="N5261" t="s">
        <v>8950</v>
      </c>
    </row>
    <row r="5262" spans="1:14" x14ac:dyDescent="0.25">
      <c r="A5262" t="s">
        <v>8951</v>
      </c>
      <c r="B5262" t="s">
        <v>6863</v>
      </c>
      <c r="C5262">
        <v>9901880</v>
      </c>
      <c r="D5262" t="s">
        <v>24</v>
      </c>
      <c r="E5262" t="s">
        <v>25</v>
      </c>
      <c r="F5262" t="s">
        <v>136</v>
      </c>
      <c r="G5262" t="s">
        <v>8944</v>
      </c>
      <c r="H5262" t="s">
        <v>4960</v>
      </c>
      <c r="I5262" s="2" t="s">
        <v>4960</v>
      </c>
      <c r="J5262" t="s">
        <v>29</v>
      </c>
      <c r="L5262" s="3">
        <v>16</v>
      </c>
      <c r="M5262" s="3">
        <v>8</v>
      </c>
      <c r="N5262" t="s">
        <v>8952</v>
      </c>
    </row>
    <row r="5263" spans="1:14" x14ac:dyDescent="0.25">
      <c r="A5263" t="s">
        <v>8953</v>
      </c>
      <c r="B5263" t="s">
        <v>6863</v>
      </c>
      <c r="C5263">
        <v>9901880</v>
      </c>
      <c r="D5263" t="s">
        <v>24</v>
      </c>
      <c r="E5263" t="s">
        <v>25</v>
      </c>
      <c r="F5263" t="s">
        <v>136</v>
      </c>
      <c r="G5263" t="s">
        <v>8944</v>
      </c>
      <c r="H5263" t="s">
        <v>4960</v>
      </c>
      <c r="I5263" s="2" t="s">
        <v>4960</v>
      </c>
      <c r="J5263" t="s">
        <v>29</v>
      </c>
      <c r="L5263" s="3" t="s">
        <v>8954</v>
      </c>
      <c r="N5263" t="s">
        <v>8955</v>
      </c>
    </row>
    <row r="5264" spans="1:14" x14ac:dyDescent="0.25">
      <c r="A5264" t="s">
        <v>10998</v>
      </c>
      <c r="B5264" t="s">
        <v>10665</v>
      </c>
      <c r="D5264" t="s">
        <v>24</v>
      </c>
      <c r="E5264" t="s">
        <v>25</v>
      </c>
      <c r="F5264" t="s">
        <v>136</v>
      </c>
      <c r="G5264" t="s">
        <v>10999</v>
      </c>
      <c r="H5264" t="s">
        <v>4960</v>
      </c>
      <c r="I5264" s="2" t="s">
        <v>4960</v>
      </c>
      <c r="J5264" t="s">
        <v>29</v>
      </c>
      <c r="L5264" s="3">
        <v>12</v>
      </c>
      <c r="M5264" s="3">
        <v>6</v>
      </c>
      <c r="N5264" t="s">
        <v>10708</v>
      </c>
    </row>
    <row r="5265" spans="1:14" x14ac:dyDescent="0.25">
      <c r="A5265" t="s">
        <v>11000</v>
      </c>
      <c r="B5265" t="s">
        <v>10665</v>
      </c>
      <c r="D5265" t="s">
        <v>24</v>
      </c>
      <c r="E5265" t="s">
        <v>25</v>
      </c>
      <c r="F5265" t="s">
        <v>136</v>
      </c>
      <c r="G5265" t="s">
        <v>11001</v>
      </c>
      <c r="H5265" t="s">
        <v>4960</v>
      </c>
      <c r="I5265" s="2" t="s">
        <v>4960</v>
      </c>
      <c r="J5265" t="s">
        <v>29</v>
      </c>
      <c r="L5265" s="3" t="s">
        <v>4961</v>
      </c>
      <c r="M5265" s="3" t="s">
        <v>4962</v>
      </c>
      <c r="N5265" t="s">
        <v>10972</v>
      </c>
    </row>
    <row r="5266" spans="1:14" x14ac:dyDescent="0.25">
      <c r="A5266" t="s">
        <v>12796</v>
      </c>
      <c r="B5266" t="s">
        <v>12464</v>
      </c>
      <c r="D5266" t="s">
        <v>24</v>
      </c>
      <c r="E5266" t="s">
        <v>25</v>
      </c>
      <c r="F5266" t="s">
        <v>136</v>
      </c>
      <c r="G5266" t="s">
        <v>12797</v>
      </c>
      <c r="H5266" t="s">
        <v>4960</v>
      </c>
      <c r="I5266" s="2" t="s">
        <v>4960</v>
      </c>
      <c r="J5266" t="s">
        <v>29</v>
      </c>
      <c r="L5266" s="3">
        <v>12.38</v>
      </c>
      <c r="M5266" s="3" t="s">
        <v>12798</v>
      </c>
    </row>
    <row r="5267" spans="1:14" x14ac:dyDescent="0.25">
      <c r="A5267" t="s">
        <v>12799</v>
      </c>
      <c r="B5267" t="s">
        <v>12464</v>
      </c>
      <c r="D5267" t="s">
        <v>24</v>
      </c>
      <c r="E5267" t="s">
        <v>25</v>
      </c>
      <c r="F5267" t="s">
        <v>136</v>
      </c>
      <c r="G5267" t="s">
        <v>12800</v>
      </c>
      <c r="H5267" t="s">
        <v>12801</v>
      </c>
      <c r="I5267" s="2" t="s">
        <v>12801</v>
      </c>
      <c r="J5267" t="s">
        <v>29</v>
      </c>
      <c r="L5267" s="3">
        <v>10</v>
      </c>
      <c r="M5267" s="3">
        <v>5</v>
      </c>
    </row>
    <row r="5268" spans="1:14" x14ac:dyDescent="0.25">
      <c r="A5268" t="s">
        <v>7280</v>
      </c>
      <c r="B5268" t="s">
        <v>6863</v>
      </c>
      <c r="C5268">
        <v>9900079</v>
      </c>
      <c r="D5268" t="s">
        <v>24</v>
      </c>
      <c r="E5268" t="s">
        <v>25</v>
      </c>
      <c r="F5268" t="s">
        <v>136</v>
      </c>
      <c r="G5268" t="s">
        <v>7281</v>
      </c>
      <c r="H5268" t="s">
        <v>7281</v>
      </c>
      <c r="I5268" s="2" t="s">
        <v>7281</v>
      </c>
      <c r="J5268" t="s">
        <v>29</v>
      </c>
      <c r="K5268" s="3">
        <v>8</v>
      </c>
      <c r="M5268" s="3">
        <v>8</v>
      </c>
      <c r="N5268" t="s">
        <v>7282</v>
      </c>
    </row>
    <row r="5269" spans="1:14" x14ac:dyDescent="0.25">
      <c r="A5269" t="s">
        <v>7283</v>
      </c>
      <c r="B5269" t="s">
        <v>6863</v>
      </c>
      <c r="C5269">
        <v>9900079</v>
      </c>
      <c r="D5269" t="s">
        <v>24</v>
      </c>
      <c r="E5269" t="s">
        <v>25</v>
      </c>
      <c r="F5269" t="s">
        <v>136</v>
      </c>
      <c r="G5269" t="s">
        <v>7281</v>
      </c>
      <c r="H5269" t="s">
        <v>7281</v>
      </c>
      <c r="I5269" s="2" t="s">
        <v>7281</v>
      </c>
      <c r="J5269" t="s">
        <v>29</v>
      </c>
      <c r="L5269" s="3">
        <v>38</v>
      </c>
      <c r="M5269" s="3">
        <v>19</v>
      </c>
      <c r="N5269" t="s">
        <v>7261</v>
      </c>
    </row>
    <row r="5270" spans="1:14" x14ac:dyDescent="0.25">
      <c r="A5270" t="s">
        <v>11002</v>
      </c>
      <c r="B5270" t="s">
        <v>10665</v>
      </c>
      <c r="D5270" t="s">
        <v>24</v>
      </c>
      <c r="E5270" t="s">
        <v>25</v>
      </c>
      <c r="F5270" t="s">
        <v>136</v>
      </c>
      <c r="G5270" t="s">
        <v>11003</v>
      </c>
      <c r="H5270" t="s">
        <v>7281</v>
      </c>
      <c r="I5270" s="2" t="s">
        <v>7281</v>
      </c>
      <c r="J5270" t="s">
        <v>29</v>
      </c>
      <c r="L5270" s="3">
        <v>38</v>
      </c>
      <c r="M5270" s="3">
        <v>19</v>
      </c>
      <c r="N5270" t="s">
        <v>11004</v>
      </c>
    </row>
    <row r="5271" spans="1:14" x14ac:dyDescent="0.25">
      <c r="A5271" t="s">
        <v>11005</v>
      </c>
      <c r="B5271" t="s">
        <v>10665</v>
      </c>
      <c r="D5271" t="s">
        <v>24</v>
      </c>
      <c r="E5271" t="s">
        <v>25</v>
      </c>
      <c r="F5271" t="s">
        <v>136</v>
      </c>
      <c r="G5271" t="s">
        <v>11006</v>
      </c>
      <c r="H5271" t="s">
        <v>7281</v>
      </c>
      <c r="I5271" s="2" t="s">
        <v>7281</v>
      </c>
      <c r="J5271" t="s">
        <v>29</v>
      </c>
      <c r="K5271" s="3">
        <v>8</v>
      </c>
      <c r="L5271" s="3">
        <v>16</v>
      </c>
      <c r="M5271" s="3">
        <v>8</v>
      </c>
      <c r="N5271" t="s">
        <v>10708</v>
      </c>
    </row>
    <row r="5272" spans="1:14" x14ac:dyDescent="0.25">
      <c r="A5272" t="s">
        <v>11007</v>
      </c>
      <c r="B5272" t="s">
        <v>10665</v>
      </c>
      <c r="D5272" t="s">
        <v>24</v>
      </c>
      <c r="E5272" t="s">
        <v>25</v>
      </c>
      <c r="F5272" t="s">
        <v>136</v>
      </c>
      <c r="G5272" t="s">
        <v>7281</v>
      </c>
      <c r="H5272" t="s">
        <v>7281</v>
      </c>
      <c r="I5272" s="2" t="s">
        <v>7281</v>
      </c>
      <c r="J5272" t="s">
        <v>29</v>
      </c>
      <c r="L5272" s="3">
        <v>38</v>
      </c>
      <c r="M5272" s="3">
        <v>19</v>
      </c>
      <c r="N5272" t="s">
        <v>10972</v>
      </c>
    </row>
    <row r="5273" spans="1:14" x14ac:dyDescent="0.25">
      <c r="A5273" t="s">
        <v>11025</v>
      </c>
      <c r="B5273" t="s">
        <v>10665</v>
      </c>
      <c r="D5273" t="s">
        <v>24</v>
      </c>
      <c r="E5273" t="s">
        <v>25</v>
      </c>
      <c r="F5273" t="s">
        <v>136</v>
      </c>
      <c r="G5273" t="s">
        <v>11026</v>
      </c>
      <c r="H5273" t="s">
        <v>11027</v>
      </c>
      <c r="I5273" s="2" t="s">
        <v>7281</v>
      </c>
      <c r="J5273" t="s">
        <v>29</v>
      </c>
      <c r="L5273" s="3" t="s">
        <v>5018</v>
      </c>
      <c r="M5273" s="3">
        <v>9</v>
      </c>
      <c r="N5273" t="s">
        <v>10972</v>
      </c>
    </row>
    <row r="5274" spans="1:14" x14ac:dyDescent="0.25">
      <c r="A5274" t="s">
        <v>11042</v>
      </c>
      <c r="B5274" t="s">
        <v>10665</v>
      </c>
      <c r="D5274" t="s">
        <v>24</v>
      </c>
      <c r="E5274" t="s">
        <v>25</v>
      </c>
      <c r="F5274" t="s">
        <v>136</v>
      </c>
      <c r="G5274" t="s">
        <v>11043</v>
      </c>
      <c r="H5274" t="s">
        <v>11044</v>
      </c>
      <c r="I5274" s="2" t="s">
        <v>7281</v>
      </c>
      <c r="J5274" t="s">
        <v>29</v>
      </c>
      <c r="K5274" s="3">
        <v>9</v>
      </c>
      <c r="L5274" s="3">
        <v>18</v>
      </c>
      <c r="M5274" s="3">
        <v>9</v>
      </c>
      <c r="N5274" t="s">
        <v>11004</v>
      </c>
    </row>
    <row r="5275" spans="1:14" x14ac:dyDescent="0.25">
      <c r="A5275" t="s">
        <v>12802</v>
      </c>
      <c r="B5275" t="s">
        <v>12464</v>
      </c>
      <c r="D5275" t="s">
        <v>24</v>
      </c>
      <c r="E5275" t="s">
        <v>25</v>
      </c>
      <c r="F5275" t="s">
        <v>136</v>
      </c>
      <c r="G5275" t="s">
        <v>12803</v>
      </c>
      <c r="H5275" t="s">
        <v>7281</v>
      </c>
      <c r="I5275" s="2" t="s">
        <v>7281</v>
      </c>
      <c r="J5275" t="s">
        <v>29</v>
      </c>
      <c r="L5275" s="3" t="s">
        <v>12804</v>
      </c>
      <c r="M5275" s="3" t="s">
        <v>12805</v>
      </c>
    </row>
    <row r="5276" spans="1:14" x14ac:dyDescent="0.25">
      <c r="A5276" t="s">
        <v>13412</v>
      </c>
      <c r="B5276" t="s">
        <v>13340</v>
      </c>
      <c r="D5276" t="s">
        <v>24</v>
      </c>
      <c r="E5276" t="s">
        <v>25</v>
      </c>
      <c r="F5276" t="s">
        <v>136</v>
      </c>
      <c r="G5276" t="s">
        <v>11003</v>
      </c>
      <c r="H5276" t="s">
        <v>7281</v>
      </c>
      <c r="I5276" s="2" t="s">
        <v>7281</v>
      </c>
      <c r="J5276" t="s">
        <v>29</v>
      </c>
      <c r="L5276" s="3" t="s">
        <v>12226</v>
      </c>
      <c r="M5276" s="3" t="s">
        <v>12227</v>
      </c>
      <c r="N5276" t="s">
        <v>13367</v>
      </c>
    </row>
    <row r="5277" spans="1:14" x14ac:dyDescent="0.25">
      <c r="A5277" t="s">
        <v>13957</v>
      </c>
      <c r="B5277" t="s">
        <v>13892</v>
      </c>
      <c r="D5277" t="s">
        <v>24</v>
      </c>
      <c r="E5277" t="s">
        <v>25</v>
      </c>
      <c r="F5277" t="s">
        <v>136</v>
      </c>
      <c r="G5277" t="s">
        <v>12803</v>
      </c>
      <c r="H5277" t="s">
        <v>7281</v>
      </c>
      <c r="I5277" s="2" t="s">
        <v>7281</v>
      </c>
      <c r="J5277" t="s">
        <v>29</v>
      </c>
      <c r="L5277" s="3">
        <v>38</v>
      </c>
      <c r="M5277" s="3">
        <v>19</v>
      </c>
      <c r="N5277" t="s">
        <v>13950</v>
      </c>
    </row>
    <row r="5278" spans="1:14" x14ac:dyDescent="0.25">
      <c r="A5278" t="s">
        <v>13964</v>
      </c>
      <c r="B5278" t="s">
        <v>13892</v>
      </c>
      <c r="D5278" t="s">
        <v>24</v>
      </c>
      <c r="E5278" t="s">
        <v>25</v>
      </c>
      <c r="F5278" t="s">
        <v>136</v>
      </c>
      <c r="G5278" t="s">
        <v>13965</v>
      </c>
      <c r="H5278" t="s">
        <v>11044</v>
      </c>
      <c r="I5278" s="2" t="s">
        <v>7281</v>
      </c>
      <c r="J5278" t="s">
        <v>29</v>
      </c>
      <c r="L5278" s="3">
        <v>18</v>
      </c>
      <c r="M5278" s="3">
        <v>9</v>
      </c>
      <c r="N5278" t="s">
        <v>13950</v>
      </c>
    </row>
    <row r="5279" spans="1:14" x14ac:dyDescent="0.25">
      <c r="A5279" t="s">
        <v>1990</v>
      </c>
      <c r="B5279" t="s">
        <v>1693</v>
      </c>
      <c r="D5279" t="s">
        <v>24</v>
      </c>
      <c r="E5279" t="s">
        <v>25</v>
      </c>
      <c r="F5279" t="s">
        <v>136</v>
      </c>
      <c r="G5279" t="s">
        <v>1991</v>
      </c>
      <c r="H5279" t="s">
        <v>1992</v>
      </c>
      <c r="I5279" s="2" t="s">
        <v>1992</v>
      </c>
      <c r="J5279" t="s">
        <v>29</v>
      </c>
      <c r="L5279" s="3">
        <v>16</v>
      </c>
      <c r="M5279" s="3">
        <v>8</v>
      </c>
      <c r="N5279" t="s">
        <v>1993</v>
      </c>
    </row>
    <row r="5280" spans="1:14" x14ac:dyDescent="0.25">
      <c r="A5280" t="s">
        <v>2360</v>
      </c>
      <c r="B5280" t="s">
        <v>2282</v>
      </c>
      <c r="D5280" t="s">
        <v>24</v>
      </c>
      <c r="E5280" t="s">
        <v>25</v>
      </c>
      <c r="F5280" t="s">
        <v>136</v>
      </c>
      <c r="G5280" t="s">
        <v>2361</v>
      </c>
      <c r="H5280" t="s">
        <v>2362</v>
      </c>
      <c r="I5280" s="2" t="s">
        <v>1992</v>
      </c>
      <c r="J5280" t="s">
        <v>29</v>
      </c>
      <c r="L5280" s="3" t="s">
        <v>2363</v>
      </c>
      <c r="M5280" s="3">
        <v>8</v>
      </c>
      <c r="N5280" t="s">
        <v>2364</v>
      </c>
    </row>
    <row r="5281" spans="1:14" x14ac:dyDescent="0.25">
      <c r="A5281" t="s">
        <v>2366</v>
      </c>
      <c r="B5281" t="s">
        <v>2282</v>
      </c>
      <c r="D5281" t="s">
        <v>24</v>
      </c>
      <c r="E5281" t="s">
        <v>25</v>
      </c>
      <c r="F5281" t="s">
        <v>136</v>
      </c>
      <c r="G5281" t="s">
        <v>2367</v>
      </c>
      <c r="H5281" t="s">
        <v>2368</v>
      </c>
      <c r="I5281" s="2" t="s">
        <v>1992</v>
      </c>
      <c r="J5281" t="s">
        <v>29</v>
      </c>
      <c r="L5281" s="3" t="s">
        <v>2369</v>
      </c>
      <c r="M5281" s="3">
        <v>8</v>
      </c>
      <c r="N5281" t="s">
        <v>2284</v>
      </c>
    </row>
    <row r="5282" spans="1:14" x14ac:dyDescent="0.25">
      <c r="A5282" t="s">
        <v>2370</v>
      </c>
      <c r="B5282" t="s">
        <v>2282</v>
      </c>
      <c r="D5282" t="s">
        <v>24</v>
      </c>
      <c r="E5282" t="s">
        <v>25</v>
      </c>
      <c r="F5282" t="s">
        <v>136</v>
      </c>
      <c r="G5282" t="s">
        <v>2361</v>
      </c>
      <c r="H5282" t="s">
        <v>2362</v>
      </c>
      <c r="I5282" s="2" t="s">
        <v>1992</v>
      </c>
      <c r="J5282" t="s">
        <v>29</v>
      </c>
      <c r="K5282" s="3" t="s">
        <v>2371</v>
      </c>
      <c r="L5282" s="3" t="s">
        <v>2372</v>
      </c>
      <c r="M5282" s="3">
        <v>8.6999999999999993</v>
      </c>
      <c r="N5282" t="s">
        <v>2284</v>
      </c>
    </row>
    <row r="5283" spans="1:14" x14ac:dyDescent="0.25">
      <c r="A5283" t="s">
        <v>4966</v>
      </c>
      <c r="B5283" t="s">
        <v>2412</v>
      </c>
      <c r="D5283" t="s">
        <v>24</v>
      </c>
      <c r="E5283" t="s">
        <v>25</v>
      </c>
      <c r="F5283" t="s">
        <v>136</v>
      </c>
      <c r="G5283" t="s">
        <v>4967</v>
      </c>
      <c r="H5283" t="s">
        <v>1992</v>
      </c>
      <c r="I5283" s="2" t="s">
        <v>1992</v>
      </c>
      <c r="J5283" t="s">
        <v>29</v>
      </c>
      <c r="K5283" s="3">
        <v>8</v>
      </c>
      <c r="L5283" s="3">
        <v>16</v>
      </c>
      <c r="M5283" s="3">
        <v>8</v>
      </c>
      <c r="N5283" t="s">
        <v>4968</v>
      </c>
    </row>
    <row r="5284" spans="1:14" x14ac:dyDescent="0.25">
      <c r="A5284" t="s">
        <v>4969</v>
      </c>
      <c r="B5284" t="s">
        <v>2412</v>
      </c>
      <c r="D5284" t="s">
        <v>24</v>
      </c>
      <c r="E5284" t="s">
        <v>25</v>
      </c>
      <c r="F5284" t="s">
        <v>136</v>
      </c>
      <c r="G5284" t="s">
        <v>4967</v>
      </c>
      <c r="H5284" t="s">
        <v>1992</v>
      </c>
      <c r="I5284" s="2" t="s">
        <v>1992</v>
      </c>
      <c r="J5284" t="s">
        <v>29</v>
      </c>
      <c r="L5284" s="3">
        <v>16</v>
      </c>
      <c r="M5284" s="3">
        <v>8</v>
      </c>
      <c r="N5284" t="s">
        <v>4857</v>
      </c>
    </row>
    <row r="5285" spans="1:14" x14ac:dyDescent="0.25">
      <c r="A5285" t="s">
        <v>4970</v>
      </c>
      <c r="B5285" t="s">
        <v>2412</v>
      </c>
      <c r="D5285" t="s">
        <v>24</v>
      </c>
      <c r="E5285" t="s">
        <v>25</v>
      </c>
      <c r="F5285" t="s">
        <v>136</v>
      </c>
      <c r="G5285" t="s">
        <v>4967</v>
      </c>
      <c r="H5285" t="s">
        <v>1992</v>
      </c>
      <c r="I5285" s="2" t="s">
        <v>1992</v>
      </c>
      <c r="J5285" t="s">
        <v>29</v>
      </c>
      <c r="L5285" s="3">
        <v>16</v>
      </c>
      <c r="M5285" s="3">
        <v>8</v>
      </c>
      <c r="N5285" t="s">
        <v>4971</v>
      </c>
    </row>
    <row r="5286" spans="1:14" x14ac:dyDescent="0.25">
      <c r="A5286" t="s">
        <v>4972</v>
      </c>
      <c r="B5286" t="s">
        <v>2412</v>
      </c>
      <c r="D5286" t="s">
        <v>24</v>
      </c>
      <c r="E5286" t="s">
        <v>25</v>
      </c>
      <c r="F5286" t="s">
        <v>136</v>
      </c>
      <c r="G5286" t="s">
        <v>4967</v>
      </c>
      <c r="H5286" t="s">
        <v>1992</v>
      </c>
      <c r="I5286" s="2" t="s">
        <v>1992</v>
      </c>
      <c r="J5286" t="s">
        <v>29</v>
      </c>
      <c r="L5286" s="3" t="s">
        <v>2363</v>
      </c>
      <c r="M5286" s="3">
        <v>8</v>
      </c>
      <c r="N5286" t="s">
        <v>4973</v>
      </c>
    </row>
    <row r="5287" spans="1:14" x14ac:dyDescent="0.25">
      <c r="A5287" t="s">
        <v>4974</v>
      </c>
      <c r="B5287" t="s">
        <v>2412</v>
      </c>
      <c r="D5287" t="s">
        <v>24</v>
      </c>
      <c r="E5287" t="s">
        <v>25</v>
      </c>
      <c r="F5287" t="s">
        <v>136</v>
      </c>
      <c r="G5287" t="s">
        <v>4967</v>
      </c>
      <c r="H5287" t="s">
        <v>1992</v>
      </c>
      <c r="I5287" s="2" t="s">
        <v>1992</v>
      </c>
      <c r="J5287" t="s">
        <v>29</v>
      </c>
      <c r="K5287" s="3" t="s">
        <v>4975</v>
      </c>
      <c r="L5287" s="3" t="s">
        <v>4976</v>
      </c>
      <c r="M5287" s="3" t="s">
        <v>4975</v>
      </c>
      <c r="N5287" t="s">
        <v>4977</v>
      </c>
    </row>
    <row r="5288" spans="1:14" x14ac:dyDescent="0.25">
      <c r="A5288" t="s">
        <v>4978</v>
      </c>
      <c r="B5288" t="s">
        <v>2412</v>
      </c>
      <c r="D5288" t="s">
        <v>24</v>
      </c>
      <c r="E5288" t="s">
        <v>25</v>
      </c>
      <c r="F5288" t="s">
        <v>136</v>
      </c>
      <c r="G5288" t="s">
        <v>4967</v>
      </c>
      <c r="H5288" t="s">
        <v>1992</v>
      </c>
      <c r="I5288" s="2" t="s">
        <v>1992</v>
      </c>
      <c r="J5288" t="s">
        <v>29</v>
      </c>
      <c r="L5288" s="3">
        <v>16</v>
      </c>
      <c r="M5288" s="3">
        <v>8</v>
      </c>
      <c r="N5288" t="s">
        <v>4979</v>
      </c>
    </row>
    <row r="5289" spans="1:14" x14ac:dyDescent="0.25">
      <c r="A5289" t="s">
        <v>8956</v>
      </c>
      <c r="B5289" t="s">
        <v>6863</v>
      </c>
      <c r="C5289">
        <v>9901882</v>
      </c>
      <c r="D5289" t="s">
        <v>24</v>
      </c>
      <c r="E5289" t="s">
        <v>25</v>
      </c>
      <c r="F5289" t="s">
        <v>136</v>
      </c>
      <c r="G5289" t="s">
        <v>8957</v>
      </c>
      <c r="H5289" t="s">
        <v>1992</v>
      </c>
      <c r="I5289" s="2" t="s">
        <v>1992</v>
      </c>
      <c r="J5289" t="s">
        <v>29</v>
      </c>
      <c r="L5289" s="3">
        <v>16</v>
      </c>
      <c r="M5289" s="3">
        <v>8</v>
      </c>
      <c r="N5289" t="s">
        <v>8958</v>
      </c>
    </row>
    <row r="5290" spans="1:14" x14ac:dyDescent="0.25">
      <c r="A5290" t="s">
        <v>8959</v>
      </c>
      <c r="B5290" t="s">
        <v>6863</v>
      </c>
      <c r="C5290">
        <v>9901882</v>
      </c>
      <c r="D5290" t="s">
        <v>24</v>
      </c>
      <c r="E5290" t="s">
        <v>25</v>
      </c>
      <c r="F5290" t="s">
        <v>136</v>
      </c>
      <c r="G5290" t="s">
        <v>8957</v>
      </c>
      <c r="H5290" t="s">
        <v>1992</v>
      </c>
      <c r="I5290" s="2" t="s">
        <v>1992</v>
      </c>
      <c r="J5290" t="s">
        <v>29</v>
      </c>
      <c r="K5290" s="3" t="s">
        <v>8960</v>
      </c>
      <c r="L5290" s="3">
        <v>16</v>
      </c>
      <c r="M5290" s="3">
        <v>8</v>
      </c>
      <c r="N5290" t="s">
        <v>8950</v>
      </c>
    </row>
    <row r="5291" spans="1:14" x14ac:dyDescent="0.25">
      <c r="A5291" t="s">
        <v>12806</v>
      </c>
      <c r="B5291" t="s">
        <v>12464</v>
      </c>
      <c r="D5291" t="s">
        <v>24</v>
      </c>
      <c r="E5291" t="s">
        <v>25</v>
      </c>
      <c r="F5291" t="s">
        <v>136</v>
      </c>
      <c r="G5291" t="s">
        <v>2362</v>
      </c>
      <c r="H5291" t="s">
        <v>2362</v>
      </c>
      <c r="I5291" s="2" t="s">
        <v>1992</v>
      </c>
      <c r="J5291" t="s">
        <v>29</v>
      </c>
      <c r="L5291" s="3">
        <v>16</v>
      </c>
      <c r="M5291" s="3">
        <v>8</v>
      </c>
    </row>
    <row r="5292" spans="1:14" x14ac:dyDescent="0.25">
      <c r="A5292" t="s">
        <v>13413</v>
      </c>
      <c r="B5292" t="s">
        <v>13340</v>
      </c>
      <c r="D5292" t="s">
        <v>24</v>
      </c>
      <c r="E5292" t="s">
        <v>25</v>
      </c>
      <c r="F5292" t="s">
        <v>136</v>
      </c>
      <c r="G5292" t="s">
        <v>13414</v>
      </c>
      <c r="H5292" t="s">
        <v>1992</v>
      </c>
      <c r="I5292" s="2" t="s">
        <v>1992</v>
      </c>
      <c r="J5292" t="s">
        <v>29</v>
      </c>
      <c r="L5292" s="3">
        <v>15</v>
      </c>
      <c r="N5292" t="s">
        <v>2364</v>
      </c>
    </row>
    <row r="5293" spans="1:14" x14ac:dyDescent="0.25">
      <c r="A5293" t="s">
        <v>13415</v>
      </c>
      <c r="B5293" t="s">
        <v>13340</v>
      </c>
      <c r="D5293" t="s">
        <v>24</v>
      </c>
      <c r="E5293" t="s">
        <v>25</v>
      </c>
      <c r="F5293" t="s">
        <v>136</v>
      </c>
      <c r="G5293" t="s">
        <v>13414</v>
      </c>
      <c r="H5293" t="s">
        <v>1992</v>
      </c>
      <c r="I5293" s="2" t="s">
        <v>1992</v>
      </c>
      <c r="J5293" t="s">
        <v>29</v>
      </c>
      <c r="L5293" s="3">
        <v>16</v>
      </c>
      <c r="M5293" s="3">
        <v>8</v>
      </c>
      <c r="N5293" t="s">
        <v>13416</v>
      </c>
    </row>
    <row r="5294" spans="1:14" x14ac:dyDescent="0.25">
      <c r="A5294" t="s">
        <v>13417</v>
      </c>
      <c r="B5294" t="s">
        <v>13340</v>
      </c>
      <c r="D5294" t="s">
        <v>24</v>
      </c>
      <c r="E5294" t="s">
        <v>25</v>
      </c>
      <c r="F5294" t="s">
        <v>136</v>
      </c>
      <c r="G5294" t="s">
        <v>13414</v>
      </c>
      <c r="H5294" t="s">
        <v>1992</v>
      </c>
      <c r="I5294" s="2" t="s">
        <v>1992</v>
      </c>
      <c r="J5294" t="s">
        <v>29</v>
      </c>
      <c r="L5294" s="3">
        <v>16</v>
      </c>
      <c r="M5294" s="3">
        <v>8</v>
      </c>
      <c r="N5294" t="s">
        <v>13418</v>
      </c>
    </row>
    <row r="5295" spans="1:14" x14ac:dyDescent="0.25">
      <c r="A5295" t="s">
        <v>13419</v>
      </c>
      <c r="B5295" t="s">
        <v>13340</v>
      </c>
      <c r="D5295" t="s">
        <v>24</v>
      </c>
      <c r="E5295" t="s">
        <v>25</v>
      </c>
      <c r="F5295" t="s">
        <v>136</v>
      </c>
      <c r="G5295" t="s">
        <v>13414</v>
      </c>
      <c r="H5295" t="s">
        <v>1992</v>
      </c>
      <c r="I5295" s="2" t="s">
        <v>1992</v>
      </c>
      <c r="J5295" t="s">
        <v>29</v>
      </c>
      <c r="L5295" s="3">
        <v>16</v>
      </c>
      <c r="M5295" s="3">
        <v>8</v>
      </c>
      <c r="N5295" t="s">
        <v>13420</v>
      </c>
    </row>
    <row r="5296" spans="1:14" x14ac:dyDescent="0.25">
      <c r="A5296" t="s">
        <v>13421</v>
      </c>
      <c r="B5296" t="s">
        <v>13340</v>
      </c>
      <c r="D5296" t="s">
        <v>24</v>
      </c>
      <c r="E5296" t="s">
        <v>25</v>
      </c>
      <c r="F5296" t="s">
        <v>136</v>
      </c>
      <c r="G5296" t="s">
        <v>13414</v>
      </c>
      <c r="H5296" t="s">
        <v>1992</v>
      </c>
      <c r="I5296" s="2" t="s">
        <v>1992</v>
      </c>
      <c r="J5296" t="s">
        <v>29</v>
      </c>
      <c r="L5296" s="3">
        <v>16</v>
      </c>
      <c r="M5296" s="3">
        <v>8</v>
      </c>
      <c r="N5296" t="s">
        <v>13422</v>
      </c>
    </row>
    <row r="5297" spans="1:14" x14ac:dyDescent="0.25">
      <c r="A5297" t="s">
        <v>13423</v>
      </c>
      <c r="B5297" t="s">
        <v>13340</v>
      </c>
      <c r="D5297" t="s">
        <v>24</v>
      </c>
      <c r="E5297" t="s">
        <v>25</v>
      </c>
      <c r="F5297" t="s">
        <v>136</v>
      </c>
      <c r="G5297" t="s">
        <v>13414</v>
      </c>
      <c r="H5297" t="s">
        <v>1992</v>
      </c>
      <c r="I5297" s="2" t="s">
        <v>1992</v>
      </c>
      <c r="J5297" t="s">
        <v>29</v>
      </c>
      <c r="L5297" s="3" t="s">
        <v>13424</v>
      </c>
      <c r="M5297" s="3" t="s">
        <v>1224</v>
      </c>
      <c r="N5297" t="s">
        <v>13425</v>
      </c>
    </row>
    <row r="5298" spans="1:14" x14ac:dyDescent="0.25">
      <c r="A5298" t="s">
        <v>13958</v>
      </c>
      <c r="B5298" t="s">
        <v>13892</v>
      </c>
      <c r="D5298" t="s">
        <v>24</v>
      </c>
      <c r="E5298" t="s">
        <v>25</v>
      </c>
      <c r="F5298" t="s">
        <v>136</v>
      </c>
      <c r="G5298" t="s">
        <v>13959</v>
      </c>
      <c r="H5298" t="s">
        <v>1992</v>
      </c>
      <c r="I5298" s="2" t="s">
        <v>1992</v>
      </c>
      <c r="J5298" t="s">
        <v>29</v>
      </c>
      <c r="L5298" s="3">
        <v>16</v>
      </c>
      <c r="M5298" s="3">
        <v>8</v>
      </c>
      <c r="N5298" t="s">
        <v>13950</v>
      </c>
    </row>
    <row r="5299" spans="1:14" x14ac:dyDescent="0.25">
      <c r="A5299" t="s">
        <v>14484</v>
      </c>
      <c r="B5299" t="s">
        <v>14436</v>
      </c>
      <c r="D5299" t="s">
        <v>24</v>
      </c>
      <c r="E5299" t="s">
        <v>25</v>
      </c>
      <c r="F5299" t="s">
        <v>136</v>
      </c>
      <c r="G5299" t="s">
        <v>13959</v>
      </c>
      <c r="H5299" t="s">
        <v>1992</v>
      </c>
      <c r="I5299" s="2" t="s">
        <v>1992</v>
      </c>
      <c r="J5299" t="s">
        <v>29</v>
      </c>
      <c r="K5299" s="3">
        <v>8</v>
      </c>
      <c r="L5299" s="3">
        <v>16</v>
      </c>
      <c r="M5299" s="3">
        <v>8</v>
      </c>
      <c r="N5299" t="s">
        <v>14485</v>
      </c>
    </row>
    <row r="5300" spans="1:14" x14ac:dyDescent="0.25">
      <c r="A5300" t="s">
        <v>438</v>
      </c>
      <c r="B5300" t="s">
        <v>196</v>
      </c>
      <c r="C5300">
        <v>7821</v>
      </c>
      <c r="D5300" t="s">
        <v>24</v>
      </c>
      <c r="E5300" t="s">
        <v>25</v>
      </c>
      <c r="F5300" t="s">
        <v>136</v>
      </c>
      <c r="G5300" t="s">
        <v>439</v>
      </c>
      <c r="H5300" t="s">
        <v>439</v>
      </c>
      <c r="I5300" s="2" t="s">
        <v>440</v>
      </c>
      <c r="J5300" t="s">
        <v>29</v>
      </c>
      <c r="L5300" s="3">
        <v>16</v>
      </c>
      <c r="M5300" s="3">
        <v>8</v>
      </c>
      <c r="N5300" t="s">
        <v>441</v>
      </c>
    </row>
    <row r="5301" spans="1:14" x14ac:dyDescent="0.25">
      <c r="A5301" t="s">
        <v>1269</v>
      </c>
      <c r="B5301" t="s">
        <v>1242</v>
      </c>
      <c r="C5301">
        <v>4294</v>
      </c>
      <c r="D5301" t="s">
        <v>24</v>
      </c>
      <c r="E5301" t="s">
        <v>25</v>
      </c>
      <c r="F5301" t="s">
        <v>136</v>
      </c>
      <c r="G5301" t="s">
        <v>1270</v>
      </c>
      <c r="H5301" t="s">
        <v>439</v>
      </c>
      <c r="I5301" s="2" t="s">
        <v>440</v>
      </c>
      <c r="J5301" t="s">
        <v>29</v>
      </c>
      <c r="L5301" s="3">
        <v>16</v>
      </c>
      <c r="M5301" s="3">
        <v>8</v>
      </c>
      <c r="N5301" t="s">
        <v>1271</v>
      </c>
    </row>
    <row r="5302" spans="1:14" x14ac:dyDescent="0.25">
      <c r="A5302" t="s">
        <v>1736</v>
      </c>
      <c r="B5302" t="s">
        <v>1693</v>
      </c>
      <c r="D5302" t="s">
        <v>24</v>
      </c>
      <c r="E5302" t="s">
        <v>25</v>
      </c>
      <c r="F5302" t="s">
        <v>136</v>
      </c>
      <c r="G5302" t="s">
        <v>1737</v>
      </c>
      <c r="H5302" t="s">
        <v>439</v>
      </c>
      <c r="I5302" s="2" t="s">
        <v>440</v>
      </c>
      <c r="J5302" t="s">
        <v>29</v>
      </c>
      <c r="L5302" s="3">
        <v>16</v>
      </c>
      <c r="M5302" s="3">
        <v>8</v>
      </c>
      <c r="N5302" t="s">
        <v>1738</v>
      </c>
    </row>
    <row r="5303" spans="1:14" x14ac:dyDescent="0.25">
      <c r="A5303" t="s">
        <v>2281</v>
      </c>
      <c r="B5303" t="s">
        <v>2282</v>
      </c>
      <c r="D5303" t="s">
        <v>24</v>
      </c>
      <c r="E5303" t="s">
        <v>25</v>
      </c>
      <c r="F5303" t="s">
        <v>136</v>
      </c>
      <c r="G5303" t="s">
        <v>2283</v>
      </c>
      <c r="H5303" t="s">
        <v>440</v>
      </c>
      <c r="I5303" s="2" t="s">
        <v>440</v>
      </c>
      <c r="J5303" t="s">
        <v>29</v>
      </c>
      <c r="K5303" s="3">
        <v>8</v>
      </c>
      <c r="L5303" s="3">
        <v>16</v>
      </c>
      <c r="M5303" s="3">
        <v>8</v>
      </c>
      <c r="N5303" t="s">
        <v>2284</v>
      </c>
    </row>
    <row r="5304" spans="1:14" x14ac:dyDescent="0.25">
      <c r="A5304" t="s">
        <v>4853</v>
      </c>
      <c r="B5304" t="s">
        <v>2412</v>
      </c>
      <c r="D5304" t="s">
        <v>24</v>
      </c>
      <c r="E5304" t="s">
        <v>25</v>
      </c>
      <c r="F5304" t="s">
        <v>136</v>
      </c>
      <c r="G5304" t="s">
        <v>4854</v>
      </c>
      <c r="H5304" t="s">
        <v>439</v>
      </c>
      <c r="I5304" s="2" t="s">
        <v>440</v>
      </c>
      <c r="J5304" t="s">
        <v>29</v>
      </c>
      <c r="L5304" s="3">
        <v>16</v>
      </c>
      <c r="M5304" s="3">
        <v>8</v>
      </c>
      <c r="N5304" t="s">
        <v>4855</v>
      </c>
    </row>
    <row r="5305" spans="1:14" x14ac:dyDescent="0.25">
      <c r="A5305" t="s">
        <v>4856</v>
      </c>
      <c r="B5305" t="s">
        <v>2412</v>
      </c>
      <c r="D5305" t="s">
        <v>24</v>
      </c>
      <c r="E5305" t="s">
        <v>25</v>
      </c>
      <c r="F5305" t="s">
        <v>136</v>
      </c>
      <c r="G5305" t="s">
        <v>4854</v>
      </c>
      <c r="H5305" t="s">
        <v>439</v>
      </c>
      <c r="I5305" s="2" t="s">
        <v>440</v>
      </c>
      <c r="J5305" t="s">
        <v>29</v>
      </c>
      <c r="L5305" s="3">
        <v>16</v>
      </c>
      <c r="M5305" s="3">
        <v>8</v>
      </c>
      <c r="N5305" t="s">
        <v>4857</v>
      </c>
    </row>
    <row r="5306" spans="1:14" x14ac:dyDescent="0.25">
      <c r="A5306" t="s">
        <v>4858</v>
      </c>
      <c r="B5306" t="s">
        <v>2412</v>
      </c>
      <c r="D5306" t="s">
        <v>24</v>
      </c>
      <c r="E5306" t="s">
        <v>25</v>
      </c>
      <c r="F5306" t="s">
        <v>136</v>
      </c>
      <c r="G5306" t="s">
        <v>4854</v>
      </c>
      <c r="H5306" t="s">
        <v>439</v>
      </c>
      <c r="I5306" s="2" t="s">
        <v>440</v>
      </c>
      <c r="J5306" t="s">
        <v>29</v>
      </c>
      <c r="K5306" s="3">
        <v>8</v>
      </c>
      <c r="L5306" s="3">
        <v>16</v>
      </c>
      <c r="M5306" s="3">
        <v>8</v>
      </c>
      <c r="N5306" t="s">
        <v>4859</v>
      </c>
    </row>
    <row r="5307" spans="1:14" x14ac:dyDescent="0.25">
      <c r="A5307" t="s">
        <v>13397</v>
      </c>
      <c r="B5307" t="s">
        <v>13340</v>
      </c>
      <c r="D5307" t="s">
        <v>24</v>
      </c>
      <c r="E5307" t="s">
        <v>25</v>
      </c>
      <c r="F5307" t="s">
        <v>136</v>
      </c>
      <c r="G5307" t="s">
        <v>439</v>
      </c>
      <c r="H5307" t="s">
        <v>439</v>
      </c>
      <c r="I5307" s="2" t="s">
        <v>440</v>
      </c>
      <c r="J5307" t="s">
        <v>29</v>
      </c>
      <c r="L5307" s="3">
        <v>16</v>
      </c>
      <c r="M5307" s="3">
        <v>8</v>
      </c>
      <c r="N5307" t="s">
        <v>13398</v>
      </c>
    </row>
    <row r="5308" spans="1:14" x14ac:dyDescent="0.25">
      <c r="A5308" t="s">
        <v>13951</v>
      </c>
      <c r="B5308" t="s">
        <v>13892</v>
      </c>
      <c r="D5308" t="s">
        <v>24</v>
      </c>
      <c r="E5308" t="s">
        <v>25</v>
      </c>
      <c r="F5308" t="s">
        <v>136</v>
      </c>
      <c r="G5308" t="s">
        <v>1270</v>
      </c>
      <c r="H5308" t="s">
        <v>439</v>
      </c>
      <c r="I5308" s="2" t="s">
        <v>440</v>
      </c>
      <c r="J5308" t="s">
        <v>29</v>
      </c>
      <c r="L5308" s="3">
        <v>16</v>
      </c>
      <c r="M5308" s="3">
        <v>8</v>
      </c>
      <c r="N5308" t="s">
        <v>13950</v>
      </c>
    </row>
    <row r="5309" spans="1:14" x14ac:dyDescent="0.25">
      <c r="A5309" t="s">
        <v>14184</v>
      </c>
      <c r="B5309" t="s">
        <v>14115</v>
      </c>
      <c r="D5309" t="s">
        <v>24</v>
      </c>
      <c r="E5309" t="s">
        <v>25</v>
      </c>
      <c r="F5309" t="s">
        <v>136</v>
      </c>
      <c r="G5309" t="s">
        <v>1270</v>
      </c>
      <c r="H5309" t="s">
        <v>439</v>
      </c>
      <c r="I5309" s="2" t="s">
        <v>440</v>
      </c>
      <c r="J5309" t="s">
        <v>29</v>
      </c>
      <c r="L5309" s="3" t="s">
        <v>14185</v>
      </c>
      <c r="M5309" s="3">
        <v>8</v>
      </c>
      <c r="N5309" t="s">
        <v>14186</v>
      </c>
    </row>
    <row r="5310" spans="1:14" x14ac:dyDescent="0.25">
      <c r="A5310" t="s">
        <v>14187</v>
      </c>
      <c r="B5310" t="s">
        <v>14115</v>
      </c>
      <c r="D5310" t="s">
        <v>24</v>
      </c>
      <c r="E5310" t="s">
        <v>25</v>
      </c>
      <c r="F5310" t="s">
        <v>136</v>
      </c>
      <c r="G5310" t="s">
        <v>1270</v>
      </c>
      <c r="H5310" t="s">
        <v>439</v>
      </c>
      <c r="I5310" s="2" t="s">
        <v>440</v>
      </c>
      <c r="J5310" t="s">
        <v>29</v>
      </c>
      <c r="L5310" s="3" t="s">
        <v>14188</v>
      </c>
      <c r="M5310" s="3">
        <v>9</v>
      </c>
      <c r="N5310" t="s">
        <v>14186</v>
      </c>
    </row>
    <row r="5311" spans="1:14" x14ac:dyDescent="0.25">
      <c r="A5311" t="s">
        <v>14189</v>
      </c>
      <c r="B5311" t="s">
        <v>14115</v>
      </c>
      <c r="D5311" t="s">
        <v>24</v>
      </c>
      <c r="E5311" t="s">
        <v>25</v>
      </c>
      <c r="F5311" t="s">
        <v>136</v>
      </c>
      <c r="G5311" t="s">
        <v>1270</v>
      </c>
      <c r="H5311" t="s">
        <v>439</v>
      </c>
      <c r="I5311" s="2" t="s">
        <v>440</v>
      </c>
      <c r="J5311" t="s">
        <v>29</v>
      </c>
      <c r="L5311" s="3" t="s">
        <v>14185</v>
      </c>
      <c r="M5311" s="3">
        <v>8</v>
      </c>
      <c r="N5311" t="s">
        <v>14186</v>
      </c>
    </row>
    <row r="5312" spans="1:14" x14ac:dyDescent="0.25">
      <c r="A5312" t="s">
        <v>9640</v>
      </c>
      <c r="B5312" t="s">
        <v>6863</v>
      </c>
      <c r="C5312">
        <v>9905999</v>
      </c>
      <c r="D5312" t="s">
        <v>24</v>
      </c>
      <c r="E5312" t="s">
        <v>25</v>
      </c>
      <c r="F5312" t="s">
        <v>136</v>
      </c>
      <c r="G5312" t="s">
        <v>9641</v>
      </c>
      <c r="H5312" t="s">
        <v>9642</v>
      </c>
      <c r="I5312" s="2" t="s">
        <v>9642</v>
      </c>
      <c r="J5312" t="s">
        <v>29</v>
      </c>
      <c r="L5312" s="3">
        <v>20</v>
      </c>
      <c r="M5312" s="3">
        <v>10</v>
      </c>
      <c r="N5312" t="s">
        <v>8950</v>
      </c>
    </row>
    <row r="5313" spans="1:14" x14ac:dyDescent="0.25">
      <c r="A5313" t="s">
        <v>8961</v>
      </c>
      <c r="B5313" t="s">
        <v>6863</v>
      </c>
      <c r="C5313">
        <v>9901884</v>
      </c>
      <c r="D5313" t="s">
        <v>24</v>
      </c>
      <c r="E5313" t="s">
        <v>25</v>
      </c>
      <c r="F5313" t="s">
        <v>136</v>
      </c>
      <c r="G5313" t="s">
        <v>8962</v>
      </c>
      <c r="H5313" t="s">
        <v>8962</v>
      </c>
      <c r="I5313" s="2" t="s">
        <v>8962</v>
      </c>
      <c r="J5313" t="s">
        <v>29</v>
      </c>
      <c r="K5313" s="3" t="s">
        <v>8963</v>
      </c>
      <c r="M5313" s="3">
        <v>5</v>
      </c>
      <c r="N5313" t="s">
        <v>7447</v>
      </c>
    </row>
    <row r="5314" spans="1:14" x14ac:dyDescent="0.25">
      <c r="A5314" t="s">
        <v>12807</v>
      </c>
      <c r="B5314" t="s">
        <v>12464</v>
      </c>
      <c r="D5314" t="s">
        <v>24</v>
      </c>
      <c r="E5314" t="s">
        <v>25</v>
      </c>
      <c r="F5314" t="s">
        <v>136</v>
      </c>
      <c r="G5314" t="s">
        <v>12808</v>
      </c>
      <c r="H5314" t="s">
        <v>12809</v>
      </c>
      <c r="I5314" s="2" t="s">
        <v>12809</v>
      </c>
      <c r="J5314" t="s">
        <v>29</v>
      </c>
      <c r="L5314" s="3">
        <v>10</v>
      </c>
      <c r="M5314" s="3">
        <v>5</v>
      </c>
    </row>
    <row r="5315" spans="1:14" x14ac:dyDescent="0.25">
      <c r="A5315" t="s">
        <v>11008</v>
      </c>
      <c r="B5315" t="s">
        <v>10665</v>
      </c>
      <c r="D5315" t="s">
        <v>24</v>
      </c>
      <c r="E5315" t="s">
        <v>25</v>
      </c>
      <c r="F5315" t="s">
        <v>136</v>
      </c>
      <c r="G5315" t="s">
        <v>11009</v>
      </c>
      <c r="H5315" t="s">
        <v>11010</v>
      </c>
      <c r="I5315" s="2" t="s">
        <v>11010</v>
      </c>
      <c r="J5315" t="s">
        <v>29</v>
      </c>
      <c r="L5315" s="3">
        <v>20</v>
      </c>
      <c r="M5315" s="3">
        <v>10</v>
      </c>
      <c r="N5315" t="s">
        <v>10968</v>
      </c>
    </row>
    <row r="5316" spans="1:14" x14ac:dyDescent="0.25">
      <c r="A5316" t="s">
        <v>4980</v>
      </c>
      <c r="B5316" t="s">
        <v>2412</v>
      </c>
      <c r="D5316" t="s">
        <v>24</v>
      </c>
      <c r="E5316" t="s">
        <v>25</v>
      </c>
      <c r="F5316" t="s">
        <v>136</v>
      </c>
      <c r="G5316" t="s">
        <v>4981</v>
      </c>
      <c r="H5316" t="s">
        <v>4982</v>
      </c>
      <c r="I5316" s="2" t="s">
        <v>4983</v>
      </c>
      <c r="J5316" t="s">
        <v>29</v>
      </c>
      <c r="K5316" s="3">
        <v>10</v>
      </c>
      <c r="M5316" s="3">
        <v>10</v>
      </c>
      <c r="N5316" t="s">
        <v>4984</v>
      </c>
    </row>
    <row r="5317" spans="1:14" x14ac:dyDescent="0.25">
      <c r="A5317" t="s">
        <v>4985</v>
      </c>
      <c r="B5317" t="s">
        <v>2412</v>
      </c>
      <c r="D5317" t="s">
        <v>24</v>
      </c>
      <c r="E5317" t="s">
        <v>25</v>
      </c>
      <c r="F5317" t="s">
        <v>136</v>
      </c>
      <c r="G5317" t="s">
        <v>4981</v>
      </c>
      <c r="H5317" t="s">
        <v>4982</v>
      </c>
      <c r="I5317" s="2" t="s">
        <v>4983</v>
      </c>
      <c r="J5317" t="s">
        <v>29</v>
      </c>
      <c r="L5317" s="3">
        <v>20</v>
      </c>
      <c r="M5317" s="3">
        <v>10</v>
      </c>
      <c r="N5317" t="s">
        <v>4986</v>
      </c>
    </row>
    <row r="5318" spans="1:14" x14ac:dyDescent="0.25">
      <c r="A5318" t="s">
        <v>7284</v>
      </c>
      <c r="B5318" t="s">
        <v>6863</v>
      </c>
      <c r="C5318">
        <v>9900080</v>
      </c>
      <c r="D5318" t="s">
        <v>24</v>
      </c>
      <c r="E5318" t="s">
        <v>25</v>
      </c>
      <c r="F5318" t="s">
        <v>136</v>
      </c>
      <c r="G5318" t="s">
        <v>4983</v>
      </c>
      <c r="H5318" t="s">
        <v>4983</v>
      </c>
      <c r="I5318" s="2" t="s">
        <v>4983</v>
      </c>
      <c r="J5318" t="s">
        <v>29</v>
      </c>
      <c r="L5318" s="3">
        <v>20</v>
      </c>
      <c r="M5318" s="3">
        <v>10</v>
      </c>
      <c r="N5318" t="s">
        <v>7261</v>
      </c>
    </row>
    <row r="5319" spans="1:14" x14ac:dyDescent="0.25">
      <c r="A5319" t="s">
        <v>12810</v>
      </c>
      <c r="B5319" t="s">
        <v>12464</v>
      </c>
      <c r="D5319" t="s">
        <v>24</v>
      </c>
      <c r="E5319" t="s">
        <v>25</v>
      </c>
      <c r="F5319" t="s">
        <v>136</v>
      </c>
      <c r="G5319" t="s">
        <v>4982</v>
      </c>
      <c r="H5319" t="s">
        <v>4983</v>
      </c>
      <c r="I5319" s="2" t="s">
        <v>4983</v>
      </c>
      <c r="J5319" t="s">
        <v>29</v>
      </c>
      <c r="L5319" s="3">
        <v>20</v>
      </c>
      <c r="M5319" s="3">
        <v>10</v>
      </c>
    </row>
    <row r="5320" spans="1:14" x14ac:dyDescent="0.25">
      <c r="A5320" t="s">
        <v>13393</v>
      </c>
      <c r="B5320" t="s">
        <v>13340</v>
      </c>
      <c r="D5320" t="s">
        <v>24</v>
      </c>
      <c r="E5320" t="s">
        <v>25</v>
      </c>
      <c r="F5320" t="s">
        <v>136</v>
      </c>
      <c r="G5320" t="s">
        <v>13394</v>
      </c>
      <c r="H5320" t="s">
        <v>13395</v>
      </c>
      <c r="I5320" s="2" t="s">
        <v>4983</v>
      </c>
      <c r="J5320" t="s">
        <v>29</v>
      </c>
      <c r="L5320" s="3">
        <v>20</v>
      </c>
      <c r="M5320" s="3">
        <v>10</v>
      </c>
      <c r="N5320" t="s">
        <v>13396</v>
      </c>
    </row>
    <row r="5321" spans="1:14" x14ac:dyDescent="0.25">
      <c r="A5321" t="s">
        <v>925</v>
      </c>
      <c r="B5321" t="s">
        <v>826</v>
      </c>
      <c r="D5321" t="s">
        <v>24</v>
      </c>
      <c r="E5321" t="s">
        <v>25</v>
      </c>
      <c r="F5321" t="s">
        <v>136</v>
      </c>
      <c r="G5321" t="s">
        <v>926</v>
      </c>
      <c r="H5321" t="s">
        <v>927</v>
      </c>
      <c r="I5321" s="2" t="s">
        <v>927</v>
      </c>
      <c r="J5321" t="s">
        <v>29</v>
      </c>
      <c r="L5321" s="3">
        <v>20</v>
      </c>
      <c r="M5321" s="3">
        <v>10</v>
      </c>
      <c r="N5321" t="s">
        <v>844</v>
      </c>
    </row>
    <row r="5322" spans="1:14" x14ac:dyDescent="0.25">
      <c r="A5322" t="s">
        <v>1276</v>
      </c>
      <c r="B5322" t="s">
        <v>1242</v>
      </c>
      <c r="C5322">
        <v>4296</v>
      </c>
      <c r="D5322" t="s">
        <v>24</v>
      </c>
      <c r="E5322" t="s">
        <v>25</v>
      </c>
      <c r="F5322" t="s">
        <v>136</v>
      </c>
      <c r="G5322" t="s">
        <v>926</v>
      </c>
      <c r="H5322" t="s">
        <v>927</v>
      </c>
      <c r="I5322" s="2" t="s">
        <v>927</v>
      </c>
      <c r="J5322" t="s">
        <v>29</v>
      </c>
      <c r="L5322" s="3">
        <v>20</v>
      </c>
      <c r="M5322" s="3">
        <v>10</v>
      </c>
      <c r="N5322" t="s">
        <v>1277</v>
      </c>
    </row>
    <row r="5323" spans="1:14" x14ac:dyDescent="0.25">
      <c r="A5323" t="s">
        <v>2020</v>
      </c>
      <c r="B5323" t="s">
        <v>1693</v>
      </c>
      <c r="D5323" t="s">
        <v>24</v>
      </c>
      <c r="E5323" t="s">
        <v>25</v>
      </c>
      <c r="F5323" t="s">
        <v>136</v>
      </c>
      <c r="G5323" t="s">
        <v>2021</v>
      </c>
      <c r="H5323" t="s">
        <v>927</v>
      </c>
      <c r="I5323" s="2" t="s">
        <v>927</v>
      </c>
      <c r="J5323" t="s">
        <v>29</v>
      </c>
      <c r="L5323" s="3">
        <v>20</v>
      </c>
      <c r="M5323" s="3">
        <v>10</v>
      </c>
      <c r="N5323" t="s">
        <v>2022</v>
      </c>
    </row>
    <row r="5324" spans="1:14" x14ac:dyDescent="0.25">
      <c r="A5324" t="s">
        <v>4987</v>
      </c>
      <c r="B5324" t="s">
        <v>2412</v>
      </c>
      <c r="D5324" t="s">
        <v>24</v>
      </c>
      <c r="E5324" t="s">
        <v>25</v>
      </c>
      <c r="F5324" t="s">
        <v>136</v>
      </c>
      <c r="G5324" t="s">
        <v>4988</v>
      </c>
      <c r="H5324" t="s">
        <v>927</v>
      </c>
      <c r="I5324" s="2" t="s">
        <v>927</v>
      </c>
      <c r="J5324" t="s">
        <v>29</v>
      </c>
      <c r="K5324" s="3">
        <v>10</v>
      </c>
      <c r="M5324" s="3">
        <v>10</v>
      </c>
      <c r="N5324" t="s">
        <v>2763</v>
      </c>
    </row>
    <row r="5325" spans="1:14" x14ac:dyDescent="0.25">
      <c r="A5325" t="s">
        <v>4989</v>
      </c>
      <c r="B5325" t="s">
        <v>2412</v>
      </c>
      <c r="D5325" t="s">
        <v>24</v>
      </c>
      <c r="E5325" t="s">
        <v>25</v>
      </c>
      <c r="F5325" t="s">
        <v>136</v>
      </c>
      <c r="G5325" t="s">
        <v>4988</v>
      </c>
      <c r="H5325" t="s">
        <v>927</v>
      </c>
      <c r="I5325" s="2" t="s">
        <v>927</v>
      </c>
      <c r="J5325" t="s">
        <v>29</v>
      </c>
      <c r="K5325" s="3">
        <v>10</v>
      </c>
      <c r="M5325" s="3">
        <v>10</v>
      </c>
      <c r="N5325" t="s">
        <v>2765</v>
      </c>
    </row>
    <row r="5326" spans="1:14" x14ac:dyDescent="0.25">
      <c r="A5326" t="s">
        <v>13633</v>
      </c>
      <c r="B5326" t="s">
        <v>13340</v>
      </c>
      <c r="D5326" t="s">
        <v>24</v>
      </c>
      <c r="E5326" t="s">
        <v>25</v>
      </c>
      <c r="F5326" t="s">
        <v>136</v>
      </c>
      <c r="G5326" t="s">
        <v>13634</v>
      </c>
      <c r="H5326" t="s">
        <v>13635</v>
      </c>
      <c r="I5326" s="2" t="s">
        <v>927</v>
      </c>
      <c r="J5326" t="s">
        <v>29</v>
      </c>
      <c r="L5326" s="3">
        <v>20</v>
      </c>
      <c r="M5326" s="3">
        <v>10</v>
      </c>
      <c r="N5326" t="s">
        <v>13594</v>
      </c>
    </row>
    <row r="5327" spans="1:14" x14ac:dyDescent="0.25">
      <c r="A5327" t="s">
        <v>13732</v>
      </c>
      <c r="B5327" t="s">
        <v>13710</v>
      </c>
      <c r="D5327" t="s">
        <v>24</v>
      </c>
      <c r="E5327" t="s">
        <v>25</v>
      </c>
      <c r="F5327" t="s">
        <v>136</v>
      </c>
      <c r="G5327" t="s">
        <v>926</v>
      </c>
      <c r="H5327" t="s">
        <v>927</v>
      </c>
      <c r="I5327" s="2" t="s">
        <v>927</v>
      </c>
      <c r="J5327" t="s">
        <v>29</v>
      </c>
      <c r="L5327" s="3">
        <v>20</v>
      </c>
      <c r="M5327" s="3">
        <v>10</v>
      </c>
      <c r="N5327" t="s">
        <v>13733</v>
      </c>
    </row>
    <row r="5328" spans="1:14" x14ac:dyDescent="0.25">
      <c r="A5328" t="s">
        <v>15442</v>
      </c>
      <c r="B5328" t="s">
        <v>14593</v>
      </c>
      <c r="D5328" t="s">
        <v>24</v>
      </c>
      <c r="E5328" t="s">
        <v>25</v>
      </c>
      <c r="F5328" t="s">
        <v>136</v>
      </c>
      <c r="G5328" t="s">
        <v>927</v>
      </c>
      <c r="H5328" t="s">
        <v>927</v>
      </c>
      <c r="I5328" s="2" t="s">
        <v>927</v>
      </c>
      <c r="J5328" t="s">
        <v>29</v>
      </c>
      <c r="L5328" s="3">
        <v>20</v>
      </c>
      <c r="M5328" s="3">
        <v>10</v>
      </c>
      <c r="N5328" t="s">
        <v>14671</v>
      </c>
    </row>
    <row r="5329" spans="1:14" x14ac:dyDescent="0.25">
      <c r="A5329" t="s">
        <v>15443</v>
      </c>
      <c r="B5329" t="s">
        <v>14593</v>
      </c>
      <c r="D5329" t="s">
        <v>24</v>
      </c>
      <c r="E5329" t="s">
        <v>25</v>
      </c>
      <c r="F5329" t="s">
        <v>136</v>
      </c>
      <c r="G5329" t="s">
        <v>927</v>
      </c>
      <c r="H5329" t="s">
        <v>927</v>
      </c>
      <c r="I5329" s="2" t="s">
        <v>927</v>
      </c>
      <c r="J5329" t="s">
        <v>29</v>
      </c>
      <c r="L5329" s="3">
        <v>20</v>
      </c>
      <c r="M5329" s="3">
        <v>10</v>
      </c>
      <c r="N5329" t="s">
        <v>14673</v>
      </c>
    </row>
    <row r="5330" spans="1:14" x14ac:dyDescent="0.25">
      <c r="A5330" t="s">
        <v>15444</v>
      </c>
      <c r="B5330" t="s">
        <v>14593</v>
      </c>
      <c r="D5330" t="s">
        <v>24</v>
      </c>
      <c r="E5330" t="s">
        <v>25</v>
      </c>
      <c r="F5330" t="s">
        <v>136</v>
      </c>
      <c r="G5330" t="s">
        <v>927</v>
      </c>
      <c r="H5330" t="s">
        <v>927</v>
      </c>
      <c r="I5330" s="2" t="s">
        <v>927</v>
      </c>
      <c r="J5330" t="s">
        <v>29</v>
      </c>
      <c r="L5330" s="3">
        <v>20</v>
      </c>
      <c r="M5330" s="3">
        <v>10</v>
      </c>
      <c r="N5330" t="s">
        <v>15445</v>
      </c>
    </row>
    <row r="5331" spans="1:14" x14ac:dyDescent="0.25">
      <c r="A5331" t="s">
        <v>696</v>
      </c>
      <c r="B5331" t="s">
        <v>510</v>
      </c>
      <c r="D5331" t="s">
        <v>24</v>
      </c>
      <c r="E5331" t="s">
        <v>25</v>
      </c>
      <c r="F5331" t="s">
        <v>136</v>
      </c>
      <c r="G5331" t="s">
        <v>697</v>
      </c>
      <c r="H5331" t="s">
        <v>698</v>
      </c>
      <c r="I5331" s="2" t="s">
        <v>698</v>
      </c>
      <c r="J5331" t="s">
        <v>29</v>
      </c>
      <c r="L5331" s="3">
        <v>30</v>
      </c>
      <c r="M5331" s="3">
        <v>15</v>
      </c>
    </row>
    <row r="5332" spans="1:14" x14ac:dyDescent="0.25">
      <c r="A5332" t="s">
        <v>10270</v>
      </c>
      <c r="B5332" t="s">
        <v>6863</v>
      </c>
      <c r="C5332">
        <v>50314365</v>
      </c>
      <c r="D5332" t="s">
        <v>24</v>
      </c>
      <c r="E5332" t="s">
        <v>25</v>
      </c>
      <c r="F5332" t="s">
        <v>136</v>
      </c>
      <c r="G5332" t="s">
        <v>10271</v>
      </c>
      <c r="H5332" t="s">
        <v>698</v>
      </c>
      <c r="I5332" s="2" t="s">
        <v>698</v>
      </c>
      <c r="J5332" t="s">
        <v>29</v>
      </c>
      <c r="L5332" s="3">
        <v>30</v>
      </c>
      <c r="M5332" s="3">
        <v>15</v>
      </c>
      <c r="N5332" t="s">
        <v>6952</v>
      </c>
    </row>
    <row r="5333" spans="1:14" x14ac:dyDescent="0.25">
      <c r="A5333" t="s">
        <v>10272</v>
      </c>
      <c r="B5333" t="s">
        <v>6863</v>
      </c>
      <c r="C5333">
        <v>50314365</v>
      </c>
      <c r="D5333" t="s">
        <v>24</v>
      </c>
      <c r="E5333" t="s">
        <v>25</v>
      </c>
      <c r="F5333" t="s">
        <v>136</v>
      </c>
      <c r="G5333" t="s">
        <v>10271</v>
      </c>
      <c r="H5333" t="s">
        <v>698</v>
      </c>
      <c r="I5333" s="2" t="s">
        <v>698</v>
      </c>
      <c r="J5333" t="s">
        <v>29</v>
      </c>
      <c r="L5333" s="3">
        <v>30</v>
      </c>
      <c r="M5333" s="3">
        <v>15</v>
      </c>
      <c r="N5333" t="s">
        <v>6952</v>
      </c>
    </row>
    <row r="5334" spans="1:14" x14ac:dyDescent="0.25">
      <c r="A5334" t="s">
        <v>2394</v>
      </c>
      <c r="B5334" t="s">
        <v>2282</v>
      </c>
      <c r="D5334" t="s">
        <v>24</v>
      </c>
      <c r="E5334" t="s">
        <v>25</v>
      </c>
      <c r="F5334" t="s">
        <v>136</v>
      </c>
      <c r="G5334" t="s">
        <v>2395</v>
      </c>
      <c r="H5334" t="s">
        <v>2395</v>
      </c>
      <c r="I5334" s="2" t="s">
        <v>2395</v>
      </c>
      <c r="J5334" t="s">
        <v>29</v>
      </c>
      <c r="K5334" s="3">
        <v>5</v>
      </c>
      <c r="L5334" s="3" t="s">
        <v>2396</v>
      </c>
      <c r="M5334" s="3">
        <v>5</v>
      </c>
      <c r="N5334" t="s">
        <v>2397</v>
      </c>
    </row>
    <row r="5335" spans="1:14" x14ac:dyDescent="0.25">
      <c r="A5335" t="s">
        <v>4990</v>
      </c>
      <c r="B5335" t="s">
        <v>2412</v>
      </c>
      <c r="D5335" t="s">
        <v>24</v>
      </c>
      <c r="E5335" t="s">
        <v>25</v>
      </c>
      <c r="F5335" t="s">
        <v>136</v>
      </c>
      <c r="G5335" t="s">
        <v>4991</v>
      </c>
      <c r="H5335" t="s">
        <v>2395</v>
      </c>
      <c r="I5335" s="2" t="s">
        <v>2395</v>
      </c>
      <c r="J5335" t="s">
        <v>29</v>
      </c>
      <c r="K5335" s="3">
        <v>5</v>
      </c>
      <c r="M5335" s="3">
        <v>5</v>
      </c>
      <c r="N5335" t="s">
        <v>4992</v>
      </c>
    </row>
    <row r="5336" spans="1:14" x14ac:dyDescent="0.25">
      <c r="A5336" t="s">
        <v>4993</v>
      </c>
      <c r="B5336" t="s">
        <v>2412</v>
      </c>
      <c r="D5336" t="s">
        <v>24</v>
      </c>
      <c r="E5336" t="s">
        <v>25</v>
      </c>
      <c r="F5336" t="s">
        <v>136</v>
      </c>
      <c r="G5336" t="s">
        <v>4991</v>
      </c>
      <c r="H5336" t="s">
        <v>2395</v>
      </c>
      <c r="I5336" s="2" t="s">
        <v>2395</v>
      </c>
      <c r="J5336" t="s">
        <v>29</v>
      </c>
      <c r="K5336" s="3">
        <v>5</v>
      </c>
      <c r="M5336" s="3">
        <v>5</v>
      </c>
      <c r="N5336" t="s">
        <v>4799</v>
      </c>
    </row>
    <row r="5337" spans="1:14" x14ac:dyDescent="0.25">
      <c r="A5337" t="s">
        <v>4994</v>
      </c>
      <c r="B5337" t="s">
        <v>2412</v>
      </c>
      <c r="D5337" t="s">
        <v>24</v>
      </c>
      <c r="E5337" t="s">
        <v>25</v>
      </c>
      <c r="F5337" t="s">
        <v>136</v>
      </c>
      <c r="G5337" t="s">
        <v>4991</v>
      </c>
      <c r="H5337" t="s">
        <v>2395</v>
      </c>
      <c r="I5337" s="2" t="s">
        <v>2395</v>
      </c>
      <c r="J5337" t="s">
        <v>29</v>
      </c>
      <c r="K5337" s="3">
        <v>5</v>
      </c>
      <c r="L5337" s="3" t="s">
        <v>2396</v>
      </c>
      <c r="M5337" s="3">
        <v>5</v>
      </c>
      <c r="N5337" t="s">
        <v>4995</v>
      </c>
    </row>
    <row r="5338" spans="1:14" x14ac:dyDescent="0.25">
      <c r="A5338" t="s">
        <v>4996</v>
      </c>
      <c r="B5338" t="s">
        <v>2412</v>
      </c>
      <c r="D5338" t="s">
        <v>24</v>
      </c>
      <c r="E5338" t="s">
        <v>25</v>
      </c>
      <c r="F5338" t="s">
        <v>136</v>
      </c>
      <c r="G5338" t="s">
        <v>4991</v>
      </c>
      <c r="H5338" t="s">
        <v>2395</v>
      </c>
      <c r="I5338" s="2" t="s">
        <v>2395</v>
      </c>
      <c r="J5338" t="s">
        <v>29</v>
      </c>
      <c r="K5338" s="3">
        <v>5</v>
      </c>
      <c r="L5338" s="3">
        <v>10</v>
      </c>
      <c r="M5338" s="3">
        <v>5</v>
      </c>
      <c r="N5338" t="s">
        <v>2696</v>
      </c>
    </row>
    <row r="5339" spans="1:14" x14ac:dyDescent="0.25">
      <c r="A5339" t="s">
        <v>4997</v>
      </c>
      <c r="B5339" t="s">
        <v>2412</v>
      </c>
      <c r="D5339" t="s">
        <v>24</v>
      </c>
      <c r="E5339" t="s">
        <v>25</v>
      </c>
      <c r="F5339" t="s">
        <v>136</v>
      </c>
      <c r="G5339" t="s">
        <v>4991</v>
      </c>
      <c r="H5339" t="s">
        <v>2395</v>
      </c>
      <c r="I5339" s="2" t="s">
        <v>2395</v>
      </c>
      <c r="J5339" t="s">
        <v>29</v>
      </c>
      <c r="L5339" s="3">
        <v>10</v>
      </c>
      <c r="M5339" s="3">
        <v>5</v>
      </c>
      <c r="N5339" t="s">
        <v>4998</v>
      </c>
    </row>
    <row r="5340" spans="1:14" x14ac:dyDescent="0.25">
      <c r="A5340" t="s">
        <v>4999</v>
      </c>
      <c r="B5340" t="s">
        <v>2412</v>
      </c>
      <c r="D5340" t="s">
        <v>24</v>
      </c>
      <c r="E5340" t="s">
        <v>25</v>
      </c>
      <c r="F5340" t="s">
        <v>136</v>
      </c>
      <c r="G5340" t="s">
        <v>4991</v>
      </c>
      <c r="H5340" t="s">
        <v>2395</v>
      </c>
      <c r="I5340" s="2" t="s">
        <v>2395</v>
      </c>
      <c r="J5340" t="s">
        <v>29</v>
      </c>
      <c r="L5340" s="3">
        <v>10</v>
      </c>
      <c r="M5340" s="3">
        <v>5</v>
      </c>
      <c r="N5340" t="s">
        <v>5000</v>
      </c>
    </row>
    <row r="5341" spans="1:14" x14ac:dyDescent="0.25">
      <c r="A5341" t="s">
        <v>5001</v>
      </c>
      <c r="B5341" t="s">
        <v>2412</v>
      </c>
      <c r="D5341" t="s">
        <v>24</v>
      </c>
      <c r="E5341" t="s">
        <v>25</v>
      </c>
      <c r="F5341" t="s">
        <v>136</v>
      </c>
      <c r="G5341" t="s">
        <v>4991</v>
      </c>
      <c r="H5341" t="s">
        <v>2395</v>
      </c>
      <c r="I5341" s="2" t="s">
        <v>2395</v>
      </c>
      <c r="J5341" t="s">
        <v>29</v>
      </c>
      <c r="L5341" s="3">
        <v>10</v>
      </c>
      <c r="M5341" s="3">
        <v>5</v>
      </c>
      <c r="N5341" t="s">
        <v>3295</v>
      </c>
    </row>
    <row r="5342" spans="1:14" x14ac:dyDescent="0.25">
      <c r="A5342" t="s">
        <v>8964</v>
      </c>
      <c r="B5342" t="s">
        <v>6863</v>
      </c>
      <c r="C5342">
        <v>9901895</v>
      </c>
      <c r="D5342" t="s">
        <v>24</v>
      </c>
      <c r="E5342" t="s">
        <v>25</v>
      </c>
      <c r="F5342" t="s">
        <v>136</v>
      </c>
      <c r="G5342" t="s">
        <v>2395</v>
      </c>
      <c r="H5342" t="s">
        <v>2395</v>
      </c>
      <c r="I5342" s="2" t="s">
        <v>2395</v>
      </c>
      <c r="J5342" t="s">
        <v>29</v>
      </c>
      <c r="L5342" s="3">
        <v>10</v>
      </c>
      <c r="M5342" s="3">
        <v>5</v>
      </c>
      <c r="N5342" t="s">
        <v>7006</v>
      </c>
    </row>
    <row r="5343" spans="1:14" x14ac:dyDescent="0.25">
      <c r="A5343" t="s">
        <v>8965</v>
      </c>
      <c r="B5343" t="s">
        <v>6863</v>
      </c>
      <c r="C5343">
        <v>9901895</v>
      </c>
      <c r="D5343" t="s">
        <v>24</v>
      </c>
      <c r="E5343" t="s">
        <v>25</v>
      </c>
      <c r="F5343" t="s">
        <v>136</v>
      </c>
      <c r="G5343" t="s">
        <v>2395</v>
      </c>
      <c r="H5343" t="s">
        <v>2395</v>
      </c>
      <c r="I5343" s="2" t="s">
        <v>2395</v>
      </c>
      <c r="J5343" t="s">
        <v>29</v>
      </c>
      <c r="L5343" s="3">
        <v>10</v>
      </c>
      <c r="M5343" s="3">
        <v>5</v>
      </c>
      <c r="N5343" t="s">
        <v>8966</v>
      </c>
    </row>
    <row r="5344" spans="1:14" x14ac:dyDescent="0.25">
      <c r="A5344" t="s">
        <v>9290</v>
      </c>
      <c r="B5344" t="s">
        <v>6863</v>
      </c>
      <c r="C5344">
        <v>9903994</v>
      </c>
      <c r="D5344" t="s">
        <v>24</v>
      </c>
      <c r="E5344" t="s">
        <v>25</v>
      </c>
      <c r="F5344" t="s">
        <v>136</v>
      </c>
      <c r="G5344" t="s">
        <v>9291</v>
      </c>
      <c r="H5344" t="s">
        <v>9291</v>
      </c>
      <c r="I5344" s="2" t="s">
        <v>2395</v>
      </c>
      <c r="J5344" t="s">
        <v>29</v>
      </c>
      <c r="L5344" s="3">
        <v>10</v>
      </c>
      <c r="M5344" s="3">
        <v>5</v>
      </c>
      <c r="N5344" t="s">
        <v>8449</v>
      </c>
    </row>
    <row r="5345" spans="1:14" x14ac:dyDescent="0.25">
      <c r="A5345" t="s">
        <v>9292</v>
      </c>
      <c r="B5345" t="s">
        <v>6863</v>
      </c>
      <c r="C5345">
        <v>9903994</v>
      </c>
      <c r="D5345" t="s">
        <v>24</v>
      </c>
      <c r="E5345" t="s">
        <v>25</v>
      </c>
      <c r="F5345" t="s">
        <v>136</v>
      </c>
      <c r="G5345" t="s">
        <v>9291</v>
      </c>
      <c r="H5345" t="s">
        <v>9291</v>
      </c>
      <c r="I5345" s="2" t="s">
        <v>2395</v>
      </c>
      <c r="J5345" t="s">
        <v>29</v>
      </c>
      <c r="L5345" s="3">
        <v>10</v>
      </c>
      <c r="M5345" s="3">
        <v>5</v>
      </c>
      <c r="N5345" t="s">
        <v>8173</v>
      </c>
    </row>
    <row r="5346" spans="1:14" x14ac:dyDescent="0.25">
      <c r="A5346" t="s">
        <v>9304</v>
      </c>
      <c r="B5346" t="s">
        <v>6863</v>
      </c>
      <c r="C5346">
        <v>9904222</v>
      </c>
      <c r="D5346" t="s">
        <v>24</v>
      </c>
      <c r="E5346" t="s">
        <v>25</v>
      </c>
      <c r="F5346" t="s">
        <v>136</v>
      </c>
      <c r="G5346" t="s">
        <v>9305</v>
      </c>
      <c r="H5346" t="s">
        <v>9306</v>
      </c>
      <c r="I5346" s="2" t="s">
        <v>2395</v>
      </c>
      <c r="J5346" t="s">
        <v>29</v>
      </c>
      <c r="L5346" s="3">
        <v>10</v>
      </c>
      <c r="M5346" s="3">
        <v>5</v>
      </c>
      <c r="N5346" t="s">
        <v>8173</v>
      </c>
    </row>
    <row r="5347" spans="1:14" x14ac:dyDescent="0.25">
      <c r="A5347" t="s">
        <v>11011</v>
      </c>
      <c r="B5347" t="s">
        <v>10665</v>
      </c>
      <c r="D5347" t="s">
        <v>24</v>
      </c>
      <c r="E5347" t="s">
        <v>25</v>
      </c>
      <c r="F5347" t="s">
        <v>136</v>
      </c>
      <c r="G5347" t="s">
        <v>11012</v>
      </c>
      <c r="H5347" t="s">
        <v>2395</v>
      </c>
      <c r="I5347" s="2" t="s">
        <v>2395</v>
      </c>
      <c r="J5347" t="s">
        <v>29</v>
      </c>
      <c r="K5347" s="3">
        <v>5</v>
      </c>
      <c r="L5347" s="3">
        <v>10</v>
      </c>
      <c r="M5347" s="3">
        <v>5</v>
      </c>
      <c r="N5347" t="s">
        <v>10708</v>
      </c>
    </row>
    <row r="5348" spans="1:14" x14ac:dyDescent="0.25">
      <c r="A5348" t="s">
        <v>12811</v>
      </c>
      <c r="B5348" t="s">
        <v>12464</v>
      </c>
      <c r="D5348" t="s">
        <v>24</v>
      </c>
      <c r="E5348" t="s">
        <v>25</v>
      </c>
      <c r="F5348" t="s">
        <v>136</v>
      </c>
      <c r="G5348" t="s">
        <v>12812</v>
      </c>
      <c r="H5348" t="s">
        <v>2395</v>
      </c>
      <c r="I5348" s="2" t="s">
        <v>2395</v>
      </c>
      <c r="J5348" t="s">
        <v>29</v>
      </c>
      <c r="L5348" s="3">
        <v>10</v>
      </c>
      <c r="M5348" s="3">
        <v>5</v>
      </c>
    </row>
    <row r="5349" spans="1:14" x14ac:dyDescent="0.25">
      <c r="A5349" t="s">
        <v>14510</v>
      </c>
      <c r="B5349" t="s">
        <v>14505</v>
      </c>
      <c r="D5349" t="s">
        <v>24</v>
      </c>
      <c r="E5349" t="s">
        <v>25</v>
      </c>
      <c r="F5349" t="s">
        <v>136</v>
      </c>
      <c r="G5349" t="s">
        <v>11012</v>
      </c>
      <c r="H5349" t="s">
        <v>2395</v>
      </c>
      <c r="I5349" s="2" t="s">
        <v>2395</v>
      </c>
      <c r="J5349" t="s">
        <v>29</v>
      </c>
      <c r="K5349" s="3">
        <v>5</v>
      </c>
      <c r="M5349" s="3">
        <v>5</v>
      </c>
      <c r="N5349" t="s">
        <v>14511</v>
      </c>
    </row>
    <row r="5350" spans="1:14" x14ac:dyDescent="0.25">
      <c r="A5350" t="s">
        <v>9860</v>
      </c>
      <c r="B5350" t="s">
        <v>6863</v>
      </c>
      <c r="C5350">
        <v>9909540</v>
      </c>
      <c r="D5350" t="s">
        <v>24</v>
      </c>
      <c r="E5350" t="s">
        <v>25</v>
      </c>
      <c r="F5350" t="s">
        <v>136</v>
      </c>
      <c r="G5350" t="s">
        <v>9861</v>
      </c>
      <c r="H5350" t="s">
        <v>9861</v>
      </c>
      <c r="I5350" s="2" t="s">
        <v>9861</v>
      </c>
      <c r="J5350" t="s">
        <v>29</v>
      </c>
      <c r="L5350" s="3">
        <v>74</v>
      </c>
      <c r="M5350" s="3">
        <v>37</v>
      </c>
      <c r="N5350" t="s">
        <v>8950</v>
      </c>
    </row>
    <row r="5351" spans="1:14" x14ac:dyDescent="0.25">
      <c r="A5351" t="s">
        <v>5002</v>
      </c>
      <c r="B5351" t="s">
        <v>2412</v>
      </c>
      <c r="D5351" t="s">
        <v>24</v>
      </c>
      <c r="E5351" t="s">
        <v>25</v>
      </c>
      <c r="F5351" t="s">
        <v>136</v>
      </c>
      <c r="G5351" t="s">
        <v>5003</v>
      </c>
      <c r="H5351" t="s">
        <v>5004</v>
      </c>
      <c r="I5351" s="2" t="s">
        <v>5004</v>
      </c>
      <c r="J5351" t="s">
        <v>29</v>
      </c>
      <c r="L5351" s="3">
        <v>10</v>
      </c>
      <c r="M5351" s="3">
        <v>5</v>
      </c>
      <c r="N5351" t="s">
        <v>4849</v>
      </c>
    </row>
    <row r="5352" spans="1:14" x14ac:dyDescent="0.25">
      <c r="A5352" t="s">
        <v>5005</v>
      </c>
      <c r="B5352" t="s">
        <v>2412</v>
      </c>
      <c r="D5352" t="s">
        <v>24</v>
      </c>
      <c r="E5352" t="s">
        <v>25</v>
      </c>
      <c r="F5352" t="s">
        <v>136</v>
      </c>
      <c r="G5352" t="s">
        <v>5003</v>
      </c>
      <c r="H5352" t="s">
        <v>5004</v>
      </c>
      <c r="I5352" s="2" t="s">
        <v>5004</v>
      </c>
      <c r="J5352" t="s">
        <v>29</v>
      </c>
      <c r="L5352" s="3">
        <v>10</v>
      </c>
      <c r="M5352" s="3">
        <v>5</v>
      </c>
      <c r="N5352" t="s">
        <v>5006</v>
      </c>
    </row>
    <row r="5353" spans="1:14" x14ac:dyDescent="0.25">
      <c r="A5353" t="s">
        <v>8967</v>
      </c>
      <c r="B5353" t="s">
        <v>6863</v>
      </c>
      <c r="C5353">
        <v>9901900</v>
      </c>
      <c r="D5353" t="s">
        <v>24</v>
      </c>
      <c r="E5353" t="s">
        <v>25</v>
      </c>
      <c r="F5353" t="s">
        <v>136</v>
      </c>
      <c r="G5353" t="s">
        <v>5004</v>
      </c>
      <c r="H5353" t="s">
        <v>5004</v>
      </c>
      <c r="I5353" s="2" t="s">
        <v>5004</v>
      </c>
      <c r="J5353" t="s">
        <v>29</v>
      </c>
      <c r="K5353" s="3" t="s">
        <v>8963</v>
      </c>
      <c r="L5353" s="3">
        <v>10</v>
      </c>
      <c r="M5353" s="3">
        <v>5</v>
      </c>
      <c r="N5353" t="s">
        <v>8950</v>
      </c>
    </row>
    <row r="5354" spans="1:14" x14ac:dyDescent="0.25">
      <c r="A5354" t="s">
        <v>10142</v>
      </c>
      <c r="B5354" t="s">
        <v>6863</v>
      </c>
      <c r="C5354">
        <v>50210252</v>
      </c>
      <c r="D5354" t="s">
        <v>24</v>
      </c>
      <c r="E5354" t="s">
        <v>25</v>
      </c>
      <c r="F5354" t="s">
        <v>136</v>
      </c>
      <c r="G5354" t="s">
        <v>10143</v>
      </c>
      <c r="H5354" t="s">
        <v>5004</v>
      </c>
      <c r="I5354" s="2" t="s">
        <v>5004</v>
      </c>
      <c r="J5354" t="s">
        <v>29</v>
      </c>
      <c r="L5354" s="3">
        <v>10</v>
      </c>
      <c r="M5354" s="3">
        <v>5</v>
      </c>
      <c r="N5354" t="s">
        <v>7276</v>
      </c>
    </row>
    <row r="5355" spans="1:14" x14ac:dyDescent="0.25">
      <c r="A5355" t="s">
        <v>10561</v>
      </c>
      <c r="B5355" t="s">
        <v>10395</v>
      </c>
      <c r="D5355" t="s">
        <v>24</v>
      </c>
      <c r="E5355" t="s">
        <v>25</v>
      </c>
      <c r="F5355" t="s">
        <v>136</v>
      </c>
      <c r="G5355" t="s">
        <v>10143</v>
      </c>
      <c r="H5355" t="s">
        <v>5004</v>
      </c>
      <c r="I5355" s="2" t="s">
        <v>5004</v>
      </c>
      <c r="J5355" t="s">
        <v>29</v>
      </c>
      <c r="L5355" s="3">
        <v>10</v>
      </c>
      <c r="M5355" s="3">
        <v>5</v>
      </c>
      <c r="N5355" t="s">
        <v>10542</v>
      </c>
    </row>
    <row r="5356" spans="1:14" x14ac:dyDescent="0.25">
      <c r="A5356" t="s">
        <v>12222</v>
      </c>
      <c r="B5356" t="s">
        <v>11940</v>
      </c>
      <c r="D5356" t="s">
        <v>24</v>
      </c>
      <c r="E5356" t="s">
        <v>25</v>
      </c>
      <c r="F5356" t="s">
        <v>136</v>
      </c>
      <c r="G5356" t="s">
        <v>10143</v>
      </c>
      <c r="H5356" t="s">
        <v>5004</v>
      </c>
      <c r="I5356" s="2" t="s">
        <v>5004</v>
      </c>
      <c r="J5356" t="s">
        <v>29</v>
      </c>
      <c r="L5356" s="3">
        <v>10</v>
      </c>
      <c r="M5356" s="3">
        <v>5</v>
      </c>
      <c r="N5356" t="s">
        <v>12223</v>
      </c>
    </row>
    <row r="5357" spans="1:14" x14ac:dyDescent="0.25">
      <c r="A5357" t="s">
        <v>12813</v>
      </c>
      <c r="B5357" t="s">
        <v>12464</v>
      </c>
      <c r="D5357" t="s">
        <v>24</v>
      </c>
      <c r="E5357" t="s">
        <v>25</v>
      </c>
      <c r="F5357" t="s">
        <v>136</v>
      </c>
      <c r="G5357" t="s">
        <v>12814</v>
      </c>
      <c r="H5357" t="s">
        <v>5004</v>
      </c>
      <c r="I5357" s="2" t="s">
        <v>5004</v>
      </c>
      <c r="J5357" t="s">
        <v>29</v>
      </c>
      <c r="L5357" s="3">
        <v>10</v>
      </c>
      <c r="M5357" s="3">
        <v>5</v>
      </c>
    </row>
    <row r="5358" spans="1:14" x14ac:dyDescent="0.25">
      <c r="A5358" t="s">
        <v>13960</v>
      </c>
      <c r="B5358" t="s">
        <v>13892</v>
      </c>
      <c r="D5358" t="s">
        <v>24</v>
      </c>
      <c r="E5358" t="s">
        <v>25</v>
      </c>
      <c r="F5358" t="s">
        <v>136</v>
      </c>
      <c r="G5358" t="s">
        <v>12814</v>
      </c>
      <c r="H5358" t="s">
        <v>5004</v>
      </c>
      <c r="I5358" s="2" t="s">
        <v>5004</v>
      </c>
      <c r="J5358" t="s">
        <v>29</v>
      </c>
      <c r="L5358" s="3">
        <v>10</v>
      </c>
      <c r="M5358" s="3">
        <v>5</v>
      </c>
      <c r="N5358" t="s">
        <v>13950</v>
      </c>
    </row>
    <row r="5359" spans="1:14" x14ac:dyDescent="0.25">
      <c r="A5359" t="s">
        <v>5007</v>
      </c>
      <c r="B5359" t="s">
        <v>2412</v>
      </c>
      <c r="D5359" t="s">
        <v>24</v>
      </c>
      <c r="E5359" t="s">
        <v>25</v>
      </c>
      <c r="F5359" t="s">
        <v>136</v>
      </c>
      <c r="G5359" t="s">
        <v>5008</v>
      </c>
      <c r="H5359" t="s">
        <v>5009</v>
      </c>
      <c r="I5359" s="2" t="s">
        <v>5010</v>
      </c>
      <c r="J5359" t="s">
        <v>29</v>
      </c>
      <c r="L5359" s="3">
        <v>40</v>
      </c>
      <c r="M5359" s="3">
        <v>20</v>
      </c>
      <c r="N5359" t="s">
        <v>3484</v>
      </c>
    </row>
    <row r="5360" spans="1:14" x14ac:dyDescent="0.25">
      <c r="A5360" t="s">
        <v>11013</v>
      </c>
      <c r="B5360" t="s">
        <v>10665</v>
      </c>
      <c r="D5360" t="s">
        <v>24</v>
      </c>
      <c r="E5360" t="s">
        <v>25</v>
      </c>
      <c r="F5360" t="s">
        <v>136</v>
      </c>
      <c r="G5360" t="s">
        <v>11014</v>
      </c>
      <c r="H5360" t="s">
        <v>5010</v>
      </c>
      <c r="I5360" s="2" t="s">
        <v>5010</v>
      </c>
      <c r="J5360" t="s">
        <v>29</v>
      </c>
      <c r="L5360" s="3">
        <v>40</v>
      </c>
      <c r="M5360" s="3">
        <v>20</v>
      </c>
      <c r="N5360" t="s">
        <v>10968</v>
      </c>
    </row>
    <row r="5361" spans="1:14" x14ac:dyDescent="0.25">
      <c r="A5361" t="s">
        <v>5011</v>
      </c>
      <c r="B5361" t="s">
        <v>2412</v>
      </c>
      <c r="D5361" t="s">
        <v>24</v>
      </c>
      <c r="E5361" t="s">
        <v>25</v>
      </c>
      <c r="F5361" t="s">
        <v>136</v>
      </c>
      <c r="G5361" t="s">
        <v>5012</v>
      </c>
      <c r="H5361" t="s">
        <v>5013</v>
      </c>
      <c r="I5361" s="2" t="s">
        <v>5014</v>
      </c>
      <c r="J5361" t="s">
        <v>29</v>
      </c>
      <c r="L5361" s="3">
        <v>40</v>
      </c>
      <c r="M5361" s="3">
        <v>20</v>
      </c>
      <c r="N5361" t="s">
        <v>3484</v>
      </c>
    </row>
    <row r="5362" spans="1:14" x14ac:dyDescent="0.25">
      <c r="A5362" t="s">
        <v>11015</v>
      </c>
      <c r="B5362" t="s">
        <v>10665</v>
      </c>
      <c r="D5362" t="s">
        <v>24</v>
      </c>
      <c r="E5362" t="s">
        <v>25</v>
      </c>
      <c r="F5362" t="s">
        <v>136</v>
      </c>
      <c r="G5362" t="s">
        <v>11016</v>
      </c>
      <c r="H5362" t="s">
        <v>5014</v>
      </c>
      <c r="I5362" s="2" t="s">
        <v>5014</v>
      </c>
      <c r="J5362" t="s">
        <v>29</v>
      </c>
      <c r="L5362" s="3">
        <v>40</v>
      </c>
      <c r="M5362" s="3">
        <v>20</v>
      </c>
      <c r="N5362" t="s">
        <v>10968</v>
      </c>
    </row>
    <row r="5363" spans="1:14" x14ac:dyDescent="0.25">
      <c r="A5363" t="s">
        <v>286</v>
      </c>
      <c r="B5363" t="s">
        <v>196</v>
      </c>
      <c r="C5363">
        <v>2366</v>
      </c>
      <c r="D5363" t="s">
        <v>24</v>
      </c>
      <c r="E5363" t="s">
        <v>25</v>
      </c>
      <c r="F5363" t="s">
        <v>136</v>
      </c>
      <c r="G5363" t="s">
        <v>287</v>
      </c>
      <c r="H5363" t="s">
        <v>288</v>
      </c>
      <c r="I5363" s="2" t="s">
        <v>288</v>
      </c>
      <c r="J5363" t="s">
        <v>29</v>
      </c>
      <c r="L5363" s="3">
        <v>16</v>
      </c>
      <c r="M5363" s="3">
        <v>8</v>
      </c>
      <c r="N5363" t="s">
        <v>257</v>
      </c>
    </row>
    <row r="5364" spans="1:14" x14ac:dyDescent="0.25">
      <c r="A5364" t="s">
        <v>298</v>
      </c>
      <c r="B5364" t="s">
        <v>196</v>
      </c>
      <c r="C5364">
        <v>2851</v>
      </c>
      <c r="D5364" t="s">
        <v>24</v>
      </c>
      <c r="E5364" t="s">
        <v>25</v>
      </c>
      <c r="F5364" t="s">
        <v>136</v>
      </c>
      <c r="G5364" t="s">
        <v>287</v>
      </c>
      <c r="H5364" t="s">
        <v>288</v>
      </c>
      <c r="I5364" s="2" t="s">
        <v>288</v>
      </c>
      <c r="J5364" t="s">
        <v>29</v>
      </c>
      <c r="L5364" s="3">
        <v>16</v>
      </c>
      <c r="M5364" s="3">
        <v>8</v>
      </c>
      <c r="N5364" t="s">
        <v>297</v>
      </c>
    </row>
    <row r="5365" spans="1:14" x14ac:dyDescent="0.25">
      <c r="A5365" t="s">
        <v>299</v>
      </c>
      <c r="B5365" t="s">
        <v>196</v>
      </c>
      <c r="C5365">
        <v>3117</v>
      </c>
      <c r="D5365" t="s">
        <v>24</v>
      </c>
      <c r="E5365" t="s">
        <v>25</v>
      </c>
      <c r="F5365" t="s">
        <v>136</v>
      </c>
      <c r="G5365" t="s">
        <v>300</v>
      </c>
      <c r="H5365" t="s">
        <v>301</v>
      </c>
      <c r="I5365" s="2" t="s">
        <v>288</v>
      </c>
      <c r="J5365" t="s">
        <v>29</v>
      </c>
      <c r="L5365" s="3">
        <v>16</v>
      </c>
      <c r="M5365" s="3">
        <v>8</v>
      </c>
      <c r="N5365" t="s">
        <v>302</v>
      </c>
    </row>
    <row r="5366" spans="1:14" x14ac:dyDescent="0.25">
      <c r="A5366" t="s">
        <v>435</v>
      </c>
      <c r="B5366" t="s">
        <v>196</v>
      </c>
      <c r="C5366">
        <v>6713</v>
      </c>
      <c r="D5366" t="s">
        <v>24</v>
      </c>
      <c r="E5366" t="s">
        <v>25</v>
      </c>
      <c r="F5366" t="s">
        <v>136</v>
      </c>
      <c r="G5366" t="s">
        <v>300</v>
      </c>
      <c r="H5366" t="s">
        <v>301</v>
      </c>
      <c r="I5366" s="2" t="s">
        <v>288</v>
      </c>
      <c r="J5366" t="s">
        <v>29</v>
      </c>
      <c r="L5366" s="3">
        <v>16</v>
      </c>
      <c r="M5366" s="3">
        <v>8</v>
      </c>
      <c r="N5366" t="s">
        <v>436</v>
      </c>
    </row>
    <row r="5367" spans="1:14" x14ac:dyDescent="0.25">
      <c r="A5367" t="s">
        <v>448</v>
      </c>
      <c r="B5367" t="s">
        <v>196</v>
      </c>
      <c r="C5367">
        <v>7824</v>
      </c>
      <c r="D5367" t="s">
        <v>24</v>
      </c>
      <c r="E5367" t="s">
        <v>25</v>
      </c>
      <c r="F5367" t="s">
        <v>136</v>
      </c>
      <c r="G5367" t="s">
        <v>300</v>
      </c>
      <c r="H5367" t="s">
        <v>301</v>
      </c>
      <c r="I5367" s="2" t="s">
        <v>288</v>
      </c>
      <c r="J5367" t="s">
        <v>29</v>
      </c>
      <c r="L5367" s="3">
        <v>16</v>
      </c>
      <c r="M5367" s="3">
        <v>8</v>
      </c>
      <c r="N5367" t="s">
        <v>441</v>
      </c>
    </row>
    <row r="5368" spans="1:14" x14ac:dyDescent="0.25">
      <c r="A5368" t="s">
        <v>449</v>
      </c>
      <c r="B5368" t="s">
        <v>196</v>
      </c>
      <c r="C5368">
        <v>7825</v>
      </c>
      <c r="D5368" t="s">
        <v>24</v>
      </c>
      <c r="E5368" t="s">
        <v>25</v>
      </c>
      <c r="F5368" t="s">
        <v>136</v>
      </c>
      <c r="G5368" t="s">
        <v>300</v>
      </c>
      <c r="H5368" t="s">
        <v>301</v>
      </c>
      <c r="I5368" s="2" t="s">
        <v>288</v>
      </c>
      <c r="J5368" t="s">
        <v>29</v>
      </c>
      <c r="L5368" s="3">
        <v>16</v>
      </c>
      <c r="M5368" s="3">
        <v>8</v>
      </c>
      <c r="N5368" t="s">
        <v>441</v>
      </c>
    </row>
    <row r="5369" spans="1:14" x14ac:dyDescent="0.25">
      <c r="A5369" t="s">
        <v>450</v>
      </c>
      <c r="B5369" t="s">
        <v>196</v>
      </c>
      <c r="C5369">
        <v>7826</v>
      </c>
      <c r="D5369" t="s">
        <v>24</v>
      </c>
      <c r="E5369" t="s">
        <v>25</v>
      </c>
      <c r="F5369" t="s">
        <v>136</v>
      </c>
      <c r="G5369" t="s">
        <v>300</v>
      </c>
      <c r="H5369" t="s">
        <v>301</v>
      </c>
      <c r="I5369" s="2" t="s">
        <v>288</v>
      </c>
      <c r="J5369" t="s">
        <v>29</v>
      </c>
      <c r="L5369" s="3">
        <v>16</v>
      </c>
      <c r="M5369" s="3">
        <v>8</v>
      </c>
      <c r="N5369" t="s">
        <v>441</v>
      </c>
    </row>
    <row r="5370" spans="1:14" x14ac:dyDescent="0.25">
      <c r="A5370" t="s">
        <v>466</v>
      </c>
      <c r="B5370" t="s">
        <v>463</v>
      </c>
      <c r="D5370" t="s">
        <v>24</v>
      </c>
      <c r="E5370" t="s">
        <v>25</v>
      </c>
      <c r="F5370" t="s">
        <v>136</v>
      </c>
      <c r="G5370" t="s">
        <v>467</v>
      </c>
      <c r="H5370" t="s">
        <v>288</v>
      </c>
      <c r="I5370" s="2" t="s">
        <v>288</v>
      </c>
      <c r="J5370" t="s">
        <v>29</v>
      </c>
      <c r="L5370" s="3">
        <v>16</v>
      </c>
      <c r="M5370" s="3">
        <v>8</v>
      </c>
      <c r="N5370" t="s">
        <v>465</v>
      </c>
    </row>
    <row r="5371" spans="1:14" x14ac:dyDescent="0.25">
      <c r="A5371" t="s">
        <v>928</v>
      </c>
      <c r="B5371" t="s">
        <v>826</v>
      </c>
      <c r="D5371" t="s">
        <v>24</v>
      </c>
      <c r="E5371" t="s">
        <v>25</v>
      </c>
      <c r="F5371" t="s">
        <v>136</v>
      </c>
      <c r="G5371" t="s">
        <v>929</v>
      </c>
      <c r="H5371" t="s">
        <v>288</v>
      </c>
      <c r="I5371" s="2" t="s">
        <v>288</v>
      </c>
      <c r="J5371" t="s">
        <v>29</v>
      </c>
      <c r="L5371" s="3">
        <v>27</v>
      </c>
      <c r="N5371" t="s">
        <v>930</v>
      </c>
    </row>
    <row r="5372" spans="1:14" x14ac:dyDescent="0.25">
      <c r="A5372" t="s">
        <v>931</v>
      </c>
      <c r="B5372" t="s">
        <v>826</v>
      </c>
      <c r="D5372" t="s">
        <v>24</v>
      </c>
      <c r="E5372" t="s">
        <v>25</v>
      </c>
      <c r="F5372" t="s">
        <v>136</v>
      </c>
      <c r="G5372" t="s">
        <v>929</v>
      </c>
      <c r="H5372" t="s">
        <v>288</v>
      </c>
      <c r="I5372" s="2" t="s">
        <v>288</v>
      </c>
      <c r="J5372" t="s">
        <v>29</v>
      </c>
      <c r="L5372" s="3">
        <v>40</v>
      </c>
      <c r="M5372" s="3">
        <v>20</v>
      </c>
      <c r="N5372" t="s">
        <v>854</v>
      </c>
    </row>
    <row r="5373" spans="1:14" x14ac:dyDescent="0.25">
      <c r="A5373" t="s">
        <v>932</v>
      </c>
      <c r="B5373" t="s">
        <v>826</v>
      </c>
      <c r="D5373" t="s">
        <v>24</v>
      </c>
      <c r="E5373" t="s">
        <v>25</v>
      </c>
      <c r="F5373" t="s">
        <v>136</v>
      </c>
      <c r="G5373" t="s">
        <v>929</v>
      </c>
      <c r="H5373" t="s">
        <v>288</v>
      </c>
      <c r="I5373" s="2" t="s">
        <v>288</v>
      </c>
      <c r="J5373" t="s">
        <v>29</v>
      </c>
      <c r="L5373" s="3">
        <v>16</v>
      </c>
      <c r="M5373" s="3">
        <v>8</v>
      </c>
      <c r="N5373" t="s">
        <v>933</v>
      </c>
    </row>
    <row r="5374" spans="1:14" x14ac:dyDescent="0.25">
      <c r="A5374" t="s">
        <v>934</v>
      </c>
      <c r="B5374" t="s">
        <v>826</v>
      </c>
      <c r="D5374" t="s">
        <v>24</v>
      </c>
      <c r="E5374" t="s">
        <v>25</v>
      </c>
      <c r="F5374" t="s">
        <v>136</v>
      </c>
      <c r="G5374" t="s">
        <v>929</v>
      </c>
      <c r="H5374" t="s">
        <v>288</v>
      </c>
      <c r="I5374" s="2" t="s">
        <v>288</v>
      </c>
      <c r="J5374" t="s">
        <v>29</v>
      </c>
      <c r="L5374" s="3">
        <v>16</v>
      </c>
      <c r="M5374" s="3">
        <v>8</v>
      </c>
      <c r="N5374" t="s">
        <v>930</v>
      </c>
    </row>
    <row r="5375" spans="1:14" x14ac:dyDescent="0.25">
      <c r="A5375" t="s">
        <v>935</v>
      </c>
      <c r="B5375" t="s">
        <v>826</v>
      </c>
      <c r="D5375" t="s">
        <v>24</v>
      </c>
      <c r="E5375" t="s">
        <v>25</v>
      </c>
      <c r="F5375" t="s">
        <v>136</v>
      </c>
      <c r="G5375" t="s">
        <v>929</v>
      </c>
      <c r="H5375" t="s">
        <v>288</v>
      </c>
      <c r="I5375" s="2" t="s">
        <v>288</v>
      </c>
      <c r="J5375" t="s">
        <v>29</v>
      </c>
      <c r="L5375" s="3">
        <v>16</v>
      </c>
      <c r="M5375" s="3">
        <v>8</v>
      </c>
      <c r="N5375" t="s">
        <v>936</v>
      </c>
    </row>
    <row r="5376" spans="1:14" x14ac:dyDescent="0.25">
      <c r="A5376" t="s">
        <v>937</v>
      </c>
      <c r="B5376" t="s">
        <v>826</v>
      </c>
      <c r="D5376" t="s">
        <v>24</v>
      </c>
      <c r="E5376" t="s">
        <v>25</v>
      </c>
      <c r="F5376" t="s">
        <v>136</v>
      </c>
      <c r="G5376" t="s">
        <v>929</v>
      </c>
      <c r="H5376" t="s">
        <v>288</v>
      </c>
      <c r="I5376" s="2" t="s">
        <v>288</v>
      </c>
      <c r="J5376" t="s">
        <v>29</v>
      </c>
      <c r="L5376" s="3">
        <v>38</v>
      </c>
      <c r="M5376" s="3">
        <v>19</v>
      </c>
      <c r="N5376" t="s">
        <v>933</v>
      </c>
    </row>
    <row r="5377" spans="1:14" x14ac:dyDescent="0.25">
      <c r="A5377" t="s">
        <v>938</v>
      </c>
      <c r="B5377" t="s">
        <v>826</v>
      </c>
      <c r="D5377" t="s">
        <v>24</v>
      </c>
      <c r="E5377" t="s">
        <v>25</v>
      </c>
      <c r="F5377" t="s">
        <v>136</v>
      </c>
      <c r="G5377" t="s">
        <v>929</v>
      </c>
      <c r="H5377" t="s">
        <v>288</v>
      </c>
      <c r="I5377" s="2" t="s">
        <v>288</v>
      </c>
      <c r="J5377" t="s">
        <v>29</v>
      </c>
      <c r="L5377" s="3">
        <v>38</v>
      </c>
      <c r="M5377" s="3">
        <v>19</v>
      </c>
      <c r="N5377" t="s">
        <v>939</v>
      </c>
    </row>
    <row r="5378" spans="1:14" x14ac:dyDescent="0.25">
      <c r="A5378" t="s">
        <v>940</v>
      </c>
      <c r="B5378" t="s">
        <v>826</v>
      </c>
      <c r="D5378" t="s">
        <v>24</v>
      </c>
      <c r="E5378" t="s">
        <v>25</v>
      </c>
      <c r="F5378" t="s">
        <v>136</v>
      </c>
      <c r="G5378" t="s">
        <v>929</v>
      </c>
      <c r="H5378" t="s">
        <v>288</v>
      </c>
      <c r="I5378" s="2" t="s">
        <v>288</v>
      </c>
      <c r="J5378" t="s">
        <v>29</v>
      </c>
      <c r="L5378" s="3">
        <v>38</v>
      </c>
      <c r="M5378" s="3">
        <v>19</v>
      </c>
      <c r="N5378" t="s">
        <v>941</v>
      </c>
    </row>
    <row r="5379" spans="1:14" x14ac:dyDescent="0.25">
      <c r="A5379" t="s">
        <v>942</v>
      </c>
      <c r="B5379" t="s">
        <v>826</v>
      </c>
      <c r="D5379" t="s">
        <v>24</v>
      </c>
      <c r="E5379" t="s">
        <v>25</v>
      </c>
      <c r="F5379" t="s">
        <v>136</v>
      </c>
      <c r="G5379" t="s">
        <v>929</v>
      </c>
      <c r="H5379" t="s">
        <v>288</v>
      </c>
      <c r="I5379" s="2" t="s">
        <v>288</v>
      </c>
      <c r="J5379" t="s">
        <v>29</v>
      </c>
      <c r="L5379" s="3">
        <v>38</v>
      </c>
      <c r="M5379" s="3">
        <v>19</v>
      </c>
      <c r="N5379" t="s">
        <v>943</v>
      </c>
    </row>
    <row r="5380" spans="1:14" x14ac:dyDescent="0.25">
      <c r="A5380" t="s">
        <v>944</v>
      </c>
      <c r="B5380" t="s">
        <v>826</v>
      </c>
      <c r="D5380" t="s">
        <v>24</v>
      </c>
      <c r="E5380" t="s">
        <v>25</v>
      </c>
      <c r="F5380" t="s">
        <v>136</v>
      </c>
      <c r="G5380" t="s">
        <v>929</v>
      </c>
      <c r="H5380" t="s">
        <v>288</v>
      </c>
      <c r="I5380" s="2" t="s">
        <v>288</v>
      </c>
      <c r="J5380" t="s">
        <v>29</v>
      </c>
      <c r="L5380" s="3">
        <v>38</v>
      </c>
      <c r="M5380" s="3">
        <v>19</v>
      </c>
      <c r="N5380" t="s">
        <v>930</v>
      </c>
    </row>
    <row r="5381" spans="1:14" x14ac:dyDescent="0.25">
      <c r="A5381" t="s">
        <v>945</v>
      </c>
      <c r="B5381" t="s">
        <v>826</v>
      </c>
      <c r="D5381" t="s">
        <v>24</v>
      </c>
      <c r="E5381" t="s">
        <v>25</v>
      </c>
      <c r="F5381" t="s">
        <v>136</v>
      </c>
      <c r="G5381" t="s">
        <v>929</v>
      </c>
      <c r="H5381" t="s">
        <v>288</v>
      </c>
      <c r="I5381" s="2" t="s">
        <v>288</v>
      </c>
      <c r="J5381" t="s">
        <v>29</v>
      </c>
      <c r="L5381" s="3">
        <v>38</v>
      </c>
      <c r="M5381" s="3">
        <v>19</v>
      </c>
      <c r="N5381" t="s">
        <v>946</v>
      </c>
    </row>
    <row r="5382" spans="1:14" x14ac:dyDescent="0.25">
      <c r="A5382" t="s">
        <v>947</v>
      </c>
      <c r="B5382" t="s">
        <v>826</v>
      </c>
      <c r="D5382" t="s">
        <v>24</v>
      </c>
      <c r="E5382" t="s">
        <v>25</v>
      </c>
      <c r="F5382" t="s">
        <v>136</v>
      </c>
      <c r="G5382" t="s">
        <v>929</v>
      </c>
      <c r="H5382" t="s">
        <v>288</v>
      </c>
      <c r="I5382" s="2" t="s">
        <v>288</v>
      </c>
      <c r="J5382" t="s">
        <v>29</v>
      </c>
      <c r="L5382" s="3">
        <v>37</v>
      </c>
      <c r="N5382" t="s">
        <v>946</v>
      </c>
    </row>
    <row r="5383" spans="1:14" x14ac:dyDescent="0.25">
      <c r="A5383" t="s">
        <v>948</v>
      </c>
      <c r="B5383" t="s">
        <v>826</v>
      </c>
      <c r="D5383" t="s">
        <v>24</v>
      </c>
      <c r="E5383" t="s">
        <v>25</v>
      </c>
      <c r="F5383" t="s">
        <v>136</v>
      </c>
      <c r="G5383" t="s">
        <v>929</v>
      </c>
      <c r="H5383" t="s">
        <v>288</v>
      </c>
      <c r="I5383" s="2" t="s">
        <v>288</v>
      </c>
      <c r="J5383" t="s">
        <v>29</v>
      </c>
      <c r="L5383" s="3">
        <v>37</v>
      </c>
      <c r="N5383" t="s">
        <v>936</v>
      </c>
    </row>
    <row r="5384" spans="1:14" x14ac:dyDescent="0.25">
      <c r="A5384" t="s">
        <v>949</v>
      </c>
      <c r="B5384" t="s">
        <v>826</v>
      </c>
      <c r="D5384" t="s">
        <v>24</v>
      </c>
      <c r="E5384" t="s">
        <v>25</v>
      </c>
      <c r="F5384" t="s">
        <v>136</v>
      </c>
      <c r="G5384" t="s">
        <v>950</v>
      </c>
      <c r="H5384" t="s">
        <v>288</v>
      </c>
      <c r="I5384" s="2" t="s">
        <v>288</v>
      </c>
      <c r="J5384" t="s">
        <v>29</v>
      </c>
      <c r="L5384" s="3" t="s">
        <v>951</v>
      </c>
      <c r="M5384" s="3" t="s">
        <v>952</v>
      </c>
      <c r="N5384" t="s">
        <v>941</v>
      </c>
    </row>
    <row r="5385" spans="1:14" x14ac:dyDescent="0.25">
      <c r="A5385" t="s">
        <v>953</v>
      </c>
      <c r="B5385" t="s">
        <v>826</v>
      </c>
      <c r="D5385" t="s">
        <v>24</v>
      </c>
      <c r="E5385" t="s">
        <v>25</v>
      </c>
      <c r="F5385" t="s">
        <v>136</v>
      </c>
      <c r="G5385" t="s">
        <v>950</v>
      </c>
      <c r="H5385" t="s">
        <v>288</v>
      </c>
      <c r="I5385" s="2" t="s">
        <v>288</v>
      </c>
      <c r="J5385" t="s">
        <v>29</v>
      </c>
      <c r="L5385" s="3" t="s">
        <v>954</v>
      </c>
      <c r="M5385" s="3">
        <v>20</v>
      </c>
      <c r="N5385" t="s">
        <v>941</v>
      </c>
    </row>
    <row r="5386" spans="1:14" x14ac:dyDescent="0.25">
      <c r="A5386" t="s">
        <v>955</v>
      </c>
      <c r="B5386" t="s">
        <v>826</v>
      </c>
      <c r="D5386" t="s">
        <v>24</v>
      </c>
      <c r="E5386" t="s">
        <v>25</v>
      </c>
      <c r="F5386" t="s">
        <v>136</v>
      </c>
      <c r="G5386" t="s">
        <v>950</v>
      </c>
      <c r="H5386" t="s">
        <v>288</v>
      </c>
      <c r="I5386" s="2" t="s">
        <v>288</v>
      </c>
      <c r="J5386" t="s">
        <v>29</v>
      </c>
      <c r="L5386" s="3">
        <v>40</v>
      </c>
      <c r="M5386" s="3">
        <v>20</v>
      </c>
      <c r="N5386" t="s">
        <v>941</v>
      </c>
    </row>
    <row r="5387" spans="1:14" x14ac:dyDescent="0.25">
      <c r="A5387" t="s">
        <v>956</v>
      </c>
      <c r="B5387" t="s">
        <v>826</v>
      </c>
      <c r="D5387" t="s">
        <v>24</v>
      </c>
      <c r="E5387" t="s">
        <v>25</v>
      </c>
      <c r="F5387" t="s">
        <v>136</v>
      </c>
      <c r="G5387" t="s">
        <v>950</v>
      </c>
      <c r="H5387" t="s">
        <v>288</v>
      </c>
      <c r="I5387" s="2" t="s">
        <v>288</v>
      </c>
      <c r="J5387" t="s">
        <v>29</v>
      </c>
      <c r="L5387" s="3">
        <v>43</v>
      </c>
      <c r="N5387" t="s">
        <v>946</v>
      </c>
    </row>
    <row r="5388" spans="1:14" x14ac:dyDescent="0.25">
      <c r="A5388" t="s">
        <v>1223</v>
      </c>
      <c r="B5388" t="s">
        <v>999</v>
      </c>
      <c r="D5388" t="s">
        <v>24</v>
      </c>
      <c r="E5388" t="s">
        <v>25</v>
      </c>
      <c r="F5388" t="s">
        <v>136</v>
      </c>
      <c r="G5388" t="s">
        <v>288</v>
      </c>
      <c r="H5388" t="s">
        <v>288</v>
      </c>
      <c r="I5388" s="2" t="s">
        <v>288</v>
      </c>
      <c r="J5388" t="s">
        <v>29</v>
      </c>
      <c r="K5388" s="3" t="s">
        <v>1224</v>
      </c>
      <c r="M5388" s="3" t="s">
        <v>1224</v>
      </c>
      <c r="N5388" t="s">
        <v>1225</v>
      </c>
    </row>
    <row r="5389" spans="1:14" x14ac:dyDescent="0.25">
      <c r="A5389" t="s">
        <v>1264</v>
      </c>
      <c r="B5389" t="s">
        <v>1242</v>
      </c>
      <c r="C5389">
        <v>4291</v>
      </c>
      <c r="D5389" t="s">
        <v>24</v>
      </c>
      <c r="E5389" t="s">
        <v>25</v>
      </c>
      <c r="F5389" t="s">
        <v>136</v>
      </c>
      <c r="G5389" t="s">
        <v>929</v>
      </c>
      <c r="H5389" t="s">
        <v>288</v>
      </c>
      <c r="I5389" s="2" t="s">
        <v>288</v>
      </c>
      <c r="J5389" t="s">
        <v>29</v>
      </c>
      <c r="L5389" s="3">
        <v>27</v>
      </c>
      <c r="N5389" t="s">
        <v>1265</v>
      </c>
    </row>
    <row r="5390" spans="1:14" x14ac:dyDescent="0.25">
      <c r="A5390" t="s">
        <v>1266</v>
      </c>
      <c r="B5390" t="s">
        <v>1242</v>
      </c>
      <c r="C5390">
        <v>4293</v>
      </c>
      <c r="D5390" t="s">
        <v>24</v>
      </c>
      <c r="E5390" t="s">
        <v>25</v>
      </c>
      <c r="F5390" t="s">
        <v>136</v>
      </c>
      <c r="G5390" t="s">
        <v>929</v>
      </c>
      <c r="H5390" t="s">
        <v>288</v>
      </c>
      <c r="I5390" s="2" t="s">
        <v>288</v>
      </c>
      <c r="J5390" t="s">
        <v>29</v>
      </c>
      <c r="L5390" s="3" t="s">
        <v>1267</v>
      </c>
      <c r="M5390" s="3">
        <v>19</v>
      </c>
      <c r="N5390" t="s">
        <v>1268</v>
      </c>
    </row>
    <row r="5391" spans="1:14" x14ac:dyDescent="0.25">
      <c r="A5391" t="s">
        <v>2064</v>
      </c>
      <c r="B5391" t="s">
        <v>1693</v>
      </c>
      <c r="D5391" t="s">
        <v>24</v>
      </c>
      <c r="E5391" t="s">
        <v>25</v>
      </c>
      <c r="F5391" t="s">
        <v>136</v>
      </c>
      <c r="G5391" t="s">
        <v>301</v>
      </c>
      <c r="H5391" t="s">
        <v>301</v>
      </c>
      <c r="I5391" s="2" t="s">
        <v>288</v>
      </c>
      <c r="J5391" t="s">
        <v>29</v>
      </c>
      <c r="L5391" s="3">
        <v>16</v>
      </c>
      <c r="M5391" s="3">
        <v>8</v>
      </c>
      <c r="N5391" t="s">
        <v>2002</v>
      </c>
    </row>
    <row r="5392" spans="1:14" x14ac:dyDescent="0.25">
      <c r="A5392" t="s">
        <v>2230</v>
      </c>
      <c r="B5392" t="s">
        <v>2188</v>
      </c>
      <c r="D5392" t="s">
        <v>24</v>
      </c>
      <c r="E5392" t="s">
        <v>25</v>
      </c>
      <c r="F5392" t="s">
        <v>136</v>
      </c>
      <c r="G5392" t="s">
        <v>2231</v>
      </c>
      <c r="H5392" t="s">
        <v>288</v>
      </c>
      <c r="I5392" s="2" t="s">
        <v>288</v>
      </c>
      <c r="J5392" t="s">
        <v>29</v>
      </c>
      <c r="L5392" s="3">
        <v>16</v>
      </c>
      <c r="M5392" s="3">
        <v>8</v>
      </c>
      <c r="N5392" t="s">
        <v>2232</v>
      </c>
    </row>
    <row r="5393" spans="1:14" x14ac:dyDescent="0.25">
      <c r="A5393" t="s">
        <v>2233</v>
      </c>
      <c r="B5393" t="s">
        <v>2188</v>
      </c>
      <c r="D5393" t="s">
        <v>24</v>
      </c>
      <c r="E5393" t="s">
        <v>25</v>
      </c>
      <c r="F5393" t="s">
        <v>136</v>
      </c>
      <c r="G5393" t="s">
        <v>2234</v>
      </c>
      <c r="H5393" t="s">
        <v>288</v>
      </c>
      <c r="I5393" s="2" t="s">
        <v>288</v>
      </c>
      <c r="J5393" t="s">
        <v>29</v>
      </c>
      <c r="L5393" s="3">
        <v>38</v>
      </c>
      <c r="M5393" s="3">
        <v>19</v>
      </c>
      <c r="N5393" t="s">
        <v>2235</v>
      </c>
    </row>
    <row r="5394" spans="1:14" x14ac:dyDescent="0.25">
      <c r="A5394" t="s">
        <v>2236</v>
      </c>
      <c r="B5394" t="s">
        <v>2188</v>
      </c>
      <c r="D5394" t="s">
        <v>24</v>
      </c>
      <c r="E5394" t="s">
        <v>25</v>
      </c>
      <c r="F5394" t="s">
        <v>136</v>
      </c>
      <c r="G5394" t="s">
        <v>2234</v>
      </c>
      <c r="H5394" t="s">
        <v>288</v>
      </c>
      <c r="I5394" s="2" t="s">
        <v>288</v>
      </c>
      <c r="J5394" t="s">
        <v>29</v>
      </c>
      <c r="L5394" s="3">
        <v>38</v>
      </c>
      <c r="M5394" s="3">
        <v>19</v>
      </c>
      <c r="N5394" t="s">
        <v>2235</v>
      </c>
    </row>
    <row r="5395" spans="1:14" x14ac:dyDescent="0.25">
      <c r="A5395" t="s">
        <v>2237</v>
      </c>
      <c r="B5395" t="s">
        <v>2188</v>
      </c>
      <c r="D5395" t="s">
        <v>24</v>
      </c>
      <c r="E5395" t="s">
        <v>25</v>
      </c>
      <c r="F5395" t="s">
        <v>136</v>
      </c>
      <c r="G5395" t="s">
        <v>2234</v>
      </c>
      <c r="H5395" t="s">
        <v>288</v>
      </c>
      <c r="I5395" s="2" t="s">
        <v>288</v>
      </c>
      <c r="J5395" t="s">
        <v>29</v>
      </c>
      <c r="L5395" s="3">
        <v>39</v>
      </c>
      <c r="N5395" t="s">
        <v>2235</v>
      </c>
    </row>
    <row r="5396" spans="1:14" x14ac:dyDescent="0.25">
      <c r="A5396" t="s">
        <v>2238</v>
      </c>
      <c r="B5396" t="s">
        <v>2188</v>
      </c>
      <c r="D5396" t="s">
        <v>24</v>
      </c>
      <c r="E5396" t="s">
        <v>25</v>
      </c>
      <c r="F5396" t="s">
        <v>136</v>
      </c>
      <c r="G5396" t="s">
        <v>2234</v>
      </c>
      <c r="H5396" t="s">
        <v>288</v>
      </c>
      <c r="I5396" s="2" t="s">
        <v>288</v>
      </c>
      <c r="J5396" t="s">
        <v>29</v>
      </c>
      <c r="L5396" s="3">
        <v>40</v>
      </c>
      <c r="M5396" s="3">
        <v>20</v>
      </c>
      <c r="N5396" t="s">
        <v>2235</v>
      </c>
    </row>
    <row r="5397" spans="1:14" x14ac:dyDescent="0.25">
      <c r="A5397" t="s">
        <v>2239</v>
      </c>
      <c r="B5397" t="s">
        <v>2188</v>
      </c>
      <c r="D5397" t="s">
        <v>24</v>
      </c>
      <c r="E5397" t="s">
        <v>25</v>
      </c>
      <c r="F5397" t="s">
        <v>136</v>
      </c>
      <c r="G5397" t="s">
        <v>2240</v>
      </c>
      <c r="H5397" t="s">
        <v>288</v>
      </c>
      <c r="I5397" s="2" t="s">
        <v>288</v>
      </c>
      <c r="J5397" t="s">
        <v>29</v>
      </c>
      <c r="L5397" s="3">
        <v>32</v>
      </c>
      <c r="M5397" s="3">
        <v>16</v>
      </c>
      <c r="N5397" t="s">
        <v>2241</v>
      </c>
    </row>
    <row r="5398" spans="1:14" x14ac:dyDescent="0.25">
      <c r="A5398" t="s">
        <v>2242</v>
      </c>
      <c r="B5398" t="s">
        <v>2188</v>
      </c>
      <c r="D5398" t="s">
        <v>24</v>
      </c>
      <c r="E5398" t="s">
        <v>25</v>
      </c>
      <c r="F5398" t="s">
        <v>136</v>
      </c>
      <c r="G5398" t="s">
        <v>2243</v>
      </c>
      <c r="H5398" t="s">
        <v>288</v>
      </c>
      <c r="I5398" s="2" t="s">
        <v>288</v>
      </c>
      <c r="J5398" t="s">
        <v>29</v>
      </c>
      <c r="L5398" s="3">
        <v>16</v>
      </c>
      <c r="M5398" s="3">
        <v>8</v>
      </c>
      <c r="N5398" t="s">
        <v>2244</v>
      </c>
    </row>
    <row r="5399" spans="1:14" x14ac:dyDescent="0.25">
      <c r="A5399" t="s">
        <v>2285</v>
      </c>
      <c r="B5399" t="s">
        <v>2282</v>
      </c>
      <c r="D5399" t="s">
        <v>24</v>
      </c>
      <c r="E5399" t="s">
        <v>25</v>
      </c>
      <c r="F5399" t="s">
        <v>136</v>
      </c>
      <c r="G5399" t="s">
        <v>2286</v>
      </c>
      <c r="H5399" t="s">
        <v>301</v>
      </c>
      <c r="I5399" s="2" t="s">
        <v>288</v>
      </c>
      <c r="J5399" t="s">
        <v>29</v>
      </c>
      <c r="L5399" s="3">
        <v>16</v>
      </c>
      <c r="M5399" s="3">
        <v>8</v>
      </c>
      <c r="N5399" t="s">
        <v>2287</v>
      </c>
    </row>
    <row r="5400" spans="1:14" x14ac:dyDescent="0.25">
      <c r="A5400" t="s">
        <v>2365</v>
      </c>
      <c r="B5400" t="s">
        <v>2282</v>
      </c>
      <c r="D5400" t="s">
        <v>24</v>
      </c>
      <c r="E5400" t="s">
        <v>25</v>
      </c>
      <c r="F5400" t="s">
        <v>136</v>
      </c>
      <c r="G5400" t="s">
        <v>2286</v>
      </c>
      <c r="H5400" t="s">
        <v>301</v>
      </c>
      <c r="I5400" s="2" t="s">
        <v>288</v>
      </c>
      <c r="J5400" t="s">
        <v>29</v>
      </c>
      <c r="L5400" s="3" t="s">
        <v>2363</v>
      </c>
      <c r="M5400" s="3">
        <v>8</v>
      </c>
      <c r="N5400" t="s">
        <v>2364</v>
      </c>
    </row>
    <row r="5401" spans="1:14" x14ac:dyDescent="0.25">
      <c r="A5401" t="s">
        <v>2373</v>
      </c>
      <c r="B5401" t="s">
        <v>2282</v>
      </c>
      <c r="D5401" t="s">
        <v>24</v>
      </c>
      <c r="E5401" t="s">
        <v>25</v>
      </c>
      <c r="F5401" t="s">
        <v>136</v>
      </c>
      <c r="G5401" t="s">
        <v>2286</v>
      </c>
      <c r="H5401" t="s">
        <v>301</v>
      </c>
      <c r="I5401" s="2" t="s">
        <v>288</v>
      </c>
      <c r="J5401" t="s">
        <v>29</v>
      </c>
      <c r="K5401" s="3" t="s">
        <v>2371</v>
      </c>
      <c r="L5401" s="3" t="s">
        <v>2374</v>
      </c>
      <c r="M5401" s="3">
        <v>8.6999999999999993</v>
      </c>
      <c r="N5401" t="s">
        <v>2284</v>
      </c>
    </row>
    <row r="5402" spans="1:14" x14ac:dyDescent="0.25">
      <c r="A5402" t="s">
        <v>2375</v>
      </c>
      <c r="B5402" t="s">
        <v>2282</v>
      </c>
      <c r="D5402" t="s">
        <v>24</v>
      </c>
      <c r="E5402" t="s">
        <v>25</v>
      </c>
      <c r="F5402" t="s">
        <v>136</v>
      </c>
      <c r="G5402" t="s">
        <v>2376</v>
      </c>
      <c r="H5402" t="s">
        <v>301</v>
      </c>
      <c r="I5402" s="2" t="s">
        <v>288</v>
      </c>
      <c r="J5402" t="s">
        <v>29</v>
      </c>
      <c r="L5402" s="3" t="s">
        <v>2377</v>
      </c>
      <c r="M5402" s="3" t="s">
        <v>2378</v>
      </c>
    </row>
    <row r="5403" spans="1:14" x14ac:dyDescent="0.25">
      <c r="A5403" t="s">
        <v>5015</v>
      </c>
      <c r="B5403" t="s">
        <v>2412</v>
      </c>
      <c r="D5403" t="s">
        <v>24</v>
      </c>
      <c r="E5403" t="s">
        <v>25</v>
      </c>
      <c r="F5403" t="s">
        <v>136</v>
      </c>
      <c r="G5403" t="s">
        <v>5016</v>
      </c>
      <c r="H5403" t="s">
        <v>288</v>
      </c>
      <c r="I5403" s="2" t="s">
        <v>288</v>
      </c>
      <c r="J5403" t="s">
        <v>29</v>
      </c>
      <c r="L5403" s="3">
        <v>16</v>
      </c>
      <c r="M5403" s="3">
        <v>8</v>
      </c>
      <c r="N5403" t="s">
        <v>4792</v>
      </c>
    </row>
    <row r="5404" spans="1:14" x14ac:dyDescent="0.25">
      <c r="A5404" t="s">
        <v>5017</v>
      </c>
      <c r="B5404" t="s">
        <v>2412</v>
      </c>
      <c r="D5404" t="s">
        <v>24</v>
      </c>
      <c r="E5404" t="s">
        <v>25</v>
      </c>
      <c r="F5404" t="s">
        <v>136</v>
      </c>
      <c r="G5404" t="s">
        <v>5016</v>
      </c>
      <c r="H5404" t="s">
        <v>288</v>
      </c>
      <c r="I5404" s="2" t="s">
        <v>288</v>
      </c>
      <c r="J5404" t="s">
        <v>29</v>
      </c>
      <c r="L5404" s="3" t="s">
        <v>1374</v>
      </c>
      <c r="M5404" s="3" t="s">
        <v>5018</v>
      </c>
      <c r="N5404" t="s">
        <v>2915</v>
      </c>
    </row>
    <row r="5405" spans="1:14" x14ac:dyDescent="0.25">
      <c r="A5405" t="s">
        <v>5019</v>
      </c>
      <c r="B5405" t="s">
        <v>2412</v>
      </c>
      <c r="D5405" t="s">
        <v>24</v>
      </c>
      <c r="E5405" t="s">
        <v>25</v>
      </c>
      <c r="F5405" t="s">
        <v>136</v>
      </c>
      <c r="G5405" t="s">
        <v>5016</v>
      </c>
      <c r="H5405" t="s">
        <v>288</v>
      </c>
      <c r="I5405" s="2" t="s">
        <v>288</v>
      </c>
      <c r="J5405" t="s">
        <v>29</v>
      </c>
      <c r="L5405" s="3" t="s">
        <v>5020</v>
      </c>
      <c r="M5405" s="3" t="s">
        <v>5021</v>
      </c>
      <c r="N5405" t="s">
        <v>2704</v>
      </c>
    </row>
    <row r="5406" spans="1:14" x14ac:dyDescent="0.25">
      <c r="A5406" t="s">
        <v>5022</v>
      </c>
      <c r="B5406" t="s">
        <v>2412</v>
      </c>
      <c r="D5406" t="s">
        <v>24</v>
      </c>
      <c r="E5406" t="s">
        <v>25</v>
      </c>
      <c r="F5406" t="s">
        <v>136</v>
      </c>
      <c r="G5406" t="s">
        <v>5016</v>
      </c>
      <c r="H5406" t="s">
        <v>288</v>
      </c>
      <c r="I5406" s="2" t="s">
        <v>288</v>
      </c>
      <c r="J5406" t="s">
        <v>29</v>
      </c>
      <c r="L5406" s="3">
        <v>16</v>
      </c>
      <c r="M5406" s="3">
        <v>8</v>
      </c>
      <c r="N5406" t="s">
        <v>5023</v>
      </c>
    </row>
    <row r="5407" spans="1:14" x14ac:dyDescent="0.25">
      <c r="A5407" t="s">
        <v>5024</v>
      </c>
      <c r="B5407" t="s">
        <v>2412</v>
      </c>
      <c r="D5407" t="s">
        <v>24</v>
      </c>
      <c r="E5407" t="s">
        <v>25</v>
      </c>
      <c r="F5407" t="s">
        <v>136</v>
      </c>
      <c r="G5407" t="s">
        <v>5016</v>
      </c>
      <c r="H5407" t="s">
        <v>288</v>
      </c>
      <c r="I5407" s="2" t="s">
        <v>288</v>
      </c>
      <c r="J5407" t="s">
        <v>29</v>
      </c>
      <c r="L5407" s="3">
        <v>16</v>
      </c>
      <c r="M5407" s="3">
        <v>8</v>
      </c>
      <c r="N5407" t="s">
        <v>5025</v>
      </c>
    </row>
    <row r="5408" spans="1:14" x14ac:dyDescent="0.25">
      <c r="A5408" t="s">
        <v>5026</v>
      </c>
      <c r="B5408" t="s">
        <v>2412</v>
      </c>
      <c r="D5408" t="s">
        <v>24</v>
      </c>
      <c r="E5408" t="s">
        <v>25</v>
      </c>
      <c r="F5408" t="s">
        <v>136</v>
      </c>
      <c r="G5408" t="s">
        <v>5016</v>
      </c>
      <c r="H5408" t="s">
        <v>288</v>
      </c>
      <c r="I5408" s="2" t="s">
        <v>288</v>
      </c>
      <c r="J5408" t="s">
        <v>29</v>
      </c>
      <c r="L5408" s="3">
        <v>50</v>
      </c>
      <c r="M5408" s="3">
        <v>25</v>
      </c>
      <c r="N5408" t="s">
        <v>3442</v>
      </c>
    </row>
    <row r="5409" spans="1:14" x14ac:dyDescent="0.25">
      <c r="A5409" t="s">
        <v>5027</v>
      </c>
      <c r="B5409" t="s">
        <v>2412</v>
      </c>
      <c r="D5409" t="s">
        <v>24</v>
      </c>
      <c r="E5409" t="s">
        <v>25</v>
      </c>
      <c r="F5409" t="s">
        <v>136</v>
      </c>
      <c r="G5409" t="s">
        <v>5016</v>
      </c>
      <c r="H5409" t="s">
        <v>288</v>
      </c>
      <c r="I5409" s="2" t="s">
        <v>288</v>
      </c>
      <c r="J5409" t="s">
        <v>29</v>
      </c>
      <c r="L5409" s="3">
        <v>38</v>
      </c>
      <c r="M5409" s="3">
        <v>19</v>
      </c>
      <c r="N5409" t="s">
        <v>5028</v>
      </c>
    </row>
    <row r="5410" spans="1:14" x14ac:dyDescent="0.25">
      <c r="A5410" t="s">
        <v>5029</v>
      </c>
      <c r="B5410" t="s">
        <v>2412</v>
      </c>
      <c r="D5410" t="s">
        <v>24</v>
      </c>
      <c r="E5410" t="s">
        <v>25</v>
      </c>
      <c r="F5410" t="s">
        <v>136</v>
      </c>
      <c r="G5410" t="s">
        <v>5016</v>
      </c>
      <c r="H5410" t="s">
        <v>288</v>
      </c>
      <c r="I5410" s="2" t="s">
        <v>288</v>
      </c>
      <c r="J5410" t="s">
        <v>29</v>
      </c>
      <c r="L5410" s="3">
        <v>38</v>
      </c>
      <c r="M5410" s="3">
        <v>19</v>
      </c>
      <c r="N5410" t="s">
        <v>5030</v>
      </c>
    </row>
    <row r="5411" spans="1:14" x14ac:dyDescent="0.25">
      <c r="A5411" t="s">
        <v>5031</v>
      </c>
      <c r="B5411" t="s">
        <v>2412</v>
      </c>
      <c r="D5411" t="s">
        <v>24</v>
      </c>
      <c r="E5411" t="s">
        <v>25</v>
      </c>
      <c r="F5411" t="s">
        <v>136</v>
      </c>
      <c r="G5411" t="s">
        <v>5016</v>
      </c>
      <c r="H5411" t="s">
        <v>288</v>
      </c>
      <c r="I5411" s="2" t="s">
        <v>288</v>
      </c>
      <c r="J5411" t="s">
        <v>29</v>
      </c>
      <c r="L5411" s="3">
        <v>38</v>
      </c>
      <c r="M5411" s="3">
        <v>19</v>
      </c>
      <c r="N5411" t="s">
        <v>5032</v>
      </c>
    </row>
    <row r="5412" spans="1:14" x14ac:dyDescent="0.25">
      <c r="A5412" t="s">
        <v>5033</v>
      </c>
      <c r="B5412" t="s">
        <v>2412</v>
      </c>
      <c r="D5412" t="s">
        <v>24</v>
      </c>
      <c r="E5412" t="s">
        <v>25</v>
      </c>
      <c r="F5412" t="s">
        <v>136</v>
      </c>
      <c r="G5412" t="s">
        <v>5016</v>
      </c>
      <c r="H5412" t="s">
        <v>288</v>
      </c>
      <c r="I5412" s="2" t="s">
        <v>288</v>
      </c>
      <c r="J5412" t="s">
        <v>29</v>
      </c>
      <c r="L5412" s="3">
        <v>38</v>
      </c>
      <c r="M5412" s="3">
        <v>19</v>
      </c>
      <c r="N5412" t="s">
        <v>5034</v>
      </c>
    </row>
    <row r="5413" spans="1:14" x14ac:dyDescent="0.25">
      <c r="A5413" t="s">
        <v>5035</v>
      </c>
      <c r="B5413" t="s">
        <v>2412</v>
      </c>
      <c r="D5413" t="s">
        <v>24</v>
      </c>
      <c r="E5413" t="s">
        <v>25</v>
      </c>
      <c r="F5413" t="s">
        <v>136</v>
      </c>
      <c r="G5413" t="s">
        <v>5016</v>
      </c>
      <c r="H5413" t="s">
        <v>288</v>
      </c>
      <c r="I5413" s="2" t="s">
        <v>288</v>
      </c>
      <c r="J5413" t="s">
        <v>29</v>
      </c>
      <c r="K5413" s="3">
        <v>20</v>
      </c>
      <c r="M5413" s="3">
        <v>20</v>
      </c>
      <c r="N5413" t="s">
        <v>2765</v>
      </c>
    </row>
    <row r="5414" spans="1:14" x14ac:dyDescent="0.25">
      <c r="A5414" t="s">
        <v>5036</v>
      </c>
      <c r="B5414" t="s">
        <v>2412</v>
      </c>
      <c r="D5414" t="s">
        <v>24</v>
      </c>
      <c r="E5414" t="s">
        <v>25</v>
      </c>
      <c r="F5414" t="s">
        <v>136</v>
      </c>
      <c r="G5414" t="s">
        <v>5016</v>
      </c>
      <c r="H5414" t="s">
        <v>288</v>
      </c>
      <c r="I5414" s="2" t="s">
        <v>288</v>
      </c>
      <c r="J5414" t="s">
        <v>29</v>
      </c>
      <c r="L5414" s="3">
        <v>38</v>
      </c>
      <c r="M5414" s="3">
        <v>19</v>
      </c>
      <c r="N5414" t="s">
        <v>2771</v>
      </c>
    </row>
    <row r="5415" spans="1:14" x14ac:dyDescent="0.25">
      <c r="A5415" t="s">
        <v>5037</v>
      </c>
      <c r="B5415" t="s">
        <v>2412</v>
      </c>
      <c r="D5415" t="s">
        <v>24</v>
      </c>
      <c r="E5415" t="s">
        <v>25</v>
      </c>
      <c r="F5415" t="s">
        <v>136</v>
      </c>
      <c r="G5415" t="s">
        <v>5016</v>
      </c>
      <c r="H5415" t="s">
        <v>288</v>
      </c>
      <c r="I5415" s="2" t="s">
        <v>288</v>
      </c>
      <c r="J5415" t="s">
        <v>29</v>
      </c>
      <c r="L5415" s="3" t="s">
        <v>5038</v>
      </c>
      <c r="M5415" s="3" t="s">
        <v>5039</v>
      </c>
      <c r="N5415" t="s">
        <v>5040</v>
      </c>
    </row>
    <row r="5416" spans="1:14" x14ac:dyDescent="0.25">
      <c r="A5416" t="s">
        <v>5041</v>
      </c>
      <c r="B5416" t="s">
        <v>2412</v>
      </c>
      <c r="D5416" t="s">
        <v>24</v>
      </c>
      <c r="E5416" t="s">
        <v>25</v>
      </c>
      <c r="F5416" t="s">
        <v>136</v>
      </c>
      <c r="G5416" t="s">
        <v>5016</v>
      </c>
      <c r="H5416" t="s">
        <v>288</v>
      </c>
      <c r="I5416" s="2" t="s">
        <v>288</v>
      </c>
      <c r="J5416" t="s">
        <v>29</v>
      </c>
      <c r="L5416" s="3">
        <v>16</v>
      </c>
      <c r="M5416" s="3">
        <v>8</v>
      </c>
      <c r="N5416" t="s">
        <v>2773</v>
      </c>
    </row>
    <row r="5417" spans="1:14" x14ac:dyDescent="0.25">
      <c r="A5417" t="s">
        <v>5042</v>
      </c>
      <c r="B5417" t="s">
        <v>2412</v>
      </c>
      <c r="D5417" t="s">
        <v>24</v>
      </c>
      <c r="E5417" t="s">
        <v>25</v>
      </c>
      <c r="F5417" t="s">
        <v>136</v>
      </c>
      <c r="G5417" t="s">
        <v>5016</v>
      </c>
      <c r="H5417" t="s">
        <v>288</v>
      </c>
      <c r="I5417" s="2" t="s">
        <v>288</v>
      </c>
      <c r="J5417" t="s">
        <v>29</v>
      </c>
      <c r="L5417" s="3" t="s">
        <v>5043</v>
      </c>
      <c r="N5417" t="s">
        <v>5044</v>
      </c>
    </row>
    <row r="5418" spans="1:14" x14ac:dyDescent="0.25">
      <c r="A5418" t="s">
        <v>5045</v>
      </c>
      <c r="B5418" t="s">
        <v>2412</v>
      </c>
      <c r="D5418" t="s">
        <v>24</v>
      </c>
      <c r="E5418" t="s">
        <v>25</v>
      </c>
      <c r="F5418" t="s">
        <v>136</v>
      </c>
      <c r="G5418" t="s">
        <v>5016</v>
      </c>
      <c r="H5418" t="s">
        <v>288</v>
      </c>
      <c r="I5418" s="2" t="s">
        <v>288</v>
      </c>
      <c r="J5418" t="s">
        <v>29</v>
      </c>
      <c r="K5418" s="3" t="s">
        <v>5039</v>
      </c>
      <c r="L5418" s="3" t="s">
        <v>5046</v>
      </c>
      <c r="M5418" s="3">
        <v>8.19</v>
      </c>
      <c r="N5418" t="s">
        <v>4968</v>
      </c>
    </row>
    <row r="5419" spans="1:14" x14ac:dyDescent="0.25">
      <c r="A5419" t="s">
        <v>5047</v>
      </c>
      <c r="B5419" t="s">
        <v>2412</v>
      </c>
      <c r="D5419" t="s">
        <v>24</v>
      </c>
      <c r="E5419" t="s">
        <v>25</v>
      </c>
      <c r="F5419" t="s">
        <v>136</v>
      </c>
      <c r="G5419" t="s">
        <v>5016</v>
      </c>
      <c r="H5419" t="s">
        <v>288</v>
      </c>
      <c r="I5419" s="2" t="s">
        <v>288</v>
      </c>
      <c r="J5419" t="s">
        <v>29</v>
      </c>
      <c r="L5419" s="3">
        <v>16</v>
      </c>
      <c r="M5419" s="3">
        <v>8</v>
      </c>
      <c r="N5419" t="s">
        <v>2479</v>
      </c>
    </row>
    <row r="5420" spans="1:14" x14ac:dyDescent="0.25">
      <c r="A5420" t="s">
        <v>5048</v>
      </c>
      <c r="B5420" t="s">
        <v>2412</v>
      </c>
      <c r="D5420" t="s">
        <v>24</v>
      </c>
      <c r="E5420" t="s">
        <v>25</v>
      </c>
      <c r="F5420" t="s">
        <v>136</v>
      </c>
      <c r="G5420" t="s">
        <v>5016</v>
      </c>
      <c r="H5420" t="s">
        <v>288</v>
      </c>
      <c r="I5420" s="2" t="s">
        <v>288</v>
      </c>
      <c r="J5420" t="s">
        <v>29</v>
      </c>
      <c r="L5420" s="3">
        <v>16</v>
      </c>
      <c r="M5420" s="3">
        <v>8</v>
      </c>
      <c r="N5420" t="s">
        <v>2889</v>
      </c>
    </row>
    <row r="5421" spans="1:14" x14ac:dyDescent="0.25">
      <c r="A5421" t="s">
        <v>5049</v>
      </c>
      <c r="B5421" t="s">
        <v>2412</v>
      </c>
      <c r="D5421" t="s">
        <v>24</v>
      </c>
      <c r="E5421" t="s">
        <v>25</v>
      </c>
      <c r="F5421" t="s">
        <v>136</v>
      </c>
      <c r="G5421" t="s">
        <v>5016</v>
      </c>
      <c r="H5421" t="s">
        <v>288</v>
      </c>
      <c r="I5421" s="2" t="s">
        <v>288</v>
      </c>
      <c r="J5421" t="s">
        <v>29</v>
      </c>
      <c r="L5421" s="3" t="s">
        <v>4644</v>
      </c>
      <c r="M5421" s="3">
        <v>18</v>
      </c>
      <c r="N5421" t="s">
        <v>2975</v>
      </c>
    </row>
    <row r="5422" spans="1:14" x14ac:dyDescent="0.25">
      <c r="A5422" t="s">
        <v>5050</v>
      </c>
      <c r="B5422" t="s">
        <v>2412</v>
      </c>
      <c r="D5422" t="s">
        <v>24</v>
      </c>
      <c r="E5422" t="s">
        <v>25</v>
      </c>
      <c r="F5422" t="s">
        <v>136</v>
      </c>
      <c r="G5422" t="s">
        <v>5016</v>
      </c>
      <c r="H5422" t="s">
        <v>288</v>
      </c>
      <c r="I5422" s="2" t="s">
        <v>288</v>
      </c>
      <c r="J5422" t="s">
        <v>29</v>
      </c>
      <c r="L5422" s="3">
        <v>16</v>
      </c>
      <c r="M5422" s="3">
        <v>8</v>
      </c>
      <c r="N5422" t="s">
        <v>5051</v>
      </c>
    </row>
    <row r="5423" spans="1:14" x14ac:dyDescent="0.25">
      <c r="A5423" t="s">
        <v>5052</v>
      </c>
      <c r="B5423" t="s">
        <v>2412</v>
      </c>
      <c r="D5423" t="s">
        <v>24</v>
      </c>
      <c r="E5423" t="s">
        <v>25</v>
      </c>
      <c r="F5423" t="s">
        <v>136</v>
      </c>
      <c r="G5423" t="s">
        <v>5016</v>
      </c>
      <c r="H5423" t="s">
        <v>288</v>
      </c>
      <c r="I5423" s="2" t="s">
        <v>288</v>
      </c>
      <c r="J5423" t="s">
        <v>29</v>
      </c>
      <c r="K5423" s="3">
        <v>8</v>
      </c>
      <c r="M5423" s="3">
        <v>8</v>
      </c>
      <c r="N5423" t="s">
        <v>4804</v>
      </c>
    </row>
    <row r="5424" spans="1:14" x14ac:dyDescent="0.25">
      <c r="A5424" t="s">
        <v>5053</v>
      </c>
      <c r="B5424" t="s">
        <v>2412</v>
      </c>
      <c r="D5424" t="s">
        <v>24</v>
      </c>
      <c r="E5424" t="s">
        <v>25</v>
      </c>
      <c r="F5424" t="s">
        <v>136</v>
      </c>
      <c r="G5424" t="s">
        <v>5016</v>
      </c>
      <c r="H5424" t="s">
        <v>288</v>
      </c>
      <c r="I5424" s="2" t="s">
        <v>288</v>
      </c>
      <c r="J5424" t="s">
        <v>29</v>
      </c>
      <c r="L5424" s="3">
        <v>16</v>
      </c>
      <c r="M5424" s="3">
        <v>8</v>
      </c>
      <c r="N5424" t="s">
        <v>5054</v>
      </c>
    </row>
    <row r="5425" spans="1:14" x14ac:dyDescent="0.25">
      <c r="A5425" t="s">
        <v>5055</v>
      </c>
      <c r="B5425" t="s">
        <v>2412</v>
      </c>
      <c r="D5425" t="s">
        <v>24</v>
      </c>
      <c r="E5425" t="s">
        <v>25</v>
      </c>
      <c r="F5425" t="s">
        <v>136</v>
      </c>
      <c r="G5425" t="s">
        <v>5016</v>
      </c>
      <c r="H5425" t="s">
        <v>288</v>
      </c>
      <c r="I5425" s="2" t="s">
        <v>288</v>
      </c>
      <c r="J5425" t="s">
        <v>29</v>
      </c>
      <c r="L5425" s="3">
        <v>16</v>
      </c>
      <c r="M5425" s="3">
        <v>8</v>
      </c>
      <c r="N5425" t="s">
        <v>4849</v>
      </c>
    </row>
    <row r="5426" spans="1:14" x14ac:dyDescent="0.25">
      <c r="A5426" t="s">
        <v>5056</v>
      </c>
      <c r="B5426" t="s">
        <v>2412</v>
      </c>
      <c r="D5426" t="s">
        <v>24</v>
      </c>
      <c r="E5426" t="s">
        <v>25</v>
      </c>
      <c r="F5426" t="s">
        <v>136</v>
      </c>
      <c r="G5426" t="s">
        <v>5016</v>
      </c>
      <c r="H5426" t="s">
        <v>288</v>
      </c>
      <c r="I5426" s="2" t="s">
        <v>288</v>
      </c>
      <c r="J5426" t="s">
        <v>29</v>
      </c>
      <c r="K5426" s="3">
        <v>16</v>
      </c>
      <c r="M5426" s="3">
        <v>16</v>
      </c>
      <c r="N5426" t="s">
        <v>2931</v>
      </c>
    </row>
    <row r="5427" spans="1:14" x14ac:dyDescent="0.25">
      <c r="A5427" t="s">
        <v>5057</v>
      </c>
      <c r="B5427" t="s">
        <v>2412</v>
      </c>
      <c r="D5427" t="s">
        <v>24</v>
      </c>
      <c r="E5427" t="s">
        <v>25</v>
      </c>
      <c r="F5427" t="s">
        <v>136</v>
      </c>
      <c r="G5427" t="s">
        <v>5016</v>
      </c>
      <c r="H5427" t="s">
        <v>288</v>
      </c>
      <c r="I5427" s="2" t="s">
        <v>288</v>
      </c>
      <c r="J5427" t="s">
        <v>29</v>
      </c>
      <c r="L5427" s="3">
        <v>16</v>
      </c>
      <c r="M5427" s="3">
        <v>8</v>
      </c>
      <c r="N5427" t="s">
        <v>2929</v>
      </c>
    </row>
    <row r="5428" spans="1:14" x14ac:dyDescent="0.25">
      <c r="A5428" t="s">
        <v>5058</v>
      </c>
      <c r="B5428" t="s">
        <v>2412</v>
      </c>
      <c r="D5428" t="s">
        <v>24</v>
      </c>
      <c r="E5428" t="s">
        <v>25</v>
      </c>
      <c r="F5428" t="s">
        <v>136</v>
      </c>
      <c r="G5428" t="s">
        <v>5016</v>
      </c>
      <c r="H5428" t="s">
        <v>288</v>
      </c>
      <c r="I5428" s="2" t="s">
        <v>288</v>
      </c>
      <c r="J5428" t="s">
        <v>29</v>
      </c>
      <c r="L5428" s="3">
        <v>16</v>
      </c>
      <c r="M5428" s="3">
        <v>8</v>
      </c>
      <c r="N5428" t="s">
        <v>5059</v>
      </c>
    </row>
    <row r="5429" spans="1:14" x14ac:dyDescent="0.25">
      <c r="A5429" t="s">
        <v>5060</v>
      </c>
      <c r="B5429" t="s">
        <v>2412</v>
      </c>
      <c r="D5429" t="s">
        <v>24</v>
      </c>
      <c r="E5429" t="s">
        <v>25</v>
      </c>
      <c r="F5429" t="s">
        <v>136</v>
      </c>
      <c r="G5429" t="s">
        <v>5016</v>
      </c>
      <c r="H5429" t="s">
        <v>288</v>
      </c>
      <c r="I5429" s="2" t="s">
        <v>288</v>
      </c>
      <c r="J5429" t="s">
        <v>29</v>
      </c>
      <c r="K5429" s="3" t="s">
        <v>4975</v>
      </c>
      <c r="M5429" s="3" t="s">
        <v>4975</v>
      </c>
      <c r="N5429" t="s">
        <v>2539</v>
      </c>
    </row>
    <row r="5430" spans="1:14" x14ac:dyDescent="0.25">
      <c r="A5430" t="s">
        <v>5061</v>
      </c>
      <c r="B5430" t="s">
        <v>2412</v>
      </c>
      <c r="D5430" t="s">
        <v>24</v>
      </c>
      <c r="E5430" t="s">
        <v>25</v>
      </c>
      <c r="F5430" t="s">
        <v>136</v>
      </c>
      <c r="G5430" t="s">
        <v>5016</v>
      </c>
      <c r="H5430" t="s">
        <v>288</v>
      </c>
      <c r="I5430" s="2" t="s">
        <v>288</v>
      </c>
      <c r="J5430" t="s">
        <v>29</v>
      </c>
      <c r="L5430" s="3">
        <v>16</v>
      </c>
      <c r="M5430" s="3">
        <v>8</v>
      </c>
      <c r="N5430" t="s">
        <v>5062</v>
      </c>
    </row>
    <row r="5431" spans="1:14" x14ac:dyDescent="0.25">
      <c r="A5431" t="s">
        <v>5063</v>
      </c>
      <c r="B5431" t="s">
        <v>2412</v>
      </c>
      <c r="D5431" t="s">
        <v>24</v>
      </c>
      <c r="E5431" t="s">
        <v>25</v>
      </c>
      <c r="F5431" t="s">
        <v>136</v>
      </c>
      <c r="G5431" t="s">
        <v>5016</v>
      </c>
      <c r="H5431" t="s">
        <v>288</v>
      </c>
      <c r="I5431" s="2" t="s">
        <v>288</v>
      </c>
      <c r="J5431" t="s">
        <v>29</v>
      </c>
      <c r="K5431" s="3" t="s">
        <v>1224</v>
      </c>
      <c r="M5431" s="3" t="s">
        <v>1224</v>
      </c>
      <c r="N5431" t="s">
        <v>5064</v>
      </c>
    </row>
    <row r="5432" spans="1:14" x14ac:dyDescent="0.25">
      <c r="A5432" t="s">
        <v>5065</v>
      </c>
      <c r="B5432" t="s">
        <v>2412</v>
      </c>
      <c r="D5432" t="s">
        <v>24</v>
      </c>
      <c r="E5432" t="s">
        <v>25</v>
      </c>
      <c r="F5432" t="s">
        <v>136</v>
      </c>
      <c r="G5432" t="s">
        <v>5016</v>
      </c>
      <c r="H5432" t="s">
        <v>288</v>
      </c>
      <c r="I5432" s="2" t="s">
        <v>288</v>
      </c>
      <c r="J5432" t="s">
        <v>29</v>
      </c>
      <c r="L5432" s="3">
        <v>16</v>
      </c>
      <c r="M5432" s="3">
        <v>8</v>
      </c>
      <c r="N5432" t="s">
        <v>2444</v>
      </c>
    </row>
    <row r="5433" spans="1:14" x14ac:dyDescent="0.25">
      <c r="A5433" t="s">
        <v>5066</v>
      </c>
      <c r="B5433" t="s">
        <v>2412</v>
      </c>
      <c r="D5433" t="s">
        <v>24</v>
      </c>
      <c r="E5433" t="s">
        <v>25</v>
      </c>
      <c r="F5433" t="s">
        <v>136</v>
      </c>
      <c r="G5433" t="s">
        <v>5016</v>
      </c>
      <c r="H5433" t="s">
        <v>288</v>
      </c>
      <c r="I5433" s="2" t="s">
        <v>288</v>
      </c>
      <c r="J5433" t="s">
        <v>29</v>
      </c>
      <c r="K5433" s="3" t="s">
        <v>5067</v>
      </c>
      <c r="M5433" s="3" t="s">
        <v>5067</v>
      </c>
      <c r="N5433" t="s">
        <v>4900</v>
      </c>
    </row>
    <row r="5434" spans="1:14" x14ac:dyDescent="0.25">
      <c r="A5434" t="s">
        <v>5068</v>
      </c>
      <c r="B5434" t="s">
        <v>2412</v>
      </c>
      <c r="D5434" t="s">
        <v>24</v>
      </c>
      <c r="E5434" t="s">
        <v>25</v>
      </c>
      <c r="F5434" t="s">
        <v>136</v>
      </c>
      <c r="G5434" t="s">
        <v>5016</v>
      </c>
      <c r="H5434" t="s">
        <v>288</v>
      </c>
      <c r="I5434" s="2" t="s">
        <v>288</v>
      </c>
      <c r="J5434" t="s">
        <v>29</v>
      </c>
      <c r="L5434" s="3">
        <v>16</v>
      </c>
      <c r="M5434" s="3">
        <v>8</v>
      </c>
      <c r="N5434" t="s">
        <v>3158</v>
      </c>
    </row>
    <row r="5435" spans="1:14" x14ac:dyDescent="0.25">
      <c r="A5435" t="s">
        <v>5069</v>
      </c>
      <c r="B5435" t="s">
        <v>2412</v>
      </c>
      <c r="D5435" t="s">
        <v>24</v>
      </c>
      <c r="E5435" t="s">
        <v>25</v>
      </c>
      <c r="F5435" t="s">
        <v>136</v>
      </c>
      <c r="G5435" t="s">
        <v>5016</v>
      </c>
      <c r="H5435" t="s">
        <v>288</v>
      </c>
      <c r="I5435" s="2" t="s">
        <v>288</v>
      </c>
      <c r="J5435" t="s">
        <v>29</v>
      </c>
      <c r="K5435" s="3" t="s">
        <v>5070</v>
      </c>
      <c r="M5435" s="3">
        <v>8</v>
      </c>
      <c r="N5435" t="s">
        <v>2551</v>
      </c>
    </row>
    <row r="5436" spans="1:14" x14ac:dyDescent="0.25">
      <c r="A5436" t="s">
        <v>5071</v>
      </c>
      <c r="B5436" t="s">
        <v>2412</v>
      </c>
      <c r="D5436" t="s">
        <v>24</v>
      </c>
      <c r="E5436" t="s">
        <v>25</v>
      </c>
      <c r="F5436" t="s">
        <v>136</v>
      </c>
      <c r="G5436" t="s">
        <v>5072</v>
      </c>
      <c r="H5436" t="s">
        <v>288</v>
      </c>
      <c r="I5436" s="2" t="s">
        <v>288</v>
      </c>
      <c r="J5436" t="s">
        <v>29</v>
      </c>
      <c r="L5436" s="3">
        <v>16</v>
      </c>
      <c r="M5436" s="3">
        <v>8</v>
      </c>
      <c r="N5436" t="s">
        <v>5073</v>
      </c>
    </row>
    <row r="5437" spans="1:14" x14ac:dyDescent="0.25">
      <c r="A5437" t="s">
        <v>5074</v>
      </c>
      <c r="B5437" t="s">
        <v>2412</v>
      </c>
      <c r="D5437" t="s">
        <v>24</v>
      </c>
      <c r="E5437" t="s">
        <v>25</v>
      </c>
      <c r="F5437" t="s">
        <v>136</v>
      </c>
      <c r="G5437" t="s">
        <v>5072</v>
      </c>
      <c r="H5437" t="s">
        <v>288</v>
      </c>
      <c r="I5437" s="2" t="s">
        <v>288</v>
      </c>
      <c r="J5437" t="s">
        <v>29</v>
      </c>
      <c r="L5437" s="3">
        <v>16</v>
      </c>
      <c r="M5437" s="3">
        <v>8</v>
      </c>
      <c r="N5437" t="s">
        <v>4857</v>
      </c>
    </row>
    <row r="5438" spans="1:14" x14ac:dyDescent="0.25">
      <c r="A5438" t="s">
        <v>5075</v>
      </c>
      <c r="B5438" t="s">
        <v>2412</v>
      </c>
      <c r="D5438" t="s">
        <v>24</v>
      </c>
      <c r="E5438" t="s">
        <v>25</v>
      </c>
      <c r="F5438" t="s">
        <v>136</v>
      </c>
      <c r="G5438" t="s">
        <v>5072</v>
      </c>
      <c r="H5438" t="s">
        <v>288</v>
      </c>
      <c r="I5438" s="2" t="s">
        <v>288</v>
      </c>
      <c r="J5438" t="s">
        <v>29</v>
      </c>
      <c r="L5438" s="3">
        <v>16</v>
      </c>
      <c r="M5438" s="3">
        <v>8</v>
      </c>
      <c r="N5438" t="s">
        <v>5076</v>
      </c>
    </row>
    <row r="5439" spans="1:14" x14ac:dyDescent="0.25">
      <c r="A5439" t="s">
        <v>5077</v>
      </c>
      <c r="B5439" t="s">
        <v>2412</v>
      </c>
      <c r="D5439" t="s">
        <v>24</v>
      </c>
      <c r="E5439" t="s">
        <v>25</v>
      </c>
      <c r="F5439" t="s">
        <v>136</v>
      </c>
      <c r="G5439" t="s">
        <v>5072</v>
      </c>
      <c r="H5439" t="s">
        <v>288</v>
      </c>
      <c r="I5439" s="2" t="s">
        <v>288</v>
      </c>
      <c r="J5439" t="s">
        <v>29</v>
      </c>
      <c r="L5439" s="3" t="s">
        <v>2363</v>
      </c>
      <c r="M5439" s="3">
        <v>8</v>
      </c>
      <c r="N5439" t="s">
        <v>4973</v>
      </c>
    </row>
    <row r="5440" spans="1:14" x14ac:dyDescent="0.25">
      <c r="A5440" t="s">
        <v>5078</v>
      </c>
      <c r="B5440" t="s">
        <v>2412</v>
      </c>
      <c r="D5440" t="s">
        <v>24</v>
      </c>
      <c r="E5440" t="s">
        <v>25</v>
      </c>
      <c r="F5440" t="s">
        <v>136</v>
      </c>
      <c r="G5440" t="s">
        <v>5072</v>
      </c>
      <c r="H5440" t="s">
        <v>288</v>
      </c>
      <c r="I5440" s="2" t="s">
        <v>288</v>
      </c>
      <c r="J5440" t="s">
        <v>29</v>
      </c>
      <c r="K5440" s="3" t="s">
        <v>4975</v>
      </c>
      <c r="L5440" s="3" t="s">
        <v>5079</v>
      </c>
      <c r="M5440" s="3" t="s">
        <v>4975</v>
      </c>
      <c r="N5440" t="s">
        <v>4977</v>
      </c>
    </row>
    <row r="5441" spans="1:14" x14ac:dyDescent="0.25">
      <c r="A5441" t="s">
        <v>5080</v>
      </c>
      <c r="B5441" t="s">
        <v>2412</v>
      </c>
      <c r="D5441" t="s">
        <v>24</v>
      </c>
      <c r="E5441" t="s">
        <v>25</v>
      </c>
      <c r="F5441" t="s">
        <v>136</v>
      </c>
      <c r="G5441" t="s">
        <v>5072</v>
      </c>
      <c r="H5441" t="s">
        <v>288</v>
      </c>
      <c r="I5441" s="2" t="s">
        <v>288</v>
      </c>
      <c r="J5441" t="s">
        <v>29</v>
      </c>
      <c r="L5441" s="3">
        <v>16</v>
      </c>
      <c r="M5441" s="3">
        <v>8</v>
      </c>
      <c r="N5441" t="s">
        <v>5081</v>
      </c>
    </row>
    <row r="5442" spans="1:14" x14ac:dyDescent="0.25">
      <c r="A5442" t="s">
        <v>5082</v>
      </c>
      <c r="B5442" t="s">
        <v>2412</v>
      </c>
      <c r="D5442" t="s">
        <v>24</v>
      </c>
      <c r="E5442" t="s">
        <v>25</v>
      </c>
      <c r="F5442" t="s">
        <v>136</v>
      </c>
      <c r="G5442" t="s">
        <v>5072</v>
      </c>
      <c r="H5442" t="s">
        <v>288</v>
      </c>
      <c r="I5442" s="2" t="s">
        <v>288</v>
      </c>
      <c r="J5442" t="s">
        <v>29</v>
      </c>
      <c r="L5442" s="3">
        <v>16</v>
      </c>
      <c r="M5442" s="3">
        <v>8</v>
      </c>
      <c r="N5442" t="s">
        <v>5083</v>
      </c>
    </row>
    <row r="5443" spans="1:14" x14ac:dyDescent="0.25">
      <c r="A5443" t="s">
        <v>5084</v>
      </c>
      <c r="B5443" t="s">
        <v>2412</v>
      </c>
      <c r="D5443" t="s">
        <v>24</v>
      </c>
      <c r="E5443" t="s">
        <v>25</v>
      </c>
      <c r="F5443" t="s">
        <v>136</v>
      </c>
      <c r="G5443" t="s">
        <v>5072</v>
      </c>
      <c r="H5443" t="s">
        <v>288</v>
      </c>
      <c r="I5443" s="2" t="s">
        <v>288</v>
      </c>
      <c r="J5443" t="s">
        <v>29</v>
      </c>
      <c r="L5443" s="3">
        <v>16</v>
      </c>
      <c r="M5443" s="3">
        <v>8</v>
      </c>
      <c r="N5443" t="s">
        <v>5085</v>
      </c>
    </row>
    <row r="5444" spans="1:14" x14ac:dyDescent="0.25">
      <c r="A5444" t="s">
        <v>5086</v>
      </c>
      <c r="B5444" t="s">
        <v>2412</v>
      </c>
      <c r="D5444" t="s">
        <v>24</v>
      </c>
      <c r="E5444" t="s">
        <v>25</v>
      </c>
      <c r="F5444" t="s">
        <v>136</v>
      </c>
      <c r="G5444" t="s">
        <v>5072</v>
      </c>
      <c r="H5444" t="s">
        <v>288</v>
      </c>
      <c r="I5444" s="2" t="s">
        <v>288</v>
      </c>
      <c r="J5444" t="s">
        <v>29</v>
      </c>
      <c r="L5444" s="3">
        <v>16</v>
      </c>
      <c r="M5444" s="3">
        <v>8</v>
      </c>
      <c r="N5444" t="s">
        <v>5087</v>
      </c>
    </row>
    <row r="5445" spans="1:14" x14ac:dyDescent="0.25">
      <c r="A5445" t="s">
        <v>5088</v>
      </c>
      <c r="B5445" t="s">
        <v>2412</v>
      </c>
      <c r="D5445" t="s">
        <v>24</v>
      </c>
      <c r="E5445" t="s">
        <v>25</v>
      </c>
      <c r="F5445" t="s">
        <v>136</v>
      </c>
      <c r="G5445" t="s">
        <v>5072</v>
      </c>
      <c r="H5445" t="s">
        <v>288</v>
      </c>
      <c r="I5445" s="2" t="s">
        <v>288</v>
      </c>
      <c r="J5445" t="s">
        <v>29</v>
      </c>
      <c r="L5445" s="3">
        <v>16</v>
      </c>
      <c r="M5445" s="3">
        <v>8</v>
      </c>
      <c r="N5445" t="s">
        <v>5089</v>
      </c>
    </row>
    <row r="5446" spans="1:14" x14ac:dyDescent="0.25">
      <c r="A5446" t="s">
        <v>5090</v>
      </c>
      <c r="B5446" t="s">
        <v>2412</v>
      </c>
      <c r="D5446" t="s">
        <v>24</v>
      </c>
      <c r="E5446" t="s">
        <v>25</v>
      </c>
      <c r="F5446" t="s">
        <v>136</v>
      </c>
      <c r="G5446" t="s">
        <v>5072</v>
      </c>
      <c r="H5446" t="s">
        <v>288</v>
      </c>
      <c r="I5446" s="2" t="s">
        <v>288</v>
      </c>
      <c r="J5446" t="s">
        <v>29</v>
      </c>
      <c r="L5446" s="3">
        <v>16</v>
      </c>
      <c r="M5446" s="3">
        <v>8</v>
      </c>
      <c r="N5446" t="s">
        <v>5091</v>
      </c>
    </row>
    <row r="5447" spans="1:14" x14ac:dyDescent="0.25">
      <c r="A5447" t="s">
        <v>5092</v>
      </c>
      <c r="B5447" t="s">
        <v>2412</v>
      </c>
      <c r="D5447" t="s">
        <v>24</v>
      </c>
      <c r="E5447" t="s">
        <v>25</v>
      </c>
      <c r="F5447" t="s">
        <v>136</v>
      </c>
      <c r="G5447" t="s">
        <v>5072</v>
      </c>
      <c r="H5447" t="s">
        <v>288</v>
      </c>
      <c r="I5447" s="2" t="s">
        <v>288</v>
      </c>
      <c r="J5447" t="s">
        <v>29</v>
      </c>
      <c r="L5447" s="3">
        <v>36</v>
      </c>
      <c r="M5447" s="3">
        <v>18</v>
      </c>
      <c r="N5447" t="s">
        <v>5091</v>
      </c>
    </row>
    <row r="5448" spans="1:14" x14ac:dyDescent="0.25">
      <c r="A5448" t="s">
        <v>5093</v>
      </c>
      <c r="B5448" t="s">
        <v>2412</v>
      </c>
      <c r="D5448" t="s">
        <v>24</v>
      </c>
      <c r="E5448" t="s">
        <v>25</v>
      </c>
      <c r="F5448" t="s">
        <v>136</v>
      </c>
      <c r="G5448" t="s">
        <v>5072</v>
      </c>
      <c r="H5448" t="s">
        <v>288</v>
      </c>
      <c r="I5448" s="2" t="s">
        <v>288</v>
      </c>
      <c r="J5448" t="s">
        <v>29</v>
      </c>
      <c r="K5448" s="3" t="s">
        <v>5094</v>
      </c>
      <c r="M5448" s="3" t="s">
        <v>5094</v>
      </c>
      <c r="N5448" t="s">
        <v>5095</v>
      </c>
    </row>
    <row r="5449" spans="1:14" x14ac:dyDescent="0.25">
      <c r="A5449" t="s">
        <v>5096</v>
      </c>
      <c r="B5449" t="s">
        <v>2412</v>
      </c>
      <c r="D5449" t="s">
        <v>24</v>
      </c>
      <c r="E5449" t="s">
        <v>25</v>
      </c>
      <c r="F5449" t="s">
        <v>136</v>
      </c>
      <c r="G5449" t="s">
        <v>5072</v>
      </c>
      <c r="H5449" t="s">
        <v>288</v>
      </c>
      <c r="I5449" s="2" t="s">
        <v>288</v>
      </c>
      <c r="J5449" t="s">
        <v>29</v>
      </c>
      <c r="L5449" s="3">
        <v>36</v>
      </c>
      <c r="M5449" s="3">
        <v>18</v>
      </c>
      <c r="N5449" t="s">
        <v>5097</v>
      </c>
    </row>
    <row r="5450" spans="1:14" x14ac:dyDescent="0.25">
      <c r="A5450" t="s">
        <v>5098</v>
      </c>
      <c r="B5450" t="s">
        <v>2412</v>
      </c>
      <c r="D5450" t="s">
        <v>24</v>
      </c>
      <c r="E5450" t="s">
        <v>25</v>
      </c>
      <c r="F5450" t="s">
        <v>136</v>
      </c>
      <c r="G5450" t="s">
        <v>5072</v>
      </c>
      <c r="H5450" t="s">
        <v>288</v>
      </c>
      <c r="I5450" s="2" t="s">
        <v>288</v>
      </c>
      <c r="J5450" t="s">
        <v>29</v>
      </c>
      <c r="L5450" s="3">
        <v>16</v>
      </c>
      <c r="M5450" s="3">
        <v>8</v>
      </c>
      <c r="N5450" t="s">
        <v>5099</v>
      </c>
    </row>
    <row r="5451" spans="1:14" x14ac:dyDescent="0.25">
      <c r="A5451" t="s">
        <v>5100</v>
      </c>
      <c r="B5451" t="s">
        <v>2412</v>
      </c>
      <c r="D5451" t="s">
        <v>24</v>
      </c>
      <c r="E5451" t="s">
        <v>25</v>
      </c>
      <c r="F5451" t="s">
        <v>136</v>
      </c>
      <c r="G5451" t="s">
        <v>5101</v>
      </c>
      <c r="H5451" t="s">
        <v>288</v>
      </c>
      <c r="I5451" s="2" t="s">
        <v>288</v>
      </c>
      <c r="J5451" t="s">
        <v>29</v>
      </c>
      <c r="K5451" s="3" t="s">
        <v>5102</v>
      </c>
      <c r="L5451" s="3">
        <v>38</v>
      </c>
      <c r="M5451" s="3">
        <v>16.21</v>
      </c>
      <c r="N5451" t="s">
        <v>5103</v>
      </c>
    </row>
    <row r="5452" spans="1:14" x14ac:dyDescent="0.25">
      <c r="A5452" t="s">
        <v>5104</v>
      </c>
      <c r="B5452" t="s">
        <v>2412</v>
      </c>
      <c r="D5452" t="s">
        <v>24</v>
      </c>
      <c r="E5452" t="s">
        <v>25</v>
      </c>
      <c r="F5452" t="s">
        <v>136</v>
      </c>
      <c r="G5452" t="s">
        <v>5101</v>
      </c>
      <c r="H5452" t="s">
        <v>288</v>
      </c>
      <c r="I5452" s="2" t="s">
        <v>288</v>
      </c>
      <c r="J5452" t="s">
        <v>29</v>
      </c>
      <c r="L5452" s="3" t="s">
        <v>5105</v>
      </c>
      <c r="M5452" s="3">
        <v>19</v>
      </c>
      <c r="N5452" t="s">
        <v>4857</v>
      </c>
    </row>
    <row r="5453" spans="1:14" x14ac:dyDescent="0.25">
      <c r="A5453" t="s">
        <v>5106</v>
      </c>
      <c r="B5453" t="s">
        <v>2412</v>
      </c>
      <c r="D5453" t="s">
        <v>24</v>
      </c>
      <c r="E5453" t="s">
        <v>25</v>
      </c>
      <c r="F5453" t="s">
        <v>136</v>
      </c>
      <c r="G5453" t="s">
        <v>5101</v>
      </c>
      <c r="H5453" t="s">
        <v>288</v>
      </c>
      <c r="I5453" s="2" t="s">
        <v>288</v>
      </c>
      <c r="J5453" t="s">
        <v>29</v>
      </c>
      <c r="K5453" s="3">
        <v>19</v>
      </c>
      <c r="L5453" s="3" t="s">
        <v>5107</v>
      </c>
      <c r="M5453" s="3">
        <v>19</v>
      </c>
      <c r="N5453" t="s">
        <v>4977</v>
      </c>
    </row>
    <row r="5454" spans="1:14" x14ac:dyDescent="0.25">
      <c r="A5454" t="s">
        <v>5108</v>
      </c>
      <c r="B5454" t="s">
        <v>2412</v>
      </c>
      <c r="D5454" t="s">
        <v>24</v>
      </c>
      <c r="E5454" t="s">
        <v>25</v>
      </c>
      <c r="F5454" t="s">
        <v>136</v>
      </c>
      <c r="G5454" t="s">
        <v>5101</v>
      </c>
      <c r="H5454" t="s">
        <v>288</v>
      </c>
      <c r="I5454" s="2" t="s">
        <v>288</v>
      </c>
      <c r="J5454" t="s">
        <v>29</v>
      </c>
      <c r="L5454" s="3" t="s">
        <v>5109</v>
      </c>
      <c r="M5454" s="3" t="s">
        <v>2378</v>
      </c>
      <c r="N5454" t="s">
        <v>5083</v>
      </c>
    </row>
    <row r="5455" spans="1:14" x14ac:dyDescent="0.25">
      <c r="A5455" t="s">
        <v>5110</v>
      </c>
      <c r="B5455" t="s">
        <v>2412</v>
      </c>
      <c r="D5455" t="s">
        <v>24</v>
      </c>
      <c r="E5455" t="s">
        <v>25</v>
      </c>
      <c r="F5455" t="s">
        <v>136</v>
      </c>
      <c r="G5455" t="s">
        <v>5101</v>
      </c>
      <c r="H5455" t="s">
        <v>288</v>
      </c>
      <c r="I5455" s="2" t="s">
        <v>288</v>
      </c>
      <c r="J5455" t="s">
        <v>29</v>
      </c>
      <c r="L5455" s="3" t="s">
        <v>5105</v>
      </c>
      <c r="M5455" s="3">
        <v>19</v>
      </c>
      <c r="N5455" t="s">
        <v>5089</v>
      </c>
    </row>
    <row r="5456" spans="1:14" x14ac:dyDescent="0.25">
      <c r="A5456" t="s">
        <v>5111</v>
      </c>
      <c r="B5456" t="s">
        <v>2412</v>
      </c>
      <c r="D5456" t="s">
        <v>24</v>
      </c>
      <c r="E5456" t="s">
        <v>25</v>
      </c>
      <c r="F5456" t="s">
        <v>136</v>
      </c>
      <c r="G5456" t="s">
        <v>5112</v>
      </c>
      <c r="H5456" t="s">
        <v>288</v>
      </c>
      <c r="I5456" s="2" t="s">
        <v>288</v>
      </c>
      <c r="J5456" t="s">
        <v>29</v>
      </c>
      <c r="L5456" s="3" t="s">
        <v>2369</v>
      </c>
      <c r="M5456" s="3">
        <v>8</v>
      </c>
      <c r="N5456" t="s">
        <v>4977</v>
      </c>
    </row>
    <row r="5457" spans="1:14" x14ac:dyDescent="0.25">
      <c r="A5457" t="s">
        <v>5113</v>
      </c>
      <c r="B5457" t="s">
        <v>2412</v>
      </c>
      <c r="D5457" t="s">
        <v>24</v>
      </c>
      <c r="E5457" t="s">
        <v>25</v>
      </c>
      <c r="F5457" t="s">
        <v>136</v>
      </c>
      <c r="G5457" t="s">
        <v>5114</v>
      </c>
      <c r="H5457" t="s">
        <v>288</v>
      </c>
      <c r="I5457" s="2" t="s">
        <v>288</v>
      </c>
      <c r="J5457" t="s">
        <v>29</v>
      </c>
      <c r="K5457" s="4">
        <v>42692</v>
      </c>
      <c r="L5457" s="3">
        <v>27</v>
      </c>
      <c r="N5457" t="s">
        <v>5103</v>
      </c>
    </row>
    <row r="5458" spans="1:14" x14ac:dyDescent="0.25">
      <c r="A5458" t="s">
        <v>5115</v>
      </c>
      <c r="B5458" t="s">
        <v>2412</v>
      </c>
      <c r="D5458" t="s">
        <v>24</v>
      </c>
      <c r="E5458" t="s">
        <v>25</v>
      </c>
      <c r="F5458" t="s">
        <v>136</v>
      </c>
      <c r="G5458" t="s">
        <v>5114</v>
      </c>
      <c r="H5458" t="s">
        <v>288</v>
      </c>
      <c r="I5458" s="2" t="s">
        <v>288</v>
      </c>
      <c r="J5458" t="s">
        <v>29</v>
      </c>
      <c r="L5458" s="3">
        <v>27</v>
      </c>
      <c r="N5458" t="s">
        <v>4977</v>
      </c>
    </row>
    <row r="5459" spans="1:14" x14ac:dyDescent="0.25">
      <c r="A5459" t="s">
        <v>8179</v>
      </c>
      <c r="B5459" t="s">
        <v>6863</v>
      </c>
      <c r="C5459">
        <v>9900350</v>
      </c>
      <c r="D5459" t="s">
        <v>24</v>
      </c>
      <c r="E5459" t="s">
        <v>25</v>
      </c>
      <c r="F5459" t="s">
        <v>136</v>
      </c>
      <c r="G5459" t="s">
        <v>288</v>
      </c>
      <c r="H5459" t="s">
        <v>288</v>
      </c>
      <c r="I5459" s="2" t="s">
        <v>288</v>
      </c>
      <c r="J5459" t="s">
        <v>29</v>
      </c>
      <c r="L5459" s="3">
        <v>16</v>
      </c>
      <c r="M5459" s="3">
        <v>8</v>
      </c>
      <c r="N5459" t="s">
        <v>6958</v>
      </c>
    </row>
    <row r="5460" spans="1:14" x14ac:dyDescent="0.25">
      <c r="A5460" t="s">
        <v>8180</v>
      </c>
      <c r="B5460" t="s">
        <v>6863</v>
      </c>
      <c r="C5460">
        <v>9900350</v>
      </c>
      <c r="D5460" t="s">
        <v>24</v>
      </c>
      <c r="E5460" t="s">
        <v>25</v>
      </c>
      <c r="F5460" t="s">
        <v>136</v>
      </c>
      <c r="G5460" t="s">
        <v>288</v>
      </c>
      <c r="H5460" t="s">
        <v>288</v>
      </c>
      <c r="I5460" s="2" t="s">
        <v>288</v>
      </c>
      <c r="J5460" t="s">
        <v>29</v>
      </c>
      <c r="K5460" s="3" t="s">
        <v>5067</v>
      </c>
      <c r="M5460" s="3" t="s">
        <v>5067</v>
      </c>
      <c r="N5460" t="s">
        <v>8181</v>
      </c>
    </row>
    <row r="5461" spans="1:14" x14ac:dyDescent="0.25">
      <c r="A5461" t="s">
        <v>8182</v>
      </c>
      <c r="B5461" t="s">
        <v>6863</v>
      </c>
      <c r="C5461">
        <v>9900350</v>
      </c>
      <c r="D5461" t="s">
        <v>24</v>
      </c>
      <c r="E5461" t="s">
        <v>25</v>
      </c>
      <c r="F5461" t="s">
        <v>136</v>
      </c>
      <c r="G5461" t="s">
        <v>288</v>
      </c>
      <c r="H5461" t="s">
        <v>288</v>
      </c>
      <c r="I5461" s="2" t="s">
        <v>288</v>
      </c>
      <c r="J5461" t="s">
        <v>29</v>
      </c>
      <c r="L5461" s="3">
        <v>16</v>
      </c>
      <c r="M5461" s="3">
        <v>8</v>
      </c>
      <c r="N5461" t="s">
        <v>7266</v>
      </c>
    </row>
    <row r="5462" spans="1:14" x14ac:dyDescent="0.25">
      <c r="A5462" t="s">
        <v>8183</v>
      </c>
      <c r="B5462" t="s">
        <v>6863</v>
      </c>
      <c r="C5462">
        <v>9900350</v>
      </c>
      <c r="D5462" t="s">
        <v>24</v>
      </c>
      <c r="E5462" t="s">
        <v>25</v>
      </c>
      <c r="F5462" t="s">
        <v>136</v>
      </c>
      <c r="G5462" t="s">
        <v>288</v>
      </c>
      <c r="H5462" t="s">
        <v>288</v>
      </c>
      <c r="I5462" s="2" t="s">
        <v>288</v>
      </c>
      <c r="J5462" t="s">
        <v>29</v>
      </c>
      <c r="L5462" s="3" t="s">
        <v>2363</v>
      </c>
      <c r="M5462" s="3">
        <v>8</v>
      </c>
      <c r="N5462" t="s">
        <v>7211</v>
      </c>
    </row>
    <row r="5463" spans="1:14" x14ac:dyDescent="0.25">
      <c r="A5463" t="s">
        <v>8184</v>
      </c>
      <c r="B5463" t="s">
        <v>6863</v>
      </c>
      <c r="C5463">
        <v>9900350</v>
      </c>
      <c r="D5463" t="s">
        <v>24</v>
      </c>
      <c r="E5463" t="s">
        <v>25</v>
      </c>
      <c r="F5463" t="s">
        <v>136</v>
      </c>
      <c r="G5463" t="s">
        <v>288</v>
      </c>
      <c r="H5463" t="s">
        <v>288</v>
      </c>
      <c r="I5463" s="2" t="s">
        <v>288</v>
      </c>
      <c r="J5463" t="s">
        <v>29</v>
      </c>
      <c r="K5463" s="3">
        <v>8.9</v>
      </c>
      <c r="L5463" s="3">
        <v>16</v>
      </c>
      <c r="M5463" s="3">
        <v>8.9</v>
      </c>
      <c r="N5463" t="s">
        <v>6872</v>
      </c>
    </row>
    <row r="5464" spans="1:14" x14ac:dyDescent="0.25">
      <c r="A5464" t="s">
        <v>8185</v>
      </c>
      <c r="B5464" t="s">
        <v>6863</v>
      </c>
      <c r="C5464">
        <v>9900350</v>
      </c>
      <c r="D5464" t="s">
        <v>24</v>
      </c>
      <c r="E5464" t="s">
        <v>25</v>
      </c>
      <c r="F5464" t="s">
        <v>136</v>
      </c>
      <c r="G5464" t="s">
        <v>288</v>
      </c>
      <c r="H5464" t="s">
        <v>288</v>
      </c>
      <c r="I5464" s="2" t="s">
        <v>288</v>
      </c>
      <c r="J5464" t="s">
        <v>29</v>
      </c>
      <c r="K5464" s="3">
        <v>7.8</v>
      </c>
      <c r="M5464" s="3" t="s">
        <v>4975</v>
      </c>
      <c r="N5464" t="s">
        <v>8024</v>
      </c>
    </row>
    <row r="5465" spans="1:14" x14ac:dyDescent="0.25">
      <c r="A5465" t="s">
        <v>8186</v>
      </c>
      <c r="B5465" t="s">
        <v>6863</v>
      </c>
      <c r="C5465">
        <v>9900350</v>
      </c>
      <c r="D5465" t="s">
        <v>24</v>
      </c>
      <c r="E5465" t="s">
        <v>25</v>
      </c>
      <c r="F5465" t="s">
        <v>136</v>
      </c>
      <c r="G5465" t="s">
        <v>288</v>
      </c>
      <c r="H5465" t="s">
        <v>288</v>
      </c>
      <c r="I5465" s="2" t="s">
        <v>288</v>
      </c>
      <c r="J5465" t="s">
        <v>29</v>
      </c>
      <c r="L5465" s="3">
        <v>16</v>
      </c>
      <c r="M5465" s="3">
        <v>8</v>
      </c>
      <c r="N5465" t="s">
        <v>8187</v>
      </c>
    </row>
    <row r="5466" spans="1:14" x14ac:dyDescent="0.25">
      <c r="A5466" t="s">
        <v>8188</v>
      </c>
      <c r="B5466" t="s">
        <v>6863</v>
      </c>
      <c r="C5466">
        <v>9900350</v>
      </c>
      <c r="D5466" t="s">
        <v>24</v>
      </c>
      <c r="E5466" t="s">
        <v>25</v>
      </c>
      <c r="F5466" t="s">
        <v>136</v>
      </c>
      <c r="G5466" t="s">
        <v>288</v>
      </c>
      <c r="H5466" t="s">
        <v>288</v>
      </c>
      <c r="I5466" s="2" t="s">
        <v>288</v>
      </c>
      <c r="J5466" t="s">
        <v>29</v>
      </c>
      <c r="L5466" s="3">
        <v>16</v>
      </c>
      <c r="M5466" s="3">
        <v>8</v>
      </c>
      <c r="N5466" t="s">
        <v>8189</v>
      </c>
    </row>
    <row r="5467" spans="1:14" x14ac:dyDescent="0.25">
      <c r="A5467" t="s">
        <v>8190</v>
      </c>
      <c r="B5467" t="s">
        <v>6863</v>
      </c>
      <c r="C5467">
        <v>9900351</v>
      </c>
      <c r="D5467" t="s">
        <v>24</v>
      </c>
      <c r="E5467" t="s">
        <v>25</v>
      </c>
      <c r="F5467" t="s">
        <v>136</v>
      </c>
      <c r="G5467" t="s">
        <v>301</v>
      </c>
      <c r="H5467" t="s">
        <v>301</v>
      </c>
      <c r="I5467" s="2" t="s">
        <v>288</v>
      </c>
      <c r="J5467" t="s">
        <v>29</v>
      </c>
      <c r="L5467" s="3">
        <v>16</v>
      </c>
      <c r="M5467" s="3">
        <v>8</v>
      </c>
      <c r="N5467" t="s">
        <v>8191</v>
      </c>
    </row>
    <row r="5468" spans="1:14" x14ac:dyDescent="0.25">
      <c r="A5468" t="s">
        <v>8192</v>
      </c>
      <c r="B5468" t="s">
        <v>6863</v>
      </c>
      <c r="C5468">
        <v>9900351</v>
      </c>
      <c r="D5468" t="s">
        <v>24</v>
      </c>
      <c r="E5468" t="s">
        <v>25</v>
      </c>
      <c r="F5468" t="s">
        <v>136</v>
      </c>
      <c r="G5468" t="s">
        <v>301</v>
      </c>
      <c r="H5468" t="s">
        <v>301</v>
      </c>
      <c r="I5468" s="2" t="s">
        <v>288</v>
      </c>
      <c r="J5468" t="s">
        <v>29</v>
      </c>
      <c r="L5468" s="3">
        <v>16</v>
      </c>
      <c r="M5468" s="3">
        <v>8</v>
      </c>
      <c r="N5468" t="s">
        <v>8193</v>
      </c>
    </row>
    <row r="5469" spans="1:14" x14ac:dyDescent="0.25">
      <c r="A5469" t="s">
        <v>8194</v>
      </c>
      <c r="B5469" t="s">
        <v>6863</v>
      </c>
      <c r="C5469">
        <v>9900351</v>
      </c>
      <c r="D5469" t="s">
        <v>24</v>
      </c>
      <c r="E5469" t="s">
        <v>25</v>
      </c>
      <c r="F5469" t="s">
        <v>136</v>
      </c>
      <c r="G5469" t="s">
        <v>301</v>
      </c>
      <c r="H5469" t="s">
        <v>301</v>
      </c>
      <c r="I5469" s="2" t="s">
        <v>288</v>
      </c>
      <c r="J5469" t="s">
        <v>29</v>
      </c>
      <c r="L5469" s="3">
        <v>16</v>
      </c>
      <c r="M5469" s="3">
        <v>8</v>
      </c>
      <c r="N5469" t="s">
        <v>8195</v>
      </c>
    </row>
    <row r="5470" spans="1:14" x14ac:dyDescent="0.25">
      <c r="A5470" t="s">
        <v>8196</v>
      </c>
      <c r="B5470" t="s">
        <v>6863</v>
      </c>
      <c r="C5470">
        <v>9900351</v>
      </c>
      <c r="D5470" t="s">
        <v>24</v>
      </c>
      <c r="E5470" t="s">
        <v>25</v>
      </c>
      <c r="F5470" t="s">
        <v>136</v>
      </c>
      <c r="G5470" t="s">
        <v>301</v>
      </c>
      <c r="H5470" t="s">
        <v>301</v>
      </c>
      <c r="I5470" s="2" t="s">
        <v>288</v>
      </c>
      <c r="J5470" t="s">
        <v>29</v>
      </c>
      <c r="L5470" s="3">
        <v>16</v>
      </c>
      <c r="M5470" s="3">
        <v>8</v>
      </c>
      <c r="N5470" t="s">
        <v>8197</v>
      </c>
    </row>
    <row r="5471" spans="1:14" x14ac:dyDescent="0.25">
      <c r="A5471" t="s">
        <v>9809</v>
      </c>
      <c r="B5471" t="s">
        <v>6863</v>
      </c>
      <c r="C5471">
        <v>9908339</v>
      </c>
      <c r="D5471" t="s">
        <v>24</v>
      </c>
      <c r="E5471" t="s">
        <v>25</v>
      </c>
      <c r="F5471" t="s">
        <v>136</v>
      </c>
      <c r="G5471" t="s">
        <v>9810</v>
      </c>
      <c r="H5471" t="s">
        <v>288</v>
      </c>
      <c r="I5471" s="2" t="s">
        <v>288</v>
      </c>
      <c r="J5471" t="s">
        <v>29</v>
      </c>
      <c r="K5471" s="3" t="s">
        <v>9811</v>
      </c>
      <c r="M5471" s="3">
        <v>8</v>
      </c>
      <c r="N5471" t="s">
        <v>7617</v>
      </c>
    </row>
    <row r="5472" spans="1:14" x14ac:dyDescent="0.25">
      <c r="A5472" t="s">
        <v>10215</v>
      </c>
      <c r="B5472" t="s">
        <v>6863</v>
      </c>
      <c r="C5472">
        <v>50311757</v>
      </c>
      <c r="D5472" t="s">
        <v>24</v>
      </c>
      <c r="E5472" t="s">
        <v>25</v>
      </c>
      <c r="F5472" t="s">
        <v>136</v>
      </c>
      <c r="G5472" t="s">
        <v>10216</v>
      </c>
      <c r="H5472" t="s">
        <v>10217</v>
      </c>
      <c r="I5472" s="2" t="s">
        <v>288</v>
      </c>
      <c r="J5472" t="s">
        <v>29</v>
      </c>
      <c r="L5472" s="3">
        <v>16</v>
      </c>
      <c r="M5472" s="3">
        <v>8</v>
      </c>
      <c r="N5472" t="s">
        <v>8950</v>
      </c>
    </row>
    <row r="5473" spans="1:14" x14ac:dyDescent="0.25">
      <c r="A5473" t="s">
        <v>10374</v>
      </c>
      <c r="B5473" t="s">
        <v>10305</v>
      </c>
      <c r="D5473" t="s">
        <v>24</v>
      </c>
      <c r="E5473" t="s">
        <v>25</v>
      </c>
      <c r="F5473" t="s">
        <v>136</v>
      </c>
      <c r="G5473" t="s">
        <v>10375</v>
      </c>
      <c r="H5473" t="s">
        <v>288</v>
      </c>
      <c r="I5473" s="2" t="s">
        <v>288</v>
      </c>
      <c r="J5473" t="s">
        <v>29</v>
      </c>
      <c r="L5473" s="3">
        <v>16</v>
      </c>
      <c r="M5473" s="3">
        <v>8</v>
      </c>
      <c r="N5473" t="s">
        <v>10314</v>
      </c>
    </row>
    <row r="5474" spans="1:14" x14ac:dyDescent="0.25">
      <c r="A5474" t="s">
        <v>10562</v>
      </c>
      <c r="B5474" t="s">
        <v>10395</v>
      </c>
      <c r="D5474" t="s">
        <v>24</v>
      </c>
      <c r="E5474" t="s">
        <v>25</v>
      </c>
      <c r="F5474" t="s">
        <v>136</v>
      </c>
      <c r="G5474" t="s">
        <v>10563</v>
      </c>
      <c r="H5474" t="s">
        <v>288</v>
      </c>
      <c r="I5474" s="2" t="s">
        <v>288</v>
      </c>
      <c r="J5474" t="s">
        <v>29</v>
      </c>
      <c r="L5474" s="3">
        <v>16</v>
      </c>
      <c r="M5474" s="3">
        <v>8</v>
      </c>
      <c r="N5474" t="s">
        <v>10542</v>
      </c>
    </row>
    <row r="5475" spans="1:14" x14ac:dyDescent="0.25">
      <c r="A5475" t="s">
        <v>10564</v>
      </c>
      <c r="B5475" t="s">
        <v>10395</v>
      </c>
      <c r="D5475" t="s">
        <v>24</v>
      </c>
      <c r="E5475" t="s">
        <v>25</v>
      </c>
      <c r="F5475" t="s">
        <v>136</v>
      </c>
      <c r="G5475" t="s">
        <v>10565</v>
      </c>
      <c r="H5475" t="s">
        <v>301</v>
      </c>
      <c r="I5475" s="2" t="s">
        <v>288</v>
      </c>
      <c r="J5475" t="s">
        <v>29</v>
      </c>
      <c r="L5475" s="3">
        <v>16</v>
      </c>
      <c r="M5475" s="3">
        <v>8</v>
      </c>
      <c r="N5475" t="s">
        <v>10566</v>
      </c>
    </row>
    <row r="5476" spans="1:14" x14ac:dyDescent="0.25">
      <c r="A5476" t="s">
        <v>10977</v>
      </c>
      <c r="B5476" t="s">
        <v>10665</v>
      </c>
      <c r="D5476" t="s">
        <v>24</v>
      </c>
      <c r="E5476" t="s">
        <v>25</v>
      </c>
      <c r="F5476" t="s">
        <v>136</v>
      </c>
      <c r="G5476" t="s">
        <v>10978</v>
      </c>
      <c r="H5476" t="s">
        <v>288</v>
      </c>
      <c r="I5476" s="2" t="s">
        <v>288</v>
      </c>
      <c r="J5476" t="s">
        <v>29</v>
      </c>
      <c r="L5476" s="3">
        <v>16</v>
      </c>
      <c r="M5476" s="3">
        <v>8</v>
      </c>
      <c r="N5476" t="s">
        <v>10979</v>
      </c>
    </row>
    <row r="5477" spans="1:14" x14ac:dyDescent="0.25">
      <c r="A5477" t="s">
        <v>11017</v>
      </c>
      <c r="B5477" t="s">
        <v>10665</v>
      </c>
      <c r="D5477" t="s">
        <v>24</v>
      </c>
      <c r="E5477" t="s">
        <v>25</v>
      </c>
      <c r="F5477" t="s">
        <v>136</v>
      </c>
      <c r="G5477" t="s">
        <v>11018</v>
      </c>
      <c r="H5477" t="s">
        <v>288</v>
      </c>
      <c r="I5477" s="2" t="s">
        <v>288</v>
      </c>
      <c r="J5477" t="s">
        <v>29</v>
      </c>
      <c r="L5477" s="3">
        <v>16</v>
      </c>
      <c r="M5477" s="3">
        <v>8</v>
      </c>
      <c r="N5477" t="s">
        <v>11019</v>
      </c>
    </row>
    <row r="5478" spans="1:14" x14ac:dyDescent="0.25">
      <c r="A5478" t="s">
        <v>11020</v>
      </c>
      <c r="B5478" t="s">
        <v>10665</v>
      </c>
      <c r="D5478" t="s">
        <v>24</v>
      </c>
      <c r="E5478" t="s">
        <v>25</v>
      </c>
      <c r="F5478" t="s">
        <v>136</v>
      </c>
      <c r="G5478" t="s">
        <v>10978</v>
      </c>
      <c r="H5478" t="s">
        <v>288</v>
      </c>
      <c r="I5478" s="2" t="s">
        <v>288</v>
      </c>
      <c r="J5478" t="s">
        <v>29</v>
      </c>
      <c r="K5478" s="3">
        <v>8</v>
      </c>
      <c r="M5478" s="3">
        <v>8</v>
      </c>
      <c r="N5478" t="s">
        <v>10966</v>
      </c>
    </row>
    <row r="5479" spans="1:14" x14ac:dyDescent="0.25">
      <c r="A5479" t="s">
        <v>11021</v>
      </c>
      <c r="B5479" t="s">
        <v>10665</v>
      </c>
      <c r="D5479" t="s">
        <v>24</v>
      </c>
      <c r="E5479" t="s">
        <v>25</v>
      </c>
      <c r="F5479" t="s">
        <v>136</v>
      </c>
      <c r="G5479" t="s">
        <v>10978</v>
      </c>
      <c r="H5479" t="s">
        <v>288</v>
      </c>
      <c r="I5479" s="2" t="s">
        <v>288</v>
      </c>
      <c r="J5479" t="s">
        <v>29</v>
      </c>
      <c r="L5479" s="3" t="s">
        <v>8494</v>
      </c>
      <c r="M5479" s="3">
        <v>18</v>
      </c>
      <c r="N5479" t="s">
        <v>10702</v>
      </c>
    </row>
    <row r="5480" spans="1:14" x14ac:dyDescent="0.25">
      <c r="A5480" t="s">
        <v>11430</v>
      </c>
      <c r="B5480" t="s">
        <v>11255</v>
      </c>
      <c r="D5480" t="s">
        <v>24</v>
      </c>
      <c r="E5480" t="s">
        <v>25</v>
      </c>
      <c r="F5480" t="s">
        <v>136</v>
      </c>
      <c r="G5480" t="s">
        <v>288</v>
      </c>
      <c r="H5480" t="s">
        <v>288</v>
      </c>
      <c r="I5480" s="2" t="s">
        <v>288</v>
      </c>
      <c r="J5480" t="s">
        <v>29</v>
      </c>
      <c r="K5480" s="3">
        <v>7</v>
      </c>
      <c r="L5480" s="3">
        <v>8</v>
      </c>
      <c r="M5480" s="3">
        <v>7</v>
      </c>
      <c r="N5480" t="s">
        <v>11271</v>
      </c>
    </row>
    <row r="5481" spans="1:14" x14ac:dyDescent="0.25">
      <c r="A5481" t="s">
        <v>11853</v>
      </c>
      <c r="B5481" t="s">
        <v>11724</v>
      </c>
      <c r="D5481" t="s">
        <v>24</v>
      </c>
      <c r="E5481" t="s">
        <v>25</v>
      </c>
      <c r="F5481" t="s">
        <v>136</v>
      </c>
      <c r="G5481" t="s">
        <v>10978</v>
      </c>
      <c r="H5481" t="s">
        <v>288</v>
      </c>
      <c r="I5481" s="2" t="s">
        <v>288</v>
      </c>
      <c r="J5481" t="s">
        <v>29</v>
      </c>
      <c r="K5481" s="3">
        <v>16</v>
      </c>
      <c r="M5481" s="3">
        <v>16</v>
      </c>
      <c r="N5481" t="s">
        <v>11730</v>
      </c>
    </row>
    <row r="5482" spans="1:14" x14ac:dyDescent="0.25">
      <c r="A5482" t="s">
        <v>12224</v>
      </c>
      <c r="B5482" t="s">
        <v>11940</v>
      </c>
      <c r="D5482" t="s">
        <v>24</v>
      </c>
      <c r="E5482" t="s">
        <v>25</v>
      </c>
      <c r="F5482" t="s">
        <v>136</v>
      </c>
      <c r="G5482" t="s">
        <v>12225</v>
      </c>
      <c r="H5482" t="s">
        <v>288</v>
      </c>
      <c r="I5482" s="2" t="s">
        <v>288</v>
      </c>
      <c r="J5482" t="s">
        <v>29</v>
      </c>
      <c r="L5482" s="3" t="s">
        <v>12226</v>
      </c>
      <c r="M5482" s="3" t="s">
        <v>12227</v>
      </c>
      <c r="N5482" t="s">
        <v>12228</v>
      </c>
    </row>
    <row r="5483" spans="1:14" x14ac:dyDescent="0.25">
      <c r="A5483" t="s">
        <v>12229</v>
      </c>
      <c r="B5483" t="s">
        <v>11940</v>
      </c>
      <c r="D5483" t="s">
        <v>24</v>
      </c>
      <c r="E5483" t="s">
        <v>25</v>
      </c>
      <c r="F5483" t="s">
        <v>136</v>
      </c>
      <c r="G5483" t="s">
        <v>12225</v>
      </c>
      <c r="H5483" t="s">
        <v>288</v>
      </c>
      <c r="I5483" s="2" t="s">
        <v>288</v>
      </c>
      <c r="J5483" t="s">
        <v>29</v>
      </c>
      <c r="L5483" s="3" t="s">
        <v>5020</v>
      </c>
      <c r="M5483" s="3" t="s">
        <v>5021</v>
      </c>
      <c r="N5483" t="s">
        <v>12230</v>
      </c>
    </row>
    <row r="5484" spans="1:14" x14ac:dyDescent="0.25">
      <c r="A5484" t="s">
        <v>12231</v>
      </c>
      <c r="B5484" t="s">
        <v>11940</v>
      </c>
      <c r="D5484" t="s">
        <v>24</v>
      </c>
      <c r="E5484" t="s">
        <v>25</v>
      </c>
      <c r="F5484" t="s">
        <v>136</v>
      </c>
      <c r="G5484" t="s">
        <v>12225</v>
      </c>
      <c r="H5484" t="s">
        <v>288</v>
      </c>
      <c r="I5484" s="2" t="s">
        <v>288</v>
      </c>
      <c r="J5484" t="s">
        <v>29</v>
      </c>
      <c r="L5484" s="3" t="s">
        <v>12232</v>
      </c>
      <c r="M5484" s="3" t="s">
        <v>12233</v>
      </c>
      <c r="N5484" t="s">
        <v>12195</v>
      </c>
    </row>
    <row r="5485" spans="1:14" x14ac:dyDescent="0.25">
      <c r="A5485" t="s">
        <v>12234</v>
      </c>
      <c r="B5485" t="s">
        <v>11940</v>
      </c>
      <c r="D5485" t="s">
        <v>24</v>
      </c>
      <c r="E5485" t="s">
        <v>25</v>
      </c>
      <c r="F5485" t="s">
        <v>136</v>
      </c>
      <c r="G5485" t="s">
        <v>12225</v>
      </c>
      <c r="H5485" t="s">
        <v>288</v>
      </c>
      <c r="I5485" s="2" t="s">
        <v>288</v>
      </c>
      <c r="J5485" t="s">
        <v>29</v>
      </c>
      <c r="L5485" s="3" t="s">
        <v>12235</v>
      </c>
      <c r="M5485" s="3" t="s">
        <v>4975</v>
      </c>
      <c r="N5485" t="s">
        <v>12108</v>
      </c>
    </row>
    <row r="5486" spans="1:14" x14ac:dyDescent="0.25">
      <c r="A5486" t="s">
        <v>12236</v>
      </c>
      <c r="B5486" t="s">
        <v>11940</v>
      </c>
      <c r="D5486" t="s">
        <v>24</v>
      </c>
      <c r="E5486" t="s">
        <v>25</v>
      </c>
      <c r="F5486" t="s">
        <v>136</v>
      </c>
      <c r="G5486" t="s">
        <v>12225</v>
      </c>
      <c r="H5486" t="s">
        <v>288</v>
      </c>
      <c r="I5486" s="2" t="s">
        <v>288</v>
      </c>
      <c r="J5486" t="s">
        <v>29</v>
      </c>
      <c r="L5486" s="3">
        <v>15</v>
      </c>
      <c r="N5486" t="s">
        <v>12237</v>
      </c>
    </row>
    <row r="5487" spans="1:14" x14ac:dyDescent="0.25">
      <c r="A5487" t="s">
        <v>12238</v>
      </c>
      <c r="B5487" t="s">
        <v>11940</v>
      </c>
      <c r="D5487" t="s">
        <v>24</v>
      </c>
      <c r="E5487" t="s">
        <v>25</v>
      </c>
      <c r="F5487" t="s">
        <v>136</v>
      </c>
      <c r="G5487" t="s">
        <v>12225</v>
      </c>
      <c r="H5487" t="s">
        <v>288</v>
      </c>
      <c r="I5487" s="2" t="s">
        <v>288</v>
      </c>
      <c r="J5487" t="s">
        <v>29</v>
      </c>
      <c r="L5487" s="3">
        <v>16</v>
      </c>
      <c r="M5487" s="3">
        <v>8</v>
      </c>
      <c r="N5487" t="s">
        <v>12239</v>
      </c>
    </row>
    <row r="5488" spans="1:14" x14ac:dyDescent="0.25">
      <c r="A5488" t="s">
        <v>12240</v>
      </c>
      <c r="B5488" t="s">
        <v>11940</v>
      </c>
      <c r="D5488" t="s">
        <v>24</v>
      </c>
      <c r="E5488" t="s">
        <v>25</v>
      </c>
      <c r="F5488" t="s">
        <v>136</v>
      </c>
      <c r="G5488" t="s">
        <v>12225</v>
      </c>
      <c r="H5488" t="s">
        <v>288</v>
      </c>
      <c r="I5488" s="2" t="s">
        <v>288</v>
      </c>
      <c r="J5488" t="s">
        <v>29</v>
      </c>
      <c r="L5488" s="3" t="s">
        <v>9603</v>
      </c>
      <c r="M5488" s="3">
        <v>8</v>
      </c>
      <c r="N5488" t="s">
        <v>12241</v>
      </c>
    </row>
    <row r="5489" spans="1:14" x14ac:dyDescent="0.25">
      <c r="A5489" t="s">
        <v>12242</v>
      </c>
      <c r="B5489" t="s">
        <v>11940</v>
      </c>
      <c r="D5489" t="s">
        <v>24</v>
      </c>
      <c r="E5489" t="s">
        <v>25</v>
      </c>
      <c r="F5489" t="s">
        <v>136</v>
      </c>
      <c r="G5489" t="s">
        <v>12225</v>
      </c>
      <c r="H5489" t="s">
        <v>288</v>
      </c>
      <c r="I5489" s="2" t="s">
        <v>288</v>
      </c>
      <c r="J5489" t="s">
        <v>29</v>
      </c>
      <c r="L5489" s="3" t="s">
        <v>5038</v>
      </c>
      <c r="M5489" s="3" t="s">
        <v>5039</v>
      </c>
      <c r="N5489" t="s">
        <v>12243</v>
      </c>
    </row>
    <row r="5490" spans="1:14" x14ac:dyDescent="0.25">
      <c r="A5490" t="s">
        <v>12244</v>
      </c>
      <c r="B5490" t="s">
        <v>11940</v>
      </c>
      <c r="D5490" t="s">
        <v>24</v>
      </c>
      <c r="E5490" t="s">
        <v>25</v>
      </c>
      <c r="F5490" t="s">
        <v>136</v>
      </c>
      <c r="G5490" t="s">
        <v>12225</v>
      </c>
      <c r="H5490" t="s">
        <v>288</v>
      </c>
      <c r="I5490" s="2" t="s">
        <v>288</v>
      </c>
      <c r="J5490" t="s">
        <v>29</v>
      </c>
      <c r="L5490" s="3" t="s">
        <v>12245</v>
      </c>
      <c r="M5490" s="3" t="s">
        <v>5039</v>
      </c>
      <c r="N5490" t="s">
        <v>12246</v>
      </c>
    </row>
    <row r="5491" spans="1:14" x14ac:dyDescent="0.25">
      <c r="A5491" t="s">
        <v>12247</v>
      </c>
      <c r="B5491" t="s">
        <v>11940</v>
      </c>
      <c r="D5491" t="s">
        <v>24</v>
      </c>
      <c r="E5491" t="s">
        <v>25</v>
      </c>
      <c r="F5491" t="s">
        <v>136</v>
      </c>
      <c r="G5491" t="s">
        <v>12225</v>
      </c>
      <c r="H5491" t="s">
        <v>288</v>
      </c>
      <c r="I5491" s="2" t="s">
        <v>288</v>
      </c>
      <c r="J5491" t="s">
        <v>29</v>
      </c>
      <c r="L5491" s="3" t="s">
        <v>12248</v>
      </c>
      <c r="M5491" s="3" t="s">
        <v>12249</v>
      </c>
      <c r="N5491" t="s">
        <v>12250</v>
      </c>
    </row>
    <row r="5492" spans="1:14" x14ac:dyDescent="0.25">
      <c r="A5492" t="s">
        <v>12251</v>
      </c>
      <c r="B5492" t="s">
        <v>11940</v>
      </c>
      <c r="D5492" t="s">
        <v>24</v>
      </c>
      <c r="E5492" t="s">
        <v>25</v>
      </c>
      <c r="F5492" t="s">
        <v>136</v>
      </c>
      <c r="G5492" t="s">
        <v>12225</v>
      </c>
      <c r="H5492" t="s">
        <v>288</v>
      </c>
      <c r="I5492" s="2" t="s">
        <v>288</v>
      </c>
      <c r="J5492" t="s">
        <v>29</v>
      </c>
      <c r="L5492" s="3" t="s">
        <v>12252</v>
      </c>
      <c r="M5492" s="3" t="s">
        <v>12253</v>
      </c>
      <c r="N5492" t="s">
        <v>12254</v>
      </c>
    </row>
    <row r="5493" spans="1:14" x14ac:dyDescent="0.25">
      <c r="A5493" t="s">
        <v>12255</v>
      </c>
      <c r="B5493" t="s">
        <v>11940</v>
      </c>
      <c r="D5493" t="s">
        <v>24</v>
      </c>
      <c r="E5493" t="s">
        <v>25</v>
      </c>
      <c r="F5493" t="s">
        <v>136</v>
      </c>
      <c r="G5493" t="s">
        <v>12225</v>
      </c>
      <c r="H5493" t="s">
        <v>288</v>
      </c>
      <c r="I5493" s="2" t="s">
        <v>288</v>
      </c>
      <c r="J5493" t="s">
        <v>29</v>
      </c>
      <c r="L5493" s="3" t="s">
        <v>8494</v>
      </c>
      <c r="M5493" s="3">
        <v>18</v>
      </c>
      <c r="N5493" t="s">
        <v>11991</v>
      </c>
    </row>
    <row r="5494" spans="1:14" x14ac:dyDescent="0.25">
      <c r="A5494" t="s">
        <v>12256</v>
      </c>
      <c r="B5494" t="s">
        <v>11940</v>
      </c>
      <c r="D5494" t="s">
        <v>24</v>
      </c>
      <c r="E5494" t="s">
        <v>25</v>
      </c>
      <c r="F5494" t="s">
        <v>136</v>
      </c>
      <c r="G5494" t="s">
        <v>12225</v>
      </c>
      <c r="H5494" t="s">
        <v>288</v>
      </c>
      <c r="I5494" s="2" t="s">
        <v>288</v>
      </c>
      <c r="J5494" t="s">
        <v>29</v>
      </c>
      <c r="L5494" s="3">
        <v>38</v>
      </c>
      <c r="M5494" s="3">
        <v>19</v>
      </c>
      <c r="N5494" t="s">
        <v>12257</v>
      </c>
    </row>
    <row r="5495" spans="1:14" x14ac:dyDescent="0.25">
      <c r="A5495" t="s">
        <v>12258</v>
      </c>
      <c r="B5495" t="s">
        <v>11940</v>
      </c>
      <c r="D5495" t="s">
        <v>24</v>
      </c>
      <c r="E5495" t="s">
        <v>25</v>
      </c>
      <c r="F5495" t="s">
        <v>136</v>
      </c>
      <c r="G5495" t="s">
        <v>12225</v>
      </c>
      <c r="H5495" t="s">
        <v>288</v>
      </c>
      <c r="I5495" s="2" t="s">
        <v>288</v>
      </c>
      <c r="J5495" t="s">
        <v>29</v>
      </c>
      <c r="L5495" s="3">
        <v>40</v>
      </c>
      <c r="M5495" s="3">
        <v>20</v>
      </c>
      <c r="N5495" t="s">
        <v>12259</v>
      </c>
    </row>
    <row r="5496" spans="1:14" x14ac:dyDescent="0.25">
      <c r="A5496" t="s">
        <v>12260</v>
      </c>
      <c r="B5496" t="s">
        <v>11940</v>
      </c>
      <c r="D5496" t="s">
        <v>24</v>
      </c>
      <c r="E5496" t="s">
        <v>25</v>
      </c>
      <c r="F5496" t="s">
        <v>136</v>
      </c>
      <c r="G5496" t="s">
        <v>12225</v>
      </c>
      <c r="H5496" t="s">
        <v>288</v>
      </c>
      <c r="I5496" s="2" t="s">
        <v>288</v>
      </c>
      <c r="J5496" t="s">
        <v>29</v>
      </c>
      <c r="L5496" s="3">
        <v>50</v>
      </c>
      <c r="M5496" s="3">
        <v>25</v>
      </c>
      <c r="N5496" t="s">
        <v>12026</v>
      </c>
    </row>
    <row r="5497" spans="1:14" x14ac:dyDescent="0.25">
      <c r="A5497" t="s">
        <v>12815</v>
      </c>
      <c r="B5497" t="s">
        <v>12464</v>
      </c>
      <c r="D5497" t="s">
        <v>24</v>
      </c>
      <c r="E5497" t="s">
        <v>25</v>
      </c>
      <c r="F5497" t="s">
        <v>136</v>
      </c>
      <c r="G5497" t="s">
        <v>929</v>
      </c>
      <c r="H5497" t="s">
        <v>288</v>
      </c>
      <c r="I5497" s="2" t="s">
        <v>288</v>
      </c>
      <c r="J5497" t="s">
        <v>29</v>
      </c>
      <c r="L5497" s="3" t="s">
        <v>12816</v>
      </c>
      <c r="M5497" s="3" t="s">
        <v>12817</v>
      </c>
    </row>
    <row r="5498" spans="1:14" x14ac:dyDescent="0.25">
      <c r="A5498" t="s">
        <v>13638</v>
      </c>
      <c r="B5498" t="s">
        <v>13340</v>
      </c>
      <c r="D5498" t="s">
        <v>24</v>
      </c>
      <c r="E5498" t="s">
        <v>25</v>
      </c>
      <c r="F5498" t="s">
        <v>136</v>
      </c>
      <c r="G5498" t="s">
        <v>13639</v>
      </c>
      <c r="H5498" t="s">
        <v>13639</v>
      </c>
      <c r="I5498" s="2" t="s">
        <v>288</v>
      </c>
      <c r="J5498" t="s">
        <v>29</v>
      </c>
      <c r="L5498" s="3">
        <v>16</v>
      </c>
      <c r="M5498" s="3">
        <v>8</v>
      </c>
      <c r="N5498" t="s">
        <v>13640</v>
      </c>
    </row>
    <row r="5499" spans="1:14" x14ac:dyDescent="0.25">
      <c r="A5499" t="s">
        <v>13641</v>
      </c>
      <c r="B5499" t="s">
        <v>13340</v>
      </c>
      <c r="D5499" t="s">
        <v>24</v>
      </c>
      <c r="E5499" t="s">
        <v>25</v>
      </c>
      <c r="F5499" t="s">
        <v>136</v>
      </c>
      <c r="G5499" t="s">
        <v>13639</v>
      </c>
      <c r="H5499" t="s">
        <v>13639</v>
      </c>
      <c r="I5499" s="2" t="s">
        <v>288</v>
      </c>
      <c r="J5499" t="s">
        <v>29</v>
      </c>
      <c r="L5499" s="3" t="s">
        <v>5038</v>
      </c>
      <c r="M5499" s="3" t="s">
        <v>5039</v>
      </c>
      <c r="N5499" t="s">
        <v>13642</v>
      </c>
    </row>
    <row r="5500" spans="1:14" x14ac:dyDescent="0.25">
      <c r="A5500" t="s">
        <v>13643</v>
      </c>
      <c r="B5500" t="s">
        <v>13340</v>
      </c>
      <c r="D5500" t="s">
        <v>24</v>
      </c>
      <c r="E5500" t="s">
        <v>25</v>
      </c>
      <c r="F5500" t="s">
        <v>136</v>
      </c>
      <c r="G5500" t="s">
        <v>13639</v>
      </c>
      <c r="H5500" t="s">
        <v>13639</v>
      </c>
      <c r="I5500" s="2" t="s">
        <v>288</v>
      </c>
      <c r="J5500" t="s">
        <v>29</v>
      </c>
      <c r="L5500" s="3">
        <v>38</v>
      </c>
      <c r="M5500" s="3">
        <v>19</v>
      </c>
      <c r="N5500" t="s">
        <v>13594</v>
      </c>
    </row>
    <row r="5501" spans="1:14" x14ac:dyDescent="0.25">
      <c r="A5501" t="s">
        <v>13728</v>
      </c>
      <c r="B5501" t="s">
        <v>13710</v>
      </c>
      <c r="D5501" t="s">
        <v>24</v>
      </c>
      <c r="E5501" t="s">
        <v>25</v>
      </c>
      <c r="F5501" t="s">
        <v>136</v>
      </c>
      <c r="G5501" t="s">
        <v>929</v>
      </c>
      <c r="H5501" t="s">
        <v>288</v>
      </c>
      <c r="I5501" s="2" t="s">
        <v>288</v>
      </c>
      <c r="J5501" t="s">
        <v>29</v>
      </c>
      <c r="L5501" s="3">
        <v>36</v>
      </c>
      <c r="M5501" s="3">
        <v>18</v>
      </c>
      <c r="N5501" t="s">
        <v>13357</v>
      </c>
    </row>
    <row r="5502" spans="1:14" x14ac:dyDescent="0.25">
      <c r="A5502" t="s">
        <v>13886</v>
      </c>
      <c r="B5502" t="s">
        <v>463</v>
      </c>
      <c r="D5502" t="s">
        <v>24</v>
      </c>
      <c r="E5502" t="s">
        <v>25</v>
      </c>
      <c r="F5502" t="s">
        <v>136</v>
      </c>
      <c r="G5502" t="s">
        <v>13887</v>
      </c>
      <c r="H5502" t="s">
        <v>288</v>
      </c>
      <c r="I5502" s="2" t="s">
        <v>288</v>
      </c>
      <c r="J5502" t="s">
        <v>29</v>
      </c>
      <c r="L5502" s="3">
        <v>16</v>
      </c>
      <c r="M5502" s="3">
        <v>8</v>
      </c>
      <c r="N5502" t="s">
        <v>13888</v>
      </c>
    </row>
    <row r="5503" spans="1:14" x14ac:dyDescent="0.25">
      <c r="A5503" t="s">
        <v>13961</v>
      </c>
      <c r="B5503" t="s">
        <v>13892</v>
      </c>
      <c r="D5503" t="s">
        <v>24</v>
      </c>
      <c r="E5503" t="s">
        <v>25</v>
      </c>
      <c r="F5503" t="s">
        <v>136</v>
      </c>
      <c r="G5503" t="s">
        <v>929</v>
      </c>
      <c r="H5503" t="s">
        <v>288</v>
      </c>
      <c r="I5503" s="2" t="s">
        <v>288</v>
      </c>
      <c r="J5503" t="s">
        <v>29</v>
      </c>
      <c r="L5503" s="3">
        <v>16</v>
      </c>
      <c r="M5503" s="3">
        <v>8</v>
      </c>
      <c r="N5503" t="s">
        <v>13950</v>
      </c>
    </row>
    <row r="5504" spans="1:14" x14ac:dyDescent="0.25">
      <c r="A5504" t="s">
        <v>14332</v>
      </c>
      <c r="B5504" t="s">
        <v>14200</v>
      </c>
      <c r="D5504" t="s">
        <v>24</v>
      </c>
      <c r="E5504" t="s">
        <v>25</v>
      </c>
      <c r="F5504" t="s">
        <v>136</v>
      </c>
      <c r="G5504" t="s">
        <v>14333</v>
      </c>
      <c r="H5504" t="s">
        <v>288</v>
      </c>
      <c r="I5504" s="2" t="s">
        <v>288</v>
      </c>
      <c r="J5504" t="s">
        <v>29</v>
      </c>
      <c r="K5504" s="3">
        <v>20</v>
      </c>
      <c r="M5504" s="3">
        <v>20</v>
      </c>
      <c r="N5504" t="s">
        <v>14209</v>
      </c>
    </row>
    <row r="5505" spans="1:14" x14ac:dyDescent="0.25">
      <c r="A5505" t="s">
        <v>14486</v>
      </c>
      <c r="B5505" t="s">
        <v>14436</v>
      </c>
      <c r="D5505" t="s">
        <v>24</v>
      </c>
      <c r="E5505" t="s">
        <v>25</v>
      </c>
      <c r="F5505" t="s">
        <v>136</v>
      </c>
      <c r="G5505" t="s">
        <v>929</v>
      </c>
      <c r="H5505" t="s">
        <v>288</v>
      </c>
      <c r="I5505" s="2" t="s">
        <v>288</v>
      </c>
      <c r="J5505" t="s">
        <v>29</v>
      </c>
      <c r="K5505" s="3" t="s">
        <v>5039</v>
      </c>
      <c r="L5505" s="3" t="s">
        <v>14487</v>
      </c>
      <c r="M5505" s="3">
        <v>8.19</v>
      </c>
      <c r="N5505" t="s">
        <v>14485</v>
      </c>
    </row>
    <row r="5506" spans="1:14" x14ac:dyDescent="0.25">
      <c r="A5506" t="s">
        <v>15446</v>
      </c>
      <c r="B5506" t="s">
        <v>14593</v>
      </c>
      <c r="D5506" t="s">
        <v>24</v>
      </c>
      <c r="E5506" t="s">
        <v>25</v>
      </c>
      <c r="F5506" t="s">
        <v>136</v>
      </c>
      <c r="G5506" t="s">
        <v>15447</v>
      </c>
      <c r="H5506" t="s">
        <v>288</v>
      </c>
      <c r="I5506" s="2" t="s">
        <v>288</v>
      </c>
      <c r="J5506" t="s">
        <v>29</v>
      </c>
      <c r="L5506" s="3">
        <v>16</v>
      </c>
      <c r="M5506" s="3">
        <v>8</v>
      </c>
      <c r="N5506" t="s">
        <v>14703</v>
      </c>
    </row>
    <row r="5507" spans="1:14" x14ac:dyDescent="0.25">
      <c r="A5507" t="s">
        <v>15448</v>
      </c>
      <c r="B5507" t="s">
        <v>14593</v>
      </c>
      <c r="D5507" t="s">
        <v>24</v>
      </c>
      <c r="E5507" t="s">
        <v>25</v>
      </c>
      <c r="F5507" t="s">
        <v>136</v>
      </c>
      <c r="G5507" t="s">
        <v>15449</v>
      </c>
      <c r="H5507" t="s">
        <v>288</v>
      </c>
      <c r="I5507" s="2" t="s">
        <v>288</v>
      </c>
      <c r="J5507" t="s">
        <v>29</v>
      </c>
      <c r="K5507" s="3">
        <v>0</v>
      </c>
      <c r="L5507" s="3">
        <v>16</v>
      </c>
      <c r="M5507" s="3">
        <v>8</v>
      </c>
      <c r="N5507" t="s">
        <v>15450</v>
      </c>
    </row>
    <row r="5508" spans="1:14" x14ac:dyDescent="0.25">
      <c r="A5508" t="s">
        <v>15451</v>
      </c>
      <c r="B5508" t="s">
        <v>14593</v>
      </c>
      <c r="D5508" t="s">
        <v>24</v>
      </c>
      <c r="E5508" t="s">
        <v>25</v>
      </c>
      <c r="F5508" t="s">
        <v>136</v>
      </c>
      <c r="G5508" t="s">
        <v>288</v>
      </c>
      <c r="H5508" t="s">
        <v>288</v>
      </c>
      <c r="I5508" s="2" t="s">
        <v>288</v>
      </c>
      <c r="J5508" t="s">
        <v>29</v>
      </c>
      <c r="K5508" s="3">
        <v>9</v>
      </c>
      <c r="M5508" s="3">
        <v>9</v>
      </c>
      <c r="N5508" t="s">
        <v>15452</v>
      </c>
    </row>
    <row r="5509" spans="1:14" x14ac:dyDescent="0.25">
      <c r="A5509" t="s">
        <v>15453</v>
      </c>
      <c r="B5509" t="s">
        <v>14593</v>
      </c>
      <c r="D5509" t="s">
        <v>24</v>
      </c>
      <c r="E5509" t="s">
        <v>25</v>
      </c>
      <c r="F5509" t="s">
        <v>136</v>
      </c>
      <c r="G5509" t="s">
        <v>288</v>
      </c>
      <c r="H5509" t="s">
        <v>288</v>
      </c>
      <c r="I5509" s="2" t="s">
        <v>288</v>
      </c>
      <c r="J5509" t="s">
        <v>29</v>
      </c>
      <c r="K5509" s="3">
        <v>8</v>
      </c>
      <c r="M5509" s="3">
        <v>8</v>
      </c>
      <c r="N5509" t="s">
        <v>15452</v>
      </c>
    </row>
    <row r="5510" spans="1:14" x14ac:dyDescent="0.25">
      <c r="A5510" t="s">
        <v>15454</v>
      </c>
      <c r="B5510" t="s">
        <v>14593</v>
      </c>
      <c r="D5510" t="s">
        <v>24</v>
      </c>
      <c r="E5510" t="s">
        <v>25</v>
      </c>
      <c r="F5510" t="s">
        <v>136</v>
      </c>
      <c r="G5510" t="s">
        <v>15455</v>
      </c>
      <c r="H5510" t="s">
        <v>288</v>
      </c>
      <c r="I5510" s="2" t="s">
        <v>288</v>
      </c>
      <c r="J5510" t="s">
        <v>29</v>
      </c>
      <c r="L5510" s="3">
        <v>16</v>
      </c>
      <c r="M5510" s="3">
        <v>8</v>
      </c>
      <c r="N5510" t="s">
        <v>15439</v>
      </c>
    </row>
    <row r="5511" spans="1:14" x14ac:dyDescent="0.25">
      <c r="A5511" t="s">
        <v>15456</v>
      </c>
      <c r="B5511" t="s">
        <v>14593</v>
      </c>
      <c r="D5511" t="s">
        <v>24</v>
      </c>
      <c r="E5511" t="s">
        <v>25</v>
      </c>
      <c r="F5511" t="s">
        <v>136</v>
      </c>
      <c r="G5511" t="s">
        <v>15457</v>
      </c>
      <c r="H5511" t="s">
        <v>288</v>
      </c>
      <c r="I5511" s="2" t="s">
        <v>288</v>
      </c>
      <c r="J5511" t="s">
        <v>29</v>
      </c>
      <c r="K5511" s="3" t="s">
        <v>9811</v>
      </c>
      <c r="M5511" s="3">
        <v>8</v>
      </c>
      <c r="N5511" t="s">
        <v>15389</v>
      </c>
    </row>
    <row r="5512" spans="1:14" x14ac:dyDescent="0.25">
      <c r="A5512" t="s">
        <v>15458</v>
      </c>
      <c r="B5512" t="s">
        <v>14593</v>
      </c>
      <c r="D5512" t="s">
        <v>24</v>
      </c>
      <c r="E5512" t="s">
        <v>25</v>
      </c>
      <c r="F5512" t="s">
        <v>136</v>
      </c>
      <c r="G5512" t="s">
        <v>15457</v>
      </c>
      <c r="H5512" t="s">
        <v>288</v>
      </c>
      <c r="I5512" s="2" t="s">
        <v>288</v>
      </c>
      <c r="J5512" t="s">
        <v>29</v>
      </c>
      <c r="K5512" s="3">
        <v>8</v>
      </c>
      <c r="M5512" s="3">
        <v>8</v>
      </c>
      <c r="N5512" t="s">
        <v>15459</v>
      </c>
    </row>
    <row r="5513" spans="1:14" x14ac:dyDescent="0.25">
      <c r="A5513" t="s">
        <v>15460</v>
      </c>
      <c r="B5513" t="s">
        <v>14593</v>
      </c>
      <c r="D5513" t="s">
        <v>24</v>
      </c>
      <c r="E5513" t="s">
        <v>25</v>
      </c>
      <c r="F5513" t="s">
        <v>136</v>
      </c>
      <c r="G5513" t="s">
        <v>15457</v>
      </c>
      <c r="H5513" t="s">
        <v>288</v>
      </c>
      <c r="I5513" s="2" t="s">
        <v>288</v>
      </c>
      <c r="J5513" t="s">
        <v>29</v>
      </c>
      <c r="K5513" s="3">
        <v>7</v>
      </c>
      <c r="M5513" s="3">
        <v>7</v>
      </c>
      <c r="N5513" t="s">
        <v>15461</v>
      </c>
    </row>
    <row r="5514" spans="1:14" x14ac:dyDescent="0.25">
      <c r="A5514" t="s">
        <v>15462</v>
      </c>
      <c r="B5514" t="s">
        <v>14593</v>
      </c>
      <c r="D5514" t="s">
        <v>24</v>
      </c>
      <c r="E5514" t="s">
        <v>25</v>
      </c>
      <c r="F5514" t="s">
        <v>136</v>
      </c>
      <c r="G5514" t="s">
        <v>15457</v>
      </c>
      <c r="H5514" t="s">
        <v>288</v>
      </c>
      <c r="I5514" s="2" t="s">
        <v>288</v>
      </c>
      <c r="J5514" t="s">
        <v>29</v>
      </c>
      <c r="K5514" s="3">
        <v>5</v>
      </c>
      <c r="M5514" s="3">
        <v>5</v>
      </c>
      <c r="N5514" t="s">
        <v>15461</v>
      </c>
    </row>
    <row r="5515" spans="1:14" x14ac:dyDescent="0.25">
      <c r="A5515" t="s">
        <v>15463</v>
      </c>
      <c r="B5515" t="s">
        <v>14593</v>
      </c>
      <c r="D5515" t="s">
        <v>24</v>
      </c>
      <c r="E5515" t="s">
        <v>25</v>
      </c>
      <c r="F5515" t="s">
        <v>136</v>
      </c>
      <c r="G5515" t="s">
        <v>15457</v>
      </c>
      <c r="H5515" t="s">
        <v>288</v>
      </c>
      <c r="I5515" s="2" t="s">
        <v>288</v>
      </c>
      <c r="J5515" t="s">
        <v>29</v>
      </c>
      <c r="K5515" s="3">
        <v>38</v>
      </c>
      <c r="M5515" s="3">
        <v>38</v>
      </c>
      <c r="N5515" t="s">
        <v>15461</v>
      </c>
    </row>
    <row r="5516" spans="1:14" x14ac:dyDescent="0.25">
      <c r="A5516" t="s">
        <v>15464</v>
      </c>
      <c r="B5516" t="s">
        <v>14593</v>
      </c>
      <c r="D5516" t="s">
        <v>24</v>
      </c>
      <c r="E5516" t="s">
        <v>25</v>
      </c>
      <c r="F5516" t="s">
        <v>136</v>
      </c>
      <c r="G5516" t="s">
        <v>15457</v>
      </c>
      <c r="H5516" t="s">
        <v>288</v>
      </c>
      <c r="I5516" s="2" t="s">
        <v>288</v>
      </c>
      <c r="J5516" t="s">
        <v>29</v>
      </c>
      <c r="K5516" s="3">
        <v>20</v>
      </c>
      <c r="M5516" s="3">
        <v>20</v>
      </c>
      <c r="N5516" t="s">
        <v>15461</v>
      </c>
    </row>
    <row r="5517" spans="1:14" x14ac:dyDescent="0.25">
      <c r="A5517" t="s">
        <v>15465</v>
      </c>
      <c r="B5517" t="s">
        <v>14593</v>
      </c>
      <c r="D5517" t="s">
        <v>24</v>
      </c>
      <c r="E5517" t="s">
        <v>25</v>
      </c>
      <c r="F5517" t="s">
        <v>136</v>
      </c>
      <c r="G5517" t="s">
        <v>15457</v>
      </c>
      <c r="H5517" t="s">
        <v>288</v>
      </c>
      <c r="I5517" s="2" t="s">
        <v>288</v>
      </c>
      <c r="J5517" t="s">
        <v>29</v>
      </c>
      <c r="K5517" s="3">
        <v>18</v>
      </c>
      <c r="M5517" s="3">
        <v>18</v>
      </c>
      <c r="N5517" t="s">
        <v>15461</v>
      </c>
    </row>
    <row r="5518" spans="1:14" x14ac:dyDescent="0.25">
      <c r="A5518" t="s">
        <v>15466</v>
      </c>
      <c r="B5518" t="s">
        <v>14593</v>
      </c>
      <c r="D5518" t="s">
        <v>24</v>
      </c>
      <c r="E5518" t="s">
        <v>25</v>
      </c>
      <c r="F5518" t="s">
        <v>136</v>
      </c>
      <c r="G5518" t="s">
        <v>15457</v>
      </c>
      <c r="H5518" t="s">
        <v>288</v>
      </c>
      <c r="I5518" s="2" t="s">
        <v>288</v>
      </c>
      <c r="J5518" t="s">
        <v>29</v>
      </c>
      <c r="K5518" s="3">
        <v>16</v>
      </c>
      <c r="M5518" s="3">
        <v>16</v>
      </c>
      <c r="N5518" t="s">
        <v>15461</v>
      </c>
    </row>
    <row r="5519" spans="1:14" x14ac:dyDescent="0.25">
      <c r="A5519" t="s">
        <v>15467</v>
      </c>
      <c r="B5519" t="s">
        <v>14593</v>
      </c>
      <c r="D5519" t="s">
        <v>24</v>
      </c>
      <c r="E5519" t="s">
        <v>25</v>
      </c>
      <c r="F5519" t="s">
        <v>136</v>
      </c>
      <c r="G5519" t="s">
        <v>15457</v>
      </c>
      <c r="H5519" t="s">
        <v>288</v>
      </c>
      <c r="I5519" s="2" t="s">
        <v>288</v>
      </c>
      <c r="J5519" t="s">
        <v>29</v>
      </c>
      <c r="K5519" s="3">
        <v>14</v>
      </c>
      <c r="M5519" s="3">
        <v>14</v>
      </c>
      <c r="N5519" t="s">
        <v>15461</v>
      </c>
    </row>
    <row r="5520" spans="1:14" x14ac:dyDescent="0.25">
      <c r="A5520" t="s">
        <v>15468</v>
      </c>
      <c r="B5520" t="s">
        <v>14593</v>
      </c>
      <c r="D5520" t="s">
        <v>24</v>
      </c>
      <c r="E5520" t="s">
        <v>25</v>
      </c>
      <c r="F5520" t="s">
        <v>136</v>
      </c>
      <c r="G5520" t="s">
        <v>15457</v>
      </c>
      <c r="H5520" t="s">
        <v>288</v>
      </c>
      <c r="I5520" s="2" t="s">
        <v>288</v>
      </c>
      <c r="J5520" t="s">
        <v>29</v>
      </c>
      <c r="K5520" s="3">
        <v>10</v>
      </c>
      <c r="M5520" s="3">
        <v>10</v>
      </c>
      <c r="N5520" t="s">
        <v>15461</v>
      </c>
    </row>
    <row r="5521" spans="1:14" x14ac:dyDescent="0.25">
      <c r="A5521" t="s">
        <v>15469</v>
      </c>
      <c r="B5521" t="s">
        <v>14593</v>
      </c>
      <c r="D5521" t="s">
        <v>24</v>
      </c>
      <c r="E5521" t="s">
        <v>25</v>
      </c>
      <c r="F5521" t="s">
        <v>136</v>
      </c>
      <c r="G5521" t="s">
        <v>15457</v>
      </c>
      <c r="H5521" t="s">
        <v>288</v>
      </c>
      <c r="I5521" s="2" t="s">
        <v>288</v>
      </c>
      <c r="J5521" t="s">
        <v>29</v>
      </c>
      <c r="L5521" s="3">
        <v>10</v>
      </c>
      <c r="M5521" s="3">
        <v>5</v>
      </c>
      <c r="N5521" t="s">
        <v>15470</v>
      </c>
    </row>
    <row r="5522" spans="1:14" x14ac:dyDescent="0.25">
      <c r="A5522" t="s">
        <v>15471</v>
      </c>
      <c r="B5522" t="s">
        <v>14593</v>
      </c>
      <c r="D5522" t="s">
        <v>24</v>
      </c>
      <c r="E5522" t="s">
        <v>25</v>
      </c>
      <c r="F5522" t="s">
        <v>136</v>
      </c>
      <c r="G5522" t="s">
        <v>15457</v>
      </c>
      <c r="H5522" t="s">
        <v>288</v>
      </c>
      <c r="I5522" s="2" t="s">
        <v>288</v>
      </c>
      <c r="J5522" t="s">
        <v>29</v>
      </c>
      <c r="L5522" s="3">
        <v>15</v>
      </c>
      <c r="N5522" t="s">
        <v>15251</v>
      </c>
    </row>
    <row r="5523" spans="1:14" x14ac:dyDescent="0.25">
      <c r="A5523" t="s">
        <v>15472</v>
      </c>
      <c r="B5523" t="s">
        <v>14593</v>
      </c>
      <c r="D5523" t="s">
        <v>24</v>
      </c>
      <c r="E5523" t="s">
        <v>25</v>
      </c>
      <c r="F5523" t="s">
        <v>136</v>
      </c>
      <c r="G5523" t="s">
        <v>15457</v>
      </c>
      <c r="H5523" t="s">
        <v>288</v>
      </c>
      <c r="I5523" s="2" t="s">
        <v>288</v>
      </c>
      <c r="J5523" t="s">
        <v>29</v>
      </c>
      <c r="L5523" s="3">
        <v>16</v>
      </c>
      <c r="M5523" s="3">
        <v>8</v>
      </c>
      <c r="N5523" t="s">
        <v>15473</v>
      </c>
    </row>
    <row r="5524" spans="1:14" x14ac:dyDescent="0.25">
      <c r="A5524" t="s">
        <v>15474</v>
      </c>
      <c r="B5524" t="s">
        <v>14593</v>
      </c>
      <c r="D5524" t="s">
        <v>24</v>
      </c>
      <c r="E5524" t="s">
        <v>25</v>
      </c>
      <c r="F5524" t="s">
        <v>136</v>
      </c>
      <c r="G5524" t="s">
        <v>15457</v>
      </c>
      <c r="H5524" t="s">
        <v>288</v>
      </c>
      <c r="I5524" s="2" t="s">
        <v>288</v>
      </c>
      <c r="J5524" t="s">
        <v>29</v>
      </c>
      <c r="L5524" s="3">
        <v>16</v>
      </c>
      <c r="M5524" s="3">
        <v>8</v>
      </c>
      <c r="N5524" t="s">
        <v>15475</v>
      </c>
    </row>
    <row r="5525" spans="1:14" x14ac:dyDescent="0.25">
      <c r="A5525" t="s">
        <v>15476</v>
      </c>
      <c r="B5525" t="s">
        <v>14593</v>
      </c>
      <c r="D5525" t="s">
        <v>24</v>
      </c>
      <c r="E5525" t="s">
        <v>25</v>
      </c>
      <c r="F5525" t="s">
        <v>136</v>
      </c>
      <c r="G5525" t="s">
        <v>15457</v>
      </c>
      <c r="H5525" t="s">
        <v>288</v>
      </c>
      <c r="I5525" s="2" t="s">
        <v>288</v>
      </c>
      <c r="J5525" t="s">
        <v>29</v>
      </c>
      <c r="L5525" s="3">
        <v>16</v>
      </c>
      <c r="M5525" s="3">
        <v>8</v>
      </c>
      <c r="N5525" t="s">
        <v>15477</v>
      </c>
    </row>
    <row r="5526" spans="1:14" x14ac:dyDescent="0.25">
      <c r="A5526" t="s">
        <v>15478</v>
      </c>
      <c r="B5526" t="s">
        <v>14593</v>
      </c>
      <c r="D5526" t="s">
        <v>24</v>
      </c>
      <c r="E5526" t="s">
        <v>25</v>
      </c>
      <c r="F5526" t="s">
        <v>136</v>
      </c>
      <c r="G5526" t="s">
        <v>15457</v>
      </c>
      <c r="H5526" t="s">
        <v>288</v>
      </c>
      <c r="I5526" s="2" t="s">
        <v>288</v>
      </c>
      <c r="J5526" t="s">
        <v>29</v>
      </c>
      <c r="L5526" s="3">
        <v>16</v>
      </c>
      <c r="M5526" s="3">
        <v>8</v>
      </c>
      <c r="N5526" t="s">
        <v>15479</v>
      </c>
    </row>
    <row r="5527" spans="1:14" x14ac:dyDescent="0.25">
      <c r="A5527" t="s">
        <v>15480</v>
      </c>
      <c r="B5527" t="s">
        <v>14593</v>
      </c>
      <c r="D5527" t="s">
        <v>24</v>
      </c>
      <c r="E5527" t="s">
        <v>25</v>
      </c>
      <c r="F5527" t="s">
        <v>136</v>
      </c>
      <c r="G5527" t="s">
        <v>15457</v>
      </c>
      <c r="H5527" t="s">
        <v>288</v>
      </c>
      <c r="I5527" s="2" t="s">
        <v>288</v>
      </c>
      <c r="J5527" t="s">
        <v>29</v>
      </c>
      <c r="L5527" s="3">
        <v>16</v>
      </c>
      <c r="M5527" s="3">
        <v>8</v>
      </c>
      <c r="N5527" t="s">
        <v>15370</v>
      </c>
    </row>
    <row r="5528" spans="1:14" x14ac:dyDescent="0.25">
      <c r="A5528" t="s">
        <v>15481</v>
      </c>
      <c r="B5528" t="s">
        <v>14593</v>
      </c>
      <c r="D5528" t="s">
        <v>24</v>
      </c>
      <c r="E5528" t="s">
        <v>25</v>
      </c>
      <c r="F5528" t="s">
        <v>136</v>
      </c>
      <c r="G5528" t="s">
        <v>15457</v>
      </c>
      <c r="H5528" t="s">
        <v>288</v>
      </c>
      <c r="I5528" s="2" t="s">
        <v>288</v>
      </c>
      <c r="J5528" t="s">
        <v>29</v>
      </c>
      <c r="L5528" s="3">
        <v>16</v>
      </c>
      <c r="M5528" s="3">
        <v>8</v>
      </c>
      <c r="N5528" t="s">
        <v>15482</v>
      </c>
    </row>
    <row r="5529" spans="1:14" x14ac:dyDescent="0.25">
      <c r="A5529" t="s">
        <v>15483</v>
      </c>
      <c r="B5529" t="s">
        <v>14593</v>
      </c>
      <c r="D5529" t="s">
        <v>24</v>
      </c>
      <c r="E5529" t="s">
        <v>25</v>
      </c>
      <c r="F5529" t="s">
        <v>136</v>
      </c>
      <c r="G5529" t="s">
        <v>15457</v>
      </c>
      <c r="H5529" t="s">
        <v>288</v>
      </c>
      <c r="I5529" s="2" t="s">
        <v>288</v>
      </c>
      <c r="J5529" t="s">
        <v>29</v>
      </c>
      <c r="L5529" s="3">
        <v>16</v>
      </c>
      <c r="M5529" s="3">
        <v>8</v>
      </c>
      <c r="N5529" t="s">
        <v>15484</v>
      </c>
    </row>
    <row r="5530" spans="1:14" x14ac:dyDescent="0.25">
      <c r="A5530" t="s">
        <v>15485</v>
      </c>
      <c r="B5530" t="s">
        <v>14593</v>
      </c>
      <c r="D5530" t="s">
        <v>24</v>
      </c>
      <c r="E5530" t="s">
        <v>25</v>
      </c>
      <c r="F5530" t="s">
        <v>136</v>
      </c>
      <c r="G5530" t="s">
        <v>15457</v>
      </c>
      <c r="H5530" t="s">
        <v>288</v>
      </c>
      <c r="I5530" s="2" t="s">
        <v>288</v>
      </c>
      <c r="J5530" t="s">
        <v>29</v>
      </c>
      <c r="L5530" s="3">
        <v>16</v>
      </c>
      <c r="M5530" s="3">
        <v>8</v>
      </c>
      <c r="N5530" t="s">
        <v>15486</v>
      </c>
    </row>
    <row r="5531" spans="1:14" x14ac:dyDescent="0.25">
      <c r="A5531" t="s">
        <v>15487</v>
      </c>
      <c r="B5531" t="s">
        <v>14593</v>
      </c>
      <c r="D5531" t="s">
        <v>24</v>
      </c>
      <c r="E5531" t="s">
        <v>25</v>
      </c>
      <c r="F5531" t="s">
        <v>136</v>
      </c>
      <c r="G5531" t="s">
        <v>15457</v>
      </c>
      <c r="H5531" t="s">
        <v>288</v>
      </c>
      <c r="I5531" s="2" t="s">
        <v>288</v>
      </c>
      <c r="J5531" t="s">
        <v>29</v>
      </c>
      <c r="L5531" s="3">
        <v>16</v>
      </c>
      <c r="M5531" s="3">
        <v>8</v>
      </c>
      <c r="N5531" t="s">
        <v>15488</v>
      </c>
    </row>
    <row r="5532" spans="1:14" x14ac:dyDescent="0.25">
      <c r="A5532" t="s">
        <v>15489</v>
      </c>
      <c r="B5532" t="s">
        <v>14593</v>
      </c>
      <c r="D5532" t="s">
        <v>24</v>
      </c>
      <c r="E5532" t="s">
        <v>25</v>
      </c>
      <c r="F5532" t="s">
        <v>136</v>
      </c>
      <c r="G5532" t="s">
        <v>15457</v>
      </c>
      <c r="H5532" t="s">
        <v>288</v>
      </c>
      <c r="I5532" s="2" t="s">
        <v>288</v>
      </c>
      <c r="J5532" t="s">
        <v>29</v>
      </c>
      <c r="L5532" s="3">
        <v>16</v>
      </c>
      <c r="M5532" s="3">
        <v>8</v>
      </c>
      <c r="N5532" t="s">
        <v>15490</v>
      </c>
    </row>
    <row r="5533" spans="1:14" x14ac:dyDescent="0.25">
      <c r="A5533" t="s">
        <v>15491</v>
      </c>
      <c r="B5533" t="s">
        <v>14593</v>
      </c>
      <c r="D5533" t="s">
        <v>24</v>
      </c>
      <c r="E5533" t="s">
        <v>25</v>
      </c>
      <c r="F5533" t="s">
        <v>136</v>
      </c>
      <c r="G5533" t="s">
        <v>15457</v>
      </c>
      <c r="H5533" t="s">
        <v>288</v>
      </c>
      <c r="I5533" s="2" t="s">
        <v>288</v>
      </c>
      <c r="J5533" t="s">
        <v>29</v>
      </c>
      <c r="L5533" s="3">
        <v>16</v>
      </c>
      <c r="M5533" s="3">
        <v>8</v>
      </c>
      <c r="N5533" t="s">
        <v>15492</v>
      </c>
    </row>
    <row r="5534" spans="1:14" x14ac:dyDescent="0.25">
      <c r="A5534" t="s">
        <v>15493</v>
      </c>
      <c r="B5534" t="s">
        <v>14593</v>
      </c>
      <c r="D5534" t="s">
        <v>24</v>
      </c>
      <c r="E5534" t="s">
        <v>25</v>
      </c>
      <c r="F5534" t="s">
        <v>136</v>
      </c>
      <c r="G5534" t="s">
        <v>15457</v>
      </c>
      <c r="H5534" t="s">
        <v>288</v>
      </c>
      <c r="I5534" s="2" t="s">
        <v>288</v>
      </c>
      <c r="J5534" t="s">
        <v>29</v>
      </c>
      <c r="L5534" s="3">
        <v>16</v>
      </c>
      <c r="M5534" s="3">
        <v>8</v>
      </c>
      <c r="N5534" t="s">
        <v>15494</v>
      </c>
    </row>
    <row r="5535" spans="1:14" x14ac:dyDescent="0.25">
      <c r="A5535" t="s">
        <v>15495</v>
      </c>
      <c r="B5535" t="s">
        <v>14593</v>
      </c>
      <c r="D5535" t="s">
        <v>24</v>
      </c>
      <c r="E5535" t="s">
        <v>25</v>
      </c>
      <c r="F5535" t="s">
        <v>136</v>
      </c>
      <c r="G5535" t="s">
        <v>15457</v>
      </c>
      <c r="H5535" t="s">
        <v>288</v>
      </c>
      <c r="I5535" s="2" t="s">
        <v>288</v>
      </c>
      <c r="J5535" t="s">
        <v>29</v>
      </c>
      <c r="L5535" s="3">
        <v>16</v>
      </c>
      <c r="M5535" s="3">
        <v>8</v>
      </c>
      <c r="N5535" t="s">
        <v>15470</v>
      </c>
    </row>
    <row r="5536" spans="1:14" x14ac:dyDescent="0.25">
      <c r="A5536" t="s">
        <v>15496</v>
      </c>
      <c r="B5536" t="s">
        <v>14593</v>
      </c>
      <c r="D5536" t="s">
        <v>24</v>
      </c>
      <c r="E5536" t="s">
        <v>25</v>
      </c>
      <c r="F5536" t="s">
        <v>136</v>
      </c>
      <c r="G5536" t="s">
        <v>15457</v>
      </c>
      <c r="H5536" t="s">
        <v>288</v>
      </c>
      <c r="I5536" s="2" t="s">
        <v>288</v>
      </c>
      <c r="J5536" t="s">
        <v>29</v>
      </c>
      <c r="L5536" s="3">
        <v>16</v>
      </c>
      <c r="M5536" s="3">
        <v>8</v>
      </c>
      <c r="N5536" t="s">
        <v>15497</v>
      </c>
    </row>
    <row r="5537" spans="1:14" x14ac:dyDescent="0.25">
      <c r="A5537" t="s">
        <v>15498</v>
      </c>
      <c r="B5537" t="s">
        <v>14593</v>
      </c>
      <c r="D5537" t="s">
        <v>24</v>
      </c>
      <c r="E5537" t="s">
        <v>25</v>
      </c>
      <c r="F5537" t="s">
        <v>136</v>
      </c>
      <c r="G5537" t="s">
        <v>15457</v>
      </c>
      <c r="H5537" t="s">
        <v>288</v>
      </c>
      <c r="I5537" s="2" t="s">
        <v>288</v>
      </c>
      <c r="J5537" t="s">
        <v>29</v>
      </c>
      <c r="L5537" s="3">
        <v>16</v>
      </c>
      <c r="M5537" s="3">
        <v>8</v>
      </c>
      <c r="N5537" t="s">
        <v>15499</v>
      </c>
    </row>
    <row r="5538" spans="1:14" x14ac:dyDescent="0.25">
      <c r="A5538" t="s">
        <v>15500</v>
      </c>
      <c r="B5538" t="s">
        <v>14593</v>
      </c>
      <c r="D5538" t="s">
        <v>24</v>
      </c>
      <c r="E5538" t="s">
        <v>25</v>
      </c>
      <c r="F5538" t="s">
        <v>136</v>
      </c>
      <c r="G5538" t="s">
        <v>15457</v>
      </c>
      <c r="H5538" t="s">
        <v>288</v>
      </c>
      <c r="I5538" s="2" t="s">
        <v>288</v>
      </c>
      <c r="J5538" t="s">
        <v>29</v>
      </c>
      <c r="L5538" s="3">
        <v>16</v>
      </c>
      <c r="M5538" s="3">
        <v>8</v>
      </c>
      <c r="N5538" t="s">
        <v>15501</v>
      </c>
    </row>
    <row r="5539" spans="1:14" x14ac:dyDescent="0.25">
      <c r="A5539" t="s">
        <v>15502</v>
      </c>
      <c r="B5539" t="s">
        <v>14593</v>
      </c>
      <c r="D5539" t="s">
        <v>24</v>
      </c>
      <c r="E5539" t="s">
        <v>25</v>
      </c>
      <c r="F5539" t="s">
        <v>136</v>
      </c>
      <c r="G5539" t="s">
        <v>15457</v>
      </c>
      <c r="H5539" t="s">
        <v>288</v>
      </c>
      <c r="I5539" s="2" t="s">
        <v>288</v>
      </c>
      <c r="J5539" t="s">
        <v>29</v>
      </c>
      <c r="L5539" s="3">
        <v>16</v>
      </c>
      <c r="M5539" s="3">
        <v>8</v>
      </c>
      <c r="N5539" t="s">
        <v>15503</v>
      </c>
    </row>
    <row r="5540" spans="1:14" x14ac:dyDescent="0.25">
      <c r="A5540" t="s">
        <v>15504</v>
      </c>
      <c r="B5540" t="s">
        <v>14593</v>
      </c>
      <c r="D5540" t="s">
        <v>24</v>
      </c>
      <c r="E5540" t="s">
        <v>25</v>
      </c>
      <c r="F5540" t="s">
        <v>136</v>
      </c>
      <c r="G5540" t="s">
        <v>15457</v>
      </c>
      <c r="H5540" t="s">
        <v>288</v>
      </c>
      <c r="I5540" s="2" t="s">
        <v>288</v>
      </c>
      <c r="J5540" t="s">
        <v>29</v>
      </c>
      <c r="L5540" s="3">
        <v>16</v>
      </c>
      <c r="M5540" s="3">
        <v>8</v>
      </c>
      <c r="N5540" t="s">
        <v>14685</v>
      </c>
    </row>
    <row r="5541" spans="1:14" x14ac:dyDescent="0.25">
      <c r="A5541" t="s">
        <v>15505</v>
      </c>
      <c r="B5541" t="s">
        <v>14593</v>
      </c>
      <c r="D5541" t="s">
        <v>24</v>
      </c>
      <c r="E5541" t="s">
        <v>25</v>
      </c>
      <c r="F5541" t="s">
        <v>136</v>
      </c>
      <c r="G5541" t="s">
        <v>15457</v>
      </c>
      <c r="H5541" t="s">
        <v>288</v>
      </c>
      <c r="I5541" s="2" t="s">
        <v>288</v>
      </c>
      <c r="J5541" t="s">
        <v>29</v>
      </c>
      <c r="L5541" s="3">
        <v>16</v>
      </c>
      <c r="M5541" s="3">
        <v>8</v>
      </c>
      <c r="N5541" t="s">
        <v>15506</v>
      </c>
    </row>
    <row r="5542" spans="1:14" x14ac:dyDescent="0.25">
      <c r="A5542" t="s">
        <v>15507</v>
      </c>
      <c r="B5542" t="s">
        <v>14593</v>
      </c>
      <c r="D5542" t="s">
        <v>24</v>
      </c>
      <c r="E5542" t="s">
        <v>25</v>
      </c>
      <c r="F5542" t="s">
        <v>136</v>
      </c>
      <c r="G5542" t="s">
        <v>15457</v>
      </c>
      <c r="H5542" t="s">
        <v>288</v>
      </c>
      <c r="I5542" s="2" t="s">
        <v>288</v>
      </c>
      <c r="J5542" t="s">
        <v>29</v>
      </c>
      <c r="L5542" s="3">
        <v>16</v>
      </c>
      <c r="M5542" s="3">
        <v>8</v>
      </c>
      <c r="N5542" t="s">
        <v>15508</v>
      </c>
    </row>
    <row r="5543" spans="1:14" x14ac:dyDescent="0.25">
      <c r="A5543" t="s">
        <v>15509</v>
      </c>
      <c r="B5543" t="s">
        <v>14593</v>
      </c>
      <c r="D5543" t="s">
        <v>24</v>
      </c>
      <c r="E5543" t="s">
        <v>25</v>
      </c>
      <c r="F5543" t="s">
        <v>136</v>
      </c>
      <c r="G5543" t="s">
        <v>15457</v>
      </c>
      <c r="H5543" t="s">
        <v>288</v>
      </c>
      <c r="I5543" s="2" t="s">
        <v>288</v>
      </c>
      <c r="J5543" t="s">
        <v>29</v>
      </c>
      <c r="L5543" s="3">
        <v>18</v>
      </c>
      <c r="M5543" s="3">
        <v>9</v>
      </c>
      <c r="N5543" t="s">
        <v>15470</v>
      </c>
    </row>
    <row r="5544" spans="1:14" x14ac:dyDescent="0.25">
      <c r="A5544" t="s">
        <v>15510</v>
      </c>
      <c r="B5544" t="s">
        <v>14593</v>
      </c>
      <c r="D5544" t="s">
        <v>24</v>
      </c>
      <c r="E5544" t="s">
        <v>25</v>
      </c>
      <c r="F5544" t="s">
        <v>136</v>
      </c>
      <c r="G5544" t="s">
        <v>15457</v>
      </c>
      <c r="H5544" t="s">
        <v>288</v>
      </c>
      <c r="I5544" s="2" t="s">
        <v>288</v>
      </c>
      <c r="J5544" t="s">
        <v>29</v>
      </c>
      <c r="L5544" s="3">
        <v>38</v>
      </c>
      <c r="M5544" s="3">
        <v>19</v>
      </c>
      <c r="N5544" t="s">
        <v>15475</v>
      </c>
    </row>
    <row r="5545" spans="1:14" x14ac:dyDescent="0.25">
      <c r="A5545" t="s">
        <v>15511</v>
      </c>
      <c r="B5545" t="s">
        <v>14593</v>
      </c>
      <c r="D5545" t="s">
        <v>24</v>
      </c>
      <c r="E5545" t="s">
        <v>25</v>
      </c>
      <c r="F5545" t="s">
        <v>136</v>
      </c>
      <c r="G5545" t="s">
        <v>15457</v>
      </c>
      <c r="H5545" t="s">
        <v>288</v>
      </c>
      <c r="I5545" s="2" t="s">
        <v>288</v>
      </c>
      <c r="J5545" t="s">
        <v>29</v>
      </c>
      <c r="L5545" s="3">
        <v>38</v>
      </c>
      <c r="M5545" s="3">
        <v>19</v>
      </c>
      <c r="N5545" t="s">
        <v>15445</v>
      </c>
    </row>
    <row r="5546" spans="1:14" x14ac:dyDescent="0.25">
      <c r="A5546" t="s">
        <v>15512</v>
      </c>
      <c r="B5546" t="s">
        <v>14593</v>
      </c>
      <c r="D5546" t="s">
        <v>24</v>
      </c>
      <c r="E5546" t="s">
        <v>25</v>
      </c>
      <c r="F5546" t="s">
        <v>136</v>
      </c>
      <c r="G5546" t="s">
        <v>15457</v>
      </c>
      <c r="H5546" t="s">
        <v>288</v>
      </c>
      <c r="I5546" s="2" t="s">
        <v>288</v>
      </c>
      <c r="J5546" t="s">
        <v>29</v>
      </c>
      <c r="L5546" s="3">
        <v>38</v>
      </c>
      <c r="M5546" s="3">
        <v>19</v>
      </c>
      <c r="N5546" t="s">
        <v>15477</v>
      </c>
    </row>
    <row r="5547" spans="1:14" x14ac:dyDescent="0.25">
      <c r="A5547" t="s">
        <v>15513</v>
      </c>
      <c r="B5547" t="s">
        <v>14593</v>
      </c>
      <c r="D5547" t="s">
        <v>24</v>
      </c>
      <c r="E5547" t="s">
        <v>25</v>
      </c>
      <c r="F5547" t="s">
        <v>136</v>
      </c>
      <c r="G5547" t="s">
        <v>15457</v>
      </c>
      <c r="H5547" t="s">
        <v>288</v>
      </c>
      <c r="I5547" s="2" t="s">
        <v>288</v>
      </c>
      <c r="J5547" t="s">
        <v>29</v>
      </c>
      <c r="L5547" s="3">
        <v>38</v>
      </c>
      <c r="M5547" s="3">
        <v>19</v>
      </c>
      <c r="N5547" t="s">
        <v>15514</v>
      </c>
    </row>
    <row r="5548" spans="1:14" x14ac:dyDescent="0.25">
      <c r="A5548" t="s">
        <v>15515</v>
      </c>
      <c r="B5548" t="s">
        <v>14593</v>
      </c>
      <c r="D5548" t="s">
        <v>24</v>
      </c>
      <c r="E5548" t="s">
        <v>25</v>
      </c>
      <c r="F5548" t="s">
        <v>136</v>
      </c>
      <c r="G5548" t="s">
        <v>15457</v>
      </c>
      <c r="H5548" t="s">
        <v>288</v>
      </c>
      <c r="I5548" s="2" t="s">
        <v>288</v>
      </c>
      <c r="J5548" t="s">
        <v>29</v>
      </c>
      <c r="L5548" s="3">
        <v>38</v>
      </c>
      <c r="M5548" s="3">
        <v>19</v>
      </c>
      <c r="N5548" t="s">
        <v>15479</v>
      </c>
    </row>
    <row r="5549" spans="1:14" x14ac:dyDescent="0.25">
      <c r="A5549" t="s">
        <v>15516</v>
      </c>
      <c r="B5549" t="s">
        <v>14593</v>
      </c>
      <c r="D5549" t="s">
        <v>24</v>
      </c>
      <c r="E5549" t="s">
        <v>25</v>
      </c>
      <c r="F5549" t="s">
        <v>136</v>
      </c>
      <c r="G5549" t="s">
        <v>15457</v>
      </c>
      <c r="H5549" t="s">
        <v>288</v>
      </c>
      <c r="I5549" s="2" t="s">
        <v>288</v>
      </c>
      <c r="J5549" t="s">
        <v>29</v>
      </c>
      <c r="L5549" s="3">
        <v>38</v>
      </c>
      <c r="M5549" s="3">
        <v>19</v>
      </c>
      <c r="N5549" t="s">
        <v>14668</v>
      </c>
    </row>
    <row r="5550" spans="1:14" x14ac:dyDescent="0.25">
      <c r="A5550" t="s">
        <v>15517</v>
      </c>
      <c r="B5550" t="s">
        <v>14593</v>
      </c>
      <c r="D5550" t="s">
        <v>24</v>
      </c>
      <c r="E5550" t="s">
        <v>25</v>
      </c>
      <c r="F5550" t="s">
        <v>136</v>
      </c>
      <c r="G5550" t="s">
        <v>15457</v>
      </c>
      <c r="H5550" t="s">
        <v>288</v>
      </c>
      <c r="I5550" s="2" t="s">
        <v>288</v>
      </c>
      <c r="J5550" t="s">
        <v>29</v>
      </c>
      <c r="L5550" s="3">
        <v>38</v>
      </c>
      <c r="M5550" s="3">
        <v>19</v>
      </c>
      <c r="N5550" t="s">
        <v>15518</v>
      </c>
    </row>
    <row r="5551" spans="1:14" x14ac:dyDescent="0.25">
      <c r="A5551" t="s">
        <v>15519</v>
      </c>
      <c r="B5551" t="s">
        <v>14593</v>
      </c>
      <c r="D5551" t="s">
        <v>24</v>
      </c>
      <c r="E5551" t="s">
        <v>25</v>
      </c>
      <c r="F5551" t="s">
        <v>136</v>
      </c>
      <c r="G5551" t="s">
        <v>15457</v>
      </c>
      <c r="H5551" t="s">
        <v>288</v>
      </c>
      <c r="I5551" s="2" t="s">
        <v>288</v>
      </c>
      <c r="J5551" t="s">
        <v>29</v>
      </c>
      <c r="L5551" s="3">
        <v>38</v>
      </c>
      <c r="M5551" s="3">
        <v>19</v>
      </c>
      <c r="N5551" t="s">
        <v>15497</v>
      </c>
    </row>
    <row r="5552" spans="1:14" x14ac:dyDescent="0.25">
      <c r="A5552" t="s">
        <v>15520</v>
      </c>
      <c r="B5552" t="s">
        <v>14593</v>
      </c>
      <c r="D5552" t="s">
        <v>24</v>
      </c>
      <c r="E5552" t="s">
        <v>25</v>
      </c>
      <c r="F5552" t="s">
        <v>136</v>
      </c>
      <c r="G5552" t="s">
        <v>15457</v>
      </c>
      <c r="H5552" t="s">
        <v>288</v>
      </c>
      <c r="I5552" s="2" t="s">
        <v>288</v>
      </c>
      <c r="J5552" t="s">
        <v>29</v>
      </c>
      <c r="L5552" s="3">
        <v>38</v>
      </c>
      <c r="M5552" s="3">
        <v>19</v>
      </c>
      <c r="N5552" t="s">
        <v>15499</v>
      </c>
    </row>
    <row r="5553" spans="1:14" x14ac:dyDescent="0.25">
      <c r="A5553" t="s">
        <v>15521</v>
      </c>
      <c r="B5553" t="s">
        <v>14593</v>
      </c>
      <c r="D5553" t="s">
        <v>24</v>
      </c>
      <c r="E5553" t="s">
        <v>25</v>
      </c>
      <c r="F5553" t="s">
        <v>136</v>
      </c>
      <c r="G5553" t="s">
        <v>15457</v>
      </c>
      <c r="H5553" t="s">
        <v>288</v>
      </c>
      <c r="I5553" s="2" t="s">
        <v>288</v>
      </c>
      <c r="J5553" t="s">
        <v>29</v>
      </c>
      <c r="L5553" s="3">
        <v>38</v>
      </c>
      <c r="M5553" s="3">
        <v>19</v>
      </c>
      <c r="N5553" t="s">
        <v>15501</v>
      </c>
    </row>
    <row r="5554" spans="1:14" x14ac:dyDescent="0.25">
      <c r="A5554" t="s">
        <v>15522</v>
      </c>
      <c r="B5554" t="s">
        <v>14593</v>
      </c>
      <c r="D5554" t="s">
        <v>24</v>
      </c>
      <c r="E5554" t="s">
        <v>25</v>
      </c>
      <c r="F5554" t="s">
        <v>136</v>
      </c>
      <c r="G5554" t="s">
        <v>15457</v>
      </c>
      <c r="H5554" t="s">
        <v>288</v>
      </c>
      <c r="I5554" s="2" t="s">
        <v>288</v>
      </c>
      <c r="J5554" t="s">
        <v>29</v>
      </c>
      <c r="L5554" s="3">
        <v>38</v>
      </c>
      <c r="M5554" s="3">
        <v>19</v>
      </c>
      <c r="N5554" t="s">
        <v>15506</v>
      </c>
    </row>
    <row r="5555" spans="1:14" x14ac:dyDescent="0.25">
      <c r="A5555" t="s">
        <v>15523</v>
      </c>
      <c r="B5555" t="s">
        <v>14593</v>
      </c>
      <c r="D5555" t="s">
        <v>24</v>
      </c>
      <c r="E5555" t="s">
        <v>25</v>
      </c>
      <c r="F5555" t="s">
        <v>136</v>
      </c>
      <c r="G5555" t="s">
        <v>15457</v>
      </c>
      <c r="H5555" t="s">
        <v>288</v>
      </c>
      <c r="I5555" s="2" t="s">
        <v>288</v>
      </c>
      <c r="J5555" t="s">
        <v>29</v>
      </c>
      <c r="L5555" s="3">
        <v>38</v>
      </c>
      <c r="M5555" s="3">
        <v>19</v>
      </c>
      <c r="N5555" t="s">
        <v>15524</v>
      </c>
    </row>
    <row r="5556" spans="1:14" x14ac:dyDescent="0.25">
      <c r="A5556" t="s">
        <v>15525</v>
      </c>
      <c r="B5556" t="s">
        <v>14593</v>
      </c>
      <c r="D5556" t="s">
        <v>24</v>
      </c>
      <c r="E5556" t="s">
        <v>25</v>
      </c>
      <c r="F5556" t="s">
        <v>136</v>
      </c>
      <c r="G5556" t="s">
        <v>15457</v>
      </c>
      <c r="H5556" t="s">
        <v>288</v>
      </c>
      <c r="I5556" s="2" t="s">
        <v>288</v>
      </c>
      <c r="J5556" t="s">
        <v>29</v>
      </c>
      <c r="L5556" s="3">
        <v>40</v>
      </c>
      <c r="M5556" s="3">
        <v>20</v>
      </c>
      <c r="N5556" t="s">
        <v>14671</v>
      </c>
    </row>
    <row r="5557" spans="1:14" x14ac:dyDescent="0.25">
      <c r="A5557" t="s">
        <v>15526</v>
      </c>
      <c r="B5557" t="s">
        <v>14593</v>
      </c>
      <c r="D5557" t="s">
        <v>24</v>
      </c>
      <c r="E5557" t="s">
        <v>25</v>
      </c>
      <c r="F5557" t="s">
        <v>136</v>
      </c>
      <c r="G5557" t="s">
        <v>15457</v>
      </c>
      <c r="H5557" t="s">
        <v>288</v>
      </c>
      <c r="I5557" s="2" t="s">
        <v>288</v>
      </c>
      <c r="J5557" t="s">
        <v>29</v>
      </c>
      <c r="L5557" s="3" t="s">
        <v>8494</v>
      </c>
      <c r="M5557" s="3">
        <v>18</v>
      </c>
      <c r="N5557" t="s">
        <v>14725</v>
      </c>
    </row>
    <row r="5558" spans="1:14" x14ac:dyDescent="0.25">
      <c r="A5558" t="s">
        <v>15527</v>
      </c>
      <c r="B5558" t="s">
        <v>14593</v>
      </c>
      <c r="D5558" t="s">
        <v>24</v>
      </c>
      <c r="E5558" t="s">
        <v>25</v>
      </c>
      <c r="F5558" t="s">
        <v>136</v>
      </c>
      <c r="G5558" t="s">
        <v>301</v>
      </c>
      <c r="H5558" t="s">
        <v>15457</v>
      </c>
      <c r="I5558" s="2" t="s">
        <v>288</v>
      </c>
      <c r="J5558" t="s">
        <v>29</v>
      </c>
      <c r="K5558" s="3">
        <v>7</v>
      </c>
      <c r="M5558" s="3">
        <v>7</v>
      </c>
      <c r="N5558" t="s">
        <v>15528</v>
      </c>
    </row>
    <row r="5559" spans="1:14" x14ac:dyDescent="0.25">
      <c r="A5559" t="s">
        <v>15529</v>
      </c>
      <c r="B5559" t="s">
        <v>14593</v>
      </c>
      <c r="D5559" t="s">
        <v>24</v>
      </c>
      <c r="E5559" t="s">
        <v>25</v>
      </c>
      <c r="F5559" t="s">
        <v>136</v>
      </c>
      <c r="G5559" t="s">
        <v>301</v>
      </c>
      <c r="H5559" t="s">
        <v>15457</v>
      </c>
      <c r="I5559" s="2" t="s">
        <v>288</v>
      </c>
      <c r="J5559" t="s">
        <v>29</v>
      </c>
      <c r="L5559" s="3">
        <v>15</v>
      </c>
      <c r="N5559" t="s">
        <v>15528</v>
      </c>
    </row>
    <row r="5560" spans="1:14" x14ac:dyDescent="0.25">
      <c r="A5560" t="s">
        <v>15530</v>
      </c>
      <c r="B5560" t="s">
        <v>14593</v>
      </c>
      <c r="D5560" t="s">
        <v>24</v>
      </c>
      <c r="E5560" t="s">
        <v>25</v>
      </c>
      <c r="F5560" t="s">
        <v>136</v>
      </c>
      <c r="G5560" t="s">
        <v>301</v>
      </c>
      <c r="H5560" t="s">
        <v>15457</v>
      </c>
      <c r="I5560" s="2" t="s">
        <v>288</v>
      </c>
      <c r="J5560" t="s">
        <v>29</v>
      </c>
      <c r="L5560" s="3">
        <v>15</v>
      </c>
      <c r="N5560" t="s">
        <v>15531</v>
      </c>
    </row>
    <row r="5561" spans="1:14" x14ac:dyDescent="0.25">
      <c r="A5561" t="s">
        <v>15532</v>
      </c>
      <c r="B5561" t="s">
        <v>14593</v>
      </c>
      <c r="D5561" t="s">
        <v>24</v>
      </c>
      <c r="E5561" t="s">
        <v>25</v>
      </c>
      <c r="F5561" t="s">
        <v>136</v>
      </c>
      <c r="G5561" t="s">
        <v>301</v>
      </c>
      <c r="H5561" t="s">
        <v>15457</v>
      </c>
      <c r="I5561" s="2" t="s">
        <v>288</v>
      </c>
      <c r="J5561" t="s">
        <v>29</v>
      </c>
      <c r="L5561" s="3">
        <v>16</v>
      </c>
      <c r="M5561" s="3">
        <v>8</v>
      </c>
      <c r="N5561" t="s">
        <v>15531</v>
      </c>
    </row>
    <row r="5562" spans="1:14" x14ac:dyDescent="0.25">
      <c r="A5562" t="s">
        <v>15533</v>
      </c>
      <c r="B5562" t="s">
        <v>14593</v>
      </c>
      <c r="D5562" t="s">
        <v>24</v>
      </c>
      <c r="E5562" t="s">
        <v>25</v>
      </c>
      <c r="F5562" t="s">
        <v>136</v>
      </c>
      <c r="G5562" t="s">
        <v>301</v>
      </c>
      <c r="H5562" t="s">
        <v>15457</v>
      </c>
      <c r="I5562" s="2" t="s">
        <v>288</v>
      </c>
      <c r="J5562" t="s">
        <v>29</v>
      </c>
      <c r="L5562" s="3">
        <v>17</v>
      </c>
      <c r="N5562" t="s">
        <v>15531</v>
      </c>
    </row>
    <row r="5563" spans="1:14" x14ac:dyDescent="0.25">
      <c r="A5563" t="s">
        <v>15534</v>
      </c>
      <c r="B5563" t="s">
        <v>14593</v>
      </c>
      <c r="D5563" t="s">
        <v>24</v>
      </c>
      <c r="E5563" t="s">
        <v>25</v>
      </c>
      <c r="F5563" t="s">
        <v>136</v>
      </c>
      <c r="G5563" t="s">
        <v>15455</v>
      </c>
      <c r="H5563" t="s">
        <v>288</v>
      </c>
      <c r="I5563" s="2" t="s">
        <v>288</v>
      </c>
      <c r="J5563" t="s">
        <v>29</v>
      </c>
      <c r="L5563" s="3">
        <v>16</v>
      </c>
      <c r="M5563" s="3">
        <v>8</v>
      </c>
      <c r="N5563" t="s">
        <v>15535</v>
      </c>
    </row>
    <row r="5564" spans="1:14" x14ac:dyDescent="0.25">
      <c r="A5564" t="s">
        <v>442</v>
      </c>
      <c r="B5564" t="s">
        <v>196</v>
      </c>
      <c r="C5564">
        <v>7822</v>
      </c>
      <c r="D5564" t="s">
        <v>24</v>
      </c>
      <c r="E5564" t="s">
        <v>25</v>
      </c>
      <c r="F5564" t="s">
        <v>136</v>
      </c>
      <c r="G5564" t="s">
        <v>443</v>
      </c>
      <c r="H5564" t="s">
        <v>443</v>
      </c>
      <c r="I5564" s="2" t="s">
        <v>444</v>
      </c>
      <c r="J5564" t="s">
        <v>29</v>
      </c>
      <c r="L5564" s="3">
        <v>38</v>
      </c>
      <c r="M5564" s="3">
        <v>19</v>
      </c>
      <c r="N5564" t="s">
        <v>441</v>
      </c>
    </row>
    <row r="5565" spans="1:14" x14ac:dyDescent="0.25">
      <c r="A5565" t="s">
        <v>2065</v>
      </c>
      <c r="B5565" t="s">
        <v>1693</v>
      </c>
      <c r="D5565" t="s">
        <v>24</v>
      </c>
      <c r="E5565" t="s">
        <v>25</v>
      </c>
      <c r="F5565" t="s">
        <v>136</v>
      </c>
      <c r="G5565" t="s">
        <v>443</v>
      </c>
      <c r="H5565" t="s">
        <v>443</v>
      </c>
      <c r="I5565" s="2" t="s">
        <v>444</v>
      </c>
      <c r="J5565" t="s">
        <v>29</v>
      </c>
      <c r="L5565" s="3">
        <v>38</v>
      </c>
      <c r="M5565" s="3">
        <v>19</v>
      </c>
      <c r="N5565" t="s">
        <v>1993</v>
      </c>
    </row>
    <row r="5566" spans="1:14" x14ac:dyDescent="0.25">
      <c r="A5566" t="s">
        <v>2288</v>
      </c>
      <c r="B5566" t="s">
        <v>2282</v>
      </c>
      <c r="D5566" t="s">
        <v>24</v>
      </c>
      <c r="E5566" t="s">
        <v>25</v>
      </c>
      <c r="F5566" t="s">
        <v>136</v>
      </c>
      <c r="G5566" t="s">
        <v>2289</v>
      </c>
      <c r="H5566" t="s">
        <v>443</v>
      </c>
      <c r="I5566" s="2" t="s">
        <v>444</v>
      </c>
      <c r="J5566" t="s">
        <v>29</v>
      </c>
      <c r="L5566" s="3">
        <v>27</v>
      </c>
      <c r="N5566" t="s">
        <v>2284</v>
      </c>
    </row>
    <row r="5567" spans="1:14" x14ac:dyDescent="0.25">
      <c r="A5567" t="s">
        <v>2296</v>
      </c>
      <c r="B5567" t="s">
        <v>2282</v>
      </c>
      <c r="D5567" t="s">
        <v>24</v>
      </c>
      <c r="E5567" t="s">
        <v>25</v>
      </c>
      <c r="F5567" t="s">
        <v>136</v>
      </c>
      <c r="G5567" t="s">
        <v>2297</v>
      </c>
      <c r="H5567" t="s">
        <v>2298</v>
      </c>
      <c r="I5567" s="2" t="s">
        <v>444</v>
      </c>
      <c r="J5567" t="s">
        <v>29</v>
      </c>
      <c r="K5567" s="3">
        <v>19</v>
      </c>
      <c r="L5567" s="3">
        <v>33</v>
      </c>
      <c r="M5567" s="3">
        <v>19</v>
      </c>
      <c r="N5567" t="s">
        <v>2284</v>
      </c>
    </row>
    <row r="5568" spans="1:14" x14ac:dyDescent="0.25">
      <c r="A5568" t="s">
        <v>10567</v>
      </c>
      <c r="B5568" t="s">
        <v>10395</v>
      </c>
      <c r="D5568" t="s">
        <v>24</v>
      </c>
      <c r="E5568" t="s">
        <v>25</v>
      </c>
      <c r="F5568" t="s">
        <v>136</v>
      </c>
      <c r="G5568" t="s">
        <v>10568</v>
      </c>
      <c r="H5568" t="s">
        <v>443</v>
      </c>
      <c r="I5568" s="2" t="s">
        <v>444</v>
      </c>
      <c r="J5568" t="s">
        <v>29</v>
      </c>
      <c r="L5568" s="3" t="s">
        <v>5109</v>
      </c>
      <c r="M5568" s="3" t="s">
        <v>2378</v>
      </c>
      <c r="N5568" t="s">
        <v>10566</v>
      </c>
    </row>
    <row r="5569" spans="1:14" x14ac:dyDescent="0.25">
      <c r="A5569" t="s">
        <v>8198</v>
      </c>
      <c r="B5569" t="s">
        <v>6863</v>
      </c>
      <c r="C5569">
        <v>9900352</v>
      </c>
      <c r="D5569" t="s">
        <v>24</v>
      </c>
      <c r="E5569" t="s">
        <v>25</v>
      </c>
      <c r="F5569" t="s">
        <v>136</v>
      </c>
      <c r="G5569" t="s">
        <v>8199</v>
      </c>
      <c r="H5569" t="s">
        <v>8199</v>
      </c>
      <c r="I5569" s="2" t="s">
        <v>8200</v>
      </c>
      <c r="J5569" t="s">
        <v>29</v>
      </c>
      <c r="L5569" s="3">
        <v>16</v>
      </c>
      <c r="M5569" s="3">
        <v>8</v>
      </c>
      <c r="N5569" t="s">
        <v>6872</v>
      </c>
    </row>
    <row r="5570" spans="1:14" x14ac:dyDescent="0.25">
      <c r="A5570" t="s">
        <v>8201</v>
      </c>
      <c r="B5570" t="s">
        <v>6863</v>
      </c>
      <c r="C5570">
        <v>9900352</v>
      </c>
      <c r="D5570" t="s">
        <v>24</v>
      </c>
      <c r="E5570" t="s">
        <v>25</v>
      </c>
      <c r="F5570" t="s">
        <v>136</v>
      </c>
      <c r="G5570" t="s">
        <v>8199</v>
      </c>
      <c r="H5570" t="s">
        <v>8199</v>
      </c>
      <c r="I5570" s="2" t="s">
        <v>8200</v>
      </c>
      <c r="J5570" t="s">
        <v>29</v>
      </c>
      <c r="L5570" s="3">
        <v>36</v>
      </c>
      <c r="M5570" s="3">
        <v>18</v>
      </c>
      <c r="N5570" t="s">
        <v>8173</v>
      </c>
    </row>
    <row r="5571" spans="1:14" x14ac:dyDescent="0.25">
      <c r="A5571" t="s">
        <v>11031</v>
      </c>
      <c r="B5571" t="s">
        <v>10665</v>
      </c>
      <c r="D5571" t="s">
        <v>24</v>
      </c>
      <c r="E5571" t="s">
        <v>25</v>
      </c>
      <c r="F5571" t="s">
        <v>136</v>
      </c>
      <c r="G5571" t="s">
        <v>11032</v>
      </c>
      <c r="H5571" t="s">
        <v>8199</v>
      </c>
      <c r="I5571" s="2" t="s">
        <v>8200</v>
      </c>
      <c r="J5571" t="s">
        <v>29</v>
      </c>
      <c r="K5571" s="3" t="s">
        <v>5094</v>
      </c>
      <c r="M5571" s="3" t="s">
        <v>5094</v>
      </c>
      <c r="N5571" t="s">
        <v>11004</v>
      </c>
    </row>
    <row r="5572" spans="1:14" x14ac:dyDescent="0.25">
      <c r="A5572" t="s">
        <v>11033</v>
      </c>
      <c r="B5572" t="s">
        <v>10665</v>
      </c>
      <c r="D5572" t="s">
        <v>24</v>
      </c>
      <c r="E5572" t="s">
        <v>25</v>
      </c>
      <c r="F5572" t="s">
        <v>136</v>
      </c>
      <c r="G5572" t="s">
        <v>11034</v>
      </c>
      <c r="H5572" t="s">
        <v>8199</v>
      </c>
      <c r="I5572" s="2" t="s">
        <v>8200</v>
      </c>
      <c r="J5572" t="s">
        <v>29</v>
      </c>
      <c r="L5572" s="3">
        <v>16</v>
      </c>
      <c r="M5572" s="3">
        <v>8</v>
      </c>
      <c r="N5572" t="s">
        <v>10972</v>
      </c>
    </row>
    <row r="5573" spans="1:14" x14ac:dyDescent="0.25">
      <c r="A5573" t="s">
        <v>11035</v>
      </c>
      <c r="B5573" t="s">
        <v>10665</v>
      </c>
      <c r="D5573" t="s">
        <v>24</v>
      </c>
      <c r="E5573" t="s">
        <v>25</v>
      </c>
      <c r="F5573" t="s">
        <v>136</v>
      </c>
      <c r="G5573" t="s">
        <v>11036</v>
      </c>
      <c r="H5573" t="s">
        <v>8199</v>
      </c>
      <c r="I5573" s="2" t="s">
        <v>8200</v>
      </c>
      <c r="J5573" t="s">
        <v>29</v>
      </c>
      <c r="L5573" s="3">
        <v>36</v>
      </c>
      <c r="M5573" s="3">
        <v>18</v>
      </c>
      <c r="N5573" t="s">
        <v>10972</v>
      </c>
    </row>
    <row r="5574" spans="1:14" x14ac:dyDescent="0.25">
      <c r="A5574" t="s">
        <v>2406</v>
      </c>
      <c r="B5574" t="s">
        <v>2282</v>
      </c>
      <c r="D5574" t="s">
        <v>24</v>
      </c>
      <c r="E5574" t="s">
        <v>25</v>
      </c>
      <c r="F5574" t="s">
        <v>136</v>
      </c>
      <c r="G5574" t="s">
        <v>2407</v>
      </c>
      <c r="H5574" t="s">
        <v>2408</v>
      </c>
      <c r="I5574" s="2" t="s">
        <v>2409</v>
      </c>
      <c r="J5574" t="s">
        <v>29</v>
      </c>
      <c r="K5574" s="3">
        <v>5</v>
      </c>
      <c r="M5574" s="3">
        <v>5</v>
      </c>
      <c r="N5574" t="s">
        <v>2410</v>
      </c>
    </row>
    <row r="5575" spans="1:14" x14ac:dyDescent="0.25">
      <c r="A5575" t="s">
        <v>12818</v>
      </c>
      <c r="B5575" t="s">
        <v>12464</v>
      </c>
      <c r="D5575" t="s">
        <v>24</v>
      </c>
      <c r="E5575" t="s">
        <v>25</v>
      </c>
      <c r="F5575" t="s">
        <v>136</v>
      </c>
      <c r="G5575" t="s">
        <v>12819</v>
      </c>
      <c r="H5575" t="s">
        <v>2409</v>
      </c>
      <c r="I5575" s="2" t="s">
        <v>2409</v>
      </c>
      <c r="J5575" t="s">
        <v>29</v>
      </c>
      <c r="L5575" s="3">
        <v>10</v>
      </c>
      <c r="M5575" s="3">
        <v>5</v>
      </c>
    </row>
    <row r="5576" spans="1:14" x14ac:dyDescent="0.25">
      <c r="A5576" t="s">
        <v>1283</v>
      </c>
      <c r="B5576" t="s">
        <v>1242</v>
      </c>
      <c r="C5576">
        <v>4299</v>
      </c>
      <c r="D5576" t="s">
        <v>24</v>
      </c>
      <c r="E5576" t="s">
        <v>25</v>
      </c>
      <c r="F5576" t="s">
        <v>136</v>
      </c>
      <c r="G5576" t="s">
        <v>1284</v>
      </c>
      <c r="H5576" t="s">
        <v>1285</v>
      </c>
      <c r="I5576" s="2" t="s">
        <v>1285</v>
      </c>
      <c r="J5576" t="s">
        <v>29</v>
      </c>
      <c r="L5576" s="3" t="s">
        <v>1286</v>
      </c>
      <c r="M5576" s="3" t="s">
        <v>1287</v>
      </c>
      <c r="N5576" t="s">
        <v>1288</v>
      </c>
    </row>
    <row r="5577" spans="1:14" x14ac:dyDescent="0.25">
      <c r="A5577" t="s">
        <v>8968</v>
      </c>
      <c r="B5577" t="s">
        <v>6863</v>
      </c>
      <c r="C5577">
        <v>9901904</v>
      </c>
      <c r="D5577" t="s">
        <v>24</v>
      </c>
      <c r="E5577" t="s">
        <v>25</v>
      </c>
      <c r="F5577" t="s">
        <v>136</v>
      </c>
      <c r="G5577" t="s">
        <v>8969</v>
      </c>
      <c r="H5577" t="s">
        <v>1285</v>
      </c>
      <c r="I5577" s="2" t="s">
        <v>1285</v>
      </c>
      <c r="J5577" t="s">
        <v>29</v>
      </c>
      <c r="L5577" s="3">
        <v>10</v>
      </c>
      <c r="M5577" s="3">
        <v>5</v>
      </c>
      <c r="N5577" t="s">
        <v>8950</v>
      </c>
    </row>
    <row r="5578" spans="1:14" x14ac:dyDescent="0.25">
      <c r="A5578" t="s">
        <v>12820</v>
      </c>
      <c r="B5578" t="s">
        <v>12464</v>
      </c>
      <c r="D5578" t="s">
        <v>24</v>
      </c>
      <c r="E5578" t="s">
        <v>25</v>
      </c>
      <c r="F5578" t="s">
        <v>136</v>
      </c>
      <c r="G5578" t="s">
        <v>1284</v>
      </c>
      <c r="H5578" t="s">
        <v>1285</v>
      </c>
      <c r="I5578" s="2" t="s">
        <v>1285</v>
      </c>
      <c r="J5578" t="s">
        <v>29</v>
      </c>
      <c r="L5578" s="3">
        <v>10</v>
      </c>
      <c r="M5578" s="3">
        <v>5</v>
      </c>
    </row>
    <row r="5579" spans="1:14" x14ac:dyDescent="0.25">
      <c r="A5579" t="s">
        <v>13644</v>
      </c>
      <c r="B5579" t="s">
        <v>13340</v>
      </c>
      <c r="D5579" t="s">
        <v>24</v>
      </c>
      <c r="E5579" t="s">
        <v>25</v>
      </c>
      <c r="F5579" t="s">
        <v>136</v>
      </c>
      <c r="G5579" t="s">
        <v>13645</v>
      </c>
      <c r="H5579" t="s">
        <v>13646</v>
      </c>
      <c r="I5579" s="2" t="s">
        <v>1285</v>
      </c>
      <c r="J5579" t="s">
        <v>29</v>
      </c>
      <c r="L5579" s="3">
        <v>10</v>
      </c>
      <c r="M5579" s="3">
        <v>5</v>
      </c>
      <c r="N5579" t="s">
        <v>13647</v>
      </c>
    </row>
    <row r="5580" spans="1:14" x14ac:dyDescent="0.25">
      <c r="A5580" t="s">
        <v>13727</v>
      </c>
      <c r="B5580" t="s">
        <v>13710</v>
      </c>
      <c r="D5580" t="s">
        <v>24</v>
      </c>
      <c r="E5580" t="s">
        <v>25</v>
      </c>
      <c r="F5580" t="s">
        <v>136</v>
      </c>
      <c r="G5580" t="s">
        <v>1284</v>
      </c>
      <c r="H5580" t="s">
        <v>1285</v>
      </c>
      <c r="I5580" s="2" t="s">
        <v>1285</v>
      </c>
      <c r="J5580" t="s">
        <v>29</v>
      </c>
      <c r="L5580" s="3">
        <v>10</v>
      </c>
      <c r="M5580" s="3">
        <v>5</v>
      </c>
      <c r="N5580" t="s">
        <v>13647</v>
      </c>
    </row>
    <row r="5581" spans="1:14" x14ac:dyDescent="0.25">
      <c r="A5581" t="s">
        <v>15536</v>
      </c>
      <c r="B5581" t="s">
        <v>14593</v>
      </c>
      <c r="D5581" t="s">
        <v>24</v>
      </c>
      <c r="E5581" t="s">
        <v>25</v>
      </c>
      <c r="F5581" t="s">
        <v>136</v>
      </c>
      <c r="G5581" t="s">
        <v>15537</v>
      </c>
      <c r="H5581" t="s">
        <v>1285</v>
      </c>
      <c r="I5581" s="2" t="s">
        <v>1285</v>
      </c>
      <c r="J5581" t="s">
        <v>29</v>
      </c>
      <c r="L5581" s="3">
        <v>10</v>
      </c>
      <c r="M5581" s="3">
        <v>5</v>
      </c>
      <c r="N5581" t="s">
        <v>15538</v>
      </c>
    </row>
    <row r="5582" spans="1:14" x14ac:dyDescent="0.25">
      <c r="A5582" t="s">
        <v>9637</v>
      </c>
      <c r="B5582" t="s">
        <v>6863</v>
      </c>
      <c r="C5582">
        <v>9905972</v>
      </c>
      <c r="D5582" t="s">
        <v>24</v>
      </c>
      <c r="E5582" t="s">
        <v>25</v>
      </c>
      <c r="F5582" t="s">
        <v>136</v>
      </c>
      <c r="G5582" t="s">
        <v>9638</v>
      </c>
      <c r="H5582" t="s">
        <v>9638</v>
      </c>
      <c r="I5582" s="2" t="s">
        <v>9639</v>
      </c>
      <c r="J5582" t="s">
        <v>29</v>
      </c>
      <c r="K5582" s="3">
        <v>10</v>
      </c>
      <c r="L5582" s="3">
        <v>20</v>
      </c>
      <c r="M5582" s="3">
        <v>10</v>
      </c>
      <c r="N5582" t="s">
        <v>8335</v>
      </c>
    </row>
    <row r="5583" spans="1:14" x14ac:dyDescent="0.25">
      <c r="A5583" t="s">
        <v>10218</v>
      </c>
      <c r="B5583" t="s">
        <v>6863</v>
      </c>
      <c r="C5583">
        <v>50311758</v>
      </c>
      <c r="D5583" t="s">
        <v>24</v>
      </c>
      <c r="E5583" t="s">
        <v>25</v>
      </c>
      <c r="F5583" t="s">
        <v>136</v>
      </c>
      <c r="G5583" t="s">
        <v>10219</v>
      </c>
      <c r="H5583" t="s">
        <v>10220</v>
      </c>
      <c r="I5583" s="2" t="s">
        <v>9639</v>
      </c>
      <c r="J5583" t="s">
        <v>29</v>
      </c>
      <c r="K5583" s="3" t="s">
        <v>8167</v>
      </c>
      <c r="L5583" s="3">
        <v>20</v>
      </c>
      <c r="M5583" s="3">
        <v>10</v>
      </c>
      <c r="N5583" t="s">
        <v>8950</v>
      </c>
    </row>
    <row r="5584" spans="1:14" x14ac:dyDescent="0.25">
      <c r="A5584" t="s">
        <v>11427</v>
      </c>
      <c r="B5584" t="s">
        <v>11255</v>
      </c>
      <c r="D5584" t="s">
        <v>24</v>
      </c>
      <c r="E5584" t="s">
        <v>25</v>
      </c>
      <c r="F5584" t="s">
        <v>136</v>
      </c>
      <c r="G5584" t="s">
        <v>9638</v>
      </c>
      <c r="H5584" t="s">
        <v>9638</v>
      </c>
      <c r="I5584" s="2" t="s">
        <v>9639</v>
      </c>
      <c r="J5584" t="s">
        <v>29</v>
      </c>
      <c r="K5584" s="3">
        <v>10</v>
      </c>
      <c r="M5584" s="3">
        <v>10</v>
      </c>
      <c r="N5584" t="s">
        <v>11355</v>
      </c>
    </row>
    <row r="5585" spans="1:14" x14ac:dyDescent="0.25">
      <c r="A5585" t="s">
        <v>12207</v>
      </c>
      <c r="B5585" t="s">
        <v>11940</v>
      </c>
      <c r="D5585" t="s">
        <v>24</v>
      </c>
      <c r="E5585" t="s">
        <v>25</v>
      </c>
      <c r="F5585" t="s">
        <v>136</v>
      </c>
      <c r="G5585" t="s">
        <v>9638</v>
      </c>
      <c r="H5585" t="s">
        <v>9638</v>
      </c>
      <c r="I5585" s="2" t="s">
        <v>9639</v>
      </c>
      <c r="J5585" t="s">
        <v>29</v>
      </c>
      <c r="L5585" s="3">
        <v>20</v>
      </c>
      <c r="M5585" s="3">
        <v>10</v>
      </c>
      <c r="N5585" t="s">
        <v>12200</v>
      </c>
    </row>
    <row r="5586" spans="1:14" x14ac:dyDescent="0.25">
      <c r="A5586" t="s">
        <v>10027</v>
      </c>
      <c r="B5586" t="s">
        <v>6863</v>
      </c>
      <c r="C5586">
        <v>50092071</v>
      </c>
      <c r="D5586" t="s">
        <v>24</v>
      </c>
      <c r="E5586" t="s">
        <v>25</v>
      </c>
      <c r="F5586" t="s">
        <v>136</v>
      </c>
      <c r="G5586" t="s">
        <v>10028</v>
      </c>
      <c r="H5586" t="s">
        <v>10028</v>
      </c>
      <c r="I5586" s="2" t="s">
        <v>10029</v>
      </c>
      <c r="J5586" t="s">
        <v>29</v>
      </c>
      <c r="K5586" s="3" t="s">
        <v>8167</v>
      </c>
      <c r="L5586" s="3">
        <v>20</v>
      </c>
      <c r="M5586" s="3">
        <v>10</v>
      </c>
      <c r="N5586" t="s">
        <v>8950</v>
      </c>
    </row>
    <row r="5587" spans="1:14" x14ac:dyDescent="0.25">
      <c r="A5587" t="s">
        <v>13410</v>
      </c>
      <c r="B5587" t="s">
        <v>13340</v>
      </c>
      <c r="D5587" t="s">
        <v>24</v>
      </c>
      <c r="E5587" t="s">
        <v>25</v>
      </c>
      <c r="F5587" t="s">
        <v>136</v>
      </c>
      <c r="G5587" t="s">
        <v>13411</v>
      </c>
      <c r="H5587" t="s">
        <v>13411</v>
      </c>
      <c r="I5587" s="2" t="s">
        <v>10029</v>
      </c>
      <c r="J5587" t="s">
        <v>29</v>
      </c>
      <c r="L5587" s="3">
        <v>20</v>
      </c>
      <c r="M5587" s="3">
        <v>10</v>
      </c>
      <c r="N5587" t="s">
        <v>13346</v>
      </c>
    </row>
    <row r="5588" spans="1:14" x14ac:dyDescent="0.25">
      <c r="A5588" t="s">
        <v>13729</v>
      </c>
      <c r="B5588" t="s">
        <v>13710</v>
      </c>
      <c r="D5588" t="s">
        <v>24</v>
      </c>
      <c r="E5588" t="s">
        <v>25</v>
      </c>
      <c r="F5588" t="s">
        <v>136</v>
      </c>
      <c r="G5588" t="s">
        <v>13730</v>
      </c>
      <c r="H5588" t="s">
        <v>13411</v>
      </c>
      <c r="I5588" s="2" t="s">
        <v>10029</v>
      </c>
      <c r="J5588" t="s">
        <v>29</v>
      </c>
      <c r="L5588" s="3">
        <v>20</v>
      </c>
      <c r="M5588" s="3">
        <v>10</v>
      </c>
      <c r="N5588" t="s">
        <v>13731</v>
      </c>
    </row>
    <row r="5589" spans="1:14" x14ac:dyDescent="0.25">
      <c r="A5589" t="s">
        <v>5116</v>
      </c>
      <c r="B5589" t="s">
        <v>2412</v>
      </c>
      <c r="D5589" t="s">
        <v>24</v>
      </c>
      <c r="E5589" t="s">
        <v>25</v>
      </c>
      <c r="F5589" t="s">
        <v>136</v>
      </c>
      <c r="G5589" t="s">
        <v>5117</v>
      </c>
      <c r="H5589" t="s">
        <v>5118</v>
      </c>
      <c r="I5589" s="2" t="s">
        <v>5119</v>
      </c>
      <c r="J5589" t="s">
        <v>29</v>
      </c>
      <c r="L5589" s="3">
        <v>40</v>
      </c>
      <c r="M5589" s="3">
        <v>20</v>
      </c>
      <c r="N5589" t="s">
        <v>3484</v>
      </c>
    </row>
    <row r="5590" spans="1:14" x14ac:dyDescent="0.25">
      <c r="A5590" t="s">
        <v>11028</v>
      </c>
      <c r="B5590" t="s">
        <v>10665</v>
      </c>
      <c r="D5590" t="s">
        <v>24</v>
      </c>
      <c r="E5590" t="s">
        <v>25</v>
      </c>
      <c r="F5590" t="s">
        <v>136</v>
      </c>
      <c r="G5590" t="s">
        <v>11029</v>
      </c>
      <c r="H5590" t="s">
        <v>5119</v>
      </c>
      <c r="I5590" s="2" t="s">
        <v>5119</v>
      </c>
      <c r="J5590" t="s">
        <v>29</v>
      </c>
      <c r="L5590" s="3">
        <v>40</v>
      </c>
      <c r="M5590" s="3">
        <v>20</v>
      </c>
      <c r="N5590" t="s">
        <v>10968</v>
      </c>
    </row>
    <row r="5591" spans="1:14" x14ac:dyDescent="0.25">
      <c r="A5591" t="s">
        <v>11854</v>
      </c>
      <c r="B5591" t="s">
        <v>11724</v>
      </c>
      <c r="D5591" t="s">
        <v>24</v>
      </c>
      <c r="E5591" t="s">
        <v>25</v>
      </c>
      <c r="F5591" t="s">
        <v>136</v>
      </c>
      <c r="G5591" t="s">
        <v>11855</v>
      </c>
      <c r="H5591" t="s">
        <v>11855</v>
      </c>
      <c r="I5591" s="2" t="s">
        <v>11855</v>
      </c>
      <c r="J5591" t="s">
        <v>29</v>
      </c>
      <c r="K5591" s="3" t="s">
        <v>4890</v>
      </c>
      <c r="M5591" s="3">
        <v>100</v>
      </c>
      <c r="N5591" t="s">
        <v>11803</v>
      </c>
    </row>
    <row r="5592" spans="1:14" x14ac:dyDescent="0.25">
      <c r="A5592" t="s">
        <v>12261</v>
      </c>
      <c r="B5592" t="s">
        <v>11940</v>
      </c>
      <c r="D5592" t="s">
        <v>24</v>
      </c>
      <c r="E5592" t="s">
        <v>25</v>
      </c>
      <c r="F5592" t="s">
        <v>136</v>
      </c>
      <c r="G5592" t="s">
        <v>11855</v>
      </c>
      <c r="H5592" t="s">
        <v>11855</v>
      </c>
      <c r="I5592" s="2" t="s">
        <v>11855</v>
      </c>
      <c r="J5592" t="s">
        <v>29</v>
      </c>
      <c r="L5592" s="3" t="s">
        <v>4893</v>
      </c>
      <c r="N5592" t="s">
        <v>12116</v>
      </c>
    </row>
    <row r="5593" spans="1:14" x14ac:dyDescent="0.25">
      <c r="A5593" t="s">
        <v>12262</v>
      </c>
      <c r="B5593" t="s">
        <v>11940</v>
      </c>
      <c r="D5593" t="s">
        <v>24</v>
      </c>
      <c r="E5593" t="s">
        <v>25</v>
      </c>
      <c r="F5593" t="s">
        <v>136</v>
      </c>
      <c r="G5593" t="s">
        <v>11855</v>
      </c>
      <c r="H5593" t="s">
        <v>11855</v>
      </c>
      <c r="I5593" s="2" t="s">
        <v>11855</v>
      </c>
      <c r="J5593" t="s">
        <v>29</v>
      </c>
      <c r="L5593" s="3">
        <v>216</v>
      </c>
      <c r="M5593" s="3">
        <v>108</v>
      </c>
      <c r="N5593" t="s">
        <v>12263</v>
      </c>
    </row>
    <row r="5594" spans="1:14" x14ac:dyDescent="0.25">
      <c r="A5594" t="s">
        <v>699</v>
      </c>
      <c r="B5594" t="s">
        <v>510</v>
      </c>
      <c r="D5594" t="s">
        <v>24</v>
      </c>
      <c r="E5594" t="s">
        <v>25</v>
      </c>
      <c r="F5594" t="s">
        <v>136</v>
      </c>
      <c r="G5594" t="s">
        <v>700</v>
      </c>
      <c r="H5594" t="s">
        <v>701</v>
      </c>
      <c r="I5594" s="2" t="s">
        <v>701</v>
      </c>
      <c r="J5594" t="s">
        <v>29</v>
      </c>
      <c r="L5594" s="3">
        <v>30</v>
      </c>
      <c r="M5594" s="3">
        <v>15</v>
      </c>
    </row>
    <row r="5595" spans="1:14" x14ac:dyDescent="0.25">
      <c r="A5595" t="s">
        <v>5120</v>
      </c>
      <c r="B5595" t="s">
        <v>2412</v>
      </c>
      <c r="D5595" t="s">
        <v>24</v>
      </c>
      <c r="E5595" t="s">
        <v>25</v>
      </c>
      <c r="F5595" t="s">
        <v>136</v>
      </c>
      <c r="G5595" t="s">
        <v>5121</v>
      </c>
      <c r="H5595" t="s">
        <v>5122</v>
      </c>
      <c r="I5595" s="2" t="s">
        <v>701</v>
      </c>
      <c r="J5595" t="s">
        <v>29</v>
      </c>
      <c r="L5595" s="3">
        <v>30</v>
      </c>
      <c r="M5595" s="3">
        <v>15</v>
      </c>
      <c r="N5595" t="s">
        <v>3484</v>
      </c>
    </row>
    <row r="5596" spans="1:14" x14ac:dyDescent="0.25">
      <c r="A5596" t="s">
        <v>9774</v>
      </c>
      <c r="B5596" t="s">
        <v>6863</v>
      </c>
      <c r="C5596">
        <v>9906904</v>
      </c>
      <c r="D5596" t="s">
        <v>24</v>
      </c>
      <c r="E5596" t="s">
        <v>25</v>
      </c>
      <c r="F5596" t="s">
        <v>136</v>
      </c>
      <c r="G5596" t="s">
        <v>701</v>
      </c>
      <c r="H5596" t="s">
        <v>701</v>
      </c>
      <c r="I5596" s="2" t="s">
        <v>701</v>
      </c>
      <c r="J5596" t="s">
        <v>29</v>
      </c>
      <c r="L5596" s="3">
        <v>30</v>
      </c>
      <c r="M5596" s="3">
        <v>15</v>
      </c>
      <c r="N5596" t="s">
        <v>6952</v>
      </c>
    </row>
    <row r="5597" spans="1:14" x14ac:dyDescent="0.25">
      <c r="A5597" t="s">
        <v>11030</v>
      </c>
      <c r="B5597" t="s">
        <v>10665</v>
      </c>
      <c r="D5597" t="s">
        <v>24</v>
      </c>
      <c r="E5597" t="s">
        <v>25</v>
      </c>
      <c r="F5597" t="s">
        <v>136</v>
      </c>
      <c r="G5597" t="s">
        <v>701</v>
      </c>
      <c r="H5597" t="s">
        <v>701</v>
      </c>
      <c r="I5597" s="2" t="s">
        <v>701</v>
      </c>
      <c r="J5597" t="s">
        <v>29</v>
      </c>
      <c r="L5597" s="3">
        <v>30</v>
      </c>
      <c r="M5597" s="3">
        <v>15</v>
      </c>
      <c r="N5597" t="s">
        <v>10968</v>
      </c>
    </row>
    <row r="5598" spans="1:14" x14ac:dyDescent="0.25">
      <c r="A5598" t="s">
        <v>957</v>
      </c>
      <c r="B5598" t="s">
        <v>826</v>
      </c>
      <c r="D5598" t="s">
        <v>24</v>
      </c>
      <c r="E5598" t="s">
        <v>25</v>
      </c>
      <c r="F5598" t="s">
        <v>136</v>
      </c>
      <c r="G5598" t="s">
        <v>958</v>
      </c>
      <c r="H5598" t="s">
        <v>959</v>
      </c>
      <c r="I5598" s="2" t="s">
        <v>959</v>
      </c>
      <c r="J5598" t="s">
        <v>29</v>
      </c>
      <c r="L5598" s="3">
        <v>20</v>
      </c>
      <c r="M5598" s="3">
        <v>10</v>
      </c>
      <c r="N5598" t="s">
        <v>844</v>
      </c>
    </row>
    <row r="5599" spans="1:14" x14ac:dyDescent="0.25">
      <c r="A5599" t="s">
        <v>5123</v>
      </c>
      <c r="B5599" t="s">
        <v>2412</v>
      </c>
      <c r="D5599" t="s">
        <v>24</v>
      </c>
      <c r="E5599" t="s">
        <v>25</v>
      </c>
      <c r="F5599" t="s">
        <v>136</v>
      </c>
      <c r="G5599" t="s">
        <v>5124</v>
      </c>
      <c r="H5599" t="s">
        <v>959</v>
      </c>
      <c r="I5599" s="2" t="s">
        <v>959</v>
      </c>
      <c r="J5599" t="s">
        <v>29</v>
      </c>
      <c r="L5599" s="3" t="s">
        <v>4751</v>
      </c>
      <c r="M5599" s="3">
        <v>50</v>
      </c>
      <c r="N5599" t="s">
        <v>5125</v>
      </c>
    </row>
    <row r="5600" spans="1:14" x14ac:dyDescent="0.25">
      <c r="A5600" t="s">
        <v>5126</v>
      </c>
      <c r="B5600" t="s">
        <v>2412</v>
      </c>
      <c r="D5600" t="s">
        <v>24</v>
      </c>
      <c r="E5600" t="s">
        <v>25</v>
      </c>
      <c r="F5600" t="s">
        <v>136</v>
      </c>
      <c r="G5600" t="s">
        <v>5124</v>
      </c>
      <c r="H5600" t="s">
        <v>959</v>
      </c>
      <c r="I5600" s="2" t="s">
        <v>959</v>
      </c>
      <c r="J5600" t="s">
        <v>29</v>
      </c>
      <c r="K5600" s="3">
        <v>10</v>
      </c>
      <c r="M5600" s="3">
        <v>10</v>
      </c>
      <c r="N5600" t="s">
        <v>2763</v>
      </c>
    </row>
    <row r="5601" spans="1:14" x14ac:dyDescent="0.25">
      <c r="A5601" t="s">
        <v>5127</v>
      </c>
      <c r="B5601" t="s">
        <v>2412</v>
      </c>
      <c r="D5601" t="s">
        <v>24</v>
      </c>
      <c r="E5601" t="s">
        <v>25</v>
      </c>
      <c r="F5601" t="s">
        <v>136</v>
      </c>
      <c r="G5601" t="s">
        <v>5124</v>
      </c>
      <c r="H5601" t="s">
        <v>959</v>
      </c>
      <c r="I5601" s="2" t="s">
        <v>959</v>
      </c>
      <c r="J5601" t="s">
        <v>29</v>
      </c>
      <c r="K5601" s="3">
        <v>10</v>
      </c>
      <c r="M5601" s="3">
        <v>10</v>
      </c>
      <c r="N5601" t="s">
        <v>5128</v>
      </c>
    </row>
    <row r="5602" spans="1:14" x14ac:dyDescent="0.25">
      <c r="A5602" t="s">
        <v>5129</v>
      </c>
      <c r="B5602" t="s">
        <v>2412</v>
      </c>
      <c r="D5602" t="s">
        <v>24</v>
      </c>
      <c r="E5602" t="s">
        <v>25</v>
      </c>
      <c r="F5602" t="s">
        <v>136</v>
      </c>
      <c r="G5602" t="s">
        <v>5124</v>
      </c>
      <c r="H5602" t="s">
        <v>959</v>
      </c>
      <c r="I5602" s="2" t="s">
        <v>959</v>
      </c>
      <c r="J5602" t="s">
        <v>29</v>
      </c>
      <c r="L5602" s="3" t="s">
        <v>4751</v>
      </c>
      <c r="M5602" s="3">
        <v>50</v>
      </c>
      <c r="N5602" t="s">
        <v>2771</v>
      </c>
    </row>
    <row r="5603" spans="1:14" x14ac:dyDescent="0.25">
      <c r="A5603" t="s">
        <v>5130</v>
      </c>
      <c r="B5603" t="s">
        <v>2412</v>
      </c>
      <c r="D5603" t="s">
        <v>24</v>
      </c>
      <c r="E5603" t="s">
        <v>25</v>
      </c>
      <c r="F5603" t="s">
        <v>136</v>
      </c>
      <c r="G5603" t="s">
        <v>5124</v>
      </c>
      <c r="H5603" t="s">
        <v>959</v>
      </c>
      <c r="I5603" s="2" t="s">
        <v>959</v>
      </c>
      <c r="J5603" t="s">
        <v>29</v>
      </c>
      <c r="K5603" s="3">
        <v>68</v>
      </c>
      <c r="M5603" s="3">
        <v>68</v>
      </c>
      <c r="N5603" t="s">
        <v>5131</v>
      </c>
    </row>
    <row r="5604" spans="1:14" x14ac:dyDescent="0.25">
      <c r="A5604" t="s">
        <v>5132</v>
      </c>
      <c r="B5604" t="s">
        <v>2412</v>
      </c>
      <c r="D5604" t="s">
        <v>24</v>
      </c>
      <c r="E5604" t="s">
        <v>25</v>
      </c>
      <c r="F5604" t="s">
        <v>136</v>
      </c>
      <c r="G5604" t="s">
        <v>5124</v>
      </c>
      <c r="H5604" t="s">
        <v>959</v>
      </c>
      <c r="I5604" s="2" t="s">
        <v>959</v>
      </c>
      <c r="J5604" t="s">
        <v>29</v>
      </c>
      <c r="L5604" s="3" t="s">
        <v>5133</v>
      </c>
      <c r="M5604" s="3">
        <v>23</v>
      </c>
      <c r="N5604" t="s">
        <v>4591</v>
      </c>
    </row>
    <row r="5605" spans="1:14" x14ac:dyDescent="0.25">
      <c r="A5605" t="s">
        <v>5134</v>
      </c>
      <c r="B5605" t="s">
        <v>2412</v>
      </c>
      <c r="D5605" t="s">
        <v>24</v>
      </c>
      <c r="E5605" t="s">
        <v>25</v>
      </c>
      <c r="F5605" t="s">
        <v>136</v>
      </c>
      <c r="G5605" t="s">
        <v>5124</v>
      </c>
      <c r="H5605" t="s">
        <v>959</v>
      </c>
      <c r="I5605" s="2" t="s">
        <v>959</v>
      </c>
      <c r="J5605" t="s">
        <v>29</v>
      </c>
      <c r="K5605" s="3" t="s">
        <v>5135</v>
      </c>
      <c r="M5605" s="3">
        <v>20</v>
      </c>
      <c r="N5605" t="s">
        <v>5136</v>
      </c>
    </row>
    <row r="5606" spans="1:14" x14ac:dyDescent="0.25">
      <c r="A5606" t="s">
        <v>5137</v>
      </c>
      <c r="B5606" t="s">
        <v>2412</v>
      </c>
      <c r="D5606" t="s">
        <v>24</v>
      </c>
      <c r="E5606" t="s">
        <v>25</v>
      </c>
      <c r="F5606" t="s">
        <v>136</v>
      </c>
      <c r="G5606" t="s">
        <v>5124</v>
      </c>
      <c r="H5606" t="s">
        <v>959</v>
      </c>
      <c r="I5606" s="2" t="s">
        <v>959</v>
      </c>
      <c r="J5606" t="s">
        <v>29</v>
      </c>
      <c r="L5606" s="3" t="s">
        <v>5133</v>
      </c>
      <c r="M5606" s="3">
        <v>23</v>
      </c>
      <c r="N5606" t="s">
        <v>4593</v>
      </c>
    </row>
    <row r="5607" spans="1:14" x14ac:dyDescent="0.25">
      <c r="A5607" t="s">
        <v>5138</v>
      </c>
      <c r="B5607" t="s">
        <v>2412</v>
      </c>
      <c r="D5607" t="s">
        <v>24</v>
      </c>
      <c r="E5607" t="s">
        <v>25</v>
      </c>
      <c r="F5607" t="s">
        <v>136</v>
      </c>
      <c r="G5607" t="s">
        <v>5124</v>
      </c>
      <c r="H5607" t="s">
        <v>959</v>
      </c>
      <c r="I5607" s="2" t="s">
        <v>959</v>
      </c>
      <c r="J5607" t="s">
        <v>29</v>
      </c>
      <c r="K5607" s="3" t="s">
        <v>5139</v>
      </c>
      <c r="M5607" s="3">
        <v>23</v>
      </c>
      <c r="N5607" t="s">
        <v>5140</v>
      </c>
    </row>
    <row r="5608" spans="1:14" x14ac:dyDescent="0.25">
      <c r="A5608" t="s">
        <v>5141</v>
      </c>
      <c r="B5608" t="s">
        <v>2412</v>
      </c>
      <c r="D5608" t="s">
        <v>24</v>
      </c>
      <c r="E5608" t="s">
        <v>25</v>
      </c>
      <c r="F5608" t="s">
        <v>136</v>
      </c>
      <c r="G5608" t="s">
        <v>5124</v>
      </c>
      <c r="H5608" t="s">
        <v>959</v>
      </c>
      <c r="I5608" s="2" t="s">
        <v>959</v>
      </c>
      <c r="J5608" t="s">
        <v>29</v>
      </c>
      <c r="L5608" s="3">
        <v>80</v>
      </c>
      <c r="M5608" s="3">
        <v>40</v>
      </c>
      <c r="N5608" t="s">
        <v>5142</v>
      </c>
    </row>
    <row r="5609" spans="1:14" x14ac:dyDescent="0.25">
      <c r="A5609" t="s">
        <v>8174</v>
      </c>
      <c r="B5609" t="s">
        <v>6863</v>
      </c>
      <c r="C5609">
        <v>9900348</v>
      </c>
      <c r="D5609" t="s">
        <v>24</v>
      </c>
      <c r="E5609" t="s">
        <v>25</v>
      </c>
      <c r="F5609" t="s">
        <v>136</v>
      </c>
      <c r="G5609" t="s">
        <v>8175</v>
      </c>
      <c r="H5609" t="s">
        <v>8175</v>
      </c>
      <c r="I5609" s="2" t="s">
        <v>959</v>
      </c>
      <c r="J5609" t="s">
        <v>29</v>
      </c>
      <c r="L5609" s="3">
        <v>80</v>
      </c>
      <c r="M5609" s="3">
        <v>40</v>
      </c>
      <c r="N5609" t="s">
        <v>6872</v>
      </c>
    </row>
    <row r="5610" spans="1:14" x14ac:dyDescent="0.25">
      <c r="A5610" t="s">
        <v>9014</v>
      </c>
      <c r="B5610" t="s">
        <v>6863</v>
      </c>
      <c r="C5610">
        <v>9902186</v>
      </c>
      <c r="D5610" t="s">
        <v>24</v>
      </c>
      <c r="E5610" t="s">
        <v>25</v>
      </c>
      <c r="F5610" t="s">
        <v>136</v>
      </c>
      <c r="G5610" t="s">
        <v>9015</v>
      </c>
      <c r="H5610" t="s">
        <v>9015</v>
      </c>
      <c r="I5610" s="2" t="s">
        <v>959</v>
      </c>
      <c r="J5610" t="s">
        <v>29</v>
      </c>
      <c r="K5610" s="3" t="s">
        <v>9016</v>
      </c>
      <c r="M5610" s="3">
        <v>23</v>
      </c>
      <c r="N5610" t="s">
        <v>8277</v>
      </c>
    </row>
    <row r="5611" spans="1:14" x14ac:dyDescent="0.25">
      <c r="A5611" t="s">
        <v>9017</v>
      </c>
      <c r="B5611" t="s">
        <v>6863</v>
      </c>
      <c r="C5611">
        <v>9902186</v>
      </c>
      <c r="D5611" t="s">
        <v>24</v>
      </c>
      <c r="E5611" t="s">
        <v>25</v>
      </c>
      <c r="F5611" t="s">
        <v>136</v>
      </c>
      <c r="G5611" t="s">
        <v>9015</v>
      </c>
      <c r="H5611" t="s">
        <v>9015</v>
      </c>
      <c r="I5611" s="2" t="s">
        <v>959</v>
      </c>
      <c r="J5611" t="s">
        <v>29</v>
      </c>
      <c r="K5611" s="3" t="s">
        <v>9016</v>
      </c>
      <c r="M5611" s="3">
        <v>23</v>
      </c>
      <c r="N5611" t="s">
        <v>8279</v>
      </c>
    </row>
    <row r="5612" spans="1:14" x14ac:dyDescent="0.25">
      <c r="A5612" t="s">
        <v>9236</v>
      </c>
      <c r="B5612" t="s">
        <v>6863</v>
      </c>
      <c r="C5612">
        <v>9903484</v>
      </c>
      <c r="D5612" t="s">
        <v>24</v>
      </c>
      <c r="E5612" t="s">
        <v>25</v>
      </c>
      <c r="F5612" t="s">
        <v>136</v>
      </c>
      <c r="G5612" t="s">
        <v>959</v>
      </c>
      <c r="H5612" t="s">
        <v>959</v>
      </c>
      <c r="I5612" s="2" t="s">
        <v>959</v>
      </c>
      <c r="J5612" t="s">
        <v>29</v>
      </c>
      <c r="L5612" s="3">
        <v>50</v>
      </c>
      <c r="M5612" s="3">
        <v>25</v>
      </c>
      <c r="N5612" t="s">
        <v>7003</v>
      </c>
    </row>
    <row r="5613" spans="1:14" x14ac:dyDescent="0.25">
      <c r="A5613" t="s">
        <v>9237</v>
      </c>
      <c r="B5613" t="s">
        <v>6863</v>
      </c>
      <c r="C5613">
        <v>9903484</v>
      </c>
      <c r="D5613" t="s">
        <v>24</v>
      </c>
      <c r="E5613" t="s">
        <v>25</v>
      </c>
      <c r="F5613" t="s">
        <v>136</v>
      </c>
      <c r="G5613" t="s">
        <v>959</v>
      </c>
      <c r="H5613" t="s">
        <v>959</v>
      </c>
      <c r="I5613" s="2" t="s">
        <v>959</v>
      </c>
      <c r="J5613" t="s">
        <v>29</v>
      </c>
      <c r="L5613" s="3" t="s">
        <v>9238</v>
      </c>
      <c r="M5613" s="3">
        <v>68</v>
      </c>
      <c r="N5613" t="s">
        <v>7276</v>
      </c>
    </row>
    <row r="5614" spans="1:14" x14ac:dyDescent="0.25">
      <c r="A5614" t="s">
        <v>11022</v>
      </c>
      <c r="B5614" t="s">
        <v>10665</v>
      </c>
      <c r="D5614" t="s">
        <v>24</v>
      </c>
      <c r="E5614" t="s">
        <v>25</v>
      </c>
      <c r="F5614" t="s">
        <v>136</v>
      </c>
      <c r="G5614" t="s">
        <v>11023</v>
      </c>
      <c r="H5614" t="s">
        <v>11024</v>
      </c>
      <c r="I5614" s="2" t="s">
        <v>959</v>
      </c>
      <c r="J5614" t="s">
        <v>29</v>
      </c>
      <c r="K5614" s="3">
        <v>68</v>
      </c>
      <c r="M5614" s="3">
        <v>68</v>
      </c>
      <c r="N5614" t="s">
        <v>10966</v>
      </c>
    </row>
    <row r="5615" spans="1:14" x14ac:dyDescent="0.25">
      <c r="A5615" t="s">
        <v>11576</v>
      </c>
      <c r="B5615" t="s">
        <v>11255</v>
      </c>
      <c r="D5615" t="s">
        <v>24</v>
      </c>
      <c r="E5615" t="s">
        <v>25</v>
      </c>
      <c r="F5615" t="s">
        <v>136</v>
      </c>
      <c r="G5615" t="s">
        <v>9015</v>
      </c>
      <c r="H5615" t="s">
        <v>9015</v>
      </c>
      <c r="I5615" s="2" t="s">
        <v>959</v>
      </c>
      <c r="J5615" t="s">
        <v>29</v>
      </c>
      <c r="K5615" s="3" t="s">
        <v>11577</v>
      </c>
      <c r="L5615" s="3" t="s">
        <v>11578</v>
      </c>
      <c r="M5615" s="3">
        <v>23</v>
      </c>
      <c r="N5615" t="s">
        <v>11271</v>
      </c>
    </row>
    <row r="5616" spans="1:14" x14ac:dyDescent="0.25">
      <c r="A5616" t="s">
        <v>11579</v>
      </c>
      <c r="B5616" t="s">
        <v>11255</v>
      </c>
      <c r="D5616" t="s">
        <v>24</v>
      </c>
      <c r="E5616" t="s">
        <v>25</v>
      </c>
      <c r="F5616" t="s">
        <v>136</v>
      </c>
      <c r="G5616" t="s">
        <v>9015</v>
      </c>
      <c r="H5616" t="s">
        <v>9015</v>
      </c>
      <c r="I5616" s="2" t="s">
        <v>959</v>
      </c>
      <c r="J5616" t="s">
        <v>29</v>
      </c>
      <c r="K5616" s="3" t="s">
        <v>11577</v>
      </c>
      <c r="L5616" s="3" t="s">
        <v>11578</v>
      </c>
      <c r="M5616" s="3">
        <v>23</v>
      </c>
      <c r="N5616" t="s">
        <v>11271</v>
      </c>
    </row>
    <row r="5617" spans="1:14" x14ac:dyDescent="0.25">
      <c r="A5617" t="s">
        <v>12264</v>
      </c>
      <c r="B5617" t="s">
        <v>11940</v>
      </c>
      <c r="D5617" t="s">
        <v>24</v>
      </c>
      <c r="E5617" t="s">
        <v>25</v>
      </c>
      <c r="F5617" t="s">
        <v>136</v>
      </c>
      <c r="G5617" t="s">
        <v>12265</v>
      </c>
      <c r="H5617" t="s">
        <v>9015</v>
      </c>
      <c r="I5617" s="2" t="s">
        <v>959</v>
      </c>
      <c r="J5617" t="s">
        <v>29</v>
      </c>
      <c r="L5617" s="3" t="s">
        <v>12266</v>
      </c>
      <c r="M5617" s="3">
        <v>23</v>
      </c>
      <c r="N5617" t="s">
        <v>12267</v>
      </c>
    </row>
    <row r="5618" spans="1:14" x14ac:dyDescent="0.25">
      <c r="A5618" t="s">
        <v>12268</v>
      </c>
      <c r="B5618" t="s">
        <v>11940</v>
      </c>
      <c r="D5618" t="s">
        <v>24</v>
      </c>
      <c r="E5618" t="s">
        <v>25</v>
      </c>
      <c r="F5618" t="s">
        <v>136</v>
      </c>
      <c r="G5618" t="s">
        <v>12265</v>
      </c>
      <c r="H5618" t="s">
        <v>9015</v>
      </c>
      <c r="I5618" s="2" t="s">
        <v>959</v>
      </c>
      <c r="J5618" t="s">
        <v>29</v>
      </c>
      <c r="L5618" s="3" t="s">
        <v>6869</v>
      </c>
      <c r="M5618" s="3">
        <v>50</v>
      </c>
      <c r="N5618" t="s">
        <v>12269</v>
      </c>
    </row>
    <row r="5619" spans="1:14" x14ac:dyDescent="0.25">
      <c r="A5619" t="s">
        <v>12821</v>
      </c>
      <c r="B5619" t="s">
        <v>12464</v>
      </c>
      <c r="D5619" t="s">
        <v>24</v>
      </c>
      <c r="E5619" t="s">
        <v>25</v>
      </c>
      <c r="F5619" t="s">
        <v>136</v>
      </c>
      <c r="G5619" t="s">
        <v>958</v>
      </c>
      <c r="H5619" t="s">
        <v>959</v>
      </c>
      <c r="I5619" s="2" t="s">
        <v>959</v>
      </c>
      <c r="J5619" t="s">
        <v>29</v>
      </c>
      <c r="L5619" s="3">
        <v>132134</v>
      </c>
    </row>
    <row r="5620" spans="1:14" x14ac:dyDescent="0.25">
      <c r="A5620" t="s">
        <v>13407</v>
      </c>
      <c r="B5620" t="s">
        <v>13340</v>
      </c>
      <c r="D5620" t="s">
        <v>24</v>
      </c>
      <c r="E5620" t="s">
        <v>25</v>
      </c>
      <c r="F5620" t="s">
        <v>136</v>
      </c>
      <c r="G5620" t="s">
        <v>13408</v>
      </c>
      <c r="H5620" t="s">
        <v>8175</v>
      </c>
      <c r="I5620" s="2" t="s">
        <v>959</v>
      </c>
      <c r="J5620" t="s">
        <v>29</v>
      </c>
      <c r="L5620" s="3">
        <v>80</v>
      </c>
      <c r="M5620" s="3">
        <v>40</v>
      </c>
      <c r="N5620" t="s">
        <v>13409</v>
      </c>
    </row>
    <row r="5621" spans="1:14" x14ac:dyDescent="0.25">
      <c r="A5621" t="s">
        <v>13742</v>
      </c>
      <c r="B5621" t="s">
        <v>13710</v>
      </c>
      <c r="D5621" t="s">
        <v>24</v>
      </c>
      <c r="E5621" t="s">
        <v>25</v>
      </c>
      <c r="F5621" t="s">
        <v>136</v>
      </c>
      <c r="G5621" t="s">
        <v>13743</v>
      </c>
      <c r="H5621" t="s">
        <v>958</v>
      </c>
      <c r="I5621" s="2" t="s">
        <v>959</v>
      </c>
      <c r="J5621" t="s">
        <v>29</v>
      </c>
      <c r="L5621" s="3" t="s">
        <v>6869</v>
      </c>
      <c r="M5621" s="3">
        <v>50</v>
      </c>
      <c r="N5621" t="s">
        <v>13744</v>
      </c>
    </row>
    <row r="5622" spans="1:14" x14ac:dyDescent="0.25">
      <c r="A5622" t="s">
        <v>13962</v>
      </c>
      <c r="B5622" t="s">
        <v>13892</v>
      </c>
      <c r="D5622" t="s">
        <v>24</v>
      </c>
      <c r="E5622" t="s">
        <v>25</v>
      </c>
      <c r="F5622" t="s">
        <v>136</v>
      </c>
      <c r="G5622" t="s">
        <v>958</v>
      </c>
      <c r="H5622" t="s">
        <v>959</v>
      </c>
      <c r="I5622" s="2" t="s">
        <v>959</v>
      </c>
      <c r="J5622" t="s">
        <v>29</v>
      </c>
      <c r="L5622" s="3">
        <v>136</v>
      </c>
      <c r="M5622" s="3">
        <v>68</v>
      </c>
      <c r="N5622" t="s">
        <v>13950</v>
      </c>
    </row>
    <row r="5623" spans="1:14" x14ac:dyDescent="0.25">
      <c r="A5623" t="s">
        <v>14334</v>
      </c>
      <c r="B5623" t="s">
        <v>14200</v>
      </c>
      <c r="D5623" t="s">
        <v>24</v>
      </c>
      <c r="E5623" t="s">
        <v>25</v>
      </c>
      <c r="F5623" t="s">
        <v>136</v>
      </c>
      <c r="G5623" t="s">
        <v>14335</v>
      </c>
      <c r="H5623" t="s">
        <v>11024</v>
      </c>
      <c r="I5623" s="2" t="s">
        <v>959</v>
      </c>
      <c r="J5623" t="s">
        <v>29</v>
      </c>
      <c r="K5623" s="3">
        <v>10</v>
      </c>
      <c r="M5623" s="3">
        <v>10</v>
      </c>
      <c r="N5623" t="s">
        <v>14209</v>
      </c>
    </row>
    <row r="5624" spans="1:14" x14ac:dyDescent="0.25">
      <c r="A5624" t="s">
        <v>14336</v>
      </c>
      <c r="B5624" t="s">
        <v>14200</v>
      </c>
      <c r="D5624" t="s">
        <v>24</v>
      </c>
      <c r="E5624" t="s">
        <v>25</v>
      </c>
      <c r="F5624" t="s">
        <v>136</v>
      </c>
      <c r="G5624" t="s">
        <v>14337</v>
      </c>
      <c r="H5624" t="s">
        <v>959</v>
      </c>
      <c r="I5624" s="2" t="s">
        <v>959</v>
      </c>
      <c r="J5624" t="s">
        <v>29</v>
      </c>
      <c r="K5624" s="3">
        <v>10</v>
      </c>
      <c r="M5624" s="3">
        <v>10</v>
      </c>
      <c r="N5624" t="s">
        <v>14245</v>
      </c>
    </row>
    <row r="5625" spans="1:14" x14ac:dyDescent="0.25">
      <c r="A5625" t="s">
        <v>15539</v>
      </c>
      <c r="B5625" t="s">
        <v>14593</v>
      </c>
      <c r="D5625" t="s">
        <v>24</v>
      </c>
      <c r="E5625" t="s">
        <v>25</v>
      </c>
      <c r="F5625" t="s">
        <v>136</v>
      </c>
      <c r="G5625" t="s">
        <v>15540</v>
      </c>
      <c r="H5625" t="s">
        <v>959</v>
      </c>
      <c r="I5625" s="2" t="s">
        <v>959</v>
      </c>
      <c r="J5625" t="s">
        <v>29</v>
      </c>
      <c r="L5625" s="3" t="s">
        <v>15541</v>
      </c>
      <c r="M5625" s="3">
        <v>50</v>
      </c>
      <c r="N5625" t="s">
        <v>15542</v>
      </c>
    </row>
    <row r="5626" spans="1:14" x14ac:dyDescent="0.25">
      <c r="A5626" t="s">
        <v>15543</v>
      </c>
      <c r="B5626" t="s">
        <v>14593</v>
      </c>
      <c r="D5626" t="s">
        <v>24</v>
      </c>
      <c r="E5626" t="s">
        <v>25</v>
      </c>
      <c r="F5626" t="s">
        <v>136</v>
      </c>
      <c r="G5626" t="s">
        <v>15544</v>
      </c>
      <c r="H5626" t="s">
        <v>959</v>
      </c>
      <c r="I5626" s="2" t="s">
        <v>959</v>
      </c>
      <c r="J5626" t="s">
        <v>29</v>
      </c>
      <c r="L5626" s="3">
        <v>50</v>
      </c>
      <c r="M5626" s="3">
        <v>25</v>
      </c>
      <c r="N5626" t="s">
        <v>14933</v>
      </c>
    </row>
    <row r="5627" spans="1:14" x14ac:dyDescent="0.25">
      <c r="A5627" t="s">
        <v>15545</v>
      </c>
      <c r="B5627" t="s">
        <v>14593</v>
      </c>
      <c r="D5627" t="s">
        <v>24</v>
      </c>
      <c r="E5627" t="s">
        <v>25</v>
      </c>
      <c r="F5627" t="s">
        <v>136</v>
      </c>
      <c r="G5627" t="s">
        <v>959</v>
      </c>
      <c r="H5627" t="s">
        <v>959</v>
      </c>
      <c r="I5627" s="2" t="s">
        <v>959</v>
      </c>
      <c r="J5627" t="s">
        <v>29</v>
      </c>
      <c r="L5627" s="3" t="s">
        <v>9238</v>
      </c>
      <c r="M5627" s="3">
        <v>68</v>
      </c>
      <c r="N5627" t="s">
        <v>15433</v>
      </c>
    </row>
    <row r="5628" spans="1:14" x14ac:dyDescent="0.25">
      <c r="A5628" t="s">
        <v>5143</v>
      </c>
      <c r="B5628" t="s">
        <v>2412</v>
      </c>
      <c r="D5628" t="s">
        <v>24</v>
      </c>
      <c r="E5628" t="s">
        <v>25</v>
      </c>
      <c r="F5628" t="s">
        <v>136</v>
      </c>
      <c r="G5628" t="s">
        <v>5144</v>
      </c>
      <c r="H5628" t="s">
        <v>5145</v>
      </c>
      <c r="I5628" s="2" t="s">
        <v>5145</v>
      </c>
      <c r="J5628" t="s">
        <v>29</v>
      </c>
      <c r="L5628" s="3">
        <v>10</v>
      </c>
      <c r="M5628" s="3">
        <v>5</v>
      </c>
      <c r="N5628" t="s">
        <v>4729</v>
      </c>
    </row>
    <row r="5629" spans="1:14" x14ac:dyDescent="0.25">
      <c r="A5629" t="s">
        <v>5146</v>
      </c>
      <c r="B5629" t="s">
        <v>2412</v>
      </c>
      <c r="D5629" t="s">
        <v>24</v>
      </c>
      <c r="E5629" t="s">
        <v>25</v>
      </c>
      <c r="F5629" t="s">
        <v>136</v>
      </c>
      <c r="G5629" t="s">
        <v>5144</v>
      </c>
      <c r="H5629" t="s">
        <v>5145</v>
      </c>
      <c r="I5629" s="2" t="s">
        <v>5145</v>
      </c>
      <c r="J5629" t="s">
        <v>29</v>
      </c>
      <c r="K5629" s="3">
        <v>5</v>
      </c>
      <c r="M5629" s="3">
        <v>5</v>
      </c>
      <c r="N5629" t="s">
        <v>5147</v>
      </c>
    </row>
    <row r="5630" spans="1:14" x14ac:dyDescent="0.25">
      <c r="A5630" t="s">
        <v>12270</v>
      </c>
      <c r="B5630" t="s">
        <v>11940</v>
      </c>
      <c r="D5630" t="s">
        <v>24</v>
      </c>
      <c r="E5630" t="s">
        <v>25</v>
      </c>
      <c r="F5630" t="s">
        <v>136</v>
      </c>
      <c r="G5630" t="s">
        <v>12271</v>
      </c>
      <c r="H5630" t="s">
        <v>12272</v>
      </c>
      <c r="I5630" s="2" t="s">
        <v>12273</v>
      </c>
      <c r="J5630" t="s">
        <v>29</v>
      </c>
      <c r="L5630" s="3">
        <v>10</v>
      </c>
      <c r="M5630" s="3">
        <v>5</v>
      </c>
      <c r="N5630" t="s">
        <v>12211</v>
      </c>
    </row>
    <row r="5631" spans="1:14" x14ac:dyDescent="0.25">
      <c r="A5631" t="s">
        <v>702</v>
      </c>
      <c r="B5631" t="s">
        <v>510</v>
      </c>
      <c r="D5631" t="s">
        <v>24</v>
      </c>
      <c r="E5631" t="s">
        <v>25</v>
      </c>
      <c r="F5631" t="s">
        <v>136</v>
      </c>
      <c r="G5631" t="s">
        <v>703</v>
      </c>
      <c r="H5631" t="s">
        <v>704</v>
      </c>
      <c r="I5631" s="2" t="s">
        <v>704</v>
      </c>
      <c r="J5631" t="s">
        <v>29</v>
      </c>
      <c r="L5631" s="3">
        <v>100</v>
      </c>
      <c r="M5631" s="3">
        <v>50</v>
      </c>
    </row>
    <row r="5632" spans="1:14" x14ac:dyDescent="0.25">
      <c r="A5632" t="s">
        <v>5148</v>
      </c>
      <c r="B5632" t="s">
        <v>2412</v>
      </c>
      <c r="D5632" t="s">
        <v>24</v>
      </c>
      <c r="E5632" t="s">
        <v>25</v>
      </c>
      <c r="F5632" t="s">
        <v>136</v>
      </c>
      <c r="G5632" t="s">
        <v>5149</v>
      </c>
      <c r="H5632" t="s">
        <v>5150</v>
      </c>
      <c r="I5632" s="2" t="s">
        <v>704</v>
      </c>
      <c r="J5632" t="s">
        <v>29</v>
      </c>
      <c r="L5632" s="3" t="s">
        <v>5151</v>
      </c>
      <c r="N5632" t="s">
        <v>3484</v>
      </c>
    </row>
    <row r="5633" spans="1:14" x14ac:dyDescent="0.25">
      <c r="A5633" t="s">
        <v>9876</v>
      </c>
      <c r="B5633" t="s">
        <v>6863</v>
      </c>
      <c r="C5633">
        <v>9909965</v>
      </c>
      <c r="D5633" t="s">
        <v>24</v>
      </c>
      <c r="E5633" t="s">
        <v>25</v>
      </c>
      <c r="F5633" t="s">
        <v>136</v>
      </c>
      <c r="G5633" t="s">
        <v>704</v>
      </c>
      <c r="H5633" t="s">
        <v>704</v>
      </c>
      <c r="I5633" s="2" t="s">
        <v>704</v>
      </c>
      <c r="J5633" t="s">
        <v>29</v>
      </c>
      <c r="L5633" s="3">
        <v>100</v>
      </c>
      <c r="M5633" s="3">
        <v>50</v>
      </c>
      <c r="N5633" t="s">
        <v>6952</v>
      </c>
    </row>
    <row r="5634" spans="1:14" x14ac:dyDescent="0.25">
      <c r="A5634" t="s">
        <v>11037</v>
      </c>
      <c r="B5634" t="s">
        <v>10665</v>
      </c>
      <c r="D5634" t="s">
        <v>24</v>
      </c>
      <c r="E5634" t="s">
        <v>25</v>
      </c>
      <c r="F5634" t="s">
        <v>136</v>
      </c>
      <c r="G5634" t="s">
        <v>704</v>
      </c>
      <c r="H5634" t="s">
        <v>704</v>
      </c>
      <c r="I5634" s="2" t="s">
        <v>704</v>
      </c>
      <c r="J5634" t="s">
        <v>29</v>
      </c>
      <c r="L5634" s="3" t="s">
        <v>11038</v>
      </c>
      <c r="M5634" s="3" t="s">
        <v>11039</v>
      </c>
      <c r="N5634" t="s">
        <v>10968</v>
      </c>
    </row>
    <row r="5635" spans="1:14" x14ac:dyDescent="0.25">
      <c r="A5635" t="s">
        <v>8478</v>
      </c>
      <c r="B5635" t="s">
        <v>6863</v>
      </c>
      <c r="C5635">
        <v>9900619</v>
      </c>
      <c r="D5635" t="s">
        <v>24</v>
      </c>
      <c r="E5635" t="s">
        <v>25</v>
      </c>
      <c r="F5635" t="s">
        <v>136</v>
      </c>
      <c r="G5635" t="s">
        <v>8479</v>
      </c>
      <c r="H5635" t="s">
        <v>8479</v>
      </c>
      <c r="I5635" s="2" t="s">
        <v>8479</v>
      </c>
      <c r="J5635" t="s">
        <v>29</v>
      </c>
      <c r="L5635" s="3">
        <v>6</v>
      </c>
      <c r="M5635" s="3">
        <v>3</v>
      </c>
      <c r="N5635" t="s">
        <v>8480</v>
      </c>
    </row>
    <row r="5636" spans="1:14" x14ac:dyDescent="0.25">
      <c r="A5636" t="s">
        <v>5152</v>
      </c>
      <c r="B5636" t="s">
        <v>2412</v>
      </c>
      <c r="D5636" t="s">
        <v>24</v>
      </c>
      <c r="E5636" t="s">
        <v>25</v>
      </c>
      <c r="F5636" t="s">
        <v>136</v>
      </c>
      <c r="G5636" t="s">
        <v>5153</v>
      </c>
      <c r="H5636" t="s">
        <v>5154</v>
      </c>
      <c r="I5636" s="2" t="s">
        <v>5154</v>
      </c>
      <c r="J5636" t="s">
        <v>29</v>
      </c>
      <c r="K5636" s="3">
        <v>12</v>
      </c>
      <c r="M5636" s="3">
        <v>12</v>
      </c>
      <c r="N5636" t="s">
        <v>4871</v>
      </c>
    </row>
    <row r="5637" spans="1:14" x14ac:dyDescent="0.25">
      <c r="A5637" t="s">
        <v>5155</v>
      </c>
      <c r="B5637" t="s">
        <v>2412</v>
      </c>
      <c r="D5637" t="s">
        <v>24</v>
      </c>
      <c r="E5637" t="s">
        <v>25</v>
      </c>
      <c r="F5637" t="s">
        <v>136</v>
      </c>
      <c r="G5637" t="s">
        <v>5156</v>
      </c>
      <c r="H5637" t="s">
        <v>5154</v>
      </c>
      <c r="I5637" s="2" t="s">
        <v>5154</v>
      </c>
      <c r="J5637" t="s">
        <v>29</v>
      </c>
      <c r="L5637" s="3">
        <v>24</v>
      </c>
      <c r="M5637" s="3">
        <v>12</v>
      </c>
      <c r="N5637" t="s">
        <v>4911</v>
      </c>
    </row>
    <row r="5638" spans="1:14" x14ac:dyDescent="0.25">
      <c r="A5638" t="s">
        <v>5157</v>
      </c>
      <c r="B5638" t="s">
        <v>2412</v>
      </c>
      <c r="D5638" t="s">
        <v>24</v>
      </c>
      <c r="E5638" t="s">
        <v>25</v>
      </c>
      <c r="F5638" t="s">
        <v>136</v>
      </c>
      <c r="G5638" t="s">
        <v>5158</v>
      </c>
      <c r="H5638" t="s">
        <v>5154</v>
      </c>
      <c r="I5638" s="2" t="s">
        <v>5154</v>
      </c>
      <c r="J5638" t="s">
        <v>29</v>
      </c>
      <c r="K5638" s="3">
        <v>19</v>
      </c>
      <c r="M5638" s="3">
        <v>19</v>
      </c>
      <c r="N5638" t="s">
        <v>5159</v>
      </c>
    </row>
    <row r="5639" spans="1:14" x14ac:dyDescent="0.25">
      <c r="A5639" t="s">
        <v>5160</v>
      </c>
      <c r="B5639" t="s">
        <v>2412</v>
      </c>
      <c r="D5639" t="s">
        <v>24</v>
      </c>
      <c r="E5639" t="s">
        <v>25</v>
      </c>
      <c r="F5639" t="s">
        <v>136</v>
      </c>
      <c r="G5639" t="s">
        <v>5158</v>
      </c>
      <c r="H5639" t="s">
        <v>5154</v>
      </c>
      <c r="I5639" s="2" t="s">
        <v>5154</v>
      </c>
      <c r="J5639" t="s">
        <v>29</v>
      </c>
      <c r="L5639" s="3">
        <v>39</v>
      </c>
      <c r="N5639" t="s">
        <v>4911</v>
      </c>
    </row>
    <row r="5640" spans="1:14" x14ac:dyDescent="0.25">
      <c r="A5640" t="s">
        <v>5161</v>
      </c>
      <c r="B5640" t="s">
        <v>2412</v>
      </c>
      <c r="D5640" t="s">
        <v>24</v>
      </c>
      <c r="E5640" t="s">
        <v>25</v>
      </c>
      <c r="F5640" t="s">
        <v>136</v>
      </c>
      <c r="G5640" t="s">
        <v>5162</v>
      </c>
      <c r="H5640" t="s">
        <v>5154</v>
      </c>
      <c r="I5640" s="2" t="s">
        <v>5154</v>
      </c>
      <c r="J5640" t="s">
        <v>29</v>
      </c>
      <c r="K5640" s="3">
        <v>10</v>
      </c>
      <c r="M5640" s="3">
        <v>10</v>
      </c>
      <c r="N5640" t="s">
        <v>5163</v>
      </c>
    </row>
    <row r="5641" spans="1:14" x14ac:dyDescent="0.25">
      <c r="A5641" t="s">
        <v>5164</v>
      </c>
      <c r="B5641" t="s">
        <v>2412</v>
      </c>
      <c r="D5641" t="s">
        <v>24</v>
      </c>
      <c r="E5641" t="s">
        <v>25</v>
      </c>
      <c r="F5641" t="s">
        <v>136</v>
      </c>
      <c r="G5641" t="s">
        <v>5162</v>
      </c>
      <c r="H5641" t="s">
        <v>5154</v>
      </c>
      <c r="I5641" s="2" t="s">
        <v>5154</v>
      </c>
      <c r="J5641" t="s">
        <v>29</v>
      </c>
      <c r="L5641" s="3">
        <v>20</v>
      </c>
      <c r="M5641" s="3">
        <v>10</v>
      </c>
      <c r="N5641" t="s">
        <v>4911</v>
      </c>
    </row>
    <row r="5642" spans="1:14" x14ac:dyDescent="0.25">
      <c r="A5642" t="s">
        <v>5165</v>
      </c>
      <c r="B5642" t="s">
        <v>2412</v>
      </c>
      <c r="D5642" t="s">
        <v>24</v>
      </c>
      <c r="E5642" t="s">
        <v>25</v>
      </c>
      <c r="F5642" t="s">
        <v>136</v>
      </c>
      <c r="G5642" t="s">
        <v>5166</v>
      </c>
      <c r="H5642" t="s">
        <v>5154</v>
      </c>
      <c r="I5642" s="2" t="s">
        <v>5154</v>
      </c>
      <c r="J5642" t="s">
        <v>29</v>
      </c>
      <c r="L5642" s="3" t="s">
        <v>5167</v>
      </c>
      <c r="M5642" s="3" t="s">
        <v>5168</v>
      </c>
      <c r="N5642" t="s">
        <v>4911</v>
      </c>
    </row>
    <row r="5643" spans="1:14" x14ac:dyDescent="0.25">
      <c r="A5643" t="s">
        <v>9293</v>
      </c>
      <c r="B5643" t="s">
        <v>6863</v>
      </c>
      <c r="C5643">
        <v>9904002</v>
      </c>
      <c r="D5643" t="s">
        <v>24</v>
      </c>
      <c r="E5643" t="s">
        <v>25</v>
      </c>
      <c r="F5643" t="s">
        <v>136</v>
      </c>
      <c r="G5643" t="s">
        <v>9294</v>
      </c>
      <c r="H5643" t="s">
        <v>9294</v>
      </c>
      <c r="I5643" s="2" t="s">
        <v>5154</v>
      </c>
      <c r="J5643" t="s">
        <v>29</v>
      </c>
      <c r="L5643" s="3">
        <v>24</v>
      </c>
      <c r="M5643" s="3">
        <v>12</v>
      </c>
      <c r="N5643" t="s">
        <v>8173</v>
      </c>
    </row>
    <row r="5644" spans="1:14" x14ac:dyDescent="0.25">
      <c r="A5644" t="s">
        <v>10569</v>
      </c>
      <c r="B5644" t="s">
        <v>10395</v>
      </c>
      <c r="D5644" t="s">
        <v>24</v>
      </c>
      <c r="E5644" t="s">
        <v>25</v>
      </c>
      <c r="F5644" t="s">
        <v>136</v>
      </c>
      <c r="G5644" t="s">
        <v>10570</v>
      </c>
      <c r="H5644" t="s">
        <v>5154</v>
      </c>
      <c r="I5644" s="2" t="s">
        <v>5154</v>
      </c>
      <c r="J5644" t="s">
        <v>29</v>
      </c>
      <c r="K5644" s="3">
        <v>12</v>
      </c>
      <c r="M5644" s="3">
        <v>12</v>
      </c>
      <c r="N5644" t="s">
        <v>10550</v>
      </c>
    </row>
    <row r="5645" spans="1:14" x14ac:dyDescent="0.25">
      <c r="A5645" t="s">
        <v>12822</v>
      </c>
      <c r="B5645" t="s">
        <v>12464</v>
      </c>
      <c r="D5645" t="s">
        <v>24</v>
      </c>
      <c r="E5645" t="s">
        <v>25</v>
      </c>
      <c r="F5645" t="s">
        <v>136</v>
      </c>
      <c r="G5645" t="s">
        <v>12823</v>
      </c>
      <c r="H5645" t="s">
        <v>5154</v>
      </c>
      <c r="I5645" s="2" t="s">
        <v>5154</v>
      </c>
      <c r="J5645" t="s">
        <v>29</v>
      </c>
      <c r="L5645" s="3">
        <v>3468</v>
      </c>
    </row>
    <row r="5646" spans="1:14" x14ac:dyDescent="0.25">
      <c r="A5646" t="s">
        <v>12826</v>
      </c>
      <c r="B5646" t="s">
        <v>12464</v>
      </c>
      <c r="D5646" t="s">
        <v>24</v>
      </c>
      <c r="E5646" t="s">
        <v>25</v>
      </c>
      <c r="F5646" t="s">
        <v>136</v>
      </c>
      <c r="G5646" t="s">
        <v>9294</v>
      </c>
      <c r="H5646" t="s">
        <v>9294</v>
      </c>
      <c r="I5646" s="2" t="s">
        <v>5154</v>
      </c>
      <c r="J5646" t="s">
        <v>29</v>
      </c>
      <c r="L5646" s="3">
        <v>24</v>
      </c>
      <c r="M5646" s="3">
        <v>12</v>
      </c>
    </row>
    <row r="5647" spans="1:14" x14ac:dyDescent="0.25">
      <c r="A5647" t="s">
        <v>9312</v>
      </c>
      <c r="B5647" t="s">
        <v>6863</v>
      </c>
      <c r="C5647">
        <v>9904234</v>
      </c>
      <c r="D5647" t="s">
        <v>24</v>
      </c>
      <c r="E5647" t="s">
        <v>25</v>
      </c>
      <c r="F5647" t="s">
        <v>136</v>
      </c>
      <c r="G5647" t="s">
        <v>9313</v>
      </c>
      <c r="H5647" t="s">
        <v>9313</v>
      </c>
      <c r="I5647" s="2" t="s">
        <v>9313</v>
      </c>
      <c r="J5647" t="s">
        <v>29</v>
      </c>
      <c r="L5647" s="3">
        <v>20</v>
      </c>
      <c r="M5647" s="3">
        <v>10</v>
      </c>
      <c r="N5647" t="s">
        <v>8173</v>
      </c>
    </row>
    <row r="5648" spans="1:14" x14ac:dyDescent="0.25">
      <c r="A5648" t="s">
        <v>9314</v>
      </c>
      <c r="B5648" t="s">
        <v>6863</v>
      </c>
      <c r="C5648">
        <v>9904234</v>
      </c>
      <c r="D5648" t="s">
        <v>24</v>
      </c>
      <c r="E5648" t="s">
        <v>25</v>
      </c>
      <c r="F5648" t="s">
        <v>136</v>
      </c>
      <c r="G5648" t="s">
        <v>9313</v>
      </c>
      <c r="H5648" t="s">
        <v>9313</v>
      </c>
      <c r="I5648" s="2" t="s">
        <v>9313</v>
      </c>
      <c r="J5648" t="s">
        <v>29</v>
      </c>
      <c r="L5648" s="3">
        <v>39</v>
      </c>
      <c r="N5648" t="s">
        <v>8173</v>
      </c>
    </row>
    <row r="5649" spans="1:14" x14ac:dyDescent="0.25">
      <c r="A5649" t="s">
        <v>10551</v>
      </c>
      <c r="B5649" t="s">
        <v>10395</v>
      </c>
      <c r="D5649" t="s">
        <v>24</v>
      </c>
      <c r="E5649" t="s">
        <v>25</v>
      </c>
      <c r="F5649" t="s">
        <v>136</v>
      </c>
      <c r="G5649" t="s">
        <v>10552</v>
      </c>
      <c r="H5649" t="s">
        <v>10553</v>
      </c>
      <c r="I5649" s="2" t="s">
        <v>9313</v>
      </c>
      <c r="J5649" t="s">
        <v>29</v>
      </c>
      <c r="K5649" s="3">
        <v>19</v>
      </c>
      <c r="M5649" s="3">
        <v>19</v>
      </c>
      <c r="N5649" t="s">
        <v>10550</v>
      </c>
    </row>
    <row r="5650" spans="1:14" x14ac:dyDescent="0.25">
      <c r="A5650" t="s">
        <v>12824</v>
      </c>
      <c r="B5650" t="s">
        <v>12464</v>
      </c>
      <c r="D5650" t="s">
        <v>24</v>
      </c>
      <c r="E5650" t="s">
        <v>25</v>
      </c>
      <c r="F5650" t="s">
        <v>136</v>
      </c>
      <c r="G5650" t="s">
        <v>12825</v>
      </c>
      <c r="H5650" t="s">
        <v>9313</v>
      </c>
      <c r="I5650" s="2" t="s">
        <v>9313</v>
      </c>
      <c r="J5650" t="s">
        <v>29</v>
      </c>
      <c r="L5650" s="3">
        <v>38.39</v>
      </c>
      <c r="M5650" s="3">
        <v>19</v>
      </c>
    </row>
    <row r="5651" spans="1:14" x14ac:dyDescent="0.25">
      <c r="A5651" t="s">
        <v>10573</v>
      </c>
      <c r="B5651" t="s">
        <v>10395</v>
      </c>
      <c r="D5651" t="s">
        <v>24</v>
      </c>
      <c r="E5651" t="s">
        <v>25</v>
      </c>
      <c r="F5651" t="s">
        <v>136</v>
      </c>
      <c r="G5651" t="s">
        <v>10574</v>
      </c>
      <c r="H5651" t="s">
        <v>10575</v>
      </c>
      <c r="I5651" s="2" t="s">
        <v>10576</v>
      </c>
      <c r="J5651" t="s">
        <v>29</v>
      </c>
      <c r="K5651" s="3">
        <v>10</v>
      </c>
      <c r="M5651" s="3">
        <v>10</v>
      </c>
      <c r="N5651" t="s">
        <v>10550</v>
      </c>
    </row>
    <row r="5652" spans="1:14" x14ac:dyDescent="0.25">
      <c r="A5652" t="s">
        <v>12827</v>
      </c>
      <c r="B5652" t="s">
        <v>12464</v>
      </c>
      <c r="D5652" t="s">
        <v>24</v>
      </c>
      <c r="E5652" t="s">
        <v>25</v>
      </c>
      <c r="F5652" t="s">
        <v>136</v>
      </c>
      <c r="G5652" t="s">
        <v>12828</v>
      </c>
      <c r="H5652" t="s">
        <v>10576</v>
      </c>
      <c r="I5652" s="2" t="s">
        <v>10576</v>
      </c>
      <c r="J5652" t="s">
        <v>29</v>
      </c>
      <c r="L5652" s="3">
        <v>20</v>
      </c>
      <c r="M5652" s="3">
        <v>10</v>
      </c>
    </row>
    <row r="5653" spans="1:14" x14ac:dyDescent="0.25">
      <c r="A5653" t="s">
        <v>9862</v>
      </c>
      <c r="B5653" t="s">
        <v>6863</v>
      </c>
      <c r="C5653">
        <v>9909551</v>
      </c>
      <c r="D5653" t="s">
        <v>24</v>
      </c>
      <c r="E5653" t="s">
        <v>25</v>
      </c>
      <c r="F5653" t="s">
        <v>136</v>
      </c>
      <c r="G5653" t="s">
        <v>9863</v>
      </c>
      <c r="H5653" t="s">
        <v>9863</v>
      </c>
      <c r="I5653" s="2" t="s">
        <v>9863</v>
      </c>
      <c r="J5653" t="s">
        <v>29</v>
      </c>
      <c r="K5653" s="3">
        <v>10</v>
      </c>
      <c r="L5653" s="3">
        <v>20</v>
      </c>
      <c r="M5653" s="3">
        <v>10</v>
      </c>
      <c r="N5653" t="s">
        <v>7211</v>
      </c>
    </row>
    <row r="5654" spans="1:14" x14ac:dyDescent="0.25">
      <c r="A5654" t="s">
        <v>5169</v>
      </c>
      <c r="B5654" t="s">
        <v>2412</v>
      </c>
      <c r="D5654" t="s">
        <v>24</v>
      </c>
      <c r="E5654" t="s">
        <v>25</v>
      </c>
      <c r="F5654" t="s">
        <v>136</v>
      </c>
      <c r="G5654" t="s">
        <v>5170</v>
      </c>
      <c r="H5654" t="s">
        <v>5171</v>
      </c>
      <c r="I5654" s="2" t="s">
        <v>5171</v>
      </c>
      <c r="J5654" t="s">
        <v>29</v>
      </c>
      <c r="L5654" s="3">
        <v>30</v>
      </c>
      <c r="M5654" s="3">
        <v>15</v>
      </c>
      <c r="N5654" t="s">
        <v>4911</v>
      </c>
    </row>
    <row r="5655" spans="1:14" x14ac:dyDescent="0.25">
      <c r="A5655" t="s">
        <v>9295</v>
      </c>
      <c r="B5655" t="s">
        <v>6863</v>
      </c>
      <c r="C5655">
        <v>9904003</v>
      </c>
      <c r="D5655" t="s">
        <v>24</v>
      </c>
      <c r="E5655" t="s">
        <v>25</v>
      </c>
      <c r="F5655" t="s">
        <v>136</v>
      </c>
      <c r="G5655" t="s">
        <v>5171</v>
      </c>
      <c r="H5655" t="s">
        <v>5171</v>
      </c>
      <c r="I5655" s="2" t="s">
        <v>5171</v>
      </c>
      <c r="J5655" t="s">
        <v>29</v>
      </c>
      <c r="L5655" s="3">
        <v>30</v>
      </c>
      <c r="M5655" s="3">
        <v>15</v>
      </c>
      <c r="N5655" t="s">
        <v>8173</v>
      </c>
    </row>
    <row r="5656" spans="1:14" x14ac:dyDescent="0.25">
      <c r="A5656" t="s">
        <v>13737</v>
      </c>
      <c r="B5656" t="s">
        <v>13710</v>
      </c>
      <c r="D5656" t="s">
        <v>24</v>
      </c>
      <c r="E5656" t="s">
        <v>25</v>
      </c>
      <c r="F5656" t="s">
        <v>136</v>
      </c>
      <c r="G5656" t="s">
        <v>13738</v>
      </c>
      <c r="H5656" t="s">
        <v>5171</v>
      </c>
      <c r="I5656" s="2" t="s">
        <v>5171</v>
      </c>
      <c r="J5656" t="s">
        <v>29</v>
      </c>
      <c r="L5656" s="3" t="s">
        <v>13739</v>
      </c>
      <c r="M5656" s="3">
        <v>15</v>
      </c>
    </row>
    <row r="5657" spans="1:14" x14ac:dyDescent="0.25">
      <c r="A5657" t="s">
        <v>319</v>
      </c>
      <c r="B5657" t="s">
        <v>196</v>
      </c>
      <c r="C5657">
        <v>3163</v>
      </c>
      <c r="D5657" t="s">
        <v>24</v>
      </c>
      <c r="E5657" t="s">
        <v>25</v>
      </c>
      <c r="F5657" t="s">
        <v>136</v>
      </c>
      <c r="G5657" t="s">
        <v>320</v>
      </c>
      <c r="H5657" t="s">
        <v>320</v>
      </c>
      <c r="I5657" s="2" t="s">
        <v>320</v>
      </c>
      <c r="J5657" t="s">
        <v>29</v>
      </c>
      <c r="L5657" s="3" t="s">
        <v>321</v>
      </c>
      <c r="M5657" s="3" t="s">
        <v>322</v>
      </c>
      <c r="N5657" t="s">
        <v>323</v>
      </c>
    </row>
    <row r="5658" spans="1:14" x14ac:dyDescent="0.25">
      <c r="A5658" t="s">
        <v>445</v>
      </c>
      <c r="B5658" t="s">
        <v>196</v>
      </c>
      <c r="C5658">
        <v>7823</v>
      </c>
      <c r="D5658" t="s">
        <v>24</v>
      </c>
      <c r="E5658" t="s">
        <v>25</v>
      </c>
      <c r="F5658" t="s">
        <v>136</v>
      </c>
      <c r="G5658" t="s">
        <v>446</v>
      </c>
      <c r="H5658" t="s">
        <v>447</v>
      </c>
      <c r="I5658" s="2" t="s">
        <v>320</v>
      </c>
      <c r="J5658" t="s">
        <v>29</v>
      </c>
      <c r="L5658" s="3">
        <v>48</v>
      </c>
      <c r="M5658" s="3">
        <v>24</v>
      </c>
      <c r="N5658" t="s">
        <v>441</v>
      </c>
    </row>
    <row r="5659" spans="1:14" x14ac:dyDescent="0.25">
      <c r="A5659" t="s">
        <v>451</v>
      </c>
      <c r="B5659" t="s">
        <v>196</v>
      </c>
      <c r="C5659">
        <v>7827</v>
      </c>
      <c r="D5659" t="s">
        <v>24</v>
      </c>
      <c r="E5659" t="s">
        <v>25</v>
      </c>
      <c r="F5659" t="s">
        <v>136</v>
      </c>
      <c r="G5659" t="s">
        <v>446</v>
      </c>
      <c r="H5659" t="s">
        <v>447</v>
      </c>
      <c r="I5659" s="2" t="s">
        <v>320</v>
      </c>
      <c r="J5659" t="s">
        <v>29</v>
      </c>
      <c r="L5659" s="3">
        <v>46</v>
      </c>
      <c r="M5659" s="3">
        <v>23</v>
      </c>
      <c r="N5659" t="s">
        <v>452</v>
      </c>
    </row>
    <row r="5660" spans="1:14" x14ac:dyDescent="0.25">
      <c r="A5660" t="s">
        <v>960</v>
      </c>
      <c r="B5660" t="s">
        <v>826</v>
      </c>
      <c r="D5660" t="s">
        <v>24</v>
      </c>
      <c r="E5660" t="s">
        <v>25</v>
      </c>
      <c r="F5660" t="s">
        <v>136</v>
      </c>
      <c r="G5660" t="s">
        <v>961</v>
      </c>
      <c r="H5660" t="s">
        <v>320</v>
      </c>
      <c r="I5660" s="2" t="s">
        <v>320</v>
      </c>
      <c r="J5660" t="s">
        <v>29</v>
      </c>
      <c r="L5660" s="3" t="s">
        <v>962</v>
      </c>
      <c r="M5660" s="3" t="s">
        <v>963</v>
      </c>
      <c r="N5660" t="s">
        <v>933</v>
      </c>
    </row>
    <row r="5661" spans="1:14" x14ac:dyDescent="0.25">
      <c r="A5661" t="s">
        <v>964</v>
      </c>
      <c r="B5661" t="s">
        <v>826</v>
      </c>
      <c r="D5661" t="s">
        <v>24</v>
      </c>
      <c r="E5661" t="s">
        <v>25</v>
      </c>
      <c r="F5661" t="s">
        <v>136</v>
      </c>
      <c r="G5661" t="s">
        <v>961</v>
      </c>
      <c r="H5661" t="s">
        <v>320</v>
      </c>
      <c r="I5661" s="2" t="s">
        <v>320</v>
      </c>
      <c r="J5661" t="s">
        <v>29</v>
      </c>
      <c r="L5661" s="3">
        <v>40</v>
      </c>
      <c r="M5661" s="3">
        <v>20</v>
      </c>
      <c r="N5661" t="s">
        <v>844</v>
      </c>
    </row>
    <row r="5662" spans="1:14" x14ac:dyDescent="0.25">
      <c r="A5662" t="s">
        <v>965</v>
      </c>
      <c r="B5662" t="s">
        <v>826</v>
      </c>
      <c r="D5662" t="s">
        <v>24</v>
      </c>
      <c r="E5662" t="s">
        <v>25</v>
      </c>
      <c r="F5662" t="s">
        <v>136</v>
      </c>
      <c r="G5662" t="s">
        <v>961</v>
      </c>
      <c r="H5662" t="s">
        <v>320</v>
      </c>
      <c r="I5662" s="2" t="s">
        <v>320</v>
      </c>
      <c r="J5662" t="s">
        <v>29</v>
      </c>
      <c r="L5662" s="3">
        <v>46</v>
      </c>
      <c r="M5662" s="3">
        <v>23</v>
      </c>
      <c r="N5662" t="s">
        <v>933</v>
      </c>
    </row>
    <row r="5663" spans="1:14" x14ac:dyDescent="0.25">
      <c r="A5663" t="s">
        <v>966</v>
      </c>
      <c r="B5663" t="s">
        <v>826</v>
      </c>
      <c r="D5663" t="s">
        <v>24</v>
      </c>
      <c r="E5663" t="s">
        <v>25</v>
      </c>
      <c r="F5663" t="s">
        <v>136</v>
      </c>
      <c r="G5663" t="s">
        <v>961</v>
      </c>
      <c r="H5663" t="s">
        <v>320</v>
      </c>
      <c r="I5663" s="2" t="s">
        <v>320</v>
      </c>
      <c r="J5663" t="s">
        <v>29</v>
      </c>
      <c r="L5663" s="3">
        <v>46</v>
      </c>
      <c r="M5663" s="3">
        <v>23</v>
      </c>
      <c r="N5663" t="s">
        <v>936</v>
      </c>
    </row>
    <row r="5664" spans="1:14" x14ac:dyDescent="0.25">
      <c r="A5664" t="s">
        <v>967</v>
      </c>
      <c r="B5664" t="s">
        <v>826</v>
      </c>
      <c r="D5664" t="s">
        <v>24</v>
      </c>
      <c r="E5664" t="s">
        <v>25</v>
      </c>
      <c r="F5664" t="s">
        <v>136</v>
      </c>
      <c r="G5664" t="s">
        <v>961</v>
      </c>
      <c r="H5664" t="s">
        <v>320</v>
      </c>
      <c r="I5664" s="2" t="s">
        <v>320</v>
      </c>
      <c r="J5664" t="s">
        <v>29</v>
      </c>
      <c r="L5664" s="3">
        <v>47</v>
      </c>
      <c r="N5664" t="s">
        <v>946</v>
      </c>
    </row>
    <row r="5665" spans="1:14" x14ac:dyDescent="0.25">
      <c r="A5665" t="s">
        <v>968</v>
      </c>
      <c r="B5665" t="s">
        <v>826</v>
      </c>
      <c r="D5665" t="s">
        <v>24</v>
      </c>
      <c r="E5665" t="s">
        <v>25</v>
      </c>
      <c r="F5665" t="s">
        <v>136</v>
      </c>
      <c r="G5665" t="s">
        <v>961</v>
      </c>
      <c r="H5665" t="s">
        <v>320</v>
      </c>
      <c r="I5665" s="2" t="s">
        <v>320</v>
      </c>
      <c r="J5665" t="s">
        <v>29</v>
      </c>
      <c r="L5665" s="3">
        <v>46</v>
      </c>
      <c r="M5665" s="3">
        <v>23</v>
      </c>
      <c r="N5665" t="s">
        <v>941</v>
      </c>
    </row>
    <row r="5666" spans="1:14" x14ac:dyDescent="0.25">
      <c r="A5666" t="s">
        <v>969</v>
      </c>
      <c r="B5666" t="s">
        <v>826</v>
      </c>
      <c r="D5666" t="s">
        <v>24</v>
      </c>
      <c r="E5666" t="s">
        <v>25</v>
      </c>
      <c r="F5666" t="s">
        <v>136</v>
      </c>
      <c r="G5666" t="s">
        <v>961</v>
      </c>
      <c r="H5666" t="s">
        <v>320</v>
      </c>
      <c r="I5666" s="2" t="s">
        <v>320</v>
      </c>
      <c r="J5666" t="s">
        <v>29</v>
      </c>
      <c r="L5666" s="3" t="s">
        <v>970</v>
      </c>
      <c r="M5666" s="3" t="s">
        <v>971</v>
      </c>
      <c r="N5666" t="s">
        <v>941</v>
      </c>
    </row>
    <row r="5667" spans="1:14" x14ac:dyDescent="0.25">
      <c r="A5667" t="s">
        <v>972</v>
      </c>
      <c r="B5667" t="s">
        <v>826</v>
      </c>
      <c r="D5667" t="s">
        <v>24</v>
      </c>
      <c r="E5667" t="s">
        <v>25</v>
      </c>
      <c r="F5667" t="s">
        <v>136</v>
      </c>
      <c r="G5667" t="s">
        <v>961</v>
      </c>
      <c r="H5667" t="s">
        <v>320</v>
      </c>
      <c r="I5667" s="2" t="s">
        <v>320</v>
      </c>
      <c r="J5667" t="s">
        <v>29</v>
      </c>
      <c r="L5667" s="3">
        <v>50</v>
      </c>
      <c r="M5667" s="3">
        <v>25</v>
      </c>
      <c r="N5667" t="s">
        <v>946</v>
      </c>
    </row>
    <row r="5668" spans="1:14" x14ac:dyDescent="0.25">
      <c r="A5668" t="s">
        <v>973</v>
      </c>
      <c r="B5668" t="s">
        <v>826</v>
      </c>
      <c r="D5668" t="s">
        <v>24</v>
      </c>
      <c r="E5668" t="s">
        <v>25</v>
      </c>
      <c r="F5668" t="s">
        <v>136</v>
      </c>
      <c r="G5668" t="s">
        <v>961</v>
      </c>
      <c r="H5668" t="s">
        <v>320</v>
      </c>
      <c r="I5668" s="2" t="s">
        <v>320</v>
      </c>
      <c r="J5668" t="s">
        <v>29</v>
      </c>
      <c r="L5668" s="3">
        <v>88</v>
      </c>
      <c r="M5668" s="3">
        <v>44</v>
      </c>
      <c r="N5668" t="s">
        <v>946</v>
      </c>
    </row>
    <row r="5669" spans="1:14" x14ac:dyDescent="0.25">
      <c r="A5669" t="s">
        <v>974</v>
      </c>
      <c r="B5669" t="s">
        <v>826</v>
      </c>
      <c r="D5669" t="s">
        <v>24</v>
      </c>
      <c r="E5669" t="s">
        <v>25</v>
      </c>
      <c r="F5669" t="s">
        <v>136</v>
      </c>
      <c r="G5669" t="s">
        <v>961</v>
      </c>
      <c r="H5669" t="s">
        <v>320</v>
      </c>
      <c r="I5669" s="2" t="s">
        <v>320</v>
      </c>
      <c r="J5669" t="s">
        <v>29</v>
      </c>
      <c r="L5669" s="3" t="s">
        <v>975</v>
      </c>
      <c r="M5669" s="3" t="s">
        <v>976</v>
      </c>
      <c r="N5669" t="s">
        <v>941</v>
      </c>
    </row>
    <row r="5670" spans="1:14" x14ac:dyDescent="0.25">
      <c r="A5670" t="s">
        <v>1272</v>
      </c>
      <c r="B5670" t="s">
        <v>1242</v>
      </c>
      <c r="C5670">
        <v>4295</v>
      </c>
      <c r="D5670" t="s">
        <v>24</v>
      </c>
      <c r="E5670" t="s">
        <v>25</v>
      </c>
      <c r="F5670" t="s">
        <v>136</v>
      </c>
      <c r="G5670" t="s">
        <v>961</v>
      </c>
      <c r="H5670" t="s">
        <v>320</v>
      </c>
      <c r="I5670" s="2" t="s">
        <v>320</v>
      </c>
      <c r="J5670" t="s">
        <v>29</v>
      </c>
      <c r="L5670" s="3" t="s">
        <v>1273</v>
      </c>
      <c r="M5670" s="3" t="s">
        <v>1274</v>
      </c>
      <c r="N5670" t="s">
        <v>1275</v>
      </c>
    </row>
    <row r="5671" spans="1:14" x14ac:dyDescent="0.25">
      <c r="A5671" t="s">
        <v>2161</v>
      </c>
      <c r="B5671" t="s">
        <v>1693</v>
      </c>
      <c r="D5671" t="s">
        <v>24</v>
      </c>
      <c r="E5671" t="s">
        <v>25</v>
      </c>
      <c r="F5671" t="s">
        <v>136</v>
      </c>
      <c r="G5671" t="s">
        <v>2162</v>
      </c>
      <c r="H5671" t="s">
        <v>320</v>
      </c>
      <c r="I5671" s="2" t="s">
        <v>320</v>
      </c>
      <c r="J5671" t="s">
        <v>29</v>
      </c>
      <c r="L5671" s="3">
        <v>40</v>
      </c>
      <c r="M5671" s="3">
        <v>20</v>
      </c>
      <c r="N5671" t="s">
        <v>2163</v>
      </c>
    </row>
    <row r="5672" spans="1:14" x14ac:dyDescent="0.25">
      <c r="A5672" t="s">
        <v>2164</v>
      </c>
      <c r="B5672" t="s">
        <v>1693</v>
      </c>
      <c r="D5672" t="s">
        <v>24</v>
      </c>
      <c r="E5672" t="s">
        <v>25</v>
      </c>
      <c r="F5672" t="s">
        <v>136</v>
      </c>
      <c r="G5672" t="s">
        <v>2162</v>
      </c>
      <c r="H5672" t="s">
        <v>320</v>
      </c>
      <c r="I5672" s="2" t="s">
        <v>320</v>
      </c>
      <c r="J5672" t="s">
        <v>29</v>
      </c>
      <c r="L5672" s="3">
        <v>44</v>
      </c>
      <c r="M5672" s="3">
        <v>22</v>
      </c>
      <c r="N5672" t="s">
        <v>2165</v>
      </c>
    </row>
    <row r="5673" spans="1:14" x14ac:dyDescent="0.25">
      <c r="A5673" t="s">
        <v>2166</v>
      </c>
      <c r="B5673" t="s">
        <v>1693</v>
      </c>
      <c r="D5673" t="s">
        <v>24</v>
      </c>
      <c r="E5673" t="s">
        <v>25</v>
      </c>
      <c r="F5673" t="s">
        <v>136</v>
      </c>
      <c r="G5673" t="s">
        <v>2162</v>
      </c>
      <c r="H5673" t="s">
        <v>320</v>
      </c>
      <c r="I5673" s="2" t="s">
        <v>320</v>
      </c>
      <c r="J5673" t="s">
        <v>29</v>
      </c>
      <c r="L5673" s="3">
        <v>46</v>
      </c>
      <c r="M5673" s="3">
        <v>23</v>
      </c>
      <c r="N5673" t="s">
        <v>1993</v>
      </c>
    </row>
    <row r="5674" spans="1:14" x14ac:dyDescent="0.25">
      <c r="A5674" t="s">
        <v>2245</v>
      </c>
      <c r="B5674" t="s">
        <v>2188</v>
      </c>
      <c r="D5674" t="s">
        <v>24</v>
      </c>
      <c r="E5674" t="s">
        <v>25</v>
      </c>
      <c r="F5674" t="s">
        <v>136</v>
      </c>
      <c r="G5674" t="s">
        <v>2246</v>
      </c>
      <c r="H5674" t="s">
        <v>320</v>
      </c>
      <c r="I5674" s="2" t="s">
        <v>320</v>
      </c>
      <c r="J5674" t="s">
        <v>29</v>
      </c>
      <c r="L5674" s="3">
        <v>46</v>
      </c>
      <c r="M5674" s="3">
        <v>23</v>
      </c>
      <c r="N5674" t="s">
        <v>2235</v>
      </c>
    </row>
    <row r="5675" spans="1:14" x14ac:dyDescent="0.25">
      <c r="A5675" t="s">
        <v>2247</v>
      </c>
      <c r="B5675" t="s">
        <v>2188</v>
      </c>
      <c r="D5675" t="s">
        <v>24</v>
      </c>
      <c r="E5675" t="s">
        <v>25</v>
      </c>
      <c r="F5675" t="s">
        <v>136</v>
      </c>
      <c r="G5675" t="s">
        <v>2246</v>
      </c>
      <c r="H5675" t="s">
        <v>320</v>
      </c>
      <c r="I5675" s="2" t="s">
        <v>320</v>
      </c>
      <c r="J5675" t="s">
        <v>29</v>
      </c>
      <c r="L5675" s="3">
        <v>47</v>
      </c>
      <c r="N5675" t="s">
        <v>2235</v>
      </c>
    </row>
    <row r="5676" spans="1:14" x14ac:dyDescent="0.25">
      <c r="A5676" t="s">
        <v>2248</v>
      </c>
      <c r="B5676" t="s">
        <v>2188</v>
      </c>
      <c r="D5676" t="s">
        <v>24</v>
      </c>
      <c r="E5676" t="s">
        <v>25</v>
      </c>
      <c r="F5676" t="s">
        <v>136</v>
      </c>
      <c r="G5676" t="s">
        <v>2246</v>
      </c>
      <c r="H5676" t="s">
        <v>320</v>
      </c>
      <c r="I5676" s="2" t="s">
        <v>320</v>
      </c>
      <c r="J5676" t="s">
        <v>29</v>
      </c>
      <c r="L5676" s="3">
        <v>48</v>
      </c>
      <c r="M5676" s="3">
        <v>24</v>
      </c>
      <c r="N5676" t="s">
        <v>2235</v>
      </c>
    </row>
    <row r="5677" spans="1:14" x14ac:dyDescent="0.25">
      <c r="A5677" t="s">
        <v>2249</v>
      </c>
      <c r="B5677" t="s">
        <v>2188</v>
      </c>
      <c r="D5677" t="s">
        <v>24</v>
      </c>
      <c r="E5677" t="s">
        <v>25</v>
      </c>
      <c r="F5677" t="s">
        <v>136</v>
      </c>
      <c r="G5677" t="s">
        <v>2246</v>
      </c>
      <c r="H5677" t="s">
        <v>320</v>
      </c>
      <c r="I5677" s="2" t="s">
        <v>320</v>
      </c>
      <c r="J5677" t="s">
        <v>29</v>
      </c>
      <c r="L5677" s="3">
        <v>49</v>
      </c>
      <c r="N5677" t="s">
        <v>2235</v>
      </c>
    </row>
    <row r="5678" spans="1:14" x14ac:dyDescent="0.25">
      <c r="A5678" t="s">
        <v>2379</v>
      </c>
      <c r="B5678" t="s">
        <v>2282</v>
      </c>
      <c r="D5678" t="s">
        <v>24</v>
      </c>
      <c r="E5678" t="s">
        <v>25</v>
      </c>
      <c r="F5678" t="s">
        <v>136</v>
      </c>
      <c r="G5678" t="s">
        <v>2380</v>
      </c>
      <c r="H5678" t="s">
        <v>447</v>
      </c>
      <c r="I5678" s="2" t="s">
        <v>320</v>
      </c>
      <c r="J5678" t="s">
        <v>29</v>
      </c>
      <c r="L5678" s="3" t="s">
        <v>2381</v>
      </c>
      <c r="N5678" t="s">
        <v>2284</v>
      </c>
    </row>
    <row r="5679" spans="1:14" x14ac:dyDescent="0.25">
      <c r="A5679" t="s">
        <v>2382</v>
      </c>
      <c r="B5679" t="s">
        <v>2282</v>
      </c>
      <c r="D5679" t="s">
        <v>24</v>
      </c>
      <c r="E5679" t="s">
        <v>25</v>
      </c>
      <c r="F5679" t="s">
        <v>136</v>
      </c>
      <c r="G5679" t="s">
        <v>2383</v>
      </c>
      <c r="H5679" t="s">
        <v>447</v>
      </c>
      <c r="I5679" s="2" t="s">
        <v>320</v>
      </c>
      <c r="J5679" t="s">
        <v>29</v>
      </c>
      <c r="K5679" s="3">
        <v>23</v>
      </c>
      <c r="L5679" s="3" t="s">
        <v>2384</v>
      </c>
      <c r="M5679" s="3">
        <v>23</v>
      </c>
    </row>
    <row r="5680" spans="1:14" x14ac:dyDescent="0.25">
      <c r="A5680" t="s">
        <v>5172</v>
      </c>
      <c r="B5680" t="s">
        <v>2412</v>
      </c>
      <c r="D5680" t="s">
        <v>24</v>
      </c>
      <c r="E5680" t="s">
        <v>25</v>
      </c>
      <c r="F5680" t="s">
        <v>136</v>
      </c>
      <c r="G5680" t="s">
        <v>5173</v>
      </c>
      <c r="H5680" t="s">
        <v>320</v>
      </c>
      <c r="I5680" s="2" t="s">
        <v>320</v>
      </c>
      <c r="J5680" t="s">
        <v>29</v>
      </c>
      <c r="K5680" s="3">
        <v>20</v>
      </c>
      <c r="M5680" s="3">
        <v>20</v>
      </c>
      <c r="N5680" t="s">
        <v>2763</v>
      </c>
    </row>
    <row r="5681" spans="1:14" x14ac:dyDescent="0.25">
      <c r="A5681" t="s">
        <v>5174</v>
      </c>
      <c r="B5681" t="s">
        <v>2412</v>
      </c>
      <c r="D5681" t="s">
        <v>24</v>
      </c>
      <c r="E5681" t="s">
        <v>25</v>
      </c>
      <c r="F5681" t="s">
        <v>136</v>
      </c>
      <c r="G5681" t="s">
        <v>5173</v>
      </c>
      <c r="H5681" t="s">
        <v>320</v>
      </c>
      <c r="I5681" s="2" t="s">
        <v>320</v>
      </c>
      <c r="J5681" t="s">
        <v>29</v>
      </c>
      <c r="L5681" s="3" t="s">
        <v>5175</v>
      </c>
      <c r="M5681" s="3" t="s">
        <v>5176</v>
      </c>
      <c r="N5681" t="s">
        <v>5177</v>
      </c>
    </row>
    <row r="5682" spans="1:14" x14ac:dyDescent="0.25">
      <c r="A5682" t="s">
        <v>5178</v>
      </c>
      <c r="B5682" t="s">
        <v>2412</v>
      </c>
      <c r="D5682" t="s">
        <v>24</v>
      </c>
      <c r="E5682" t="s">
        <v>25</v>
      </c>
      <c r="F5682" t="s">
        <v>136</v>
      </c>
      <c r="G5682" t="s">
        <v>5173</v>
      </c>
      <c r="H5682" t="s">
        <v>320</v>
      </c>
      <c r="I5682" s="2" t="s">
        <v>320</v>
      </c>
      <c r="J5682" t="s">
        <v>29</v>
      </c>
      <c r="K5682" s="3" t="s">
        <v>5179</v>
      </c>
      <c r="L5682" s="3" t="s">
        <v>5180</v>
      </c>
      <c r="M5682" s="3">
        <v>23.3</v>
      </c>
      <c r="N5682" t="s">
        <v>4968</v>
      </c>
    </row>
    <row r="5683" spans="1:14" x14ac:dyDescent="0.25">
      <c r="A5683" t="s">
        <v>5181</v>
      </c>
      <c r="B5683" t="s">
        <v>2412</v>
      </c>
      <c r="D5683" t="s">
        <v>24</v>
      </c>
      <c r="E5683" t="s">
        <v>25</v>
      </c>
      <c r="F5683" t="s">
        <v>136</v>
      </c>
      <c r="G5683" t="s">
        <v>5173</v>
      </c>
      <c r="H5683" t="s">
        <v>320</v>
      </c>
      <c r="I5683" s="2" t="s">
        <v>320</v>
      </c>
      <c r="J5683" t="s">
        <v>29</v>
      </c>
      <c r="K5683" s="3">
        <v>23</v>
      </c>
      <c r="M5683" s="3">
        <v>23</v>
      </c>
      <c r="N5683" t="s">
        <v>5182</v>
      </c>
    </row>
    <row r="5684" spans="1:14" x14ac:dyDescent="0.25">
      <c r="A5684" t="s">
        <v>5183</v>
      </c>
      <c r="B5684" t="s">
        <v>2412</v>
      </c>
      <c r="D5684" t="s">
        <v>24</v>
      </c>
      <c r="E5684" t="s">
        <v>25</v>
      </c>
      <c r="F5684" t="s">
        <v>136</v>
      </c>
      <c r="G5684" t="s">
        <v>5173</v>
      </c>
      <c r="H5684" t="s">
        <v>320</v>
      </c>
      <c r="I5684" s="2" t="s">
        <v>320</v>
      </c>
      <c r="J5684" t="s">
        <v>29</v>
      </c>
      <c r="L5684" s="3" t="s">
        <v>1267</v>
      </c>
      <c r="M5684" s="3">
        <v>19</v>
      </c>
      <c r="N5684" t="s">
        <v>5184</v>
      </c>
    </row>
    <row r="5685" spans="1:14" x14ac:dyDescent="0.25">
      <c r="A5685" t="s">
        <v>5185</v>
      </c>
      <c r="B5685" t="s">
        <v>2412</v>
      </c>
      <c r="D5685" t="s">
        <v>24</v>
      </c>
      <c r="E5685" t="s">
        <v>25</v>
      </c>
      <c r="F5685" t="s">
        <v>136</v>
      </c>
      <c r="G5685" t="s">
        <v>5173</v>
      </c>
      <c r="H5685" t="s">
        <v>320</v>
      </c>
      <c r="I5685" s="2" t="s">
        <v>320</v>
      </c>
      <c r="J5685" t="s">
        <v>29</v>
      </c>
      <c r="K5685" s="3">
        <v>25</v>
      </c>
      <c r="M5685" s="3">
        <v>25</v>
      </c>
      <c r="N5685" t="s">
        <v>4804</v>
      </c>
    </row>
    <row r="5686" spans="1:14" x14ac:dyDescent="0.25">
      <c r="A5686" t="s">
        <v>5186</v>
      </c>
      <c r="B5686" t="s">
        <v>2412</v>
      </c>
      <c r="D5686" t="s">
        <v>24</v>
      </c>
      <c r="E5686" t="s">
        <v>25</v>
      </c>
      <c r="F5686" t="s">
        <v>136</v>
      </c>
      <c r="G5686" t="s">
        <v>5173</v>
      </c>
      <c r="H5686" t="s">
        <v>320</v>
      </c>
      <c r="I5686" s="2" t="s">
        <v>320</v>
      </c>
      <c r="J5686" t="s">
        <v>29</v>
      </c>
      <c r="L5686" s="3">
        <v>46</v>
      </c>
      <c r="M5686" s="3">
        <v>23</v>
      </c>
      <c r="N5686" t="s">
        <v>5187</v>
      </c>
    </row>
    <row r="5687" spans="1:14" x14ac:dyDescent="0.25">
      <c r="A5687" t="s">
        <v>5188</v>
      </c>
      <c r="B5687" t="s">
        <v>2412</v>
      </c>
      <c r="D5687" t="s">
        <v>24</v>
      </c>
      <c r="E5687" t="s">
        <v>25</v>
      </c>
      <c r="F5687" t="s">
        <v>136</v>
      </c>
      <c r="G5687" t="s">
        <v>5173</v>
      </c>
      <c r="H5687" t="s">
        <v>320</v>
      </c>
      <c r="I5687" s="2" t="s">
        <v>320</v>
      </c>
      <c r="J5687" t="s">
        <v>29</v>
      </c>
      <c r="L5687" s="3">
        <v>4648</v>
      </c>
      <c r="N5687" t="s">
        <v>5189</v>
      </c>
    </row>
    <row r="5688" spans="1:14" x14ac:dyDescent="0.25">
      <c r="A5688" t="s">
        <v>5190</v>
      </c>
      <c r="B5688" t="s">
        <v>2412</v>
      </c>
      <c r="D5688" t="s">
        <v>24</v>
      </c>
      <c r="E5688" t="s">
        <v>25</v>
      </c>
      <c r="F5688" t="s">
        <v>136</v>
      </c>
      <c r="G5688" t="s">
        <v>5173</v>
      </c>
      <c r="H5688" t="s">
        <v>320</v>
      </c>
      <c r="I5688" s="2" t="s">
        <v>320</v>
      </c>
      <c r="J5688" t="s">
        <v>29</v>
      </c>
      <c r="L5688" s="3">
        <v>4648</v>
      </c>
      <c r="N5688" t="s">
        <v>5191</v>
      </c>
    </row>
    <row r="5689" spans="1:14" x14ac:dyDescent="0.25">
      <c r="A5689" t="s">
        <v>5192</v>
      </c>
      <c r="B5689" t="s">
        <v>2412</v>
      </c>
      <c r="D5689" t="s">
        <v>24</v>
      </c>
      <c r="E5689" t="s">
        <v>25</v>
      </c>
      <c r="F5689" t="s">
        <v>136</v>
      </c>
      <c r="G5689" t="s">
        <v>5173</v>
      </c>
      <c r="H5689" t="s">
        <v>320</v>
      </c>
      <c r="I5689" s="2" t="s">
        <v>320</v>
      </c>
      <c r="J5689" t="s">
        <v>29</v>
      </c>
      <c r="L5689" s="3">
        <v>46</v>
      </c>
      <c r="M5689" s="3">
        <v>23</v>
      </c>
      <c r="N5689" t="s">
        <v>5193</v>
      </c>
    </row>
    <row r="5690" spans="1:14" x14ac:dyDescent="0.25">
      <c r="A5690" t="s">
        <v>5194</v>
      </c>
      <c r="B5690" t="s">
        <v>2412</v>
      </c>
      <c r="D5690" t="s">
        <v>24</v>
      </c>
      <c r="E5690" t="s">
        <v>25</v>
      </c>
      <c r="F5690" t="s">
        <v>136</v>
      </c>
      <c r="G5690" t="s">
        <v>5173</v>
      </c>
      <c r="H5690" t="s">
        <v>320</v>
      </c>
      <c r="I5690" s="2" t="s">
        <v>320</v>
      </c>
      <c r="J5690" t="s">
        <v>29</v>
      </c>
      <c r="L5690" s="3">
        <v>46</v>
      </c>
      <c r="M5690" s="3">
        <v>23</v>
      </c>
      <c r="N5690" t="s">
        <v>5195</v>
      </c>
    </row>
    <row r="5691" spans="1:14" x14ac:dyDescent="0.25">
      <c r="A5691" t="s">
        <v>5196</v>
      </c>
      <c r="B5691" t="s">
        <v>2412</v>
      </c>
      <c r="D5691" t="s">
        <v>24</v>
      </c>
      <c r="E5691" t="s">
        <v>25</v>
      </c>
      <c r="F5691" t="s">
        <v>136</v>
      </c>
      <c r="G5691" t="s">
        <v>5173</v>
      </c>
      <c r="H5691" t="s">
        <v>320</v>
      </c>
      <c r="I5691" s="2" t="s">
        <v>320</v>
      </c>
      <c r="J5691" t="s">
        <v>29</v>
      </c>
      <c r="L5691" s="3">
        <v>7482</v>
      </c>
      <c r="N5691" t="s">
        <v>5089</v>
      </c>
    </row>
    <row r="5692" spans="1:14" x14ac:dyDescent="0.25">
      <c r="A5692" t="s">
        <v>5197</v>
      </c>
      <c r="B5692" t="s">
        <v>2412</v>
      </c>
      <c r="D5692" t="s">
        <v>24</v>
      </c>
      <c r="E5692" t="s">
        <v>25</v>
      </c>
      <c r="F5692" t="s">
        <v>136</v>
      </c>
      <c r="G5692" t="s">
        <v>5198</v>
      </c>
      <c r="H5692" t="s">
        <v>320</v>
      </c>
      <c r="I5692" s="2" t="s">
        <v>320</v>
      </c>
      <c r="J5692" t="s">
        <v>29</v>
      </c>
      <c r="K5692" s="3">
        <v>23</v>
      </c>
      <c r="L5692" s="3" t="s">
        <v>5199</v>
      </c>
      <c r="M5692" s="3">
        <v>23</v>
      </c>
      <c r="N5692" t="s">
        <v>4977</v>
      </c>
    </row>
    <row r="5693" spans="1:14" x14ac:dyDescent="0.25">
      <c r="A5693" t="s">
        <v>5200</v>
      </c>
      <c r="B5693" t="s">
        <v>2412</v>
      </c>
      <c r="D5693" t="s">
        <v>24</v>
      </c>
      <c r="E5693" t="s">
        <v>25</v>
      </c>
      <c r="F5693" t="s">
        <v>136</v>
      </c>
      <c r="G5693" t="s">
        <v>5198</v>
      </c>
      <c r="H5693" t="s">
        <v>320</v>
      </c>
      <c r="I5693" s="2" t="s">
        <v>320</v>
      </c>
      <c r="J5693" t="s">
        <v>29</v>
      </c>
      <c r="L5693" s="3">
        <v>46</v>
      </c>
      <c r="M5693" s="3">
        <v>23</v>
      </c>
      <c r="N5693" t="s">
        <v>5083</v>
      </c>
    </row>
    <row r="5694" spans="1:14" x14ac:dyDescent="0.25">
      <c r="A5694" t="s">
        <v>5201</v>
      </c>
      <c r="B5694" t="s">
        <v>2412</v>
      </c>
      <c r="D5694" t="s">
        <v>24</v>
      </c>
      <c r="E5694" t="s">
        <v>25</v>
      </c>
      <c r="F5694" t="s">
        <v>136</v>
      </c>
      <c r="G5694" t="s">
        <v>5198</v>
      </c>
      <c r="H5694" t="s">
        <v>320</v>
      </c>
      <c r="I5694" s="2" t="s">
        <v>320</v>
      </c>
      <c r="J5694" t="s">
        <v>29</v>
      </c>
      <c r="L5694" s="3">
        <v>46</v>
      </c>
      <c r="M5694" s="3">
        <v>23</v>
      </c>
      <c r="N5694" t="s">
        <v>5089</v>
      </c>
    </row>
    <row r="5695" spans="1:14" x14ac:dyDescent="0.25">
      <c r="A5695" t="s">
        <v>5202</v>
      </c>
      <c r="B5695" t="s">
        <v>2412</v>
      </c>
      <c r="D5695" t="s">
        <v>24</v>
      </c>
      <c r="E5695" t="s">
        <v>25</v>
      </c>
      <c r="F5695" t="s">
        <v>136</v>
      </c>
      <c r="G5695" t="s">
        <v>5203</v>
      </c>
      <c r="H5695" t="s">
        <v>320</v>
      </c>
      <c r="I5695" s="2" t="s">
        <v>320</v>
      </c>
      <c r="J5695" t="s">
        <v>29</v>
      </c>
      <c r="L5695" s="3" t="s">
        <v>5204</v>
      </c>
      <c r="M5695" s="3">
        <v>23</v>
      </c>
      <c r="N5695" t="s">
        <v>4857</v>
      </c>
    </row>
    <row r="5696" spans="1:14" x14ac:dyDescent="0.25">
      <c r="A5696" t="s">
        <v>5205</v>
      </c>
      <c r="B5696" t="s">
        <v>2412</v>
      </c>
      <c r="D5696" t="s">
        <v>24</v>
      </c>
      <c r="E5696" t="s">
        <v>25</v>
      </c>
      <c r="F5696" t="s">
        <v>136</v>
      </c>
      <c r="G5696" t="s">
        <v>5203</v>
      </c>
      <c r="H5696" t="s">
        <v>320</v>
      </c>
      <c r="I5696" s="2" t="s">
        <v>320</v>
      </c>
      <c r="J5696" t="s">
        <v>29</v>
      </c>
      <c r="L5696" s="3" t="s">
        <v>5206</v>
      </c>
      <c r="M5696" s="3">
        <v>44</v>
      </c>
      <c r="N5696" t="s">
        <v>4977</v>
      </c>
    </row>
    <row r="5697" spans="1:14" x14ac:dyDescent="0.25">
      <c r="A5697" t="s">
        <v>5207</v>
      </c>
      <c r="B5697" t="s">
        <v>2412</v>
      </c>
      <c r="D5697" t="s">
        <v>24</v>
      </c>
      <c r="E5697" t="s">
        <v>25</v>
      </c>
      <c r="F5697" t="s">
        <v>136</v>
      </c>
      <c r="G5697" t="s">
        <v>5208</v>
      </c>
      <c r="H5697" t="s">
        <v>320</v>
      </c>
      <c r="I5697" s="2" t="s">
        <v>320</v>
      </c>
      <c r="J5697" t="s">
        <v>29</v>
      </c>
      <c r="L5697" s="3">
        <v>6068</v>
      </c>
      <c r="N5697" t="s">
        <v>4977</v>
      </c>
    </row>
    <row r="5698" spans="1:14" x14ac:dyDescent="0.25">
      <c r="A5698" t="s">
        <v>5209</v>
      </c>
      <c r="B5698" t="s">
        <v>2412</v>
      </c>
      <c r="D5698" t="s">
        <v>24</v>
      </c>
      <c r="E5698" t="s">
        <v>25</v>
      </c>
      <c r="F5698" t="s">
        <v>136</v>
      </c>
      <c r="G5698" t="s">
        <v>5210</v>
      </c>
      <c r="H5698" t="s">
        <v>320</v>
      </c>
      <c r="I5698" s="2" t="s">
        <v>320</v>
      </c>
      <c r="J5698" t="s">
        <v>29</v>
      </c>
      <c r="L5698" s="3">
        <v>4143</v>
      </c>
      <c r="N5698" t="s">
        <v>4977</v>
      </c>
    </row>
    <row r="5699" spans="1:14" x14ac:dyDescent="0.25">
      <c r="A5699" t="s">
        <v>8202</v>
      </c>
      <c r="B5699" t="s">
        <v>6863</v>
      </c>
      <c r="C5699">
        <v>9900353</v>
      </c>
      <c r="D5699" t="s">
        <v>24</v>
      </c>
      <c r="E5699" t="s">
        <v>25</v>
      </c>
      <c r="F5699" t="s">
        <v>136</v>
      </c>
      <c r="G5699" t="s">
        <v>320</v>
      </c>
      <c r="H5699" t="s">
        <v>320</v>
      </c>
      <c r="I5699" s="2" t="s">
        <v>320</v>
      </c>
      <c r="J5699" t="s">
        <v>29</v>
      </c>
      <c r="L5699" s="3">
        <v>46</v>
      </c>
      <c r="M5699" s="3">
        <v>23</v>
      </c>
      <c r="N5699" t="s">
        <v>8203</v>
      </c>
    </row>
    <row r="5700" spans="1:14" x14ac:dyDescent="0.25">
      <c r="A5700" t="s">
        <v>8204</v>
      </c>
      <c r="B5700" t="s">
        <v>6863</v>
      </c>
      <c r="C5700">
        <v>9900353</v>
      </c>
      <c r="D5700" t="s">
        <v>24</v>
      </c>
      <c r="E5700" t="s">
        <v>25</v>
      </c>
      <c r="F5700" t="s">
        <v>136</v>
      </c>
      <c r="G5700" t="s">
        <v>320</v>
      </c>
      <c r="H5700" t="s">
        <v>320</v>
      </c>
      <c r="I5700" s="2" t="s">
        <v>320</v>
      </c>
      <c r="J5700" t="s">
        <v>29</v>
      </c>
      <c r="L5700" s="3" t="s">
        <v>8205</v>
      </c>
      <c r="M5700" s="3" t="s">
        <v>8206</v>
      </c>
      <c r="N5700" t="s">
        <v>8207</v>
      </c>
    </row>
    <row r="5701" spans="1:14" x14ac:dyDescent="0.25">
      <c r="A5701" t="s">
        <v>8208</v>
      </c>
      <c r="B5701" t="s">
        <v>6863</v>
      </c>
      <c r="C5701">
        <v>9900353</v>
      </c>
      <c r="D5701" t="s">
        <v>24</v>
      </c>
      <c r="E5701" t="s">
        <v>25</v>
      </c>
      <c r="F5701" t="s">
        <v>136</v>
      </c>
      <c r="G5701" t="s">
        <v>320</v>
      </c>
      <c r="H5701" t="s">
        <v>320</v>
      </c>
      <c r="I5701" s="2" t="s">
        <v>320</v>
      </c>
      <c r="J5701" t="s">
        <v>29</v>
      </c>
      <c r="L5701" s="3">
        <v>46</v>
      </c>
      <c r="M5701" s="3">
        <v>23</v>
      </c>
      <c r="N5701" t="s">
        <v>6872</v>
      </c>
    </row>
    <row r="5702" spans="1:14" x14ac:dyDescent="0.25">
      <c r="A5702" t="s">
        <v>8209</v>
      </c>
      <c r="B5702" t="s">
        <v>6863</v>
      </c>
      <c r="C5702">
        <v>9900353</v>
      </c>
      <c r="D5702" t="s">
        <v>24</v>
      </c>
      <c r="E5702" t="s">
        <v>25</v>
      </c>
      <c r="F5702" t="s">
        <v>136</v>
      </c>
      <c r="G5702" t="s">
        <v>320</v>
      </c>
      <c r="H5702" t="s">
        <v>320</v>
      </c>
      <c r="I5702" s="2" t="s">
        <v>320</v>
      </c>
      <c r="J5702" t="s">
        <v>29</v>
      </c>
      <c r="L5702" s="3">
        <v>46</v>
      </c>
      <c r="M5702" s="3">
        <v>23</v>
      </c>
      <c r="N5702" t="s">
        <v>6979</v>
      </c>
    </row>
    <row r="5703" spans="1:14" x14ac:dyDescent="0.25">
      <c r="A5703" t="s">
        <v>10571</v>
      </c>
      <c r="B5703" t="s">
        <v>10395</v>
      </c>
      <c r="D5703" t="s">
        <v>24</v>
      </c>
      <c r="E5703" t="s">
        <v>25</v>
      </c>
      <c r="F5703" t="s">
        <v>136</v>
      </c>
      <c r="G5703" t="s">
        <v>10572</v>
      </c>
      <c r="H5703" t="s">
        <v>447</v>
      </c>
      <c r="I5703" s="2" t="s">
        <v>320</v>
      </c>
      <c r="J5703" t="s">
        <v>29</v>
      </c>
      <c r="L5703" s="3">
        <v>46</v>
      </c>
      <c r="M5703" s="3">
        <v>23</v>
      </c>
      <c r="N5703" t="s">
        <v>10566</v>
      </c>
    </row>
    <row r="5704" spans="1:14" x14ac:dyDescent="0.25">
      <c r="A5704" t="s">
        <v>10995</v>
      </c>
      <c r="B5704" t="s">
        <v>10665</v>
      </c>
      <c r="D5704" t="s">
        <v>24</v>
      </c>
      <c r="E5704" t="s">
        <v>25</v>
      </c>
      <c r="F5704" t="s">
        <v>136</v>
      </c>
      <c r="G5704" t="s">
        <v>10996</v>
      </c>
      <c r="H5704" t="s">
        <v>10997</v>
      </c>
      <c r="I5704" s="2" t="s">
        <v>320</v>
      </c>
      <c r="J5704" t="s">
        <v>29</v>
      </c>
      <c r="L5704" s="3" t="s">
        <v>1267</v>
      </c>
      <c r="M5704" s="3">
        <v>19</v>
      </c>
      <c r="N5704" t="s">
        <v>10972</v>
      </c>
    </row>
    <row r="5705" spans="1:14" x14ac:dyDescent="0.25">
      <c r="A5705" t="s">
        <v>11040</v>
      </c>
      <c r="B5705" t="s">
        <v>10665</v>
      </c>
      <c r="D5705" t="s">
        <v>24</v>
      </c>
      <c r="E5705" t="s">
        <v>25</v>
      </c>
      <c r="F5705" t="s">
        <v>136</v>
      </c>
      <c r="G5705" t="s">
        <v>11041</v>
      </c>
      <c r="H5705" t="s">
        <v>320</v>
      </c>
      <c r="I5705" s="2" t="s">
        <v>320</v>
      </c>
      <c r="J5705" t="s">
        <v>29</v>
      </c>
      <c r="K5705" s="3">
        <v>25</v>
      </c>
      <c r="M5705" s="3">
        <v>25</v>
      </c>
      <c r="N5705" t="s">
        <v>10966</v>
      </c>
    </row>
    <row r="5706" spans="1:14" x14ac:dyDescent="0.25">
      <c r="A5706" t="s">
        <v>12829</v>
      </c>
      <c r="B5706" t="s">
        <v>12464</v>
      </c>
      <c r="D5706" t="s">
        <v>24</v>
      </c>
      <c r="E5706" t="s">
        <v>25</v>
      </c>
      <c r="F5706" t="s">
        <v>136</v>
      </c>
      <c r="G5706" t="s">
        <v>961</v>
      </c>
      <c r="H5706" t="s">
        <v>320</v>
      </c>
      <c r="I5706" s="2" t="s">
        <v>320</v>
      </c>
      <c r="J5706" t="s">
        <v>29</v>
      </c>
      <c r="L5706" s="3" t="s">
        <v>12830</v>
      </c>
      <c r="M5706" s="3" t="s">
        <v>12831</v>
      </c>
    </row>
    <row r="5707" spans="1:14" x14ac:dyDescent="0.25">
      <c r="A5707" t="s">
        <v>13691</v>
      </c>
      <c r="B5707" t="s">
        <v>13340</v>
      </c>
      <c r="D5707" t="s">
        <v>24</v>
      </c>
      <c r="E5707" t="s">
        <v>25</v>
      </c>
      <c r="F5707" t="s">
        <v>136</v>
      </c>
      <c r="G5707" t="s">
        <v>13692</v>
      </c>
      <c r="H5707" t="s">
        <v>13692</v>
      </c>
      <c r="I5707" s="2" t="s">
        <v>320</v>
      </c>
      <c r="J5707" t="s">
        <v>29</v>
      </c>
      <c r="L5707" s="3">
        <v>46</v>
      </c>
      <c r="M5707" s="3">
        <v>23</v>
      </c>
      <c r="N5707" t="s">
        <v>13594</v>
      </c>
    </row>
    <row r="5708" spans="1:14" x14ac:dyDescent="0.25">
      <c r="A5708" t="s">
        <v>13740</v>
      </c>
      <c r="B5708" t="s">
        <v>13710</v>
      </c>
      <c r="D5708" t="s">
        <v>24</v>
      </c>
      <c r="E5708" t="s">
        <v>25</v>
      </c>
      <c r="F5708" t="s">
        <v>136</v>
      </c>
      <c r="G5708" t="s">
        <v>961</v>
      </c>
      <c r="H5708" t="s">
        <v>320</v>
      </c>
      <c r="I5708" s="2" t="s">
        <v>320</v>
      </c>
      <c r="J5708" t="s">
        <v>29</v>
      </c>
      <c r="L5708" s="3">
        <v>46</v>
      </c>
      <c r="M5708" s="3">
        <v>23</v>
      </c>
      <c r="N5708" t="s">
        <v>13741</v>
      </c>
    </row>
    <row r="5709" spans="1:14" x14ac:dyDescent="0.25">
      <c r="A5709" t="s">
        <v>13963</v>
      </c>
      <c r="B5709" t="s">
        <v>13892</v>
      </c>
      <c r="D5709" t="s">
        <v>24</v>
      </c>
      <c r="E5709" t="s">
        <v>25</v>
      </c>
      <c r="F5709" t="s">
        <v>136</v>
      </c>
      <c r="G5709" t="s">
        <v>961</v>
      </c>
      <c r="H5709" t="s">
        <v>320</v>
      </c>
      <c r="I5709" s="2" t="s">
        <v>320</v>
      </c>
      <c r="J5709" t="s">
        <v>29</v>
      </c>
      <c r="L5709" s="3">
        <v>46</v>
      </c>
      <c r="M5709" s="3">
        <v>23</v>
      </c>
      <c r="N5709" t="s">
        <v>13950</v>
      </c>
    </row>
    <row r="5710" spans="1:14" x14ac:dyDescent="0.25">
      <c r="A5710" t="s">
        <v>14190</v>
      </c>
      <c r="B5710" t="s">
        <v>14115</v>
      </c>
      <c r="D5710" t="s">
        <v>24</v>
      </c>
      <c r="E5710" t="s">
        <v>25</v>
      </c>
      <c r="F5710" t="s">
        <v>136</v>
      </c>
      <c r="G5710" t="s">
        <v>961</v>
      </c>
      <c r="H5710" t="s">
        <v>320</v>
      </c>
      <c r="I5710" s="2" t="s">
        <v>320</v>
      </c>
      <c r="J5710" t="s">
        <v>29</v>
      </c>
      <c r="L5710" s="3" t="s">
        <v>14191</v>
      </c>
      <c r="M5710" s="3" t="s">
        <v>14192</v>
      </c>
      <c r="N5710" t="s">
        <v>14193</v>
      </c>
    </row>
    <row r="5711" spans="1:14" x14ac:dyDescent="0.25">
      <c r="A5711" t="s">
        <v>14194</v>
      </c>
      <c r="B5711" t="s">
        <v>14115</v>
      </c>
      <c r="D5711" t="s">
        <v>24</v>
      </c>
      <c r="E5711" t="s">
        <v>25</v>
      </c>
      <c r="F5711" t="s">
        <v>136</v>
      </c>
      <c r="G5711" t="s">
        <v>961</v>
      </c>
      <c r="H5711" t="s">
        <v>320</v>
      </c>
      <c r="I5711" s="2" t="s">
        <v>320</v>
      </c>
      <c r="J5711" t="s">
        <v>29</v>
      </c>
      <c r="L5711" s="3" t="s">
        <v>14195</v>
      </c>
      <c r="M5711" s="3">
        <v>37.380000000000003</v>
      </c>
      <c r="N5711" t="s">
        <v>14193</v>
      </c>
    </row>
    <row r="5712" spans="1:14" x14ac:dyDescent="0.25">
      <c r="A5712" t="s">
        <v>14196</v>
      </c>
      <c r="B5712" t="s">
        <v>14115</v>
      </c>
      <c r="D5712" t="s">
        <v>24</v>
      </c>
      <c r="E5712" t="s">
        <v>25</v>
      </c>
      <c r="F5712" t="s">
        <v>136</v>
      </c>
      <c r="G5712" t="s">
        <v>961</v>
      </c>
      <c r="H5712" t="s">
        <v>320</v>
      </c>
      <c r="I5712" s="2" t="s">
        <v>320</v>
      </c>
      <c r="J5712" t="s">
        <v>29</v>
      </c>
      <c r="L5712" s="3" t="s">
        <v>14197</v>
      </c>
      <c r="M5712" s="3">
        <v>37.39</v>
      </c>
      <c r="N5712" t="s">
        <v>14198</v>
      </c>
    </row>
    <row r="5713" spans="1:14" x14ac:dyDescent="0.25">
      <c r="A5713" t="s">
        <v>14338</v>
      </c>
      <c r="B5713" t="s">
        <v>14200</v>
      </c>
      <c r="D5713" t="s">
        <v>24</v>
      </c>
      <c r="E5713" t="s">
        <v>25</v>
      </c>
      <c r="F5713" t="s">
        <v>136</v>
      </c>
      <c r="G5713" t="s">
        <v>320</v>
      </c>
      <c r="H5713" t="s">
        <v>320</v>
      </c>
      <c r="I5713" s="2" t="s">
        <v>320</v>
      </c>
      <c r="J5713" t="s">
        <v>29</v>
      </c>
      <c r="K5713" s="3">
        <v>20</v>
      </c>
      <c r="M5713" s="3">
        <v>20</v>
      </c>
      <c r="N5713" t="s">
        <v>14245</v>
      </c>
    </row>
    <row r="5714" spans="1:14" x14ac:dyDescent="0.25">
      <c r="A5714" t="s">
        <v>14488</v>
      </c>
      <c r="B5714" t="s">
        <v>14436</v>
      </c>
      <c r="D5714" t="s">
        <v>24</v>
      </c>
      <c r="E5714" t="s">
        <v>25</v>
      </c>
      <c r="F5714" t="s">
        <v>136</v>
      </c>
      <c r="G5714" t="s">
        <v>961</v>
      </c>
      <c r="H5714" t="s">
        <v>320</v>
      </c>
      <c r="I5714" s="2" t="s">
        <v>320</v>
      </c>
      <c r="J5714" t="s">
        <v>29</v>
      </c>
      <c r="K5714" s="3" t="s">
        <v>14489</v>
      </c>
      <c r="L5714" s="3" t="s">
        <v>14490</v>
      </c>
      <c r="M5714" s="3" t="s">
        <v>14491</v>
      </c>
      <c r="N5714" t="s">
        <v>14485</v>
      </c>
    </row>
    <row r="5715" spans="1:14" x14ac:dyDescent="0.25">
      <c r="A5715" t="s">
        <v>14570</v>
      </c>
      <c r="B5715" t="s">
        <v>14546</v>
      </c>
      <c r="D5715" t="s">
        <v>24</v>
      </c>
      <c r="E5715" t="s">
        <v>25</v>
      </c>
      <c r="F5715" t="s">
        <v>136</v>
      </c>
      <c r="G5715" t="s">
        <v>14571</v>
      </c>
      <c r="H5715" t="s">
        <v>320</v>
      </c>
      <c r="I5715" s="2" t="s">
        <v>320</v>
      </c>
      <c r="J5715" t="s">
        <v>29</v>
      </c>
      <c r="K5715" s="3">
        <v>23</v>
      </c>
      <c r="M5715" s="3">
        <v>23</v>
      </c>
      <c r="N5715" t="s">
        <v>14572</v>
      </c>
    </row>
    <row r="5716" spans="1:14" x14ac:dyDescent="0.25">
      <c r="A5716" t="s">
        <v>15546</v>
      </c>
      <c r="B5716" t="s">
        <v>14593</v>
      </c>
      <c r="D5716" t="s">
        <v>24</v>
      </c>
      <c r="E5716" t="s">
        <v>25</v>
      </c>
      <c r="F5716" t="s">
        <v>136</v>
      </c>
      <c r="G5716" t="s">
        <v>15547</v>
      </c>
      <c r="H5716" t="s">
        <v>320</v>
      </c>
      <c r="I5716" s="2" t="s">
        <v>320</v>
      </c>
      <c r="J5716" t="s">
        <v>29</v>
      </c>
      <c r="L5716" s="3">
        <v>46</v>
      </c>
      <c r="M5716" s="3">
        <v>23</v>
      </c>
      <c r="N5716" t="s">
        <v>14703</v>
      </c>
    </row>
    <row r="5717" spans="1:14" x14ac:dyDescent="0.25">
      <c r="A5717" t="s">
        <v>486</v>
      </c>
      <c r="B5717" t="s">
        <v>463</v>
      </c>
      <c r="D5717" t="s">
        <v>24</v>
      </c>
      <c r="E5717" t="s">
        <v>25</v>
      </c>
      <c r="F5717" t="s">
        <v>136</v>
      </c>
      <c r="G5717" t="s">
        <v>487</v>
      </c>
      <c r="H5717" t="s">
        <v>487</v>
      </c>
      <c r="I5717" s="2" t="s">
        <v>487</v>
      </c>
      <c r="J5717" t="s">
        <v>29</v>
      </c>
      <c r="L5717" s="3">
        <v>16</v>
      </c>
      <c r="M5717" s="3">
        <v>8</v>
      </c>
      <c r="N5717" t="s">
        <v>474</v>
      </c>
    </row>
    <row r="5718" spans="1:14" x14ac:dyDescent="0.25">
      <c r="A5718" t="s">
        <v>9643</v>
      </c>
      <c r="B5718" t="s">
        <v>6863</v>
      </c>
      <c r="C5718">
        <v>9906033</v>
      </c>
      <c r="D5718" t="s">
        <v>24</v>
      </c>
      <c r="E5718" t="s">
        <v>25</v>
      </c>
      <c r="F5718" t="s">
        <v>136</v>
      </c>
      <c r="G5718" t="s">
        <v>487</v>
      </c>
      <c r="H5718" t="s">
        <v>487</v>
      </c>
      <c r="I5718" s="2" t="s">
        <v>487</v>
      </c>
      <c r="J5718" t="s">
        <v>29</v>
      </c>
      <c r="L5718" s="3">
        <v>16</v>
      </c>
      <c r="M5718" s="3">
        <v>8</v>
      </c>
      <c r="N5718" t="s">
        <v>9644</v>
      </c>
    </row>
    <row r="5719" spans="1:14" x14ac:dyDescent="0.25">
      <c r="A5719" t="s">
        <v>9645</v>
      </c>
      <c r="B5719" t="s">
        <v>6863</v>
      </c>
      <c r="C5719">
        <v>9906033</v>
      </c>
      <c r="D5719" t="s">
        <v>24</v>
      </c>
      <c r="E5719" t="s">
        <v>25</v>
      </c>
      <c r="F5719" t="s">
        <v>136</v>
      </c>
      <c r="G5719" t="s">
        <v>487</v>
      </c>
      <c r="H5719" t="s">
        <v>487</v>
      </c>
      <c r="I5719" s="2" t="s">
        <v>487</v>
      </c>
      <c r="J5719" t="s">
        <v>29</v>
      </c>
      <c r="L5719" s="3">
        <v>16</v>
      </c>
      <c r="M5719" s="3">
        <v>8</v>
      </c>
      <c r="N5719" t="s">
        <v>9646</v>
      </c>
    </row>
    <row r="5720" spans="1:14" x14ac:dyDescent="0.25">
      <c r="A5720" t="s">
        <v>9895</v>
      </c>
      <c r="B5720" t="s">
        <v>6863</v>
      </c>
      <c r="C5720">
        <v>9910559</v>
      </c>
      <c r="D5720" t="s">
        <v>24</v>
      </c>
      <c r="E5720" t="s">
        <v>25</v>
      </c>
      <c r="F5720" t="s">
        <v>136</v>
      </c>
      <c r="G5720" t="s">
        <v>9896</v>
      </c>
      <c r="H5720" t="s">
        <v>9896</v>
      </c>
      <c r="I5720" s="2" t="s">
        <v>487</v>
      </c>
      <c r="J5720" t="s">
        <v>29</v>
      </c>
      <c r="L5720" s="3">
        <v>16</v>
      </c>
      <c r="M5720" s="3">
        <v>8</v>
      </c>
      <c r="N5720" t="s">
        <v>7178</v>
      </c>
    </row>
    <row r="5721" spans="1:14" x14ac:dyDescent="0.25">
      <c r="A5721" t="s">
        <v>5211</v>
      </c>
      <c r="B5721" t="s">
        <v>2412</v>
      </c>
      <c r="D5721" t="s">
        <v>24</v>
      </c>
      <c r="E5721" t="s">
        <v>25</v>
      </c>
      <c r="F5721" t="s">
        <v>136</v>
      </c>
      <c r="G5721" t="s">
        <v>5212</v>
      </c>
      <c r="H5721" t="s">
        <v>5213</v>
      </c>
      <c r="I5721" s="2" t="s">
        <v>5214</v>
      </c>
      <c r="J5721" t="s">
        <v>29</v>
      </c>
      <c r="L5721" s="3">
        <v>16</v>
      </c>
      <c r="M5721" s="3">
        <v>8</v>
      </c>
      <c r="N5721" t="s">
        <v>5215</v>
      </c>
    </row>
    <row r="5722" spans="1:14" x14ac:dyDescent="0.25">
      <c r="A5722" t="s">
        <v>9866</v>
      </c>
      <c r="B5722" t="s">
        <v>6863</v>
      </c>
      <c r="C5722">
        <v>9909586</v>
      </c>
      <c r="D5722" t="s">
        <v>24</v>
      </c>
      <c r="E5722" t="s">
        <v>25</v>
      </c>
      <c r="F5722" t="s">
        <v>136</v>
      </c>
      <c r="G5722" t="s">
        <v>5214</v>
      </c>
      <c r="H5722" t="s">
        <v>5214</v>
      </c>
      <c r="I5722" s="2" t="s">
        <v>5214</v>
      </c>
      <c r="J5722" t="s">
        <v>29</v>
      </c>
      <c r="K5722" s="3" t="s">
        <v>8960</v>
      </c>
      <c r="L5722" s="3">
        <v>16</v>
      </c>
      <c r="M5722" s="3">
        <v>8</v>
      </c>
      <c r="N5722" t="s">
        <v>8950</v>
      </c>
    </row>
    <row r="5723" spans="1:14" x14ac:dyDescent="0.25">
      <c r="A5723" t="s">
        <v>9647</v>
      </c>
      <c r="B5723" t="s">
        <v>6863</v>
      </c>
      <c r="C5723">
        <v>9906035</v>
      </c>
      <c r="D5723" t="s">
        <v>24</v>
      </c>
      <c r="E5723" t="s">
        <v>25</v>
      </c>
      <c r="F5723" t="s">
        <v>136</v>
      </c>
      <c r="G5723" t="s">
        <v>9648</v>
      </c>
      <c r="H5723" t="s">
        <v>9648</v>
      </c>
      <c r="I5723" s="2" t="s">
        <v>9648</v>
      </c>
      <c r="J5723" t="s">
        <v>29</v>
      </c>
      <c r="L5723" s="3">
        <v>20</v>
      </c>
      <c r="M5723" s="3">
        <v>10</v>
      </c>
      <c r="N5723" t="s">
        <v>8950</v>
      </c>
    </row>
    <row r="5724" spans="1:14" x14ac:dyDescent="0.25">
      <c r="A5724" t="s">
        <v>10212</v>
      </c>
      <c r="B5724" t="s">
        <v>6863</v>
      </c>
      <c r="C5724">
        <v>50311756</v>
      </c>
      <c r="D5724" t="s">
        <v>24</v>
      </c>
      <c r="E5724" t="s">
        <v>25</v>
      </c>
      <c r="F5724" t="s">
        <v>136</v>
      </c>
      <c r="G5724" t="s">
        <v>10213</v>
      </c>
      <c r="H5724" t="s">
        <v>10214</v>
      </c>
      <c r="I5724" s="2" t="s">
        <v>9648</v>
      </c>
      <c r="J5724" t="s">
        <v>29</v>
      </c>
      <c r="K5724" s="3" t="s">
        <v>8167</v>
      </c>
      <c r="L5724" s="3">
        <v>20</v>
      </c>
      <c r="M5724" s="3">
        <v>10</v>
      </c>
      <c r="N5724" t="s">
        <v>8950</v>
      </c>
    </row>
    <row r="5725" spans="1:14" x14ac:dyDescent="0.25">
      <c r="A5725" t="s">
        <v>10221</v>
      </c>
      <c r="B5725" t="s">
        <v>6863</v>
      </c>
      <c r="C5725">
        <v>50311760</v>
      </c>
      <c r="D5725" t="s">
        <v>24</v>
      </c>
      <c r="E5725" t="s">
        <v>25</v>
      </c>
      <c r="F5725" t="s">
        <v>136</v>
      </c>
      <c r="G5725" t="s">
        <v>10222</v>
      </c>
      <c r="H5725" t="s">
        <v>10223</v>
      </c>
      <c r="I5725" s="2" t="s">
        <v>10224</v>
      </c>
      <c r="J5725" t="s">
        <v>29</v>
      </c>
      <c r="K5725" s="3" t="s">
        <v>8167</v>
      </c>
      <c r="L5725" s="3" t="s">
        <v>10225</v>
      </c>
      <c r="M5725" s="3">
        <v>10</v>
      </c>
      <c r="N5725" t="s">
        <v>8950</v>
      </c>
    </row>
    <row r="5726" spans="1:14" x14ac:dyDescent="0.25">
      <c r="A5726" t="s">
        <v>11066</v>
      </c>
      <c r="B5726" t="s">
        <v>10665</v>
      </c>
      <c r="D5726" t="s">
        <v>24</v>
      </c>
      <c r="E5726" t="s">
        <v>25</v>
      </c>
      <c r="F5726" t="s">
        <v>255</v>
      </c>
      <c r="G5726" t="s">
        <v>11067</v>
      </c>
      <c r="H5726" t="s">
        <v>11068</v>
      </c>
      <c r="I5726" s="2" t="s">
        <v>11069</v>
      </c>
      <c r="J5726" t="s">
        <v>29</v>
      </c>
      <c r="L5726" s="3">
        <v>58</v>
      </c>
      <c r="M5726" s="3">
        <v>29</v>
      </c>
      <c r="N5726" t="s">
        <v>10714</v>
      </c>
    </row>
    <row r="5727" spans="1:14" x14ac:dyDescent="0.25">
      <c r="A5727" t="s">
        <v>11070</v>
      </c>
      <c r="B5727" t="s">
        <v>10665</v>
      </c>
      <c r="D5727" t="s">
        <v>24</v>
      </c>
      <c r="E5727" t="s">
        <v>25</v>
      </c>
      <c r="F5727" t="s">
        <v>255</v>
      </c>
      <c r="G5727" t="s">
        <v>11067</v>
      </c>
      <c r="H5727" t="s">
        <v>11068</v>
      </c>
      <c r="I5727" s="2" t="s">
        <v>11069</v>
      </c>
      <c r="J5727" t="s">
        <v>29</v>
      </c>
      <c r="L5727" s="3">
        <v>60</v>
      </c>
      <c r="M5727" s="3">
        <v>30</v>
      </c>
      <c r="N5727" t="s">
        <v>11055</v>
      </c>
    </row>
    <row r="5728" spans="1:14" x14ac:dyDescent="0.25">
      <c r="A5728" t="s">
        <v>289</v>
      </c>
      <c r="B5728" t="s">
        <v>196</v>
      </c>
      <c r="C5728">
        <v>2377</v>
      </c>
      <c r="D5728" t="s">
        <v>24</v>
      </c>
      <c r="E5728" t="s">
        <v>25</v>
      </c>
      <c r="F5728" t="s">
        <v>255</v>
      </c>
      <c r="G5728" t="s">
        <v>290</v>
      </c>
      <c r="H5728" t="s">
        <v>290</v>
      </c>
      <c r="I5728" s="2" t="s">
        <v>290</v>
      </c>
      <c r="J5728" t="s">
        <v>29</v>
      </c>
      <c r="L5728" s="3">
        <v>58</v>
      </c>
      <c r="M5728" s="3">
        <v>29</v>
      </c>
      <c r="N5728" t="s">
        <v>257</v>
      </c>
    </row>
    <row r="5729" spans="1:14" x14ac:dyDescent="0.25">
      <c r="A5729" t="s">
        <v>977</v>
      </c>
      <c r="B5729" t="s">
        <v>826</v>
      </c>
      <c r="D5729" t="s">
        <v>24</v>
      </c>
      <c r="E5729" t="s">
        <v>25</v>
      </c>
      <c r="F5729" t="s">
        <v>255</v>
      </c>
      <c r="G5729" t="s">
        <v>978</v>
      </c>
      <c r="H5729" t="s">
        <v>290</v>
      </c>
      <c r="I5729" s="2" t="s">
        <v>290</v>
      </c>
      <c r="J5729" t="s">
        <v>29</v>
      </c>
      <c r="L5729" s="3">
        <v>58</v>
      </c>
      <c r="M5729" s="3">
        <v>29</v>
      </c>
      <c r="N5729" t="s">
        <v>979</v>
      </c>
    </row>
    <row r="5730" spans="1:14" x14ac:dyDescent="0.25">
      <c r="A5730" t="s">
        <v>980</v>
      </c>
      <c r="B5730" t="s">
        <v>826</v>
      </c>
      <c r="D5730" t="s">
        <v>24</v>
      </c>
      <c r="E5730" t="s">
        <v>25</v>
      </c>
      <c r="F5730" t="s">
        <v>255</v>
      </c>
      <c r="G5730" t="s">
        <v>978</v>
      </c>
      <c r="H5730" t="s">
        <v>290</v>
      </c>
      <c r="I5730" s="2" t="s">
        <v>290</v>
      </c>
      <c r="J5730" t="s">
        <v>29</v>
      </c>
      <c r="L5730" s="3">
        <v>58</v>
      </c>
      <c r="M5730" s="3">
        <v>29</v>
      </c>
      <c r="N5730" t="s">
        <v>943</v>
      </c>
    </row>
    <row r="5731" spans="1:14" x14ac:dyDescent="0.25">
      <c r="A5731" t="s">
        <v>981</v>
      </c>
      <c r="B5731" t="s">
        <v>826</v>
      </c>
      <c r="D5731" t="s">
        <v>24</v>
      </c>
      <c r="E5731" t="s">
        <v>25</v>
      </c>
      <c r="F5731" t="s">
        <v>255</v>
      </c>
      <c r="G5731" t="s">
        <v>978</v>
      </c>
      <c r="H5731" t="s">
        <v>290</v>
      </c>
      <c r="I5731" s="2" t="s">
        <v>290</v>
      </c>
      <c r="J5731" t="s">
        <v>29</v>
      </c>
      <c r="L5731" s="3">
        <v>58</v>
      </c>
      <c r="M5731" s="3">
        <v>29</v>
      </c>
      <c r="N5731" t="s">
        <v>844</v>
      </c>
    </row>
    <row r="5732" spans="1:14" x14ac:dyDescent="0.25">
      <c r="A5732" t="s">
        <v>1241</v>
      </c>
      <c r="B5732" t="s">
        <v>1242</v>
      </c>
      <c r="C5732">
        <v>4283</v>
      </c>
      <c r="D5732" t="s">
        <v>24</v>
      </c>
      <c r="E5732" t="s">
        <v>25</v>
      </c>
      <c r="F5732" t="s">
        <v>255</v>
      </c>
      <c r="G5732" t="s">
        <v>978</v>
      </c>
      <c r="H5732" t="s">
        <v>290</v>
      </c>
      <c r="I5732" s="2" t="s">
        <v>290</v>
      </c>
      <c r="J5732" t="s">
        <v>29</v>
      </c>
      <c r="L5732" s="3">
        <v>58</v>
      </c>
      <c r="M5732" s="3">
        <v>29</v>
      </c>
      <c r="N5732" t="s">
        <v>1243</v>
      </c>
    </row>
    <row r="5733" spans="1:14" x14ac:dyDescent="0.25">
      <c r="A5733" t="s">
        <v>1712</v>
      </c>
      <c r="B5733" t="s">
        <v>1693</v>
      </c>
      <c r="D5733" t="s">
        <v>24</v>
      </c>
      <c r="E5733" t="s">
        <v>25</v>
      </c>
      <c r="F5733" t="s">
        <v>255</v>
      </c>
      <c r="G5733" t="s">
        <v>1713</v>
      </c>
      <c r="H5733" t="s">
        <v>290</v>
      </c>
      <c r="I5733" s="2" t="s">
        <v>290</v>
      </c>
      <c r="J5733" t="s">
        <v>29</v>
      </c>
      <c r="L5733" s="3">
        <v>58</v>
      </c>
      <c r="M5733" s="3">
        <v>29</v>
      </c>
      <c r="N5733" t="s">
        <v>1714</v>
      </c>
    </row>
    <row r="5734" spans="1:14" x14ac:dyDescent="0.25">
      <c r="A5734" t="s">
        <v>2250</v>
      </c>
      <c r="B5734" t="s">
        <v>2188</v>
      </c>
      <c r="D5734" t="s">
        <v>24</v>
      </c>
      <c r="E5734" t="s">
        <v>25</v>
      </c>
      <c r="F5734" t="s">
        <v>255</v>
      </c>
      <c r="G5734" t="s">
        <v>2251</v>
      </c>
      <c r="H5734" t="s">
        <v>290</v>
      </c>
      <c r="I5734" s="2" t="s">
        <v>290</v>
      </c>
      <c r="J5734" t="s">
        <v>29</v>
      </c>
      <c r="L5734" s="3">
        <v>58</v>
      </c>
      <c r="M5734" s="3">
        <v>29</v>
      </c>
      <c r="N5734" t="s">
        <v>2213</v>
      </c>
    </row>
    <row r="5735" spans="1:14" x14ac:dyDescent="0.25">
      <c r="A5735" t="s">
        <v>5216</v>
      </c>
      <c r="B5735" t="s">
        <v>2412</v>
      </c>
      <c r="D5735" t="s">
        <v>24</v>
      </c>
      <c r="E5735" t="s">
        <v>25</v>
      </c>
      <c r="F5735" t="s">
        <v>255</v>
      </c>
      <c r="G5735" t="s">
        <v>5217</v>
      </c>
      <c r="H5735" t="s">
        <v>978</v>
      </c>
      <c r="I5735" s="2" t="s">
        <v>290</v>
      </c>
      <c r="J5735" t="s">
        <v>29</v>
      </c>
      <c r="L5735" s="3">
        <v>58</v>
      </c>
      <c r="M5735" s="3">
        <v>29</v>
      </c>
      <c r="N5735" t="s">
        <v>5218</v>
      </c>
    </row>
    <row r="5736" spans="1:14" x14ac:dyDescent="0.25">
      <c r="A5736" t="s">
        <v>5219</v>
      </c>
      <c r="B5736" t="s">
        <v>2412</v>
      </c>
      <c r="D5736" t="s">
        <v>24</v>
      </c>
      <c r="E5736" t="s">
        <v>25</v>
      </c>
      <c r="F5736" t="s">
        <v>255</v>
      </c>
      <c r="G5736" t="s">
        <v>5217</v>
      </c>
      <c r="H5736" t="s">
        <v>978</v>
      </c>
      <c r="I5736" s="2" t="s">
        <v>290</v>
      </c>
      <c r="J5736" t="s">
        <v>29</v>
      </c>
      <c r="K5736" s="3">
        <v>29</v>
      </c>
      <c r="M5736" s="3">
        <v>29</v>
      </c>
      <c r="N5736" t="s">
        <v>2763</v>
      </c>
    </row>
    <row r="5737" spans="1:14" x14ac:dyDescent="0.25">
      <c r="A5737" t="s">
        <v>5220</v>
      </c>
      <c r="B5737" t="s">
        <v>2412</v>
      </c>
      <c r="D5737" t="s">
        <v>24</v>
      </c>
      <c r="E5737" t="s">
        <v>25</v>
      </c>
      <c r="F5737" t="s">
        <v>255</v>
      </c>
      <c r="G5737" t="s">
        <v>5217</v>
      </c>
      <c r="H5737" t="s">
        <v>978</v>
      </c>
      <c r="I5737" s="2" t="s">
        <v>290</v>
      </c>
      <c r="J5737" t="s">
        <v>29</v>
      </c>
      <c r="K5737" s="3">
        <v>29</v>
      </c>
      <c r="M5737" s="3">
        <v>29</v>
      </c>
      <c r="N5737" t="s">
        <v>2765</v>
      </c>
    </row>
    <row r="5738" spans="1:14" x14ac:dyDescent="0.25">
      <c r="A5738" t="s">
        <v>5221</v>
      </c>
      <c r="B5738" t="s">
        <v>2412</v>
      </c>
      <c r="D5738" t="s">
        <v>24</v>
      </c>
      <c r="E5738" t="s">
        <v>25</v>
      </c>
      <c r="F5738" t="s">
        <v>255</v>
      </c>
      <c r="G5738" t="s">
        <v>5217</v>
      </c>
      <c r="H5738" t="s">
        <v>978</v>
      </c>
      <c r="I5738" s="2" t="s">
        <v>290</v>
      </c>
      <c r="J5738" t="s">
        <v>29</v>
      </c>
      <c r="L5738" s="3">
        <v>58</v>
      </c>
      <c r="M5738" s="3">
        <v>29</v>
      </c>
      <c r="N5738" t="s">
        <v>2773</v>
      </c>
    </row>
    <row r="5739" spans="1:14" x14ac:dyDescent="0.25">
      <c r="A5739" t="s">
        <v>5222</v>
      </c>
      <c r="B5739" t="s">
        <v>2412</v>
      </c>
      <c r="D5739" t="s">
        <v>24</v>
      </c>
      <c r="E5739" t="s">
        <v>25</v>
      </c>
      <c r="F5739" t="s">
        <v>255</v>
      </c>
      <c r="G5739" t="s">
        <v>5217</v>
      </c>
      <c r="H5739" t="s">
        <v>978</v>
      </c>
      <c r="I5739" s="2" t="s">
        <v>290</v>
      </c>
      <c r="J5739" t="s">
        <v>29</v>
      </c>
      <c r="L5739" s="3" t="s">
        <v>2821</v>
      </c>
      <c r="M5739" s="3">
        <v>29</v>
      </c>
      <c r="N5739" t="s">
        <v>5223</v>
      </c>
    </row>
    <row r="5740" spans="1:14" x14ac:dyDescent="0.25">
      <c r="A5740" t="s">
        <v>5224</v>
      </c>
      <c r="B5740" t="s">
        <v>2412</v>
      </c>
      <c r="D5740" t="s">
        <v>24</v>
      </c>
      <c r="E5740" t="s">
        <v>25</v>
      </c>
      <c r="F5740" t="s">
        <v>255</v>
      </c>
      <c r="G5740" t="s">
        <v>5217</v>
      </c>
      <c r="H5740" t="s">
        <v>978</v>
      </c>
      <c r="I5740" s="2" t="s">
        <v>290</v>
      </c>
      <c r="J5740" t="s">
        <v>29</v>
      </c>
      <c r="L5740" s="3">
        <v>58</v>
      </c>
      <c r="M5740" s="3">
        <v>29</v>
      </c>
      <c r="N5740" t="s">
        <v>5225</v>
      </c>
    </row>
    <row r="5741" spans="1:14" x14ac:dyDescent="0.25">
      <c r="A5741" t="s">
        <v>5226</v>
      </c>
      <c r="B5741" t="s">
        <v>2412</v>
      </c>
      <c r="D5741" t="s">
        <v>24</v>
      </c>
      <c r="E5741" t="s">
        <v>25</v>
      </c>
      <c r="F5741" t="s">
        <v>255</v>
      </c>
      <c r="G5741" t="s">
        <v>5217</v>
      </c>
      <c r="H5741" t="s">
        <v>978</v>
      </c>
      <c r="I5741" s="2" t="s">
        <v>290</v>
      </c>
      <c r="J5741" t="s">
        <v>29</v>
      </c>
      <c r="L5741" s="3">
        <v>58</v>
      </c>
      <c r="M5741" s="3">
        <v>29</v>
      </c>
      <c r="N5741" t="s">
        <v>2977</v>
      </c>
    </row>
    <row r="5742" spans="1:14" x14ac:dyDescent="0.25">
      <c r="A5742" t="s">
        <v>5227</v>
      </c>
      <c r="B5742" t="s">
        <v>2412</v>
      </c>
      <c r="D5742" t="s">
        <v>24</v>
      </c>
      <c r="E5742" t="s">
        <v>25</v>
      </c>
      <c r="F5742" t="s">
        <v>255</v>
      </c>
      <c r="G5742" t="s">
        <v>5217</v>
      </c>
      <c r="H5742" t="s">
        <v>978</v>
      </c>
      <c r="I5742" s="2" t="s">
        <v>290</v>
      </c>
      <c r="J5742" t="s">
        <v>29</v>
      </c>
      <c r="L5742" s="3">
        <v>58</v>
      </c>
      <c r="M5742" s="3">
        <v>29</v>
      </c>
      <c r="N5742" t="s">
        <v>5228</v>
      </c>
    </row>
    <row r="5743" spans="1:14" x14ac:dyDescent="0.25">
      <c r="A5743" t="s">
        <v>5229</v>
      </c>
      <c r="B5743" t="s">
        <v>2412</v>
      </c>
      <c r="D5743" t="s">
        <v>24</v>
      </c>
      <c r="E5743" t="s">
        <v>25</v>
      </c>
      <c r="F5743" t="s">
        <v>255</v>
      </c>
      <c r="G5743" t="s">
        <v>5217</v>
      </c>
      <c r="H5743" t="s">
        <v>978</v>
      </c>
      <c r="I5743" s="2" t="s">
        <v>290</v>
      </c>
      <c r="J5743" t="s">
        <v>29</v>
      </c>
      <c r="L5743" s="3">
        <v>58</v>
      </c>
      <c r="M5743" s="3">
        <v>29</v>
      </c>
      <c r="N5743" t="s">
        <v>3707</v>
      </c>
    </row>
    <row r="5744" spans="1:14" x14ac:dyDescent="0.25">
      <c r="A5744" t="s">
        <v>5230</v>
      </c>
      <c r="B5744" t="s">
        <v>2412</v>
      </c>
      <c r="D5744" t="s">
        <v>24</v>
      </c>
      <c r="E5744" t="s">
        <v>25</v>
      </c>
      <c r="F5744" t="s">
        <v>255</v>
      </c>
      <c r="G5744" t="s">
        <v>5217</v>
      </c>
      <c r="H5744" t="s">
        <v>978</v>
      </c>
      <c r="I5744" s="2" t="s">
        <v>290</v>
      </c>
      <c r="J5744" t="s">
        <v>29</v>
      </c>
      <c r="K5744" s="3">
        <v>30</v>
      </c>
      <c r="M5744" s="3">
        <v>30</v>
      </c>
      <c r="N5744" t="s">
        <v>5231</v>
      </c>
    </row>
    <row r="5745" spans="1:14" x14ac:dyDescent="0.25">
      <c r="A5745" t="s">
        <v>5232</v>
      </c>
      <c r="B5745" t="s">
        <v>2412</v>
      </c>
      <c r="D5745" t="s">
        <v>24</v>
      </c>
      <c r="E5745" t="s">
        <v>25</v>
      </c>
      <c r="F5745" t="s">
        <v>255</v>
      </c>
      <c r="G5745" t="s">
        <v>5217</v>
      </c>
      <c r="H5745" t="s">
        <v>978</v>
      </c>
      <c r="I5745" s="2" t="s">
        <v>290</v>
      </c>
      <c r="J5745" t="s">
        <v>29</v>
      </c>
      <c r="L5745" s="3">
        <v>58</v>
      </c>
      <c r="M5745" s="3">
        <v>29</v>
      </c>
      <c r="N5745" t="s">
        <v>5233</v>
      </c>
    </row>
    <row r="5746" spans="1:14" x14ac:dyDescent="0.25">
      <c r="A5746" t="s">
        <v>5234</v>
      </c>
      <c r="B5746" t="s">
        <v>2412</v>
      </c>
      <c r="D5746" t="s">
        <v>24</v>
      </c>
      <c r="E5746" t="s">
        <v>25</v>
      </c>
      <c r="F5746" t="s">
        <v>255</v>
      </c>
      <c r="G5746" t="s">
        <v>5217</v>
      </c>
      <c r="H5746" t="s">
        <v>978</v>
      </c>
      <c r="I5746" s="2" t="s">
        <v>290</v>
      </c>
      <c r="J5746" t="s">
        <v>29</v>
      </c>
      <c r="L5746" s="3">
        <v>58</v>
      </c>
      <c r="M5746" s="3">
        <v>29</v>
      </c>
      <c r="N5746" t="s">
        <v>2845</v>
      </c>
    </row>
    <row r="5747" spans="1:14" x14ac:dyDescent="0.25">
      <c r="A5747" t="s">
        <v>5235</v>
      </c>
      <c r="B5747" t="s">
        <v>2412</v>
      </c>
      <c r="D5747" t="s">
        <v>24</v>
      </c>
      <c r="E5747" t="s">
        <v>25</v>
      </c>
      <c r="F5747" t="s">
        <v>255</v>
      </c>
      <c r="G5747" t="s">
        <v>5217</v>
      </c>
      <c r="H5747" t="s">
        <v>978</v>
      </c>
      <c r="I5747" s="2" t="s">
        <v>290</v>
      </c>
      <c r="J5747" t="s">
        <v>29</v>
      </c>
      <c r="L5747" s="3">
        <v>58</v>
      </c>
      <c r="M5747" s="3">
        <v>29</v>
      </c>
      <c r="N5747" t="s">
        <v>3058</v>
      </c>
    </row>
    <row r="5748" spans="1:14" x14ac:dyDescent="0.25">
      <c r="A5748" t="s">
        <v>5236</v>
      </c>
      <c r="B5748" t="s">
        <v>2412</v>
      </c>
      <c r="D5748" t="s">
        <v>24</v>
      </c>
      <c r="E5748" t="s">
        <v>25</v>
      </c>
      <c r="F5748" t="s">
        <v>255</v>
      </c>
      <c r="G5748" t="s">
        <v>5217</v>
      </c>
      <c r="H5748" t="s">
        <v>978</v>
      </c>
      <c r="I5748" s="2" t="s">
        <v>290</v>
      </c>
      <c r="J5748" t="s">
        <v>29</v>
      </c>
      <c r="L5748" s="3">
        <v>58</v>
      </c>
      <c r="M5748" s="3">
        <v>29</v>
      </c>
      <c r="N5748" t="s">
        <v>3133</v>
      </c>
    </row>
    <row r="5749" spans="1:14" x14ac:dyDescent="0.25">
      <c r="A5749" t="s">
        <v>5237</v>
      </c>
      <c r="B5749" t="s">
        <v>2412</v>
      </c>
      <c r="D5749" t="s">
        <v>24</v>
      </c>
      <c r="E5749" t="s">
        <v>25</v>
      </c>
      <c r="F5749" t="s">
        <v>255</v>
      </c>
      <c r="G5749" t="s">
        <v>5217</v>
      </c>
      <c r="H5749" t="s">
        <v>978</v>
      </c>
      <c r="I5749" s="2" t="s">
        <v>290</v>
      </c>
      <c r="J5749" t="s">
        <v>29</v>
      </c>
      <c r="L5749" s="3">
        <v>58</v>
      </c>
      <c r="M5749" s="3">
        <v>29</v>
      </c>
      <c r="N5749" t="s">
        <v>3710</v>
      </c>
    </row>
    <row r="5750" spans="1:14" x14ac:dyDescent="0.25">
      <c r="A5750" t="s">
        <v>5238</v>
      </c>
      <c r="B5750" t="s">
        <v>2412</v>
      </c>
      <c r="D5750" t="s">
        <v>24</v>
      </c>
      <c r="E5750" t="s">
        <v>25</v>
      </c>
      <c r="F5750" t="s">
        <v>255</v>
      </c>
      <c r="G5750" t="s">
        <v>5217</v>
      </c>
      <c r="H5750" t="s">
        <v>978</v>
      </c>
      <c r="I5750" s="2" t="s">
        <v>290</v>
      </c>
      <c r="J5750" t="s">
        <v>29</v>
      </c>
      <c r="L5750" s="3">
        <v>58</v>
      </c>
      <c r="M5750" s="3">
        <v>29</v>
      </c>
      <c r="N5750" t="s">
        <v>3022</v>
      </c>
    </row>
    <row r="5751" spans="1:14" x14ac:dyDescent="0.25">
      <c r="A5751" t="s">
        <v>5239</v>
      </c>
      <c r="B5751" t="s">
        <v>2412</v>
      </c>
      <c r="D5751" t="s">
        <v>24</v>
      </c>
      <c r="E5751" t="s">
        <v>25</v>
      </c>
      <c r="F5751" t="s">
        <v>255</v>
      </c>
      <c r="G5751" t="s">
        <v>5217</v>
      </c>
      <c r="H5751" t="s">
        <v>978</v>
      </c>
      <c r="I5751" s="2" t="s">
        <v>290</v>
      </c>
      <c r="J5751" t="s">
        <v>29</v>
      </c>
      <c r="L5751" s="3">
        <v>58</v>
      </c>
      <c r="M5751" s="3">
        <v>29</v>
      </c>
      <c r="N5751" t="s">
        <v>5240</v>
      </c>
    </row>
    <row r="5752" spans="1:14" x14ac:dyDescent="0.25">
      <c r="A5752" t="s">
        <v>5241</v>
      </c>
      <c r="B5752" t="s">
        <v>2412</v>
      </c>
      <c r="D5752" t="s">
        <v>24</v>
      </c>
      <c r="E5752" t="s">
        <v>25</v>
      </c>
      <c r="F5752" t="s">
        <v>255</v>
      </c>
      <c r="G5752" t="s">
        <v>5217</v>
      </c>
      <c r="H5752" t="s">
        <v>978</v>
      </c>
      <c r="I5752" s="2" t="s">
        <v>290</v>
      </c>
      <c r="J5752" t="s">
        <v>29</v>
      </c>
      <c r="L5752" s="3">
        <v>54</v>
      </c>
      <c r="M5752" s="3">
        <v>27</v>
      </c>
      <c r="N5752" t="s">
        <v>3158</v>
      </c>
    </row>
    <row r="5753" spans="1:14" x14ac:dyDescent="0.25">
      <c r="A5753" t="s">
        <v>5242</v>
      </c>
      <c r="B5753" t="s">
        <v>2412</v>
      </c>
      <c r="D5753" t="s">
        <v>24</v>
      </c>
      <c r="E5753" t="s">
        <v>25</v>
      </c>
      <c r="F5753" t="s">
        <v>255</v>
      </c>
      <c r="G5753" t="s">
        <v>5217</v>
      </c>
      <c r="H5753" t="s">
        <v>978</v>
      </c>
      <c r="I5753" s="2" t="s">
        <v>290</v>
      </c>
      <c r="J5753" t="s">
        <v>29</v>
      </c>
      <c r="L5753" s="3">
        <v>58</v>
      </c>
      <c r="M5753" s="3">
        <v>29</v>
      </c>
      <c r="N5753" t="s">
        <v>3772</v>
      </c>
    </row>
    <row r="5754" spans="1:14" x14ac:dyDescent="0.25">
      <c r="A5754" t="s">
        <v>5243</v>
      </c>
      <c r="B5754" t="s">
        <v>2412</v>
      </c>
      <c r="D5754" t="s">
        <v>24</v>
      </c>
      <c r="E5754" t="s">
        <v>25</v>
      </c>
      <c r="F5754" t="s">
        <v>255</v>
      </c>
      <c r="G5754" t="s">
        <v>5217</v>
      </c>
      <c r="H5754" t="s">
        <v>978</v>
      </c>
      <c r="I5754" s="2" t="s">
        <v>290</v>
      </c>
      <c r="J5754" t="s">
        <v>29</v>
      </c>
      <c r="L5754" s="3">
        <v>54</v>
      </c>
      <c r="M5754" s="3">
        <v>27</v>
      </c>
      <c r="N5754" t="s">
        <v>2437</v>
      </c>
    </row>
    <row r="5755" spans="1:14" x14ac:dyDescent="0.25">
      <c r="A5755" t="s">
        <v>5244</v>
      </c>
      <c r="B5755" t="s">
        <v>2412</v>
      </c>
      <c r="D5755" t="s">
        <v>24</v>
      </c>
      <c r="E5755" t="s">
        <v>25</v>
      </c>
      <c r="F5755" t="s">
        <v>255</v>
      </c>
      <c r="G5755" t="s">
        <v>5245</v>
      </c>
      <c r="H5755" t="s">
        <v>978</v>
      </c>
      <c r="I5755" s="2" t="s">
        <v>290</v>
      </c>
      <c r="J5755" t="s">
        <v>29</v>
      </c>
      <c r="L5755" s="3">
        <v>58</v>
      </c>
      <c r="M5755" s="3">
        <v>29</v>
      </c>
      <c r="N5755" t="s">
        <v>5246</v>
      </c>
    </row>
    <row r="5756" spans="1:14" x14ac:dyDescent="0.25">
      <c r="A5756" t="s">
        <v>5247</v>
      </c>
      <c r="B5756" t="s">
        <v>2412</v>
      </c>
      <c r="D5756" t="s">
        <v>24</v>
      </c>
      <c r="E5756" t="s">
        <v>25</v>
      </c>
      <c r="F5756" t="s">
        <v>255</v>
      </c>
      <c r="G5756" t="s">
        <v>5245</v>
      </c>
      <c r="H5756" t="s">
        <v>978</v>
      </c>
      <c r="I5756" s="2" t="s">
        <v>290</v>
      </c>
      <c r="J5756" t="s">
        <v>29</v>
      </c>
      <c r="L5756" s="3">
        <v>58</v>
      </c>
      <c r="M5756" s="3">
        <v>29</v>
      </c>
      <c r="N5756" t="s">
        <v>5248</v>
      </c>
    </row>
    <row r="5757" spans="1:14" x14ac:dyDescent="0.25">
      <c r="A5757" t="s">
        <v>5249</v>
      </c>
      <c r="B5757" t="s">
        <v>2412</v>
      </c>
      <c r="D5757" t="s">
        <v>24</v>
      </c>
      <c r="E5757" t="s">
        <v>25</v>
      </c>
      <c r="F5757" t="s">
        <v>255</v>
      </c>
      <c r="G5757" t="s">
        <v>5250</v>
      </c>
      <c r="H5757" t="s">
        <v>5251</v>
      </c>
      <c r="I5757" s="2" t="s">
        <v>290</v>
      </c>
      <c r="J5757" t="s">
        <v>29</v>
      </c>
      <c r="L5757" s="3">
        <v>60</v>
      </c>
      <c r="M5757" s="3">
        <v>30</v>
      </c>
      <c r="N5757" t="s">
        <v>5252</v>
      </c>
    </row>
    <row r="5758" spans="1:14" x14ac:dyDescent="0.25">
      <c r="A5758" t="s">
        <v>5253</v>
      </c>
      <c r="B5758" t="s">
        <v>2412</v>
      </c>
      <c r="D5758" t="s">
        <v>24</v>
      </c>
      <c r="E5758" t="s">
        <v>25</v>
      </c>
      <c r="F5758" t="s">
        <v>255</v>
      </c>
      <c r="G5758" t="s">
        <v>5254</v>
      </c>
      <c r="H5758" t="s">
        <v>5255</v>
      </c>
      <c r="I5758" s="2" t="s">
        <v>290</v>
      </c>
      <c r="J5758" t="s">
        <v>29</v>
      </c>
      <c r="L5758" s="3">
        <v>60</v>
      </c>
      <c r="M5758" s="3">
        <v>30</v>
      </c>
      <c r="N5758" t="s">
        <v>5256</v>
      </c>
    </row>
    <row r="5759" spans="1:14" x14ac:dyDescent="0.25">
      <c r="A5759" t="s">
        <v>5257</v>
      </c>
      <c r="B5759" t="s">
        <v>2412</v>
      </c>
      <c r="D5759" t="s">
        <v>24</v>
      </c>
      <c r="E5759" t="s">
        <v>25</v>
      </c>
      <c r="F5759" t="s">
        <v>255</v>
      </c>
      <c r="G5759" t="s">
        <v>5254</v>
      </c>
      <c r="H5759" t="s">
        <v>5255</v>
      </c>
      <c r="I5759" s="2" t="s">
        <v>290</v>
      </c>
      <c r="J5759" t="s">
        <v>29</v>
      </c>
      <c r="K5759" s="3">
        <v>30</v>
      </c>
      <c r="L5759" s="3">
        <v>60</v>
      </c>
      <c r="M5759" s="3">
        <v>30</v>
      </c>
      <c r="N5759" t="s">
        <v>5258</v>
      </c>
    </row>
    <row r="5760" spans="1:14" x14ac:dyDescent="0.25">
      <c r="A5760" t="s">
        <v>5259</v>
      </c>
      <c r="B5760" t="s">
        <v>2412</v>
      </c>
      <c r="D5760" t="s">
        <v>24</v>
      </c>
      <c r="E5760" t="s">
        <v>25</v>
      </c>
      <c r="F5760" t="s">
        <v>255</v>
      </c>
      <c r="G5760" t="s">
        <v>5254</v>
      </c>
      <c r="H5760" t="s">
        <v>5255</v>
      </c>
      <c r="I5760" s="2" t="s">
        <v>290</v>
      </c>
      <c r="J5760" t="s">
        <v>29</v>
      </c>
      <c r="L5760" s="3" t="s">
        <v>3051</v>
      </c>
      <c r="M5760" s="3">
        <v>30</v>
      </c>
      <c r="N5760" t="s">
        <v>5260</v>
      </c>
    </row>
    <row r="5761" spans="1:14" x14ac:dyDescent="0.25">
      <c r="A5761" t="s">
        <v>5261</v>
      </c>
      <c r="B5761" t="s">
        <v>2412</v>
      </c>
      <c r="D5761" t="s">
        <v>24</v>
      </c>
      <c r="E5761" t="s">
        <v>25</v>
      </c>
      <c r="F5761" t="s">
        <v>255</v>
      </c>
      <c r="G5761" t="s">
        <v>5254</v>
      </c>
      <c r="H5761" t="s">
        <v>5255</v>
      </c>
      <c r="I5761" s="2" t="s">
        <v>290</v>
      </c>
      <c r="J5761" t="s">
        <v>29</v>
      </c>
      <c r="L5761" s="3">
        <v>60</v>
      </c>
      <c r="M5761" s="3">
        <v>30</v>
      </c>
      <c r="N5761" t="s">
        <v>5262</v>
      </c>
    </row>
    <row r="5762" spans="1:14" x14ac:dyDescent="0.25">
      <c r="A5762" t="s">
        <v>5263</v>
      </c>
      <c r="B5762" t="s">
        <v>2412</v>
      </c>
      <c r="D5762" t="s">
        <v>24</v>
      </c>
      <c r="E5762" t="s">
        <v>25</v>
      </c>
      <c r="F5762" t="s">
        <v>255</v>
      </c>
      <c r="G5762" t="s">
        <v>5254</v>
      </c>
      <c r="H5762" t="s">
        <v>5255</v>
      </c>
      <c r="I5762" s="2" t="s">
        <v>290</v>
      </c>
      <c r="J5762" t="s">
        <v>29</v>
      </c>
      <c r="L5762" s="3">
        <v>58</v>
      </c>
      <c r="M5762" s="3">
        <v>29</v>
      </c>
      <c r="N5762" t="s">
        <v>5264</v>
      </c>
    </row>
    <row r="5763" spans="1:14" x14ac:dyDescent="0.25">
      <c r="A5763" t="s">
        <v>5265</v>
      </c>
      <c r="B5763" t="s">
        <v>2412</v>
      </c>
      <c r="D5763" t="s">
        <v>24</v>
      </c>
      <c r="E5763" t="s">
        <v>25</v>
      </c>
      <c r="F5763" t="s">
        <v>255</v>
      </c>
      <c r="G5763" t="s">
        <v>5254</v>
      </c>
      <c r="H5763" t="s">
        <v>5255</v>
      </c>
      <c r="I5763" s="2" t="s">
        <v>290</v>
      </c>
      <c r="J5763" t="s">
        <v>29</v>
      </c>
      <c r="L5763" s="3">
        <v>60</v>
      </c>
      <c r="M5763" s="3">
        <v>30</v>
      </c>
      <c r="N5763" t="s">
        <v>5266</v>
      </c>
    </row>
    <row r="5764" spans="1:14" x14ac:dyDescent="0.25">
      <c r="A5764" t="s">
        <v>5267</v>
      </c>
      <c r="B5764" t="s">
        <v>2412</v>
      </c>
      <c r="D5764" t="s">
        <v>24</v>
      </c>
      <c r="E5764" t="s">
        <v>25</v>
      </c>
      <c r="F5764" t="s">
        <v>255</v>
      </c>
      <c r="G5764" t="s">
        <v>5254</v>
      </c>
      <c r="H5764" t="s">
        <v>5255</v>
      </c>
      <c r="I5764" s="2" t="s">
        <v>290</v>
      </c>
      <c r="J5764" t="s">
        <v>29</v>
      </c>
      <c r="L5764" s="3">
        <v>60</v>
      </c>
      <c r="M5764" s="3">
        <v>30</v>
      </c>
      <c r="N5764" t="s">
        <v>5268</v>
      </c>
    </row>
    <row r="5765" spans="1:14" x14ac:dyDescent="0.25">
      <c r="A5765" t="s">
        <v>5269</v>
      </c>
      <c r="B5765" t="s">
        <v>2412</v>
      </c>
      <c r="D5765" t="s">
        <v>24</v>
      </c>
      <c r="E5765" t="s">
        <v>25</v>
      </c>
      <c r="F5765" t="s">
        <v>255</v>
      </c>
      <c r="G5765" t="s">
        <v>5254</v>
      </c>
      <c r="H5765" t="s">
        <v>5255</v>
      </c>
      <c r="I5765" s="2" t="s">
        <v>290</v>
      </c>
      <c r="J5765" t="s">
        <v>29</v>
      </c>
      <c r="L5765" s="3">
        <v>58</v>
      </c>
      <c r="M5765" s="3">
        <v>29</v>
      </c>
      <c r="N5765" t="s">
        <v>5270</v>
      </c>
    </row>
    <row r="5766" spans="1:14" x14ac:dyDescent="0.25">
      <c r="A5766" t="s">
        <v>5271</v>
      </c>
      <c r="B5766" t="s">
        <v>2412</v>
      </c>
      <c r="D5766" t="s">
        <v>24</v>
      </c>
      <c r="E5766" t="s">
        <v>25</v>
      </c>
      <c r="F5766" t="s">
        <v>255</v>
      </c>
      <c r="G5766" t="s">
        <v>5254</v>
      </c>
      <c r="H5766" t="s">
        <v>5255</v>
      </c>
      <c r="I5766" s="2" t="s">
        <v>290</v>
      </c>
      <c r="J5766" t="s">
        <v>29</v>
      </c>
      <c r="L5766" s="3">
        <v>60</v>
      </c>
      <c r="M5766" s="3">
        <v>30</v>
      </c>
      <c r="N5766" t="s">
        <v>5272</v>
      </c>
    </row>
    <row r="5767" spans="1:14" x14ac:dyDescent="0.25">
      <c r="A5767" t="s">
        <v>7285</v>
      </c>
      <c r="B5767" t="s">
        <v>6863</v>
      </c>
      <c r="C5767">
        <v>9900081</v>
      </c>
      <c r="D5767" t="s">
        <v>24</v>
      </c>
      <c r="E5767" t="s">
        <v>25</v>
      </c>
      <c r="F5767" t="s">
        <v>255</v>
      </c>
      <c r="G5767" t="s">
        <v>7286</v>
      </c>
      <c r="H5767" t="s">
        <v>7287</v>
      </c>
      <c r="I5767" s="2" t="s">
        <v>290</v>
      </c>
      <c r="J5767" t="s">
        <v>29</v>
      </c>
      <c r="L5767" s="3">
        <v>58</v>
      </c>
      <c r="M5767" s="3">
        <v>29</v>
      </c>
      <c r="N5767" t="s">
        <v>6865</v>
      </c>
    </row>
    <row r="5768" spans="1:14" x14ac:dyDescent="0.25">
      <c r="A5768" t="s">
        <v>8212</v>
      </c>
      <c r="B5768" t="s">
        <v>6863</v>
      </c>
      <c r="C5768">
        <v>9900355</v>
      </c>
      <c r="D5768" t="s">
        <v>24</v>
      </c>
      <c r="E5768" t="s">
        <v>25</v>
      </c>
      <c r="F5768" t="s">
        <v>255</v>
      </c>
      <c r="G5768" t="s">
        <v>290</v>
      </c>
      <c r="H5768" t="s">
        <v>290</v>
      </c>
      <c r="I5768" s="2" t="s">
        <v>290</v>
      </c>
      <c r="J5768" t="s">
        <v>29</v>
      </c>
      <c r="L5768" s="3">
        <v>54</v>
      </c>
      <c r="M5768" s="3">
        <v>27</v>
      </c>
      <c r="N5768" t="s">
        <v>6958</v>
      </c>
    </row>
    <row r="5769" spans="1:14" x14ac:dyDescent="0.25">
      <c r="A5769" t="s">
        <v>8213</v>
      </c>
      <c r="B5769" t="s">
        <v>6863</v>
      </c>
      <c r="C5769">
        <v>9900355</v>
      </c>
      <c r="D5769" t="s">
        <v>24</v>
      </c>
      <c r="E5769" t="s">
        <v>25</v>
      </c>
      <c r="F5769" t="s">
        <v>255</v>
      </c>
      <c r="G5769" t="s">
        <v>290</v>
      </c>
      <c r="H5769" t="s">
        <v>290</v>
      </c>
      <c r="I5769" s="2" t="s">
        <v>290</v>
      </c>
      <c r="J5769" t="s">
        <v>29</v>
      </c>
      <c r="L5769" s="3">
        <v>58</v>
      </c>
      <c r="M5769" s="3">
        <v>29</v>
      </c>
      <c r="N5769" t="s">
        <v>8214</v>
      </c>
    </row>
    <row r="5770" spans="1:14" x14ac:dyDescent="0.25">
      <c r="A5770" t="s">
        <v>8215</v>
      </c>
      <c r="B5770" t="s">
        <v>6863</v>
      </c>
      <c r="C5770">
        <v>9900355</v>
      </c>
      <c r="D5770" t="s">
        <v>24</v>
      </c>
      <c r="E5770" t="s">
        <v>25</v>
      </c>
      <c r="F5770" t="s">
        <v>255</v>
      </c>
      <c r="G5770" t="s">
        <v>290</v>
      </c>
      <c r="H5770" t="s">
        <v>290</v>
      </c>
      <c r="I5770" s="2" t="s">
        <v>290</v>
      </c>
      <c r="J5770" t="s">
        <v>29</v>
      </c>
      <c r="L5770" s="3">
        <v>58</v>
      </c>
      <c r="M5770" s="3">
        <v>29</v>
      </c>
      <c r="N5770" t="s">
        <v>6870</v>
      </c>
    </row>
    <row r="5771" spans="1:14" x14ac:dyDescent="0.25">
      <c r="A5771" t="s">
        <v>8216</v>
      </c>
      <c r="B5771" t="s">
        <v>6863</v>
      </c>
      <c r="C5771">
        <v>9900355</v>
      </c>
      <c r="D5771" t="s">
        <v>24</v>
      </c>
      <c r="E5771" t="s">
        <v>25</v>
      </c>
      <c r="F5771" t="s">
        <v>255</v>
      </c>
      <c r="G5771" t="s">
        <v>290</v>
      </c>
      <c r="H5771" t="s">
        <v>290</v>
      </c>
      <c r="I5771" s="2" t="s">
        <v>290</v>
      </c>
      <c r="J5771" t="s">
        <v>29</v>
      </c>
      <c r="L5771" s="3">
        <v>54</v>
      </c>
      <c r="M5771" s="3">
        <v>27</v>
      </c>
      <c r="N5771" t="s">
        <v>6881</v>
      </c>
    </row>
    <row r="5772" spans="1:14" x14ac:dyDescent="0.25">
      <c r="A5772" t="s">
        <v>8217</v>
      </c>
      <c r="B5772" t="s">
        <v>6863</v>
      </c>
      <c r="C5772">
        <v>9900355</v>
      </c>
      <c r="D5772" t="s">
        <v>24</v>
      </c>
      <c r="E5772" t="s">
        <v>25</v>
      </c>
      <c r="F5772" t="s">
        <v>255</v>
      </c>
      <c r="G5772" t="s">
        <v>290</v>
      </c>
      <c r="H5772" t="s">
        <v>290</v>
      </c>
      <c r="I5772" s="2" t="s">
        <v>290</v>
      </c>
      <c r="J5772" t="s">
        <v>29</v>
      </c>
      <c r="L5772" s="3">
        <v>58</v>
      </c>
      <c r="M5772" s="3">
        <v>29</v>
      </c>
      <c r="N5772" t="s">
        <v>7041</v>
      </c>
    </row>
    <row r="5773" spans="1:14" x14ac:dyDescent="0.25">
      <c r="A5773" t="s">
        <v>8218</v>
      </c>
      <c r="B5773" t="s">
        <v>6863</v>
      </c>
      <c r="C5773">
        <v>9900355</v>
      </c>
      <c r="D5773" t="s">
        <v>24</v>
      </c>
      <c r="E5773" t="s">
        <v>25</v>
      </c>
      <c r="F5773" t="s">
        <v>255</v>
      </c>
      <c r="G5773" t="s">
        <v>290</v>
      </c>
      <c r="H5773" t="s">
        <v>290</v>
      </c>
      <c r="I5773" s="2" t="s">
        <v>290</v>
      </c>
      <c r="J5773" t="s">
        <v>29</v>
      </c>
      <c r="L5773" s="3">
        <v>58</v>
      </c>
      <c r="M5773" s="3">
        <v>29</v>
      </c>
      <c r="N5773" t="s">
        <v>6965</v>
      </c>
    </row>
    <row r="5774" spans="1:14" x14ac:dyDescent="0.25">
      <c r="A5774" t="s">
        <v>8219</v>
      </c>
      <c r="B5774" t="s">
        <v>6863</v>
      </c>
      <c r="C5774">
        <v>9900355</v>
      </c>
      <c r="D5774" t="s">
        <v>24</v>
      </c>
      <c r="E5774" t="s">
        <v>25</v>
      </c>
      <c r="F5774" t="s">
        <v>255</v>
      </c>
      <c r="G5774" t="s">
        <v>290</v>
      </c>
      <c r="H5774" t="s">
        <v>290</v>
      </c>
      <c r="I5774" s="2" t="s">
        <v>290</v>
      </c>
      <c r="J5774" t="s">
        <v>29</v>
      </c>
      <c r="L5774" s="3">
        <v>58</v>
      </c>
      <c r="M5774" s="3">
        <v>29</v>
      </c>
      <c r="N5774" t="s">
        <v>6979</v>
      </c>
    </row>
    <row r="5775" spans="1:14" x14ac:dyDescent="0.25">
      <c r="A5775" t="s">
        <v>8220</v>
      </c>
      <c r="B5775" t="s">
        <v>6863</v>
      </c>
      <c r="C5775">
        <v>9900355</v>
      </c>
      <c r="D5775" t="s">
        <v>24</v>
      </c>
      <c r="E5775" t="s">
        <v>25</v>
      </c>
      <c r="F5775" t="s">
        <v>255</v>
      </c>
      <c r="G5775" t="s">
        <v>290</v>
      </c>
      <c r="H5775" t="s">
        <v>290</v>
      </c>
      <c r="I5775" s="2" t="s">
        <v>290</v>
      </c>
      <c r="J5775" t="s">
        <v>29</v>
      </c>
      <c r="L5775" s="3">
        <v>58</v>
      </c>
      <c r="M5775" s="3">
        <v>29</v>
      </c>
      <c r="N5775" t="s">
        <v>7306</v>
      </c>
    </row>
    <row r="5776" spans="1:14" x14ac:dyDescent="0.25">
      <c r="A5776" t="s">
        <v>8221</v>
      </c>
      <c r="B5776" t="s">
        <v>6863</v>
      </c>
      <c r="C5776">
        <v>9900355</v>
      </c>
      <c r="D5776" t="s">
        <v>24</v>
      </c>
      <c r="E5776" t="s">
        <v>25</v>
      </c>
      <c r="F5776" t="s">
        <v>255</v>
      </c>
      <c r="G5776" t="s">
        <v>290</v>
      </c>
      <c r="H5776" t="s">
        <v>290</v>
      </c>
      <c r="I5776" s="2" t="s">
        <v>290</v>
      </c>
      <c r="J5776" t="s">
        <v>29</v>
      </c>
      <c r="L5776" s="3">
        <v>58</v>
      </c>
      <c r="M5776" s="3">
        <v>29</v>
      </c>
      <c r="N5776" t="s">
        <v>7308</v>
      </c>
    </row>
    <row r="5777" spans="1:14" x14ac:dyDescent="0.25">
      <c r="A5777" t="s">
        <v>8224</v>
      </c>
      <c r="B5777" t="s">
        <v>6863</v>
      </c>
      <c r="C5777">
        <v>9900357</v>
      </c>
      <c r="D5777" t="s">
        <v>24</v>
      </c>
      <c r="E5777" t="s">
        <v>25</v>
      </c>
      <c r="F5777" t="s">
        <v>255</v>
      </c>
      <c r="G5777" t="s">
        <v>8225</v>
      </c>
      <c r="H5777" t="s">
        <v>8226</v>
      </c>
      <c r="I5777" s="2" t="s">
        <v>290</v>
      </c>
      <c r="J5777" t="s">
        <v>29</v>
      </c>
      <c r="L5777" s="3">
        <v>58</v>
      </c>
      <c r="M5777" s="3">
        <v>29</v>
      </c>
      <c r="N5777" t="s">
        <v>6872</v>
      </c>
    </row>
    <row r="5778" spans="1:14" x14ac:dyDescent="0.25">
      <c r="A5778" t="s">
        <v>8970</v>
      </c>
      <c r="B5778" t="s">
        <v>6863</v>
      </c>
      <c r="C5778">
        <v>9901923</v>
      </c>
      <c r="D5778" t="s">
        <v>24</v>
      </c>
      <c r="E5778" t="s">
        <v>25</v>
      </c>
      <c r="F5778" t="s">
        <v>255</v>
      </c>
      <c r="G5778" t="s">
        <v>7287</v>
      </c>
      <c r="H5778" t="s">
        <v>7287</v>
      </c>
      <c r="I5778" s="2" t="s">
        <v>290</v>
      </c>
      <c r="J5778" t="s">
        <v>29</v>
      </c>
      <c r="L5778" s="3">
        <v>18</v>
      </c>
      <c r="M5778" s="3">
        <v>9</v>
      </c>
      <c r="N5778" t="s">
        <v>8971</v>
      </c>
    </row>
    <row r="5779" spans="1:14" x14ac:dyDescent="0.25">
      <c r="A5779" t="s">
        <v>10377</v>
      </c>
      <c r="B5779" t="s">
        <v>10305</v>
      </c>
      <c r="D5779" t="s">
        <v>24</v>
      </c>
      <c r="E5779" t="s">
        <v>25</v>
      </c>
      <c r="F5779" t="s">
        <v>255</v>
      </c>
      <c r="G5779" t="s">
        <v>10378</v>
      </c>
      <c r="H5779" t="s">
        <v>8226</v>
      </c>
      <c r="I5779" s="2" t="s">
        <v>290</v>
      </c>
      <c r="J5779" t="s">
        <v>29</v>
      </c>
      <c r="L5779" s="3">
        <v>58</v>
      </c>
      <c r="M5779" s="3">
        <v>29</v>
      </c>
      <c r="N5779" t="s">
        <v>10379</v>
      </c>
    </row>
    <row r="5780" spans="1:14" x14ac:dyDescent="0.25">
      <c r="A5780" t="s">
        <v>11050</v>
      </c>
      <c r="B5780" t="s">
        <v>10665</v>
      </c>
      <c r="D5780" t="s">
        <v>24</v>
      </c>
      <c r="E5780" t="s">
        <v>25</v>
      </c>
      <c r="F5780" t="s">
        <v>255</v>
      </c>
      <c r="G5780" t="s">
        <v>11051</v>
      </c>
      <c r="H5780" t="s">
        <v>11052</v>
      </c>
      <c r="I5780" s="2" t="s">
        <v>290</v>
      </c>
      <c r="J5780" t="s">
        <v>29</v>
      </c>
      <c r="L5780" s="3">
        <v>58</v>
      </c>
      <c r="M5780" s="3">
        <v>29</v>
      </c>
      <c r="N5780" t="s">
        <v>10711</v>
      </c>
    </row>
    <row r="5781" spans="1:14" x14ac:dyDescent="0.25">
      <c r="A5781" t="s">
        <v>11053</v>
      </c>
      <c r="B5781" t="s">
        <v>10665</v>
      </c>
      <c r="D5781" t="s">
        <v>24</v>
      </c>
      <c r="E5781" t="s">
        <v>25</v>
      </c>
      <c r="F5781" t="s">
        <v>255</v>
      </c>
      <c r="G5781" t="s">
        <v>11054</v>
      </c>
      <c r="H5781" t="s">
        <v>11052</v>
      </c>
      <c r="I5781" s="2" t="s">
        <v>290</v>
      </c>
      <c r="J5781" t="s">
        <v>29</v>
      </c>
      <c r="L5781" s="3">
        <v>58</v>
      </c>
      <c r="M5781" s="3">
        <v>29</v>
      </c>
      <c r="N5781" t="s">
        <v>11055</v>
      </c>
    </row>
    <row r="5782" spans="1:14" x14ac:dyDescent="0.25">
      <c r="A5782" t="s">
        <v>11056</v>
      </c>
      <c r="B5782" t="s">
        <v>10665</v>
      </c>
      <c r="D5782" t="s">
        <v>24</v>
      </c>
      <c r="E5782" t="s">
        <v>25</v>
      </c>
      <c r="F5782" t="s">
        <v>255</v>
      </c>
      <c r="G5782" t="s">
        <v>11057</v>
      </c>
      <c r="H5782" t="s">
        <v>11052</v>
      </c>
      <c r="I5782" s="2" t="s">
        <v>290</v>
      </c>
      <c r="J5782" t="s">
        <v>29</v>
      </c>
      <c r="L5782" s="3">
        <v>58</v>
      </c>
      <c r="M5782" s="3">
        <v>29</v>
      </c>
      <c r="N5782" t="s">
        <v>10695</v>
      </c>
    </row>
    <row r="5783" spans="1:14" x14ac:dyDescent="0.25">
      <c r="A5783" t="s">
        <v>11591</v>
      </c>
      <c r="B5783" t="s">
        <v>11592</v>
      </c>
      <c r="D5783" t="s">
        <v>24</v>
      </c>
      <c r="E5783" t="s">
        <v>25</v>
      </c>
      <c r="F5783" t="s">
        <v>255</v>
      </c>
      <c r="G5783" t="s">
        <v>11593</v>
      </c>
      <c r="H5783" t="s">
        <v>11052</v>
      </c>
      <c r="I5783" s="2" t="s">
        <v>290</v>
      </c>
      <c r="J5783" t="s">
        <v>29</v>
      </c>
      <c r="L5783" s="3">
        <v>58</v>
      </c>
      <c r="M5783" s="3">
        <v>29</v>
      </c>
      <c r="N5783" t="s">
        <v>11594</v>
      </c>
    </row>
    <row r="5784" spans="1:14" x14ac:dyDescent="0.25">
      <c r="A5784" t="s">
        <v>11595</v>
      </c>
      <c r="B5784" t="s">
        <v>11592</v>
      </c>
      <c r="D5784" t="s">
        <v>24</v>
      </c>
      <c r="E5784" t="s">
        <v>25</v>
      </c>
      <c r="F5784" t="s">
        <v>255</v>
      </c>
      <c r="G5784" t="s">
        <v>11596</v>
      </c>
      <c r="H5784" t="s">
        <v>11052</v>
      </c>
      <c r="I5784" s="2" t="s">
        <v>290</v>
      </c>
      <c r="J5784" t="s">
        <v>29</v>
      </c>
      <c r="L5784" s="3">
        <v>60</v>
      </c>
      <c r="M5784" s="3">
        <v>30</v>
      </c>
      <c r="N5784" t="s">
        <v>11597</v>
      </c>
    </row>
    <row r="5785" spans="1:14" x14ac:dyDescent="0.25">
      <c r="A5785" t="s">
        <v>11856</v>
      </c>
      <c r="B5785" t="s">
        <v>11724</v>
      </c>
      <c r="D5785" t="s">
        <v>24</v>
      </c>
      <c r="E5785" t="s">
        <v>25</v>
      </c>
      <c r="F5785" t="s">
        <v>255</v>
      </c>
      <c r="G5785" t="s">
        <v>290</v>
      </c>
      <c r="H5785" t="s">
        <v>290</v>
      </c>
      <c r="I5785" s="2" t="s">
        <v>290</v>
      </c>
      <c r="J5785" t="s">
        <v>29</v>
      </c>
      <c r="L5785" s="3">
        <v>58</v>
      </c>
      <c r="M5785" s="3">
        <v>29</v>
      </c>
      <c r="N5785" t="s">
        <v>11726</v>
      </c>
    </row>
    <row r="5786" spans="1:14" x14ac:dyDescent="0.25">
      <c r="A5786" t="s">
        <v>11861</v>
      </c>
      <c r="B5786" t="s">
        <v>11724</v>
      </c>
      <c r="D5786" t="s">
        <v>24</v>
      </c>
      <c r="E5786" t="s">
        <v>25</v>
      </c>
      <c r="F5786" t="s">
        <v>255</v>
      </c>
      <c r="G5786" t="s">
        <v>7287</v>
      </c>
      <c r="H5786" t="s">
        <v>7287</v>
      </c>
      <c r="I5786" s="2" t="s">
        <v>290</v>
      </c>
      <c r="J5786" t="s">
        <v>29</v>
      </c>
      <c r="K5786" s="3">
        <v>30</v>
      </c>
      <c r="M5786" s="3">
        <v>30</v>
      </c>
      <c r="N5786" t="s">
        <v>11732</v>
      </c>
    </row>
    <row r="5787" spans="1:14" x14ac:dyDescent="0.25">
      <c r="A5787" t="s">
        <v>12832</v>
      </c>
      <c r="B5787" t="s">
        <v>12464</v>
      </c>
      <c r="D5787" t="s">
        <v>24</v>
      </c>
      <c r="E5787" t="s">
        <v>25</v>
      </c>
      <c r="F5787" t="s">
        <v>255</v>
      </c>
      <c r="G5787" t="s">
        <v>978</v>
      </c>
      <c r="H5787" t="s">
        <v>290</v>
      </c>
      <c r="I5787" s="2" t="s">
        <v>290</v>
      </c>
      <c r="J5787" t="s">
        <v>29</v>
      </c>
      <c r="L5787" s="3">
        <v>58</v>
      </c>
      <c r="M5787" s="3">
        <v>29</v>
      </c>
    </row>
    <row r="5788" spans="1:14" x14ac:dyDescent="0.25">
      <c r="A5788" t="s">
        <v>12833</v>
      </c>
      <c r="B5788" t="s">
        <v>12464</v>
      </c>
      <c r="D5788" t="s">
        <v>24</v>
      </c>
      <c r="E5788" t="s">
        <v>25</v>
      </c>
      <c r="F5788" t="s">
        <v>255</v>
      </c>
      <c r="G5788" t="s">
        <v>11052</v>
      </c>
      <c r="H5788" t="s">
        <v>11052</v>
      </c>
      <c r="I5788" s="2" t="s">
        <v>290</v>
      </c>
      <c r="J5788" t="s">
        <v>29</v>
      </c>
      <c r="L5788" s="3">
        <v>58</v>
      </c>
      <c r="M5788" s="3">
        <v>29</v>
      </c>
    </row>
    <row r="5789" spans="1:14" x14ac:dyDescent="0.25">
      <c r="A5789" t="s">
        <v>13872</v>
      </c>
      <c r="B5789" t="s">
        <v>13710</v>
      </c>
      <c r="D5789" t="s">
        <v>24</v>
      </c>
      <c r="E5789" t="s">
        <v>25</v>
      </c>
      <c r="F5789" t="s">
        <v>255</v>
      </c>
      <c r="G5789" t="s">
        <v>13873</v>
      </c>
      <c r="H5789" t="s">
        <v>290</v>
      </c>
      <c r="I5789" s="2" t="s">
        <v>290</v>
      </c>
      <c r="J5789" t="s">
        <v>29</v>
      </c>
      <c r="L5789" s="3" t="s">
        <v>1497</v>
      </c>
      <c r="M5789" s="3" t="s">
        <v>1498</v>
      </c>
      <c r="N5789" t="s">
        <v>13784</v>
      </c>
    </row>
    <row r="5790" spans="1:14" x14ac:dyDescent="0.25">
      <c r="A5790" t="s">
        <v>13966</v>
      </c>
      <c r="B5790" t="s">
        <v>13892</v>
      </c>
      <c r="D5790" t="s">
        <v>24</v>
      </c>
      <c r="E5790" t="s">
        <v>25</v>
      </c>
      <c r="F5790" t="s">
        <v>255</v>
      </c>
      <c r="G5790" t="s">
        <v>978</v>
      </c>
      <c r="H5790" t="s">
        <v>290</v>
      </c>
      <c r="I5790" s="2" t="s">
        <v>290</v>
      </c>
      <c r="J5790" t="s">
        <v>29</v>
      </c>
      <c r="L5790" s="3">
        <v>58</v>
      </c>
      <c r="M5790" s="3">
        <v>29</v>
      </c>
      <c r="N5790" t="s">
        <v>13899</v>
      </c>
    </row>
    <row r="5791" spans="1:14" x14ac:dyDescent="0.25">
      <c r="A5791" t="s">
        <v>14341</v>
      </c>
      <c r="B5791" t="s">
        <v>14200</v>
      </c>
      <c r="D5791" t="s">
        <v>24</v>
      </c>
      <c r="E5791" t="s">
        <v>25</v>
      </c>
      <c r="F5791" t="s">
        <v>255</v>
      </c>
      <c r="G5791" t="s">
        <v>290</v>
      </c>
      <c r="H5791" t="s">
        <v>290</v>
      </c>
      <c r="I5791" s="2" t="s">
        <v>290</v>
      </c>
      <c r="J5791" t="s">
        <v>29</v>
      </c>
      <c r="K5791" s="3">
        <v>29</v>
      </c>
      <c r="M5791" s="3">
        <v>29</v>
      </c>
      <c r="N5791" t="s">
        <v>14203</v>
      </c>
    </row>
    <row r="5792" spans="1:14" x14ac:dyDescent="0.25">
      <c r="A5792" t="s">
        <v>14389</v>
      </c>
      <c r="B5792" t="s">
        <v>14366</v>
      </c>
      <c r="D5792" t="s">
        <v>24</v>
      </c>
      <c r="E5792" t="s">
        <v>25</v>
      </c>
      <c r="F5792" t="s">
        <v>255</v>
      </c>
      <c r="G5792" t="s">
        <v>14390</v>
      </c>
      <c r="H5792" t="s">
        <v>290</v>
      </c>
      <c r="I5792" s="2" t="s">
        <v>290</v>
      </c>
      <c r="J5792" t="s">
        <v>29</v>
      </c>
      <c r="L5792" s="3">
        <v>58</v>
      </c>
      <c r="M5792" s="3">
        <v>29</v>
      </c>
      <c r="N5792" t="s">
        <v>14391</v>
      </c>
    </row>
    <row r="5793" spans="1:14" x14ac:dyDescent="0.25">
      <c r="A5793" t="s">
        <v>14492</v>
      </c>
      <c r="B5793" t="s">
        <v>14436</v>
      </c>
      <c r="D5793" t="s">
        <v>24</v>
      </c>
      <c r="E5793" t="s">
        <v>25</v>
      </c>
      <c r="F5793" t="s">
        <v>255</v>
      </c>
      <c r="G5793" t="s">
        <v>290</v>
      </c>
      <c r="H5793" t="s">
        <v>290</v>
      </c>
      <c r="I5793" s="2" t="s">
        <v>290</v>
      </c>
      <c r="J5793" t="s">
        <v>29</v>
      </c>
      <c r="L5793" s="3">
        <v>58</v>
      </c>
      <c r="M5793" s="3">
        <v>29</v>
      </c>
      <c r="N5793" t="s">
        <v>14438</v>
      </c>
    </row>
    <row r="5794" spans="1:14" x14ac:dyDescent="0.25">
      <c r="A5794" t="s">
        <v>14573</v>
      </c>
      <c r="B5794" t="s">
        <v>14546</v>
      </c>
      <c r="D5794" t="s">
        <v>24</v>
      </c>
      <c r="E5794" t="s">
        <v>25</v>
      </c>
      <c r="F5794" t="s">
        <v>255</v>
      </c>
      <c r="G5794" t="s">
        <v>290</v>
      </c>
      <c r="H5794" t="s">
        <v>290</v>
      </c>
      <c r="I5794" s="2" t="s">
        <v>290</v>
      </c>
      <c r="J5794" t="s">
        <v>29</v>
      </c>
      <c r="L5794" s="3" t="s">
        <v>8728</v>
      </c>
      <c r="M5794" s="3">
        <v>29</v>
      </c>
      <c r="N5794" t="s">
        <v>14574</v>
      </c>
    </row>
    <row r="5795" spans="1:14" x14ac:dyDescent="0.25">
      <c r="A5795" t="s">
        <v>15548</v>
      </c>
      <c r="B5795" t="s">
        <v>14593</v>
      </c>
      <c r="D5795" t="s">
        <v>24</v>
      </c>
      <c r="E5795" t="s">
        <v>25</v>
      </c>
      <c r="F5795" t="s">
        <v>255</v>
      </c>
      <c r="G5795" t="s">
        <v>290</v>
      </c>
      <c r="H5795" t="s">
        <v>290</v>
      </c>
      <c r="I5795" s="2" t="s">
        <v>290</v>
      </c>
      <c r="J5795" t="s">
        <v>29</v>
      </c>
      <c r="L5795" s="3">
        <v>54</v>
      </c>
      <c r="M5795" s="3">
        <v>27</v>
      </c>
      <c r="N5795" t="s">
        <v>15549</v>
      </c>
    </row>
    <row r="5796" spans="1:14" x14ac:dyDescent="0.25">
      <c r="A5796" t="s">
        <v>15550</v>
      </c>
      <c r="B5796" t="s">
        <v>14593</v>
      </c>
      <c r="D5796" t="s">
        <v>24</v>
      </c>
      <c r="E5796" t="s">
        <v>25</v>
      </c>
      <c r="F5796" t="s">
        <v>255</v>
      </c>
      <c r="G5796" t="s">
        <v>15551</v>
      </c>
      <c r="H5796" t="s">
        <v>290</v>
      </c>
      <c r="I5796" s="2" t="s">
        <v>290</v>
      </c>
      <c r="J5796" t="s">
        <v>29</v>
      </c>
      <c r="L5796" s="3">
        <v>58</v>
      </c>
      <c r="M5796" s="3">
        <v>29</v>
      </c>
      <c r="N5796" t="s">
        <v>14703</v>
      </c>
    </row>
    <row r="5797" spans="1:14" x14ac:dyDescent="0.25">
      <c r="A5797" t="s">
        <v>9652</v>
      </c>
      <c r="B5797" t="s">
        <v>6863</v>
      </c>
      <c r="C5797">
        <v>9906050</v>
      </c>
      <c r="D5797" t="s">
        <v>24</v>
      </c>
      <c r="E5797" t="s">
        <v>25</v>
      </c>
      <c r="F5797" t="s">
        <v>255</v>
      </c>
      <c r="G5797" t="s">
        <v>9653</v>
      </c>
      <c r="H5797" t="s">
        <v>9654</v>
      </c>
      <c r="I5797" s="2" t="s">
        <v>9655</v>
      </c>
      <c r="J5797" t="s">
        <v>29</v>
      </c>
      <c r="L5797" s="3">
        <v>60</v>
      </c>
      <c r="M5797" s="3">
        <v>30</v>
      </c>
      <c r="N5797" t="s">
        <v>6934</v>
      </c>
    </row>
    <row r="5798" spans="1:14" x14ac:dyDescent="0.25">
      <c r="A5798" t="s">
        <v>7288</v>
      </c>
      <c r="B5798" t="s">
        <v>6863</v>
      </c>
      <c r="C5798">
        <v>9900082</v>
      </c>
      <c r="D5798" t="s">
        <v>24</v>
      </c>
      <c r="E5798" t="s">
        <v>25</v>
      </c>
      <c r="F5798" t="s">
        <v>255</v>
      </c>
      <c r="G5798" t="s">
        <v>7289</v>
      </c>
      <c r="H5798" t="s">
        <v>7290</v>
      </c>
      <c r="I5798" s="2" t="s">
        <v>7291</v>
      </c>
      <c r="J5798" t="s">
        <v>29</v>
      </c>
      <c r="L5798" s="3">
        <v>60</v>
      </c>
      <c r="M5798" s="3">
        <v>30</v>
      </c>
      <c r="N5798" t="s">
        <v>6865</v>
      </c>
    </row>
    <row r="5799" spans="1:14" x14ac:dyDescent="0.25">
      <c r="A5799" t="s">
        <v>7292</v>
      </c>
      <c r="B5799" t="s">
        <v>6863</v>
      </c>
      <c r="C5799">
        <v>9900082</v>
      </c>
      <c r="D5799" t="s">
        <v>24</v>
      </c>
      <c r="E5799" t="s">
        <v>25</v>
      </c>
      <c r="F5799" t="s">
        <v>255</v>
      </c>
      <c r="G5799" t="s">
        <v>7289</v>
      </c>
      <c r="H5799" t="s">
        <v>7290</v>
      </c>
      <c r="I5799" s="2" t="s">
        <v>7291</v>
      </c>
      <c r="J5799" t="s">
        <v>29</v>
      </c>
      <c r="L5799" s="3">
        <v>60</v>
      </c>
      <c r="M5799" s="3">
        <v>30</v>
      </c>
      <c r="N5799" t="s">
        <v>7041</v>
      </c>
    </row>
    <row r="5800" spans="1:14" x14ac:dyDescent="0.25">
      <c r="A5800" t="s">
        <v>8222</v>
      </c>
      <c r="B5800" t="s">
        <v>6863</v>
      </c>
      <c r="C5800">
        <v>9900356</v>
      </c>
      <c r="D5800" t="s">
        <v>24</v>
      </c>
      <c r="E5800" t="s">
        <v>25</v>
      </c>
      <c r="F5800" t="s">
        <v>255</v>
      </c>
      <c r="G5800" t="s">
        <v>8223</v>
      </c>
      <c r="H5800" t="s">
        <v>8223</v>
      </c>
      <c r="I5800" s="2" t="s">
        <v>7291</v>
      </c>
      <c r="J5800" t="s">
        <v>29</v>
      </c>
      <c r="L5800" s="3">
        <v>58</v>
      </c>
      <c r="M5800" s="3">
        <v>29</v>
      </c>
      <c r="N5800" t="s">
        <v>6872</v>
      </c>
    </row>
    <row r="5801" spans="1:14" x14ac:dyDescent="0.25">
      <c r="A5801" t="s">
        <v>10385</v>
      </c>
      <c r="B5801" t="s">
        <v>10305</v>
      </c>
      <c r="D5801" t="s">
        <v>24</v>
      </c>
      <c r="E5801" t="s">
        <v>25</v>
      </c>
      <c r="F5801" t="s">
        <v>255</v>
      </c>
      <c r="G5801" t="s">
        <v>10386</v>
      </c>
      <c r="H5801" t="s">
        <v>7290</v>
      </c>
      <c r="I5801" s="2" t="s">
        <v>7291</v>
      </c>
      <c r="J5801" t="s">
        <v>29</v>
      </c>
      <c r="L5801" s="3" t="s">
        <v>1660</v>
      </c>
      <c r="M5801" s="3">
        <v>30</v>
      </c>
      <c r="N5801" t="s">
        <v>10384</v>
      </c>
    </row>
    <row r="5802" spans="1:14" x14ac:dyDescent="0.25">
      <c r="A5802" t="s">
        <v>11058</v>
      </c>
      <c r="B5802" t="s">
        <v>10665</v>
      </c>
      <c r="D5802" t="s">
        <v>24</v>
      </c>
      <c r="E5802" t="s">
        <v>25</v>
      </c>
      <c r="F5802" t="s">
        <v>255</v>
      </c>
      <c r="G5802" t="s">
        <v>11059</v>
      </c>
      <c r="H5802" t="s">
        <v>8223</v>
      </c>
      <c r="I5802" s="2" t="s">
        <v>7291</v>
      </c>
      <c r="J5802" t="s">
        <v>29</v>
      </c>
      <c r="L5802" s="3">
        <v>58</v>
      </c>
      <c r="M5802" s="3">
        <v>29</v>
      </c>
      <c r="N5802" t="s">
        <v>10748</v>
      </c>
    </row>
    <row r="5803" spans="1:14" x14ac:dyDescent="0.25">
      <c r="A5803" t="s">
        <v>11077</v>
      </c>
      <c r="B5803" t="s">
        <v>10665</v>
      </c>
      <c r="D5803" t="s">
        <v>24</v>
      </c>
      <c r="E5803" t="s">
        <v>25</v>
      </c>
      <c r="F5803" t="s">
        <v>255</v>
      </c>
      <c r="G5803" t="s">
        <v>11078</v>
      </c>
      <c r="H5803" t="s">
        <v>7290</v>
      </c>
      <c r="I5803" s="2" t="s">
        <v>7291</v>
      </c>
      <c r="J5803" t="s">
        <v>29</v>
      </c>
      <c r="L5803" s="3">
        <v>60</v>
      </c>
      <c r="M5803" s="3">
        <v>30</v>
      </c>
      <c r="N5803" t="s">
        <v>11055</v>
      </c>
    </row>
    <row r="5804" spans="1:14" x14ac:dyDescent="0.25">
      <c r="A5804" t="s">
        <v>11079</v>
      </c>
      <c r="B5804" t="s">
        <v>10665</v>
      </c>
      <c r="D5804" t="s">
        <v>24</v>
      </c>
      <c r="E5804" t="s">
        <v>25</v>
      </c>
      <c r="F5804" t="s">
        <v>255</v>
      </c>
      <c r="G5804" t="s">
        <v>11080</v>
      </c>
      <c r="H5804" t="s">
        <v>7290</v>
      </c>
      <c r="I5804" s="2" t="s">
        <v>7291</v>
      </c>
      <c r="J5804" t="s">
        <v>29</v>
      </c>
      <c r="L5804" s="3">
        <v>60</v>
      </c>
      <c r="M5804" s="3">
        <v>30</v>
      </c>
      <c r="N5804" t="s">
        <v>10695</v>
      </c>
    </row>
    <row r="5805" spans="1:14" x14ac:dyDescent="0.25">
      <c r="A5805" t="s">
        <v>12834</v>
      </c>
      <c r="B5805" t="s">
        <v>12464</v>
      </c>
      <c r="D5805" t="s">
        <v>24</v>
      </c>
      <c r="E5805" t="s">
        <v>25</v>
      </c>
      <c r="F5805" t="s">
        <v>255</v>
      </c>
      <c r="G5805" t="s">
        <v>12835</v>
      </c>
      <c r="H5805" t="s">
        <v>7291</v>
      </c>
      <c r="I5805" s="2" t="s">
        <v>7291</v>
      </c>
      <c r="J5805" t="s">
        <v>29</v>
      </c>
      <c r="L5805" s="3">
        <v>60</v>
      </c>
      <c r="M5805" s="3">
        <v>30</v>
      </c>
    </row>
    <row r="5806" spans="1:14" x14ac:dyDescent="0.25">
      <c r="A5806" t="s">
        <v>14346</v>
      </c>
      <c r="B5806" t="s">
        <v>14200</v>
      </c>
      <c r="D5806" t="s">
        <v>24</v>
      </c>
      <c r="E5806" t="s">
        <v>25</v>
      </c>
      <c r="F5806" t="s">
        <v>255</v>
      </c>
      <c r="G5806" t="s">
        <v>14347</v>
      </c>
      <c r="H5806" t="s">
        <v>14348</v>
      </c>
      <c r="I5806" s="2" t="s">
        <v>14349</v>
      </c>
      <c r="J5806" t="s">
        <v>29</v>
      </c>
      <c r="L5806" s="3">
        <v>60</v>
      </c>
      <c r="M5806" s="3">
        <v>30</v>
      </c>
      <c r="N5806" t="s">
        <v>14201</v>
      </c>
    </row>
    <row r="5807" spans="1:14" x14ac:dyDescent="0.25">
      <c r="A5807" t="s">
        <v>14496</v>
      </c>
      <c r="B5807" t="s">
        <v>14436</v>
      </c>
      <c r="D5807" t="s">
        <v>24</v>
      </c>
      <c r="E5807" t="s">
        <v>25</v>
      </c>
      <c r="F5807" t="s">
        <v>255</v>
      </c>
      <c r="G5807" t="s">
        <v>14497</v>
      </c>
      <c r="H5807" t="s">
        <v>14348</v>
      </c>
      <c r="I5807" s="2" t="s">
        <v>14349</v>
      </c>
      <c r="J5807" t="s">
        <v>29</v>
      </c>
      <c r="K5807" s="3">
        <v>30</v>
      </c>
      <c r="L5807" s="3">
        <v>60</v>
      </c>
      <c r="M5807" s="3">
        <v>30</v>
      </c>
      <c r="N5807" t="s">
        <v>14438</v>
      </c>
    </row>
    <row r="5808" spans="1:14" x14ac:dyDescent="0.25">
      <c r="A5808" t="s">
        <v>8227</v>
      </c>
      <c r="B5808" t="s">
        <v>6863</v>
      </c>
      <c r="C5808">
        <v>9900358</v>
      </c>
      <c r="D5808" t="s">
        <v>24</v>
      </c>
      <c r="E5808" t="s">
        <v>25</v>
      </c>
      <c r="F5808" t="s">
        <v>255</v>
      </c>
      <c r="G5808" t="s">
        <v>8228</v>
      </c>
      <c r="H5808" t="s">
        <v>8229</v>
      </c>
      <c r="I5808" s="2" t="s">
        <v>8229</v>
      </c>
      <c r="J5808" t="s">
        <v>29</v>
      </c>
      <c r="L5808" s="3">
        <v>58</v>
      </c>
      <c r="M5808" s="3">
        <v>29</v>
      </c>
      <c r="N5808" t="s">
        <v>6872</v>
      </c>
    </row>
    <row r="5809" spans="1:14" x14ac:dyDescent="0.25">
      <c r="A5809" t="s">
        <v>8230</v>
      </c>
      <c r="B5809" t="s">
        <v>6863</v>
      </c>
      <c r="C5809">
        <v>9900358</v>
      </c>
      <c r="D5809" t="s">
        <v>24</v>
      </c>
      <c r="E5809" t="s">
        <v>25</v>
      </c>
      <c r="F5809" t="s">
        <v>255</v>
      </c>
      <c r="G5809" t="s">
        <v>8228</v>
      </c>
      <c r="H5809" t="s">
        <v>8229</v>
      </c>
      <c r="I5809" s="2" t="s">
        <v>8229</v>
      </c>
      <c r="J5809" t="s">
        <v>29</v>
      </c>
      <c r="L5809" s="3">
        <v>58</v>
      </c>
      <c r="M5809" s="3">
        <v>29</v>
      </c>
      <c r="N5809" t="s">
        <v>6979</v>
      </c>
    </row>
    <row r="5810" spans="1:14" x14ac:dyDescent="0.25">
      <c r="A5810" t="s">
        <v>8231</v>
      </c>
      <c r="B5810" t="s">
        <v>6863</v>
      </c>
      <c r="C5810">
        <v>9900358</v>
      </c>
      <c r="D5810" t="s">
        <v>24</v>
      </c>
      <c r="E5810" t="s">
        <v>25</v>
      </c>
      <c r="F5810" t="s">
        <v>255</v>
      </c>
      <c r="G5810" t="s">
        <v>8228</v>
      </c>
      <c r="H5810" t="s">
        <v>8229</v>
      </c>
      <c r="I5810" s="2" t="s">
        <v>8229</v>
      </c>
      <c r="J5810" t="s">
        <v>29</v>
      </c>
      <c r="L5810" s="3">
        <v>58</v>
      </c>
      <c r="M5810" s="3">
        <v>29</v>
      </c>
      <c r="N5810" t="s">
        <v>6985</v>
      </c>
    </row>
    <row r="5811" spans="1:14" x14ac:dyDescent="0.25">
      <c r="A5811" t="s">
        <v>10380</v>
      </c>
      <c r="B5811" t="s">
        <v>10305</v>
      </c>
      <c r="D5811" t="s">
        <v>24</v>
      </c>
      <c r="E5811" t="s">
        <v>25</v>
      </c>
      <c r="F5811" t="s">
        <v>255</v>
      </c>
      <c r="G5811" t="s">
        <v>10381</v>
      </c>
      <c r="H5811" t="s">
        <v>8229</v>
      </c>
      <c r="I5811" s="2" t="s">
        <v>8229</v>
      </c>
      <c r="J5811" t="s">
        <v>29</v>
      </c>
      <c r="L5811" s="3">
        <v>58</v>
      </c>
      <c r="M5811" s="3">
        <v>29</v>
      </c>
      <c r="N5811" t="s">
        <v>10314</v>
      </c>
    </row>
    <row r="5812" spans="1:14" x14ac:dyDescent="0.25">
      <c r="A5812" t="s">
        <v>11060</v>
      </c>
      <c r="B5812" t="s">
        <v>10665</v>
      </c>
      <c r="D5812" t="s">
        <v>24</v>
      </c>
      <c r="E5812" t="s">
        <v>25</v>
      </c>
      <c r="F5812" t="s">
        <v>255</v>
      </c>
      <c r="G5812" t="s">
        <v>11061</v>
      </c>
      <c r="H5812" t="s">
        <v>8229</v>
      </c>
      <c r="I5812" s="2" t="s">
        <v>8229</v>
      </c>
      <c r="J5812" t="s">
        <v>29</v>
      </c>
      <c r="L5812" s="3">
        <v>58</v>
      </c>
      <c r="M5812" s="3">
        <v>29</v>
      </c>
      <c r="N5812" t="s">
        <v>11055</v>
      </c>
    </row>
    <row r="5813" spans="1:14" x14ac:dyDescent="0.25">
      <c r="A5813" t="s">
        <v>12836</v>
      </c>
      <c r="B5813" t="s">
        <v>12464</v>
      </c>
      <c r="D5813" t="s">
        <v>24</v>
      </c>
      <c r="E5813" t="s">
        <v>25</v>
      </c>
      <c r="F5813" t="s">
        <v>255</v>
      </c>
      <c r="G5813" t="s">
        <v>12837</v>
      </c>
      <c r="H5813" t="s">
        <v>8229</v>
      </c>
      <c r="I5813" s="2" t="s">
        <v>8229</v>
      </c>
      <c r="J5813" t="s">
        <v>29</v>
      </c>
      <c r="L5813" s="3">
        <v>58</v>
      </c>
      <c r="M5813" s="3">
        <v>29</v>
      </c>
    </row>
    <row r="5814" spans="1:14" x14ac:dyDescent="0.25">
      <c r="A5814" t="s">
        <v>13864</v>
      </c>
      <c r="B5814" t="s">
        <v>13710</v>
      </c>
      <c r="D5814" t="s">
        <v>24</v>
      </c>
      <c r="E5814" t="s">
        <v>25</v>
      </c>
      <c r="F5814" t="s">
        <v>255</v>
      </c>
      <c r="G5814" t="s">
        <v>12837</v>
      </c>
      <c r="H5814" t="s">
        <v>8229</v>
      </c>
      <c r="I5814" s="2" t="s">
        <v>8229</v>
      </c>
      <c r="J5814" t="s">
        <v>29</v>
      </c>
      <c r="L5814" s="3">
        <v>58</v>
      </c>
      <c r="M5814" s="3">
        <v>29</v>
      </c>
    </row>
    <row r="5815" spans="1:14" x14ac:dyDescent="0.25">
      <c r="A5815" t="s">
        <v>5273</v>
      </c>
      <c r="B5815" t="s">
        <v>2412</v>
      </c>
      <c r="D5815" t="s">
        <v>24</v>
      </c>
      <c r="E5815" t="s">
        <v>25</v>
      </c>
      <c r="F5815" t="s">
        <v>255</v>
      </c>
      <c r="G5815" t="s">
        <v>5274</v>
      </c>
      <c r="H5815" t="s">
        <v>5275</v>
      </c>
      <c r="I5815" s="2" t="s">
        <v>5276</v>
      </c>
      <c r="J5815" t="s">
        <v>29</v>
      </c>
      <c r="K5815" s="3">
        <v>30</v>
      </c>
      <c r="M5815" s="3">
        <v>30</v>
      </c>
      <c r="N5815" t="s">
        <v>2773</v>
      </c>
    </row>
    <row r="5816" spans="1:14" x14ac:dyDescent="0.25">
      <c r="A5816" t="s">
        <v>5277</v>
      </c>
      <c r="B5816" t="s">
        <v>2412</v>
      </c>
      <c r="D5816" t="s">
        <v>24</v>
      </c>
      <c r="E5816" t="s">
        <v>25</v>
      </c>
      <c r="F5816" t="s">
        <v>255</v>
      </c>
      <c r="G5816" t="s">
        <v>5274</v>
      </c>
      <c r="H5816" t="s">
        <v>5275</v>
      </c>
      <c r="I5816" s="2" t="s">
        <v>5276</v>
      </c>
      <c r="J5816" t="s">
        <v>29</v>
      </c>
      <c r="L5816" s="3" t="s">
        <v>2891</v>
      </c>
      <c r="M5816" s="3">
        <v>28</v>
      </c>
      <c r="N5816" t="s">
        <v>2975</v>
      </c>
    </row>
    <row r="5817" spans="1:14" x14ac:dyDescent="0.25">
      <c r="A5817" t="s">
        <v>5278</v>
      </c>
      <c r="B5817" t="s">
        <v>2412</v>
      </c>
      <c r="D5817" t="s">
        <v>24</v>
      </c>
      <c r="E5817" t="s">
        <v>25</v>
      </c>
      <c r="F5817" t="s">
        <v>255</v>
      </c>
      <c r="G5817" t="s">
        <v>5274</v>
      </c>
      <c r="H5817" t="s">
        <v>5275</v>
      </c>
      <c r="I5817" s="2" t="s">
        <v>5276</v>
      </c>
      <c r="J5817" t="s">
        <v>29</v>
      </c>
      <c r="L5817" s="3">
        <v>60</v>
      </c>
      <c r="M5817" s="3">
        <v>30</v>
      </c>
      <c r="N5817" t="s">
        <v>5228</v>
      </c>
    </row>
    <row r="5818" spans="1:14" x14ac:dyDescent="0.25">
      <c r="A5818" t="s">
        <v>5279</v>
      </c>
      <c r="B5818" t="s">
        <v>2412</v>
      </c>
      <c r="D5818" t="s">
        <v>24</v>
      </c>
      <c r="E5818" t="s">
        <v>25</v>
      </c>
      <c r="F5818" t="s">
        <v>255</v>
      </c>
      <c r="G5818" t="s">
        <v>5274</v>
      </c>
      <c r="H5818" t="s">
        <v>5275</v>
      </c>
      <c r="I5818" s="2" t="s">
        <v>5276</v>
      </c>
      <c r="J5818" t="s">
        <v>29</v>
      </c>
      <c r="L5818" s="3">
        <v>60</v>
      </c>
      <c r="M5818" s="3">
        <v>30</v>
      </c>
      <c r="N5818" t="s">
        <v>4127</v>
      </c>
    </row>
    <row r="5819" spans="1:14" x14ac:dyDescent="0.25">
      <c r="A5819" t="s">
        <v>5280</v>
      </c>
      <c r="B5819" t="s">
        <v>2412</v>
      </c>
      <c r="D5819" t="s">
        <v>24</v>
      </c>
      <c r="E5819" t="s">
        <v>25</v>
      </c>
      <c r="F5819" t="s">
        <v>255</v>
      </c>
      <c r="G5819" t="s">
        <v>5274</v>
      </c>
      <c r="H5819" t="s">
        <v>5275</v>
      </c>
      <c r="I5819" s="2" t="s">
        <v>5276</v>
      </c>
      <c r="J5819" t="s">
        <v>29</v>
      </c>
      <c r="L5819" s="3">
        <v>60</v>
      </c>
      <c r="M5819" s="3">
        <v>30</v>
      </c>
      <c r="N5819" t="s">
        <v>3022</v>
      </c>
    </row>
    <row r="5820" spans="1:14" x14ac:dyDescent="0.25">
      <c r="A5820" t="s">
        <v>5281</v>
      </c>
      <c r="B5820" t="s">
        <v>2412</v>
      </c>
      <c r="D5820" t="s">
        <v>24</v>
      </c>
      <c r="E5820" t="s">
        <v>25</v>
      </c>
      <c r="F5820" t="s">
        <v>255</v>
      </c>
      <c r="G5820" t="s">
        <v>5274</v>
      </c>
      <c r="H5820" t="s">
        <v>5275</v>
      </c>
      <c r="I5820" s="2" t="s">
        <v>5276</v>
      </c>
      <c r="J5820" t="s">
        <v>29</v>
      </c>
      <c r="L5820" s="3">
        <v>60</v>
      </c>
      <c r="M5820" s="3">
        <v>30</v>
      </c>
      <c r="N5820" t="s">
        <v>2444</v>
      </c>
    </row>
    <row r="5821" spans="1:14" x14ac:dyDescent="0.25">
      <c r="A5821" t="s">
        <v>8232</v>
      </c>
      <c r="B5821" t="s">
        <v>6863</v>
      </c>
      <c r="C5821">
        <v>9900359</v>
      </c>
      <c r="D5821" t="s">
        <v>24</v>
      </c>
      <c r="E5821" t="s">
        <v>25</v>
      </c>
      <c r="F5821" t="s">
        <v>255</v>
      </c>
      <c r="G5821" t="s">
        <v>8233</v>
      </c>
      <c r="H5821" t="s">
        <v>5276</v>
      </c>
      <c r="I5821" s="2" t="s">
        <v>5276</v>
      </c>
      <c r="J5821" t="s">
        <v>29</v>
      </c>
      <c r="L5821" s="3">
        <v>60</v>
      </c>
      <c r="M5821" s="3">
        <v>30</v>
      </c>
      <c r="N5821" t="s">
        <v>7041</v>
      </c>
    </row>
    <row r="5822" spans="1:14" x14ac:dyDescent="0.25">
      <c r="A5822" t="s">
        <v>8234</v>
      </c>
      <c r="B5822" t="s">
        <v>6863</v>
      </c>
      <c r="C5822">
        <v>9900359</v>
      </c>
      <c r="D5822" t="s">
        <v>24</v>
      </c>
      <c r="E5822" t="s">
        <v>25</v>
      </c>
      <c r="F5822" t="s">
        <v>255</v>
      </c>
      <c r="G5822" t="s">
        <v>8233</v>
      </c>
      <c r="H5822" t="s">
        <v>5276</v>
      </c>
      <c r="I5822" s="2" t="s">
        <v>5276</v>
      </c>
      <c r="J5822" t="s">
        <v>29</v>
      </c>
      <c r="L5822" s="3">
        <v>60</v>
      </c>
      <c r="M5822" s="3">
        <v>30</v>
      </c>
      <c r="N5822" t="s">
        <v>6872</v>
      </c>
    </row>
    <row r="5823" spans="1:14" x14ac:dyDescent="0.25">
      <c r="A5823" t="s">
        <v>11062</v>
      </c>
      <c r="B5823" t="s">
        <v>10665</v>
      </c>
      <c r="D5823" t="s">
        <v>24</v>
      </c>
      <c r="E5823" t="s">
        <v>25</v>
      </c>
      <c r="F5823" t="s">
        <v>255</v>
      </c>
      <c r="G5823" t="s">
        <v>8233</v>
      </c>
      <c r="H5823" t="s">
        <v>5276</v>
      </c>
      <c r="I5823" s="2" t="s">
        <v>5276</v>
      </c>
      <c r="J5823" t="s">
        <v>29</v>
      </c>
      <c r="L5823" s="3" t="s">
        <v>10736</v>
      </c>
      <c r="M5823" s="3">
        <v>28</v>
      </c>
      <c r="N5823" t="s">
        <v>10702</v>
      </c>
    </row>
    <row r="5824" spans="1:14" x14ac:dyDescent="0.25">
      <c r="A5824" t="s">
        <v>11063</v>
      </c>
      <c r="B5824" t="s">
        <v>10665</v>
      </c>
      <c r="D5824" t="s">
        <v>24</v>
      </c>
      <c r="E5824" t="s">
        <v>25</v>
      </c>
      <c r="F5824" t="s">
        <v>255</v>
      </c>
      <c r="G5824" t="s">
        <v>8233</v>
      </c>
      <c r="H5824" t="s">
        <v>5276</v>
      </c>
      <c r="I5824" s="2" t="s">
        <v>5276</v>
      </c>
      <c r="J5824" t="s">
        <v>29</v>
      </c>
      <c r="L5824" s="3">
        <v>60</v>
      </c>
      <c r="M5824" s="3">
        <v>30</v>
      </c>
      <c r="N5824" t="s">
        <v>11055</v>
      </c>
    </row>
    <row r="5825" spans="1:14" x14ac:dyDescent="0.25">
      <c r="A5825" t="s">
        <v>11857</v>
      </c>
      <c r="B5825" t="s">
        <v>11724</v>
      </c>
      <c r="D5825" t="s">
        <v>24</v>
      </c>
      <c r="E5825" t="s">
        <v>25</v>
      </c>
      <c r="F5825" t="s">
        <v>255</v>
      </c>
      <c r="G5825" t="s">
        <v>8233</v>
      </c>
      <c r="H5825" t="s">
        <v>5276</v>
      </c>
      <c r="I5825" s="2" t="s">
        <v>5276</v>
      </c>
      <c r="J5825" t="s">
        <v>29</v>
      </c>
      <c r="L5825" s="3">
        <v>60</v>
      </c>
      <c r="M5825" s="3">
        <v>30</v>
      </c>
      <c r="N5825" t="s">
        <v>11776</v>
      </c>
    </row>
    <row r="5826" spans="1:14" x14ac:dyDescent="0.25">
      <c r="A5826" t="s">
        <v>12838</v>
      </c>
      <c r="B5826" t="s">
        <v>12464</v>
      </c>
      <c r="D5826" t="s">
        <v>24</v>
      </c>
      <c r="E5826" t="s">
        <v>25</v>
      </c>
      <c r="F5826" t="s">
        <v>255</v>
      </c>
      <c r="G5826" t="s">
        <v>12839</v>
      </c>
      <c r="H5826" t="s">
        <v>5276</v>
      </c>
      <c r="I5826" s="2" t="s">
        <v>5276</v>
      </c>
      <c r="J5826" t="s">
        <v>29</v>
      </c>
      <c r="L5826" s="3">
        <v>60</v>
      </c>
      <c r="M5826" s="3">
        <v>30</v>
      </c>
    </row>
    <row r="5827" spans="1:14" x14ac:dyDescent="0.25">
      <c r="A5827" t="s">
        <v>14493</v>
      </c>
      <c r="B5827" t="s">
        <v>14436</v>
      </c>
      <c r="D5827" t="s">
        <v>24</v>
      </c>
      <c r="E5827" t="s">
        <v>25</v>
      </c>
      <c r="F5827" t="s">
        <v>255</v>
      </c>
      <c r="G5827" t="s">
        <v>8233</v>
      </c>
      <c r="H5827" t="s">
        <v>5276</v>
      </c>
      <c r="I5827" s="2" t="s">
        <v>5276</v>
      </c>
      <c r="J5827" t="s">
        <v>29</v>
      </c>
      <c r="K5827" s="3">
        <v>30</v>
      </c>
      <c r="M5827" s="3">
        <v>30</v>
      </c>
      <c r="N5827" t="s">
        <v>14438</v>
      </c>
    </row>
    <row r="5828" spans="1:14" x14ac:dyDescent="0.25">
      <c r="A5828" t="s">
        <v>5282</v>
      </c>
      <c r="B5828" t="s">
        <v>2412</v>
      </c>
      <c r="D5828" t="s">
        <v>24</v>
      </c>
      <c r="E5828" t="s">
        <v>25</v>
      </c>
      <c r="F5828" t="s">
        <v>255</v>
      </c>
      <c r="G5828" t="s">
        <v>5283</v>
      </c>
      <c r="H5828" t="s">
        <v>5284</v>
      </c>
      <c r="I5828" s="2" t="s">
        <v>5285</v>
      </c>
      <c r="J5828" t="s">
        <v>29</v>
      </c>
      <c r="L5828" s="3">
        <v>58</v>
      </c>
      <c r="M5828" s="3">
        <v>29</v>
      </c>
      <c r="N5828" t="s">
        <v>5286</v>
      </c>
    </row>
    <row r="5829" spans="1:14" x14ac:dyDescent="0.25">
      <c r="A5829" t="s">
        <v>5287</v>
      </c>
      <c r="B5829" t="s">
        <v>2412</v>
      </c>
      <c r="D5829" t="s">
        <v>24</v>
      </c>
      <c r="E5829" t="s">
        <v>25</v>
      </c>
      <c r="F5829" t="s">
        <v>255</v>
      </c>
      <c r="G5829" t="s">
        <v>5283</v>
      </c>
      <c r="H5829" t="s">
        <v>5284</v>
      </c>
      <c r="I5829" s="2" t="s">
        <v>5285</v>
      </c>
      <c r="J5829" t="s">
        <v>29</v>
      </c>
      <c r="L5829" s="3">
        <v>62</v>
      </c>
      <c r="M5829" s="3">
        <v>31</v>
      </c>
      <c r="N5829" t="s">
        <v>5288</v>
      </c>
    </row>
    <row r="5830" spans="1:14" x14ac:dyDescent="0.25">
      <c r="A5830" t="s">
        <v>5289</v>
      </c>
      <c r="B5830" t="s">
        <v>2412</v>
      </c>
      <c r="D5830" t="s">
        <v>24</v>
      </c>
      <c r="E5830" t="s">
        <v>25</v>
      </c>
      <c r="F5830" t="s">
        <v>255</v>
      </c>
      <c r="G5830" t="s">
        <v>5283</v>
      </c>
      <c r="H5830" t="s">
        <v>5284</v>
      </c>
      <c r="I5830" s="2" t="s">
        <v>5285</v>
      </c>
      <c r="J5830" t="s">
        <v>29</v>
      </c>
      <c r="L5830" s="3">
        <v>58</v>
      </c>
      <c r="M5830" s="3">
        <v>29</v>
      </c>
      <c r="N5830" t="s">
        <v>5290</v>
      </c>
    </row>
    <row r="5831" spans="1:14" x14ac:dyDescent="0.25">
      <c r="A5831" t="s">
        <v>5291</v>
      </c>
      <c r="B5831" t="s">
        <v>2412</v>
      </c>
      <c r="D5831" t="s">
        <v>24</v>
      </c>
      <c r="E5831" t="s">
        <v>25</v>
      </c>
      <c r="F5831" t="s">
        <v>255</v>
      </c>
      <c r="G5831" t="s">
        <v>5283</v>
      </c>
      <c r="H5831" t="s">
        <v>5284</v>
      </c>
      <c r="I5831" s="2" t="s">
        <v>5285</v>
      </c>
      <c r="J5831" t="s">
        <v>29</v>
      </c>
      <c r="L5831" s="3" t="s">
        <v>5292</v>
      </c>
      <c r="M5831" s="3">
        <v>301</v>
      </c>
      <c r="N5831" t="s">
        <v>5293</v>
      </c>
    </row>
    <row r="5832" spans="1:14" x14ac:dyDescent="0.25">
      <c r="A5832" t="s">
        <v>5294</v>
      </c>
      <c r="B5832" t="s">
        <v>2412</v>
      </c>
      <c r="D5832" t="s">
        <v>24</v>
      </c>
      <c r="E5832" t="s">
        <v>25</v>
      </c>
      <c r="F5832" t="s">
        <v>255</v>
      </c>
      <c r="G5832" t="s">
        <v>5283</v>
      </c>
      <c r="H5832" t="s">
        <v>5284</v>
      </c>
      <c r="I5832" s="2" t="s">
        <v>5285</v>
      </c>
      <c r="J5832" t="s">
        <v>29</v>
      </c>
      <c r="L5832" s="3">
        <v>58</v>
      </c>
      <c r="M5832" s="3">
        <v>29</v>
      </c>
      <c r="N5832" t="s">
        <v>5295</v>
      </c>
    </row>
    <row r="5833" spans="1:14" x14ac:dyDescent="0.25">
      <c r="A5833" t="s">
        <v>5296</v>
      </c>
      <c r="B5833" t="s">
        <v>2412</v>
      </c>
      <c r="D5833" t="s">
        <v>24</v>
      </c>
      <c r="E5833" t="s">
        <v>25</v>
      </c>
      <c r="F5833" t="s">
        <v>255</v>
      </c>
      <c r="G5833" t="s">
        <v>5283</v>
      </c>
      <c r="H5833" t="s">
        <v>5284</v>
      </c>
      <c r="I5833" s="2" t="s">
        <v>5285</v>
      </c>
      <c r="J5833" t="s">
        <v>29</v>
      </c>
      <c r="L5833" s="3">
        <v>58</v>
      </c>
      <c r="M5833" s="3">
        <v>29</v>
      </c>
      <c r="N5833" t="s">
        <v>5297</v>
      </c>
    </row>
    <row r="5834" spans="1:14" x14ac:dyDescent="0.25">
      <c r="A5834" t="s">
        <v>5298</v>
      </c>
      <c r="B5834" t="s">
        <v>2412</v>
      </c>
      <c r="D5834" t="s">
        <v>24</v>
      </c>
      <c r="E5834" t="s">
        <v>25</v>
      </c>
      <c r="F5834" t="s">
        <v>255</v>
      </c>
      <c r="G5834" t="s">
        <v>5283</v>
      </c>
      <c r="H5834" t="s">
        <v>5284</v>
      </c>
      <c r="I5834" s="2" t="s">
        <v>5285</v>
      </c>
      <c r="J5834" t="s">
        <v>29</v>
      </c>
      <c r="L5834" s="3">
        <v>58</v>
      </c>
      <c r="M5834" s="3">
        <v>29</v>
      </c>
      <c r="N5834" t="s">
        <v>5299</v>
      </c>
    </row>
    <row r="5835" spans="1:14" x14ac:dyDescent="0.25">
      <c r="A5835" t="s">
        <v>5300</v>
      </c>
      <c r="B5835" t="s">
        <v>2412</v>
      </c>
      <c r="D5835" t="s">
        <v>24</v>
      </c>
      <c r="E5835" t="s">
        <v>25</v>
      </c>
      <c r="F5835" t="s">
        <v>255</v>
      </c>
      <c r="G5835" t="s">
        <v>5283</v>
      </c>
      <c r="H5835" t="s">
        <v>5284</v>
      </c>
      <c r="I5835" s="2" t="s">
        <v>5285</v>
      </c>
      <c r="J5835" t="s">
        <v>29</v>
      </c>
      <c r="L5835" s="3">
        <v>58</v>
      </c>
      <c r="M5835" s="3">
        <v>29</v>
      </c>
      <c r="N5835" t="s">
        <v>5301</v>
      </c>
    </row>
    <row r="5836" spans="1:14" x14ac:dyDescent="0.25">
      <c r="A5836" t="s">
        <v>8237</v>
      </c>
      <c r="B5836" t="s">
        <v>6863</v>
      </c>
      <c r="C5836">
        <v>9900361</v>
      </c>
      <c r="D5836" t="s">
        <v>24</v>
      </c>
      <c r="E5836" t="s">
        <v>25</v>
      </c>
      <c r="F5836" t="s">
        <v>255</v>
      </c>
      <c r="G5836" t="s">
        <v>8238</v>
      </c>
      <c r="H5836" t="s">
        <v>8239</v>
      </c>
      <c r="I5836" s="2" t="s">
        <v>5285</v>
      </c>
      <c r="J5836" t="s">
        <v>29</v>
      </c>
      <c r="L5836" s="3">
        <v>58</v>
      </c>
      <c r="M5836" s="3">
        <v>29</v>
      </c>
      <c r="N5836" t="s">
        <v>6870</v>
      </c>
    </row>
    <row r="5837" spans="1:14" x14ac:dyDescent="0.25">
      <c r="A5837" t="s">
        <v>8240</v>
      </c>
      <c r="B5837" t="s">
        <v>6863</v>
      </c>
      <c r="C5837">
        <v>9900361</v>
      </c>
      <c r="D5837" t="s">
        <v>24</v>
      </c>
      <c r="E5837" t="s">
        <v>25</v>
      </c>
      <c r="F5837" t="s">
        <v>255</v>
      </c>
      <c r="G5837" t="s">
        <v>8238</v>
      </c>
      <c r="H5837" t="s">
        <v>8239</v>
      </c>
      <c r="I5837" s="2" t="s">
        <v>5285</v>
      </c>
      <c r="J5837" t="s">
        <v>29</v>
      </c>
      <c r="L5837" s="3">
        <v>58</v>
      </c>
      <c r="M5837" s="3">
        <v>29</v>
      </c>
      <c r="N5837" t="s">
        <v>7041</v>
      </c>
    </row>
    <row r="5838" spans="1:14" x14ac:dyDescent="0.25">
      <c r="A5838" t="s">
        <v>8241</v>
      </c>
      <c r="B5838" t="s">
        <v>6863</v>
      </c>
      <c r="C5838">
        <v>9900361</v>
      </c>
      <c r="D5838" t="s">
        <v>24</v>
      </c>
      <c r="E5838" t="s">
        <v>25</v>
      </c>
      <c r="F5838" t="s">
        <v>255</v>
      </c>
      <c r="G5838" t="s">
        <v>8238</v>
      </c>
      <c r="H5838" t="s">
        <v>8239</v>
      </c>
      <c r="I5838" s="2" t="s">
        <v>5285</v>
      </c>
      <c r="J5838" t="s">
        <v>29</v>
      </c>
      <c r="L5838" s="3">
        <v>58</v>
      </c>
      <c r="M5838" s="3">
        <v>29</v>
      </c>
      <c r="N5838" t="s">
        <v>6872</v>
      </c>
    </row>
    <row r="5839" spans="1:14" x14ac:dyDescent="0.25">
      <c r="A5839" t="s">
        <v>8242</v>
      </c>
      <c r="B5839" t="s">
        <v>6863</v>
      </c>
      <c r="C5839">
        <v>9900361</v>
      </c>
      <c r="D5839" t="s">
        <v>24</v>
      </c>
      <c r="E5839" t="s">
        <v>25</v>
      </c>
      <c r="F5839" t="s">
        <v>255</v>
      </c>
      <c r="G5839" t="s">
        <v>8238</v>
      </c>
      <c r="H5839" t="s">
        <v>8239</v>
      </c>
      <c r="I5839" s="2" t="s">
        <v>5285</v>
      </c>
      <c r="J5839" t="s">
        <v>29</v>
      </c>
      <c r="L5839" s="3">
        <v>58</v>
      </c>
      <c r="M5839" s="3">
        <v>29</v>
      </c>
      <c r="N5839" t="s">
        <v>7306</v>
      </c>
    </row>
    <row r="5840" spans="1:14" x14ac:dyDescent="0.25">
      <c r="A5840" t="s">
        <v>11071</v>
      </c>
      <c r="B5840" t="s">
        <v>10665</v>
      </c>
      <c r="D5840" t="s">
        <v>24</v>
      </c>
      <c r="E5840" t="s">
        <v>25</v>
      </c>
      <c r="F5840" t="s">
        <v>255</v>
      </c>
      <c r="G5840" t="s">
        <v>11072</v>
      </c>
      <c r="H5840" t="s">
        <v>8239</v>
      </c>
      <c r="I5840" s="2" t="s">
        <v>5285</v>
      </c>
      <c r="J5840" t="s">
        <v>29</v>
      </c>
      <c r="L5840" s="3">
        <v>62</v>
      </c>
      <c r="M5840" s="3">
        <v>31</v>
      </c>
      <c r="N5840" t="s">
        <v>10711</v>
      </c>
    </row>
    <row r="5841" spans="1:14" x14ac:dyDescent="0.25">
      <c r="A5841" t="s">
        <v>11073</v>
      </c>
      <c r="B5841" t="s">
        <v>10665</v>
      </c>
      <c r="D5841" t="s">
        <v>24</v>
      </c>
      <c r="E5841" t="s">
        <v>25</v>
      </c>
      <c r="F5841" t="s">
        <v>255</v>
      </c>
      <c r="G5841" t="s">
        <v>11074</v>
      </c>
      <c r="H5841" t="s">
        <v>8239</v>
      </c>
      <c r="I5841" s="2" t="s">
        <v>5285</v>
      </c>
      <c r="J5841" t="s">
        <v>29</v>
      </c>
      <c r="L5841" s="3">
        <v>58</v>
      </c>
      <c r="M5841" s="3">
        <v>29</v>
      </c>
      <c r="N5841" t="s">
        <v>10695</v>
      </c>
    </row>
    <row r="5842" spans="1:14" x14ac:dyDescent="0.25">
      <c r="A5842" t="s">
        <v>11862</v>
      </c>
      <c r="B5842" t="s">
        <v>11724</v>
      </c>
      <c r="D5842" t="s">
        <v>24</v>
      </c>
      <c r="E5842" t="s">
        <v>25</v>
      </c>
      <c r="F5842" t="s">
        <v>255</v>
      </c>
      <c r="G5842" t="s">
        <v>11863</v>
      </c>
      <c r="H5842" t="s">
        <v>8239</v>
      </c>
      <c r="I5842" s="2" t="s">
        <v>5285</v>
      </c>
      <c r="J5842" t="s">
        <v>29</v>
      </c>
      <c r="L5842" s="3">
        <v>60</v>
      </c>
      <c r="M5842" s="3">
        <v>30</v>
      </c>
      <c r="N5842" t="s">
        <v>11726</v>
      </c>
    </row>
    <row r="5843" spans="1:14" x14ac:dyDescent="0.25">
      <c r="A5843" t="s">
        <v>12840</v>
      </c>
      <c r="B5843" t="s">
        <v>12464</v>
      </c>
      <c r="D5843" t="s">
        <v>24</v>
      </c>
      <c r="E5843" t="s">
        <v>25</v>
      </c>
      <c r="F5843" t="s">
        <v>255</v>
      </c>
      <c r="G5843" t="s">
        <v>5284</v>
      </c>
      <c r="H5843" t="s">
        <v>5285</v>
      </c>
      <c r="I5843" s="2" t="s">
        <v>5285</v>
      </c>
      <c r="J5843" t="s">
        <v>29</v>
      </c>
      <c r="L5843" s="3">
        <v>58</v>
      </c>
      <c r="M5843" s="3">
        <v>29</v>
      </c>
    </row>
    <row r="5844" spans="1:14" x14ac:dyDescent="0.25">
      <c r="A5844" t="s">
        <v>12844</v>
      </c>
      <c r="B5844" t="s">
        <v>12464</v>
      </c>
      <c r="D5844" t="s">
        <v>24</v>
      </c>
      <c r="E5844" t="s">
        <v>25</v>
      </c>
      <c r="F5844" t="s">
        <v>255</v>
      </c>
      <c r="G5844" t="s">
        <v>12845</v>
      </c>
      <c r="H5844" t="s">
        <v>8239</v>
      </c>
      <c r="I5844" s="2" t="s">
        <v>5285</v>
      </c>
      <c r="J5844" t="s">
        <v>29</v>
      </c>
      <c r="L5844" s="3" t="s">
        <v>12846</v>
      </c>
      <c r="M5844" s="3" t="s">
        <v>12847</v>
      </c>
    </row>
    <row r="5845" spans="1:14" x14ac:dyDescent="0.25">
      <c r="A5845" t="s">
        <v>13865</v>
      </c>
      <c r="B5845" t="s">
        <v>13710</v>
      </c>
      <c r="D5845" t="s">
        <v>24</v>
      </c>
      <c r="E5845" t="s">
        <v>25</v>
      </c>
      <c r="F5845" t="s">
        <v>255</v>
      </c>
      <c r="G5845" t="s">
        <v>12845</v>
      </c>
      <c r="H5845" t="s">
        <v>8239</v>
      </c>
      <c r="I5845" s="2" t="s">
        <v>5285</v>
      </c>
      <c r="J5845" t="s">
        <v>29</v>
      </c>
      <c r="L5845" s="3" t="s">
        <v>8728</v>
      </c>
      <c r="M5845" s="3">
        <v>29</v>
      </c>
    </row>
    <row r="5846" spans="1:14" x14ac:dyDescent="0.25">
      <c r="A5846" t="s">
        <v>14342</v>
      </c>
      <c r="B5846" t="s">
        <v>14200</v>
      </c>
      <c r="D5846" t="s">
        <v>24</v>
      </c>
      <c r="E5846" t="s">
        <v>25</v>
      </c>
      <c r="F5846" t="s">
        <v>255</v>
      </c>
      <c r="G5846" t="s">
        <v>8238</v>
      </c>
      <c r="H5846" t="s">
        <v>8239</v>
      </c>
      <c r="I5846" s="2" t="s">
        <v>5285</v>
      </c>
      <c r="J5846" t="s">
        <v>29</v>
      </c>
      <c r="L5846" s="3">
        <v>58</v>
      </c>
      <c r="M5846" s="3">
        <v>29</v>
      </c>
      <c r="N5846" t="s">
        <v>14201</v>
      </c>
    </row>
    <row r="5847" spans="1:14" x14ac:dyDescent="0.25">
      <c r="A5847" t="s">
        <v>5302</v>
      </c>
      <c r="B5847" t="s">
        <v>2412</v>
      </c>
      <c r="D5847" t="s">
        <v>24</v>
      </c>
      <c r="E5847" t="s">
        <v>25</v>
      </c>
      <c r="F5847" t="s">
        <v>255</v>
      </c>
      <c r="G5847" t="s">
        <v>5303</v>
      </c>
      <c r="H5847" t="s">
        <v>5304</v>
      </c>
      <c r="I5847" s="2" t="s">
        <v>5304</v>
      </c>
      <c r="J5847" t="s">
        <v>29</v>
      </c>
      <c r="K5847" s="3">
        <v>26</v>
      </c>
      <c r="M5847" s="3">
        <v>26</v>
      </c>
      <c r="N5847" t="s">
        <v>3348</v>
      </c>
    </row>
    <row r="5848" spans="1:14" x14ac:dyDescent="0.25">
      <c r="A5848" t="s">
        <v>5305</v>
      </c>
      <c r="B5848" t="s">
        <v>2412</v>
      </c>
      <c r="D5848" t="s">
        <v>24</v>
      </c>
      <c r="E5848" t="s">
        <v>25</v>
      </c>
      <c r="F5848" t="s">
        <v>255</v>
      </c>
      <c r="G5848" t="s">
        <v>5303</v>
      </c>
      <c r="H5848" t="s">
        <v>5304</v>
      </c>
      <c r="I5848" s="2" t="s">
        <v>5304</v>
      </c>
      <c r="J5848" t="s">
        <v>29</v>
      </c>
      <c r="K5848" s="3">
        <v>26</v>
      </c>
      <c r="M5848" s="3">
        <v>26</v>
      </c>
      <c r="N5848" t="s">
        <v>2539</v>
      </c>
    </row>
    <row r="5849" spans="1:14" x14ac:dyDescent="0.25">
      <c r="A5849" t="s">
        <v>5306</v>
      </c>
      <c r="B5849" t="s">
        <v>2412</v>
      </c>
      <c r="D5849" t="s">
        <v>24</v>
      </c>
      <c r="E5849" t="s">
        <v>25</v>
      </c>
      <c r="F5849" t="s">
        <v>255</v>
      </c>
      <c r="G5849" t="s">
        <v>5303</v>
      </c>
      <c r="H5849" t="s">
        <v>5304</v>
      </c>
      <c r="I5849" s="2" t="s">
        <v>5304</v>
      </c>
      <c r="J5849" t="s">
        <v>29</v>
      </c>
      <c r="K5849" s="3">
        <v>26</v>
      </c>
      <c r="M5849" s="3">
        <v>26</v>
      </c>
      <c r="N5849" t="s">
        <v>2551</v>
      </c>
    </row>
    <row r="5850" spans="1:14" x14ac:dyDescent="0.25">
      <c r="A5850" t="s">
        <v>9775</v>
      </c>
      <c r="B5850" t="s">
        <v>6863</v>
      </c>
      <c r="C5850">
        <v>9906931</v>
      </c>
      <c r="D5850" t="s">
        <v>24</v>
      </c>
      <c r="E5850" t="s">
        <v>25</v>
      </c>
      <c r="F5850" t="s">
        <v>255</v>
      </c>
      <c r="G5850" t="s">
        <v>9776</v>
      </c>
      <c r="H5850" t="s">
        <v>9777</v>
      </c>
      <c r="I5850" s="2" t="s">
        <v>5304</v>
      </c>
      <c r="J5850" t="s">
        <v>29</v>
      </c>
      <c r="K5850" s="3">
        <v>27</v>
      </c>
      <c r="M5850" s="3">
        <v>27</v>
      </c>
      <c r="N5850" t="s">
        <v>8543</v>
      </c>
    </row>
    <row r="5851" spans="1:14" x14ac:dyDescent="0.25">
      <c r="A5851" t="s">
        <v>9778</v>
      </c>
      <c r="B5851" t="s">
        <v>6863</v>
      </c>
      <c r="C5851">
        <v>9906933</v>
      </c>
      <c r="D5851" t="s">
        <v>24</v>
      </c>
      <c r="E5851" t="s">
        <v>25</v>
      </c>
      <c r="F5851" t="s">
        <v>255</v>
      </c>
      <c r="G5851" t="s">
        <v>9779</v>
      </c>
      <c r="H5851" t="s">
        <v>5304</v>
      </c>
      <c r="I5851" s="2" t="s">
        <v>5304</v>
      </c>
      <c r="J5851" t="s">
        <v>29</v>
      </c>
      <c r="K5851" s="3">
        <v>26</v>
      </c>
      <c r="M5851" s="3">
        <v>26</v>
      </c>
      <c r="N5851" t="s">
        <v>7617</v>
      </c>
    </row>
    <row r="5852" spans="1:14" x14ac:dyDescent="0.25">
      <c r="A5852" t="s">
        <v>9780</v>
      </c>
      <c r="B5852" t="s">
        <v>6863</v>
      </c>
      <c r="C5852">
        <v>9906933</v>
      </c>
      <c r="D5852" t="s">
        <v>24</v>
      </c>
      <c r="E5852" t="s">
        <v>25</v>
      </c>
      <c r="F5852" t="s">
        <v>255</v>
      </c>
      <c r="G5852" t="s">
        <v>9779</v>
      </c>
      <c r="H5852" t="s">
        <v>5304</v>
      </c>
      <c r="I5852" s="2" t="s">
        <v>5304</v>
      </c>
      <c r="J5852" t="s">
        <v>29</v>
      </c>
      <c r="K5852" s="3">
        <v>26</v>
      </c>
      <c r="M5852" s="3">
        <v>26</v>
      </c>
      <c r="N5852" t="s">
        <v>8024</v>
      </c>
    </row>
    <row r="5853" spans="1:14" x14ac:dyDescent="0.25">
      <c r="A5853" t="s">
        <v>11064</v>
      </c>
      <c r="B5853" t="s">
        <v>10665</v>
      </c>
      <c r="D5853" t="s">
        <v>24</v>
      </c>
      <c r="E5853" t="s">
        <v>25</v>
      </c>
      <c r="F5853" t="s">
        <v>255</v>
      </c>
      <c r="G5853" t="s">
        <v>11065</v>
      </c>
      <c r="H5853" t="s">
        <v>5304</v>
      </c>
      <c r="I5853" s="2" t="s">
        <v>5304</v>
      </c>
      <c r="J5853" t="s">
        <v>29</v>
      </c>
      <c r="K5853" s="3">
        <v>26</v>
      </c>
      <c r="M5853" s="3">
        <v>26</v>
      </c>
      <c r="N5853" t="s">
        <v>10776</v>
      </c>
    </row>
    <row r="5854" spans="1:14" x14ac:dyDescent="0.25">
      <c r="A5854" t="s">
        <v>11431</v>
      </c>
      <c r="B5854" t="s">
        <v>11255</v>
      </c>
      <c r="D5854" t="s">
        <v>24</v>
      </c>
      <c r="E5854" t="s">
        <v>25</v>
      </c>
      <c r="F5854" t="s">
        <v>255</v>
      </c>
      <c r="G5854" t="s">
        <v>11065</v>
      </c>
      <c r="H5854" t="s">
        <v>5304</v>
      </c>
      <c r="I5854" s="2" t="s">
        <v>5304</v>
      </c>
      <c r="J5854" t="s">
        <v>29</v>
      </c>
      <c r="K5854" s="3">
        <v>26</v>
      </c>
      <c r="M5854" s="3">
        <v>26</v>
      </c>
      <c r="N5854" t="s">
        <v>11328</v>
      </c>
    </row>
    <row r="5855" spans="1:14" x14ac:dyDescent="0.25">
      <c r="A5855" t="s">
        <v>12274</v>
      </c>
      <c r="B5855" t="s">
        <v>11940</v>
      </c>
      <c r="D5855" t="s">
        <v>24</v>
      </c>
      <c r="E5855" t="s">
        <v>25</v>
      </c>
      <c r="F5855" t="s">
        <v>255</v>
      </c>
      <c r="G5855" t="s">
        <v>11065</v>
      </c>
      <c r="H5855" t="s">
        <v>5304</v>
      </c>
      <c r="I5855" s="2" t="s">
        <v>5304</v>
      </c>
      <c r="J5855" t="s">
        <v>29</v>
      </c>
      <c r="L5855" s="3">
        <v>52</v>
      </c>
      <c r="M5855" s="3">
        <v>26</v>
      </c>
      <c r="N5855" t="s">
        <v>12043</v>
      </c>
    </row>
    <row r="5856" spans="1:14" x14ac:dyDescent="0.25">
      <c r="A5856" t="s">
        <v>12841</v>
      </c>
      <c r="B5856" t="s">
        <v>12464</v>
      </c>
      <c r="D5856" t="s">
        <v>24</v>
      </c>
      <c r="E5856" t="s">
        <v>25</v>
      </c>
      <c r="F5856" t="s">
        <v>255</v>
      </c>
      <c r="G5856" t="s">
        <v>12842</v>
      </c>
      <c r="H5856" t="s">
        <v>5304</v>
      </c>
      <c r="I5856" s="2" t="s">
        <v>5304</v>
      </c>
      <c r="J5856" t="s">
        <v>29</v>
      </c>
      <c r="L5856" s="3">
        <v>52</v>
      </c>
      <c r="M5856" s="3">
        <v>26</v>
      </c>
    </row>
    <row r="5857" spans="1:14" x14ac:dyDescent="0.25">
      <c r="A5857" t="s">
        <v>1249</v>
      </c>
      <c r="B5857" t="s">
        <v>1242</v>
      </c>
      <c r="C5857">
        <v>4285</v>
      </c>
      <c r="D5857" t="s">
        <v>24</v>
      </c>
      <c r="E5857" t="s">
        <v>25</v>
      </c>
      <c r="F5857" t="s">
        <v>255</v>
      </c>
      <c r="G5857" t="s">
        <v>1250</v>
      </c>
      <c r="H5857" t="s">
        <v>1251</v>
      </c>
      <c r="I5857" s="2" t="s">
        <v>1251</v>
      </c>
      <c r="J5857" t="s">
        <v>29</v>
      </c>
      <c r="L5857" s="3" t="s">
        <v>1252</v>
      </c>
      <c r="M5857" s="3" t="s">
        <v>1253</v>
      </c>
      <c r="N5857" t="s">
        <v>1254</v>
      </c>
    </row>
    <row r="5858" spans="1:14" x14ac:dyDescent="0.25">
      <c r="A5858" t="s">
        <v>5307</v>
      </c>
      <c r="B5858" t="s">
        <v>2412</v>
      </c>
      <c r="D5858" t="s">
        <v>24</v>
      </c>
      <c r="E5858" t="s">
        <v>25</v>
      </c>
      <c r="F5858" t="s">
        <v>255</v>
      </c>
      <c r="G5858" t="s">
        <v>5308</v>
      </c>
      <c r="H5858" t="s">
        <v>1250</v>
      </c>
      <c r="I5858" s="2" t="s">
        <v>1251</v>
      </c>
      <c r="J5858" t="s">
        <v>29</v>
      </c>
      <c r="L5858" s="3">
        <v>60</v>
      </c>
      <c r="M5858" s="3">
        <v>30</v>
      </c>
      <c r="N5858" t="s">
        <v>2444</v>
      </c>
    </row>
    <row r="5859" spans="1:14" x14ac:dyDescent="0.25">
      <c r="A5859" t="s">
        <v>8235</v>
      </c>
      <c r="B5859" t="s">
        <v>6863</v>
      </c>
      <c r="C5859">
        <v>9900360</v>
      </c>
      <c r="D5859" t="s">
        <v>24</v>
      </c>
      <c r="E5859" t="s">
        <v>25</v>
      </c>
      <c r="F5859" t="s">
        <v>255</v>
      </c>
      <c r="G5859" t="s">
        <v>8236</v>
      </c>
      <c r="H5859" t="s">
        <v>1251</v>
      </c>
      <c r="I5859" s="2" t="s">
        <v>1251</v>
      </c>
      <c r="J5859" t="s">
        <v>29</v>
      </c>
      <c r="L5859" s="3">
        <v>60</v>
      </c>
      <c r="M5859" s="3">
        <v>30</v>
      </c>
      <c r="N5859" t="s">
        <v>6872</v>
      </c>
    </row>
    <row r="5860" spans="1:14" x14ac:dyDescent="0.25">
      <c r="A5860" t="s">
        <v>12843</v>
      </c>
      <c r="B5860" t="s">
        <v>12464</v>
      </c>
      <c r="D5860" t="s">
        <v>24</v>
      </c>
      <c r="E5860" t="s">
        <v>25</v>
      </c>
      <c r="F5860" t="s">
        <v>255</v>
      </c>
      <c r="G5860" t="s">
        <v>1250</v>
      </c>
      <c r="H5860" t="s">
        <v>1251</v>
      </c>
      <c r="I5860" s="2" t="s">
        <v>1251</v>
      </c>
      <c r="J5860" t="s">
        <v>29</v>
      </c>
      <c r="L5860" s="3">
        <v>60</v>
      </c>
      <c r="M5860" s="3">
        <v>30</v>
      </c>
    </row>
    <row r="5861" spans="1:14" x14ac:dyDescent="0.25">
      <c r="A5861" t="s">
        <v>13874</v>
      </c>
      <c r="B5861" t="s">
        <v>13710</v>
      </c>
      <c r="D5861" t="s">
        <v>24</v>
      </c>
      <c r="E5861" t="s">
        <v>25</v>
      </c>
      <c r="F5861" t="s">
        <v>255</v>
      </c>
      <c r="G5861" t="s">
        <v>1250</v>
      </c>
      <c r="H5861" t="s">
        <v>1251</v>
      </c>
      <c r="I5861" s="2" t="s">
        <v>1251</v>
      </c>
      <c r="J5861" t="s">
        <v>29</v>
      </c>
      <c r="L5861" s="3">
        <v>60</v>
      </c>
      <c r="M5861" s="3">
        <v>30</v>
      </c>
      <c r="N5861" t="s">
        <v>13759</v>
      </c>
    </row>
    <row r="5862" spans="1:14" x14ac:dyDescent="0.25">
      <c r="A5862" t="s">
        <v>13875</v>
      </c>
      <c r="B5862" t="s">
        <v>13710</v>
      </c>
      <c r="D5862" t="s">
        <v>24</v>
      </c>
      <c r="E5862" t="s">
        <v>25</v>
      </c>
      <c r="F5862" t="s">
        <v>255</v>
      </c>
      <c r="G5862" t="s">
        <v>1250</v>
      </c>
      <c r="H5862" t="s">
        <v>1251</v>
      </c>
      <c r="I5862" s="2" t="s">
        <v>1251</v>
      </c>
      <c r="J5862" t="s">
        <v>29</v>
      </c>
      <c r="L5862" s="3">
        <v>76</v>
      </c>
      <c r="M5862" s="3">
        <v>38</v>
      </c>
      <c r="N5862" t="s">
        <v>13876</v>
      </c>
    </row>
    <row r="5863" spans="1:14" x14ac:dyDescent="0.25">
      <c r="A5863" t="s">
        <v>15552</v>
      </c>
      <c r="B5863" t="s">
        <v>14593</v>
      </c>
      <c r="D5863" t="s">
        <v>24</v>
      </c>
      <c r="E5863" t="s">
        <v>25</v>
      </c>
      <c r="F5863" t="s">
        <v>255</v>
      </c>
      <c r="G5863" t="s">
        <v>15553</v>
      </c>
      <c r="H5863" t="s">
        <v>1251</v>
      </c>
      <c r="I5863" s="2" t="s">
        <v>1251</v>
      </c>
      <c r="J5863" t="s">
        <v>29</v>
      </c>
      <c r="L5863" s="3">
        <v>60</v>
      </c>
      <c r="M5863" s="3">
        <v>30</v>
      </c>
      <c r="N5863" t="s">
        <v>14703</v>
      </c>
    </row>
    <row r="5864" spans="1:14" x14ac:dyDescent="0.25">
      <c r="A5864" t="s">
        <v>9649</v>
      </c>
      <c r="B5864" t="s">
        <v>6863</v>
      </c>
      <c r="C5864">
        <v>9906048</v>
      </c>
      <c r="D5864" t="s">
        <v>24</v>
      </c>
      <c r="E5864" t="s">
        <v>25</v>
      </c>
      <c r="F5864" t="s">
        <v>255</v>
      </c>
      <c r="G5864" t="s">
        <v>9650</v>
      </c>
      <c r="H5864" t="s">
        <v>9651</v>
      </c>
      <c r="I5864" s="2" t="s">
        <v>9651</v>
      </c>
      <c r="J5864" t="s">
        <v>29</v>
      </c>
      <c r="L5864" s="3">
        <v>58</v>
      </c>
      <c r="M5864" s="3">
        <v>29</v>
      </c>
      <c r="N5864" t="s">
        <v>6985</v>
      </c>
    </row>
    <row r="5865" spans="1:14" x14ac:dyDescent="0.25">
      <c r="A5865" t="s">
        <v>291</v>
      </c>
      <c r="B5865" t="s">
        <v>196</v>
      </c>
      <c r="C5865">
        <v>2378</v>
      </c>
      <c r="D5865" t="s">
        <v>24</v>
      </c>
      <c r="E5865" t="s">
        <v>25</v>
      </c>
      <c r="F5865" t="s">
        <v>255</v>
      </c>
      <c r="G5865" t="s">
        <v>292</v>
      </c>
      <c r="H5865" t="s">
        <v>292</v>
      </c>
      <c r="I5865" s="2" t="s">
        <v>292</v>
      </c>
      <c r="J5865" t="s">
        <v>29</v>
      </c>
      <c r="L5865" s="3">
        <v>58</v>
      </c>
      <c r="M5865" s="3">
        <v>29</v>
      </c>
      <c r="N5865" t="s">
        <v>257</v>
      </c>
    </row>
    <row r="5866" spans="1:14" x14ac:dyDescent="0.25">
      <c r="A5866" t="s">
        <v>1244</v>
      </c>
      <c r="B5866" t="s">
        <v>1242</v>
      </c>
      <c r="C5866">
        <v>4284</v>
      </c>
      <c r="D5866" t="s">
        <v>24</v>
      </c>
      <c r="E5866" t="s">
        <v>25</v>
      </c>
      <c r="F5866" t="s">
        <v>255</v>
      </c>
      <c r="G5866" t="s">
        <v>1245</v>
      </c>
      <c r="H5866" t="s">
        <v>292</v>
      </c>
      <c r="I5866" s="2" t="s">
        <v>292</v>
      </c>
      <c r="J5866" t="s">
        <v>29</v>
      </c>
      <c r="L5866" s="3" t="s">
        <v>1246</v>
      </c>
      <c r="M5866" s="3" t="s">
        <v>1247</v>
      </c>
      <c r="N5866" t="s">
        <v>1248</v>
      </c>
    </row>
    <row r="5867" spans="1:14" x14ac:dyDescent="0.25">
      <c r="A5867" t="s">
        <v>1952</v>
      </c>
      <c r="B5867" t="s">
        <v>1693</v>
      </c>
      <c r="D5867" t="s">
        <v>24</v>
      </c>
      <c r="E5867" t="s">
        <v>25</v>
      </c>
      <c r="F5867" t="s">
        <v>255</v>
      </c>
      <c r="G5867" t="s">
        <v>1953</v>
      </c>
      <c r="H5867" t="s">
        <v>292</v>
      </c>
      <c r="I5867" s="2" t="s">
        <v>292</v>
      </c>
      <c r="J5867" t="s">
        <v>29</v>
      </c>
      <c r="L5867" s="3">
        <v>54</v>
      </c>
      <c r="M5867" s="3">
        <v>27</v>
      </c>
      <c r="N5867" t="s">
        <v>1706</v>
      </c>
    </row>
    <row r="5868" spans="1:14" x14ac:dyDescent="0.25">
      <c r="A5868" t="s">
        <v>5309</v>
      </c>
      <c r="B5868" t="s">
        <v>2412</v>
      </c>
      <c r="D5868" t="s">
        <v>24</v>
      </c>
      <c r="E5868" t="s">
        <v>25</v>
      </c>
      <c r="F5868" t="s">
        <v>255</v>
      </c>
      <c r="G5868" t="s">
        <v>5310</v>
      </c>
      <c r="H5868" t="s">
        <v>1245</v>
      </c>
      <c r="I5868" s="2" t="s">
        <v>292</v>
      </c>
      <c r="J5868" t="s">
        <v>29</v>
      </c>
      <c r="L5868" s="3">
        <v>58</v>
      </c>
      <c r="M5868" s="3">
        <v>29</v>
      </c>
      <c r="N5868" t="s">
        <v>5311</v>
      </c>
    </row>
    <row r="5869" spans="1:14" x14ac:dyDescent="0.25">
      <c r="A5869" t="s">
        <v>5312</v>
      </c>
      <c r="B5869" t="s">
        <v>2412</v>
      </c>
      <c r="D5869" t="s">
        <v>24</v>
      </c>
      <c r="E5869" t="s">
        <v>25</v>
      </c>
      <c r="F5869" t="s">
        <v>255</v>
      </c>
      <c r="G5869" t="s">
        <v>5310</v>
      </c>
      <c r="H5869" t="s">
        <v>1245</v>
      </c>
      <c r="I5869" s="2" t="s">
        <v>292</v>
      </c>
      <c r="J5869" t="s">
        <v>29</v>
      </c>
      <c r="L5869" s="3">
        <v>58</v>
      </c>
      <c r="M5869" s="3">
        <v>29</v>
      </c>
      <c r="N5869" t="s">
        <v>3133</v>
      </c>
    </row>
    <row r="5870" spans="1:14" x14ac:dyDescent="0.25">
      <c r="A5870" t="s">
        <v>5313</v>
      </c>
      <c r="B5870" t="s">
        <v>2412</v>
      </c>
      <c r="D5870" t="s">
        <v>24</v>
      </c>
      <c r="E5870" t="s">
        <v>25</v>
      </c>
      <c r="F5870" t="s">
        <v>255</v>
      </c>
      <c r="G5870" t="s">
        <v>5310</v>
      </c>
      <c r="H5870" t="s">
        <v>1245</v>
      </c>
      <c r="I5870" s="2" t="s">
        <v>292</v>
      </c>
      <c r="J5870" t="s">
        <v>29</v>
      </c>
      <c r="L5870" s="3">
        <v>54</v>
      </c>
      <c r="M5870" s="3">
        <v>27</v>
      </c>
      <c r="N5870" t="s">
        <v>3158</v>
      </c>
    </row>
    <row r="5871" spans="1:14" x14ac:dyDescent="0.25">
      <c r="A5871" t="s">
        <v>5314</v>
      </c>
      <c r="B5871" t="s">
        <v>2412</v>
      </c>
      <c r="D5871" t="s">
        <v>24</v>
      </c>
      <c r="E5871" t="s">
        <v>25</v>
      </c>
      <c r="F5871" t="s">
        <v>255</v>
      </c>
      <c r="G5871" t="s">
        <v>5310</v>
      </c>
      <c r="H5871" t="s">
        <v>1245</v>
      </c>
      <c r="I5871" s="2" t="s">
        <v>292</v>
      </c>
      <c r="J5871" t="s">
        <v>29</v>
      </c>
      <c r="L5871" s="3">
        <v>54</v>
      </c>
      <c r="M5871" s="3">
        <v>27</v>
      </c>
      <c r="N5871" t="s">
        <v>5315</v>
      </c>
    </row>
    <row r="5872" spans="1:14" x14ac:dyDescent="0.25">
      <c r="A5872" t="s">
        <v>5316</v>
      </c>
      <c r="B5872" t="s">
        <v>2412</v>
      </c>
      <c r="D5872" t="s">
        <v>24</v>
      </c>
      <c r="E5872" t="s">
        <v>25</v>
      </c>
      <c r="F5872" t="s">
        <v>255</v>
      </c>
      <c r="G5872" t="s">
        <v>5310</v>
      </c>
      <c r="H5872" t="s">
        <v>1245</v>
      </c>
      <c r="I5872" s="2" t="s">
        <v>292</v>
      </c>
      <c r="J5872" t="s">
        <v>29</v>
      </c>
      <c r="L5872" s="3">
        <v>54</v>
      </c>
      <c r="M5872" s="3">
        <v>27</v>
      </c>
      <c r="N5872" t="s">
        <v>2437</v>
      </c>
    </row>
    <row r="5873" spans="1:14" x14ac:dyDescent="0.25">
      <c r="A5873" t="s">
        <v>9154</v>
      </c>
      <c r="B5873" t="s">
        <v>6863</v>
      </c>
      <c r="C5873">
        <v>9902747</v>
      </c>
      <c r="D5873" t="s">
        <v>24</v>
      </c>
      <c r="E5873" t="s">
        <v>25</v>
      </c>
      <c r="F5873" t="s">
        <v>255</v>
      </c>
      <c r="G5873" t="s">
        <v>292</v>
      </c>
      <c r="H5873" t="s">
        <v>292</v>
      </c>
      <c r="I5873" s="2" t="s">
        <v>292</v>
      </c>
      <c r="J5873" t="s">
        <v>29</v>
      </c>
      <c r="L5873" s="3">
        <v>54</v>
      </c>
      <c r="M5873" s="3">
        <v>27</v>
      </c>
      <c r="N5873" t="s">
        <v>6958</v>
      </c>
    </row>
    <row r="5874" spans="1:14" x14ac:dyDescent="0.25">
      <c r="A5874" t="s">
        <v>9155</v>
      </c>
      <c r="B5874" t="s">
        <v>6863</v>
      </c>
      <c r="C5874">
        <v>9902747</v>
      </c>
      <c r="D5874" t="s">
        <v>24</v>
      </c>
      <c r="E5874" t="s">
        <v>25</v>
      </c>
      <c r="F5874" t="s">
        <v>255</v>
      </c>
      <c r="G5874" t="s">
        <v>292</v>
      </c>
      <c r="H5874" t="s">
        <v>292</v>
      </c>
      <c r="I5874" s="2" t="s">
        <v>292</v>
      </c>
      <c r="J5874" t="s">
        <v>29</v>
      </c>
      <c r="L5874" s="3">
        <v>54</v>
      </c>
      <c r="M5874" s="3">
        <v>27</v>
      </c>
      <c r="N5874" t="s">
        <v>9156</v>
      </c>
    </row>
    <row r="5875" spans="1:14" x14ac:dyDescent="0.25">
      <c r="A5875" t="s">
        <v>9157</v>
      </c>
      <c r="B5875" t="s">
        <v>6863</v>
      </c>
      <c r="C5875">
        <v>9902747</v>
      </c>
      <c r="D5875" t="s">
        <v>24</v>
      </c>
      <c r="E5875" t="s">
        <v>25</v>
      </c>
      <c r="F5875" t="s">
        <v>255</v>
      </c>
      <c r="G5875" t="s">
        <v>292</v>
      </c>
      <c r="H5875" t="s">
        <v>292</v>
      </c>
      <c r="I5875" s="2" t="s">
        <v>292</v>
      </c>
      <c r="J5875" t="s">
        <v>29</v>
      </c>
      <c r="L5875" s="3">
        <v>54</v>
      </c>
      <c r="M5875" s="3">
        <v>27</v>
      </c>
      <c r="N5875" t="s">
        <v>6881</v>
      </c>
    </row>
    <row r="5876" spans="1:14" x14ac:dyDescent="0.25">
      <c r="A5876" t="s">
        <v>9158</v>
      </c>
      <c r="B5876" t="s">
        <v>6863</v>
      </c>
      <c r="C5876">
        <v>9902747</v>
      </c>
      <c r="D5876" t="s">
        <v>24</v>
      </c>
      <c r="E5876" t="s">
        <v>25</v>
      </c>
      <c r="F5876" t="s">
        <v>255</v>
      </c>
      <c r="G5876" t="s">
        <v>292</v>
      </c>
      <c r="H5876" t="s">
        <v>292</v>
      </c>
      <c r="I5876" s="2" t="s">
        <v>292</v>
      </c>
      <c r="J5876" t="s">
        <v>29</v>
      </c>
      <c r="L5876" s="3">
        <v>58</v>
      </c>
      <c r="M5876" s="3">
        <v>29</v>
      </c>
      <c r="N5876" t="s">
        <v>6965</v>
      </c>
    </row>
    <row r="5877" spans="1:14" x14ac:dyDescent="0.25">
      <c r="A5877" t="s">
        <v>11858</v>
      </c>
      <c r="B5877" t="s">
        <v>11724</v>
      </c>
      <c r="D5877" t="s">
        <v>24</v>
      </c>
      <c r="E5877" t="s">
        <v>25</v>
      </c>
      <c r="F5877" t="s">
        <v>255</v>
      </c>
      <c r="G5877" t="s">
        <v>11859</v>
      </c>
      <c r="H5877" t="s">
        <v>292</v>
      </c>
      <c r="I5877" s="2" t="s">
        <v>292</v>
      </c>
      <c r="J5877" t="s">
        <v>29</v>
      </c>
      <c r="L5877" s="3">
        <v>58</v>
      </c>
      <c r="M5877" s="3">
        <v>29</v>
      </c>
      <c r="N5877" t="s">
        <v>11860</v>
      </c>
    </row>
    <row r="5878" spans="1:14" x14ac:dyDescent="0.25">
      <c r="A5878" t="s">
        <v>15554</v>
      </c>
      <c r="B5878" t="s">
        <v>14593</v>
      </c>
      <c r="D5878" t="s">
        <v>24</v>
      </c>
      <c r="E5878" t="s">
        <v>25</v>
      </c>
      <c r="F5878" t="s">
        <v>255</v>
      </c>
      <c r="G5878" t="s">
        <v>11859</v>
      </c>
      <c r="H5878" t="s">
        <v>292</v>
      </c>
      <c r="I5878" s="2" t="s">
        <v>292</v>
      </c>
      <c r="J5878" t="s">
        <v>29</v>
      </c>
      <c r="L5878" s="3">
        <v>54</v>
      </c>
      <c r="M5878" s="3">
        <v>27</v>
      </c>
      <c r="N5878" t="s">
        <v>15549</v>
      </c>
    </row>
    <row r="5879" spans="1:14" x14ac:dyDescent="0.25">
      <c r="A5879" t="s">
        <v>15555</v>
      </c>
      <c r="B5879" t="s">
        <v>14593</v>
      </c>
      <c r="D5879" t="s">
        <v>24</v>
      </c>
      <c r="E5879" t="s">
        <v>25</v>
      </c>
      <c r="F5879" t="s">
        <v>255</v>
      </c>
      <c r="G5879" t="s">
        <v>11859</v>
      </c>
      <c r="H5879" t="s">
        <v>292</v>
      </c>
      <c r="I5879" s="2" t="s">
        <v>292</v>
      </c>
      <c r="J5879" t="s">
        <v>29</v>
      </c>
      <c r="L5879" s="3">
        <v>58</v>
      </c>
      <c r="M5879" s="3">
        <v>29</v>
      </c>
      <c r="N5879" t="s">
        <v>15556</v>
      </c>
    </row>
    <row r="5880" spans="1:14" x14ac:dyDescent="0.25">
      <c r="A5880" t="s">
        <v>8972</v>
      </c>
      <c r="B5880" t="s">
        <v>6863</v>
      </c>
      <c r="C5880">
        <v>9901924</v>
      </c>
      <c r="D5880" t="s">
        <v>24</v>
      </c>
      <c r="E5880" t="s">
        <v>25</v>
      </c>
      <c r="F5880" t="s">
        <v>255</v>
      </c>
      <c r="G5880" t="s">
        <v>8973</v>
      </c>
      <c r="H5880" t="s">
        <v>8974</v>
      </c>
      <c r="I5880" s="2" t="s">
        <v>8974</v>
      </c>
      <c r="J5880" t="s">
        <v>29</v>
      </c>
      <c r="L5880" s="3">
        <v>59</v>
      </c>
      <c r="N5880" t="s">
        <v>8433</v>
      </c>
    </row>
    <row r="5881" spans="1:14" x14ac:dyDescent="0.25">
      <c r="A5881" t="s">
        <v>5317</v>
      </c>
      <c r="B5881" t="s">
        <v>2412</v>
      </c>
      <c r="D5881" t="s">
        <v>24</v>
      </c>
      <c r="E5881" t="s">
        <v>25</v>
      </c>
      <c r="F5881" t="s">
        <v>255</v>
      </c>
      <c r="G5881" t="s">
        <v>5318</v>
      </c>
      <c r="H5881" t="s">
        <v>5319</v>
      </c>
      <c r="I5881" s="2" t="s">
        <v>5320</v>
      </c>
      <c r="J5881" t="s">
        <v>29</v>
      </c>
      <c r="L5881" s="3">
        <v>58</v>
      </c>
      <c r="M5881" s="3">
        <v>29</v>
      </c>
      <c r="N5881" t="s">
        <v>5321</v>
      </c>
    </row>
    <row r="5882" spans="1:14" x14ac:dyDescent="0.25">
      <c r="A5882" t="s">
        <v>5322</v>
      </c>
      <c r="B5882" t="s">
        <v>2412</v>
      </c>
      <c r="D5882" t="s">
        <v>24</v>
      </c>
      <c r="E5882" t="s">
        <v>25</v>
      </c>
      <c r="F5882" t="s">
        <v>255</v>
      </c>
      <c r="G5882" t="s">
        <v>5318</v>
      </c>
      <c r="H5882" t="s">
        <v>5319</v>
      </c>
      <c r="I5882" s="2" t="s">
        <v>5320</v>
      </c>
      <c r="J5882" t="s">
        <v>29</v>
      </c>
      <c r="L5882" s="3">
        <v>58</v>
      </c>
      <c r="M5882" s="3">
        <v>29</v>
      </c>
      <c r="N5882" t="s">
        <v>3807</v>
      </c>
    </row>
    <row r="5883" spans="1:14" x14ac:dyDescent="0.25">
      <c r="A5883" t="s">
        <v>5323</v>
      </c>
      <c r="B5883" t="s">
        <v>2412</v>
      </c>
      <c r="D5883" t="s">
        <v>24</v>
      </c>
      <c r="E5883" t="s">
        <v>25</v>
      </c>
      <c r="F5883" t="s">
        <v>255</v>
      </c>
      <c r="G5883" t="s">
        <v>5318</v>
      </c>
      <c r="H5883" t="s">
        <v>5319</v>
      </c>
      <c r="I5883" s="2" t="s">
        <v>5320</v>
      </c>
      <c r="J5883" t="s">
        <v>29</v>
      </c>
      <c r="L5883" s="3">
        <v>58</v>
      </c>
      <c r="M5883" s="3">
        <v>29</v>
      </c>
      <c r="N5883" t="s">
        <v>2771</v>
      </c>
    </row>
    <row r="5884" spans="1:14" x14ac:dyDescent="0.25">
      <c r="A5884" t="s">
        <v>5324</v>
      </c>
      <c r="B5884" t="s">
        <v>2412</v>
      </c>
      <c r="D5884" t="s">
        <v>24</v>
      </c>
      <c r="E5884" t="s">
        <v>25</v>
      </c>
      <c r="F5884" t="s">
        <v>255</v>
      </c>
      <c r="G5884" t="s">
        <v>5318</v>
      </c>
      <c r="H5884" t="s">
        <v>5319</v>
      </c>
      <c r="I5884" s="2" t="s">
        <v>5320</v>
      </c>
      <c r="J5884" t="s">
        <v>29</v>
      </c>
      <c r="K5884" s="3">
        <v>29</v>
      </c>
      <c r="L5884" s="3">
        <v>58</v>
      </c>
      <c r="M5884" s="3">
        <v>29</v>
      </c>
      <c r="N5884" t="s">
        <v>2773</v>
      </c>
    </row>
    <row r="5885" spans="1:14" x14ac:dyDescent="0.25">
      <c r="A5885" t="s">
        <v>5325</v>
      </c>
      <c r="B5885" t="s">
        <v>2412</v>
      </c>
      <c r="D5885" t="s">
        <v>24</v>
      </c>
      <c r="E5885" t="s">
        <v>25</v>
      </c>
      <c r="F5885" t="s">
        <v>255</v>
      </c>
      <c r="G5885" t="s">
        <v>5318</v>
      </c>
      <c r="H5885" t="s">
        <v>5319</v>
      </c>
      <c r="I5885" s="2" t="s">
        <v>5320</v>
      </c>
      <c r="J5885" t="s">
        <v>29</v>
      </c>
      <c r="L5885" s="3">
        <v>58</v>
      </c>
      <c r="M5885" s="3">
        <v>29</v>
      </c>
      <c r="N5885" t="s">
        <v>2889</v>
      </c>
    </row>
    <row r="5886" spans="1:14" x14ac:dyDescent="0.25">
      <c r="A5886" t="s">
        <v>5326</v>
      </c>
      <c r="B5886" t="s">
        <v>2412</v>
      </c>
      <c r="D5886" t="s">
        <v>24</v>
      </c>
      <c r="E5886" t="s">
        <v>25</v>
      </c>
      <c r="F5886" t="s">
        <v>255</v>
      </c>
      <c r="G5886" t="s">
        <v>5318</v>
      </c>
      <c r="H5886" t="s">
        <v>5319</v>
      </c>
      <c r="I5886" s="2" t="s">
        <v>5320</v>
      </c>
      <c r="J5886" t="s">
        <v>29</v>
      </c>
      <c r="L5886" s="3" t="s">
        <v>5327</v>
      </c>
      <c r="M5886" s="3">
        <v>291</v>
      </c>
      <c r="N5886" t="s">
        <v>5328</v>
      </c>
    </row>
    <row r="5887" spans="1:14" x14ac:dyDescent="0.25">
      <c r="A5887" t="s">
        <v>5329</v>
      </c>
      <c r="B5887" t="s">
        <v>2412</v>
      </c>
      <c r="D5887" t="s">
        <v>24</v>
      </c>
      <c r="E5887" t="s">
        <v>25</v>
      </c>
      <c r="F5887" t="s">
        <v>255</v>
      </c>
      <c r="G5887" t="s">
        <v>5318</v>
      </c>
      <c r="H5887" t="s">
        <v>5319</v>
      </c>
      <c r="I5887" s="2" t="s">
        <v>5320</v>
      </c>
      <c r="J5887" t="s">
        <v>29</v>
      </c>
      <c r="L5887" s="3">
        <v>58</v>
      </c>
      <c r="M5887" s="3">
        <v>29</v>
      </c>
      <c r="N5887" t="s">
        <v>2977</v>
      </c>
    </row>
    <row r="5888" spans="1:14" x14ac:dyDescent="0.25">
      <c r="A5888" t="s">
        <v>5330</v>
      </c>
      <c r="B5888" t="s">
        <v>2412</v>
      </c>
      <c r="D5888" t="s">
        <v>24</v>
      </c>
      <c r="E5888" t="s">
        <v>25</v>
      </c>
      <c r="F5888" t="s">
        <v>255</v>
      </c>
      <c r="G5888" t="s">
        <v>5318</v>
      </c>
      <c r="H5888" t="s">
        <v>5319</v>
      </c>
      <c r="I5888" s="2" t="s">
        <v>5320</v>
      </c>
      <c r="J5888" t="s">
        <v>29</v>
      </c>
      <c r="L5888" s="3">
        <v>58</v>
      </c>
      <c r="M5888" s="3">
        <v>29</v>
      </c>
      <c r="N5888" t="s">
        <v>5228</v>
      </c>
    </row>
    <row r="5889" spans="1:14" x14ac:dyDescent="0.25">
      <c r="A5889" t="s">
        <v>5331</v>
      </c>
      <c r="B5889" t="s">
        <v>2412</v>
      </c>
      <c r="D5889" t="s">
        <v>24</v>
      </c>
      <c r="E5889" t="s">
        <v>25</v>
      </c>
      <c r="F5889" t="s">
        <v>255</v>
      </c>
      <c r="G5889" t="s">
        <v>5318</v>
      </c>
      <c r="H5889" t="s">
        <v>5319</v>
      </c>
      <c r="I5889" s="2" t="s">
        <v>5320</v>
      </c>
      <c r="J5889" t="s">
        <v>29</v>
      </c>
      <c r="L5889" s="3">
        <v>58</v>
      </c>
      <c r="M5889" s="3">
        <v>29</v>
      </c>
      <c r="N5889" t="s">
        <v>2893</v>
      </c>
    </row>
    <row r="5890" spans="1:14" x14ac:dyDescent="0.25">
      <c r="A5890" t="s">
        <v>5332</v>
      </c>
      <c r="B5890" t="s">
        <v>2412</v>
      </c>
      <c r="D5890" t="s">
        <v>24</v>
      </c>
      <c r="E5890" t="s">
        <v>25</v>
      </c>
      <c r="F5890" t="s">
        <v>255</v>
      </c>
      <c r="G5890" t="s">
        <v>5318</v>
      </c>
      <c r="H5890" t="s">
        <v>5319</v>
      </c>
      <c r="I5890" s="2" t="s">
        <v>5320</v>
      </c>
      <c r="J5890" t="s">
        <v>29</v>
      </c>
      <c r="L5890" s="3">
        <v>58</v>
      </c>
      <c r="M5890" s="3">
        <v>29</v>
      </c>
      <c r="N5890" t="s">
        <v>5333</v>
      </c>
    </row>
    <row r="5891" spans="1:14" x14ac:dyDescent="0.25">
      <c r="A5891" t="s">
        <v>5334</v>
      </c>
      <c r="B5891" t="s">
        <v>2412</v>
      </c>
      <c r="D5891" t="s">
        <v>24</v>
      </c>
      <c r="E5891" t="s">
        <v>25</v>
      </c>
      <c r="F5891" t="s">
        <v>255</v>
      </c>
      <c r="G5891" t="s">
        <v>5318</v>
      </c>
      <c r="H5891" t="s">
        <v>5319</v>
      </c>
      <c r="I5891" s="2" t="s">
        <v>5320</v>
      </c>
      <c r="J5891" t="s">
        <v>29</v>
      </c>
      <c r="L5891" s="3">
        <v>58</v>
      </c>
      <c r="M5891" s="3">
        <v>29</v>
      </c>
      <c r="N5891" t="s">
        <v>4127</v>
      </c>
    </row>
    <row r="5892" spans="1:14" x14ac:dyDescent="0.25">
      <c r="A5892" t="s">
        <v>5335</v>
      </c>
      <c r="B5892" t="s">
        <v>2412</v>
      </c>
      <c r="D5892" t="s">
        <v>24</v>
      </c>
      <c r="E5892" t="s">
        <v>25</v>
      </c>
      <c r="F5892" t="s">
        <v>255</v>
      </c>
      <c r="G5892" t="s">
        <v>5318</v>
      </c>
      <c r="H5892" t="s">
        <v>5319</v>
      </c>
      <c r="I5892" s="2" t="s">
        <v>5320</v>
      </c>
      <c r="J5892" t="s">
        <v>29</v>
      </c>
      <c r="L5892" s="3">
        <v>58</v>
      </c>
      <c r="M5892" s="3">
        <v>29</v>
      </c>
      <c r="N5892" t="s">
        <v>5336</v>
      </c>
    </row>
    <row r="5893" spans="1:14" x14ac:dyDescent="0.25">
      <c r="A5893" t="s">
        <v>5337</v>
      </c>
      <c r="B5893" t="s">
        <v>2412</v>
      </c>
      <c r="D5893" t="s">
        <v>24</v>
      </c>
      <c r="E5893" t="s">
        <v>25</v>
      </c>
      <c r="F5893" t="s">
        <v>255</v>
      </c>
      <c r="G5893" t="s">
        <v>5318</v>
      </c>
      <c r="H5893" t="s">
        <v>5319</v>
      </c>
      <c r="I5893" s="2" t="s">
        <v>5320</v>
      </c>
      <c r="J5893" t="s">
        <v>29</v>
      </c>
      <c r="L5893" s="3">
        <v>58</v>
      </c>
      <c r="M5893" s="3">
        <v>29</v>
      </c>
      <c r="N5893" t="s">
        <v>3710</v>
      </c>
    </row>
    <row r="5894" spans="1:14" x14ac:dyDescent="0.25">
      <c r="A5894" t="s">
        <v>5338</v>
      </c>
      <c r="B5894" t="s">
        <v>2412</v>
      </c>
      <c r="D5894" t="s">
        <v>24</v>
      </c>
      <c r="E5894" t="s">
        <v>25</v>
      </c>
      <c r="F5894" t="s">
        <v>255</v>
      </c>
      <c r="G5894" t="s">
        <v>5318</v>
      </c>
      <c r="H5894" t="s">
        <v>5319</v>
      </c>
      <c r="I5894" s="2" t="s">
        <v>5320</v>
      </c>
      <c r="J5894" t="s">
        <v>29</v>
      </c>
      <c r="L5894" s="3">
        <v>58</v>
      </c>
      <c r="M5894" s="3">
        <v>29</v>
      </c>
      <c r="N5894" t="s">
        <v>5339</v>
      </c>
    </row>
    <row r="5895" spans="1:14" x14ac:dyDescent="0.25">
      <c r="A5895" t="s">
        <v>5340</v>
      </c>
      <c r="B5895" t="s">
        <v>2412</v>
      </c>
      <c r="D5895" t="s">
        <v>24</v>
      </c>
      <c r="E5895" t="s">
        <v>25</v>
      </c>
      <c r="F5895" t="s">
        <v>255</v>
      </c>
      <c r="G5895" t="s">
        <v>5318</v>
      </c>
      <c r="H5895" t="s">
        <v>5319</v>
      </c>
      <c r="I5895" s="2" t="s">
        <v>5320</v>
      </c>
      <c r="J5895" t="s">
        <v>29</v>
      </c>
      <c r="L5895" s="3">
        <v>58</v>
      </c>
      <c r="M5895" s="3">
        <v>29</v>
      </c>
      <c r="N5895" t="s">
        <v>2444</v>
      </c>
    </row>
    <row r="5896" spans="1:14" x14ac:dyDescent="0.25">
      <c r="A5896" t="s">
        <v>5341</v>
      </c>
      <c r="B5896" t="s">
        <v>2412</v>
      </c>
      <c r="D5896" t="s">
        <v>24</v>
      </c>
      <c r="E5896" t="s">
        <v>25</v>
      </c>
      <c r="F5896" t="s">
        <v>255</v>
      </c>
      <c r="G5896" t="s">
        <v>5318</v>
      </c>
      <c r="H5896" t="s">
        <v>5319</v>
      </c>
      <c r="I5896" s="2" t="s">
        <v>5320</v>
      </c>
      <c r="J5896" t="s">
        <v>29</v>
      </c>
      <c r="K5896" s="3">
        <v>29</v>
      </c>
      <c r="M5896" s="3">
        <v>29</v>
      </c>
      <c r="N5896" t="s">
        <v>5342</v>
      </c>
    </row>
    <row r="5897" spans="1:14" x14ac:dyDescent="0.25">
      <c r="A5897" t="s">
        <v>8243</v>
      </c>
      <c r="B5897" t="s">
        <v>6863</v>
      </c>
      <c r="C5897">
        <v>9900363</v>
      </c>
      <c r="D5897" t="s">
        <v>24</v>
      </c>
      <c r="E5897" t="s">
        <v>25</v>
      </c>
      <c r="F5897" t="s">
        <v>255</v>
      </c>
      <c r="G5897" t="s">
        <v>5320</v>
      </c>
      <c r="H5897" t="s">
        <v>5320</v>
      </c>
      <c r="I5897" s="2" t="s">
        <v>5320</v>
      </c>
      <c r="J5897" t="s">
        <v>29</v>
      </c>
      <c r="K5897" s="3">
        <v>29</v>
      </c>
      <c r="M5897" s="3">
        <v>29</v>
      </c>
      <c r="N5897" t="s">
        <v>7222</v>
      </c>
    </row>
    <row r="5898" spans="1:14" x14ac:dyDescent="0.25">
      <c r="A5898" t="s">
        <v>8244</v>
      </c>
      <c r="B5898" t="s">
        <v>6863</v>
      </c>
      <c r="C5898">
        <v>9900363</v>
      </c>
      <c r="D5898" t="s">
        <v>24</v>
      </c>
      <c r="E5898" t="s">
        <v>25</v>
      </c>
      <c r="F5898" t="s">
        <v>255</v>
      </c>
      <c r="G5898" t="s">
        <v>5320</v>
      </c>
      <c r="H5898" t="s">
        <v>5320</v>
      </c>
      <c r="I5898" s="2" t="s">
        <v>5320</v>
      </c>
      <c r="J5898" t="s">
        <v>29</v>
      </c>
      <c r="L5898" s="3">
        <v>58</v>
      </c>
      <c r="M5898" s="3">
        <v>29</v>
      </c>
      <c r="N5898" t="s">
        <v>8245</v>
      </c>
    </row>
    <row r="5899" spans="1:14" x14ac:dyDescent="0.25">
      <c r="A5899" t="s">
        <v>8246</v>
      </c>
      <c r="B5899" t="s">
        <v>6863</v>
      </c>
      <c r="C5899">
        <v>9900363</v>
      </c>
      <c r="D5899" t="s">
        <v>24</v>
      </c>
      <c r="E5899" t="s">
        <v>25</v>
      </c>
      <c r="F5899" t="s">
        <v>255</v>
      </c>
      <c r="G5899" t="s">
        <v>5320</v>
      </c>
      <c r="H5899" t="s">
        <v>5320</v>
      </c>
      <c r="I5899" s="2" t="s">
        <v>5320</v>
      </c>
      <c r="J5899" t="s">
        <v>29</v>
      </c>
      <c r="L5899" s="3">
        <v>58</v>
      </c>
      <c r="M5899" s="3">
        <v>29</v>
      </c>
      <c r="N5899" t="s">
        <v>6872</v>
      </c>
    </row>
    <row r="5900" spans="1:14" x14ac:dyDescent="0.25">
      <c r="A5900" t="s">
        <v>8247</v>
      </c>
      <c r="B5900" t="s">
        <v>6863</v>
      </c>
      <c r="C5900">
        <v>9900363</v>
      </c>
      <c r="D5900" t="s">
        <v>24</v>
      </c>
      <c r="E5900" t="s">
        <v>25</v>
      </c>
      <c r="F5900" t="s">
        <v>255</v>
      </c>
      <c r="G5900" t="s">
        <v>5320</v>
      </c>
      <c r="H5900" t="s">
        <v>5320</v>
      </c>
      <c r="I5900" s="2" t="s">
        <v>5320</v>
      </c>
      <c r="J5900" t="s">
        <v>29</v>
      </c>
      <c r="L5900" s="3">
        <v>58</v>
      </c>
      <c r="M5900" s="3">
        <v>29</v>
      </c>
      <c r="N5900" t="s">
        <v>6979</v>
      </c>
    </row>
    <row r="5901" spans="1:14" x14ac:dyDescent="0.25">
      <c r="A5901" t="s">
        <v>8248</v>
      </c>
      <c r="B5901" t="s">
        <v>6863</v>
      </c>
      <c r="C5901">
        <v>9900363</v>
      </c>
      <c r="D5901" t="s">
        <v>24</v>
      </c>
      <c r="E5901" t="s">
        <v>25</v>
      </c>
      <c r="F5901" t="s">
        <v>255</v>
      </c>
      <c r="G5901" t="s">
        <v>5320</v>
      </c>
      <c r="H5901" t="s">
        <v>5320</v>
      </c>
      <c r="I5901" s="2" t="s">
        <v>5320</v>
      </c>
      <c r="J5901" t="s">
        <v>29</v>
      </c>
      <c r="L5901" s="3">
        <v>58</v>
      </c>
      <c r="M5901" s="3">
        <v>29</v>
      </c>
      <c r="N5901" t="s">
        <v>6985</v>
      </c>
    </row>
    <row r="5902" spans="1:14" x14ac:dyDescent="0.25">
      <c r="A5902" t="s">
        <v>10382</v>
      </c>
      <c r="B5902" t="s">
        <v>10305</v>
      </c>
      <c r="D5902" t="s">
        <v>24</v>
      </c>
      <c r="E5902" t="s">
        <v>25</v>
      </c>
      <c r="F5902" t="s">
        <v>255</v>
      </c>
      <c r="G5902" t="s">
        <v>5320</v>
      </c>
      <c r="H5902" t="s">
        <v>5320</v>
      </c>
      <c r="I5902" s="2" t="s">
        <v>5320</v>
      </c>
      <c r="J5902" t="s">
        <v>29</v>
      </c>
      <c r="L5902" s="3">
        <v>58</v>
      </c>
      <c r="M5902" s="3">
        <v>29</v>
      </c>
      <c r="N5902" t="s">
        <v>10314</v>
      </c>
    </row>
    <row r="5903" spans="1:14" x14ac:dyDescent="0.25">
      <c r="A5903" t="s">
        <v>10383</v>
      </c>
      <c r="B5903" t="s">
        <v>10305</v>
      </c>
      <c r="D5903" t="s">
        <v>24</v>
      </c>
      <c r="E5903" t="s">
        <v>25</v>
      </c>
      <c r="F5903" t="s">
        <v>255</v>
      </c>
      <c r="G5903" t="s">
        <v>5320</v>
      </c>
      <c r="H5903" t="s">
        <v>5320</v>
      </c>
      <c r="I5903" s="2" t="s">
        <v>5320</v>
      </c>
      <c r="J5903" t="s">
        <v>29</v>
      </c>
      <c r="L5903" s="3">
        <v>58</v>
      </c>
      <c r="M5903" s="3">
        <v>29</v>
      </c>
      <c r="N5903" t="s">
        <v>10384</v>
      </c>
    </row>
    <row r="5904" spans="1:14" x14ac:dyDescent="0.25">
      <c r="A5904" t="s">
        <v>11075</v>
      </c>
      <c r="B5904" t="s">
        <v>10665</v>
      </c>
      <c r="D5904" t="s">
        <v>24</v>
      </c>
      <c r="E5904" t="s">
        <v>25</v>
      </c>
      <c r="F5904" t="s">
        <v>255</v>
      </c>
      <c r="G5904" t="s">
        <v>5320</v>
      </c>
      <c r="H5904" t="s">
        <v>5320</v>
      </c>
      <c r="I5904" s="2" t="s">
        <v>5320</v>
      </c>
      <c r="J5904" t="s">
        <v>29</v>
      </c>
      <c r="L5904" s="3">
        <v>58</v>
      </c>
      <c r="M5904" s="3">
        <v>29</v>
      </c>
      <c r="N5904" t="s">
        <v>10711</v>
      </c>
    </row>
    <row r="5905" spans="1:14" x14ac:dyDescent="0.25">
      <c r="A5905" t="s">
        <v>11076</v>
      </c>
      <c r="B5905" t="s">
        <v>10665</v>
      </c>
      <c r="D5905" t="s">
        <v>24</v>
      </c>
      <c r="E5905" t="s">
        <v>25</v>
      </c>
      <c r="F5905" t="s">
        <v>255</v>
      </c>
      <c r="G5905" t="s">
        <v>5320</v>
      </c>
      <c r="H5905" t="s">
        <v>5320</v>
      </c>
      <c r="I5905" s="2" t="s">
        <v>5320</v>
      </c>
      <c r="J5905" t="s">
        <v>29</v>
      </c>
      <c r="L5905" s="3">
        <v>58</v>
      </c>
      <c r="M5905" s="3">
        <v>29</v>
      </c>
      <c r="N5905" t="s">
        <v>11055</v>
      </c>
    </row>
    <row r="5906" spans="1:14" x14ac:dyDescent="0.25">
      <c r="A5906" t="s">
        <v>11864</v>
      </c>
      <c r="B5906" t="s">
        <v>11724</v>
      </c>
      <c r="D5906" t="s">
        <v>24</v>
      </c>
      <c r="E5906" t="s">
        <v>25</v>
      </c>
      <c r="F5906" t="s">
        <v>255</v>
      </c>
      <c r="G5906" t="s">
        <v>5320</v>
      </c>
      <c r="H5906" t="s">
        <v>5320</v>
      </c>
      <c r="I5906" s="2" t="s">
        <v>5320</v>
      </c>
      <c r="J5906" t="s">
        <v>29</v>
      </c>
      <c r="L5906" s="3">
        <v>58</v>
      </c>
      <c r="M5906" s="3">
        <v>29</v>
      </c>
      <c r="N5906" t="s">
        <v>11776</v>
      </c>
    </row>
    <row r="5907" spans="1:14" x14ac:dyDescent="0.25">
      <c r="A5907" t="s">
        <v>12275</v>
      </c>
      <c r="B5907" t="s">
        <v>11940</v>
      </c>
      <c r="D5907" t="s">
        <v>24</v>
      </c>
      <c r="E5907" t="s">
        <v>25</v>
      </c>
      <c r="F5907" t="s">
        <v>255</v>
      </c>
      <c r="G5907" t="s">
        <v>5320</v>
      </c>
      <c r="H5907" t="s">
        <v>5320</v>
      </c>
      <c r="I5907" s="2" t="s">
        <v>5320</v>
      </c>
      <c r="J5907" t="s">
        <v>29</v>
      </c>
      <c r="L5907" s="3">
        <v>58</v>
      </c>
      <c r="M5907" s="3">
        <v>29</v>
      </c>
      <c r="N5907" t="s">
        <v>12276</v>
      </c>
    </row>
    <row r="5908" spans="1:14" x14ac:dyDescent="0.25">
      <c r="A5908" t="s">
        <v>12277</v>
      </c>
      <c r="B5908" t="s">
        <v>11940</v>
      </c>
      <c r="D5908" t="s">
        <v>24</v>
      </c>
      <c r="E5908" t="s">
        <v>25</v>
      </c>
      <c r="F5908" t="s">
        <v>255</v>
      </c>
      <c r="G5908" t="s">
        <v>5320</v>
      </c>
      <c r="H5908" t="s">
        <v>5320</v>
      </c>
      <c r="I5908" s="2" t="s">
        <v>5320</v>
      </c>
      <c r="J5908" t="s">
        <v>29</v>
      </c>
      <c r="L5908" s="3" t="s">
        <v>12278</v>
      </c>
      <c r="M5908" s="3" t="s">
        <v>12279</v>
      </c>
      <c r="N5908" t="s">
        <v>12280</v>
      </c>
    </row>
    <row r="5909" spans="1:14" x14ac:dyDescent="0.25">
      <c r="A5909" t="s">
        <v>12848</v>
      </c>
      <c r="B5909" t="s">
        <v>12464</v>
      </c>
      <c r="D5909" t="s">
        <v>24</v>
      </c>
      <c r="E5909" t="s">
        <v>25</v>
      </c>
      <c r="F5909" t="s">
        <v>255</v>
      </c>
      <c r="G5909" t="s">
        <v>5319</v>
      </c>
      <c r="H5909" t="s">
        <v>5320</v>
      </c>
      <c r="I5909" s="2" t="s">
        <v>5320</v>
      </c>
      <c r="J5909" t="s">
        <v>29</v>
      </c>
      <c r="L5909" s="3">
        <v>58</v>
      </c>
      <c r="M5909" s="3">
        <v>29</v>
      </c>
    </row>
    <row r="5910" spans="1:14" x14ac:dyDescent="0.25">
      <c r="A5910" t="s">
        <v>13866</v>
      </c>
      <c r="B5910" t="s">
        <v>13710</v>
      </c>
      <c r="D5910" t="s">
        <v>24</v>
      </c>
      <c r="E5910" t="s">
        <v>25</v>
      </c>
      <c r="F5910" t="s">
        <v>255</v>
      </c>
      <c r="G5910" t="s">
        <v>5319</v>
      </c>
      <c r="H5910" t="s">
        <v>5320</v>
      </c>
      <c r="I5910" s="2" t="s">
        <v>5320</v>
      </c>
      <c r="J5910" t="s">
        <v>29</v>
      </c>
      <c r="L5910" s="3">
        <v>58</v>
      </c>
      <c r="M5910" s="3">
        <v>29</v>
      </c>
    </row>
    <row r="5911" spans="1:14" x14ac:dyDescent="0.25">
      <c r="A5911" t="s">
        <v>14343</v>
      </c>
      <c r="B5911" t="s">
        <v>14200</v>
      </c>
      <c r="D5911" t="s">
        <v>24</v>
      </c>
      <c r="E5911" t="s">
        <v>25</v>
      </c>
      <c r="F5911" t="s">
        <v>255</v>
      </c>
      <c r="G5911" t="s">
        <v>14344</v>
      </c>
      <c r="H5911" t="s">
        <v>14345</v>
      </c>
      <c r="I5911" s="2" t="s">
        <v>5320</v>
      </c>
      <c r="J5911" t="s">
        <v>29</v>
      </c>
      <c r="L5911" s="3">
        <v>58</v>
      </c>
      <c r="M5911" s="3">
        <v>29</v>
      </c>
      <c r="N5911" t="s">
        <v>14201</v>
      </c>
    </row>
    <row r="5912" spans="1:14" x14ac:dyDescent="0.25">
      <c r="A5912" t="s">
        <v>14494</v>
      </c>
      <c r="B5912" t="s">
        <v>14436</v>
      </c>
      <c r="D5912" t="s">
        <v>24</v>
      </c>
      <c r="E5912" t="s">
        <v>25</v>
      </c>
      <c r="F5912" t="s">
        <v>255</v>
      </c>
      <c r="G5912" t="s">
        <v>14495</v>
      </c>
      <c r="H5912" t="s">
        <v>5320</v>
      </c>
      <c r="I5912" s="2" t="s">
        <v>5320</v>
      </c>
      <c r="J5912" t="s">
        <v>29</v>
      </c>
      <c r="K5912" s="3">
        <v>29</v>
      </c>
      <c r="L5912" s="3">
        <v>58</v>
      </c>
      <c r="M5912" s="3">
        <v>29</v>
      </c>
      <c r="N5912" t="s">
        <v>14438</v>
      </c>
    </row>
    <row r="5913" spans="1:14" x14ac:dyDescent="0.25">
      <c r="A5913" t="s">
        <v>15557</v>
      </c>
      <c r="B5913" t="s">
        <v>14593</v>
      </c>
      <c r="D5913" t="s">
        <v>24</v>
      </c>
      <c r="E5913" t="s">
        <v>25</v>
      </c>
      <c r="F5913" t="s">
        <v>255</v>
      </c>
      <c r="G5913" t="s">
        <v>15558</v>
      </c>
      <c r="H5913" t="s">
        <v>5320</v>
      </c>
      <c r="I5913" s="2" t="s">
        <v>5320</v>
      </c>
      <c r="J5913" t="s">
        <v>29</v>
      </c>
      <c r="K5913" s="3">
        <v>29</v>
      </c>
      <c r="M5913" s="3">
        <v>29</v>
      </c>
      <c r="N5913" t="s">
        <v>15559</v>
      </c>
    </row>
    <row r="5914" spans="1:14" x14ac:dyDescent="0.25">
      <c r="A5914" t="s">
        <v>15560</v>
      </c>
      <c r="B5914" t="s">
        <v>14593</v>
      </c>
      <c r="D5914" t="s">
        <v>24</v>
      </c>
      <c r="E5914" t="s">
        <v>25</v>
      </c>
      <c r="F5914" t="s">
        <v>255</v>
      </c>
      <c r="G5914" t="s">
        <v>15558</v>
      </c>
      <c r="H5914" t="s">
        <v>5320</v>
      </c>
      <c r="I5914" s="2" t="s">
        <v>5320</v>
      </c>
      <c r="J5914" t="s">
        <v>29</v>
      </c>
      <c r="L5914" s="3">
        <v>58</v>
      </c>
      <c r="M5914" s="3">
        <v>29</v>
      </c>
      <c r="N5914" t="s">
        <v>15561</v>
      </c>
    </row>
    <row r="5915" spans="1:14" x14ac:dyDescent="0.25">
      <c r="A5915" t="s">
        <v>15562</v>
      </c>
      <c r="B5915" t="s">
        <v>14593</v>
      </c>
      <c r="D5915" t="s">
        <v>24</v>
      </c>
      <c r="E5915" t="s">
        <v>25</v>
      </c>
      <c r="F5915" t="s">
        <v>255</v>
      </c>
      <c r="G5915" t="s">
        <v>15558</v>
      </c>
      <c r="H5915" t="s">
        <v>5320</v>
      </c>
      <c r="I5915" s="2" t="s">
        <v>5320</v>
      </c>
      <c r="J5915" t="s">
        <v>29</v>
      </c>
      <c r="L5915" s="3">
        <v>58</v>
      </c>
      <c r="M5915" s="3">
        <v>29</v>
      </c>
      <c r="N5915" t="s">
        <v>14703</v>
      </c>
    </row>
    <row r="5916" spans="1:14" x14ac:dyDescent="0.25">
      <c r="A5916" t="s">
        <v>254</v>
      </c>
      <c r="B5916" t="s">
        <v>196</v>
      </c>
      <c r="C5916">
        <v>2203</v>
      </c>
      <c r="D5916" t="s">
        <v>24</v>
      </c>
      <c r="E5916" t="s">
        <v>25</v>
      </c>
      <c r="F5916" t="s">
        <v>255</v>
      </c>
      <c r="G5916" t="s">
        <v>256</v>
      </c>
      <c r="H5916" t="s">
        <v>256</v>
      </c>
      <c r="I5916" s="2" t="s">
        <v>256</v>
      </c>
      <c r="J5916" t="s">
        <v>29</v>
      </c>
      <c r="L5916" s="3">
        <v>58</v>
      </c>
      <c r="M5916" s="3">
        <v>29</v>
      </c>
      <c r="N5916" t="s">
        <v>257</v>
      </c>
    </row>
    <row r="5917" spans="1:14" x14ac:dyDescent="0.25">
      <c r="A5917" t="s">
        <v>982</v>
      </c>
      <c r="B5917" t="s">
        <v>826</v>
      </c>
      <c r="D5917" t="s">
        <v>24</v>
      </c>
      <c r="E5917" t="s">
        <v>25</v>
      </c>
      <c r="F5917" t="s">
        <v>255</v>
      </c>
      <c r="G5917" t="s">
        <v>983</v>
      </c>
      <c r="H5917" t="s">
        <v>256</v>
      </c>
      <c r="I5917" s="2" t="s">
        <v>256</v>
      </c>
      <c r="J5917" t="s">
        <v>29</v>
      </c>
      <c r="L5917" s="3">
        <v>58</v>
      </c>
      <c r="M5917" s="3">
        <v>29</v>
      </c>
      <c r="N5917" t="s">
        <v>943</v>
      </c>
    </row>
    <row r="5918" spans="1:14" x14ac:dyDescent="0.25">
      <c r="A5918" t="s">
        <v>984</v>
      </c>
      <c r="B5918" t="s">
        <v>826</v>
      </c>
      <c r="D5918" t="s">
        <v>24</v>
      </c>
      <c r="E5918" t="s">
        <v>25</v>
      </c>
      <c r="F5918" t="s">
        <v>255</v>
      </c>
      <c r="G5918" t="s">
        <v>983</v>
      </c>
      <c r="H5918" t="s">
        <v>256</v>
      </c>
      <c r="I5918" s="2" t="s">
        <v>256</v>
      </c>
      <c r="J5918" t="s">
        <v>29</v>
      </c>
      <c r="L5918" s="3">
        <v>58</v>
      </c>
      <c r="M5918" s="3">
        <v>29</v>
      </c>
      <c r="N5918" t="s">
        <v>939</v>
      </c>
    </row>
    <row r="5919" spans="1:14" x14ac:dyDescent="0.25">
      <c r="A5919" t="s">
        <v>1255</v>
      </c>
      <c r="B5919" t="s">
        <v>1242</v>
      </c>
      <c r="C5919">
        <v>4286</v>
      </c>
      <c r="D5919" t="s">
        <v>24</v>
      </c>
      <c r="E5919" t="s">
        <v>25</v>
      </c>
      <c r="F5919" t="s">
        <v>255</v>
      </c>
      <c r="G5919" t="s">
        <v>983</v>
      </c>
      <c r="H5919" t="s">
        <v>256</v>
      </c>
      <c r="I5919" s="2" t="s">
        <v>256</v>
      </c>
      <c r="J5919" t="s">
        <v>29</v>
      </c>
      <c r="L5919" s="3">
        <v>58</v>
      </c>
      <c r="M5919" s="3">
        <v>29</v>
      </c>
      <c r="N5919" t="s">
        <v>1256</v>
      </c>
    </row>
    <row r="5920" spans="1:14" x14ac:dyDescent="0.25">
      <c r="A5920" t="s">
        <v>2172</v>
      </c>
      <c r="B5920" t="s">
        <v>1693</v>
      </c>
      <c r="D5920" t="s">
        <v>24</v>
      </c>
      <c r="E5920" t="s">
        <v>25</v>
      </c>
      <c r="F5920" t="s">
        <v>255</v>
      </c>
      <c r="G5920" t="s">
        <v>2173</v>
      </c>
      <c r="H5920" t="s">
        <v>256</v>
      </c>
      <c r="I5920" s="2" t="s">
        <v>256</v>
      </c>
      <c r="J5920" t="s">
        <v>29</v>
      </c>
      <c r="L5920" s="3">
        <v>58</v>
      </c>
      <c r="M5920" s="3">
        <v>29</v>
      </c>
      <c r="N5920" t="s">
        <v>1949</v>
      </c>
    </row>
    <row r="5921" spans="1:14" x14ac:dyDescent="0.25">
      <c r="A5921" t="s">
        <v>2252</v>
      </c>
      <c r="B5921" t="s">
        <v>2188</v>
      </c>
      <c r="D5921" t="s">
        <v>24</v>
      </c>
      <c r="E5921" t="s">
        <v>25</v>
      </c>
      <c r="F5921" t="s">
        <v>255</v>
      </c>
      <c r="G5921" t="s">
        <v>256</v>
      </c>
      <c r="H5921" t="s">
        <v>256</v>
      </c>
      <c r="I5921" s="2" t="s">
        <v>256</v>
      </c>
      <c r="J5921" t="s">
        <v>29</v>
      </c>
      <c r="L5921" s="3">
        <v>58</v>
      </c>
      <c r="M5921" s="3">
        <v>29</v>
      </c>
      <c r="N5921" t="s">
        <v>2253</v>
      </c>
    </row>
    <row r="5922" spans="1:14" x14ac:dyDescent="0.25">
      <c r="A5922" t="s">
        <v>2321</v>
      </c>
      <c r="B5922" t="s">
        <v>2282</v>
      </c>
      <c r="D5922" t="s">
        <v>24</v>
      </c>
      <c r="E5922" t="s">
        <v>25</v>
      </c>
      <c r="F5922" t="s">
        <v>255</v>
      </c>
      <c r="G5922" t="s">
        <v>2322</v>
      </c>
      <c r="H5922" t="s">
        <v>2323</v>
      </c>
      <c r="I5922" s="2" t="s">
        <v>256</v>
      </c>
      <c r="J5922" t="s">
        <v>29</v>
      </c>
      <c r="L5922" s="3">
        <v>58</v>
      </c>
      <c r="M5922" s="3">
        <v>29</v>
      </c>
      <c r="N5922" t="s">
        <v>2324</v>
      </c>
    </row>
    <row r="5923" spans="1:14" x14ac:dyDescent="0.25">
      <c r="A5923" t="s">
        <v>2325</v>
      </c>
      <c r="B5923" t="s">
        <v>2282</v>
      </c>
      <c r="D5923" t="s">
        <v>24</v>
      </c>
      <c r="E5923" t="s">
        <v>25</v>
      </c>
      <c r="F5923" t="s">
        <v>255</v>
      </c>
      <c r="G5923" t="s">
        <v>2326</v>
      </c>
      <c r="H5923" t="s">
        <v>2327</v>
      </c>
      <c r="I5923" s="2" t="s">
        <v>256</v>
      </c>
      <c r="J5923" t="s">
        <v>29</v>
      </c>
      <c r="L5923" s="3">
        <v>58</v>
      </c>
      <c r="M5923" s="3">
        <v>29</v>
      </c>
      <c r="N5923" t="s">
        <v>2324</v>
      </c>
    </row>
    <row r="5924" spans="1:14" x14ac:dyDescent="0.25">
      <c r="A5924" t="s">
        <v>5343</v>
      </c>
      <c r="B5924" t="s">
        <v>2412</v>
      </c>
      <c r="D5924" t="s">
        <v>24</v>
      </c>
      <c r="E5924" t="s">
        <v>25</v>
      </c>
      <c r="F5924" t="s">
        <v>255</v>
      </c>
      <c r="G5924" t="s">
        <v>5344</v>
      </c>
      <c r="H5924" t="s">
        <v>983</v>
      </c>
      <c r="I5924" s="2" t="s">
        <v>256</v>
      </c>
      <c r="J5924" t="s">
        <v>29</v>
      </c>
      <c r="L5924" s="3" t="s">
        <v>2821</v>
      </c>
      <c r="M5924" s="3">
        <v>29</v>
      </c>
      <c r="N5924" t="s">
        <v>5223</v>
      </c>
    </row>
    <row r="5925" spans="1:14" x14ac:dyDescent="0.25">
      <c r="A5925" t="s">
        <v>5345</v>
      </c>
      <c r="B5925" t="s">
        <v>2412</v>
      </c>
      <c r="D5925" t="s">
        <v>24</v>
      </c>
      <c r="E5925" t="s">
        <v>25</v>
      </c>
      <c r="F5925" t="s">
        <v>255</v>
      </c>
      <c r="G5925" t="s">
        <v>5344</v>
      </c>
      <c r="H5925" t="s">
        <v>983</v>
      </c>
      <c r="I5925" s="2" t="s">
        <v>256</v>
      </c>
      <c r="J5925" t="s">
        <v>29</v>
      </c>
      <c r="L5925" s="3">
        <v>58</v>
      </c>
      <c r="M5925" s="3">
        <v>29</v>
      </c>
      <c r="N5925" t="s">
        <v>5346</v>
      </c>
    </row>
    <row r="5926" spans="1:14" x14ac:dyDescent="0.25">
      <c r="A5926" t="s">
        <v>5347</v>
      </c>
      <c r="B5926" t="s">
        <v>2412</v>
      </c>
      <c r="D5926" t="s">
        <v>24</v>
      </c>
      <c r="E5926" t="s">
        <v>25</v>
      </c>
      <c r="F5926" t="s">
        <v>255</v>
      </c>
      <c r="G5926" t="s">
        <v>5344</v>
      </c>
      <c r="H5926" t="s">
        <v>983</v>
      </c>
      <c r="I5926" s="2" t="s">
        <v>256</v>
      </c>
      <c r="J5926" t="s">
        <v>29</v>
      </c>
      <c r="L5926" s="3">
        <v>58</v>
      </c>
      <c r="M5926" s="3">
        <v>29</v>
      </c>
      <c r="N5926" t="s">
        <v>5348</v>
      </c>
    </row>
    <row r="5927" spans="1:14" x14ac:dyDescent="0.25">
      <c r="A5927" t="s">
        <v>5349</v>
      </c>
      <c r="B5927" t="s">
        <v>2412</v>
      </c>
      <c r="D5927" t="s">
        <v>24</v>
      </c>
      <c r="E5927" t="s">
        <v>25</v>
      </c>
      <c r="F5927" t="s">
        <v>255</v>
      </c>
      <c r="G5927" t="s">
        <v>5344</v>
      </c>
      <c r="H5927" t="s">
        <v>983</v>
      </c>
      <c r="I5927" s="2" t="s">
        <v>256</v>
      </c>
      <c r="J5927" t="s">
        <v>29</v>
      </c>
      <c r="L5927" s="3">
        <v>58</v>
      </c>
      <c r="M5927" s="3">
        <v>29</v>
      </c>
      <c r="N5927" t="s">
        <v>5350</v>
      </c>
    </row>
    <row r="5928" spans="1:14" x14ac:dyDescent="0.25">
      <c r="A5928" t="s">
        <v>5351</v>
      </c>
      <c r="B5928" t="s">
        <v>2412</v>
      </c>
      <c r="D5928" t="s">
        <v>24</v>
      </c>
      <c r="E5928" t="s">
        <v>25</v>
      </c>
      <c r="F5928" t="s">
        <v>255</v>
      </c>
      <c r="G5928" t="s">
        <v>5344</v>
      </c>
      <c r="H5928" t="s">
        <v>983</v>
      </c>
      <c r="I5928" s="2" t="s">
        <v>256</v>
      </c>
      <c r="J5928" t="s">
        <v>29</v>
      </c>
      <c r="L5928" s="3" t="s">
        <v>3051</v>
      </c>
      <c r="M5928" s="3">
        <v>30</v>
      </c>
      <c r="N5928" t="s">
        <v>5352</v>
      </c>
    </row>
    <row r="5929" spans="1:14" x14ac:dyDescent="0.25">
      <c r="A5929" t="s">
        <v>5353</v>
      </c>
      <c r="B5929" t="s">
        <v>2412</v>
      </c>
      <c r="D5929" t="s">
        <v>24</v>
      </c>
      <c r="E5929" t="s">
        <v>25</v>
      </c>
      <c r="F5929" t="s">
        <v>255</v>
      </c>
      <c r="G5929" t="s">
        <v>5344</v>
      </c>
      <c r="H5929" t="s">
        <v>983</v>
      </c>
      <c r="I5929" s="2" t="s">
        <v>256</v>
      </c>
      <c r="J5929" t="s">
        <v>29</v>
      </c>
      <c r="L5929" s="3">
        <v>58</v>
      </c>
      <c r="M5929" s="3">
        <v>29</v>
      </c>
      <c r="N5929" t="s">
        <v>2977</v>
      </c>
    </row>
    <row r="5930" spans="1:14" x14ac:dyDescent="0.25">
      <c r="A5930" t="s">
        <v>5354</v>
      </c>
      <c r="B5930" t="s">
        <v>2412</v>
      </c>
      <c r="D5930" t="s">
        <v>24</v>
      </c>
      <c r="E5930" t="s">
        <v>25</v>
      </c>
      <c r="F5930" t="s">
        <v>255</v>
      </c>
      <c r="G5930" t="s">
        <v>5344</v>
      </c>
      <c r="H5930" t="s">
        <v>983</v>
      </c>
      <c r="I5930" s="2" t="s">
        <v>256</v>
      </c>
      <c r="J5930" t="s">
        <v>29</v>
      </c>
      <c r="L5930" s="3">
        <v>60</v>
      </c>
      <c r="M5930" s="3">
        <v>30</v>
      </c>
      <c r="N5930" t="s">
        <v>5228</v>
      </c>
    </row>
    <row r="5931" spans="1:14" x14ac:dyDescent="0.25">
      <c r="A5931" t="s">
        <v>5355</v>
      </c>
      <c r="B5931" t="s">
        <v>2412</v>
      </c>
      <c r="D5931" t="s">
        <v>24</v>
      </c>
      <c r="E5931" t="s">
        <v>25</v>
      </c>
      <c r="F5931" t="s">
        <v>255</v>
      </c>
      <c r="G5931" t="s">
        <v>5344</v>
      </c>
      <c r="H5931" t="s">
        <v>983</v>
      </c>
      <c r="I5931" s="2" t="s">
        <v>256</v>
      </c>
      <c r="J5931" t="s">
        <v>29</v>
      </c>
      <c r="L5931" s="3">
        <v>58</v>
      </c>
      <c r="M5931" s="3">
        <v>29</v>
      </c>
      <c r="N5931" t="s">
        <v>5233</v>
      </c>
    </row>
    <row r="5932" spans="1:14" x14ac:dyDescent="0.25">
      <c r="A5932" t="s">
        <v>5356</v>
      </c>
      <c r="B5932" t="s">
        <v>2412</v>
      </c>
      <c r="D5932" t="s">
        <v>24</v>
      </c>
      <c r="E5932" t="s">
        <v>25</v>
      </c>
      <c r="F5932" t="s">
        <v>255</v>
      </c>
      <c r="G5932" t="s">
        <v>5344</v>
      </c>
      <c r="H5932" t="s">
        <v>983</v>
      </c>
      <c r="I5932" s="2" t="s">
        <v>256</v>
      </c>
      <c r="J5932" t="s">
        <v>29</v>
      </c>
      <c r="L5932" s="3">
        <v>58</v>
      </c>
      <c r="M5932" s="3">
        <v>29</v>
      </c>
      <c r="N5932" t="s">
        <v>2845</v>
      </c>
    </row>
    <row r="5933" spans="1:14" x14ac:dyDescent="0.25">
      <c r="A5933" t="s">
        <v>5357</v>
      </c>
      <c r="B5933" t="s">
        <v>2412</v>
      </c>
      <c r="D5933" t="s">
        <v>24</v>
      </c>
      <c r="E5933" t="s">
        <v>25</v>
      </c>
      <c r="F5933" t="s">
        <v>255</v>
      </c>
      <c r="G5933" t="s">
        <v>5344</v>
      </c>
      <c r="H5933" t="s">
        <v>983</v>
      </c>
      <c r="I5933" s="2" t="s">
        <v>256</v>
      </c>
      <c r="J5933" t="s">
        <v>29</v>
      </c>
      <c r="L5933" s="3">
        <v>58</v>
      </c>
      <c r="M5933" s="3">
        <v>29</v>
      </c>
      <c r="N5933" t="s">
        <v>3058</v>
      </c>
    </row>
    <row r="5934" spans="1:14" x14ac:dyDescent="0.25">
      <c r="A5934" t="s">
        <v>5358</v>
      </c>
      <c r="B5934" t="s">
        <v>2412</v>
      </c>
      <c r="D5934" t="s">
        <v>24</v>
      </c>
      <c r="E5934" t="s">
        <v>25</v>
      </c>
      <c r="F5934" t="s">
        <v>255</v>
      </c>
      <c r="G5934" t="s">
        <v>5344</v>
      </c>
      <c r="H5934" t="s">
        <v>983</v>
      </c>
      <c r="I5934" s="2" t="s">
        <v>256</v>
      </c>
      <c r="J5934" t="s">
        <v>29</v>
      </c>
      <c r="L5934" s="3">
        <v>58</v>
      </c>
      <c r="M5934" s="3">
        <v>29</v>
      </c>
      <c r="N5934" t="s">
        <v>3133</v>
      </c>
    </row>
    <row r="5935" spans="1:14" x14ac:dyDescent="0.25">
      <c r="A5935" t="s">
        <v>5359</v>
      </c>
      <c r="B5935" t="s">
        <v>2412</v>
      </c>
      <c r="D5935" t="s">
        <v>24</v>
      </c>
      <c r="E5935" t="s">
        <v>25</v>
      </c>
      <c r="F5935" t="s">
        <v>255</v>
      </c>
      <c r="G5935" t="s">
        <v>5344</v>
      </c>
      <c r="H5935" t="s">
        <v>983</v>
      </c>
      <c r="I5935" s="2" t="s">
        <v>256</v>
      </c>
      <c r="J5935" t="s">
        <v>29</v>
      </c>
      <c r="L5935" s="3">
        <v>58</v>
      </c>
      <c r="M5935" s="3">
        <v>29</v>
      </c>
      <c r="N5935" t="s">
        <v>3710</v>
      </c>
    </row>
    <row r="5936" spans="1:14" x14ac:dyDescent="0.25">
      <c r="A5936" t="s">
        <v>5360</v>
      </c>
      <c r="B5936" t="s">
        <v>2412</v>
      </c>
      <c r="D5936" t="s">
        <v>24</v>
      </c>
      <c r="E5936" t="s">
        <v>25</v>
      </c>
      <c r="F5936" t="s">
        <v>255</v>
      </c>
      <c r="G5936" t="s">
        <v>5344</v>
      </c>
      <c r="H5936" t="s">
        <v>983</v>
      </c>
      <c r="I5936" s="2" t="s">
        <v>256</v>
      </c>
      <c r="J5936" t="s">
        <v>29</v>
      </c>
      <c r="L5936" s="3">
        <v>58</v>
      </c>
      <c r="M5936" s="3">
        <v>29</v>
      </c>
      <c r="N5936" t="s">
        <v>5361</v>
      </c>
    </row>
    <row r="5937" spans="1:14" x14ac:dyDescent="0.25">
      <c r="A5937" t="s">
        <v>5362</v>
      </c>
      <c r="B5937" t="s">
        <v>2412</v>
      </c>
      <c r="D5937" t="s">
        <v>24</v>
      </c>
      <c r="E5937" t="s">
        <v>25</v>
      </c>
      <c r="F5937" t="s">
        <v>255</v>
      </c>
      <c r="G5937" t="s">
        <v>5344</v>
      </c>
      <c r="H5937" t="s">
        <v>983</v>
      </c>
      <c r="I5937" s="2" t="s">
        <v>256</v>
      </c>
      <c r="J5937" t="s">
        <v>29</v>
      </c>
      <c r="L5937" s="3">
        <v>58</v>
      </c>
      <c r="M5937" s="3">
        <v>29</v>
      </c>
      <c r="N5937" t="s">
        <v>2444</v>
      </c>
    </row>
    <row r="5938" spans="1:14" x14ac:dyDescent="0.25">
      <c r="A5938" t="s">
        <v>5363</v>
      </c>
      <c r="B5938" t="s">
        <v>2412</v>
      </c>
      <c r="D5938" t="s">
        <v>24</v>
      </c>
      <c r="E5938" t="s">
        <v>25</v>
      </c>
      <c r="F5938" t="s">
        <v>255</v>
      </c>
      <c r="G5938" t="s">
        <v>5344</v>
      </c>
      <c r="H5938" t="s">
        <v>983</v>
      </c>
      <c r="I5938" s="2" t="s">
        <v>256</v>
      </c>
      <c r="J5938" t="s">
        <v>29</v>
      </c>
      <c r="L5938" s="3">
        <v>58</v>
      </c>
      <c r="M5938" s="3">
        <v>29</v>
      </c>
      <c r="N5938" t="s">
        <v>5364</v>
      </c>
    </row>
    <row r="5939" spans="1:14" x14ac:dyDescent="0.25">
      <c r="A5939" t="s">
        <v>5365</v>
      </c>
      <c r="B5939" t="s">
        <v>2412</v>
      </c>
      <c r="D5939" t="s">
        <v>24</v>
      </c>
      <c r="E5939" t="s">
        <v>25</v>
      </c>
      <c r="F5939" t="s">
        <v>255</v>
      </c>
      <c r="G5939" t="s">
        <v>5344</v>
      </c>
      <c r="H5939" t="s">
        <v>983</v>
      </c>
      <c r="I5939" s="2" t="s">
        <v>256</v>
      </c>
      <c r="J5939" t="s">
        <v>29</v>
      </c>
      <c r="L5939" s="3">
        <v>26</v>
      </c>
      <c r="M5939" s="3">
        <v>13</v>
      </c>
      <c r="N5939" t="s">
        <v>5366</v>
      </c>
    </row>
    <row r="5940" spans="1:14" x14ac:dyDescent="0.25">
      <c r="A5940" t="s">
        <v>5367</v>
      </c>
      <c r="B5940" t="s">
        <v>2412</v>
      </c>
      <c r="D5940" t="s">
        <v>24</v>
      </c>
      <c r="E5940" t="s">
        <v>25</v>
      </c>
      <c r="F5940" t="s">
        <v>255</v>
      </c>
      <c r="G5940" t="s">
        <v>5344</v>
      </c>
      <c r="H5940" t="s">
        <v>983</v>
      </c>
      <c r="I5940" s="2" t="s">
        <v>256</v>
      </c>
      <c r="J5940" t="s">
        <v>29</v>
      </c>
      <c r="L5940" s="3">
        <v>58</v>
      </c>
      <c r="M5940" s="3">
        <v>29</v>
      </c>
      <c r="N5940" t="s">
        <v>3585</v>
      </c>
    </row>
    <row r="5941" spans="1:14" x14ac:dyDescent="0.25">
      <c r="A5941" t="s">
        <v>5368</v>
      </c>
      <c r="B5941" t="s">
        <v>2412</v>
      </c>
      <c r="D5941" t="s">
        <v>24</v>
      </c>
      <c r="E5941" t="s">
        <v>25</v>
      </c>
      <c r="F5941" t="s">
        <v>255</v>
      </c>
      <c r="G5941" t="s">
        <v>5344</v>
      </c>
      <c r="H5941" t="s">
        <v>983</v>
      </c>
      <c r="I5941" s="2" t="s">
        <v>256</v>
      </c>
      <c r="J5941" t="s">
        <v>29</v>
      </c>
      <c r="L5941" s="3">
        <v>58</v>
      </c>
      <c r="M5941" s="3">
        <v>29</v>
      </c>
      <c r="N5941" t="s">
        <v>2527</v>
      </c>
    </row>
    <row r="5942" spans="1:14" x14ac:dyDescent="0.25">
      <c r="A5942" t="s">
        <v>5369</v>
      </c>
      <c r="B5942" t="s">
        <v>2412</v>
      </c>
      <c r="D5942" t="s">
        <v>24</v>
      </c>
      <c r="E5942" t="s">
        <v>25</v>
      </c>
      <c r="F5942" t="s">
        <v>255</v>
      </c>
      <c r="G5942" t="s">
        <v>5344</v>
      </c>
      <c r="H5942" t="s">
        <v>983</v>
      </c>
      <c r="I5942" s="2" t="s">
        <v>256</v>
      </c>
      <c r="J5942" t="s">
        <v>29</v>
      </c>
      <c r="L5942" s="3">
        <v>58</v>
      </c>
      <c r="M5942" s="3">
        <v>29</v>
      </c>
      <c r="N5942" t="s">
        <v>3775</v>
      </c>
    </row>
    <row r="5943" spans="1:14" x14ac:dyDescent="0.25">
      <c r="A5943" t="s">
        <v>5370</v>
      </c>
      <c r="B5943" t="s">
        <v>2412</v>
      </c>
      <c r="D5943" t="s">
        <v>24</v>
      </c>
      <c r="E5943" t="s">
        <v>25</v>
      </c>
      <c r="F5943" t="s">
        <v>255</v>
      </c>
      <c r="G5943" t="s">
        <v>5344</v>
      </c>
      <c r="H5943" t="s">
        <v>983</v>
      </c>
      <c r="I5943" s="2" t="s">
        <v>256</v>
      </c>
      <c r="J5943" t="s">
        <v>29</v>
      </c>
      <c r="L5943" s="3" t="s">
        <v>5371</v>
      </c>
      <c r="M5943" s="3">
        <v>29</v>
      </c>
      <c r="N5943" t="s">
        <v>2437</v>
      </c>
    </row>
    <row r="5944" spans="1:14" x14ac:dyDescent="0.25">
      <c r="A5944" t="s">
        <v>7293</v>
      </c>
      <c r="B5944" t="s">
        <v>6863</v>
      </c>
      <c r="C5944">
        <v>9900083</v>
      </c>
      <c r="D5944" t="s">
        <v>24</v>
      </c>
      <c r="E5944" t="s">
        <v>25</v>
      </c>
      <c r="F5944" t="s">
        <v>255</v>
      </c>
      <c r="G5944" t="s">
        <v>256</v>
      </c>
      <c r="H5944" t="s">
        <v>256</v>
      </c>
      <c r="I5944" s="2" t="s">
        <v>256</v>
      </c>
      <c r="J5944" t="s">
        <v>29</v>
      </c>
      <c r="L5944" s="3">
        <v>58</v>
      </c>
      <c r="M5944" s="3">
        <v>29</v>
      </c>
      <c r="N5944" t="s">
        <v>6870</v>
      </c>
    </row>
    <row r="5945" spans="1:14" x14ac:dyDescent="0.25">
      <c r="A5945" t="s">
        <v>7294</v>
      </c>
      <c r="B5945" t="s">
        <v>6863</v>
      </c>
      <c r="C5945">
        <v>9900083</v>
      </c>
      <c r="D5945" t="s">
        <v>24</v>
      </c>
      <c r="E5945" t="s">
        <v>25</v>
      </c>
      <c r="F5945" t="s">
        <v>255</v>
      </c>
      <c r="G5945" t="s">
        <v>256</v>
      </c>
      <c r="H5945" t="s">
        <v>256</v>
      </c>
      <c r="I5945" s="2" t="s">
        <v>256</v>
      </c>
      <c r="J5945" t="s">
        <v>29</v>
      </c>
      <c r="L5945" s="3">
        <v>58</v>
      </c>
      <c r="M5945" s="3">
        <v>29</v>
      </c>
      <c r="N5945" t="s">
        <v>7266</v>
      </c>
    </row>
    <row r="5946" spans="1:14" x14ac:dyDescent="0.25">
      <c r="A5946" t="s">
        <v>7295</v>
      </c>
      <c r="B5946" t="s">
        <v>6863</v>
      </c>
      <c r="C5946">
        <v>9900083</v>
      </c>
      <c r="D5946" t="s">
        <v>24</v>
      </c>
      <c r="E5946" t="s">
        <v>25</v>
      </c>
      <c r="F5946" t="s">
        <v>255</v>
      </c>
      <c r="G5946" t="s">
        <v>256</v>
      </c>
      <c r="H5946" t="s">
        <v>256</v>
      </c>
      <c r="I5946" s="2" t="s">
        <v>256</v>
      </c>
      <c r="J5946" t="s">
        <v>29</v>
      </c>
      <c r="L5946" s="3">
        <v>26</v>
      </c>
      <c r="M5946" s="3">
        <v>13</v>
      </c>
      <c r="N5946" t="s">
        <v>7143</v>
      </c>
    </row>
    <row r="5947" spans="1:14" x14ac:dyDescent="0.25">
      <c r="A5947" t="s">
        <v>7296</v>
      </c>
      <c r="B5947" t="s">
        <v>6863</v>
      </c>
      <c r="C5947">
        <v>9900083</v>
      </c>
      <c r="D5947" t="s">
        <v>24</v>
      </c>
      <c r="E5947" t="s">
        <v>25</v>
      </c>
      <c r="F5947" t="s">
        <v>255</v>
      </c>
      <c r="G5947" t="s">
        <v>256</v>
      </c>
      <c r="H5947" t="s">
        <v>256</v>
      </c>
      <c r="I5947" s="2" t="s">
        <v>256</v>
      </c>
      <c r="J5947" t="s">
        <v>29</v>
      </c>
      <c r="L5947" s="3">
        <v>58</v>
      </c>
      <c r="M5947" s="3">
        <v>29</v>
      </c>
      <c r="N5947" t="s">
        <v>7297</v>
      </c>
    </row>
    <row r="5948" spans="1:14" x14ac:dyDescent="0.25">
      <c r="A5948" t="s">
        <v>7298</v>
      </c>
      <c r="B5948" t="s">
        <v>6863</v>
      </c>
      <c r="C5948">
        <v>9900083</v>
      </c>
      <c r="D5948" t="s">
        <v>24</v>
      </c>
      <c r="E5948" t="s">
        <v>25</v>
      </c>
      <c r="F5948" t="s">
        <v>255</v>
      </c>
      <c r="G5948" t="s">
        <v>256</v>
      </c>
      <c r="H5948" t="s">
        <v>256</v>
      </c>
      <c r="I5948" s="2" t="s">
        <v>256</v>
      </c>
      <c r="J5948" t="s">
        <v>29</v>
      </c>
      <c r="L5948" s="3" t="s">
        <v>5371</v>
      </c>
      <c r="M5948" s="3">
        <v>29</v>
      </c>
      <c r="N5948" t="s">
        <v>6881</v>
      </c>
    </row>
    <row r="5949" spans="1:14" x14ac:dyDescent="0.25">
      <c r="A5949" t="s">
        <v>7299</v>
      </c>
      <c r="B5949" t="s">
        <v>6863</v>
      </c>
      <c r="C5949">
        <v>9900083</v>
      </c>
      <c r="D5949" t="s">
        <v>24</v>
      </c>
      <c r="E5949" t="s">
        <v>25</v>
      </c>
      <c r="F5949" t="s">
        <v>255</v>
      </c>
      <c r="G5949" t="s">
        <v>256</v>
      </c>
      <c r="H5949" t="s">
        <v>256</v>
      </c>
      <c r="I5949" s="2" t="s">
        <v>256</v>
      </c>
      <c r="J5949" t="s">
        <v>29</v>
      </c>
      <c r="L5949" s="3">
        <v>58</v>
      </c>
      <c r="M5949" s="3">
        <v>29</v>
      </c>
      <c r="N5949" t="s">
        <v>7300</v>
      </c>
    </row>
    <row r="5950" spans="1:14" x14ac:dyDescent="0.25">
      <c r="A5950" t="s">
        <v>7301</v>
      </c>
      <c r="B5950" t="s">
        <v>6863</v>
      </c>
      <c r="C5950">
        <v>9900083</v>
      </c>
      <c r="D5950" t="s">
        <v>24</v>
      </c>
      <c r="E5950" t="s">
        <v>25</v>
      </c>
      <c r="F5950" t="s">
        <v>255</v>
      </c>
      <c r="G5950" t="s">
        <v>256</v>
      </c>
      <c r="H5950" t="s">
        <v>256</v>
      </c>
      <c r="I5950" s="2" t="s">
        <v>256</v>
      </c>
      <c r="J5950" t="s">
        <v>29</v>
      </c>
      <c r="L5950" s="3">
        <v>58</v>
      </c>
      <c r="M5950" s="3">
        <v>29</v>
      </c>
      <c r="N5950" t="s">
        <v>7302</v>
      </c>
    </row>
    <row r="5951" spans="1:14" x14ac:dyDescent="0.25">
      <c r="A5951" t="s">
        <v>7303</v>
      </c>
      <c r="B5951" t="s">
        <v>6863</v>
      </c>
      <c r="C5951">
        <v>9900083</v>
      </c>
      <c r="D5951" t="s">
        <v>24</v>
      </c>
      <c r="E5951" t="s">
        <v>25</v>
      </c>
      <c r="F5951" t="s">
        <v>255</v>
      </c>
      <c r="G5951" t="s">
        <v>256</v>
      </c>
      <c r="H5951" t="s">
        <v>256</v>
      </c>
      <c r="I5951" s="2" t="s">
        <v>256</v>
      </c>
      <c r="J5951" t="s">
        <v>29</v>
      </c>
      <c r="L5951" s="3">
        <v>58</v>
      </c>
      <c r="M5951" s="3">
        <v>29</v>
      </c>
      <c r="N5951" t="s">
        <v>6965</v>
      </c>
    </row>
    <row r="5952" spans="1:14" x14ac:dyDescent="0.25">
      <c r="A5952" t="s">
        <v>7304</v>
      </c>
      <c r="B5952" t="s">
        <v>6863</v>
      </c>
      <c r="C5952">
        <v>9900083</v>
      </c>
      <c r="D5952" t="s">
        <v>24</v>
      </c>
      <c r="E5952" t="s">
        <v>25</v>
      </c>
      <c r="F5952" t="s">
        <v>255</v>
      </c>
      <c r="G5952" t="s">
        <v>256</v>
      </c>
      <c r="H5952" t="s">
        <v>256</v>
      </c>
      <c r="I5952" s="2" t="s">
        <v>256</v>
      </c>
      <c r="J5952" t="s">
        <v>29</v>
      </c>
      <c r="L5952" s="3">
        <v>58</v>
      </c>
      <c r="M5952" s="3">
        <v>29</v>
      </c>
      <c r="N5952" t="s">
        <v>6979</v>
      </c>
    </row>
    <row r="5953" spans="1:14" x14ac:dyDescent="0.25">
      <c r="A5953" t="s">
        <v>7305</v>
      </c>
      <c r="B5953" t="s">
        <v>6863</v>
      </c>
      <c r="C5953">
        <v>9900083</v>
      </c>
      <c r="D5953" t="s">
        <v>24</v>
      </c>
      <c r="E5953" t="s">
        <v>25</v>
      </c>
      <c r="F5953" t="s">
        <v>255</v>
      </c>
      <c r="G5953" t="s">
        <v>256</v>
      </c>
      <c r="H5953" t="s">
        <v>256</v>
      </c>
      <c r="I5953" s="2" t="s">
        <v>256</v>
      </c>
      <c r="J5953" t="s">
        <v>29</v>
      </c>
      <c r="L5953" s="3">
        <v>58</v>
      </c>
      <c r="M5953" s="3">
        <v>29</v>
      </c>
      <c r="N5953" t="s">
        <v>7306</v>
      </c>
    </row>
    <row r="5954" spans="1:14" x14ac:dyDescent="0.25">
      <c r="A5954" t="s">
        <v>7307</v>
      </c>
      <c r="B5954" t="s">
        <v>6863</v>
      </c>
      <c r="C5954">
        <v>9900083</v>
      </c>
      <c r="D5954" t="s">
        <v>24</v>
      </c>
      <c r="E5954" t="s">
        <v>25</v>
      </c>
      <c r="F5954" t="s">
        <v>255</v>
      </c>
      <c r="G5954" t="s">
        <v>256</v>
      </c>
      <c r="H5954" t="s">
        <v>256</v>
      </c>
      <c r="I5954" s="2" t="s">
        <v>256</v>
      </c>
      <c r="J5954" t="s">
        <v>29</v>
      </c>
      <c r="L5954" s="3">
        <v>58</v>
      </c>
      <c r="M5954" s="3">
        <v>29</v>
      </c>
      <c r="N5954" t="s">
        <v>7308</v>
      </c>
    </row>
    <row r="5955" spans="1:14" x14ac:dyDescent="0.25">
      <c r="A5955" t="s">
        <v>8249</v>
      </c>
      <c r="B5955" t="s">
        <v>6863</v>
      </c>
      <c r="C5955">
        <v>9900364</v>
      </c>
      <c r="D5955" t="s">
        <v>24</v>
      </c>
      <c r="E5955" t="s">
        <v>25</v>
      </c>
      <c r="F5955" t="s">
        <v>255</v>
      </c>
      <c r="G5955" t="s">
        <v>2327</v>
      </c>
      <c r="H5955" t="s">
        <v>2327</v>
      </c>
      <c r="I5955" s="2" t="s">
        <v>256</v>
      </c>
      <c r="J5955" t="s">
        <v>29</v>
      </c>
      <c r="L5955" s="3" t="s">
        <v>1497</v>
      </c>
      <c r="M5955" s="3" t="s">
        <v>1498</v>
      </c>
      <c r="N5955" t="s">
        <v>7300</v>
      </c>
    </row>
    <row r="5956" spans="1:14" x14ac:dyDescent="0.25">
      <c r="A5956" t="s">
        <v>8250</v>
      </c>
      <c r="B5956" t="s">
        <v>6863</v>
      </c>
      <c r="C5956">
        <v>9900364</v>
      </c>
      <c r="D5956" t="s">
        <v>24</v>
      </c>
      <c r="E5956" t="s">
        <v>25</v>
      </c>
      <c r="F5956" t="s">
        <v>255</v>
      </c>
      <c r="G5956" t="s">
        <v>2327</v>
      </c>
      <c r="H5956" t="s">
        <v>2327</v>
      </c>
      <c r="I5956" s="2" t="s">
        <v>256</v>
      </c>
      <c r="J5956" t="s">
        <v>29</v>
      </c>
      <c r="L5956" s="3">
        <v>58</v>
      </c>
      <c r="M5956" s="3">
        <v>29</v>
      </c>
      <c r="N5956" t="s">
        <v>6872</v>
      </c>
    </row>
    <row r="5957" spans="1:14" x14ac:dyDescent="0.25">
      <c r="A5957" t="s">
        <v>8251</v>
      </c>
      <c r="B5957" t="s">
        <v>6863</v>
      </c>
      <c r="C5957">
        <v>9900365</v>
      </c>
      <c r="D5957" t="s">
        <v>24</v>
      </c>
      <c r="E5957" t="s">
        <v>25</v>
      </c>
      <c r="F5957" t="s">
        <v>255</v>
      </c>
      <c r="G5957" t="s">
        <v>8252</v>
      </c>
      <c r="H5957" t="s">
        <v>8252</v>
      </c>
      <c r="I5957" s="2" t="s">
        <v>256</v>
      </c>
      <c r="J5957" t="s">
        <v>29</v>
      </c>
      <c r="L5957" s="3">
        <v>58</v>
      </c>
      <c r="M5957" s="3">
        <v>29</v>
      </c>
      <c r="N5957" t="s">
        <v>6872</v>
      </c>
    </row>
    <row r="5958" spans="1:14" x14ac:dyDescent="0.25">
      <c r="A5958" t="s">
        <v>8975</v>
      </c>
      <c r="B5958" t="s">
        <v>6863</v>
      </c>
      <c r="C5958">
        <v>9901932</v>
      </c>
      <c r="D5958" t="s">
        <v>24</v>
      </c>
      <c r="E5958" t="s">
        <v>25</v>
      </c>
      <c r="F5958" t="s">
        <v>255</v>
      </c>
      <c r="G5958" t="s">
        <v>8976</v>
      </c>
      <c r="H5958" t="s">
        <v>8976</v>
      </c>
      <c r="I5958" s="2" t="s">
        <v>256</v>
      </c>
      <c r="J5958" t="s">
        <v>29</v>
      </c>
      <c r="L5958" s="3">
        <v>61</v>
      </c>
      <c r="N5958" t="s">
        <v>8433</v>
      </c>
    </row>
    <row r="5959" spans="1:14" x14ac:dyDescent="0.25">
      <c r="A5959" t="s">
        <v>10387</v>
      </c>
      <c r="B5959" t="s">
        <v>10305</v>
      </c>
      <c r="D5959" t="s">
        <v>24</v>
      </c>
      <c r="E5959" t="s">
        <v>25</v>
      </c>
      <c r="F5959" t="s">
        <v>255</v>
      </c>
      <c r="G5959" t="s">
        <v>10388</v>
      </c>
      <c r="H5959" t="s">
        <v>2327</v>
      </c>
      <c r="I5959" s="2" t="s">
        <v>256</v>
      </c>
      <c r="J5959" t="s">
        <v>29</v>
      </c>
      <c r="L5959" s="3">
        <v>58</v>
      </c>
      <c r="M5959" s="3">
        <v>29</v>
      </c>
      <c r="N5959" t="s">
        <v>10307</v>
      </c>
    </row>
    <row r="5960" spans="1:14" x14ac:dyDescent="0.25">
      <c r="A5960" t="s">
        <v>11081</v>
      </c>
      <c r="B5960" t="s">
        <v>10665</v>
      </c>
      <c r="D5960" t="s">
        <v>24</v>
      </c>
      <c r="E5960" t="s">
        <v>25</v>
      </c>
      <c r="F5960" t="s">
        <v>255</v>
      </c>
      <c r="G5960" t="s">
        <v>256</v>
      </c>
      <c r="H5960" t="s">
        <v>256</v>
      </c>
      <c r="I5960" s="2" t="s">
        <v>256</v>
      </c>
      <c r="J5960" t="s">
        <v>29</v>
      </c>
      <c r="L5960" s="3">
        <v>58</v>
      </c>
      <c r="M5960" s="3">
        <v>29</v>
      </c>
      <c r="N5960" t="s">
        <v>10711</v>
      </c>
    </row>
    <row r="5961" spans="1:14" x14ac:dyDescent="0.25">
      <c r="A5961" t="s">
        <v>11082</v>
      </c>
      <c r="B5961" t="s">
        <v>10665</v>
      </c>
      <c r="D5961" t="s">
        <v>24</v>
      </c>
      <c r="E5961" t="s">
        <v>25</v>
      </c>
      <c r="F5961" t="s">
        <v>255</v>
      </c>
      <c r="G5961" t="s">
        <v>256</v>
      </c>
      <c r="H5961" t="s">
        <v>256</v>
      </c>
      <c r="I5961" s="2" t="s">
        <v>256</v>
      </c>
      <c r="J5961" t="s">
        <v>29</v>
      </c>
      <c r="L5961" s="3">
        <v>60</v>
      </c>
      <c r="M5961" s="3">
        <v>30</v>
      </c>
      <c r="N5961" t="s">
        <v>11055</v>
      </c>
    </row>
    <row r="5962" spans="1:14" x14ac:dyDescent="0.25">
      <c r="A5962" t="s">
        <v>11083</v>
      </c>
      <c r="B5962" t="s">
        <v>10665</v>
      </c>
      <c r="D5962" t="s">
        <v>24</v>
      </c>
      <c r="E5962" t="s">
        <v>25</v>
      </c>
      <c r="F5962" t="s">
        <v>255</v>
      </c>
      <c r="G5962" t="s">
        <v>10388</v>
      </c>
      <c r="H5962" t="s">
        <v>2327</v>
      </c>
      <c r="I5962" s="2" t="s">
        <v>256</v>
      </c>
      <c r="J5962" t="s">
        <v>29</v>
      </c>
      <c r="L5962" s="3" t="s">
        <v>1660</v>
      </c>
      <c r="M5962" s="3">
        <v>30</v>
      </c>
      <c r="N5962" t="s">
        <v>10702</v>
      </c>
    </row>
    <row r="5963" spans="1:14" x14ac:dyDescent="0.25">
      <c r="A5963" t="s">
        <v>11432</v>
      </c>
      <c r="B5963" t="s">
        <v>11255</v>
      </c>
      <c r="D5963" t="s">
        <v>24</v>
      </c>
      <c r="E5963" t="s">
        <v>25</v>
      </c>
      <c r="F5963" t="s">
        <v>255</v>
      </c>
      <c r="G5963" t="s">
        <v>256</v>
      </c>
      <c r="H5963" t="s">
        <v>256</v>
      </c>
      <c r="I5963" s="2" t="s">
        <v>256</v>
      </c>
      <c r="J5963" t="s">
        <v>29</v>
      </c>
      <c r="L5963" s="3">
        <v>58</v>
      </c>
      <c r="M5963" s="3">
        <v>29</v>
      </c>
      <c r="N5963" t="s">
        <v>11304</v>
      </c>
    </row>
    <row r="5964" spans="1:14" x14ac:dyDescent="0.25">
      <c r="A5964" t="s">
        <v>11433</v>
      </c>
      <c r="B5964" t="s">
        <v>11255</v>
      </c>
      <c r="D5964" t="s">
        <v>24</v>
      </c>
      <c r="E5964" t="s">
        <v>25</v>
      </c>
      <c r="F5964" t="s">
        <v>255</v>
      </c>
      <c r="G5964" t="s">
        <v>256</v>
      </c>
      <c r="H5964" t="s">
        <v>256</v>
      </c>
      <c r="I5964" s="2" t="s">
        <v>256</v>
      </c>
      <c r="J5964" t="s">
        <v>29</v>
      </c>
      <c r="L5964" s="3">
        <v>58</v>
      </c>
      <c r="M5964" s="3">
        <v>29</v>
      </c>
      <c r="N5964" t="s">
        <v>11268</v>
      </c>
    </row>
    <row r="5965" spans="1:14" x14ac:dyDescent="0.25">
      <c r="A5965" t="s">
        <v>11434</v>
      </c>
      <c r="B5965" t="s">
        <v>11255</v>
      </c>
      <c r="D5965" t="s">
        <v>24</v>
      </c>
      <c r="E5965" t="s">
        <v>25</v>
      </c>
      <c r="F5965" t="s">
        <v>255</v>
      </c>
      <c r="G5965" t="s">
        <v>256</v>
      </c>
      <c r="H5965" t="s">
        <v>256</v>
      </c>
      <c r="I5965" s="2" t="s">
        <v>256</v>
      </c>
      <c r="J5965" t="s">
        <v>29</v>
      </c>
      <c r="L5965" s="3">
        <v>58</v>
      </c>
      <c r="M5965" s="3">
        <v>29</v>
      </c>
      <c r="N5965" t="s">
        <v>11300</v>
      </c>
    </row>
    <row r="5966" spans="1:14" x14ac:dyDescent="0.25">
      <c r="A5966" t="s">
        <v>11865</v>
      </c>
      <c r="B5966" t="s">
        <v>11724</v>
      </c>
      <c r="D5966" t="s">
        <v>24</v>
      </c>
      <c r="E5966" t="s">
        <v>25</v>
      </c>
      <c r="F5966" t="s">
        <v>255</v>
      </c>
      <c r="G5966" t="s">
        <v>256</v>
      </c>
      <c r="H5966" t="s">
        <v>256</v>
      </c>
      <c r="I5966" s="2" t="s">
        <v>256</v>
      </c>
      <c r="J5966" t="s">
        <v>29</v>
      </c>
      <c r="L5966" s="3">
        <v>58</v>
      </c>
      <c r="M5966" s="3">
        <v>29</v>
      </c>
      <c r="N5966" t="s">
        <v>11726</v>
      </c>
    </row>
    <row r="5967" spans="1:14" x14ac:dyDescent="0.25">
      <c r="A5967" t="s">
        <v>12849</v>
      </c>
      <c r="B5967" t="s">
        <v>12464</v>
      </c>
      <c r="D5967" t="s">
        <v>24</v>
      </c>
      <c r="E5967" t="s">
        <v>25</v>
      </c>
      <c r="F5967" t="s">
        <v>255</v>
      </c>
      <c r="G5967" t="s">
        <v>983</v>
      </c>
      <c r="H5967" t="s">
        <v>256</v>
      </c>
      <c r="I5967" s="2" t="s">
        <v>256</v>
      </c>
      <c r="J5967" t="s">
        <v>29</v>
      </c>
      <c r="L5967" s="3" t="s">
        <v>12850</v>
      </c>
      <c r="M5967" s="3" t="s">
        <v>12851</v>
      </c>
    </row>
    <row r="5968" spans="1:14" x14ac:dyDescent="0.25">
      <c r="A5968" t="s">
        <v>13867</v>
      </c>
      <c r="B5968" t="s">
        <v>13710</v>
      </c>
      <c r="D5968" t="s">
        <v>24</v>
      </c>
      <c r="E5968" t="s">
        <v>25</v>
      </c>
      <c r="F5968" t="s">
        <v>255</v>
      </c>
      <c r="G5968" t="s">
        <v>983</v>
      </c>
      <c r="H5968" t="s">
        <v>256</v>
      </c>
      <c r="I5968" s="2" t="s">
        <v>256</v>
      </c>
      <c r="J5968" t="s">
        <v>29</v>
      </c>
      <c r="L5968" s="3">
        <v>58</v>
      </c>
      <c r="M5968" s="3">
        <v>29</v>
      </c>
      <c r="N5968" t="s">
        <v>13759</v>
      </c>
    </row>
    <row r="5969" spans="1:14" x14ac:dyDescent="0.25">
      <c r="A5969" t="s">
        <v>14575</v>
      </c>
      <c r="B5969" t="s">
        <v>14546</v>
      </c>
      <c r="D5969" t="s">
        <v>24</v>
      </c>
      <c r="E5969" t="s">
        <v>25</v>
      </c>
      <c r="F5969" t="s">
        <v>255</v>
      </c>
      <c r="G5969" t="s">
        <v>256</v>
      </c>
      <c r="H5969" t="s">
        <v>256</v>
      </c>
      <c r="I5969" s="2" t="s">
        <v>256</v>
      </c>
      <c r="J5969" t="s">
        <v>29</v>
      </c>
      <c r="L5969" s="3" t="s">
        <v>8728</v>
      </c>
      <c r="M5969" s="3">
        <v>29</v>
      </c>
      <c r="N5969" t="s">
        <v>14574</v>
      </c>
    </row>
    <row r="5970" spans="1:14" x14ac:dyDescent="0.25">
      <c r="A5970" t="s">
        <v>15563</v>
      </c>
      <c r="B5970" t="s">
        <v>14593</v>
      </c>
      <c r="D5970" t="s">
        <v>24</v>
      </c>
      <c r="E5970" t="s">
        <v>25</v>
      </c>
      <c r="F5970" t="s">
        <v>255</v>
      </c>
      <c r="G5970" t="s">
        <v>15564</v>
      </c>
      <c r="H5970" t="s">
        <v>256</v>
      </c>
      <c r="I5970" s="2" t="s">
        <v>256</v>
      </c>
      <c r="J5970" t="s">
        <v>29</v>
      </c>
      <c r="L5970" s="3">
        <v>83</v>
      </c>
      <c r="N5970" t="s">
        <v>15549</v>
      </c>
    </row>
    <row r="5971" spans="1:14" x14ac:dyDescent="0.25">
      <c r="A5971" t="s">
        <v>15565</v>
      </c>
      <c r="B5971" t="s">
        <v>14593</v>
      </c>
      <c r="D5971" t="s">
        <v>24</v>
      </c>
      <c r="E5971" t="s">
        <v>25</v>
      </c>
      <c r="F5971" t="s">
        <v>255</v>
      </c>
      <c r="G5971" t="s">
        <v>15566</v>
      </c>
      <c r="H5971" t="s">
        <v>256</v>
      </c>
      <c r="I5971" s="2" t="s">
        <v>256</v>
      </c>
      <c r="J5971" t="s">
        <v>29</v>
      </c>
      <c r="L5971" s="3">
        <v>58</v>
      </c>
      <c r="M5971" s="3">
        <v>29</v>
      </c>
      <c r="N5971" t="s">
        <v>14703</v>
      </c>
    </row>
    <row r="5972" spans="1:14" x14ac:dyDescent="0.25">
      <c r="A5972" t="s">
        <v>15567</v>
      </c>
      <c r="B5972" t="s">
        <v>14593</v>
      </c>
      <c r="D5972" t="s">
        <v>24</v>
      </c>
      <c r="E5972" t="s">
        <v>25</v>
      </c>
      <c r="F5972" t="s">
        <v>255</v>
      </c>
      <c r="G5972" t="s">
        <v>15568</v>
      </c>
      <c r="H5972" t="s">
        <v>256</v>
      </c>
      <c r="I5972" s="2" t="s">
        <v>256</v>
      </c>
      <c r="J5972" t="s">
        <v>29</v>
      </c>
      <c r="L5972" s="3">
        <v>58</v>
      </c>
      <c r="M5972" s="3">
        <v>29</v>
      </c>
      <c r="N5972" t="s">
        <v>14703</v>
      </c>
    </row>
    <row r="5973" spans="1:14" x14ac:dyDescent="0.25">
      <c r="A5973" t="s">
        <v>7309</v>
      </c>
      <c r="B5973" t="s">
        <v>6863</v>
      </c>
      <c r="C5973">
        <v>9900084</v>
      </c>
      <c r="D5973" t="s">
        <v>24</v>
      </c>
      <c r="E5973" t="s">
        <v>25</v>
      </c>
      <c r="F5973" t="s">
        <v>255</v>
      </c>
      <c r="G5973" t="s">
        <v>7310</v>
      </c>
      <c r="H5973" t="s">
        <v>7310</v>
      </c>
      <c r="I5973" s="2" t="s">
        <v>7310</v>
      </c>
      <c r="J5973" t="s">
        <v>29</v>
      </c>
      <c r="L5973" s="3">
        <v>58</v>
      </c>
      <c r="M5973" s="3">
        <v>29</v>
      </c>
      <c r="N5973" t="s">
        <v>7046</v>
      </c>
    </row>
    <row r="5974" spans="1:14" x14ac:dyDescent="0.25">
      <c r="A5974" t="s">
        <v>13868</v>
      </c>
      <c r="B5974" t="s">
        <v>13710</v>
      </c>
      <c r="D5974" t="s">
        <v>24</v>
      </c>
      <c r="E5974" t="s">
        <v>25</v>
      </c>
      <c r="F5974" t="s">
        <v>255</v>
      </c>
      <c r="G5974" t="s">
        <v>13869</v>
      </c>
      <c r="H5974" t="s">
        <v>13870</v>
      </c>
      <c r="I5974" s="2" t="s">
        <v>7310</v>
      </c>
      <c r="J5974" t="s">
        <v>29</v>
      </c>
      <c r="L5974" s="3" t="s">
        <v>13871</v>
      </c>
      <c r="M5974" s="3">
        <v>29</v>
      </c>
    </row>
    <row r="5975" spans="1:14" x14ac:dyDescent="0.25">
      <c r="A5975" t="s">
        <v>5372</v>
      </c>
      <c r="B5975" t="s">
        <v>2412</v>
      </c>
      <c r="D5975" t="s">
        <v>24</v>
      </c>
      <c r="E5975" t="s">
        <v>25</v>
      </c>
      <c r="F5975" t="s">
        <v>255</v>
      </c>
      <c r="G5975" t="s">
        <v>5373</v>
      </c>
      <c r="H5975" t="s">
        <v>5374</v>
      </c>
      <c r="I5975" s="2" t="s">
        <v>5374</v>
      </c>
      <c r="J5975" t="s">
        <v>29</v>
      </c>
      <c r="L5975" s="3">
        <v>58</v>
      </c>
      <c r="M5975" s="3">
        <v>29</v>
      </c>
      <c r="N5975" t="s">
        <v>2444</v>
      </c>
    </row>
    <row r="5976" spans="1:14" x14ac:dyDescent="0.25">
      <c r="A5976" t="s">
        <v>8977</v>
      </c>
      <c r="B5976" t="s">
        <v>6863</v>
      </c>
      <c r="C5976">
        <v>9901934</v>
      </c>
      <c r="D5976" t="s">
        <v>24</v>
      </c>
      <c r="E5976" t="s">
        <v>25</v>
      </c>
      <c r="F5976" t="s">
        <v>255</v>
      </c>
      <c r="G5976" t="s">
        <v>5374</v>
      </c>
      <c r="H5976" t="s">
        <v>5374</v>
      </c>
      <c r="I5976" s="2" t="s">
        <v>5374</v>
      </c>
      <c r="J5976" t="s">
        <v>29</v>
      </c>
      <c r="L5976" s="3">
        <v>58</v>
      </c>
      <c r="M5976" s="3">
        <v>29</v>
      </c>
      <c r="N5976" t="s">
        <v>6872</v>
      </c>
    </row>
    <row r="5977" spans="1:14" x14ac:dyDescent="0.25">
      <c r="A5977" t="s">
        <v>1674</v>
      </c>
      <c r="B5977" t="s">
        <v>1653</v>
      </c>
      <c r="D5977" t="s">
        <v>24</v>
      </c>
      <c r="E5977" t="s">
        <v>25</v>
      </c>
      <c r="F5977" t="s">
        <v>686</v>
      </c>
      <c r="G5977" t="s">
        <v>1675</v>
      </c>
      <c r="H5977" t="s">
        <v>1676</v>
      </c>
      <c r="I5977" s="2" t="s">
        <v>1676</v>
      </c>
      <c r="J5977" t="s">
        <v>29</v>
      </c>
      <c r="L5977" s="3">
        <v>30</v>
      </c>
      <c r="M5977" s="3">
        <v>15</v>
      </c>
    </row>
    <row r="5978" spans="1:14" x14ac:dyDescent="0.25">
      <c r="A5978" t="s">
        <v>685</v>
      </c>
      <c r="B5978" t="s">
        <v>510</v>
      </c>
      <c r="D5978" t="s">
        <v>24</v>
      </c>
      <c r="E5978" t="s">
        <v>25</v>
      </c>
      <c r="F5978" t="s">
        <v>686</v>
      </c>
      <c r="G5978" t="s">
        <v>687</v>
      </c>
      <c r="H5978" t="s">
        <v>688</v>
      </c>
      <c r="I5978" s="2" t="s">
        <v>689</v>
      </c>
      <c r="J5978" t="s">
        <v>29</v>
      </c>
      <c r="L5978" s="3">
        <v>30</v>
      </c>
      <c r="M5978" s="3">
        <v>15</v>
      </c>
    </row>
    <row r="5979" spans="1:14" x14ac:dyDescent="0.25">
      <c r="A5979" t="s">
        <v>10268</v>
      </c>
      <c r="B5979" t="s">
        <v>6863</v>
      </c>
      <c r="C5979">
        <v>50314364</v>
      </c>
      <c r="D5979" t="s">
        <v>24</v>
      </c>
      <c r="E5979" t="s">
        <v>25</v>
      </c>
      <c r="F5979" t="s">
        <v>686</v>
      </c>
      <c r="G5979" t="s">
        <v>10269</v>
      </c>
      <c r="H5979" t="s">
        <v>688</v>
      </c>
      <c r="I5979" s="2" t="s">
        <v>689</v>
      </c>
      <c r="J5979" t="s">
        <v>29</v>
      </c>
      <c r="L5979" s="3">
        <v>30</v>
      </c>
      <c r="M5979" s="3">
        <v>15</v>
      </c>
      <c r="N5979" t="s">
        <v>6952</v>
      </c>
    </row>
    <row r="5980" spans="1:14" x14ac:dyDescent="0.25">
      <c r="A5980" t="s">
        <v>5375</v>
      </c>
      <c r="B5980" t="s">
        <v>2412</v>
      </c>
      <c r="D5980" t="s">
        <v>24</v>
      </c>
      <c r="E5980" t="s">
        <v>25</v>
      </c>
      <c r="F5980" t="s">
        <v>481</v>
      </c>
      <c r="G5980" t="s">
        <v>5376</v>
      </c>
      <c r="H5980" t="s">
        <v>5377</v>
      </c>
      <c r="I5980" s="2" t="s">
        <v>5378</v>
      </c>
      <c r="J5980" t="s">
        <v>29</v>
      </c>
      <c r="K5980" s="3">
        <v>5</v>
      </c>
      <c r="M5980" s="3">
        <v>5</v>
      </c>
      <c r="N5980" t="s">
        <v>5379</v>
      </c>
    </row>
    <row r="5981" spans="1:14" x14ac:dyDescent="0.25">
      <c r="A5981" t="s">
        <v>5380</v>
      </c>
      <c r="B5981" t="s">
        <v>2412</v>
      </c>
      <c r="D5981" t="s">
        <v>24</v>
      </c>
      <c r="E5981" t="s">
        <v>25</v>
      </c>
      <c r="F5981" t="s">
        <v>481</v>
      </c>
      <c r="G5981" t="s">
        <v>5376</v>
      </c>
      <c r="H5981" t="s">
        <v>5377</v>
      </c>
      <c r="I5981" s="2" t="s">
        <v>5378</v>
      </c>
      <c r="J5981" t="s">
        <v>29</v>
      </c>
      <c r="K5981" s="3">
        <v>5</v>
      </c>
      <c r="M5981" s="3">
        <v>5</v>
      </c>
      <c r="N5981" t="s">
        <v>5381</v>
      </c>
    </row>
    <row r="5982" spans="1:14" x14ac:dyDescent="0.25">
      <c r="A5982" t="s">
        <v>11888</v>
      </c>
      <c r="B5982" t="s">
        <v>11724</v>
      </c>
      <c r="D5982" t="s">
        <v>24</v>
      </c>
      <c r="E5982" t="s">
        <v>25</v>
      </c>
      <c r="F5982" t="s">
        <v>481</v>
      </c>
      <c r="G5982" t="s">
        <v>11889</v>
      </c>
      <c r="H5982" t="s">
        <v>11889</v>
      </c>
      <c r="I5982" s="2" t="s">
        <v>5378</v>
      </c>
      <c r="J5982" t="s">
        <v>29</v>
      </c>
      <c r="K5982" s="3">
        <v>5</v>
      </c>
      <c r="M5982" s="3">
        <v>5</v>
      </c>
      <c r="N5982" t="s">
        <v>11803</v>
      </c>
    </row>
    <row r="5983" spans="1:14" x14ac:dyDescent="0.25">
      <c r="A5983" t="s">
        <v>11890</v>
      </c>
      <c r="B5983" t="s">
        <v>11724</v>
      </c>
      <c r="D5983" t="s">
        <v>24</v>
      </c>
      <c r="E5983" t="s">
        <v>25</v>
      </c>
      <c r="F5983" t="s">
        <v>481</v>
      </c>
      <c r="G5983" t="s">
        <v>11889</v>
      </c>
      <c r="H5983" t="s">
        <v>11889</v>
      </c>
      <c r="I5983" s="2" t="s">
        <v>5378</v>
      </c>
      <c r="J5983" t="s">
        <v>29</v>
      </c>
      <c r="K5983" s="3">
        <v>5</v>
      </c>
      <c r="M5983" s="3">
        <v>5</v>
      </c>
      <c r="N5983" t="s">
        <v>11810</v>
      </c>
    </row>
    <row r="5984" spans="1:14" x14ac:dyDescent="0.25">
      <c r="A5984" t="s">
        <v>12281</v>
      </c>
      <c r="B5984" t="s">
        <v>11940</v>
      </c>
      <c r="D5984" t="s">
        <v>24</v>
      </c>
      <c r="E5984" t="s">
        <v>25</v>
      </c>
      <c r="F5984" t="s">
        <v>481</v>
      </c>
      <c r="G5984" t="s">
        <v>11889</v>
      </c>
      <c r="H5984" t="s">
        <v>11889</v>
      </c>
      <c r="I5984" s="2" t="s">
        <v>5378</v>
      </c>
      <c r="J5984" t="s">
        <v>29</v>
      </c>
      <c r="L5984" s="3">
        <v>10</v>
      </c>
      <c r="M5984" s="3">
        <v>5</v>
      </c>
      <c r="N5984" t="s">
        <v>12144</v>
      </c>
    </row>
    <row r="5985" spans="1:14" x14ac:dyDescent="0.25">
      <c r="A5985" t="s">
        <v>5382</v>
      </c>
      <c r="B5985" t="s">
        <v>2412</v>
      </c>
      <c r="D5985" t="s">
        <v>24</v>
      </c>
      <c r="E5985" t="s">
        <v>25</v>
      </c>
      <c r="F5985" t="s">
        <v>481</v>
      </c>
      <c r="G5985" t="s">
        <v>5383</v>
      </c>
      <c r="H5985" t="s">
        <v>5384</v>
      </c>
      <c r="I5985" s="2" t="s">
        <v>5385</v>
      </c>
      <c r="J5985" t="s">
        <v>29</v>
      </c>
      <c r="L5985" s="3">
        <v>10</v>
      </c>
      <c r="M5985" s="3">
        <v>5</v>
      </c>
      <c r="N5985" t="s">
        <v>4830</v>
      </c>
    </row>
    <row r="5986" spans="1:14" x14ac:dyDescent="0.25">
      <c r="A5986" t="s">
        <v>5386</v>
      </c>
      <c r="B5986" t="s">
        <v>2412</v>
      </c>
      <c r="D5986" t="s">
        <v>24</v>
      </c>
      <c r="E5986" t="s">
        <v>25</v>
      </c>
      <c r="F5986" t="s">
        <v>481</v>
      </c>
      <c r="G5986" t="s">
        <v>5383</v>
      </c>
      <c r="H5986" t="s">
        <v>5384</v>
      </c>
      <c r="I5986" s="2" t="s">
        <v>5385</v>
      </c>
      <c r="J5986" t="s">
        <v>29</v>
      </c>
      <c r="K5986" s="3">
        <v>5</v>
      </c>
      <c r="M5986" s="3">
        <v>5</v>
      </c>
      <c r="N5986" t="s">
        <v>4726</v>
      </c>
    </row>
    <row r="5987" spans="1:14" x14ac:dyDescent="0.25">
      <c r="A5987" t="s">
        <v>5387</v>
      </c>
      <c r="B5987" t="s">
        <v>2412</v>
      </c>
      <c r="D5987" t="s">
        <v>24</v>
      </c>
      <c r="E5987" t="s">
        <v>25</v>
      </c>
      <c r="F5987" t="s">
        <v>481</v>
      </c>
      <c r="G5987" t="s">
        <v>5383</v>
      </c>
      <c r="H5987" t="s">
        <v>5384</v>
      </c>
      <c r="I5987" s="2" t="s">
        <v>5385</v>
      </c>
      <c r="J5987" t="s">
        <v>29</v>
      </c>
      <c r="K5987" s="3">
        <v>5</v>
      </c>
      <c r="M5987" s="3">
        <v>5</v>
      </c>
      <c r="N5987" t="s">
        <v>4729</v>
      </c>
    </row>
    <row r="5988" spans="1:14" x14ac:dyDescent="0.25">
      <c r="A5988" t="s">
        <v>5388</v>
      </c>
      <c r="B5988" t="s">
        <v>2412</v>
      </c>
      <c r="D5988" t="s">
        <v>24</v>
      </c>
      <c r="E5988" t="s">
        <v>25</v>
      </c>
      <c r="F5988" t="s">
        <v>481</v>
      </c>
      <c r="G5988" t="s">
        <v>5383</v>
      </c>
      <c r="H5988" t="s">
        <v>5384</v>
      </c>
      <c r="I5988" s="2" t="s">
        <v>5385</v>
      </c>
      <c r="J5988" t="s">
        <v>29</v>
      </c>
      <c r="L5988" s="3">
        <v>10</v>
      </c>
      <c r="M5988" s="3">
        <v>5</v>
      </c>
      <c r="N5988" t="s">
        <v>5389</v>
      </c>
    </row>
    <row r="5989" spans="1:14" x14ac:dyDescent="0.25">
      <c r="A5989" t="s">
        <v>9857</v>
      </c>
      <c r="B5989" t="s">
        <v>6863</v>
      </c>
      <c r="C5989">
        <v>9909507</v>
      </c>
      <c r="D5989" t="s">
        <v>24</v>
      </c>
      <c r="E5989" t="s">
        <v>25</v>
      </c>
      <c r="F5989" t="s">
        <v>481</v>
      </c>
      <c r="G5989" t="s">
        <v>5385</v>
      </c>
      <c r="H5989" t="s">
        <v>5385</v>
      </c>
      <c r="I5989" s="2" t="s">
        <v>5385</v>
      </c>
      <c r="J5989" t="s">
        <v>29</v>
      </c>
      <c r="L5989" s="3">
        <v>10</v>
      </c>
      <c r="M5989" s="3">
        <v>5</v>
      </c>
      <c r="N5989" t="s">
        <v>8256</v>
      </c>
    </row>
    <row r="5990" spans="1:14" x14ac:dyDescent="0.25">
      <c r="A5990" t="s">
        <v>10577</v>
      </c>
      <c r="B5990" t="s">
        <v>10395</v>
      </c>
      <c r="D5990" t="s">
        <v>24</v>
      </c>
      <c r="E5990" t="s">
        <v>25</v>
      </c>
      <c r="F5990" t="s">
        <v>481</v>
      </c>
      <c r="G5990" t="s">
        <v>10578</v>
      </c>
      <c r="H5990" t="s">
        <v>5385</v>
      </c>
      <c r="I5990" s="2" t="s">
        <v>5385</v>
      </c>
      <c r="J5990" t="s">
        <v>29</v>
      </c>
      <c r="L5990" s="3">
        <v>10</v>
      </c>
      <c r="M5990" s="3">
        <v>5</v>
      </c>
      <c r="N5990" t="s">
        <v>10545</v>
      </c>
    </row>
    <row r="5991" spans="1:14" x14ac:dyDescent="0.25">
      <c r="A5991" t="s">
        <v>11435</v>
      </c>
      <c r="B5991" t="s">
        <v>11255</v>
      </c>
      <c r="D5991" t="s">
        <v>24</v>
      </c>
      <c r="E5991" t="s">
        <v>25</v>
      </c>
      <c r="F5991" t="s">
        <v>481</v>
      </c>
      <c r="G5991" t="s">
        <v>5385</v>
      </c>
      <c r="H5991" t="s">
        <v>5385</v>
      </c>
      <c r="I5991" s="2" t="s">
        <v>5385</v>
      </c>
      <c r="J5991" t="s">
        <v>29</v>
      </c>
      <c r="L5991" s="3">
        <v>10</v>
      </c>
      <c r="M5991" s="3">
        <v>5</v>
      </c>
      <c r="N5991" t="s">
        <v>11436</v>
      </c>
    </row>
    <row r="5992" spans="1:14" x14ac:dyDescent="0.25">
      <c r="A5992" t="s">
        <v>11866</v>
      </c>
      <c r="B5992" t="s">
        <v>11724</v>
      </c>
      <c r="D5992" t="s">
        <v>24</v>
      </c>
      <c r="E5992" t="s">
        <v>25</v>
      </c>
      <c r="F5992" t="s">
        <v>481</v>
      </c>
      <c r="G5992" t="s">
        <v>5385</v>
      </c>
      <c r="H5992" t="s">
        <v>5385</v>
      </c>
      <c r="I5992" s="2" t="s">
        <v>5385</v>
      </c>
      <c r="J5992" t="s">
        <v>29</v>
      </c>
      <c r="K5992" s="3">
        <v>5</v>
      </c>
      <c r="M5992" s="3">
        <v>5</v>
      </c>
      <c r="N5992" t="s">
        <v>11803</v>
      </c>
    </row>
    <row r="5993" spans="1:14" x14ac:dyDescent="0.25">
      <c r="A5993" t="s">
        <v>11867</v>
      </c>
      <c r="B5993" t="s">
        <v>11724</v>
      </c>
      <c r="D5993" t="s">
        <v>24</v>
      </c>
      <c r="E5993" t="s">
        <v>25</v>
      </c>
      <c r="F5993" t="s">
        <v>481</v>
      </c>
      <c r="G5993" t="s">
        <v>5385</v>
      </c>
      <c r="H5993" t="s">
        <v>5385</v>
      </c>
      <c r="I5993" s="2" t="s">
        <v>5385</v>
      </c>
      <c r="J5993" t="s">
        <v>29</v>
      </c>
      <c r="K5993" s="3">
        <v>5</v>
      </c>
      <c r="M5993" s="3">
        <v>5</v>
      </c>
      <c r="N5993" t="s">
        <v>11810</v>
      </c>
    </row>
    <row r="5994" spans="1:14" x14ac:dyDescent="0.25">
      <c r="A5994" t="s">
        <v>12282</v>
      </c>
      <c r="B5994" t="s">
        <v>11940</v>
      </c>
      <c r="D5994" t="s">
        <v>24</v>
      </c>
      <c r="E5994" t="s">
        <v>25</v>
      </c>
      <c r="F5994" t="s">
        <v>481</v>
      </c>
      <c r="G5994" t="s">
        <v>5385</v>
      </c>
      <c r="H5994" t="s">
        <v>5385</v>
      </c>
      <c r="I5994" s="2" t="s">
        <v>5385</v>
      </c>
      <c r="J5994" t="s">
        <v>29</v>
      </c>
      <c r="L5994" s="3">
        <v>10</v>
      </c>
      <c r="M5994" s="3">
        <v>5</v>
      </c>
      <c r="N5994" t="s">
        <v>12283</v>
      </c>
    </row>
    <row r="5995" spans="1:14" x14ac:dyDescent="0.25">
      <c r="A5995" t="s">
        <v>5390</v>
      </c>
      <c r="B5995" t="s">
        <v>2412</v>
      </c>
      <c r="D5995" t="s">
        <v>24</v>
      </c>
      <c r="E5995" t="s">
        <v>25</v>
      </c>
      <c r="F5995" t="s">
        <v>481</v>
      </c>
      <c r="G5995" t="s">
        <v>5391</v>
      </c>
      <c r="H5995" t="s">
        <v>5392</v>
      </c>
      <c r="I5995" s="2" t="s">
        <v>5393</v>
      </c>
      <c r="J5995" t="s">
        <v>29</v>
      </c>
      <c r="L5995" s="3">
        <v>10</v>
      </c>
      <c r="M5995" s="3">
        <v>5</v>
      </c>
      <c r="N5995" t="s">
        <v>5394</v>
      </c>
    </row>
    <row r="5996" spans="1:14" x14ac:dyDescent="0.25">
      <c r="A5996" t="s">
        <v>5395</v>
      </c>
      <c r="B5996" t="s">
        <v>2412</v>
      </c>
      <c r="D5996" t="s">
        <v>24</v>
      </c>
      <c r="E5996" t="s">
        <v>25</v>
      </c>
      <c r="F5996" t="s">
        <v>481</v>
      </c>
      <c r="G5996" t="s">
        <v>5391</v>
      </c>
      <c r="H5996" t="s">
        <v>5392</v>
      </c>
      <c r="I5996" s="2" t="s">
        <v>5393</v>
      </c>
      <c r="J5996" t="s">
        <v>29</v>
      </c>
      <c r="L5996" s="3">
        <v>10</v>
      </c>
      <c r="M5996" s="3">
        <v>5</v>
      </c>
      <c r="N5996" t="s">
        <v>5396</v>
      </c>
    </row>
    <row r="5997" spans="1:14" x14ac:dyDescent="0.25">
      <c r="A5997" t="s">
        <v>5397</v>
      </c>
      <c r="B5997" t="s">
        <v>2412</v>
      </c>
      <c r="D5997" t="s">
        <v>24</v>
      </c>
      <c r="E5997" t="s">
        <v>25</v>
      </c>
      <c r="F5997" t="s">
        <v>481</v>
      </c>
      <c r="G5997" t="s">
        <v>5391</v>
      </c>
      <c r="H5997" t="s">
        <v>5392</v>
      </c>
      <c r="I5997" s="2" t="s">
        <v>5393</v>
      </c>
      <c r="J5997" t="s">
        <v>29</v>
      </c>
      <c r="L5997" s="3">
        <v>10</v>
      </c>
      <c r="M5997" s="3">
        <v>5</v>
      </c>
      <c r="N5997" t="s">
        <v>5398</v>
      </c>
    </row>
    <row r="5998" spans="1:14" x14ac:dyDescent="0.25">
      <c r="A5998" t="s">
        <v>5399</v>
      </c>
      <c r="B5998" t="s">
        <v>2412</v>
      </c>
      <c r="D5998" t="s">
        <v>24</v>
      </c>
      <c r="E5998" t="s">
        <v>25</v>
      </c>
      <c r="F5998" t="s">
        <v>481</v>
      </c>
      <c r="G5998" t="s">
        <v>5391</v>
      </c>
      <c r="H5998" t="s">
        <v>5392</v>
      </c>
      <c r="I5998" s="2" t="s">
        <v>5393</v>
      </c>
      <c r="J5998" t="s">
        <v>29</v>
      </c>
      <c r="K5998" s="3">
        <v>5</v>
      </c>
      <c r="M5998" s="3">
        <v>5</v>
      </c>
      <c r="N5998" t="s">
        <v>5400</v>
      </c>
    </row>
    <row r="5999" spans="1:14" x14ac:dyDescent="0.25">
      <c r="A5999" t="s">
        <v>5401</v>
      </c>
      <c r="B5999" t="s">
        <v>2412</v>
      </c>
      <c r="D5999" t="s">
        <v>24</v>
      </c>
      <c r="E5999" t="s">
        <v>25</v>
      </c>
      <c r="F5999" t="s">
        <v>481</v>
      </c>
      <c r="G5999" t="s">
        <v>5391</v>
      </c>
      <c r="H5999" t="s">
        <v>5392</v>
      </c>
      <c r="I5999" s="2" t="s">
        <v>5393</v>
      </c>
      <c r="J5999" t="s">
        <v>29</v>
      </c>
      <c r="K5999" s="3">
        <v>5</v>
      </c>
      <c r="M5999" s="3">
        <v>5</v>
      </c>
      <c r="N5999" t="s">
        <v>4726</v>
      </c>
    </row>
    <row r="6000" spans="1:14" x14ac:dyDescent="0.25">
      <c r="A6000" t="s">
        <v>5402</v>
      </c>
      <c r="B6000" t="s">
        <v>2412</v>
      </c>
      <c r="D6000" t="s">
        <v>24</v>
      </c>
      <c r="E6000" t="s">
        <v>25</v>
      </c>
      <c r="F6000" t="s">
        <v>481</v>
      </c>
      <c r="G6000" t="s">
        <v>5391</v>
      </c>
      <c r="H6000" t="s">
        <v>5392</v>
      </c>
      <c r="I6000" s="2" t="s">
        <v>5393</v>
      </c>
      <c r="J6000" t="s">
        <v>29</v>
      </c>
      <c r="L6000" s="3">
        <v>10</v>
      </c>
      <c r="M6000" s="3">
        <v>5</v>
      </c>
      <c r="N6000" t="s">
        <v>5403</v>
      </c>
    </row>
    <row r="6001" spans="1:14" x14ac:dyDescent="0.25">
      <c r="A6001" t="s">
        <v>5404</v>
      </c>
      <c r="B6001" t="s">
        <v>2412</v>
      </c>
      <c r="D6001" t="s">
        <v>24</v>
      </c>
      <c r="E6001" t="s">
        <v>25</v>
      </c>
      <c r="F6001" t="s">
        <v>481</v>
      </c>
      <c r="G6001" t="s">
        <v>5391</v>
      </c>
      <c r="H6001" t="s">
        <v>5392</v>
      </c>
      <c r="I6001" s="2" t="s">
        <v>5393</v>
      </c>
      <c r="J6001" t="s">
        <v>29</v>
      </c>
      <c r="K6001" s="3">
        <v>5</v>
      </c>
      <c r="M6001" s="3">
        <v>5</v>
      </c>
      <c r="N6001" t="s">
        <v>4729</v>
      </c>
    </row>
    <row r="6002" spans="1:14" x14ac:dyDescent="0.25">
      <c r="A6002" t="s">
        <v>5405</v>
      </c>
      <c r="B6002" t="s">
        <v>2412</v>
      </c>
      <c r="D6002" t="s">
        <v>24</v>
      </c>
      <c r="E6002" t="s">
        <v>25</v>
      </c>
      <c r="F6002" t="s">
        <v>481</v>
      </c>
      <c r="G6002" t="s">
        <v>5391</v>
      </c>
      <c r="H6002" t="s">
        <v>5392</v>
      </c>
      <c r="I6002" s="2" t="s">
        <v>5393</v>
      </c>
      <c r="J6002" t="s">
        <v>29</v>
      </c>
      <c r="L6002" s="3">
        <v>10</v>
      </c>
      <c r="M6002" s="3">
        <v>5</v>
      </c>
      <c r="N6002" t="s">
        <v>5389</v>
      </c>
    </row>
    <row r="6003" spans="1:14" x14ac:dyDescent="0.25">
      <c r="A6003" t="s">
        <v>9509</v>
      </c>
      <c r="B6003" t="s">
        <v>6863</v>
      </c>
      <c r="C6003">
        <v>9905445</v>
      </c>
      <c r="D6003" t="s">
        <v>24</v>
      </c>
      <c r="E6003" t="s">
        <v>25</v>
      </c>
      <c r="F6003" t="s">
        <v>481</v>
      </c>
      <c r="G6003" t="s">
        <v>9510</v>
      </c>
      <c r="H6003" t="s">
        <v>5393</v>
      </c>
      <c r="I6003" s="2" t="s">
        <v>5393</v>
      </c>
      <c r="J6003" t="s">
        <v>29</v>
      </c>
      <c r="L6003" s="3">
        <v>10</v>
      </c>
      <c r="M6003" s="3">
        <v>5</v>
      </c>
      <c r="N6003" t="s">
        <v>8256</v>
      </c>
    </row>
    <row r="6004" spans="1:14" x14ac:dyDescent="0.25">
      <c r="A6004" t="s">
        <v>10579</v>
      </c>
      <c r="B6004" t="s">
        <v>10395</v>
      </c>
      <c r="D6004" t="s">
        <v>24</v>
      </c>
      <c r="E6004" t="s">
        <v>25</v>
      </c>
      <c r="F6004" t="s">
        <v>481</v>
      </c>
      <c r="G6004" t="s">
        <v>5393</v>
      </c>
      <c r="H6004" t="s">
        <v>5393</v>
      </c>
      <c r="I6004" s="2" t="s">
        <v>5393</v>
      </c>
      <c r="J6004" t="s">
        <v>29</v>
      </c>
      <c r="L6004" s="3">
        <v>10</v>
      </c>
      <c r="M6004" s="3">
        <v>5</v>
      </c>
      <c r="N6004" t="s">
        <v>10542</v>
      </c>
    </row>
    <row r="6005" spans="1:14" x14ac:dyDescent="0.25">
      <c r="A6005" t="s">
        <v>11437</v>
      </c>
      <c r="B6005" t="s">
        <v>11255</v>
      </c>
      <c r="D6005" t="s">
        <v>24</v>
      </c>
      <c r="E6005" t="s">
        <v>25</v>
      </c>
      <c r="F6005" t="s">
        <v>481</v>
      </c>
      <c r="G6005" t="s">
        <v>5393</v>
      </c>
      <c r="H6005" t="s">
        <v>5393</v>
      </c>
      <c r="I6005" s="2" t="s">
        <v>5393</v>
      </c>
      <c r="J6005" t="s">
        <v>29</v>
      </c>
      <c r="L6005" s="3">
        <v>10</v>
      </c>
      <c r="M6005" s="3">
        <v>5</v>
      </c>
      <c r="N6005" t="s">
        <v>11436</v>
      </c>
    </row>
    <row r="6006" spans="1:14" x14ac:dyDescent="0.25">
      <c r="A6006" t="s">
        <v>11868</v>
      </c>
      <c r="B6006" t="s">
        <v>11724</v>
      </c>
      <c r="D6006" t="s">
        <v>24</v>
      </c>
      <c r="E6006" t="s">
        <v>25</v>
      </c>
      <c r="F6006" t="s">
        <v>481</v>
      </c>
      <c r="G6006" t="s">
        <v>5393</v>
      </c>
      <c r="H6006" t="s">
        <v>5393</v>
      </c>
      <c r="I6006" s="2" t="s">
        <v>5393</v>
      </c>
      <c r="J6006" t="s">
        <v>29</v>
      </c>
      <c r="K6006" s="3">
        <v>5</v>
      </c>
      <c r="M6006" s="3">
        <v>5</v>
      </c>
      <c r="N6006" t="s">
        <v>11803</v>
      </c>
    </row>
    <row r="6007" spans="1:14" x14ac:dyDescent="0.25">
      <c r="A6007" t="s">
        <v>11869</v>
      </c>
      <c r="B6007" t="s">
        <v>11724</v>
      </c>
      <c r="D6007" t="s">
        <v>24</v>
      </c>
      <c r="E6007" t="s">
        <v>25</v>
      </c>
      <c r="F6007" t="s">
        <v>481</v>
      </c>
      <c r="G6007" t="s">
        <v>9510</v>
      </c>
      <c r="H6007" t="s">
        <v>5393</v>
      </c>
      <c r="I6007" s="2" t="s">
        <v>5393</v>
      </c>
      <c r="J6007" t="s">
        <v>29</v>
      </c>
      <c r="K6007" s="3">
        <v>5</v>
      </c>
      <c r="M6007" s="3">
        <v>5</v>
      </c>
      <c r="N6007" t="s">
        <v>11810</v>
      </c>
    </row>
    <row r="6008" spans="1:14" x14ac:dyDescent="0.25">
      <c r="A6008" t="s">
        <v>12284</v>
      </c>
      <c r="B6008" t="s">
        <v>11940</v>
      </c>
      <c r="D6008" t="s">
        <v>24</v>
      </c>
      <c r="E6008" t="s">
        <v>25</v>
      </c>
      <c r="F6008" t="s">
        <v>481</v>
      </c>
      <c r="G6008" t="s">
        <v>5393</v>
      </c>
      <c r="H6008" t="s">
        <v>5393</v>
      </c>
      <c r="I6008" s="2" t="s">
        <v>5393</v>
      </c>
      <c r="J6008" t="s">
        <v>29</v>
      </c>
      <c r="L6008" s="3">
        <v>10</v>
      </c>
      <c r="M6008" s="3">
        <v>5</v>
      </c>
      <c r="N6008" t="s">
        <v>12285</v>
      </c>
    </row>
    <row r="6009" spans="1:14" x14ac:dyDescent="0.25">
      <c r="A6009" t="s">
        <v>13426</v>
      </c>
      <c r="B6009" t="s">
        <v>13340</v>
      </c>
      <c r="D6009" t="s">
        <v>24</v>
      </c>
      <c r="E6009" t="s">
        <v>25</v>
      </c>
      <c r="F6009" t="s">
        <v>481</v>
      </c>
      <c r="G6009" t="s">
        <v>13427</v>
      </c>
      <c r="H6009" t="s">
        <v>5393</v>
      </c>
      <c r="I6009" s="2" t="s">
        <v>5393</v>
      </c>
      <c r="J6009" t="s">
        <v>29</v>
      </c>
      <c r="L6009" s="3">
        <v>10</v>
      </c>
      <c r="M6009" s="3">
        <v>5</v>
      </c>
      <c r="N6009" t="s">
        <v>13428</v>
      </c>
    </row>
    <row r="6010" spans="1:14" x14ac:dyDescent="0.25">
      <c r="A6010" t="s">
        <v>13429</v>
      </c>
      <c r="B6010" t="s">
        <v>13340</v>
      </c>
      <c r="D6010" t="s">
        <v>24</v>
      </c>
      <c r="E6010" t="s">
        <v>25</v>
      </c>
      <c r="F6010" t="s">
        <v>481</v>
      </c>
      <c r="G6010" t="s">
        <v>13427</v>
      </c>
      <c r="H6010" t="s">
        <v>5393</v>
      </c>
      <c r="I6010" s="2" t="s">
        <v>5393</v>
      </c>
      <c r="J6010" t="s">
        <v>29</v>
      </c>
      <c r="L6010" s="3">
        <v>10</v>
      </c>
      <c r="M6010" s="3">
        <v>5</v>
      </c>
      <c r="N6010" t="s">
        <v>13372</v>
      </c>
    </row>
    <row r="6011" spans="1:14" x14ac:dyDescent="0.25">
      <c r="A6011" t="s">
        <v>13430</v>
      </c>
      <c r="B6011" t="s">
        <v>13340</v>
      </c>
      <c r="D6011" t="s">
        <v>24</v>
      </c>
      <c r="E6011" t="s">
        <v>25</v>
      </c>
      <c r="F6011" t="s">
        <v>481</v>
      </c>
      <c r="G6011" t="s">
        <v>13427</v>
      </c>
      <c r="H6011" t="s">
        <v>5393</v>
      </c>
      <c r="I6011" s="2" t="s">
        <v>5393</v>
      </c>
      <c r="J6011" t="s">
        <v>29</v>
      </c>
      <c r="L6011" s="3">
        <v>10</v>
      </c>
      <c r="M6011" s="3">
        <v>5</v>
      </c>
      <c r="N6011" t="s">
        <v>13431</v>
      </c>
    </row>
    <row r="6012" spans="1:14" x14ac:dyDescent="0.25">
      <c r="A6012" t="s">
        <v>13432</v>
      </c>
      <c r="B6012" t="s">
        <v>13340</v>
      </c>
      <c r="D6012" t="s">
        <v>24</v>
      </c>
      <c r="E6012" t="s">
        <v>25</v>
      </c>
      <c r="F6012" t="s">
        <v>481</v>
      </c>
      <c r="G6012" t="s">
        <v>13427</v>
      </c>
      <c r="H6012" t="s">
        <v>5393</v>
      </c>
      <c r="I6012" s="2" t="s">
        <v>5393</v>
      </c>
      <c r="J6012" t="s">
        <v>29</v>
      </c>
      <c r="L6012" s="3">
        <v>10</v>
      </c>
      <c r="M6012" s="3">
        <v>5</v>
      </c>
      <c r="N6012" t="s">
        <v>13433</v>
      </c>
    </row>
    <row r="6013" spans="1:14" x14ac:dyDescent="0.25">
      <c r="A6013" t="s">
        <v>13720</v>
      </c>
      <c r="B6013" t="s">
        <v>13710</v>
      </c>
      <c r="D6013" t="s">
        <v>24</v>
      </c>
      <c r="E6013" t="s">
        <v>25</v>
      </c>
      <c r="F6013" t="s">
        <v>481</v>
      </c>
      <c r="G6013" t="s">
        <v>13721</v>
      </c>
      <c r="H6013" t="s">
        <v>5392</v>
      </c>
      <c r="I6013" s="2" t="s">
        <v>5393</v>
      </c>
      <c r="J6013" t="s">
        <v>29</v>
      </c>
      <c r="L6013" s="3">
        <v>20</v>
      </c>
      <c r="M6013" s="3">
        <v>10</v>
      </c>
      <c r="N6013" t="s">
        <v>13722</v>
      </c>
    </row>
    <row r="6014" spans="1:14" x14ac:dyDescent="0.25">
      <c r="A6014" t="s">
        <v>14350</v>
      </c>
      <c r="B6014" t="s">
        <v>14200</v>
      </c>
      <c r="D6014" t="s">
        <v>24</v>
      </c>
      <c r="E6014" t="s">
        <v>25</v>
      </c>
      <c r="F6014" t="s">
        <v>481</v>
      </c>
      <c r="G6014" t="s">
        <v>13427</v>
      </c>
      <c r="H6014" t="s">
        <v>5393</v>
      </c>
      <c r="I6014" s="2" t="s">
        <v>5393</v>
      </c>
      <c r="J6014" t="s">
        <v>29</v>
      </c>
      <c r="L6014" s="3">
        <v>10</v>
      </c>
      <c r="M6014" s="3">
        <v>5</v>
      </c>
      <c r="N6014" t="s">
        <v>14331</v>
      </c>
    </row>
    <row r="6015" spans="1:14" x14ac:dyDescent="0.25">
      <c r="A6015" t="s">
        <v>5406</v>
      </c>
      <c r="B6015" t="s">
        <v>2412</v>
      </c>
      <c r="D6015" t="s">
        <v>24</v>
      </c>
      <c r="E6015" t="s">
        <v>25</v>
      </c>
      <c r="F6015" t="s">
        <v>481</v>
      </c>
      <c r="G6015" t="s">
        <v>5407</v>
      </c>
      <c r="H6015" t="s">
        <v>5408</v>
      </c>
      <c r="I6015" s="2" t="s">
        <v>5408</v>
      </c>
      <c r="J6015" t="s">
        <v>29</v>
      </c>
      <c r="L6015" s="3">
        <v>20</v>
      </c>
      <c r="M6015" s="3">
        <v>10</v>
      </c>
      <c r="N6015" t="s">
        <v>4830</v>
      </c>
    </row>
    <row r="6016" spans="1:14" x14ac:dyDescent="0.25">
      <c r="A6016" t="s">
        <v>5409</v>
      </c>
      <c r="B6016" t="s">
        <v>2412</v>
      </c>
      <c r="D6016" t="s">
        <v>24</v>
      </c>
      <c r="E6016" t="s">
        <v>25</v>
      </c>
      <c r="F6016" t="s">
        <v>481</v>
      </c>
      <c r="G6016" t="s">
        <v>5407</v>
      </c>
      <c r="H6016" t="s">
        <v>5408</v>
      </c>
      <c r="I6016" s="2" t="s">
        <v>5408</v>
      </c>
      <c r="J6016" t="s">
        <v>29</v>
      </c>
      <c r="K6016" s="3">
        <v>10</v>
      </c>
      <c r="M6016" s="3">
        <v>10</v>
      </c>
      <c r="N6016" t="s">
        <v>4729</v>
      </c>
    </row>
    <row r="6017" spans="1:14" x14ac:dyDescent="0.25">
      <c r="A6017" t="s">
        <v>5410</v>
      </c>
      <c r="B6017" t="s">
        <v>2412</v>
      </c>
      <c r="D6017" t="s">
        <v>24</v>
      </c>
      <c r="E6017" t="s">
        <v>25</v>
      </c>
      <c r="F6017" t="s">
        <v>481</v>
      </c>
      <c r="G6017" t="s">
        <v>5407</v>
      </c>
      <c r="H6017" t="s">
        <v>5408</v>
      </c>
      <c r="I6017" s="2" t="s">
        <v>5408</v>
      </c>
      <c r="J6017" t="s">
        <v>29</v>
      </c>
      <c r="L6017" s="3">
        <v>20</v>
      </c>
      <c r="M6017" s="3">
        <v>10</v>
      </c>
      <c r="N6017" t="s">
        <v>5389</v>
      </c>
    </row>
    <row r="6018" spans="1:14" x14ac:dyDescent="0.25">
      <c r="A6018" t="s">
        <v>5411</v>
      </c>
      <c r="B6018" t="s">
        <v>2412</v>
      </c>
      <c r="D6018" t="s">
        <v>24</v>
      </c>
      <c r="E6018" t="s">
        <v>25</v>
      </c>
      <c r="F6018" t="s">
        <v>481</v>
      </c>
      <c r="G6018" t="s">
        <v>5407</v>
      </c>
      <c r="H6018" t="s">
        <v>5408</v>
      </c>
      <c r="I6018" s="2" t="s">
        <v>5408</v>
      </c>
      <c r="J6018" t="s">
        <v>29</v>
      </c>
      <c r="K6018" s="3">
        <v>10</v>
      </c>
      <c r="M6018" s="3">
        <v>10</v>
      </c>
      <c r="N6018" t="s">
        <v>3158</v>
      </c>
    </row>
    <row r="6019" spans="1:14" x14ac:dyDescent="0.25">
      <c r="A6019" t="s">
        <v>8253</v>
      </c>
      <c r="B6019" t="s">
        <v>6863</v>
      </c>
      <c r="C6019">
        <v>9900367</v>
      </c>
      <c r="D6019" t="s">
        <v>24</v>
      </c>
      <c r="E6019" t="s">
        <v>25</v>
      </c>
      <c r="F6019" t="s">
        <v>481</v>
      </c>
      <c r="G6019" t="s">
        <v>8254</v>
      </c>
      <c r="H6019" t="s">
        <v>5408</v>
      </c>
      <c r="I6019" s="2" t="s">
        <v>5408</v>
      </c>
      <c r="J6019" t="s">
        <v>29</v>
      </c>
      <c r="K6019" s="3">
        <v>10</v>
      </c>
      <c r="M6019" s="3">
        <v>10</v>
      </c>
      <c r="N6019" t="s">
        <v>8106</v>
      </c>
    </row>
    <row r="6020" spans="1:14" x14ac:dyDescent="0.25">
      <c r="A6020" t="s">
        <v>8255</v>
      </c>
      <c r="B6020" t="s">
        <v>6863</v>
      </c>
      <c r="C6020">
        <v>9900367</v>
      </c>
      <c r="D6020" t="s">
        <v>24</v>
      </c>
      <c r="E6020" t="s">
        <v>25</v>
      </c>
      <c r="F6020" t="s">
        <v>481</v>
      </c>
      <c r="G6020" t="s">
        <v>8254</v>
      </c>
      <c r="H6020" t="s">
        <v>5408</v>
      </c>
      <c r="I6020" s="2" t="s">
        <v>5408</v>
      </c>
      <c r="J6020" t="s">
        <v>29</v>
      </c>
      <c r="L6020" s="3">
        <v>20</v>
      </c>
      <c r="M6020" s="3">
        <v>10</v>
      </c>
      <c r="N6020" t="s">
        <v>8256</v>
      </c>
    </row>
    <row r="6021" spans="1:14" x14ac:dyDescent="0.25">
      <c r="A6021" t="s">
        <v>10580</v>
      </c>
      <c r="B6021" t="s">
        <v>10395</v>
      </c>
      <c r="D6021" t="s">
        <v>24</v>
      </c>
      <c r="E6021" t="s">
        <v>25</v>
      </c>
      <c r="F6021" t="s">
        <v>481</v>
      </c>
      <c r="G6021" t="s">
        <v>10581</v>
      </c>
      <c r="H6021" t="s">
        <v>5408</v>
      </c>
      <c r="I6021" s="2" t="s">
        <v>5408</v>
      </c>
      <c r="J6021" t="s">
        <v>29</v>
      </c>
      <c r="L6021" s="3">
        <v>20</v>
      </c>
      <c r="M6021" s="3">
        <v>10</v>
      </c>
      <c r="N6021" t="s">
        <v>10545</v>
      </c>
    </row>
    <row r="6022" spans="1:14" x14ac:dyDescent="0.25">
      <c r="A6022" t="s">
        <v>11438</v>
      </c>
      <c r="B6022" t="s">
        <v>11255</v>
      </c>
      <c r="D6022" t="s">
        <v>24</v>
      </c>
      <c r="E6022" t="s">
        <v>25</v>
      </c>
      <c r="F6022" t="s">
        <v>481</v>
      </c>
      <c r="G6022" t="s">
        <v>10581</v>
      </c>
      <c r="H6022" t="s">
        <v>5408</v>
      </c>
      <c r="I6022" s="2" t="s">
        <v>5408</v>
      </c>
      <c r="J6022" t="s">
        <v>29</v>
      </c>
      <c r="L6022" s="3">
        <v>20</v>
      </c>
      <c r="M6022" s="3">
        <v>10</v>
      </c>
      <c r="N6022" t="s">
        <v>11436</v>
      </c>
    </row>
    <row r="6023" spans="1:14" x14ac:dyDescent="0.25">
      <c r="A6023" t="s">
        <v>11870</v>
      </c>
      <c r="B6023" t="s">
        <v>11724</v>
      </c>
      <c r="D6023" t="s">
        <v>24</v>
      </c>
      <c r="E6023" t="s">
        <v>25</v>
      </c>
      <c r="F6023" t="s">
        <v>481</v>
      </c>
      <c r="G6023" t="s">
        <v>10581</v>
      </c>
      <c r="H6023" t="s">
        <v>5408</v>
      </c>
      <c r="I6023" s="2" t="s">
        <v>5408</v>
      </c>
      <c r="J6023" t="s">
        <v>29</v>
      </c>
      <c r="K6023" s="3">
        <v>10</v>
      </c>
      <c r="M6023" s="3">
        <v>10</v>
      </c>
      <c r="N6023" t="s">
        <v>11810</v>
      </c>
    </row>
    <row r="6024" spans="1:14" x14ac:dyDescent="0.25">
      <c r="A6024" t="s">
        <v>12286</v>
      </c>
      <c r="B6024" t="s">
        <v>11940</v>
      </c>
      <c r="D6024" t="s">
        <v>24</v>
      </c>
      <c r="E6024" t="s">
        <v>25</v>
      </c>
      <c r="F6024" t="s">
        <v>481</v>
      </c>
      <c r="G6024" t="s">
        <v>10581</v>
      </c>
      <c r="H6024" t="s">
        <v>5408</v>
      </c>
      <c r="I6024" s="2" t="s">
        <v>5408</v>
      </c>
      <c r="J6024" t="s">
        <v>29</v>
      </c>
      <c r="L6024" s="3">
        <v>20</v>
      </c>
      <c r="M6024" s="3">
        <v>10</v>
      </c>
      <c r="N6024" t="s">
        <v>12283</v>
      </c>
    </row>
    <row r="6025" spans="1:14" x14ac:dyDescent="0.25">
      <c r="A6025" t="s">
        <v>5412</v>
      </c>
      <c r="B6025" t="s">
        <v>2412</v>
      </c>
      <c r="D6025" t="s">
        <v>24</v>
      </c>
      <c r="E6025" t="s">
        <v>25</v>
      </c>
      <c r="F6025" t="s">
        <v>481</v>
      </c>
      <c r="G6025" t="s">
        <v>5413</v>
      </c>
      <c r="H6025" t="s">
        <v>5414</v>
      </c>
      <c r="I6025" s="2" t="s">
        <v>5415</v>
      </c>
      <c r="J6025" t="s">
        <v>29</v>
      </c>
      <c r="K6025" s="3">
        <v>10</v>
      </c>
      <c r="M6025" s="3">
        <v>10</v>
      </c>
      <c r="N6025" t="s">
        <v>2535</v>
      </c>
    </row>
    <row r="6026" spans="1:14" x14ac:dyDescent="0.25">
      <c r="A6026" t="s">
        <v>11086</v>
      </c>
      <c r="B6026" t="s">
        <v>10665</v>
      </c>
      <c r="D6026" t="s">
        <v>24</v>
      </c>
      <c r="E6026" t="s">
        <v>25</v>
      </c>
      <c r="F6026" t="s">
        <v>481</v>
      </c>
      <c r="G6026" t="s">
        <v>5415</v>
      </c>
      <c r="H6026" t="s">
        <v>5415</v>
      </c>
      <c r="I6026" s="2" t="s">
        <v>5415</v>
      </c>
      <c r="J6026" t="s">
        <v>29</v>
      </c>
      <c r="K6026" s="3">
        <v>10</v>
      </c>
      <c r="M6026" s="3">
        <v>10</v>
      </c>
      <c r="N6026" t="s">
        <v>10667</v>
      </c>
    </row>
    <row r="6027" spans="1:14" x14ac:dyDescent="0.25">
      <c r="A6027" t="s">
        <v>5416</v>
      </c>
      <c r="B6027" t="s">
        <v>2412</v>
      </c>
      <c r="D6027" t="s">
        <v>24</v>
      </c>
      <c r="E6027" t="s">
        <v>25</v>
      </c>
      <c r="F6027" t="s">
        <v>481</v>
      </c>
      <c r="G6027" t="s">
        <v>5417</v>
      </c>
      <c r="H6027" t="s">
        <v>5418</v>
      </c>
      <c r="I6027" s="2" t="s">
        <v>5418</v>
      </c>
      <c r="J6027" t="s">
        <v>29</v>
      </c>
      <c r="K6027" s="3">
        <v>5</v>
      </c>
      <c r="L6027" s="3">
        <v>10</v>
      </c>
      <c r="M6027" s="3">
        <v>5</v>
      </c>
      <c r="N6027" t="s">
        <v>2535</v>
      </c>
    </row>
    <row r="6028" spans="1:14" x14ac:dyDescent="0.25">
      <c r="A6028" t="s">
        <v>5419</v>
      </c>
      <c r="B6028" t="s">
        <v>2412</v>
      </c>
      <c r="D6028" t="s">
        <v>24</v>
      </c>
      <c r="E6028" t="s">
        <v>25</v>
      </c>
      <c r="F6028" t="s">
        <v>481</v>
      </c>
      <c r="G6028" t="s">
        <v>5417</v>
      </c>
      <c r="H6028" t="s">
        <v>5418</v>
      </c>
      <c r="I6028" s="2" t="s">
        <v>5418</v>
      </c>
      <c r="J6028" t="s">
        <v>29</v>
      </c>
      <c r="L6028" s="3">
        <v>10</v>
      </c>
      <c r="M6028" s="3">
        <v>5</v>
      </c>
      <c r="N6028" t="s">
        <v>4986</v>
      </c>
    </row>
    <row r="6029" spans="1:14" x14ac:dyDescent="0.25">
      <c r="A6029" t="s">
        <v>7313</v>
      </c>
      <c r="B6029" t="s">
        <v>6863</v>
      </c>
      <c r="C6029">
        <v>9900086</v>
      </c>
      <c r="D6029" t="s">
        <v>24</v>
      </c>
      <c r="E6029" t="s">
        <v>25</v>
      </c>
      <c r="F6029" t="s">
        <v>481</v>
      </c>
      <c r="G6029" t="s">
        <v>5418</v>
      </c>
      <c r="H6029" t="s">
        <v>5418</v>
      </c>
      <c r="I6029" s="2" t="s">
        <v>5418</v>
      </c>
      <c r="J6029" t="s">
        <v>29</v>
      </c>
      <c r="L6029" s="3">
        <v>10</v>
      </c>
      <c r="M6029" s="3">
        <v>5</v>
      </c>
      <c r="N6029" t="s">
        <v>7261</v>
      </c>
    </row>
    <row r="6030" spans="1:14" x14ac:dyDescent="0.25">
      <c r="A6030" t="s">
        <v>7314</v>
      </c>
      <c r="B6030" t="s">
        <v>6863</v>
      </c>
      <c r="C6030">
        <v>9900086</v>
      </c>
      <c r="D6030" t="s">
        <v>24</v>
      </c>
      <c r="E6030" t="s">
        <v>25</v>
      </c>
      <c r="F6030" t="s">
        <v>481</v>
      </c>
      <c r="G6030" t="s">
        <v>5418</v>
      </c>
      <c r="H6030" t="s">
        <v>5418</v>
      </c>
      <c r="I6030" s="2" t="s">
        <v>5418</v>
      </c>
      <c r="J6030" t="s">
        <v>29</v>
      </c>
      <c r="L6030" s="3">
        <v>10</v>
      </c>
      <c r="M6030" s="3">
        <v>5</v>
      </c>
      <c r="N6030" t="s">
        <v>7315</v>
      </c>
    </row>
    <row r="6031" spans="1:14" x14ac:dyDescent="0.25">
      <c r="A6031" t="s">
        <v>11087</v>
      </c>
      <c r="B6031" t="s">
        <v>10665</v>
      </c>
      <c r="D6031" t="s">
        <v>24</v>
      </c>
      <c r="E6031" t="s">
        <v>25</v>
      </c>
      <c r="F6031" t="s">
        <v>481</v>
      </c>
      <c r="G6031" t="s">
        <v>11088</v>
      </c>
      <c r="H6031" t="s">
        <v>5418</v>
      </c>
      <c r="I6031" s="2" t="s">
        <v>5418</v>
      </c>
      <c r="J6031" t="s">
        <v>29</v>
      </c>
      <c r="K6031" s="3">
        <v>5</v>
      </c>
      <c r="L6031" s="3">
        <v>10</v>
      </c>
      <c r="M6031" s="3">
        <v>5</v>
      </c>
      <c r="N6031" t="s">
        <v>10667</v>
      </c>
    </row>
    <row r="6032" spans="1:14" x14ac:dyDescent="0.25">
      <c r="A6032" t="s">
        <v>12854</v>
      </c>
      <c r="B6032" t="s">
        <v>12464</v>
      </c>
      <c r="D6032" t="s">
        <v>24</v>
      </c>
      <c r="E6032" t="s">
        <v>25</v>
      </c>
      <c r="F6032" t="s">
        <v>481</v>
      </c>
      <c r="G6032" t="s">
        <v>12855</v>
      </c>
      <c r="H6032" t="s">
        <v>5418</v>
      </c>
      <c r="I6032" s="2" t="s">
        <v>5418</v>
      </c>
      <c r="J6032" t="s">
        <v>29</v>
      </c>
      <c r="L6032" s="3">
        <v>10</v>
      </c>
      <c r="M6032" s="3">
        <v>5</v>
      </c>
    </row>
    <row r="6033" spans="1:14" x14ac:dyDescent="0.25">
      <c r="A6033" t="s">
        <v>13436</v>
      </c>
      <c r="B6033" t="s">
        <v>13340</v>
      </c>
      <c r="D6033" t="s">
        <v>24</v>
      </c>
      <c r="E6033" t="s">
        <v>25</v>
      </c>
      <c r="F6033" t="s">
        <v>481</v>
      </c>
      <c r="G6033" t="s">
        <v>12855</v>
      </c>
      <c r="H6033" t="s">
        <v>5418</v>
      </c>
      <c r="I6033" s="2" t="s">
        <v>5418</v>
      </c>
      <c r="J6033" t="s">
        <v>29</v>
      </c>
      <c r="L6033" s="3">
        <v>10</v>
      </c>
      <c r="M6033" s="3">
        <v>5</v>
      </c>
      <c r="N6033" t="s">
        <v>13428</v>
      </c>
    </row>
    <row r="6034" spans="1:14" x14ac:dyDescent="0.25">
      <c r="A6034" t="s">
        <v>13713</v>
      </c>
      <c r="B6034" t="s">
        <v>13710</v>
      </c>
      <c r="D6034" t="s">
        <v>24</v>
      </c>
      <c r="E6034" t="s">
        <v>25</v>
      </c>
      <c r="F6034" t="s">
        <v>481</v>
      </c>
      <c r="G6034" t="s">
        <v>13714</v>
      </c>
      <c r="H6034" t="s">
        <v>12855</v>
      </c>
      <c r="I6034" s="2" t="s">
        <v>5418</v>
      </c>
      <c r="J6034" t="s">
        <v>29</v>
      </c>
      <c r="L6034" s="3">
        <v>10</v>
      </c>
      <c r="M6034" s="3">
        <v>5</v>
      </c>
      <c r="N6034" t="s">
        <v>13715</v>
      </c>
    </row>
    <row r="6035" spans="1:14" x14ac:dyDescent="0.25">
      <c r="A6035" t="s">
        <v>1226</v>
      </c>
      <c r="B6035" t="s">
        <v>999</v>
      </c>
      <c r="D6035" t="s">
        <v>24</v>
      </c>
      <c r="E6035" t="s">
        <v>25</v>
      </c>
      <c r="F6035" t="s">
        <v>481</v>
      </c>
      <c r="G6035" t="s">
        <v>1227</v>
      </c>
      <c r="H6035" t="s">
        <v>1227</v>
      </c>
      <c r="I6035" s="2" t="s">
        <v>1227</v>
      </c>
      <c r="J6035" t="s">
        <v>29</v>
      </c>
      <c r="K6035" s="3">
        <v>5</v>
      </c>
      <c r="L6035" s="3">
        <v>10</v>
      </c>
      <c r="M6035" s="3">
        <v>5</v>
      </c>
      <c r="N6035" t="s">
        <v>1228</v>
      </c>
    </row>
    <row r="6036" spans="1:14" x14ac:dyDescent="0.25">
      <c r="A6036" t="s">
        <v>5420</v>
      </c>
      <c r="B6036" t="s">
        <v>2412</v>
      </c>
      <c r="D6036" t="s">
        <v>24</v>
      </c>
      <c r="E6036" t="s">
        <v>25</v>
      </c>
      <c r="F6036" t="s">
        <v>481</v>
      </c>
      <c r="G6036" t="s">
        <v>5421</v>
      </c>
      <c r="H6036" t="s">
        <v>1227</v>
      </c>
      <c r="I6036" s="2" t="s">
        <v>1227</v>
      </c>
      <c r="J6036" t="s">
        <v>29</v>
      </c>
      <c r="L6036" s="3">
        <v>10</v>
      </c>
      <c r="M6036" s="3">
        <v>5</v>
      </c>
      <c r="N6036" t="s">
        <v>4830</v>
      </c>
    </row>
    <row r="6037" spans="1:14" x14ac:dyDescent="0.25">
      <c r="A6037" t="s">
        <v>5422</v>
      </c>
      <c r="B6037" t="s">
        <v>2412</v>
      </c>
      <c r="D6037" t="s">
        <v>24</v>
      </c>
      <c r="E6037" t="s">
        <v>25</v>
      </c>
      <c r="F6037" t="s">
        <v>481</v>
      </c>
      <c r="G6037" t="s">
        <v>5421</v>
      </c>
      <c r="H6037" t="s">
        <v>1227</v>
      </c>
      <c r="I6037" s="2" t="s">
        <v>1227</v>
      </c>
      <c r="J6037" t="s">
        <v>29</v>
      </c>
      <c r="L6037" s="3">
        <v>10</v>
      </c>
      <c r="M6037" s="3">
        <v>5</v>
      </c>
      <c r="N6037" t="s">
        <v>5389</v>
      </c>
    </row>
    <row r="6038" spans="1:14" x14ac:dyDescent="0.25">
      <c r="A6038" t="s">
        <v>5423</v>
      </c>
      <c r="B6038" t="s">
        <v>2412</v>
      </c>
      <c r="D6038" t="s">
        <v>24</v>
      </c>
      <c r="E6038" t="s">
        <v>25</v>
      </c>
      <c r="F6038" t="s">
        <v>481</v>
      </c>
      <c r="G6038" t="s">
        <v>5421</v>
      </c>
      <c r="H6038" t="s">
        <v>1227</v>
      </c>
      <c r="I6038" s="2" t="s">
        <v>1227</v>
      </c>
      <c r="J6038" t="s">
        <v>29</v>
      </c>
      <c r="K6038" s="3">
        <v>5</v>
      </c>
      <c r="M6038" s="3">
        <v>5</v>
      </c>
      <c r="N6038" t="s">
        <v>4446</v>
      </c>
    </row>
    <row r="6039" spans="1:14" x14ac:dyDescent="0.25">
      <c r="A6039" t="s">
        <v>5424</v>
      </c>
      <c r="B6039" t="s">
        <v>2412</v>
      </c>
      <c r="D6039" t="s">
        <v>24</v>
      </c>
      <c r="E6039" t="s">
        <v>25</v>
      </c>
      <c r="F6039" t="s">
        <v>481</v>
      </c>
      <c r="G6039" t="s">
        <v>5421</v>
      </c>
      <c r="H6039" t="s">
        <v>1227</v>
      </c>
      <c r="I6039" s="2" t="s">
        <v>1227</v>
      </c>
      <c r="J6039" t="s">
        <v>29</v>
      </c>
      <c r="K6039" s="3">
        <v>5</v>
      </c>
      <c r="L6039" s="3">
        <v>10</v>
      </c>
      <c r="M6039" s="3">
        <v>5</v>
      </c>
      <c r="N6039" t="s">
        <v>5425</v>
      </c>
    </row>
    <row r="6040" spans="1:14" x14ac:dyDescent="0.25">
      <c r="A6040" t="s">
        <v>5426</v>
      </c>
      <c r="B6040" t="s">
        <v>2412</v>
      </c>
      <c r="D6040" t="s">
        <v>24</v>
      </c>
      <c r="E6040" t="s">
        <v>25</v>
      </c>
      <c r="F6040" t="s">
        <v>481</v>
      </c>
      <c r="G6040" t="s">
        <v>5421</v>
      </c>
      <c r="H6040" t="s">
        <v>1227</v>
      </c>
      <c r="I6040" s="2" t="s">
        <v>1227</v>
      </c>
      <c r="J6040" t="s">
        <v>29</v>
      </c>
      <c r="K6040" s="3">
        <v>5</v>
      </c>
      <c r="M6040" s="3">
        <v>5</v>
      </c>
      <c r="N6040" t="s">
        <v>4449</v>
      </c>
    </row>
    <row r="6041" spans="1:14" x14ac:dyDescent="0.25">
      <c r="A6041" t="s">
        <v>5427</v>
      </c>
      <c r="B6041" t="s">
        <v>2412</v>
      </c>
      <c r="D6041" t="s">
        <v>24</v>
      </c>
      <c r="E6041" t="s">
        <v>25</v>
      </c>
      <c r="F6041" t="s">
        <v>481</v>
      </c>
      <c r="G6041" t="s">
        <v>5421</v>
      </c>
      <c r="H6041" t="s">
        <v>1227</v>
      </c>
      <c r="I6041" s="2" t="s">
        <v>1227</v>
      </c>
      <c r="J6041" t="s">
        <v>29</v>
      </c>
      <c r="L6041" s="3">
        <v>16</v>
      </c>
      <c r="M6041" s="3">
        <v>8</v>
      </c>
      <c r="N6041" t="s">
        <v>4384</v>
      </c>
    </row>
    <row r="6042" spans="1:14" x14ac:dyDescent="0.25">
      <c r="A6042" t="s">
        <v>5428</v>
      </c>
      <c r="B6042" t="s">
        <v>2412</v>
      </c>
      <c r="D6042" t="s">
        <v>24</v>
      </c>
      <c r="E6042" t="s">
        <v>25</v>
      </c>
      <c r="F6042" t="s">
        <v>481</v>
      </c>
      <c r="G6042" t="s">
        <v>5421</v>
      </c>
      <c r="H6042" t="s">
        <v>1227</v>
      </c>
      <c r="I6042" s="2" t="s">
        <v>1227</v>
      </c>
      <c r="J6042" t="s">
        <v>29</v>
      </c>
      <c r="K6042" s="3">
        <v>5</v>
      </c>
      <c r="M6042" s="3">
        <v>5</v>
      </c>
      <c r="N6042" t="s">
        <v>2551</v>
      </c>
    </row>
    <row r="6043" spans="1:14" x14ac:dyDescent="0.25">
      <c r="A6043" t="s">
        <v>5429</v>
      </c>
      <c r="B6043" t="s">
        <v>2412</v>
      </c>
      <c r="D6043" t="s">
        <v>24</v>
      </c>
      <c r="E6043" t="s">
        <v>25</v>
      </c>
      <c r="F6043" t="s">
        <v>481</v>
      </c>
      <c r="G6043" t="s">
        <v>5421</v>
      </c>
      <c r="H6043" t="s">
        <v>1227</v>
      </c>
      <c r="I6043" s="2" t="s">
        <v>1227</v>
      </c>
      <c r="J6043" t="s">
        <v>29</v>
      </c>
      <c r="K6043" s="3">
        <v>5</v>
      </c>
      <c r="M6043" s="3">
        <v>5</v>
      </c>
      <c r="N6043" t="s">
        <v>5430</v>
      </c>
    </row>
    <row r="6044" spans="1:14" x14ac:dyDescent="0.25">
      <c r="A6044" t="s">
        <v>5431</v>
      </c>
      <c r="B6044" t="s">
        <v>2412</v>
      </c>
      <c r="D6044" t="s">
        <v>24</v>
      </c>
      <c r="E6044" t="s">
        <v>25</v>
      </c>
      <c r="F6044" t="s">
        <v>481</v>
      </c>
      <c r="G6044" t="s">
        <v>5421</v>
      </c>
      <c r="H6044" t="s">
        <v>1227</v>
      </c>
      <c r="I6044" s="2" t="s">
        <v>1227</v>
      </c>
      <c r="J6044" t="s">
        <v>29</v>
      </c>
      <c r="K6044" s="3">
        <v>5</v>
      </c>
      <c r="M6044" s="3">
        <v>5</v>
      </c>
      <c r="N6044" t="s">
        <v>5432</v>
      </c>
    </row>
    <row r="6045" spans="1:14" x14ac:dyDescent="0.25">
      <c r="A6045" t="s">
        <v>5433</v>
      </c>
      <c r="B6045" t="s">
        <v>2412</v>
      </c>
      <c r="D6045" t="s">
        <v>24</v>
      </c>
      <c r="E6045" t="s">
        <v>25</v>
      </c>
      <c r="F6045" t="s">
        <v>481</v>
      </c>
      <c r="G6045" t="s">
        <v>5421</v>
      </c>
      <c r="H6045" t="s">
        <v>1227</v>
      </c>
      <c r="I6045" s="2" t="s">
        <v>1227</v>
      </c>
      <c r="J6045" t="s">
        <v>29</v>
      </c>
      <c r="K6045" s="3">
        <v>10</v>
      </c>
      <c r="M6045" s="3">
        <v>10</v>
      </c>
      <c r="N6045" t="s">
        <v>5434</v>
      </c>
    </row>
    <row r="6046" spans="1:14" x14ac:dyDescent="0.25">
      <c r="A6046" t="s">
        <v>9396</v>
      </c>
      <c r="B6046" t="s">
        <v>6863</v>
      </c>
      <c r="C6046">
        <v>9905091</v>
      </c>
      <c r="D6046" t="s">
        <v>24</v>
      </c>
      <c r="E6046" t="s">
        <v>25</v>
      </c>
      <c r="F6046" t="s">
        <v>481</v>
      </c>
      <c r="G6046" t="s">
        <v>1227</v>
      </c>
      <c r="H6046" t="s">
        <v>1227</v>
      </c>
      <c r="I6046" s="2" t="s">
        <v>1227</v>
      </c>
      <c r="J6046" t="s">
        <v>29</v>
      </c>
      <c r="L6046" s="3">
        <v>16</v>
      </c>
      <c r="M6046" s="3">
        <v>8</v>
      </c>
      <c r="N6046" t="s">
        <v>8118</v>
      </c>
    </row>
    <row r="6047" spans="1:14" x14ac:dyDescent="0.25">
      <c r="A6047" t="s">
        <v>9397</v>
      </c>
      <c r="B6047" t="s">
        <v>6863</v>
      </c>
      <c r="C6047">
        <v>9905091</v>
      </c>
      <c r="D6047" t="s">
        <v>24</v>
      </c>
      <c r="E6047" t="s">
        <v>25</v>
      </c>
      <c r="F6047" t="s">
        <v>481</v>
      </c>
      <c r="G6047" t="s">
        <v>1227</v>
      </c>
      <c r="H6047" t="s">
        <v>1227</v>
      </c>
      <c r="I6047" s="2" t="s">
        <v>1227</v>
      </c>
      <c r="J6047" t="s">
        <v>29</v>
      </c>
      <c r="K6047" s="3">
        <v>5</v>
      </c>
      <c r="M6047" s="3">
        <v>5</v>
      </c>
      <c r="N6047" t="s">
        <v>8263</v>
      </c>
    </row>
    <row r="6048" spans="1:14" x14ac:dyDescent="0.25">
      <c r="A6048" t="s">
        <v>9398</v>
      </c>
      <c r="B6048" t="s">
        <v>6863</v>
      </c>
      <c r="C6048">
        <v>9905091</v>
      </c>
      <c r="D6048" t="s">
        <v>24</v>
      </c>
      <c r="E6048" t="s">
        <v>25</v>
      </c>
      <c r="F6048" t="s">
        <v>481</v>
      </c>
      <c r="G6048" t="s">
        <v>1227</v>
      </c>
      <c r="H6048" t="s">
        <v>1227</v>
      </c>
      <c r="I6048" s="2" t="s">
        <v>1227</v>
      </c>
      <c r="J6048" t="s">
        <v>29</v>
      </c>
      <c r="K6048" s="3">
        <v>5</v>
      </c>
      <c r="L6048" s="3">
        <v>10</v>
      </c>
      <c r="M6048" s="3">
        <v>5</v>
      </c>
      <c r="N6048" t="s">
        <v>9249</v>
      </c>
    </row>
    <row r="6049" spans="1:14" x14ac:dyDescent="0.25">
      <c r="A6049" t="s">
        <v>9399</v>
      </c>
      <c r="B6049" t="s">
        <v>6863</v>
      </c>
      <c r="C6049">
        <v>9905091</v>
      </c>
      <c r="D6049" t="s">
        <v>24</v>
      </c>
      <c r="E6049" t="s">
        <v>25</v>
      </c>
      <c r="F6049" t="s">
        <v>481</v>
      </c>
      <c r="G6049" t="s">
        <v>1227</v>
      </c>
      <c r="H6049" t="s">
        <v>1227</v>
      </c>
      <c r="I6049" s="2" t="s">
        <v>1227</v>
      </c>
      <c r="J6049" t="s">
        <v>29</v>
      </c>
      <c r="K6049" s="3">
        <v>5</v>
      </c>
      <c r="M6049" s="3">
        <v>5</v>
      </c>
      <c r="N6049" t="s">
        <v>8159</v>
      </c>
    </row>
    <row r="6050" spans="1:14" x14ac:dyDescent="0.25">
      <c r="A6050" t="s">
        <v>9400</v>
      </c>
      <c r="B6050" t="s">
        <v>6863</v>
      </c>
      <c r="C6050">
        <v>9905091</v>
      </c>
      <c r="D6050" t="s">
        <v>24</v>
      </c>
      <c r="E6050" t="s">
        <v>25</v>
      </c>
      <c r="F6050" t="s">
        <v>481</v>
      </c>
      <c r="G6050" t="s">
        <v>1227</v>
      </c>
      <c r="H6050" t="s">
        <v>1227</v>
      </c>
      <c r="I6050" s="2" t="s">
        <v>1227</v>
      </c>
      <c r="J6050" t="s">
        <v>29</v>
      </c>
      <c r="K6050" s="3">
        <v>5</v>
      </c>
      <c r="M6050" s="3">
        <v>5</v>
      </c>
      <c r="N6050" t="s">
        <v>7617</v>
      </c>
    </row>
    <row r="6051" spans="1:14" x14ac:dyDescent="0.25">
      <c r="A6051" t="s">
        <v>9401</v>
      </c>
      <c r="B6051" t="s">
        <v>6863</v>
      </c>
      <c r="C6051">
        <v>9905091</v>
      </c>
      <c r="D6051" t="s">
        <v>24</v>
      </c>
      <c r="E6051" t="s">
        <v>25</v>
      </c>
      <c r="F6051" t="s">
        <v>481</v>
      </c>
      <c r="G6051" t="s">
        <v>1227</v>
      </c>
      <c r="H6051" t="s">
        <v>1227</v>
      </c>
      <c r="I6051" s="2" t="s">
        <v>1227</v>
      </c>
      <c r="J6051" t="s">
        <v>29</v>
      </c>
      <c r="K6051" s="3">
        <v>5</v>
      </c>
      <c r="M6051" s="3">
        <v>5</v>
      </c>
      <c r="N6051" t="s">
        <v>8267</v>
      </c>
    </row>
    <row r="6052" spans="1:14" x14ac:dyDescent="0.25">
      <c r="A6052" t="s">
        <v>9402</v>
      </c>
      <c r="B6052" t="s">
        <v>6863</v>
      </c>
      <c r="C6052">
        <v>9905091</v>
      </c>
      <c r="D6052" t="s">
        <v>24</v>
      </c>
      <c r="E6052" t="s">
        <v>25</v>
      </c>
      <c r="F6052" t="s">
        <v>481</v>
      </c>
      <c r="G6052" t="s">
        <v>1227</v>
      </c>
      <c r="H6052" t="s">
        <v>1227</v>
      </c>
      <c r="I6052" s="2" t="s">
        <v>1227</v>
      </c>
      <c r="J6052" t="s">
        <v>29</v>
      </c>
      <c r="K6052" s="3">
        <v>10</v>
      </c>
      <c r="M6052" s="3">
        <v>10</v>
      </c>
      <c r="N6052" t="s">
        <v>8269</v>
      </c>
    </row>
    <row r="6053" spans="1:14" x14ac:dyDescent="0.25">
      <c r="A6053" t="s">
        <v>9403</v>
      </c>
      <c r="B6053" t="s">
        <v>6863</v>
      </c>
      <c r="C6053">
        <v>9905091</v>
      </c>
      <c r="D6053" t="s">
        <v>24</v>
      </c>
      <c r="E6053" t="s">
        <v>25</v>
      </c>
      <c r="F6053" t="s">
        <v>481</v>
      </c>
      <c r="G6053" t="s">
        <v>1227</v>
      </c>
      <c r="H6053" t="s">
        <v>1227</v>
      </c>
      <c r="I6053" s="2" t="s">
        <v>1227</v>
      </c>
      <c r="J6053" t="s">
        <v>29</v>
      </c>
      <c r="K6053" s="3">
        <v>5</v>
      </c>
      <c r="M6053" s="3">
        <v>5</v>
      </c>
      <c r="N6053" t="s">
        <v>8271</v>
      </c>
    </row>
    <row r="6054" spans="1:14" x14ac:dyDescent="0.25">
      <c r="A6054" t="s">
        <v>9404</v>
      </c>
      <c r="B6054" t="s">
        <v>6863</v>
      </c>
      <c r="C6054">
        <v>9905091</v>
      </c>
      <c r="D6054" t="s">
        <v>24</v>
      </c>
      <c r="E6054" t="s">
        <v>25</v>
      </c>
      <c r="F6054" t="s">
        <v>481</v>
      </c>
      <c r="G6054" t="s">
        <v>1227</v>
      </c>
      <c r="H6054" t="s">
        <v>1227</v>
      </c>
      <c r="I6054" s="2" t="s">
        <v>1227</v>
      </c>
      <c r="J6054" t="s">
        <v>29</v>
      </c>
      <c r="L6054" s="3">
        <v>10</v>
      </c>
      <c r="M6054" s="3">
        <v>5</v>
      </c>
      <c r="N6054" t="s">
        <v>8256</v>
      </c>
    </row>
    <row r="6055" spans="1:14" x14ac:dyDescent="0.25">
      <c r="A6055" t="s">
        <v>10583</v>
      </c>
      <c r="B6055" t="s">
        <v>10395</v>
      </c>
      <c r="D6055" t="s">
        <v>24</v>
      </c>
      <c r="E6055" t="s">
        <v>25</v>
      </c>
      <c r="F6055" t="s">
        <v>481</v>
      </c>
      <c r="G6055" t="s">
        <v>10584</v>
      </c>
      <c r="H6055" t="s">
        <v>1227</v>
      </c>
      <c r="I6055" s="2" t="s">
        <v>1227</v>
      </c>
      <c r="J6055" t="s">
        <v>29</v>
      </c>
      <c r="L6055" s="3">
        <v>10</v>
      </c>
      <c r="M6055" s="3">
        <v>5</v>
      </c>
      <c r="N6055" t="s">
        <v>10545</v>
      </c>
    </row>
    <row r="6056" spans="1:14" x14ac:dyDescent="0.25">
      <c r="A6056" t="s">
        <v>11441</v>
      </c>
      <c r="B6056" t="s">
        <v>11255</v>
      </c>
      <c r="D6056" t="s">
        <v>24</v>
      </c>
      <c r="E6056" t="s">
        <v>25</v>
      </c>
      <c r="F6056" t="s">
        <v>481</v>
      </c>
      <c r="G6056" t="s">
        <v>10584</v>
      </c>
      <c r="H6056" t="s">
        <v>1227</v>
      </c>
      <c r="I6056" s="2" t="s">
        <v>1227</v>
      </c>
      <c r="J6056" t="s">
        <v>29</v>
      </c>
      <c r="L6056" s="3">
        <v>10</v>
      </c>
      <c r="M6056" s="3">
        <v>5</v>
      </c>
      <c r="N6056" t="s">
        <v>11436</v>
      </c>
    </row>
    <row r="6057" spans="1:14" x14ac:dyDescent="0.25">
      <c r="A6057" t="s">
        <v>12287</v>
      </c>
      <c r="B6057" t="s">
        <v>11940</v>
      </c>
      <c r="D6057" t="s">
        <v>24</v>
      </c>
      <c r="E6057" t="s">
        <v>25</v>
      </c>
      <c r="F6057" t="s">
        <v>481</v>
      </c>
      <c r="G6057" t="s">
        <v>10584</v>
      </c>
      <c r="H6057" t="s">
        <v>1227</v>
      </c>
      <c r="I6057" s="2" t="s">
        <v>1227</v>
      </c>
      <c r="J6057" t="s">
        <v>29</v>
      </c>
      <c r="L6057" s="3">
        <v>10</v>
      </c>
      <c r="M6057" s="3">
        <v>5</v>
      </c>
      <c r="N6057" t="s">
        <v>11948</v>
      </c>
    </row>
    <row r="6058" spans="1:14" x14ac:dyDescent="0.25">
      <c r="A6058" t="s">
        <v>12856</v>
      </c>
      <c r="B6058" t="s">
        <v>12464</v>
      </c>
      <c r="D6058" t="s">
        <v>24</v>
      </c>
      <c r="E6058" t="s">
        <v>25</v>
      </c>
      <c r="F6058" t="s">
        <v>481</v>
      </c>
      <c r="G6058" t="s">
        <v>12857</v>
      </c>
      <c r="H6058" t="s">
        <v>1227</v>
      </c>
      <c r="I6058" s="2" t="s">
        <v>1227</v>
      </c>
      <c r="J6058" t="s">
        <v>29</v>
      </c>
      <c r="L6058" s="3" t="s">
        <v>12858</v>
      </c>
      <c r="M6058" s="3" t="s">
        <v>12859</v>
      </c>
    </row>
    <row r="6059" spans="1:14" x14ac:dyDescent="0.25">
      <c r="A6059" t="s">
        <v>15569</v>
      </c>
      <c r="B6059" t="s">
        <v>14593</v>
      </c>
      <c r="D6059" t="s">
        <v>24</v>
      </c>
      <c r="E6059" t="s">
        <v>25</v>
      </c>
      <c r="F6059" t="s">
        <v>481</v>
      </c>
      <c r="G6059" t="s">
        <v>15570</v>
      </c>
      <c r="H6059" t="s">
        <v>1227</v>
      </c>
      <c r="I6059" s="2" t="s">
        <v>1227</v>
      </c>
      <c r="J6059" t="s">
        <v>29</v>
      </c>
      <c r="L6059" s="3">
        <v>10</v>
      </c>
      <c r="M6059" s="3">
        <v>5</v>
      </c>
      <c r="N6059" t="s">
        <v>15571</v>
      </c>
    </row>
    <row r="6060" spans="1:14" x14ac:dyDescent="0.25">
      <c r="A6060" t="s">
        <v>15572</v>
      </c>
      <c r="B6060" t="s">
        <v>14593</v>
      </c>
      <c r="D6060" t="s">
        <v>24</v>
      </c>
      <c r="E6060" t="s">
        <v>25</v>
      </c>
      <c r="F6060" t="s">
        <v>481</v>
      </c>
      <c r="G6060" t="s">
        <v>1227</v>
      </c>
      <c r="H6060" t="s">
        <v>1227</v>
      </c>
      <c r="I6060" s="2" t="s">
        <v>1227</v>
      </c>
      <c r="J6060" t="s">
        <v>29</v>
      </c>
      <c r="K6060" s="3">
        <v>5</v>
      </c>
      <c r="M6060" s="3">
        <v>5</v>
      </c>
      <c r="N6060" t="s">
        <v>15573</v>
      </c>
    </row>
    <row r="6061" spans="1:14" x14ac:dyDescent="0.25">
      <c r="A6061" t="s">
        <v>15574</v>
      </c>
      <c r="B6061" t="s">
        <v>14593</v>
      </c>
      <c r="D6061" t="s">
        <v>24</v>
      </c>
      <c r="E6061" t="s">
        <v>25</v>
      </c>
      <c r="F6061" t="s">
        <v>481</v>
      </c>
      <c r="G6061" t="s">
        <v>1227</v>
      </c>
      <c r="H6061" t="s">
        <v>1227</v>
      </c>
      <c r="I6061" s="2" t="s">
        <v>1227</v>
      </c>
      <c r="J6061" t="s">
        <v>29</v>
      </c>
      <c r="L6061" s="3">
        <v>10</v>
      </c>
      <c r="M6061" s="3">
        <v>5</v>
      </c>
      <c r="N6061" t="s">
        <v>15573</v>
      </c>
    </row>
    <row r="6062" spans="1:14" x14ac:dyDescent="0.25">
      <c r="A6062" t="s">
        <v>15575</v>
      </c>
      <c r="B6062" t="s">
        <v>14593</v>
      </c>
      <c r="D6062" t="s">
        <v>24</v>
      </c>
      <c r="E6062" t="s">
        <v>25</v>
      </c>
      <c r="F6062" t="s">
        <v>481</v>
      </c>
      <c r="G6062" t="s">
        <v>1227</v>
      </c>
      <c r="H6062" t="s">
        <v>1227</v>
      </c>
      <c r="I6062" s="2" t="s">
        <v>1227</v>
      </c>
      <c r="J6062" t="s">
        <v>29</v>
      </c>
      <c r="L6062" s="3">
        <v>16</v>
      </c>
      <c r="M6062" s="3">
        <v>8</v>
      </c>
      <c r="N6062" t="s">
        <v>15355</v>
      </c>
    </row>
    <row r="6063" spans="1:14" x14ac:dyDescent="0.25">
      <c r="A6063" t="s">
        <v>15576</v>
      </c>
      <c r="B6063" t="s">
        <v>14593</v>
      </c>
      <c r="D6063" t="s">
        <v>24</v>
      </c>
      <c r="E6063" t="s">
        <v>25</v>
      </c>
      <c r="F6063" t="s">
        <v>481</v>
      </c>
      <c r="G6063" t="s">
        <v>15577</v>
      </c>
      <c r="H6063" t="s">
        <v>1227</v>
      </c>
      <c r="I6063" s="2" t="s">
        <v>1227</v>
      </c>
      <c r="J6063" t="s">
        <v>29</v>
      </c>
      <c r="K6063" s="3">
        <v>5</v>
      </c>
      <c r="M6063" s="3">
        <v>5</v>
      </c>
      <c r="N6063" t="s">
        <v>15578</v>
      </c>
    </row>
    <row r="6064" spans="1:14" x14ac:dyDescent="0.25">
      <c r="A6064" t="s">
        <v>15579</v>
      </c>
      <c r="B6064" t="s">
        <v>14593</v>
      </c>
      <c r="D6064" t="s">
        <v>24</v>
      </c>
      <c r="E6064" t="s">
        <v>25</v>
      </c>
      <c r="F6064" t="s">
        <v>481</v>
      </c>
      <c r="G6064" t="s">
        <v>15577</v>
      </c>
      <c r="H6064" t="s">
        <v>1227</v>
      </c>
      <c r="I6064" s="2" t="s">
        <v>1227</v>
      </c>
      <c r="J6064" t="s">
        <v>29</v>
      </c>
      <c r="L6064" s="3">
        <v>10</v>
      </c>
      <c r="M6064" s="3">
        <v>5</v>
      </c>
      <c r="N6064" t="s">
        <v>15578</v>
      </c>
    </row>
    <row r="6065" spans="1:14" x14ac:dyDescent="0.25">
      <c r="A6065" t="s">
        <v>5435</v>
      </c>
      <c r="B6065" t="s">
        <v>2412</v>
      </c>
      <c r="D6065" t="s">
        <v>24</v>
      </c>
      <c r="E6065" t="s">
        <v>25</v>
      </c>
      <c r="F6065" t="s">
        <v>481</v>
      </c>
      <c r="G6065" t="s">
        <v>5436</v>
      </c>
      <c r="H6065" t="s">
        <v>5437</v>
      </c>
      <c r="I6065" s="2" t="s">
        <v>5437</v>
      </c>
      <c r="J6065" t="s">
        <v>29</v>
      </c>
      <c r="K6065" s="3" t="s">
        <v>5438</v>
      </c>
      <c r="L6065" s="3">
        <v>60</v>
      </c>
      <c r="M6065" s="3" t="s">
        <v>5439</v>
      </c>
      <c r="N6065" t="s">
        <v>2535</v>
      </c>
    </row>
    <row r="6066" spans="1:14" x14ac:dyDescent="0.25">
      <c r="A6066" t="s">
        <v>5440</v>
      </c>
      <c r="B6066" t="s">
        <v>2412</v>
      </c>
      <c r="D6066" t="s">
        <v>24</v>
      </c>
      <c r="E6066" t="s">
        <v>25</v>
      </c>
      <c r="F6066" t="s">
        <v>481</v>
      </c>
      <c r="G6066" t="s">
        <v>5436</v>
      </c>
      <c r="H6066" t="s">
        <v>5437</v>
      </c>
      <c r="I6066" s="2" t="s">
        <v>5437</v>
      </c>
      <c r="J6066" t="s">
        <v>29</v>
      </c>
      <c r="L6066" s="3">
        <v>20</v>
      </c>
      <c r="M6066" s="3">
        <v>10</v>
      </c>
      <c r="N6066" t="s">
        <v>4986</v>
      </c>
    </row>
    <row r="6067" spans="1:14" x14ac:dyDescent="0.25">
      <c r="A6067" t="s">
        <v>7316</v>
      </c>
      <c r="B6067" t="s">
        <v>6863</v>
      </c>
      <c r="C6067">
        <v>9900087</v>
      </c>
      <c r="D6067" t="s">
        <v>24</v>
      </c>
      <c r="E6067" t="s">
        <v>25</v>
      </c>
      <c r="F6067" t="s">
        <v>481</v>
      </c>
      <c r="G6067" t="s">
        <v>5437</v>
      </c>
      <c r="H6067" t="s">
        <v>5437</v>
      </c>
      <c r="I6067" s="2" t="s">
        <v>5437</v>
      </c>
      <c r="J6067" t="s">
        <v>29</v>
      </c>
      <c r="L6067" s="3">
        <v>20</v>
      </c>
      <c r="M6067" s="3">
        <v>10</v>
      </c>
      <c r="N6067" t="s">
        <v>7261</v>
      </c>
    </row>
    <row r="6068" spans="1:14" x14ac:dyDescent="0.25">
      <c r="A6068" t="s">
        <v>11089</v>
      </c>
      <c r="B6068" t="s">
        <v>10665</v>
      </c>
      <c r="D6068" t="s">
        <v>24</v>
      </c>
      <c r="E6068" t="s">
        <v>25</v>
      </c>
      <c r="F6068" t="s">
        <v>481</v>
      </c>
      <c r="G6068" t="s">
        <v>11090</v>
      </c>
      <c r="H6068" t="s">
        <v>5437</v>
      </c>
      <c r="I6068" s="2" t="s">
        <v>5437</v>
      </c>
      <c r="J6068" t="s">
        <v>29</v>
      </c>
      <c r="K6068" s="3" t="s">
        <v>5438</v>
      </c>
      <c r="L6068" s="3">
        <v>60</v>
      </c>
      <c r="M6068" s="3" t="s">
        <v>5439</v>
      </c>
      <c r="N6068" t="s">
        <v>10667</v>
      </c>
    </row>
    <row r="6069" spans="1:14" x14ac:dyDescent="0.25">
      <c r="A6069" t="s">
        <v>12860</v>
      </c>
      <c r="B6069" t="s">
        <v>12464</v>
      </c>
      <c r="D6069" t="s">
        <v>24</v>
      </c>
      <c r="E6069" t="s">
        <v>25</v>
      </c>
      <c r="F6069" t="s">
        <v>481</v>
      </c>
      <c r="G6069" t="s">
        <v>12861</v>
      </c>
      <c r="H6069" t="s">
        <v>5437</v>
      </c>
      <c r="I6069" s="2" t="s">
        <v>5437</v>
      </c>
      <c r="J6069" t="s">
        <v>29</v>
      </c>
      <c r="L6069" s="3" t="s">
        <v>12862</v>
      </c>
      <c r="M6069" s="3" t="s">
        <v>12863</v>
      </c>
    </row>
    <row r="6070" spans="1:14" x14ac:dyDescent="0.25">
      <c r="A6070" t="s">
        <v>5441</v>
      </c>
      <c r="B6070" t="s">
        <v>2412</v>
      </c>
      <c r="D6070" t="s">
        <v>24</v>
      </c>
      <c r="E6070" t="s">
        <v>25</v>
      </c>
      <c r="F6070" t="s">
        <v>481</v>
      </c>
      <c r="G6070" t="s">
        <v>5442</v>
      </c>
      <c r="H6070" t="s">
        <v>5443</v>
      </c>
      <c r="I6070" s="2" t="s">
        <v>5443</v>
      </c>
      <c r="J6070" t="s">
        <v>29</v>
      </c>
      <c r="L6070" s="3">
        <v>10</v>
      </c>
      <c r="M6070" s="3">
        <v>5</v>
      </c>
      <c r="N6070" t="s">
        <v>4830</v>
      </c>
    </row>
    <row r="6071" spans="1:14" x14ac:dyDescent="0.25">
      <c r="A6071" t="s">
        <v>5444</v>
      </c>
      <c r="B6071" t="s">
        <v>2412</v>
      </c>
      <c r="D6071" t="s">
        <v>24</v>
      </c>
      <c r="E6071" t="s">
        <v>25</v>
      </c>
      <c r="F6071" t="s">
        <v>481</v>
      </c>
      <c r="G6071" t="s">
        <v>5442</v>
      </c>
      <c r="H6071" t="s">
        <v>5443</v>
      </c>
      <c r="I6071" s="2" t="s">
        <v>5443</v>
      </c>
      <c r="J6071" t="s">
        <v>29</v>
      </c>
      <c r="L6071" s="3">
        <v>10</v>
      </c>
      <c r="M6071" s="3">
        <v>5</v>
      </c>
      <c r="N6071" t="s">
        <v>5389</v>
      </c>
    </row>
    <row r="6072" spans="1:14" x14ac:dyDescent="0.25">
      <c r="A6072" t="s">
        <v>5445</v>
      </c>
      <c r="B6072" t="s">
        <v>2412</v>
      </c>
      <c r="D6072" t="s">
        <v>24</v>
      </c>
      <c r="E6072" t="s">
        <v>25</v>
      </c>
      <c r="F6072" t="s">
        <v>481</v>
      </c>
      <c r="G6072" t="s">
        <v>5442</v>
      </c>
      <c r="H6072" t="s">
        <v>5443</v>
      </c>
      <c r="I6072" s="2" t="s">
        <v>5443</v>
      </c>
      <c r="J6072" t="s">
        <v>29</v>
      </c>
      <c r="K6072" s="3">
        <v>5</v>
      </c>
      <c r="M6072" s="3">
        <v>5</v>
      </c>
      <c r="N6072" t="s">
        <v>5446</v>
      </c>
    </row>
    <row r="6073" spans="1:14" x14ac:dyDescent="0.25">
      <c r="A6073" t="s">
        <v>5447</v>
      </c>
      <c r="B6073" t="s">
        <v>2412</v>
      </c>
      <c r="D6073" t="s">
        <v>24</v>
      </c>
      <c r="E6073" t="s">
        <v>25</v>
      </c>
      <c r="F6073" t="s">
        <v>481</v>
      </c>
      <c r="G6073" t="s">
        <v>5442</v>
      </c>
      <c r="H6073" t="s">
        <v>5443</v>
      </c>
      <c r="I6073" s="2" t="s">
        <v>5443</v>
      </c>
      <c r="J6073" t="s">
        <v>29</v>
      </c>
      <c r="L6073" s="3">
        <v>10</v>
      </c>
      <c r="M6073" s="3">
        <v>5</v>
      </c>
      <c r="N6073" t="s">
        <v>2545</v>
      </c>
    </row>
    <row r="6074" spans="1:14" x14ac:dyDescent="0.25">
      <c r="A6074" t="s">
        <v>11442</v>
      </c>
      <c r="B6074" t="s">
        <v>11255</v>
      </c>
      <c r="D6074" t="s">
        <v>24</v>
      </c>
      <c r="E6074" t="s">
        <v>25</v>
      </c>
      <c r="F6074" t="s">
        <v>481</v>
      </c>
      <c r="G6074" t="s">
        <v>11443</v>
      </c>
      <c r="H6074" t="s">
        <v>11444</v>
      </c>
      <c r="I6074" s="2" t="s">
        <v>5443</v>
      </c>
      <c r="J6074" t="s">
        <v>29</v>
      </c>
      <c r="L6074" s="3">
        <v>10</v>
      </c>
      <c r="M6074" s="3">
        <v>5</v>
      </c>
      <c r="N6074" t="s">
        <v>11436</v>
      </c>
    </row>
    <row r="6075" spans="1:14" x14ac:dyDescent="0.25">
      <c r="A6075" t="s">
        <v>11448</v>
      </c>
      <c r="B6075" t="s">
        <v>11255</v>
      </c>
      <c r="D6075" t="s">
        <v>24</v>
      </c>
      <c r="E6075" t="s">
        <v>25</v>
      </c>
      <c r="F6075" t="s">
        <v>481</v>
      </c>
      <c r="G6075" t="s">
        <v>11449</v>
      </c>
      <c r="H6075" t="s">
        <v>11449</v>
      </c>
      <c r="I6075" s="2" t="s">
        <v>5443</v>
      </c>
      <c r="J6075" t="s">
        <v>29</v>
      </c>
      <c r="K6075" s="3">
        <v>5</v>
      </c>
      <c r="M6075" s="3">
        <v>5</v>
      </c>
      <c r="N6075" t="s">
        <v>11256</v>
      </c>
    </row>
    <row r="6076" spans="1:14" x14ac:dyDescent="0.25">
      <c r="A6076" t="s">
        <v>12288</v>
      </c>
      <c r="B6076" t="s">
        <v>11940</v>
      </c>
      <c r="D6076" t="s">
        <v>24</v>
      </c>
      <c r="E6076" t="s">
        <v>25</v>
      </c>
      <c r="F6076" t="s">
        <v>481</v>
      </c>
      <c r="G6076" t="s">
        <v>5443</v>
      </c>
      <c r="H6076" t="s">
        <v>5443</v>
      </c>
      <c r="I6076" s="2" t="s">
        <v>5443</v>
      </c>
      <c r="J6076" t="s">
        <v>29</v>
      </c>
      <c r="L6076" s="3">
        <v>10</v>
      </c>
      <c r="M6076" s="3">
        <v>5</v>
      </c>
      <c r="N6076" t="s">
        <v>12289</v>
      </c>
    </row>
    <row r="6077" spans="1:14" x14ac:dyDescent="0.25">
      <c r="A6077" t="s">
        <v>12300</v>
      </c>
      <c r="B6077" t="s">
        <v>11940</v>
      </c>
      <c r="D6077" t="s">
        <v>24</v>
      </c>
      <c r="E6077" t="s">
        <v>25</v>
      </c>
      <c r="F6077" t="s">
        <v>481</v>
      </c>
      <c r="G6077" t="s">
        <v>11449</v>
      </c>
      <c r="H6077" t="s">
        <v>11449</v>
      </c>
      <c r="I6077" s="2" t="s">
        <v>5443</v>
      </c>
      <c r="J6077" t="s">
        <v>29</v>
      </c>
      <c r="L6077" s="3">
        <v>10</v>
      </c>
      <c r="M6077" s="3">
        <v>5</v>
      </c>
      <c r="N6077" t="s">
        <v>12082</v>
      </c>
    </row>
    <row r="6078" spans="1:14" x14ac:dyDescent="0.25">
      <c r="A6078" t="s">
        <v>5448</v>
      </c>
      <c r="B6078" t="s">
        <v>2412</v>
      </c>
      <c r="D6078" t="s">
        <v>24</v>
      </c>
      <c r="E6078" t="s">
        <v>25</v>
      </c>
      <c r="F6078" t="s">
        <v>481</v>
      </c>
      <c r="G6078" t="s">
        <v>5449</v>
      </c>
      <c r="H6078" t="s">
        <v>5450</v>
      </c>
      <c r="I6078" s="2" t="s">
        <v>5450</v>
      </c>
      <c r="J6078" t="s">
        <v>29</v>
      </c>
      <c r="L6078" s="3">
        <v>16</v>
      </c>
      <c r="M6078" s="3">
        <v>8</v>
      </c>
      <c r="N6078" t="s">
        <v>5394</v>
      </c>
    </row>
    <row r="6079" spans="1:14" x14ac:dyDescent="0.25">
      <c r="A6079" t="s">
        <v>5451</v>
      </c>
      <c r="B6079" t="s">
        <v>2412</v>
      </c>
      <c r="D6079" t="s">
        <v>24</v>
      </c>
      <c r="E6079" t="s">
        <v>25</v>
      </c>
      <c r="F6079" t="s">
        <v>481</v>
      </c>
      <c r="G6079" t="s">
        <v>5449</v>
      </c>
      <c r="H6079" t="s">
        <v>5450</v>
      </c>
      <c r="I6079" s="2" t="s">
        <v>5450</v>
      </c>
      <c r="J6079" t="s">
        <v>29</v>
      </c>
      <c r="K6079" s="3">
        <v>5</v>
      </c>
      <c r="M6079" s="3">
        <v>5</v>
      </c>
      <c r="N6079" t="s">
        <v>2535</v>
      </c>
    </row>
    <row r="6080" spans="1:14" x14ac:dyDescent="0.25">
      <c r="A6080" t="s">
        <v>5452</v>
      </c>
      <c r="B6080" t="s">
        <v>2412</v>
      </c>
      <c r="D6080" t="s">
        <v>24</v>
      </c>
      <c r="E6080" t="s">
        <v>25</v>
      </c>
      <c r="F6080" t="s">
        <v>481</v>
      </c>
      <c r="G6080" t="s">
        <v>5449</v>
      </c>
      <c r="H6080" t="s">
        <v>5450</v>
      </c>
      <c r="I6080" s="2" t="s">
        <v>5450</v>
      </c>
      <c r="J6080" t="s">
        <v>29</v>
      </c>
      <c r="L6080" s="3">
        <v>10</v>
      </c>
      <c r="M6080" s="3">
        <v>5</v>
      </c>
      <c r="N6080" t="s">
        <v>4830</v>
      </c>
    </row>
    <row r="6081" spans="1:14" x14ac:dyDescent="0.25">
      <c r="A6081" t="s">
        <v>5453</v>
      </c>
      <c r="B6081" t="s">
        <v>2412</v>
      </c>
      <c r="D6081" t="s">
        <v>24</v>
      </c>
      <c r="E6081" t="s">
        <v>25</v>
      </c>
      <c r="F6081" t="s">
        <v>481</v>
      </c>
      <c r="G6081" t="s">
        <v>5449</v>
      </c>
      <c r="H6081" t="s">
        <v>5450</v>
      </c>
      <c r="I6081" s="2" t="s">
        <v>5450</v>
      </c>
      <c r="J6081" t="s">
        <v>29</v>
      </c>
      <c r="K6081" s="3">
        <v>5</v>
      </c>
      <c r="M6081" s="3">
        <v>5</v>
      </c>
      <c r="N6081" t="s">
        <v>4726</v>
      </c>
    </row>
    <row r="6082" spans="1:14" x14ac:dyDescent="0.25">
      <c r="A6082" t="s">
        <v>5454</v>
      </c>
      <c r="B6082" t="s">
        <v>2412</v>
      </c>
      <c r="D6082" t="s">
        <v>24</v>
      </c>
      <c r="E6082" t="s">
        <v>25</v>
      </c>
      <c r="F6082" t="s">
        <v>481</v>
      </c>
      <c r="G6082" t="s">
        <v>5449</v>
      </c>
      <c r="H6082" t="s">
        <v>5450</v>
      </c>
      <c r="I6082" s="2" t="s">
        <v>5450</v>
      </c>
      <c r="J6082" t="s">
        <v>29</v>
      </c>
      <c r="L6082" s="3">
        <v>5</v>
      </c>
      <c r="N6082" t="s">
        <v>4729</v>
      </c>
    </row>
    <row r="6083" spans="1:14" x14ac:dyDescent="0.25">
      <c r="A6083" t="s">
        <v>5455</v>
      </c>
      <c r="B6083" t="s">
        <v>2412</v>
      </c>
      <c r="D6083" t="s">
        <v>24</v>
      </c>
      <c r="E6083" t="s">
        <v>25</v>
      </c>
      <c r="F6083" t="s">
        <v>481</v>
      </c>
      <c r="G6083" t="s">
        <v>5449</v>
      </c>
      <c r="H6083" t="s">
        <v>5450</v>
      </c>
      <c r="I6083" s="2" t="s">
        <v>5450</v>
      </c>
      <c r="J6083" t="s">
        <v>29</v>
      </c>
      <c r="L6083" s="3">
        <v>10</v>
      </c>
      <c r="M6083" s="3">
        <v>5</v>
      </c>
      <c r="N6083" t="s">
        <v>5389</v>
      </c>
    </row>
    <row r="6084" spans="1:14" x14ac:dyDescent="0.25">
      <c r="A6084" t="s">
        <v>5456</v>
      </c>
      <c r="B6084" t="s">
        <v>2412</v>
      </c>
      <c r="D6084" t="s">
        <v>24</v>
      </c>
      <c r="E6084" t="s">
        <v>25</v>
      </c>
      <c r="F6084" t="s">
        <v>481</v>
      </c>
      <c r="G6084" t="s">
        <v>5449</v>
      </c>
      <c r="H6084" t="s">
        <v>5450</v>
      </c>
      <c r="I6084" s="2" t="s">
        <v>5450</v>
      </c>
      <c r="J6084" t="s">
        <v>29</v>
      </c>
      <c r="K6084" s="3">
        <v>10</v>
      </c>
      <c r="M6084" s="3">
        <v>10</v>
      </c>
      <c r="N6084" t="s">
        <v>3618</v>
      </c>
    </row>
    <row r="6085" spans="1:14" x14ac:dyDescent="0.25">
      <c r="A6085" t="s">
        <v>5457</v>
      </c>
      <c r="B6085" t="s">
        <v>2412</v>
      </c>
      <c r="D6085" t="s">
        <v>24</v>
      </c>
      <c r="E6085" t="s">
        <v>25</v>
      </c>
      <c r="F6085" t="s">
        <v>481</v>
      </c>
      <c r="G6085" t="s">
        <v>5449</v>
      </c>
      <c r="H6085" t="s">
        <v>5450</v>
      </c>
      <c r="I6085" s="2" t="s">
        <v>5450</v>
      </c>
      <c r="J6085" t="s">
        <v>29</v>
      </c>
      <c r="L6085" s="3">
        <v>20</v>
      </c>
      <c r="M6085" s="3">
        <v>10</v>
      </c>
      <c r="N6085" t="s">
        <v>2545</v>
      </c>
    </row>
    <row r="6086" spans="1:14" x14ac:dyDescent="0.25">
      <c r="A6086" t="s">
        <v>5458</v>
      </c>
      <c r="B6086" t="s">
        <v>2412</v>
      </c>
      <c r="D6086" t="s">
        <v>24</v>
      </c>
      <c r="E6086" t="s">
        <v>25</v>
      </c>
      <c r="F6086" t="s">
        <v>481</v>
      </c>
      <c r="G6086" t="s">
        <v>5449</v>
      </c>
      <c r="H6086" t="s">
        <v>5450</v>
      </c>
      <c r="I6086" s="2" t="s">
        <v>5450</v>
      </c>
      <c r="J6086" t="s">
        <v>29</v>
      </c>
      <c r="L6086" s="3">
        <v>20</v>
      </c>
      <c r="M6086" s="3">
        <v>10</v>
      </c>
      <c r="N6086" t="s">
        <v>3620</v>
      </c>
    </row>
    <row r="6087" spans="1:14" x14ac:dyDescent="0.25">
      <c r="A6087" t="s">
        <v>8481</v>
      </c>
      <c r="B6087" t="s">
        <v>6863</v>
      </c>
      <c r="C6087">
        <v>9900623</v>
      </c>
      <c r="D6087" t="s">
        <v>24</v>
      </c>
      <c r="E6087" t="s">
        <v>25</v>
      </c>
      <c r="F6087" t="s">
        <v>481</v>
      </c>
      <c r="G6087" t="s">
        <v>5450</v>
      </c>
      <c r="H6087" t="s">
        <v>5450</v>
      </c>
      <c r="I6087" s="2" t="s">
        <v>5450</v>
      </c>
      <c r="J6087" t="s">
        <v>29</v>
      </c>
      <c r="L6087" s="3">
        <v>10</v>
      </c>
      <c r="M6087" s="3">
        <v>5</v>
      </c>
      <c r="N6087" t="s">
        <v>8256</v>
      </c>
    </row>
    <row r="6088" spans="1:14" x14ac:dyDescent="0.25">
      <c r="A6088" t="s">
        <v>8482</v>
      </c>
      <c r="B6088" t="s">
        <v>6863</v>
      </c>
      <c r="C6088">
        <v>9900623</v>
      </c>
      <c r="D6088" t="s">
        <v>24</v>
      </c>
      <c r="E6088" t="s">
        <v>25</v>
      </c>
      <c r="F6088" t="s">
        <v>481</v>
      </c>
      <c r="G6088" t="s">
        <v>5450</v>
      </c>
      <c r="H6088" t="s">
        <v>5450</v>
      </c>
      <c r="I6088" s="2" t="s">
        <v>5450</v>
      </c>
      <c r="J6088" t="s">
        <v>29</v>
      </c>
      <c r="K6088" s="3">
        <v>10</v>
      </c>
      <c r="M6088" s="3">
        <v>10</v>
      </c>
      <c r="N6088" t="s">
        <v>7626</v>
      </c>
    </row>
    <row r="6089" spans="1:14" x14ac:dyDescent="0.25">
      <c r="A6089" t="s">
        <v>8483</v>
      </c>
      <c r="B6089" t="s">
        <v>6863</v>
      </c>
      <c r="C6089">
        <v>9900623</v>
      </c>
      <c r="D6089" t="s">
        <v>24</v>
      </c>
      <c r="E6089" t="s">
        <v>25</v>
      </c>
      <c r="F6089" t="s">
        <v>481</v>
      </c>
      <c r="G6089" t="s">
        <v>5450</v>
      </c>
      <c r="H6089" t="s">
        <v>5450</v>
      </c>
      <c r="I6089" s="2" t="s">
        <v>5450</v>
      </c>
      <c r="J6089" t="s">
        <v>29</v>
      </c>
      <c r="L6089" s="3">
        <v>16</v>
      </c>
      <c r="M6089" s="3">
        <v>8</v>
      </c>
      <c r="N6089" t="s">
        <v>7315</v>
      </c>
    </row>
    <row r="6090" spans="1:14" x14ac:dyDescent="0.25">
      <c r="A6090" t="s">
        <v>11093</v>
      </c>
      <c r="B6090" t="s">
        <v>10665</v>
      </c>
      <c r="D6090" t="s">
        <v>24</v>
      </c>
      <c r="E6090" t="s">
        <v>25</v>
      </c>
      <c r="F6090" t="s">
        <v>481</v>
      </c>
      <c r="G6090" t="s">
        <v>11094</v>
      </c>
      <c r="H6090" t="s">
        <v>5450</v>
      </c>
      <c r="I6090" s="2" t="s">
        <v>5450</v>
      </c>
      <c r="J6090" t="s">
        <v>29</v>
      </c>
      <c r="K6090" s="3">
        <v>5</v>
      </c>
      <c r="M6090" s="3">
        <v>5</v>
      </c>
      <c r="N6090" t="s">
        <v>10667</v>
      </c>
    </row>
    <row r="6091" spans="1:14" x14ac:dyDescent="0.25">
      <c r="A6091" t="s">
        <v>11445</v>
      </c>
      <c r="B6091" t="s">
        <v>11255</v>
      </c>
      <c r="D6091" t="s">
        <v>24</v>
      </c>
      <c r="E6091" t="s">
        <v>25</v>
      </c>
      <c r="F6091" t="s">
        <v>481</v>
      </c>
      <c r="G6091" t="s">
        <v>11446</v>
      </c>
      <c r="H6091" t="s">
        <v>5450</v>
      </c>
      <c r="I6091" s="2" t="s">
        <v>5450</v>
      </c>
      <c r="J6091" t="s">
        <v>29</v>
      </c>
      <c r="K6091" s="3">
        <v>10</v>
      </c>
      <c r="M6091" s="3">
        <v>10</v>
      </c>
      <c r="N6091" t="s">
        <v>11265</v>
      </c>
    </row>
    <row r="6092" spans="1:14" x14ac:dyDescent="0.25">
      <c r="A6092" t="s">
        <v>11447</v>
      </c>
      <c r="B6092" t="s">
        <v>11255</v>
      </c>
      <c r="D6092" t="s">
        <v>24</v>
      </c>
      <c r="E6092" t="s">
        <v>25</v>
      </c>
      <c r="F6092" t="s">
        <v>481</v>
      </c>
      <c r="G6092" t="s">
        <v>5450</v>
      </c>
      <c r="H6092" t="s">
        <v>5450</v>
      </c>
      <c r="I6092" s="2" t="s">
        <v>5450</v>
      </c>
      <c r="J6092" t="s">
        <v>29</v>
      </c>
      <c r="L6092" s="3">
        <v>10</v>
      </c>
      <c r="M6092" s="3">
        <v>5</v>
      </c>
      <c r="N6092" t="s">
        <v>11436</v>
      </c>
    </row>
    <row r="6093" spans="1:14" x14ac:dyDescent="0.25">
      <c r="A6093" t="s">
        <v>11871</v>
      </c>
      <c r="B6093" t="s">
        <v>11724</v>
      </c>
      <c r="D6093" t="s">
        <v>24</v>
      </c>
      <c r="E6093" t="s">
        <v>25</v>
      </c>
      <c r="F6093" t="s">
        <v>481</v>
      </c>
      <c r="G6093" t="s">
        <v>11446</v>
      </c>
      <c r="H6093" t="s">
        <v>5450</v>
      </c>
      <c r="I6093" s="2" t="s">
        <v>5450</v>
      </c>
      <c r="J6093" t="s">
        <v>29</v>
      </c>
      <c r="K6093" s="3">
        <v>5</v>
      </c>
      <c r="M6093" s="3">
        <v>5</v>
      </c>
      <c r="N6093" t="s">
        <v>11803</v>
      </c>
    </row>
    <row r="6094" spans="1:14" x14ac:dyDescent="0.25">
      <c r="A6094" t="s">
        <v>11872</v>
      </c>
      <c r="B6094" t="s">
        <v>11724</v>
      </c>
      <c r="D6094" t="s">
        <v>24</v>
      </c>
      <c r="E6094" t="s">
        <v>25</v>
      </c>
      <c r="F6094" t="s">
        <v>481</v>
      </c>
      <c r="G6094" t="s">
        <v>5450</v>
      </c>
      <c r="H6094" t="s">
        <v>5450</v>
      </c>
      <c r="I6094" s="2" t="s">
        <v>5450</v>
      </c>
      <c r="J6094" t="s">
        <v>29</v>
      </c>
      <c r="L6094" s="3">
        <v>5</v>
      </c>
      <c r="N6094" t="s">
        <v>11810</v>
      </c>
    </row>
    <row r="6095" spans="1:14" x14ac:dyDescent="0.25">
      <c r="A6095" t="s">
        <v>12290</v>
      </c>
      <c r="B6095" t="s">
        <v>11940</v>
      </c>
      <c r="D6095" t="s">
        <v>24</v>
      </c>
      <c r="E6095" t="s">
        <v>25</v>
      </c>
      <c r="F6095" t="s">
        <v>481</v>
      </c>
      <c r="G6095" t="s">
        <v>5450</v>
      </c>
      <c r="H6095" t="s">
        <v>5450</v>
      </c>
      <c r="I6095" s="2" t="s">
        <v>5450</v>
      </c>
      <c r="J6095" t="s">
        <v>29</v>
      </c>
      <c r="L6095" s="3">
        <v>10</v>
      </c>
      <c r="M6095" s="3">
        <v>5</v>
      </c>
      <c r="N6095" t="s">
        <v>12132</v>
      </c>
    </row>
    <row r="6096" spans="1:14" x14ac:dyDescent="0.25">
      <c r="A6096" t="s">
        <v>12291</v>
      </c>
      <c r="B6096" t="s">
        <v>11940</v>
      </c>
      <c r="D6096" t="s">
        <v>24</v>
      </c>
      <c r="E6096" t="s">
        <v>25</v>
      </c>
      <c r="F6096" t="s">
        <v>481</v>
      </c>
      <c r="G6096" t="s">
        <v>5450</v>
      </c>
      <c r="H6096" t="s">
        <v>5450</v>
      </c>
      <c r="I6096" s="2" t="s">
        <v>5450</v>
      </c>
      <c r="J6096" t="s">
        <v>29</v>
      </c>
      <c r="L6096" s="3">
        <v>16</v>
      </c>
      <c r="M6096" s="3">
        <v>8</v>
      </c>
      <c r="N6096" t="s">
        <v>12285</v>
      </c>
    </row>
    <row r="6097" spans="1:14" x14ac:dyDescent="0.25">
      <c r="A6097" t="s">
        <v>12292</v>
      </c>
      <c r="B6097" t="s">
        <v>11940</v>
      </c>
      <c r="D6097" t="s">
        <v>24</v>
      </c>
      <c r="E6097" t="s">
        <v>25</v>
      </c>
      <c r="F6097" t="s">
        <v>481</v>
      </c>
      <c r="G6097" t="s">
        <v>5450</v>
      </c>
      <c r="H6097" t="s">
        <v>5450</v>
      </c>
      <c r="I6097" s="2" t="s">
        <v>5450</v>
      </c>
      <c r="J6097" t="s">
        <v>29</v>
      </c>
      <c r="L6097" s="3">
        <v>20</v>
      </c>
      <c r="M6097" s="3">
        <v>10</v>
      </c>
      <c r="N6097" t="s">
        <v>12293</v>
      </c>
    </row>
    <row r="6098" spans="1:14" x14ac:dyDescent="0.25">
      <c r="A6098" t="s">
        <v>13437</v>
      </c>
      <c r="B6098" t="s">
        <v>13340</v>
      </c>
      <c r="D6098" t="s">
        <v>24</v>
      </c>
      <c r="E6098" t="s">
        <v>25</v>
      </c>
      <c r="F6098" t="s">
        <v>481</v>
      </c>
      <c r="G6098" t="s">
        <v>11446</v>
      </c>
      <c r="H6098" t="s">
        <v>5450</v>
      </c>
      <c r="I6098" s="2" t="s">
        <v>5450</v>
      </c>
      <c r="J6098" t="s">
        <v>29</v>
      </c>
      <c r="L6098" s="3">
        <v>10</v>
      </c>
      <c r="M6098" s="3">
        <v>5</v>
      </c>
      <c r="N6098" t="s">
        <v>13438</v>
      </c>
    </row>
    <row r="6099" spans="1:14" x14ac:dyDescent="0.25">
      <c r="A6099" t="s">
        <v>13439</v>
      </c>
      <c r="B6099" t="s">
        <v>13340</v>
      </c>
      <c r="D6099" t="s">
        <v>24</v>
      </c>
      <c r="E6099" t="s">
        <v>25</v>
      </c>
      <c r="F6099" t="s">
        <v>481</v>
      </c>
      <c r="G6099" t="s">
        <v>11446</v>
      </c>
      <c r="H6099" t="s">
        <v>5450</v>
      </c>
      <c r="I6099" s="2" t="s">
        <v>5450</v>
      </c>
      <c r="J6099" t="s">
        <v>29</v>
      </c>
      <c r="L6099" s="3">
        <v>16</v>
      </c>
      <c r="M6099" s="3">
        <v>8</v>
      </c>
      <c r="N6099" t="s">
        <v>13428</v>
      </c>
    </row>
    <row r="6100" spans="1:14" x14ac:dyDescent="0.25">
      <c r="A6100" t="s">
        <v>13716</v>
      </c>
      <c r="B6100" t="s">
        <v>13710</v>
      </c>
      <c r="D6100" t="s">
        <v>24</v>
      </c>
      <c r="E6100" t="s">
        <v>25</v>
      </c>
      <c r="F6100" t="s">
        <v>481</v>
      </c>
      <c r="G6100" t="s">
        <v>13717</v>
      </c>
      <c r="H6100" t="s">
        <v>13718</v>
      </c>
      <c r="I6100" s="2" t="s">
        <v>5450</v>
      </c>
      <c r="J6100" t="s">
        <v>29</v>
      </c>
      <c r="L6100" s="3">
        <v>16</v>
      </c>
      <c r="M6100" s="3">
        <v>8</v>
      </c>
      <c r="N6100" t="s">
        <v>13719</v>
      </c>
    </row>
    <row r="6101" spans="1:14" x14ac:dyDescent="0.25">
      <c r="A6101" t="s">
        <v>14512</v>
      </c>
      <c r="B6101" t="s">
        <v>14505</v>
      </c>
      <c r="D6101" t="s">
        <v>24</v>
      </c>
      <c r="E6101" t="s">
        <v>25</v>
      </c>
      <c r="F6101" t="s">
        <v>481</v>
      </c>
      <c r="G6101" t="s">
        <v>14513</v>
      </c>
      <c r="H6101" t="s">
        <v>14514</v>
      </c>
      <c r="I6101" s="2" t="s">
        <v>5450</v>
      </c>
      <c r="J6101" t="s">
        <v>29</v>
      </c>
      <c r="K6101" s="3">
        <v>5</v>
      </c>
      <c r="M6101" s="3">
        <v>5</v>
      </c>
      <c r="N6101" t="s">
        <v>14507</v>
      </c>
    </row>
    <row r="6102" spans="1:14" x14ac:dyDescent="0.25">
      <c r="A6102" t="s">
        <v>5459</v>
      </c>
      <c r="B6102" t="s">
        <v>2412</v>
      </c>
      <c r="D6102" t="s">
        <v>24</v>
      </c>
      <c r="E6102" t="s">
        <v>25</v>
      </c>
      <c r="F6102" t="s">
        <v>481</v>
      </c>
      <c r="G6102" t="s">
        <v>5460</v>
      </c>
      <c r="H6102" t="s">
        <v>5461</v>
      </c>
      <c r="I6102" s="2" t="s">
        <v>5462</v>
      </c>
      <c r="J6102" t="s">
        <v>29</v>
      </c>
      <c r="L6102" s="3" t="s">
        <v>5463</v>
      </c>
      <c r="M6102" s="3" t="s">
        <v>5464</v>
      </c>
      <c r="N6102" t="s">
        <v>3782</v>
      </c>
    </row>
    <row r="6103" spans="1:14" x14ac:dyDescent="0.25">
      <c r="A6103" t="s">
        <v>5465</v>
      </c>
      <c r="B6103" t="s">
        <v>2412</v>
      </c>
      <c r="D6103" t="s">
        <v>24</v>
      </c>
      <c r="E6103" t="s">
        <v>25</v>
      </c>
      <c r="F6103" t="s">
        <v>481</v>
      </c>
      <c r="G6103" t="s">
        <v>5460</v>
      </c>
      <c r="H6103" t="s">
        <v>5461</v>
      </c>
      <c r="I6103" s="2" t="s">
        <v>5462</v>
      </c>
      <c r="J6103" t="s">
        <v>29</v>
      </c>
      <c r="L6103" s="3">
        <v>48</v>
      </c>
      <c r="M6103" s="3">
        <v>24</v>
      </c>
      <c r="N6103" t="s">
        <v>2535</v>
      </c>
    </row>
    <row r="6104" spans="1:14" x14ac:dyDescent="0.25">
      <c r="A6104" t="s">
        <v>5466</v>
      </c>
      <c r="B6104" t="s">
        <v>2412</v>
      </c>
      <c r="D6104" t="s">
        <v>24</v>
      </c>
      <c r="E6104" t="s">
        <v>25</v>
      </c>
      <c r="F6104" t="s">
        <v>481</v>
      </c>
      <c r="G6104" t="s">
        <v>5460</v>
      </c>
      <c r="H6104" t="s">
        <v>5461</v>
      </c>
      <c r="I6104" s="2" t="s">
        <v>5462</v>
      </c>
      <c r="J6104" t="s">
        <v>29</v>
      </c>
      <c r="K6104" s="3">
        <v>24</v>
      </c>
      <c r="M6104" s="3">
        <v>24</v>
      </c>
      <c r="N6104" t="s">
        <v>5467</v>
      </c>
    </row>
    <row r="6105" spans="1:14" x14ac:dyDescent="0.25">
      <c r="A6105" t="s">
        <v>5468</v>
      </c>
      <c r="B6105" t="s">
        <v>2412</v>
      </c>
      <c r="D6105" t="s">
        <v>24</v>
      </c>
      <c r="E6105" t="s">
        <v>25</v>
      </c>
      <c r="F6105" t="s">
        <v>481</v>
      </c>
      <c r="G6105" t="s">
        <v>5460</v>
      </c>
      <c r="H6105" t="s">
        <v>5461</v>
      </c>
      <c r="I6105" s="2" t="s">
        <v>5462</v>
      </c>
      <c r="J6105" t="s">
        <v>29</v>
      </c>
      <c r="K6105" s="3">
        <v>48</v>
      </c>
      <c r="M6105" s="3">
        <v>48</v>
      </c>
      <c r="N6105" t="s">
        <v>5469</v>
      </c>
    </row>
    <row r="6106" spans="1:14" x14ac:dyDescent="0.25">
      <c r="A6106" t="s">
        <v>5470</v>
      </c>
      <c r="B6106" t="s">
        <v>2412</v>
      </c>
      <c r="D6106" t="s">
        <v>24</v>
      </c>
      <c r="E6106" t="s">
        <v>25</v>
      </c>
      <c r="F6106" t="s">
        <v>481</v>
      </c>
      <c r="G6106" t="s">
        <v>5460</v>
      </c>
      <c r="H6106" t="s">
        <v>5461</v>
      </c>
      <c r="I6106" s="2" t="s">
        <v>5462</v>
      </c>
      <c r="J6106" t="s">
        <v>29</v>
      </c>
      <c r="L6106" s="3">
        <v>96</v>
      </c>
      <c r="M6106" s="3">
        <v>48</v>
      </c>
      <c r="N6106" t="s">
        <v>5471</v>
      </c>
    </row>
    <row r="6107" spans="1:14" x14ac:dyDescent="0.25">
      <c r="A6107" t="s">
        <v>5472</v>
      </c>
      <c r="B6107" t="s">
        <v>2412</v>
      </c>
      <c r="D6107" t="s">
        <v>24</v>
      </c>
      <c r="E6107" t="s">
        <v>25</v>
      </c>
      <c r="F6107" t="s">
        <v>481</v>
      </c>
      <c r="G6107" t="s">
        <v>5460</v>
      </c>
      <c r="H6107" t="s">
        <v>5461</v>
      </c>
      <c r="I6107" s="2" t="s">
        <v>5462</v>
      </c>
      <c r="J6107" t="s">
        <v>29</v>
      </c>
      <c r="L6107" s="3">
        <v>48</v>
      </c>
      <c r="M6107" s="3">
        <v>24</v>
      </c>
      <c r="N6107" t="s">
        <v>4830</v>
      </c>
    </row>
    <row r="6108" spans="1:14" x14ac:dyDescent="0.25">
      <c r="A6108" t="s">
        <v>5473</v>
      </c>
      <c r="B6108" t="s">
        <v>2412</v>
      </c>
      <c r="D6108" t="s">
        <v>24</v>
      </c>
      <c r="E6108" t="s">
        <v>25</v>
      </c>
      <c r="F6108" t="s">
        <v>481</v>
      </c>
      <c r="G6108" t="s">
        <v>5460</v>
      </c>
      <c r="H6108" t="s">
        <v>5461</v>
      </c>
      <c r="I6108" s="2" t="s">
        <v>5462</v>
      </c>
      <c r="J6108" t="s">
        <v>29</v>
      </c>
      <c r="L6108" s="3">
        <v>48</v>
      </c>
      <c r="M6108" s="3">
        <v>24</v>
      </c>
      <c r="N6108" t="s">
        <v>5474</v>
      </c>
    </row>
    <row r="6109" spans="1:14" x14ac:dyDescent="0.25">
      <c r="A6109" t="s">
        <v>5475</v>
      </c>
      <c r="B6109" t="s">
        <v>2412</v>
      </c>
      <c r="D6109" t="s">
        <v>24</v>
      </c>
      <c r="E6109" t="s">
        <v>25</v>
      </c>
      <c r="F6109" t="s">
        <v>481</v>
      </c>
      <c r="G6109" t="s">
        <v>5460</v>
      </c>
      <c r="H6109" t="s">
        <v>5461</v>
      </c>
      <c r="I6109" s="2" t="s">
        <v>5462</v>
      </c>
      <c r="J6109" t="s">
        <v>29</v>
      </c>
      <c r="L6109" s="3">
        <v>10</v>
      </c>
      <c r="M6109" s="3">
        <v>5</v>
      </c>
      <c r="N6109" t="s">
        <v>4729</v>
      </c>
    </row>
    <row r="6110" spans="1:14" x14ac:dyDescent="0.25">
      <c r="A6110" t="s">
        <v>5476</v>
      </c>
      <c r="B6110" t="s">
        <v>2412</v>
      </c>
      <c r="D6110" t="s">
        <v>24</v>
      </c>
      <c r="E6110" t="s">
        <v>25</v>
      </c>
      <c r="F6110" t="s">
        <v>481</v>
      </c>
      <c r="G6110" t="s">
        <v>5460</v>
      </c>
      <c r="H6110" t="s">
        <v>5461</v>
      </c>
      <c r="I6110" s="2" t="s">
        <v>5462</v>
      </c>
      <c r="J6110" t="s">
        <v>29</v>
      </c>
      <c r="K6110" s="3">
        <v>5</v>
      </c>
      <c r="M6110" s="3">
        <v>5</v>
      </c>
      <c r="N6110" t="s">
        <v>5477</v>
      </c>
    </row>
    <row r="6111" spans="1:14" x14ac:dyDescent="0.25">
      <c r="A6111" t="s">
        <v>5478</v>
      </c>
      <c r="B6111" t="s">
        <v>2412</v>
      </c>
      <c r="D6111" t="s">
        <v>24</v>
      </c>
      <c r="E6111" t="s">
        <v>25</v>
      </c>
      <c r="F6111" t="s">
        <v>481</v>
      </c>
      <c r="G6111" t="s">
        <v>5460</v>
      </c>
      <c r="H6111" t="s">
        <v>5461</v>
      </c>
      <c r="I6111" s="2" t="s">
        <v>5462</v>
      </c>
      <c r="J6111" t="s">
        <v>29</v>
      </c>
      <c r="K6111" s="3">
        <v>48</v>
      </c>
      <c r="M6111" s="3">
        <v>48</v>
      </c>
      <c r="N6111" t="s">
        <v>5479</v>
      </c>
    </row>
    <row r="6112" spans="1:14" x14ac:dyDescent="0.25">
      <c r="A6112" t="s">
        <v>5480</v>
      </c>
      <c r="B6112" t="s">
        <v>2412</v>
      </c>
      <c r="D6112" t="s">
        <v>24</v>
      </c>
      <c r="E6112" t="s">
        <v>25</v>
      </c>
      <c r="F6112" t="s">
        <v>481</v>
      </c>
      <c r="G6112" t="s">
        <v>5460</v>
      </c>
      <c r="H6112" t="s">
        <v>5461</v>
      </c>
      <c r="I6112" s="2" t="s">
        <v>5462</v>
      </c>
      <c r="J6112" t="s">
        <v>29</v>
      </c>
      <c r="L6112" s="3">
        <v>96</v>
      </c>
      <c r="M6112" s="3">
        <v>48</v>
      </c>
      <c r="N6112" t="s">
        <v>5481</v>
      </c>
    </row>
    <row r="6113" spans="1:14" x14ac:dyDescent="0.25">
      <c r="A6113" t="s">
        <v>5482</v>
      </c>
      <c r="B6113" t="s">
        <v>2412</v>
      </c>
      <c r="D6113" t="s">
        <v>24</v>
      </c>
      <c r="E6113" t="s">
        <v>25</v>
      </c>
      <c r="F6113" t="s">
        <v>481</v>
      </c>
      <c r="G6113" t="s">
        <v>5460</v>
      </c>
      <c r="H6113" t="s">
        <v>5461</v>
      </c>
      <c r="I6113" s="2" t="s">
        <v>5462</v>
      </c>
      <c r="J6113" t="s">
        <v>29</v>
      </c>
      <c r="L6113" s="3">
        <v>48</v>
      </c>
      <c r="M6113" s="3">
        <v>24</v>
      </c>
      <c r="N6113" t="s">
        <v>5389</v>
      </c>
    </row>
    <row r="6114" spans="1:14" x14ac:dyDescent="0.25">
      <c r="A6114" t="s">
        <v>5483</v>
      </c>
      <c r="B6114" t="s">
        <v>2412</v>
      </c>
      <c r="D6114" t="s">
        <v>24</v>
      </c>
      <c r="E6114" t="s">
        <v>25</v>
      </c>
      <c r="F6114" t="s">
        <v>481</v>
      </c>
      <c r="G6114" t="s">
        <v>5460</v>
      </c>
      <c r="H6114" t="s">
        <v>5461</v>
      </c>
      <c r="I6114" s="2" t="s">
        <v>5462</v>
      </c>
      <c r="J6114" t="s">
        <v>29</v>
      </c>
      <c r="L6114" s="3">
        <v>40</v>
      </c>
      <c r="M6114" s="3">
        <v>20</v>
      </c>
      <c r="N6114" t="s">
        <v>5484</v>
      </c>
    </row>
    <row r="6115" spans="1:14" x14ac:dyDescent="0.25">
      <c r="A6115" t="s">
        <v>5485</v>
      </c>
      <c r="B6115" t="s">
        <v>2412</v>
      </c>
      <c r="D6115" t="s">
        <v>24</v>
      </c>
      <c r="E6115" t="s">
        <v>25</v>
      </c>
      <c r="F6115" t="s">
        <v>481</v>
      </c>
      <c r="G6115" t="s">
        <v>5460</v>
      </c>
      <c r="H6115" t="s">
        <v>5461</v>
      </c>
      <c r="I6115" s="2" t="s">
        <v>5462</v>
      </c>
      <c r="J6115" t="s">
        <v>29</v>
      </c>
      <c r="L6115" s="3" t="s">
        <v>5486</v>
      </c>
      <c r="M6115" s="3">
        <v>62</v>
      </c>
      <c r="N6115" t="s">
        <v>5487</v>
      </c>
    </row>
    <row r="6116" spans="1:14" x14ac:dyDescent="0.25">
      <c r="A6116" t="s">
        <v>5488</v>
      </c>
      <c r="B6116" t="s">
        <v>2412</v>
      </c>
      <c r="D6116" t="s">
        <v>24</v>
      </c>
      <c r="E6116" t="s">
        <v>25</v>
      </c>
      <c r="F6116" t="s">
        <v>481</v>
      </c>
      <c r="G6116" t="s">
        <v>5460</v>
      </c>
      <c r="H6116" t="s">
        <v>5461</v>
      </c>
      <c r="I6116" s="2" t="s">
        <v>5462</v>
      </c>
      <c r="J6116" t="s">
        <v>29</v>
      </c>
      <c r="K6116" s="3">
        <v>5</v>
      </c>
      <c r="M6116" s="3">
        <v>5</v>
      </c>
      <c r="N6116" t="s">
        <v>3158</v>
      </c>
    </row>
    <row r="6117" spans="1:14" x14ac:dyDescent="0.25">
      <c r="A6117" t="s">
        <v>5489</v>
      </c>
      <c r="B6117" t="s">
        <v>2412</v>
      </c>
      <c r="D6117" t="s">
        <v>24</v>
      </c>
      <c r="E6117" t="s">
        <v>25</v>
      </c>
      <c r="F6117" t="s">
        <v>481</v>
      </c>
      <c r="G6117" t="s">
        <v>5460</v>
      </c>
      <c r="H6117" t="s">
        <v>5461</v>
      </c>
      <c r="I6117" s="2" t="s">
        <v>5462</v>
      </c>
      <c r="J6117" t="s">
        <v>29</v>
      </c>
      <c r="L6117" s="3" t="s">
        <v>5486</v>
      </c>
      <c r="M6117" s="3">
        <v>62</v>
      </c>
      <c r="N6117" t="s">
        <v>5490</v>
      </c>
    </row>
    <row r="6118" spans="1:14" x14ac:dyDescent="0.25">
      <c r="A6118" t="s">
        <v>5491</v>
      </c>
      <c r="B6118" t="s">
        <v>2412</v>
      </c>
      <c r="D6118" t="s">
        <v>24</v>
      </c>
      <c r="E6118" t="s">
        <v>25</v>
      </c>
      <c r="F6118" t="s">
        <v>481</v>
      </c>
      <c r="G6118" t="s">
        <v>5460</v>
      </c>
      <c r="H6118" t="s">
        <v>5461</v>
      </c>
      <c r="I6118" s="2" t="s">
        <v>5462</v>
      </c>
      <c r="J6118" t="s">
        <v>29</v>
      </c>
      <c r="K6118" s="3" t="s">
        <v>5492</v>
      </c>
      <c r="M6118" s="3">
        <v>62</v>
      </c>
      <c r="N6118" t="s">
        <v>5493</v>
      </c>
    </row>
    <row r="6119" spans="1:14" x14ac:dyDescent="0.25">
      <c r="A6119" t="s">
        <v>5494</v>
      </c>
      <c r="B6119" t="s">
        <v>2412</v>
      </c>
      <c r="D6119" t="s">
        <v>24</v>
      </c>
      <c r="E6119" t="s">
        <v>25</v>
      </c>
      <c r="F6119" t="s">
        <v>481</v>
      </c>
      <c r="G6119" t="s">
        <v>5460</v>
      </c>
      <c r="H6119" t="s">
        <v>5461</v>
      </c>
      <c r="I6119" s="2" t="s">
        <v>5462</v>
      </c>
      <c r="J6119" t="s">
        <v>29</v>
      </c>
      <c r="K6119" s="3">
        <v>49</v>
      </c>
      <c r="M6119" s="3">
        <v>49</v>
      </c>
      <c r="N6119" t="s">
        <v>5495</v>
      </c>
    </row>
    <row r="6120" spans="1:14" x14ac:dyDescent="0.25">
      <c r="A6120" t="s">
        <v>5496</v>
      </c>
      <c r="B6120" t="s">
        <v>2412</v>
      </c>
      <c r="D6120" t="s">
        <v>24</v>
      </c>
      <c r="E6120" t="s">
        <v>25</v>
      </c>
      <c r="F6120" t="s">
        <v>481</v>
      </c>
      <c r="G6120" t="s">
        <v>5460</v>
      </c>
      <c r="H6120" t="s">
        <v>5461</v>
      </c>
      <c r="I6120" s="2" t="s">
        <v>5462</v>
      </c>
      <c r="J6120" t="s">
        <v>29</v>
      </c>
      <c r="K6120" s="3">
        <v>44</v>
      </c>
      <c r="M6120" s="3">
        <v>44</v>
      </c>
      <c r="N6120" t="s">
        <v>5497</v>
      </c>
    </row>
    <row r="6121" spans="1:14" x14ac:dyDescent="0.25">
      <c r="A6121" t="s">
        <v>5498</v>
      </c>
      <c r="B6121" t="s">
        <v>2412</v>
      </c>
      <c r="D6121" t="s">
        <v>24</v>
      </c>
      <c r="E6121" t="s">
        <v>25</v>
      </c>
      <c r="F6121" t="s">
        <v>481</v>
      </c>
      <c r="G6121" t="s">
        <v>5460</v>
      </c>
      <c r="H6121" t="s">
        <v>5461</v>
      </c>
      <c r="I6121" s="2" t="s">
        <v>5462</v>
      </c>
      <c r="J6121" t="s">
        <v>29</v>
      </c>
      <c r="K6121" s="3">
        <v>49</v>
      </c>
      <c r="M6121" s="3">
        <v>49</v>
      </c>
      <c r="N6121" t="s">
        <v>5499</v>
      </c>
    </row>
    <row r="6122" spans="1:14" x14ac:dyDescent="0.25">
      <c r="A6122" t="s">
        <v>5500</v>
      </c>
      <c r="B6122" t="s">
        <v>2412</v>
      </c>
      <c r="D6122" t="s">
        <v>24</v>
      </c>
      <c r="E6122" t="s">
        <v>25</v>
      </c>
      <c r="F6122" t="s">
        <v>481</v>
      </c>
      <c r="G6122" t="s">
        <v>5460</v>
      </c>
      <c r="H6122" t="s">
        <v>5461</v>
      </c>
      <c r="I6122" s="2" t="s">
        <v>5462</v>
      </c>
      <c r="J6122" t="s">
        <v>29</v>
      </c>
      <c r="L6122" s="3">
        <v>22</v>
      </c>
      <c r="M6122" s="3">
        <v>11</v>
      </c>
      <c r="N6122" t="s">
        <v>5501</v>
      </c>
    </row>
    <row r="6123" spans="1:14" x14ac:dyDescent="0.25">
      <c r="A6123" t="s">
        <v>5502</v>
      </c>
      <c r="B6123" t="s">
        <v>2412</v>
      </c>
      <c r="D6123" t="s">
        <v>24</v>
      </c>
      <c r="E6123" t="s">
        <v>25</v>
      </c>
      <c r="F6123" t="s">
        <v>481</v>
      </c>
      <c r="G6123" t="s">
        <v>5460</v>
      </c>
      <c r="H6123" t="s">
        <v>5461</v>
      </c>
      <c r="I6123" s="2" t="s">
        <v>5462</v>
      </c>
      <c r="J6123" t="s">
        <v>29</v>
      </c>
      <c r="L6123" s="3">
        <v>32</v>
      </c>
      <c r="M6123" s="3">
        <v>16</v>
      </c>
      <c r="N6123" t="s">
        <v>5503</v>
      </c>
    </row>
    <row r="6124" spans="1:14" x14ac:dyDescent="0.25">
      <c r="A6124" t="s">
        <v>5504</v>
      </c>
      <c r="B6124" t="s">
        <v>2412</v>
      </c>
      <c r="D6124" t="s">
        <v>24</v>
      </c>
      <c r="E6124" t="s">
        <v>25</v>
      </c>
      <c r="F6124" t="s">
        <v>481</v>
      </c>
      <c r="G6124" t="s">
        <v>5460</v>
      </c>
      <c r="H6124" t="s">
        <v>5461</v>
      </c>
      <c r="I6124" s="2" t="s">
        <v>5462</v>
      </c>
      <c r="J6124" t="s">
        <v>29</v>
      </c>
      <c r="K6124" s="3">
        <v>48</v>
      </c>
      <c r="M6124" s="3">
        <v>48</v>
      </c>
      <c r="N6124" t="s">
        <v>5505</v>
      </c>
    </row>
    <row r="6125" spans="1:14" x14ac:dyDescent="0.25">
      <c r="A6125" t="s">
        <v>8257</v>
      </c>
      <c r="B6125" t="s">
        <v>6863</v>
      </c>
      <c r="C6125">
        <v>9900368</v>
      </c>
      <c r="D6125" t="s">
        <v>24</v>
      </c>
      <c r="E6125" t="s">
        <v>25</v>
      </c>
      <c r="F6125" t="s">
        <v>481</v>
      </c>
      <c r="G6125" t="s">
        <v>8258</v>
      </c>
      <c r="H6125" t="s">
        <v>5462</v>
      </c>
      <c r="I6125" s="2" t="s">
        <v>5462</v>
      </c>
      <c r="J6125" t="s">
        <v>29</v>
      </c>
      <c r="K6125" s="3">
        <v>5</v>
      </c>
      <c r="M6125" s="3">
        <v>5</v>
      </c>
      <c r="N6125" t="s">
        <v>8106</v>
      </c>
    </row>
    <row r="6126" spans="1:14" x14ac:dyDescent="0.25">
      <c r="A6126" t="s">
        <v>8259</v>
      </c>
      <c r="B6126" t="s">
        <v>6863</v>
      </c>
      <c r="C6126">
        <v>9900368</v>
      </c>
      <c r="D6126" t="s">
        <v>24</v>
      </c>
      <c r="E6126" t="s">
        <v>25</v>
      </c>
      <c r="F6126" t="s">
        <v>481</v>
      </c>
      <c r="G6126" t="s">
        <v>8258</v>
      </c>
      <c r="H6126" t="s">
        <v>5462</v>
      </c>
      <c r="I6126" s="2" t="s">
        <v>5462</v>
      </c>
      <c r="J6126" t="s">
        <v>29</v>
      </c>
      <c r="L6126" s="3">
        <v>52</v>
      </c>
      <c r="M6126" s="3">
        <v>26</v>
      </c>
      <c r="N6126" t="s">
        <v>7315</v>
      </c>
    </row>
    <row r="6127" spans="1:14" x14ac:dyDescent="0.25">
      <c r="A6127" t="s">
        <v>12294</v>
      </c>
      <c r="B6127" t="s">
        <v>11940</v>
      </c>
      <c r="D6127" t="s">
        <v>24</v>
      </c>
      <c r="E6127" t="s">
        <v>25</v>
      </c>
      <c r="F6127" t="s">
        <v>481</v>
      </c>
      <c r="G6127" t="s">
        <v>5462</v>
      </c>
      <c r="H6127" t="s">
        <v>5462</v>
      </c>
      <c r="I6127" s="2" t="s">
        <v>5462</v>
      </c>
      <c r="J6127" t="s">
        <v>29</v>
      </c>
      <c r="L6127" s="3">
        <v>10</v>
      </c>
      <c r="M6127" s="3">
        <v>5</v>
      </c>
      <c r="N6127" t="s">
        <v>12295</v>
      </c>
    </row>
    <row r="6128" spans="1:14" x14ac:dyDescent="0.25">
      <c r="A6128" t="s">
        <v>12296</v>
      </c>
      <c r="B6128" t="s">
        <v>11940</v>
      </c>
      <c r="D6128" t="s">
        <v>24</v>
      </c>
      <c r="E6128" t="s">
        <v>25</v>
      </c>
      <c r="F6128" t="s">
        <v>481</v>
      </c>
      <c r="G6128" t="s">
        <v>5462</v>
      </c>
      <c r="H6128" t="s">
        <v>5462</v>
      </c>
      <c r="I6128" s="2" t="s">
        <v>5462</v>
      </c>
      <c r="J6128" t="s">
        <v>29</v>
      </c>
      <c r="L6128" s="3" t="s">
        <v>5463</v>
      </c>
      <c r="M6128" s="3" t="s">
        <v>5464</v>
      </c>
      <c r="N6128" t="s">
        <v>12297</v>
      </c>
    </row>
    <row r="6129" spans="1:14" x14ac:dyDescent="0.25">
      <c r="A6129" t="s">
        <v>12866</v>
      </c>
      <c r="B6129" t="s">
        <v>12464</v>
      </c>
      <c r="D6129" t="s">
        <v>24</v>
      </c>
      <c r="E6129" t="s">
        <v>25</v>
      </c>
      <c r="F6129" t="s">
        <v>481</v>
      </c>
      <c r="G6129" t="s">
        <v>5461</v>
      </c>
      <c r="H6129" t="s">
        <v>5462</v>
      </c>
      <c r="I6129" s="2" t="s">
        <v>5462</v>
      </c>
      <c r="J6129" t="s">
        <v>29</v>
      </c>
      <c r="L6129" s="3">
        <v>56</v>
      </c>
      <c r="M6129" s="3">
        <v>28</v>
      </c>
    </row>
    <row r="6130" spans="1:14" x14ac:dyDescent="0.25">
      <c r="A6130" t="s">
        <v>12867</v>
      </c>
      <c r="B6130" t="s">
        <v>12464</v>
      </c>
      <c r="D6130" t="s">
        <v>24</v>
      </c>
      <c r="E6130" t="s">
        <v>25</v>
      </c>
      <c r="F6130" t="s">
        <v>481</v>
      </c>
      <c r="G6130" t="s">
        <v>12868</v>
      </c>
      <c r="H6130" t="s">
        <v>5461</v>
      </c>
      <c r="I6130" s="2" t="s">
        <v>5462</v>
      </c>
      <c r="J6130" t="s">
        <v>29</v>
      </c>
      <c r="L6130" s="3">
        <v>10</v>
      </c>
      <c r="M6130" s="3">
        <v>5</v>
      </c>
    </row>
    <row r="6131" spans="1:14" x14ac:dyDescent="0.25">
      <c r="A6131" t="s">
        <v>13440</v>
      </c>
      <c r="B6131" t="s">
        <v>13340</v>
      </c>
      <c r="D6131" t="s">
        <v>24</v>
      </c>
      <c r="E6131" t="s">
        <v>25</v>
      </c>
      <c r="F6131" t="s">
        <v>481</v>
      </c>
      <c r="G6131" t="s">
        <v>5462</v>
      </c>
      <c r="H6131" t="s">
        <v>5462</v>
      </c>
      <c r="I6131" s="2" t="s">
        <v>5462</v>
      </c>
      <c r="J6131" t="s">
        <v>29</v>
      </c>
      <c r="L6131" s="3" t="s">
        <v>5463</v>
      </c>
      <c r="M6131" s="3" t="s">
        <v>5464</v>
      </c>
      <c r="N6131" t="s">
        <v>13441</v>
      </c>
    </row>
    <row r="6132" spans="1:14" x14ac:dyDescent="0.25">
      <c r="A6132" t="s">
        <v>14392</v>
      </c>
      <c r="B6132" t="s">
        <v>14366</v>
      </c>
      <c r="D6132" t="s">
        <v>24</v>
      </c>
      <c r="E6132" t="s">
        <v>25</v>
      </c>
      <c r="F6132" t="s">
        <v>481</v>
      </c>
      <c r="G6132" t="s">
        <v>5462</v>
      </c>
      <c r="H6132" t="s">
        <v>5462</v>
      </c>
      <c r="I6132" s="2" t="s">
        <v>5462</v>
      </c>
      <c r="J6132" t="s">
        <v>29</v>
      </c>
      <c r="L6132" s="3" t="s">
        <v>5463</v>
      </c>
      <c r="M6132" s="3">
        <v>14.24</v>
      </c>
      <c r="N6132" t="s">
        <v>13441</v>
      </c>
    </row>
    <row r="6133" spans="1:14" x14ac:dyDescent="0.25">
      <c r="A6133" t="s">
        <v>9049</v>
      </c>
      <c r="B6133" t="s">
        <v>6863</v>
      </c>
      <c r="C6133">
        <v>9902417</v>
      </c>
      <c r="D6133" t="s">
        <v>24</v>
      </c>
      <c r="E6133" t="s">
        <v>25</v>
      </c>
      <c r="F6133" t="s">
        <v>481</v>
      </c>
      <c r="G6133" t="s">
        <v>9050</v>
      </c>
      <c r="H6133" t="s">
        <v>9050</v>
      </c>
      <c r="I6133" s="2" t="s">
        <v>9051</v>
      </c>
      <c r="J6133" t="s">
        <v>29</v>
      </c>
      <c r="L6133" s="3">
        <v>40</v>
      </c>
      <c r="M6133" s="3">
        <v>20</v>
      </c>
      <c r="N6133" t="s">
        <v>8256</v>
      </c>
    </row>
    <row r="6134" spans="1:14" x14ac:dyDescent="0.25">
      <c r="A6134" t="s">
        <v>9394</v>
      </c>
      <c r="B6134" t="s">
        <v>6863</v>
      </c>
      <c r="C6134">
        <v>9905090</v>
      </c>
      <c r="D6134" t="s">
        <v>24</v>
      </c>
      <c r="E6134" t="s">
        <v>25</v>
      </c>
      <c r="F6134" t="s">
        <v>481</v>
      </c>
      <c r="G6134" t="s">
        <v>9395</v>
      </c>
      <c r="H6134" t="s">
        <v>9395</v>
      </c>
      <c r="I6134" s="2" t="s">
        <v>9051</v>
      </c>
      <c r="J6134" t="s">
        <v>29</v>
      </c>
      <c r="L6134" s="3">
        <v>32</v>
      </c>
      <c r="M6134" s="3">
        <v>16</v>
      </c>
      <c r="N6134" t="s">
        <v>8118</v>
      </c>
    </row>
    <row r="6135" spans="1:14" x14ac:dyDescent="0.25">
      <c r="A6135" t="s">
        <v>10624</v>
      </c>
      <c r="B6135" t="s">
        <v>10395</v>
      </c>
      <c r="D6135" t="s">
        <v>24</v>
      </c>
      <c r="E6135" t="s">
        <v>25</v>
      </c>
      <c r="F6135" t="s">
        <v>481</v>
      </c>
      <c r="G6135" t="s">
        <v>9050</v>
      </c>
      <c r="H6135" t="s">
        <v>9050</v>
      </c>
      <c r="I6135" s="2" t="s">
        <v>9051</v>
      </c>
      <c r="J6135" t="s">
        <v>29</v>
      </c>
      <c r="L6135" s="3">
        <v>48</v>
      </c>
      <c r="M6135" s="3">
        <v>24</v>
      </c>
      <c r="N6135" t="s">
        <v>10545</v>
      </c>
    </row>
    <row r="6136" spans="1:14" x14ac:dyDescent="0.25">
      <c r="A6136" t="s">
        <v>11119</v>
      </c>
      <c r="B6136" t="s">
        <v>10665</v>
      </c>
      <c r="D6136" t="s">
        <v>24</v>
      </c>
      <c r="E6136" t="s">
        <v>25</v>
      </c>
      <c r="F6136" t="s">
        <v>481</v>
      </c>
      <c r="G6136" t="s">
        <v>9050</v>
      </c>
      <c r="H6136" t="s">
        <v>9050</v>
      </c>
      <c r="I6136" s="2" t="s">
        <v>9051</v>
      </c>
      <c r="J6136" t="s">
        <v>29</v>
      </c>
      <c r="K6136" s="3">
        <v>24</v>
      </c>
      <c r="M6136" s="3">
        <v>24</v>
      </c>
      <c r="N6136" t="s">
        <v>10667</v>
      </c>
    </row>
    <row r="6137" spans="1:14" x14ac:dyDescent="0.25">
      <c r="A6137" t="s">
        <v>11489</v>
      </c>
      <c r="B6137" t="s">
        <v>11255</v>
      </c>
      <c r="D6137" t="s">
        <v>24</v>
      </c>
      <c r="E6137" t="s">
        <v>25</v>
      </c>
      <c r="F6137" t="s">
        <v>481</v>
      </c>
      <c r="G6137" t="s">
        <v>11490</v>
      </c>
      <c r="H6137" t="s">
        <v>9050</v>
      </c>
      <c r="I6137" s="2" t="s">
        <v>9051</v>
      </c>
      <c r="J6137" t="s">
        <v>29</v>
      </c>
      <c r="L6137" s="3">
        <v>40</v>
      </c>
      <c r="M6137" s="3">
        <v>20</v>
      </c>
      <c r="N6137" t="s">
        <v>11436</v>
      </c>
    </row>
    <row r="6138" spans="1:14" x14ac:dyDescent="0.25">
      <c r="A6138" t="s">
        <v>11891</v>
      </c>
      <c r="B6138" t="s">
        <v>11724</v>
      </c>
      <c r="D6138" t="s">
        <v>24</v>
      </c>
      <c r="E6138" t="s">
        <v>25</v>
      </c>
      <c r="F6138" t="s">
        <v>481</v>
      </c>
      <c r="G6138" t="s">
        <v>11490</v>
      </c>
      <c r="H6138" t="s">
        <v>9050</v>
      </c>
      <c r="I6138" s="2" t="s">
        <v>9051</v>
      </c>
      <c r="J6138" t="s">
        <v>29</v>
      </c>
      <c r="K6138" s="3">
        <v>5</v>
      </c>
      <c r="M6138" s="3">
        <v>5</v>
      </c>
      <c r="N6138" t="s">
        <v>11810</v>
      </c>
    </row>
    <row r="6139" spans="1:14" x14ac:dyDescent="0.25">
      <c r="A6139" t="s">
        <v>12298</v>
      </c>
      <c r="B6139" t="s">
        <v>11940</v>
      </c>
      <c r="D6139" t="s">
        <v>24</v>
      </c>
      <c r="E6139" t="s">
        <v>25</v>
      </c>
      <c r="F6139" t="s">
        <v>481</v>
      </c>
      <c r="G6139" t="s">
        <v>9050</v>
      </c>
      <c r="H6139" t="s">
        <v>9050</v>
      </c>
      <c r="I6139" s="2" t="s">
        <v>9051</v>
      </c>
      <c r="J6139" t="s">
        <v>29</v>
      </c>
      <c r="L6139" s="3">
        <v>10</v>
      </c>
      <c r="M6139" s="3">
        <v>5</v>
      </c>
      <c r="N6139" t="s">
        <v>12211</v>
      </c>
    </row>
    <row r="6140" spans="1:14" x14ac:dyDescent="0.25">
      <c r="A6140" t="s">
        <v>12299</v>
      </c>
      <c r="B6140" t="s">
        <v>11940</v>
      </c>
      <c r="D6140" t="s">
        <v>24</v>
      </c>
      <c r="E6140" t="s">
        <v>25</v>
      </c>
      <c r="F6140" t="s">
        <v>481</v>
      </c>
      <c r="G6140" t="s">
        <v>9050</v>
      </c>
      <c r="H6140" t="s">
        <v>9050</v>
      </c>
      <c r="I6140" s="2" t="s">
        <v>9051</v>
      </c>
      <c r="J6140" t="s">
        <v>29</v>
      </c>
      <c r="L6140" s="3">
        <v>48</v>
      </c>
      <c r="M6140" s="3">
        <v>24</v>
      </c>
      <c r="N6140" t="s">
        <v>11946</v>
      </c>
    </row>
    <row r="6141" spans="1:14" x14ac:dyDescent="0.25">
      <c r="A6141" t="s">
        <v>12869</v>
      </c>
      <c r="B6141" t="s">
        <v>12464</v>
      </c>
      <c r="D6141" t="s">
        <v>24</v>
      </c>
      <c r="E6141" t="s">
        <v>25</v>
      </c>
      <c r="F6141" t="s">
        <v>481</v>
      </c>
      <c r="G6141" t="s">
        <v>12870</v>
      </c>
      <c r="H6141" t="s">
        <v>9051</v>
      </c>
      <c r="I6141" s="2" t="s">
        <v>9051</v>
      </c>
      <c r="J6141" t="s">
        <v>29</v>
      </c>
      <c r="L6141" s="3">
        <v>32</v>
      </c>
      <c r="M6141" s="3">
        <v>16</v>
      </c>
    </row>
    <row r="6142" spans="1:14" x14ac:dyDescent="0.25">
      <c r="A6142" t="s">
        <v>5506</v>
      </c>
      <c r="B6142" t="s">
        <v>2412</v>
      </c>
      <c r="D6142" t="s">
        <v>24</v>
      </c>
      <c r="E6142" t="s">
        <v>25</v>
      </c>
      <c r="F6142" t="s">
        <v>481</v>
      </c>
      <c r="G6142" t="s">
        <v>5507</v>
      </c>
      <c r="H6142" t="s">
        <v>5508</v>
      </c>
      <c r="I6142" s="2" t="s">
        <v>5509</v>
      </c>
      <c r="J6142" t="s">
        <v>29</v>
      </c>
      <c r="K6142" s="3">
        <v>10</v>
      </c>
      <c r="M6142" s="3">
        <v>10</v>
      </c>
      <c r="N6142" t="s">
        <v>2535</v>
      </c>
    </row>
    <row r="6143" spans="1:14" x14ac:dyDescent="0.25">
      <c r="A6143" t="s">
        <v>11095</v>
      </c>
      <c r="B6143" t="s">
        <v>10665</v>
      </c>
      <c r="D6143" t="s">
        <v>24</v>
      </c>
      <c r="E6143" t="s">
        <v>25</v>
      </c>
      <c r="F6143" t="s">
        <v>481</v>
      </c>
      <c r="G6143" t="s">
        <v>5508</v>
      </c>
      <c r="H6143" t="s">
        <v>5509</v>
      </c>
      <c r="I6143" s="2" t="s">
        <v>5509</v>
      </c>
      <c r="J6143" t="s">
        <v>29</v>
      </c>
      <c r="K6143" s="3">
        <v>10</v>
      </c>
      <c r="M6143" s="3">
        <v>10</v>
      </c>
      <c r="N6143" t="s">
        <v>10667</v>
      </c>
    </row>
    <row r="6144" spans="1:14" x14ac:dyDescent="0.25">
      <c r="A6144" t="s">
        <v>12871</v>
      </c>
      <c r="B6144" t="s">
        <v>12464</v>
      </c>
      <c r="D6144" t="s">
        <v>24</v>
      </c>
      <c r="E6144" t="s">
        <v>25</v>
      </c>
      <c r="F6144" t="s">
        <v>481</v>
      </c>
      <c r="G6144" t="s">
        <v>5508</v>
      </c>
      <c r="H6144" t="s">
        <v>5509</v>
      </c>
      <c r="I6144" s="2" t="s">
        <v>5509</v>
      </c>
      <c r="J6144" t="s">
        <v>29</v>
      </c>
      <c r="L6144" s="3">
        <v>20</v>
      </c>
      <c r="M6144" s="3">
        <v>10</v>
      </c>
    </row>
    <row r="6145" spans="1:14" x14ac:dyDescent="0.25">
      <c r="A6145" t="s">
        <v>5510</v>
      </c>
      <c r="B6145" t="s">
        <v>2412</v>
      </c>
      <c r="D6145" t="s">
        <v>24</v>
      </c>
      <c r="E6145" t="s">
        <v>25</v>
      </c>
      <c r="F6145" t="s">
        <v>481</v>
      </c>
      <c r="G6145" t="s">
        <v>5511</v>
      </c>
      <c r="H6145" t="s">
        <v>5512</v>
      </c>
      <c r="I6145" s="2" t="s">
        <v>5512</v>
      </c>
      <c r="J6145" t="s">
        <v>29</v>
      </c>
      <c r="L6145" s="3">
        <v>20</v>
      </c>
      <c r="M6145" s="3">
        <v>10</v>
      </c>
      <c r="N6145" t="s">
        <v>5394</v>
      </c>
    </row>
    <row r="6146" spans="1:14" x14ac:dyDescent="0.25">
      <c r="A6146" t="s">
        <v>5513</v>
      </c>
      <c r="B6146" t="s">
        <v>2412</v>
      </c>
      <c r="D6146" t="s">
        <v>24</v>
      </c>
      <c r="E6146" t="s">
        <v>25</v>
      </c>
      <c r="F6146" t="s">
        <v>481</v>
      </c>
      <c r="G6146" t="s">
        <v>5511</v>
      </c>
      <c r="H6146" t="s">
        <v>5512</v>
      </c>
      <c r="I6146" s="2" t="s">
        <v>5512</v>
      </c>
      <c r="J6146" t="s">
        <v>29</v>
      </c>
      <c r="L6146" s="3">
        <v>10</v>
      </c>
      <c r="M6146" s="3">
        <v>5</v>
      </c>
      <c r="N6146" t="s">
        <v>5514</v>
      </c>
    </row>
    <row r="6147" spans="1:14" x14ac:dyDescent="0.25">
      <c r="A6147" t="s">
        <v>5515</v>
      </c>
      <c r="B6147" t="s">
        <v>2412</v>
      </c>
      <c r="D6147" t="s">
        <v>24</v>
      </c>
      <c r="E6147" t="s">
        <v>25</v>
      </c>
      <c r="F6147" t="s">
        <v>481</v>
      </c>
      <c r="G6147" t="s">
        <v>5511</v>
      </c>
      <c r="H6147" t="s">
        <v>5512</v>
      </c>
      <c r="I6147" s="2" t="s">
        <v>5512</v>
      </c>
      <c r="J6147" t="s">
        <v>29</v>
      </c>
      <c r="L6147" s="3">
        <v>20</v>
      </c>
      <c r="M6147" s="3">
        <v>10</v>
      </c>
      <c r="N6147" t="s">
        <v>5516</v>
      </c>
    </row>
    <row r="6148" spans="1:14" x14ac:dyDescent="0.25">
      <c r="A6148" t="s">
        <v>5517</v>
      </c>
      <c r="B6148" t="s">
        <v>2412</v>
      </c>
      <c r="D6148" t="s">
        <v>24</v>
      </c>
      <c r="E6148" t="s">
        <v>25</v>
      </c>
      <c r="F6148" t="s">
        <v>481</v>
      </c>
      <c r="G6148" t="s">
        <v>5511</v>
      </c>
      <c r="H6148" t="s">
        <v>5512</v>
      </c>
      <c r="I6148" s="2" t="s">
        <v>5512</v>
      </c>
      <c r="J6148" t="s">
        <v>29</v>
      </c>
      <c r="K6148" s="3">
        <v>5</v>
      </c>
      <c r="M6148" s="3">
        <v>5</v>
      </c>
      <c r="N6148" t="s">
        <v>2559</v>
      </c>
    </row>
    <row r="6149" spans="1:14" x14ac:dyDescent="0.25">
      <c r="A6149" t="s">
        <v>5518</v>
      </c>
      <c r="B6149" t="s">
        <v>2412</v>
      </c>
      <c r="D6149" t="s">
        <v>24</v>
      </c>
      <c r="E6149" t="s">
        <v>25</v>
      </c>
      <c r="F6149" t="s">
        <v>481</v>
      </c>
      <c r="G6149" t="s">
        <v>5511</v>
      </c>
      <c r="H6149" t="s">
        <v>5512</v>
      </c>
      <c r="I6149" s="2" t="s">
        <v>5512</v>
      </c>
      <c r="J6149" t="s">
        <v>29</v>
      </c>
      <c r="L6149" s="3">
        <v>12</v>
      </c>
      <c r="M6149" s="3">
        <v>6</v>
      </c>
      <c r="N6149" t="s">
        <v>4639</v>
      </c>
    </row>
    <row r="6150" spans="1:14" x14ac:dyDescent="0.25">
      <c r="A6150" t="s">
        <v>5519</v>
      </c>
      <c r="B6150" t="s">
        <v>2412</v>
      </c>
      <c r="D6150" t="s">
        <v>24</v>
      </c>
      <c r="E6150" t="s">
        <v>25</v>
      </c>
      <c r="F6150" t="s">
        <v>481</v>
      </c>
      <c r="G6150" t="s">
        <v>5511</v>
      </c>
      <c r="H6150" t="s">
        <v>5512</v>
      </c>
      <c r="I6150" s="2" t="s">
        <v>5512</v>
      </c>
      <c r="J6150" t="s">
        <v>29</v>
      </c>
      <c r="L6150" s="3">
        <v>10</v>
      </c>
      <c r="M6150" s="3">
        <v>5</v>
      </c>
      <c r="N6150" t="s">
        <v>4495</v>
      </c>
    </row>
    <row r="6151" spans="1:14" x14ac:dyDescent="0.25">
      <c r="A6151" t="s">
        <v>5520</v>
      </c>
      <c r="B6151" t="s">
        <v>2412</v>
      </c>
      <c r="D6151" t="s">
        <v>24</v>
      </c>
      <c r="E6151" t="s">
        <v>25</v>
      </c>
      <c r="F6151" t="s">
        <v>481</v>
      </c>
      <c r="G6151" t="s">
        <v>5511</v>
      </c>
      <c r="H6151" t="s">
        <v>5512</v>
      </c>
      <c r="I6151" s="2" t="s">
        <v>5512</v>
      </c>
      <c r="J6151" t="s">
        <v>29</v>
      </c>
      <c r="K6151" s="3">
        <v>15</v>
      </c>
      <c r="M6151" s="3">
        <v>15</v>
      </c>
      <c r="N6151" t="s">
        <v>2535</v>
      </c>
    </row>
    <row r="6152" spans="1:14" x14ac:dyDescent="0.25">
      <c r="A6152" t="s">
        <v>5521</v>
      </c>
      <c r="B6152" t="s">
        <v>2412</v>
      </c>
      <c r="D6152" t="s">
        <v>24</v>
      </c>
      <c r="E6152" t="s">
        <v>25</v>
      </c>
      <c r="F6152" t="s">
        <v>481</v>
      </c>
      <c r="G6152" t="s">
        <v>5511</v>
      </c>
      <c r="H6152" t="s">
        <v>5512</v>
      </c>
      <c r="I6152" s="2" t="s">
        <v>5512</v>
      </c>
      <c r="J6152" t="s">
        <v>29</v>
      </c>
      <c r="K6152" s="3">
        <v>15</v>
      </c>
      <c r="M6152" s="3">
        <v>15</v>
      </c>
      <c r="N6152" t="s">
        <v>5522</v>
      </c>
    </row>
    <row r="6153" spans="1:14" x14ac:dyDescent="0.25">
      <c r="A6153" t="s">
        <v>5523</v>
      </c>
      <c r="B6153" t="s">
        <v>2412</v>
      </c>
      <c r="D6153" t="s">
        <v>24</v>
      </c>
      <c r="E6153" t="s">
        <v>25</v>
      </c>
      <c r="F6153" t="s">
        <v>481</v>
      </c>
      <c r="G6153" t="s">
        <v>5511</v>
      </c>
      <c r="H6153" t="s">
        <v>5512</v>
      </c>
      <c r="I6153" s="2" t="s">
        <v>5512</v>
      </c>
      <c r="J6153" t="s">
        <v>29</v>
      </c>
      <c r="K6153" s="3">
        <v>10</v>
      </c>
      <c r="M6153" s="3">
        <v>10</v>
      </c>
      <c r="N6153" t="s">
        <v>3348</v>
      </c>
    </row>
    <row r="6154" spans="1:14" x14ac:dyDescent="0.25">
      <c r="A6154" t="s">
        <v>5524</v>
      </c>
      <c r="B6154" t="s">
        <v>2412</v>
      </c>
      <c r="D6154" t="s">
        <v>24</v>
      </c>
      <c r="E6154" t="s">
        <v>25</v>
      </c>
      <c r="F6154" t="s">
        <v>481</v>
      </c>
      <c r="G6154" t="s">
        <v>5511</v>
      </c>
      <c r="H6154" t="s">
        <v>5512</v>
      </c>
      <c r="I6154" s="2" t="s">
        <v>5512</v>
      </c>
      <c r="J6154" t="s">
        <v>29</v>
      </c>
      <c r="L6154" s="3">
        <v>12</v>
      </c>
      <c r="M6154" s="3">
        <v>6</v>
      </c>
      <c r="N6154" t="s">
        <v>5525</v>
      </c>
    </row>
    <row r="6155" spans="1:14" x14ac:dyDescent="0.25">
      <c r="A6155" t="s">
        <v>5526</v>
      </c>
      <c r="B6155" t="s">
        <v>2412</v>
      </c>
      <c r="D6155" t="s">
        <v>24</v>
      </c>
      <c r="E6155" t="s">
        <v>25</v>
      </c>
      <c r="F6155" t="s">
        <v>481</v>
      </c>
      <c r="G6155" t="s">
        <v>5511</v>
      </c>
      <c r="H6155" t="s">
        <v>5512</v>
      </c>
      <c r="I6155" s="2" t="s">
        <v>5512</v>
      </c>
      <c r="J6155" t="s">
        <v>29</v>
      </c>
      <c r="L6155" s="3">
        <v>20</v>
      </c>
      <c r="M6155" s="3">
        <v>10</v>
      </c>
      <c r="N6155" t="s">
        <v>4830</v>
      </c>
    </row>
    <row r="6156" spans="1:14" x14ac:dyDescent="0.25">
      <c r="A6156" t="s">
        <v>5527</v>
      </c>
      <c r="B6156" t="s">
        <v>2412</v>
      </c>
      <c r="D6156" t="s">
        <v>24</v>
      </c>
      <c r="E6156" t="s">
        <v>25</v>
      </c>
      <c r="F6156" t="s">
        <v>481</v>
      </c>
      <c r="G6156" t="s">
        <v>5511</v>
      </c>
      <c r="H6156" t="s">
        <v>5512</v>
      </c>
      <c r="I6156" s="2" t="s">
        <v>5512</v>
      </c>
      <c r="J6156" t="s">
        <v>29</v>
      </c>
      <c r="K6156" s="3">
        <v>10</v>
      </c>
      <c r="M6156" s="3">
        <v>10</v>
      </c>
      <c r="N6156" t="s">
        <v>4726</v>
      </c>
    </row>
    <row r="6157" spans="1:14" x14ac:dyDescent="0.25">
      <c r="A6157" t="s">
        <v>5528</v>
      </c>
      <c r="B6157" t="s">
        <v>2412</v>
      </c>
      <c r="D6157" t="s">
        <v>24</v>
      </c>
      <c r="E6157" t="s">
        <v>25</v>
      </c>
      <c r="F6157" t="s">
        <v>481</v>
      </c>
      <c r="G6157" t="s">
        <v>5511</v>
      </c>
      <c r="H6157" t="s">
        <v>5512</v>
      </c>
      <c r="I6157" s="2" t="s">
        <v>5512</v>
      </c>
      <c r="J6157" t="s">
        <v>29</v>
      </c>
      <c r="K6157" s="3">
        <v>5</v>
      </c>
      <c r="M6157" s="3">
        <v>5</v>
      </c>
      <c r="N6157" t="s">
        <v>5529</v>
      </c>
    </row>
    <row r="6158" spans="1:14" x14ac:dyDescent="0.25">
      <c r="A6158" t="s">
        <v>5530</v>
      </c>
      <c r="B6158" t="s">
        <v>2412</v>
      </c>
      <c r="D6158" t="s">
        <v>24</v>
      </c>
      <c r="E6158" t="s">
        <v>25</v>
      </c>
      <c r="F6158" t="s">
        <v>481</v>
      </c>
      <c r="G6158" t="s">
        <v>5511</v>
      </c>
      <c r="H6158" t="s">
        <v>5512</v>
      </c>
      <c r="I6158" s="2" t="s">
        <v>5512</v>
      </c>
      <c r="J6158" t="s">
        <v>29</v>
      </c>
      <c r="L6158" s="3">
        <v>20</v>
      </c>
      <c r="M6158" s="3">
        <v>10</v>
      </c>
      <c r="N6158" t="s">
        <v>4849</v>
      </c>
    </row>
    <row r="6159" spans="1:14" x14ac:dyDescent="0.25">
      <c r="A6159" t="s">
        <v>5531</v>
      </c>
      <c r="B6159" t="s">
        <v>2412</v>
      </c>
      <c r="D6159" t="s">
        <v>24</v>
      </c>
      <c r="E6159" t="s">
        <v>25</v>
      </c>
      <c r="F6159" t="s">
        <v>481</v>
      </c>
      <c r="G6159" t="s">
        <v>5511</v>
      </c>
      <c r="H6159" t="s">
        <v>5512</v>
      </c>
      <c r="I6159" s="2" t="s">
        <v>5512</v>
      </c>
      <c r="J6159" t="s">
        <v>29</v>
      </c>
      <c r="L6159" s="3">
        <v>20</v>
      </c>
      <c r="M6159" s="3">
        <v>10</v>
      </c>
      <c r="N6159" t="s">
        <v>5532</v>
      </c>
    </row>
    <row r="6160" spans="1:14" x14ac:dyDescent="0.25">
      <c r="A6160" t="s">
        <v>5533</v>
      </c>
      <c r="B6160" t="s">
        <v>2412</v>
      </c>
      <c r="D6160" t="s">
        <v>24</v>
      </c>
      <c r="E6160" t="s">
        <v>25</v>
      </c>
      <c r="F6160" t="s">
        <v>481</v>
      </c>
      <c r="G6160" t="s">
        <v>5511</v>
      </c>
      <c r="H6160" t="s">
        <v>5512</v>
      </c>
      <c r="I6160" s="2" t="s">
        <v>5512</v>
      </c>
      <c r="J6160" t="s">
        <v>29</v>
      </c>
      <c r="L6160" s="3">
        <v>20</v>
      </c>
      <c r="M6160" s="3">
        <v>10</v>
      </c>
      <c r="N6160" t="s">
        <v>5534</v>
      </c>
    </row>
    <row r="6161" spans="1:14" x14ac:dyDescent="0.25">
      <c r="A6161" t="s">
        <v>5535</v>
      </c>
      <c r="B6161" t="s">
        <v>2412</v>
      </c>
      <c r="D6161" t="s">
        <v>24</v>
      </c>
      <c r="E6161" t="s">
        <v>25</v>
      </c>
      <c r="F6161" t="s">
        <v>481</v>
      </c>
      <c r="G6161" t="s">
        <v>5511</v>
      </c>
      <c r="H6161" t="s">
        <v>5512</v>
      </c>
      <c r="I6161" s="2" t="s">
        <v>5512</v>
      </c>
      <c r="J6161" t="s">
        <v>29</v>
      </c>
      <c r="K6161" s="3">
        <v>10</v>
      </c>
      <c r="M6161" s="3">
        <v>10</v>
      </c>
      <c r="N6161" t="s">
        <v>4729</v>
      </c>
    </row>
    <row r="6162" spans="1:14" x14ac:dyDescent="0.25">
      <c r="A6162" t="s">
        <v>5536</v>
      </c>
      <c r="B6162" t="s">
        <v>2412</v>
      </c>
      <c r="D6162" t="s">
        <v>24</v>
      </c>
      <c r="E6162" t="s">
        <v>25</v>
      </c>
      <c r="F6162" t="s">
        <v>481</v>
      </c>
      <c r="G6162" t="s">
        <v>5511</v>
      </c>
      <c r="H6162" t="s">
        <v>5512</v>
      </c>
      <c r="I6162" s="2" t="s">
        <v>5512</v>
      </c>
      <c r="J6162" t="s">
        <v>29</v>
      </c>
      <c r="K6162" s="3">
        <v>5</v>
      </c>
      <c r="M6162" s="3">
        <v>5</v>
      </c>
      <c r="N6162" t="s">
        <v>5537</v>
      </c>
    </row>
    <row r="6163" spans="1:14" x14ac:dyDescent="0.25">
      <c r="A6163" t="s">
        <v>5538</v>
      </c>
      <c r="B6163" t="s">
        <v>2412</v>
      </c>
      <c r="D6163" t="s">
        <v>24</v>
      </c>
      <c r="E6163" t="s">
        <v>25</v>
      </c>
      <c r="F6163" t="s">
        <v>481</v>
      </c>
      <c r="G6163" t="s">
        <v>5511</v>
      </c>
      <c r="H6163" t="s">
        <v>5512</v>
      </c>
      <c r="I6163" s="2" t="s">
        <v>5512</v>
      </c>
      <c r="J6163" t="s">
        <v>29</v>
      </c>
      <c r="K6163" s="3">
        <v>10</v>
      </c>
      <c r="M6163" s="3">
        <v>10</v>
      </c>
      <c r="N6163" t="s">
        <v>4591</v>
      </c>
    </row>
    <row r="6164" spans="1:14" x14ac:dyDescent="0.25">
      <c r="A6164" t="s">
        <v>5539</v>
      </c>
      <c r="B6164" t="s">
        <v>2412</v>
      </c>
      <c r="D6164" t="s">
        <v>24</v>
      </c>
      <c r="E6164" t="s">
        <v>25</v>
      </c>
      <c r="F6164" t="s">
        <v>481</v>
      </c>
      <c r="G6164" t="s">
        <v>5511</v>
      </c>
      <c r="H6164" t="s">
        <v>5512</v>
      </c>
      <c r="I6164" s="2" t="s">
        <v>5512</v>
      </c>
      <c r="J6164" t="s">
        <v>29</v>
      </c>
      <c r="K6164" s="3" t="s">
        <v>4848</v>
      </c>
      <c r="M6164" s="3" t="s">
        <v>4848</v>
      </c>
      <c r="N6164" t="s">
        <v>2539</v>
      </c>
    </row>
    <row r="6165" spans="1:14" x14ac:dyDescent="0.25">
      <c r="A6165" t="s">
        <v>5540</v>
      </c>
      <c r="B6165" t="s">
        <v>2412</v>
      </c>
      <c r="D6165" t="s">
        <v>24</v>
      </c>
      <c r="E6165" t="s">
        <v>25</v>
      </c>
      <c r="F6165" t="s">
        <v>481</v>
      </c>
      <c r="G6165" t="s">
        <v>5511</v>
      </c>
      <c r="H6165" t="s">
        <v>5512</v>
      </c>
      <c r="I6165" s="2" t="s">
        <v>5512</v>
      </c>
      <c r="J6165" t="s">
        <v>29</v>
      </c>
      <c r="K6165" s="3">
        <v>5</v>
      </c>
      <c r="M6165" s="3">
        <v>5</v>
      </c>
      <c r="N6165" t="s">
        <v>5541</v>
      </c>
    </row>
    <row r="6166" spans="1:14" x14ac:dyDescent="0.25">
      <c r="A6166" t="s">
        <v>5542</v>
      </c>
      <c r="B6166" t="s">
        <v>2412</v>
      </c>
      <c r="D6166" t="s">
        <v>24</v>
      </c>
      <c r="E6166" t="s">
        <v>25</v>
      </c>
      <c r="F6166" t="s">
        <v>481</v>
      </c>
      <c r="G6166" t="s">
        <v>5511</v>
      </c>
      <c r="H6166" t="s">
        <v>5512</v>
      </c>
      <c r="I6166" s="2" t="s">
        <v>5512</v>
      </c>
      <c r="J6166" t="s">
        <v>29</v>
      </c>
      <c r="K6166" s="3">
        <v>10</v>
      </c>
      <c r="M6166" s="3">
        <v>10</v>
      </c>
      <c r="N6166" t="s">
        <v>4593</v>
      </c>
    </row>
    <row r="6167" spans="1:14" x14ac:dyDescent="0.25">
      <c r="A6167" t="s">
        <v>5543</v>
      </c>
      <c r="B6167" t="s">
        <v>2412</v>
      </c>
      <c r="D6167" t="s">
        <v>24</v>
      </c>
      <c r="E6167" t="s">
        <v>25</v>
      </c>
      <c r="F6167" t="s">
        <v>481</v>
      </c>
      <c r="G6167" t="s">
        <v>5511</v>
      </c>
      <c r="H6167" t="s">
        <v>5512</v>
      </c>
      <c r="I6167" s="2" t="s">
        <v>5512</v>
      </c>
      <c r="J6167" t="s">
        <v>29</v>
      </c>
      <c r="K6167" s="3">
        <v>5</v>
      </c>
      <c r="M6167" s="3">
        <v>5</v>
      </c>
      <c r="N6167" t="s">
        <v>3618</v>
      </c>
    </row>
    <row r="6168" spans="1:14" x14ac:dyDescent="0.25">
      <c r="A6168" t="s">
        <v>5544</v>
      </c>
      <c r="B6168" t="s">
        <v>2412</v>
      </c>
      <c r="D6168" t="s">
        <v>24</v>
      </c>
      <c r="E6168" t="s">
        <v>25</v>
      </c>
      <c r="F6168" t="s">
        <v>481</v>
      </c>
      <c r="G6168" t="s">
        <v>5511</v>
      </c>
      <c r="H6168" t="s">
        <v>5512</v>
      </c>
      <c r="I6168" s="2" t="s">
        <v>5512</v>
      </c>
      <c r="J6168" t="s">
        <v>29</v>
      </c>
      <c r="K6168" s="3">
        <v>5</v>
      </c>
      <c r="M6168" s="3">
        <v>5</v>
      </c>
      <c r="N6168" t="s">
        <v>5545</v>
      </c>
    </row>
    <row r="6169" spans="1:14" x14ac:dyDescent="0.25">
      <c r="A6169" t="s">
        <v>5546</v>
      </c>
      <c r="B6169" t="s">
        <v>2412</v>
      </c>
      <c r="D6169" t="s">
        <v>24</v>
      </c>
      <c r="E6169" t="s">
        <v>25</v>
      </c>
      <c r="F6169" t="s">
        <v>481</v>
      </c>
      <c r="G6169" t="s">
        <v>5511</v>
      </c>
      <c r="H6169" t="s">
        <v>5512</v>
      </c>
      <c r="I6169" s="2" t="s">
        <v>5512</v>
      </c>
      <c r="J6169" t="s">
        <v>29</v>
      </c>
      <c r="L6169" s="3">
        <v>20</v>
      </c>
      <c r="M6169" s="3">
        <v>10</v>
      </c>
      <c r="N6169" t="s">
        <v>4522</v>
      </c>
    </row>
    <row r="6170" spans="1:14" x14ac:dyDescent="0.25">
      <c r="A6170" t="s">
        <v>5547</v>
      </c>
      <c r="B6170" t="s">
        <v>2412</v>
      </c>
      <c r="D6170" t="s">
        <v>24</v>
      </c>
      <c r="E6170" t="s">
        <v>25</v>
      </c>
      <c r="F6170" t="s">
        <v>481</v>
      </c>
      <c r="G6170" t="s">
        <v>5511</v>
      </c>
      <c r="H6170" t="s">
        <v>5512</v>
      </c>
      <c r="I6170" s="2" t="s">
        <v>5512</v>
      </c>
      <c r="J6170" t="s">
        <v>29</v>
      </c>
      <c r="L6170" s="3">
        <v>20</v>
      </c>
      <c r="M6170" s="3">
        <v>10</v>
      </c>
      <c r="N6170" t="s">
        <v>5548</v>
      </c>
    </row>
    <row r="6171" spans="1:14" x14ac:dyDescent="0.25">
      <c r="A6171" t="s">
        <v>5549</v>
      </c>
      <c r="B6171" t="s">
        <v>2412</v>
      </c>
      <c r="D6171" t="s">
        <v>24</v>
      </c>
      <c r="E6171" t="s">
        <v>25</v>
      </c>
      <c r="F6171" t="s">
        <v>481</v>
      </c>
      <c r="G6171" t="s">
        <v>5511</v>
      </c>
      <c r="H6171" t="s">
        <v>5512</v>
      </c>
      <c r="I6171" s="2" t="s">
        <v>5512</v>
      </c>
      <c r="J6171" t="s">
        <v>29</v>
      </c>
      <c r="K6171" s="3" t="s">
        <v>4848</v>
      </c>
      <c r="M6171" s="3" t="s">
        <v>4848</v>
      </c>
      <c r="N6171" t="s">
        <v>3620</v>
      </c>
    </row>
    <row r="6172" spans="1:14" x14ac:dyDescent="0.25">
      <c r="A6172" t="s">
        <v>5550</v>
      </c>
      <c r="B6172" t="s">
        <v>2412</v>
      </c>
      <c r="D6172" t="s">
        <v>24</v>
      </c>
      <c r="E6172" t="s">
        <v>25</v>
      </c>
      <c r="F6172" t="s">
        <v>481</v>
      </c>
      <c r="G6172" t="s">
        <v>5511</v>
      </c>
      <c r="H6172" t="s">
        <v>5512</v>
      </c>
      <c r="I6172" s="2" t="s">
        <v>5512</v>
      </c>
      <c r="J6172" t="s">
        <v>29</v>
      </c>
      <c r="K6172" s="3">
        <v>10</v>
      </c>
      <c r="M6172" s="3">
        <v>10</v>
      </c>
      <c r="N6172" t="s">
        <v>5551</v>
      </c>
    </row>
    <row r="6173" spans="1:14" x14ac:dyDescent="0.25">
      <c r="A6173" t="s">
        <v>5552</v>
      </c>
      <c r="B6173" t="s">
        <v>2412</v>
      </c>
      <c r="D6173" t="s">
        <v>24</v>
      </c>
      <c r="E6173" t="s">
        <v>25</v>
      </c>
      <c r="F6173" t="s">
        <v>481</v>
      </c>
      <c r="G6173" t="s">
        <v>5511</v>
      </c>
      <c r="H6173" t="s">
        <v>5512</v>
      </c>
      <c r="I6173" s="2" t="s">
        <v>5512</v>
      </c>
      <c r="J6173" t="s">
        <v>29</v>
      </c>
      <c r="K6173" s="3" t="s">
        <v>4848</v>
      </c>
      <c r="M6173" s="3" t="s">
        <v>4848</v>
      </c>
      <c r="N6173" t="s">
        <v>4446</v>
      </c>
    </row>
    <row r="6174" spans="1:14" x14ac:dyDescent="0.25">
      <c r="A6174" t="s">
        <v>5553</v>
      </c>
      <c r="B6174" t="s">
        <v>2412</v>
      </c>
      <c r="D6174" t="s">
        <v>24</v>
      </c>
      <c r="E6174" t="s">
        <v>25</v>
      </c>
      <c r="F6174" t="s">
        <v>481</v>
      </c>
      <c r="G6174" t="s">
        <v>5511</v>
      </c>
      <c r="H6174" t="s">
        <v>5512</v>
      </c>
      <c r="I6174" s="2" t="s">
        <v>5512</v>
      </c>
      <c r="J6174" t="s">
        <v>29</v>
      </c>
      <c r="L6174" s="3">
        <v>30</v>
      </c>
      <c r="M6174" s="3">
        <v>15</v>
      </c>
      <c r="N6174" t="s">
        <v>5554</v>
      </c>
    </row>
    <row r="6175" spans="1:14" x14ac:dyDescent="0.25">
      <c r="A6175" t="s">
        <v>5555</v>
      </c>
      <c r="B6175" t="s">
        <v>2412</v>
      </c>
      <c r="D6175" t="s">
        <v>24</v>
      </c>
      <c r="E6175" t="s">
        <v>25</v>
      </c>
      <c r="F6175" t="s">
        <v>481</v>
      </c>
      <c r="G6175" t="s">
        <v>5511</v>
      </c>
      <c r="H6175" t="s">
        <v>5512</v>
      </c>
      <c r="I6175" s="2" t="s">
        <v>5512</v>
      </c>
      <c r="J6175" t="s">
        <v>29</v>
      </c>
      <c r="K6175" s="3" t="s">
        <v>4848</v>
      </c>
      <c r="M6175" s="3" t="s">
        <v>4848</v>
      </c>
      <c r="N6175" t="s">
        <v>4400</v>
      </c>
    </row>
    <row r="6176" spans="1:14" x14ac:dyDescent="0.25">
      <c r="A6176" t="s">
        <v>5556</v>
      </c>
      <c r="B6176" t="s">
        <v>2412</v>
      </c>
      <c r="D6176" t="s">
        <v>24</v>
      </c>
      <c r="E6176" t="s">
        <v>25</v>
      </c>
      <c r="F6176" t="s">
        <v>481</v>
      </c>
      <c r="G6176" t="s">
        <v>5511</v>
      </c>
      <c r="H6176" t="s">
        <v>5512</v>
      </c>
      <c r="I6176" s="2" t="s">
        <v>5512</v>
      </c>
      <c r="J6176" t="s">
        <v>29</v>
      </c>
      <c r="K6176" s="3" t="s">
        <v>4848</v>
      </c>
      <c r="M6176" s="3" t="s">
        <v>4848</v>
      </c>
      <c r="N6176" t="s">
        <v>2547</v>
      </c>
    </row>
    <row r="6177" spans="1:14" x14ac:dyDescent="0.25">
      <c r="A6177" t="s">
        <v>5557</v>
      </c>
      <c r="B6177" t="s">
        <v>2412</v>
      </c>
      <c r="D6177" t="s">
        <v>24</v>
      </c>
      <c r="E6177" t="s">
        <v>25</v>
      </c>
      <c r="F6177" t="s">
        <v>481</v>
      </c>
      <c r="G6177" t="s">
        <v>5511</v>
      </c>
      <c r="H6177" t="s">
        <v>5512</v>
      </c>
      <c r="I6177" s="2" t="s">
        <v>5512</v>
      </c>
      <c r="J6177" t="s">
        <v>29</v>
      </c>
      <c r="K6177" s="3" t="s">
        <v>4848</v>
      </c>
      <c r="M6177" s="3" t="s">
        <v>4848</v>
      </c>
      <c r="N6177" t="s">
        <v>2549</v>
      </c>
    </row>
    <row r="6178" spans="1:14" x14ac:dyDescent="0.25">
      <c r="A6178" t="s">
        <v>5558</v>
      </c>
      <c r="B6178" t="s">
        <v>2412</v>
      </c>
      <c r="D6178" t="s">
        <v>24</v>
      </c>
      <c r="E6178" t="s">
        <v>25</v>
      </c>
      <c r="F6178" t="s">
        <v>481</v>
      </c>
      <c r="G6178" t="s">
        <v>5511</v>
      </c>
      <c r="H6178" t="s">
        <v>5512</v>
      </c>
      <c r="I6178" s="2" t="s">
        <v>5512</v>
      </c>
      <c r="J6178" t="s">
        <v>29</v>
      </c>
      <c r="L6178" s="3">
        <v>32</v>
      </c>
      <c r="M6178" s="3">
        <v>16</v>
      </c>
      <c r="N6178" t="s">
        <v>4384</v>
      </c>
    </row>
    <row r="6179" spans="1:14" x14ac:dyDescent="0.25">
      <c r="A6179" t="s">
        <v>5559</v>
      </c>
      <c r="B6179" t="s">
        <v>2412</v>
      </c>
      <c r="D6179" t="s">
        <v>24</v>
      </c>
      <c r="E6179" t="s">
        <v>25</v>
      </c>
      <c r="F6179" t="s">
        <v>481</v>
      </c>
      <c r="G6179" t="s">
        <v>5511</v>
      </c>
      <c r="H6179" t="s">
        <v>5512</v>
      </c>
      <c r="I6179" s="2" t="s">
        <v>5512</v>
      </c>
      <c r="J6179" t="s">
        <v>29</v>
      </c>
      <c r="K6179" s="3" t="s">
        <v>4848</v>
      </c>
      <c r="M6179" s="3" t="s">
        <v>4848</v>
      </c>
      <c r="N6179" t="s">
        <v>2551</v>
      </c>
    </row>
    <row r="6180" spans="1:14" x14ac:dyDescent="0.25">
      <c r="A6180" t="s">
        <v>5560</v>
      </c>
      <c r="B6180" t="s">
        <v>2412</v>
      </c>
      <c r="D6180" t="s">
        <v>24</v>
      </c>
      <c r="E6180" t="s">
        <v>25</v>
      </c>
      <c r="F6180" t="s">
        <v>481</v>
      </c>
      <c r="G6180" t="s">
        <v>5511</v>
      </c>
      <c r="H6180" t="s">
        <v>5512</v>
      </c>
      <c r="I6180" s="2" t="s">
        <v>5512</v>
      </c>
      <c r="J6180" t="s">
        <v>29</v>
      </c>
      <c r="K6180" s="3" t="s">
        <v>4848</v>
      </c>
      <c r="M6180" s="3" t="s">
        <v>4848</v>
      </c>
      <c r="N6180" t="s">
        <v>4403</v>
      </c>
    </row>
    <row r="6181" spans="1:14" x14ac:dyDescent="0.25">
      <c r="A6181" t="s">
        <v>5561</v>
      </c>
      <c r="B6181" t="s">
        <v>2412</v>
      </c>
      <c r="D6181" t="s">
        <v>24</v>
      </c>
      <c r="E6181" t="s">
        <v>25</v>
      </c>
      <c r="F6181" t="s">
        <v>481</v>
      </c>
      <c r="G6181" t="s">
        <v>5511</v>
      </c>
      <c r="H6181" t="s">
        <v>5512</v>
      </c>
      <c r="I6181" s="2" t="s">
        <v>5512</v>
      </c>
      <c r="J6181" t="s">
        <v>29</v>
      </c>
      <c r="K6181" s="3" t="s">
        <v>4848</v>
      </c>
      <c r="M6181" s="3" t="s">
        <v>4848</v>
      </c>
      <c r="N6181" t="s">
        <v>5430</v>
      </c>
    </row>
    <row r="6182" spans="1:14" x14ac:dyDescent="0.25">
      <c r="A6182" t="s">
        <v>5562</v>
      </c>
      <c r="B6182" t="s">
        <v>2412</v>
      </c>
      <c r="D6182" t="s">
        <v>24</v>
      </c>
      <c r="E6182" t="s">
        <v>25</v>
      </c>
      <c r="F6182" t="s">
        <v>481</v>
      </c>
      <c r="G6182" t="s">
        <v>5511</v>
      </c>
      <c r="H6182" t="s">
        <v>5512</v>
      </c>
      <c r="I6182" s="2" t="s">
        <v>5512</v>
      </c>
      <c r="J6182" t="s">
        <v>29</v>
      </c>
      <c r="K6182" s="3">
        <v>10</v>
      </c>
      <c r="M6182" s="3">
        <v>10</v>
      </c>
      <c r="N6182" t="s">
        <v>5432</v>
      </c>
    </row>
    <row r="6183" spans="1:14" x14ac:dyDescent="0.25">
      <c r="A6183" t="s">
        <v>5563</v>
      </c>
      <c r="B6183" t="s">
        <v>2412</v>
      </c>
      <c r="D6183" t="s">
        <v>24</v>
      </c>
      <c r="E6183" t="s">
        <v>25</v>
      </c>
      <c r="F6183" t="s">
        <v>481</v>
      </c>
      <c r="G6183" t="s">
        <v>5511</v>
      </c>
      <c r="H6183" t="s">
        <v>5512</v>
      </c>
      <c r="I6183" s="2" t="s">
        <v>5512</v>
      </c>
      <c r="J6183" t="s">
        <v>29</v>
      </c>
      <c r="K6183" s="3">
        <v>5</v>
      </c>
      <c r="M6183" s="3">
        <v>5</v>
      </c>
      <c r="N6183" t="s">
        <v>5434</v>
      </c>
    </row>
    <row r="6184" spans="1:14" x14ac:dyDescent="0.25">
      <c r="A6184" t="s">
        <v>5564</v>
      </c>
      <c r="B6184" t="s">
        <v>2412</v>
      </c>
      <c r="D6184" t="s">
        <v>24</v>
      </c>
      <c r="E6184" t="s">
        <v>25</v>
      </c>
      <c r="F6184" t="s">
        <v>481</v>
      </c>
      <c r="G6184" t="s">
        <v>5565</v>
      </c>
      <c r="H6184" t="s">
        <v>5512</v>
      </c>
      <c r="I6184" s="2" t="s">
        <v>5512</v>
      </c>
      <c r="J6184" t="s">
        <v>29</v>
      </c>
      <c r="L6184" s="3">
        <v>20</v>
      </c>
      <c r="M6184" s="3">
        <v>10</v>
      </c>
      <c r="N6184" t="s">
        <v>5566</v>
      </c>
    </row>
    <row r="6185" spans="1:14" x14ac:dyDescent="0.25">
      <c r="A6185" t="s">
        <v>5567</v>
      </c>
      <c r="B6185" t="s">
        <v>2412</v>
      </c>
      <c r="D6185" t="s">
        <v>24</v>
      </c>
      <c r="E6185" t="s">
        <v>25</v>
      </c>
      <c r="F6185" t="s">
        <v>481</v>
      </c>
      <c r="G6185" t="s">
        <v>5565</v>
      </c>
      <c r="H6185" t="s">
        <v>5512</v>
      </c>
      <c r="I6185" s="2" t="s">
        <v>5512</v>
      </c>
      <c r="J6185" t="s">
        <v>29</v>
      </c>
      <c r="K6185" s="3">
        <v>10</v>
      </c>
      <c r="M6185" s="3">
        <v>10</v>
      </c>
      <c r="N6185" t="s">
        <v>5568</v>
      </c>
    </row>
    <row r="6186" spans="1:14" x14ac:dyDescent="0.25">
      <c r="A6186" t="s">
        <v>5569</v>
      </c>
      <c r="B6186" t="s">
        <v>2412</v>
      </c>
      <c r="D6186" t="s">
        <v>24</v>
      </c>
      <c r="E6186" t="s">
        <v>25</v>
      </c>
      <c r="F6186" t="s">
        <v>481</v>
      </c>
      <c r="G6186" t="s">
        <v>5565</v>
      </c>
      <c r="H6186" t="s">
        <v>5512</v>
      </c>
      <c r="I6186" s="2" t="s">
        <v>5512</v>
      </c>
      <c r="J6186" t="s">
        <v>29</v>
      </c>
      <c r="K6186" s="3">
        <v>5</v>
      </c>
      <c r="L6186" s="3">
        <v>10</v>
      </c>
      <c r="M6186" s="3">
        <v>5</v>
      </c>
      <c r="N6186" t="s">
        <v>5570</v>
      </c>
    </row>
    <row r="6187" spans="1:14" x14ac:dyDescent="0.25">
      <c r="A6187" t="s">
        <v>5571</v>
      </c>
      <c r="B6187" t="s">
        <v>2412</v>
      </c>
      <c r="D6187" t="s">
        <v>24</v>
      </c>
      <c r="E6187" t="s">
        <v>25</v>
      </c>
      <c r="F6187" t="s">
        <v>481</v>
      </c>
      <c r="G6187" t="s">
        <v>5565</v>
      </c>
      <c r="H6187" t="s">
        <v>5512</v>
      </c>
      <c r="I6187" s="2" t="s">
        <v>5512</v>
      </c>
      <c r="J6187" t="s">
        <v>29</v>
      </c>
      <c r="L6187" s="3">
        <v>20</v>
      </c>
      <c r="M6187" s="3">
        <v>10</v>
      </c>
      <c r="N6187" t="s">
        <v>5572</v>
      </c>
    </row>
    <row r="6188" spans="1:14" x14ac:dyDescent="0.25">
      <c r="A6188" t="s">
        <v>5573</v>
      </c>
      <c r="B6188" t="s">
        <v>2412</v>
      </c>
      <c r="D6188" t="s">
        <v>24</v>
      </c>
      <c r="E6188" t="s">
        <v>25</v>
      </c>
      <c r="F6188" t="s">
        <v>481</v>
      </c>
      <c r="G6188" t="s">
        <v>5565</v>
      </c>
      <c r="H6188" t="s">
        <v>5512</v>
      </c>
      <c r="I6188" s="2" t="s">
        <v>5512</v>
      </c>
      <c r="J6188" t="s">
        <v>29</v>
      </c>
      <c r="L6188" s="3">
        <v>30</v>
      </c>
      <c r="M6188" s="3">
        <v>15</v>
      </c>
      <c r="N6188" t="s">
        <v>5574</v>
      </c>
    </row>
    <row r="6189" spans="1:14" x14ac:dyDescent="0.25">
      <c r="A6189" t="s">
        <v>5575</v>
      </c>
      <c r="B6189" t="s">
        <v>2412</v>
      </c>
      <c r="D6189" t="s">
        <v>24</v>
      </c>
      <c r="E6189" t="s">
        <v>25</v>
      </c>
      <c r="F6189" t="s">
        <v>481</v>
      </c>
      <c r="G6189" t="s">
        <v>5565</v>
      </c>
      <c r="H6189" t="s">
        <v>5512</v>
      </c>
      <c r="I6189" s="2" t="s">
        <v>5512</v>
      </c>
      <c r="J6189" t="s">
        <v>29</v>
      </c>
      <c r="L6189" s="3">
        <v>20</v>
      </c>
      <c r="M6189" s="3">
        <v>10</v>
      </c>
      <c r="N6189" t="s">
        <v>5576</v>
      </c>
    </row>
    <row r="6190" spans="1:14" x14ac:dyDescent="0.25">
      <c r="A6190" t="s">
        <v>5577</v>
      </c>
      <c r="B6190" t="s">
        <v>2412</v>
      </c>
      <c r="D6190" t="s">
        <v>24</v>
      </c>
      <c r="E6190" t="s">
        <v>25</v>
      </c>
      <c r="F6190" t="s">
        <v>481</v>
      </c>
      <c r="G6190" t="s">
        <v>5565</v>
      </c>
      <c r="H6190" t="s">
        <v>5512</v>
      </c>
      <c r="I6190" s="2" t="s">
        <v>5512</v>
      </c>
      <c r="J6190" t="s">
        <v>29</v>
      </c>
      <c r="K6190" s="3">
        <v>15</v>
      </c>
      <c r="M6190" s="3">
        <v>15</v>
      </c>
      <c r="N6190" t="s">
        <v>5578</v>
      </c>
    </row>
    <row r="6191" spans="1:14" x14ac:dyDescent="0.25">
      <c r="A6191" t="s">
        <v>5579</v>
      </c>
      <c r="B6191" t="s">
        <v>2412</v>
      </c>
      <c r="D6191" t="s">
        <v>24</v>
      </c>
      <c r="E6191" t="s">
        <v>25</v>
      </c>
      <c r="F6191" t="s">
        <v>481</v>
      </c>
      <c r="G6191" t="s">
        <v>5565</v>
      </c>
      <c r="H6191" t="s">
        <v>5512</v>
      </c>
      <c r="I6191" s="2" t="s">
        <v>5512</v>
      </c>
      <c r="J6191" t="s">
        <v>29</v>
      </c>
      <c r="L6191" s="3">
        <v>20</v>
      </c>
      <c r="M6191" s="3">
        <v>10</v>
      </c>
      <c r="N6191" t="s">
        <v>5580</v>
      </c>
    </row>
    <row r="6192" spans="1:14" x14ac:dyDescent="0.25">
      <c r="A6192" t="s">
        <v>5581</v>
      </c>
      <c r="B6192" t="s">
        <v>2412</v>
      </c>
      <c r="D6192" t="s">
        <v>24</v>
      </c>
      <c r="E6192" t="s">
        <v>25</v>
      </c>
      <c r="F6192" t="s">
        <v>481</v>
      </c>
      <c r="G6192" t="s">
        <v>5565</v>
      </c>
      <c r="H6192" t="s">
        <v>5512</v>
      </c>
      <c r="I6192" s="2" t="s">
        <v>5512</v>
      </c>
      <c r="J6192" t="s">
        <v>29</v>
      </c>
      <c r="K6192" s="3">
        <v>15</v>
      </c>
      <c r="M6192" s="3">
        <v>15</v>
      </c>
      <c r="N6192" t="s">
        <v>5582</v>
      </c>
    </row>
    <row r="6193" spans="1:14" x14ac:dyDescent="0.25">
      <c r="A6193" t="s">
        <v>5583</v>
      </c>
      <c r="B6193" t="s">
        <v>2412</v>
      </c>
      <c r="D6193" t="s">
        <v>24</v>
      </c>
      <c r="E6193" t="s">
        <v>25</v>
      </c>
      <c r="F6193" t="s">
        <v>481</v>
      </c>
      <c r="G6193" t="s">
        <v>5565</v>
      </c>
      <c r="H6193" t="s">
        <v>5512</v>
      </c>
      <c r="I6193" s="2" t="s">
        <v>5512</v>
      </c>
      <c r="J6193" t="s">
        <v>29</v>
      </c>
      <c r="L6193" s="3">
        <v>10</v>
      </c>
      <c r="M6193" s="3">
        <v>5</v>
      </c>
      <c r="N6193" t="s">
        <v>5584</v>
      </c>
    </row>
    <row r="6194" spans="1:14" x14ac:dyDescent="0.25">
      <c r="A6194" t="s">
        <v>5585</v>
      </c>
      <c r="B6194" t="s">
        <v>2412</v>
      </c>
      <c r="D6194" t="s">
        <v>24</v>
      </c>
      <c r="E6194" t="s">
        <v>25</v>
      </c>
      <c r="F6194" t="s">
        <v>481</v>
      </c>
      <c r="G6194" t="s">
        <v>5565</v>
      </c>
      <c r="H6194" t="s">
        <v>5512</v>
      </c>
      <c r="I6194" s="2" t="s">
        <v>5512</v>
      </c>
      <c r="J6194" t="s">
        <v>29</v>
      </c>
      <c r="K6194" s="3">
        <v>15</v>
      </c>
      <c r="M6194" s="3">
        <v>15</v>
      </c>
      <c r="N6194" t="s">
        <v>5586</v>
      </c>
    </row>
    <row r="6195" spans="1:14" x14ac:dyDescent="0.25">
      <c r="A6195" t="s">
        <v>7311</v>
      </c>
      <c r="B6195" t="s">
        <v>6863</v>
      </c>
      <c r="C6195">
        <v>9900085</v>
      </c>
      <c r="D6195" t="s">
        <v>24</v>
      </c>
      <c r="E6195" t="s">
        <v>25</v>
      </c>
      <c r="F6195" t="s">
        <v>481</v>
      </c>
      <c r="G6195" t="s">
        <v>7312</v>
      </c>
      <c r="H6195" t="s">
        <v>7312</v>
      </c>
      <c r="I6195" s="2" t="s">
        <v>5512</v>
      </c>
      <c r="J6195" t="s">
        <v>29</v>
      </c>
      <c r="L6195" s="3">
        <v>30</v>
      </c>
      <c r="M6195" s="3">
        <v>15</v>
      </c>
      <c r="N6195" t="s">
        <v>7261</v>
      </c>
    </row>
    <row r="6196" spans="1:14" x14ac:dyDescent="0.25">
      <c r="A6196" t="s">
        <v>8260</v>
      </c>
      <c r="B6196" t="s">
        <v>6863</v>
      </c>
      <c r="C6196">
        <v>9900369</v>
      </c>
      <c r="D6196" t="s">
        <v>24</v>
      </c>
      <c r="E6196" t="s">
        <v>25</v>
      </c>
      <c r="F6196" t="s">
        <v>481</v>
      </c>
      <c r="G6196" t="s">
        <v>5512</v>
      </c>
      <c r="H6196" t="s">
        <v>5512</v>
      </c>
      <c r="I6196" s="2" t="s">
        <v>5512</v>
      </c>
      <c r="J6196" t="s">
        <v>29</v>
      </c>
      <c r="L6196" s="3">
        <v>20</v>
      </c>
      <c r="M6196" s="3">
        <v>10</v>
      </c>
    </row>
    <row r="6197" spans="1:14" x14ac:dyDescent="0.25">
      <c r="A6197" t="s">
        <v>8261</v>
      </c>
      <c r="B6197" t="s">
        <v>6863</v>
      </c>
      <c r="C6197">
        <v>9900369</v>
      </c>
      <c r="D6197" t="s">
        <v>24</v>
      </c>
      <c r="E6197" t="s">
        <v>25</v>
      </c>
      <c r="F6197" t="s">
        <v>481</v>
      </c>
      <c r="G6197" t="s">
        <v>5512</v>
      </c>
      <c r="H6197" t="s">
        <v>5512</v>
      </c>
      <c r="I6197" s="2" t="s">
        <v>5512</v>
      </c>
      <c r="J6197" t="s">
        <v>29</v>
      </c>
      <c r="L6197" s="3">
        <v>32</v>
      </c>
      <c r="M6197" s="3">
        <v>16</v>
      </c>
      <c r="N6197" t="s">
        <v>8118</v>
      </c>
    </row>
    <row r="6198" spans="1:14" x14ac:dyDescent="0.25">
      <c r="A6198" t="s">
        <v>8262</v>
      </c>
      <c r="B6198" t="s">
        <v>6863</v>
      </c>
      <c r="C6198">
        <v>9900369</v>
      </c>
      <c r="D6198" t="s">
        <v>24</v>
      </c>
      <c r="E6198" t="s">
        <v>25</v>
      </c>
      <c r="F6198" t="s">
        <v>481</v>
      </c>
      <c r="G6198" t="s">
        <v>5512</v>
      </c>
      <c r="H6198" t="s">
        <v>5512</v>
      </c>
      <c r="I6198" s="2" t="s">
        <v>5512</v>
      </c>
      <c r="J6198" t="s">
        <v>29</v>
      </c>
      <c r="K6198" s="3" t="s">
        <v>4848</v>
      </c>
      <c r="M6198" s="3" t="s">
        <v>4848</v>
      </c>
      <c r="N6198" t="s">
        <v>8263</v>
      </c>
    </row>
    <row r="6199" spans="1:14" x14ac:dyDescent="0.25">
      <c r="A6199" t="s">
        <v>8264</v>
      </c>
      <c r="B6199" t="s">
        <v>6863</v>
      </c>
      <c r="C6199">
        <v>9900369</v>
      </c>
      <c r="D6199" t="s">
        <v>24</v>
      </c>
      <c r="E6199" t="s">
        <v>25</v>
      </c>
      <c r="F6199" t="s">
        <v>481</v>
      </c>
      <c r="G6199" t="s">
        <v>5512</v>
      </c>
      <c r="H6199" t="s">
        <v>5512</v>
      </c>
      <c r="I6199" s="2" t="s">
        <v>5512</v>
      </c>
      <c r="J6199" t="s">
        <v>29</v>
      </c>
      <c r="K6199" s="3" t="s">
        <v>4848</v>
      </c>
      <c r="M6199" s="3" t="s">
        <v>4848</v>
      </c>
      <c r="N6199" t="s">
        <v>7615</v>
      </c>
    </row>
    <row r="6200" spans="1:14" x14ac:dyDescent="0.25">
      <c r="A6200" t="s">
        <v>8265</v>
      </c>
      <c r="B6200" t="s">
        <v>6863</v>
      </c>
      <c r="C6200">
        <v>9900369</v>
      </c>
      <c r="D6200" t="s">
        <v>24</v>
      </c>
      <c r="E6200" t="s">
        <v>25</v>
      </c>
      <c r="F6200" t="s">
        <v>481</v>
      </c>
      <c r="G6200" t="s">
        <v>5512</v>
      </c>
      <c r="H6200" t="s">
        <v>5512</v>
      </c>
      <c r="I6200" s="2" t="s">
        <v>5512</v>
      </c>
      <c r="J6200" t="s">
        <v>29</v>
      </c>
      <c r="K6200" s="3" t="s">
        <v>4848</v>
      </c>
      <c r="M6200" s="3" t="s">
        <v>4848</v>
      </c>
      <c r="N6200" t="s">
        <v>7617</v>
      </c>
    </row>
    <row r="6201" spans="1:14" x14ac:dyDescent="0.25">
      <c r="A6201" t="s">
        <v>8266</v>
      </c>
      <c r="B6201" t="s">
        <v>6863</v>
      </c>
      <c r="C6201">
        <v>9900369</v>
      </c>
      <c r="D6201" t="s">
        <v>24</v>
      </c>
      <c r="E6201" t="s">
        <v>25</v>
      </c>
      <c r="F6201" t="s">
        <v>481</v>
      </c>
      <c r="G6201" t="s">
        <v>5512</v>
      </c>
      <c r="H6201" t="s">
        <v>5512</v>
      </c>
      <c r="I6201" s="2" t="s">
        <v>5512</v>
      </c>
      <c r="J6201" t="s">
        <v>29</v>
      </c>
      <c r="K6201" s="3">
        <v>10</v>
      </c>
      <c r="M6201" s="3">
        <v>10</v>
      </c>
      <c r="N6201" t="s">
        <v>8267</v>
      </c>
    </row>
    <row r="6202" spans="1:14" x14ac:dyDescent="0.25">
      <c r="A6202" t="s">
        <v>8268</v>
      </c>
      <c r="B6202" t="s">
        <v>6863</v>
      </c>
      <c r="C6202">
        <v>9900369</v>
      </c>
      <c r="D6202" t="s">
        <v>24</v>
      </c>
      <c r="E6202" t="s">
        <v>25</v>
      </c>
      <c r="F6202" t="s">
        <v>481</v>
      </c>
      <c r="G6202" t="s">
        <v>5512</v>
      </c>
      <c r="H6202" t="s">
        <v>5512</v>
      </c>
      <c r="I6202" s="2" t="s">
        <v>5512</v>
      </c>
      <c r="J6202" t="s">
        <v>29</v>
      </c>
      <c r="K6202" s="3">
        <v>5</v>
      </c>
      <c r="M6202" s="3">
        <v>5</v>
      </c>
      <c r="N6202" t="s">
        <v>8269</v>
      </c>
    </row>
    <row r="6203" spans="1:14" x14ac:dyDescent="0.25">
      <c r="A6203" t="s">
        <v>8270</v>
      </c>
      <c r="B6203" t="s">
        <v>6863</v>
      </c>
      <c r="C6203">
        <v>9900369</v>
      </c>
      <c r="D6203" t="s">
        <v>24</v>
      </c>
      <c r="E6203" t="s">
        <v>25</v>
      </c>
      <c r="F6203" t="s">
        <v>481</v>
      </c>
      <c r="G6203" t="s">
        <v>5512</v>
      </c>
      <c r="H6203" t="s">
        <v>5512</v>
      </c>
      <c r="I6203" s="2" t="s">
        <v>5512</v>
      </c>
      <c r="J6203" t="s">
        <v>29</v>
      </c>
      <c r="K6203" s="3" t="s">
        <v>4848</v>
      </c>
      <c r="M6203" s="3" t="s">
        <v>4848</v>
      </c>
      <c r="N6203" t="s">
        <v>8271</v>
      </c>
    </row>
    <row r="6204" spans="1:14" x14ac:dyDescent="0.25">
      <c r="A6204" t="s">
        <v>8272</v>
      </c>
      <c r="B6204" t="s">
        <v>6863</v>
      </c>
      <c r="C6204">
        <v>9900369</v>
      </c>
      <c r="D6204" t="s">
        <v>24</v>
      </c>
      <c r="E6204" t="s">
        <v>25</v>
      </c>
      <c r="F6204" t="s">
        <v>481</v>
      </c>
      <c r="G6204" t="s">
        <v>5512</v>
      </c>
      <c r="H6204" t="s">
        <v>5512</v>
      </c>
      <c r="I6204" s="2" t="s">
        <v>5512</v>
      </c>
      <c r="J6204" t="s">
        <v>29</v>
      </c>
      <c r="K6204" s="3" t="s">
        <v>4848</v>
      </c>
      <c r="M6204" s="3" t="s">
        <v>4848</v>
      </c>
      <c r="N6204" t="s">
        <v>8129</v>
      </c>
    </row>
    <row r="6205" spans="1:14" x14ac:dyDescent="0.25">
      <c r="A6205" t="s">
        <v>8273</v>
      </c>
      <c r="B6205" t="s">
        <v>6863</v>
      </c>
      <c r="C6205">
        <v>9900369</v>
      </c>
      <c r="D6205" t="s">
        <v>24</v>
      </c>
      <c r="E6205" t="s">
        <v>25</v>
      </c>
      <c r="F6205" t="s">
        <v>481</v>
      </c>
      <c r="G6205" t="s">
        <v>5512</v>
      </c>
      <c r="H6205" t="s">
        <v>5512</v>
      </c>
      <c r="I6205" s="2" t="s">
        <v>5512</v>
      </c>
      <c r="J6205" t="s">
        <v>29</v>
      </c>
      <c r="K6205" s="3" t="s">
        <v>4848</v>
      </c>
      <c r="M6205" s="3" t="s">
        <v>4848</v>
      </c>
      <c r="N6205" t="s">
        <v>8131</v>
      </c>
    </row>
    <row r="6206" spans="1:14" x14ac:dyDescent="0.25">
      <c r="A6206" t="s">
        <v>8274</v>
      </c>
      <c r="B6206" t="s">
        <v>6863</v>
      </c>
      <c r="C6206">
        <v>9900369</v>
      </c>
      <c r="D6206" t="s">
        <v>24</v>
      </c>
      <c r="E6206" t="s">
        <v>25</v>
      </c>
      <c r="F6206" t="s">
        <v>481</v>
      </c>
      <c r="G6206" t="s">
        <v>5512</v>
      </c>
      <c r="H6206" t="s">
        <v>5512</v>
      </c>
      <c r="I6206" s="2" t="s">
        <v>5512</v>
      </c>
      <c r="J6206" t="s">
        <v>29</v>
      </c>
      <c r="K6206" s="3">
        <v>5.0999999999999996</v>
      </c>
      <c r="M6206" s="3" t="s">
        <v>4848</v>
      </c>
      <c r="N6206" t="s">
        <v>7624</v>
      </c>
    </row>
    <row r="6207" spans="1:14" x14ac:dyDescent="0.25">
      <c r="A6207" t="s">
        <v>8275</v>
      </c>
      <c r="B6207" t="s">
        <v>6863</v>
      </c>
      <c r="C6207">
        <v>9900369</v>
      </c>
      <c r="D6207" t="s">
        <v>24</v>
      </c>
      <c r="E6207" t="s">
        <v>25</v>
      </c>
      <c r="F6207" t="s">
        <v>481</v>
      </c>
      <c r="G6207" t="s">
        <v>5512</v>
      </c>
      <c r="H6207" t="s">
        <v>5512</v>
      </c>
      <c r="I6207" s="2" t="s">
        <v>5512</v>
      </c>
      <c r="J6207" t="s">
        <v>29</v>
      </c>
      <c r="K6207" s="3">
        <v>5.0999999999999996</v>
      </c>
      <c r="M6207" s="3" t="s">
        <v>4848</v>
      </c>
      <c r="N6207" t="s">
        <v>8024</v>
      </c>
    </row>
    <row r="6208" spans="1:14" x14ac:dyDescent="0.25">
      <c r="A6208" t="s">
        <v>8276</v>
      </c>
      <c r="B6208" t="s">
        <v>6863</v>
      </c>
      <c r="C6208">
        <v>9900369</v>
      </c>
      <c r="D6208" t="s">
        <v>24</v>
      </c>
      <c r="E6208" t="s">
        <v>25</v>
      </c>
      <c r="F6208" t="s">
        <v>481</v>
      </c>
      <c r="G6208" t="s">
        <v>5512</v>
      </c>
      <c r="H6208" t="s">
        <v>5512</v>
      </c>
      <c r="I6208" s="2" t="s">
        <v>5512</v>
      </c>
      <c r="J6208" t="s">
        <v>29</v>
      </c>
      <c r="K6208" s="3">
        <v>10</v>
      </c>
      <c r="M6208" s="3">
        <v>10</v>
      </c>
      <c r="N6208" t="s">
        <v>8277</v>
      </c>
    </row>
    <row r="6209" spans="1:14" x14ac:dyDescent="0.25">
      <c r="A6209" t="s">
        <v>8278</v>
      </c>
      <c r="B6209" t="s">
        <v>6863</v>
      </c>
      <c r="C6209">
        <v>9900369</v>
      </c>
      <c r="D6209" t="s">
        <v>24</v>
      </c>
      <c r="E6209" t="s">
        <v>25</v>
      </c>
      <c r="F6209" t="s">
        <v>481</v>
      </c>
      <c r="G6209" t="s">
        <v>5512</v>
      </c>
      <c r="H6209" t="s">
        <v>5512</v>
      </c>
      <c r="I6209" s="2" t="s">
        <v>5512</v>
      </c>
      <c r="J6209" t="s">
        <v>29</v>
      </c>
      <c r="K6209" s="3">
        <v>10</v>
      </c>
      <c r="M6209" s="3">
        <v>10</v>
      </c>
      <c r="N6209" t="s">
        <v>8279</v>
      </c>
    </row>
    <row r="6210" spans="1:14" x14ac:dyDescent="0.25">
      <c r="A6210" t="s">
        <v>8280</v>
      </c>
      <c r="B6210" t="s">
        <v>6863</v>
      </c>
      <c r="C6210">
        <v>9900369</v>
      </c>
      <c r="D6210" t="s">
        <v>24</v>
      </c>
      <c r="E6210" t="s">
        <v>25</v>
      </c>
      <c r="F6210" t="s">
        <v>481</v>
      </c>
      <c r="G6210" t="s">
        <v>5512</v>
      </c>
      <c r="H6210" t="s">
        <v>5512</v>
      </c>
      <c r="I6210" s="2" t="s">
        <v>5512</v>
      </c>
      <c r="J6210" t="s">
        <v>29</v>
      </c>
      <c r="K6210" s="3">
        <v>5</v>
      </c>
      <c r="M6210" s="3">
        <v>5</v>
      </c>
      <c r="N6210" t="s">
        <v>7626</v>
      </c>
    </row>
    <row r="6211" spans="1:14" x14ac:dyDescent="0.25">
      <c r="A6211" t="s">
        <v>9656</v>
      </c>
      <c r="B6211" t="s">
        <v>6863</v>
      </c>
      <c r="C6211">
        <v>9906061</v>
      </c>
      <c r="D6211" t="s">
        <v>24</v>
      </c>
      <c r="E6211" t="s">
        <v>25</v>
      </c>
      <c r="F6211" t="s">
        <v>481</v>
      </c>
      <c r="G6211" t="s">
        <v>9657</v>
      </c>
      <c r="H6211" t="s">
        <v>9657</v>
      </c>
      <c r="I6211" s="2" t="s">
        <v>5512</v>
      </c>
      <c r="J6211" t="s">
        <v>29</v>
      </c>
      <c r="L6211" s="3">
        <v>20</v>
      </c>
      <c r="M6211" s="3">
        <v>10</v>
      </c>
      <c r="N6211" t="s">
        <v>7315</v>
      </c>
    </row>
    <row r="6212" spans="1:14" x14ac:dyDescent="0.25">
      <c r="A6212" t="s">
        <v>10282</v>
      </c>
      <c r="B6212" t="s">
        <v>6863</v>
      </c>
      <c r="C6212">
        <v>50337449</v>
      </c>
      <c r="D6212" t="s">
        <v>24</v>
      </c>
      <c r="E6212" t="s">
        <v>25</v>
      </c>
      <c r="F6212" t="s">
        <v>481</v>
      </c>
      <c r="G6212" t="s">
        <v>10283</v>
      </c>
      <c r="H6212" t="s">
        <v>10284</v>
      </c>
      <c r="I6212" s="2" t="s">
        <v>5512</v>
      </c>
      <c r="J6212" t="s">
        <v>29</v>
      </c>
      <c r="K6212" s="3">
        <v>15</v>
      </c>
      <c r="L6212" s="3">
        <v>30</v>
      </c>
      <c r="M6212" s="3">
        <v>15</v>
      </c>
      <c r="N6212" t="s">
        <v>7315</v>
      </c>
    </row>
    <row r="6213" spans="1:14" x14ac:dyDescent="0.25">
      <c r="A6213" t="s">
        <v>10585</v>
      </c>
      <c r="B6213" t="s">
        <v>10395</v>
      </c>
      <c r="D6213" t="s">
        <v>24</v>
      </c>
      <c r="E6213" t="s">
        <v>25</v>
      </c>
      <c r="F6213" t="s">
        <v>481</v>
      </c>
      <c r="G6213" t="s">
        <v>5512</v>
      </c>
      <c r="H6213" t="s">
        <v>5512</v>
      </c>
      <c r="I6213" s="2" t="s">
        <v>5512</v>
      </c>
      <c r="J6213" t="s">
        <v>29</v>
      </c>
      <c r="L6213" s="3">
        <v>20</v>
      </c>
      <c r="M6213" s="3">
        <v>10</v>
      </c>
      <c r="N6213" t="s">
        <v>10545</v>
      </c>
    </row>
    <row r="6214" spans="1:14" x14ac:dyDescent="0.25">
      <c r="A6214" t="s">
        <v>10586</v>
      </c>
      <c r="B6214" t="s">
        <v>10395</v>
      </c>
      <c r="D6214" t="s">
        <v>24</v>
      </c>
      <c r="E6214" t="s">
        <v>25</v>
      </c>
      <c r="F6214" t="s">
        <v>481</v>
      </c>
      <c r="G6214" t="s">
        <v>10587</v>
      </c>
      <c r="H6214" t="s">
        <v>5512</v>
      </c>
      <c r="I6214" s="2" t="s">
        <v>5512</v>
      </c>
      <c r="J6214" t="s">
        <v>29</v>
      </c>
      <c r="L6214" s="3">
        <v>20</v>
      </c>
      <c r="M6214" s="3">
        <v>10</v>
      </c>
      <c r="N6214" t="s">
        <v>10542</v>
      </c>
    </row>
    <row r="6215" spans="1:14" x14ac:dyDescent="0.25">
      <c r="A6215" t="s">
        <v>10588</v>
      </c>
      <c r="B6215" t="s">
        <v>10395</v>
      </c>
      <c r="D6215" t="s">
        <v>24</v>
      </c>
      <c r="E6215" t="s">
        <v>25</v>
      </c>
      <c r="F6215" t="s">
        <v>481</v>
      </c>
      <c r="G6215" t="s">
        <v>10589</v>
      </c>
      <c r="H6215" t="s">
        <v>10590</v>
      </c>
      <c r="I6215" s="2" t="s">
        <v>5512</v>
      </c>
      <c r="J6215" t="s">
        <v>29</v>
      </c>
      <c r="L6215" s="3">
        <v>20</v>
      </c>
      <c r="M6215" s="3">
        <v>10</v>
      </c>
      <c r="N6215" t="s">
        <v>10542</v>
      </c>
    </row>
    <row r="6216" spans="1:14" x14ac:dyDescent="0.25">
      <c r="A6216" t="s">
        <v>10591</v>
      </c>
      <c r="B6216" t="s">
        <v>10395</v>
      </c>
      <c r="D6216" t="s">
        <v>24</v>
      </c>
      <c r="E6216" t="s">
        <v>25</v>
      </c>
      <c r="F6216" t="s">
        <v>481</v>
      </c>
      <c r="G6216" t="s">
        <v>10592</v>
      </c>
      <c r="H6216" t="s">
        <v>10593</v>
      </c>
      <c r="I6216" s="2" t="s">
        <v>5512</v>
      </c>
      <c r="J6216" t="s">
        <v>29</v>
      </c>
      <c r="L6216" s="3">
        <v>20</v>
      </c>
      <c r="M6216" s="3">
        <v>10</v>
      </c>
      <c r="N6216" t="s">
        <v>10542</v>
      </c>
    </row>
    <row r="6217" spans="1:14" x14ac:dyDescent="0.25">
      <c r="A6217" t="s">
        <v>11084</v>
      </c>
      <c r="B6217" t="s">
        <v>10665</v>
      </c>
      <c r="D6217" t="s">
        <v>24</v>
      </c>
      <c r="E6217" t="s">
        <v>25</v>
      </c>
      <c r="F6217" t="s">
        <v>481</v>
      </c>
      <c r="G6217" t="s">
        <v>11085</v>
      </c>
      <c r="H6217" t="s">
        <v>7312</v>
      </c>
      <c r="I6217" s="2" t="s">
        <v>5512</v>
      </c>
      <c r="J6217" t="s">
        <v>29</v>
      </c>
      <c r="K6217" s="3">
        <v>15</v>
      </c>
      <c r="M6217" s="3">
        <v>15</v>
      </c>
      <c r="N6217" t="s">
        <v>10667</v>
      </c>
    </row>
    <row r="6218" spans="1:14" x14ac:dyDescent="0.25">
      <c r="A6218" t="s">
        <v>11096</v>
      </c>
      <c r="B6218" t="s">
        <v>10665</v>
      </c>
      <c r="D6218" t="s">
        <v>24</v>
      </c>
      <c r="E6218" t="s">
        <v>25</v>
      </c>
      <c r="F6218" t="s">
        <v>481</v>
      </c>
      <c r="G6218" t="s">
        <v>11097</v>
      </c>
      <c r="H6218" t="s">
        <v>5512</v>
      </c>
      <c r="I6218" s="2" t="s">
        <v>5512</v>
      </c>
      <c r="J6218" t="s">
        <v>29</v>
      </c>
      <c r="L6218" s="3">
        <v>12</v>
      </c>
      <c r="M6218" s="3">
        <v>6</v>
      </c>
      <c r="N6218" t="s">
        <v>10946</v>
      </c>
    </row>
    <row r="6219" spans="1:14" x14ac:dyDescent="0.25">
      <c r="A6219" t="s">
        <v>11098</v>
      </c>
      <c r="B6219" t="s">
        <v>10665</v>
      </c>
      <c r="D6219" t="s">
        <v>24</v>
      </c>
      <c r="E6219" t="s">
        <v>25</v>
      </c>
      <c r="F6219" t="s">
        <v>481</v>
      </c>
      <c r="G6219" t="s">
        <v>5512</v>
      </c>
      <c r="H6219" t="s">
        <v>5512</v>
      </c>
      <c r="I6219" s="2" t="s">
        <v>5512</v>
      </c>
      <c r="J6219" t="s">
        <v>29</v>
      </c>
      <c r="L6219" s="3">
        <v>10</v>
      </c>
      <c r="M6219" s="3">
        <v>5</v>
      </c>
      <c r="N6219" t="s">
        <v>10926</v>
      </c>
    </row>
    <row r="6220" spans="1:14" x14ac:dyDescent="0.25">
      <c r="A6220" t="s">
        <v>11099</v>
      </c>
      <c r="B6220" t="s">
        <v>10665</v>
      </c>
      <c r="D6220" t="s">
        <v>24</v>
      </c>
      <c r="E6220" t="s">
        <v>25</v>
      </c>
      <c r="F6220" t="s">
        <v>481</v>
      </c>
      <c r="G6220" t="s">
        <v>5512</v>
      </c>
      <c r="H6220" t="s">
        <v>5512</v>
      </c>
      <c r="I6220" s="2" t="s">
        <v>5512</v>
      </c>
      <c r="J6220" t="s">
        <v>29</v>
      </c>
      <c r="K6220" s="3">
        <v>15</v>
      </c>
      <c r="M6220" s="3">
        <v>15</v>
      </c>
      <c r="N6220" t="s">
        <v>10667</v>
      </c>
    </row>
    <row r="6221" spans="1:14" x14ac:dyDescent="0.25">
      <c r="A6221" t="s">
        <v>11100</v>
      </c>
      <c r="B6221" t="s">
        <v>10665</v>
      </c>
      <c r="D6221" t="s">
        <v>24</v>
      </c>
      <c r="E6221" t="s">
        <v>25</v>
      </c>
      <c r="F6221" t="s">
        <v>481</v>
      </c>
      <c r="G6221" t="s">
        <v>5512</v>
      </c>
      <c r="H6221" t="s">
        <v>5512</v>
      </c>
      <c r="I6221" s="2" t="s">
        <v>5512</v>
      </c>
      <c r="J6221" t="s">
        <v>29</v>
      </c>
      <c r="K6221" s="3">
        <v>10</v>
      </c>
      <c r="M6221" s="3">
        <v>10</v>
      </c>
      <c r="N6221" t="s">
        <v>10776</v>
      </c>
    </row>
    <row r="6222" spans="1:14" x14ac:dyDescent="0.25">
      <c r="A6222" t="s">
        <v>11450</v>
      </c>
      <c r="B6222" t="s">
        <v>11255</v>
      </c>
      <c r="D6222" t="s">
        <v>24</v>
      </c>
      <c r="E6222" t="s">
        <v>25</v>
      </c>
      <c r="F6222" t="s">
        <v>481</v>
      </c>
      <c r="G6222" t="s">
        <v>5512</v>
      </c>
      <c r="H6222" t="s">
        <v>5512</v>
      </c>
      <c r="I6222" s="2" t="s">
        <v>5512</v>
      </c>
      <c r="J6222" t="s">
        <v>29</v>
      </c>
      <c r="K6222" s="3">
        <v>10</v>
      </c>
      <c r="M6222" s="3">
        <v>10</v>
      </c>
      <c r="N6222" t="s">
        <v>11382</v>
      </c>
    </row>
    <row r="6223" spans="1:14" x14ac:dyDescent="0.25">
      <c r="A6223" t="s">
        <v>11451</v>
      </c>
      <c r="B6223" t="s">
        <v>11255</v>
      </c>
      <c r="D6223" t="s">
        <v>24</v>
      </c>
      <c r="E6223" t="s">
        <v>25</v>
      </c>
      <c r="F6223" t="s">
        <v>481</v>
      </c>
      <c r="G6223" t="s">
        <v>5512</v>
      </c>
      <c r="H6223" t="s">
        <v>5512</v>
      </c>
      <c r="I6223" s="2" t="s">
        <v>5512</v>
      </c>
      <c r="J6223" t="s">
        <v>29</v>
      </c>
      <c r="K6223" s="3">
        <v>5</v>
      </c>
      <c r="M6223" s="3">
        <v>5</v>
      </c>
      <c r="N6223" t="s">
        <v>11265</v>
      </c>
    </row>
    <row r="6224" spans="1:14" x14ac:dyDescent="0.25">
      <c r="A6224" t="s">
        <v>11452</v>
      </c>
      <c r="B6224" t="s">
        <v>11255</v>
      </c>
      <c r="D6224" t="s">
        <v>24</v>
      </c>
      <c r="E6224" t="s">
        <v>25</v>
      </c>
      <c r="F6224" t="s">
        <v>481</v>
      </c>
      <c r="G6224" t="s">
        <v>5512</v>
      </c>
      <c r="H6224" t="s">
        <v>5512</v>
      </c>
      <c r="I6224" s="2" t="s">
        <v>5512</v>
      </c>
      <c r="J6224" t="s">
        <v>29</v>
      </c>
      <c r="K6224" s="3">
        <v>5</v>
      </c>
      <c r="L6224" s="3">
        <v>10</v>
      </c>
      <c r="M6224" s="3">
        <v>5</v>
      </c>
      <c r="N6224" t="s">
        <v>11271</v>
      </c>
    </row>
    <row r="6225" spans="1:14" x14ac:dyDescent="0.25">
      <c r="A6225" t="s">
        <v>11453</v>
      </c>
      <c r="B6225" t="s">
        <v>11255</v>
      </c>
      <c r="D6225" t="s">
        <v>24</v>
      </c>
      <c r="E6225" t="s">
        <v>25</v>
      </c>
      <c r="F6225" t="s">
        <v>481</v>
      </c>
      <c r="G6225" t="s">
        <v>5512</v>
      </c>
      <c r="H6225" t="s">
        <v>5512</v>
      </c>
      <c r="I6225" s="2" t="s">
        <v>5512</v>
      </c>
      <c r="J6225" t="s">
        <v>29</v>
      </c>
      <c r="K6225" s="3">
        <v>10</v>
      </c>
      <c r="M6225" s="3">
        <v>10</v>
      </c>
      <c r="N6225" t="s">
        <v>11384</v>
      </c>
    </row>
    <row r="6226" spans="1:14" x14ac:dyDescent="0.25">
      <c r="A6226" t="s">
        <v>11454</v>
      </c>
      <c r="B6226" t="s">
        <v>11255</v>
      </c>
      <c r="D6226" t="s">
        <v>24</v>
      </c>
      <c r="E6226" t="s">
        <v>25</v>
      </c>
      <c r="F6226" t="s">
        <v>481</v>
      </c>
      <c r="G6226" t="s">
        <v>5512</v>
      </c>
      <c r="H6226" t="s">
        <v>5512</v>
      </c>
      <c r="I6226" s="2" t="s">
        <v>5512</v>
      </c>
      <c r="J6226" t="s">
        <v>29</v>
      </c>
      <c r="L6226" s="3">
        <v>20</v>
      </c>
      <c r="M6226" s="3">
        <v>10</v>
      </c>
      <c r="N6226" t="s">
        <v>11372</v>
      </c>
    </row>
    <row r="6227" spans="1:14" x14ac:dyDescent="0.25">
      <c r="A6227" t="s">
        <v>11455</v>
      </c>
      <c r="B6227" t="s">
        <v>11255</v>
      </c>
      <c r="D6227" t="s">
        <v>24</v>
      </c>
      <c r="E6227" t="s">
        <v>25</v>
      </c>
      <c r="F6227" t="s">
        <v>481</v>
      </c>
      <c r="G6227" t="s">
        <v>10589</v>
      </c>
      <c r="H6227" t="s">
        <v>10590</v>
      </c>
      <c r="I6227" s="2" t="s">
        <v>5512</v>
      </c>
      <c r="J6227" t="s">
        <v>29</v>
      </c>
      <c r="K6227" s="3">
        <v>5</v>
      </c>
      <c r="M6227" s="3">
        <v>5</v>
      </c>
      <c r="N6227" t="s">
        <v>11265</v>
      </c>
    </row>
    <row r="6228" spans="1:14" x14ac:dyDescent="0.25">
      <c r="A6228" t="s">
        <v>11456</v>
      </c>
      <c r="B6228" t="s">
        <v>11255</v>
      </c>
      <c r="D6228" t="s">
        <v>24</v>
      </c>
      <c r="E6228" t="s">
        <v>25</v>
      </c>
      <c r="F6228" t="s">
        <v>481</v>
      </c>
      <c r="G6228" t="s">
        <v>10589</v>
      </c>
      <c r="H6228" t="s">
        <v>10590</v>
      </c>
      <c r="I6228" s="2" t="s">
        <v>5512</v>
      </c>
      <c r="J6228" t="s">
        <v>29</v>
      </c>
      <c r="L6228" s="3">
        <v>20</v>
      </c>
      <c r="M6228" s="3">
        <v>10</v>
      </c>
      <c r="N6228" t="s">
        <v>11401</v>
      </c>
    </row>
    <row r="6229" spans="1:14" x14ac:dyDescent="0.25">
      <c r="A6229" t="s">
        <v>11457</v>
      </c>
      <c r="B6229" t="s">
        <v>11255</v>
      </c>
      <c r="D6229" t="s">
        <v>24</v>
      </c>
      <c r="E6229" t="s">
        <v>25</v>
      </c>
      <c r="F6229" t="s">
        <v>481</v>
      </c>
      <c r="G6229" t="s">
        <v>10589</v>
      </c>
      <c r="H6229" t="s">
        <v>10590</v>
      </c>
      <c r="I6229" s="2" t="s">
        <v>5512</v>
      </c>
      <c r="J6229" t="s">
        <v>29</v>
      </c>
      <c r="K6229" s="3">
        <v>5</v>
      </c>
      <c r="M6229" s="3">
        <v>5</v>
      </c>
      <c r="N6229" t="s">
        <v>11328</v>
      </c>
    </row>
    <row r="6230" spans="1:14" x14ac:dyDescent="0.25">
      <c r="A6230" t="s">
        <v>11873</v>
      </c>
      <c r="B6230" t="s">
        <v>11724</v>
      </c>
      <c r="D6230" t="s">
        <v>24</v>
      </c>
      <c r="E6230" t="s">
        <v>25</v>
      </c>
      <c r="F6230" t="s">
        <v>481</v>
      </c>
      <c r="G6230" t="s">
        <v>10587</v>
      </c>
      <c r="H6230" t="s">
        <v>5512</v>
      </c>
      <c r="I6230" s="2" t="s">
        <v>5512</v>
      </c>
      <c r="J6230" t="s">
        <v>29</v>
      </c>
      <c r="K6230" s="3">
        <v>10</v>
      </c>
      <c r="M6230" s="3">
        <v>10</v>
      </c>
      <c r="N6230" t="s">
        <v>11803</v>
      </c>
    </row>
    <row r="6231" spans="1:14" x14ac:dyDescent="0.25">
      <c r="A6231" t="s">
        <v>11874</v>
      </c>
      <c r="B6231" t="s">
        <v>11724</v>
      </c>
      <c r="D6231" t="s">
        <v>24</v>
      </c>
      <c r="E6231" t="s">
        <v>25</v>
      </c>
      <c r="F6231" t="s">
        <v>481</v>
      </c>
      <c r="G6231" t="s">
        <v>5512</v>
      </c>
      <c r="H6231" t="s">
        <v>5512</v>
      </c>
      <c r="I6231" s="2" t="s">
        <v>5512</v>
      </c>
      <c r="J6231" t="s">
        <v>29</v>
      </c>
      <c r="K6231" s="3">
        <v>10</v>
      </c>
      <c r="M6231" s="3">
        <v>10</v>
      </c>
      <c r="N6231" t="s">
        <v>11810</v>
      </c>
    </row>
    <row r="6232" spans="1:14" x14ac:dyDescent="0.25">
      <c r="A6232" t="s">
        <v>11875</v>
      </c>
      <c r="B6232" t="s">
        <v>11724</v>
      </c>
      <c r="D6232" t="s">
        <v>24</v>
      </c>
      <c r="E6232" t="s">
        <v>25</v>
      </c>
      <c r="F6232" t="s">
        <v>481</v>
      </c>
      <c r="G6232" t="s">
        <v>10589</v>
      </c>
      <c r="H6232" t="s">
        <v>10590</v>
      </c>
      <c r="I6232" s="2" t="s">
        <v>5512</v>
      </c>
      <c r="J6232" t="s">
        <v>29</v>
      </c>
      <c r="K6232" s="3">
        <v>5</v>
      </c>
      <c r="M6232" s="3">
        <v>5</v>
      </c>
      <c r="N6232" t="s">
        <v>11803</v>
      </c>
    </row>
    <row r="6233" spans="1:14" x14ac:dyDescent="0.25">
      <c r="A6233" t="s">
        <v>11876</v>
      </c>
      <c r="B6233" t="s">
        <v>11724</v>
      </c>
      <c r="D6233" t="s">
        <v>24</v>
      </c>
      <c r="E6233" t="s">
        <v>25</v>
      </c>
      <c r="F6233" t="s">
        <v>481</v>
      </c>
      <c r="G6233" t="s">
        <v>10590</v>
      </c>
      <c r="H6233" t="s">
        <v>10590</v>
      </c>
      <c r="I6233" s="2" t="s">
        <v>5512</v>
      </c>
      <c r="J6233" t="s">
        <v>29</v>
      </c>
      <c r="K6233" s="3">
        <v>5</v>
      </c>
      <c r="M6233" s="3">
        <v>5</v>
      </c>
      <c r="N6233" t="s">
        <v>11810</v>
      </c>
    </row>
    <row r="6234" spans="1:14" x14ac:dyDescent="0.25">
      <c r="A6234" t="s">
        <v>12301</v>
      </c>
      <c r="B6234" t="s">
        <v>11940</v>
      </c>
      <c r="D6234" t="s">
        <v>24</v>
      </c>
      <c r="E6234" t="s">
        <v>25</v>
      </c>
      <c r="F6234" t="s">
        <v>481</v>
      </c>
      <c r="G6234" t="s">
        <v>12302</v>
      </c>
      <c r="H6234" t="s">
        <v>5512</v>
      </c>
      <c r="I6234" s="2" t="s">
        <v>5512</v>
      </c>
      <c r="J6234" t="s">
        <v>29</v>
      </c>
      <c r="L6234" s="3">
        <v>10</v>
      </c>
      <c r="M6234" s="3">
        <v>5</v>
      </c>
      <c r="N6234" t="s">
        <v>12303</v>
      </c>
    </row>
    <row r="6235" spans="1:14" x14ac:dyDescent="0.25">
      <c r="A6235" t="s">
        <v>12304</v>
      </c>
      <c r="B6235" t="s">
        <v>11940</v>
      </c>
      <c r="D6235" t="s">
        <v>24</v>
      </c>
      <c r="E6235" t="s">
        <v>25</v>
      </c>
      <c r="F6235" t="s">
        <v>481</v>
      </c>
      <c r="G6235" t="s">
        <v>12302</v>
      </c>
      <c r="H6235" t="s">
        <v>5512</v>
      </c>
      <c r="I6235" s="2" t="s">
        <v>5512</v>
      </c>
      <c r="J6235" t="s">
        <v>29</v>
      </c>
      <c r="L6235" s="3" t="s">
        <v>4822</v>
      </c>
      <c r="M6235" s="3" t="s">
        <v>4848</v>
      </c>
      <c r="N6235" t="s">
        <v>12305</v>
      </c>
    </row>
    <row r="6236" spans="1:14" x14ac:dyDescent="0.25">
      <c r="A6236" t="s">
        <v>12306</v>
      </c>
      <c r="B6236" t="s">
        <v>11940</v>
      </c>
      <c r="D6236" t="s">
        <v>24</v>
      </c>
      <c r="E6236" t="s">
        <v>25</v>
      </c>
      <c r="F6236" t="s">
        <v>481</v>
      </c>
      <c r="G6236" t="s">
        <v>12302</v>
      </c>
      <c r="H6236" t="s">
        <v>5512</v>
      </c>
      <c r="I6236" s="2" t="s">
        <v>5512</v>
      </c>
      <c r="J6236" t="s">
        <v>29</v>
      </c>
      <c r="L6236" s="3">
        <v>12</v>
      </c>
      <c r="M6236" s="3">
        <v>6</v>
      </c>
      <c r="N6236" t="s">
        <v>12307</v>
      </c>
    </row>
    <row r="6237" spans="1:14" x14ac:dyDescent="0.25">
      <c r="A6237" t="s">
        <v>12308</v>
      </c>
      <c r="B6237" t="s">
        <v>11940</v>
      </c>
      <c r="D6237" t="s">
        <v>24</v>
      </c>
      <c r="E6237" t="s">
        <v>25</v>
      </c>
      <c r="F6237" t="s">
        <v>481</v>
      </c>
      <c r="G6237" t="s">
        <v>12302</v>
      </c>
      <c r="H6237" t="s">
        <v>5512</v>
      </c>
      <c r="I6237" s="2" t="s">
        <v>5512</v>
      </c>
      <c r="J6237" t="s">
        <v>29</v>
      </c>
      <c r="L6237" s="3">
        <v>20</v>
      </c>
      <c r="M6237" s="3">
        <v>10</v>
      </c>
      <c r="N6237" t="s">
        <v>12309</v>
      </c>
    </row>
    <row r="6238" spans="1:14" x14ac:dyDescent="0.25">
      <c r="A6238" t="s">
        <v>12310</v>
      </c>
      <c r="B6238" t="s">
        <v>11940</v>
      </c>
      <c r="D6238" t="s">
        <v>24</v>
      </c>
      <c r="E6238" t="s">
        <v>25</v>
      </c>
      <c r="F6238" t="s">
        <v>481</v>
      </c>
      <c r="G6238" t="s">
        <v>12302</v>
      </c>
      <c r="H6238" t="s">
        <v>5512</v>
      </c>
      <c r="I6238" s="2" t="s">
        <v>5512</v>
      </c>
      <c r="J6238" t="s">
        <v>29</v>
      </c>
      <c r="L6238" s="3">
        <v>30</v>
      </c>
      <c r="M6238" s="3">
        <v>15</v>
      </c>
      <c r="N6238" t="s">
        <v>12311</v>
      </c>
    </row>
    <row r="6239" spans="1:14" x14ac:dyDescent="0.25">
      <c r="A6239" t="s">
        <v>12312</v>
      </c>
      <c r="B6239" t="s">
        <v>11940</v>
      </c>
      <c r="D6239" t="s">
        <v>24</v>
      </c>
      <c r="E6239" t="s">
        <v>25</v>
      </c>
      <c r="F6239" t="s">
        <v>481</v>
      </c>
      <c r="G6239" t="s">
        <v>12313</v>
      </c>
      <c r="H6239" t="s">
        <v>7312</v>
      </c>
      <c r="I6239" s="2" t="s">
        <v>5512</v>
      </c>
      <c r="J6239" t="s">
        <v>29</v>
      </c>
      <c r="L6239" s="3">
        <v>20</v>
      </c>
      <c r="M6239" s="3">
        <v>10</v>
      </c>
      <c r="N6239" t="s">
        <v>12285</v>
      </c>
    </row>
    <row r="6240" spans="1:14" x14ac:dyDescent="0.25">
      <c r="A6240" t="s">
        <v>12314</v>
      </c>
      <c r="B6240" t="s">
        <v>11940</v>
      </c>
      <c r="D6240" t="s">
        <v>24</v>
      </c>
      <c r="E6240" t="s">
        <v>25</v>
      </c>
      <c r="F6240" t="s">
        <v>481</v>
      </c>
      <c r="G6240" t="s">
        <v>12313</v>
      </c>
      <c r="H6240" t="s">
        <v>7312</v>
      </c>
      <c r="I6240" s="2" t="s">
        <v>5512</v>
      </c>
      <c r="J6240" t="s">
        <v>29</v>
      </c>
      <c r="L6240" s="3">
        <v>30</v>
      </c>
      <c r="M6240" s="3">
        <v>15</v>
      </c>
      <c r="N6240" t="s">
        <v>12311</v>
      </c>
    </row>
    <row r="6241" spans="1:14" x14ac:dyDescent="0.25">
      <c r="A6241" t="s">
        <v>12315</v>
      </c>
      <c r="B6241" t="s">
        <v>11940</v>
      </c>
      <c r="D6241" t="s">
        <v>24</v>
      </c>
      <c r="E6241" t="s">
        <v>25</v>
      </c>
      <c r="F6241" t="s">
        <v>481</v>
      </c>
      <c r="G6241" t="s">
        <v>10589</v>
      </c>
      <c r="H6241" t="s">
        <v>10590</v>
      </c>
      <c r="I6241" s="2" t="s">
        <v>5512</v>
      </c>
      <c r="J6241" t="s">
        <v>29</v>
      </c>
      <c r="L6241" s="3">
        <v>10</v>
      </c>
      <c r="M6241" s="3">
        <v>5</v>
      </c>
      <c r="N6241" t="s">
        <v>12316</v>
      </c>
    </row>
    <row r="6242" spans="1:14" x14ac:dyDescent="0.25">
      <c r="A6242" t="s">
        <v>12317</v>
      </c>
      <c r="B6242" t="s">
        <v>11940</v>
      </c>
      <c r="D6242" t="s">
        <v>24</v>
      </c>
      <c r="E6242" t="s">
        <v>25</v>
      </c>
      <c r="F6242" t="s">
        <v>481</v>
      </c>
      <c r="G6242" t="s">
        <v>10589</v>
      </c>
      <c r="H6242" t="s">
        <v>10590</v>
      </c>
      <c r="I6242" s="2" t="s">
        <v>5512</v>
      </c>
      <c r="J6242" t="s">
        <v>29</v>
      </c>
      <c r="L6242" s="3" t="s">
        <v>4822</v>
      </c>
      <c r="M6242" s="3" t="s">
        <v>4848</v>
      </c>
      <c r="N6242" t="s">
        <v>12318</v>
      </c>
    </row>
    <row r="6243" spans="1:14" x14ac:dyDescent="0.25">
      <c r="A6243" t="s">
        <v>12319</v>
      </c>
      <c r="B6243" t="s">
        <v>11940</v>
      </c>
      <c r="D6243" t="s">
        <v>24</v>
      </c>
      <c r="E6243" t="s">
        <v>25</v>
      </c>
      <c r="F6243" t="s">
        <v>481</v>
      </c>
      <c r="G6243" t="s">
        <v>10589</v>
      </c>
      <c r="H6243" t="s">
        <v>10590</v>
      </c>
      <c r="I6243" s="2" t="s">
        <v>5512</v>
      </c>
      <c r="J6243" t="s">
        <v>29</v>
      </c>
      <c r="L6243" s="3">
        <v>20</v>
      </c>
      <c r="M6243" s="3">
        <v>10</v>
      </c>
      <c r="N6243" t="s">
        <v>12303</v>
      </c>
    </row>
    <row r="6244" spans="1:14" x14ac:dyDescent="0.25">
      <c r="A6244" t="s">
        <v>12320</v>
      </c>
      <c r="B6244" t="s">
        <v>11940</v>
      </c>
      <c r="D6244" t="s">
        <v>24</v>
      </c>
      <c r="E6244" t="s">
        <v>25</v>
      </c>
      <c r="F6244" t="s">
        <v>481</v>
      </c>
      <c r="G6244" t="s">
        <v>12321</v>
      </c>
      <c r="H6244" t="s">
        <v>12322</v>
      </c>
      <c r="I6244" s="2" t="s">
        <v>5512</v>
      </c>
      <c r="J6244" t="s">
        <v>29</v>
      </c>
      <c r="L6244" s="3">
        <v>20</v>
      </c>
      <c r="M6244" s="3">
        <v>10</v>
      </c>
      <c r="N6244" t="s">
        <v>12200</v>
      </c>
    </row>
    <row r="6245" spans="1:14" x14ac:dyDescent="0.25">
      <c r="A6245" t="s">
        <v>12852</v>
      </c>
      <c r="B6245" t="s">
        <v>12464</v>
      </c>
      <c r="D6245" t="s">
        <v>24</v>
      </c>
      <c r="E6245" t="s">
        <v>25</v>
      </c>
      <c r="F6245" t="s">
        <v>481</v>
      </c>
      <c r="G6245" t="s">
        <v>12853</v>
      </c>
      <c r="H6245" t="s">
        <v>7312</v>
      </c>
      <c r="I6245" s="2" t="s">
        <v>5512</v>
      </c>
      <c r="J6245" t="s">
        <v>29</v>
      </c>
      <c r="L6245" s="3">
        <v>30</v>
      </c>
      <c r="M6245" s="3">
        <v>15</v>
      </c>
    </row>
    <row r="6246" spans="1:14" x14ac:dyDescent="0.25">
      <c r="A6246" t="s">
        <v>12872</v>
      </c>
      <c r="B6246" t="s">
        <v>12464</v>
      </c>
      <c r="D6246" t="s">
        <v>24</v>
      </c>
      <c r="E6246" t="s">
        <v>25</v>
      </c>
      <c r="F6246" t="s">
        <v>481</v>
      </c>
      <c r="G6246" t="s">
        <v>11097</v>
      </c>
      <c r="H6246" t="s">
        <v>5512</v>
      </c>
      <c r="I6246" s="2" t="s">
        <v>5512</v>
      </c>
      <c r="J6246" t="s">
        <v>29</v>
      </c>
      <c r="L6246" s="3">
        <v>20.3</v>
      </c>
      <c r="M6246" s="3" t="s">
        <v>8989</v>
      </c>
    </row>
    <row r="6247" spans="1:14" x14ac:dyDescent="0.25">
      <c r="A6247" t="s">
        <v>12873</v>
      </c>
      <c r="B6247" t="s">
        <v>12464</v>
      </c>
      <c r="D6247" t="s">
        <v>24</v>
      </c>
      <c r="E6247" t="s">
        <v>25</v>
      </c>
      <c r="F6247" t="s">
        <v>481</v>
      </c>
      <c r="G6247" t="s">
        <v>12874</v>
      </c>
      <c r="H6247" t="s">
        <v>12874</v>
      </c>
      <c r="I6247" s="2" t="s">
        <v>5512</v>
      </c>
      <c r="J6247" t="s">
        <v>29</v>
      </c>
      <c r="L6247" s="3">
        <v>10.199999999999999</v>
      </c>
      <c r="M6247" s="3" t="s">
        <v>4848</v>
      </c>
    </row>
    <row r="6248" spans="1:14" x14ac:dyDescent="0.25">
      <c r="A6248" t="s">
        <v>13434</v>
      </c>
      <c r="B6248" t="s">
        <v>13340</v>
      </c>
      <c r="D6248" t="s">
        <v>24</v>
      </c>
      <c r="E6248" t="s">
        <v>25</v>
      </c>
      <c r="F6248" t="s">
        <v>481</v>
      </c>
      <c r="G6248" t="s">
        <v>13435</v>
      </c>
      <c r="H6248" t="s">
        <v>7312</v>
      </c>
      <c r="I6248" s="2" t="s">
        <v>5512</v>
      </c>
      <c r="J6248" t="s">
        <v>29</v>
      </c>
      <c r="L6248" s="3">
        <v>20</v>
      </c>
      <c r="M6248" s="3">
        <v>10</v>
      </c>
      <c r="N6248" t="s">
        <v>13428</v>
      </c>
    </row>
    <row r="6249" spans="1:14" x14ac:dyDescent="0.25">
      <c r="A6249" t="s">
        <v>13442</v>
      </c>
      <c r="B6249" t="s">
        <v>13340</v>
      </c>
      <c r="D6249" t="s">
        <v>24</v>
      </c>
      <c r="E6249" t="s">
        <v>25</v>
      </c>
      <c r="F6249" t="s">
        <v>481</v>
      </c>
      <c r="G6249" t="s">
        <v>13443</v>
      </c>
      <c r="H6249" t="s">
        <v>5512</v>
      </c>
      <c r="I6249" s="2" t="s">
        <v>5512</v>
      </c>
      <c r="J6249" t="s">
        <v>29</v>
      </c>
      <c r="L6249" s="3">
        <v>10</v>
      </c>
      <c r="M6249" s="3">
        <v>5</v>
      </c>
      <c r="N6249" t="s">
        <v>13372</v>
      </c>
    </row>
    <row r="6250" spans="1:14" x14ac:dyDescent="0.25">
      <c r="A6250" t="s">
        <v>13444</v>
      </c>
      <c r="B6250" t="s">
        <v>13340</v>
      </c>
      <c r="D6250" t="s">
        <v>24</v>
      </c>
      <c r="E6250" t="s">
        <v>25</v>
      </c>
      <c r="F6250" t="s">
        <v>481</v>
      </c>
      <c r="G6250" t="s">
        <v>13443</v>
      </c>
      <c r="H6250" t="s">
        <v>5512</v>
      </c>
      <c r="I6250" s="2" t="s">
        <v>5512</v>
      </c>
      <c r="J6250" t="s">
        <v>29</v>
      </c>
      <c r="L6250" s="3">
        <v>10</v>
      </c>
      <c r="M6250" s="3">
        <v>5</v>
      </c>
      <c r="N6250" t="s">
        <v>13438</v>
      </c>
    </row>
    <row r="6251" spans="1:14" x14ac:dyDescent="0.25">
      <c r="A6251" t="s">
        <v>13445</v>
      </c>
      <c r="B6251" t="s">
        <v>13340</v>
      </c>
      <c r="D6251" t="s">
        <v>24</v>
      </c>
      <c r="E6251" t="s">
        <v>25</v>
      </c>
      <c r="F6251" t="s">
        <v>481</v>
      </c>
      <c r="G6251" t="s">
        <v>13446</v>
      </c>
      <c r="H6251" t="s">
        <v>10590</v>
      </c>
      <c r="I6251" s="2" t="s">
        <v>5512</v>
      </c>
      <c r="J6251" t="s">
        <v>29</v>
      </c>
      <c r="L6251" s="3">
        <v>20</v>
      </c>
      <c r="M6251" s="3">
        <v>10</v>
      </c>
      <c r="N6251" t="s">
        <v>13372</v>
      </c>
    </row>
    <row r="6252" spans="1:14" x14ac:dyDescent="0.25">
      <c r="A6252" t="s">
        <v>14351</v>
      </c>
      <c r="B6252" t="s">
        <v>14200</v>
      </c>
      <c r="D6252" t="s">
        <v>24</v>
      </c>
      <c r="E6252" t="s">
        <v>25</v>
      </c>
      <c r="F6252" t="s">
        <v>481</v>
      </c>
      <c r="G6252" t="s">
        <v>10587</v>
      </c>
      <c r="H6252" t="s">
        <v>5512</v>
      </c>
      <c r="I6252" s="2" t="s">
        <v>5512</v>
      </c>
      <c r="J6252" t="s">
        <v>29</v>
      </c>
      <c r="L6252" s="3">
        <v>10</v>
      </c>
      <c r="M6252" s="3">
        <v>5</v>
      </c>
      <c r="N6252" t="s">
        <v>14331</v>
      </c>
    </row>
    <row r="6253" spans="1:14" x14ac:dyDescent="0.25">
      <c r="A6253" t="s">
        <v>14352</v>
      </c>
      <c r="B6253" t="s">
        <v>14200</v>
      </c>
      <c r="D6253" t="s">
        <v>24</v>
      </c>
      <c r="E6253" t="s">
        <v>25</v>
      </c>
      <c r="F6253" t="s">
        <v>481</v>
      </c>
      <c r="G6253" t="s">
        <v>14353</v>
      </c>
      <c r="H6253" t="s">
        <v>10590</v>
      </c>
      <c r="I6253" s="2" t="s">
        <v>5512</v>
      </c>
      <c r="J6253" t="s">
        <v>29</v>
      </c>
      <c r="L6253" s="3">
        <v>20</v>
      </c>
      <c r="M6253" s="3">
        <v>10</v>
      </c>
      <c r="N6253" t="s">
        <v>14331</v>
      </c>
    </row>
    <row r="6254" spans="1:14" x14ac:dyDescent="0.25">
      <c r="A6254" t="s">
        <v>14515</v>
      </c>
      <c r="B6254" t="s">
        <v>14505</v>
      </c>
      <c r="D6254" t="s">
        <v>24</v>
      </c>
      <c r="E6254" t="s">
        <v>25</v>
      </c>
      <c r="F6254" t="s">
        <v>481</v>
      </c>
      <c r="G6254" t="s">
        <v>14516</v>
      </c>
      <c r="H6254" t="s">
        <v>5512</v>
      </c>
      <c r="I6254" s="2" t="s">
        <v>5512</v>
      </c>
      <c r="J6254" t="s">
        <v>29</v>
      </c>
      <c r="K6254" s="3">
        <v>5</v>
      </c>
      <c r="M6254" s="3">
        <v>5</v>
      </c>
      <c r="N6254" t="s">
        <v>14507</v>
      </c>
    </row>
    <row r="6255" spans="1:14" x14ac:dyDescent="0.25">
      <c r="A6255" t="s">
        <v>7317</v>
      </c>
      <c r="B6255" t="s">
        <v>6863</v>
      </c>
      <c r="C6255">
        <v>9900088</v>
      </c>
      <c r="D6255" t="s">
        <v>24</v>
      </c>
      <c r="E6255" t="s">
        <v>25</v>
      </c>
      <c r="F6255" t="s">
        <v>481</v>
      </c>
      <c r="G6255" t="s">
        <v>7318</v>
      </c>
      <c r="H6255" t="s">
        <v>7318</v>
      </c>
      <c r="I6255" s="2" t="s">
        <v>7319</v>
      </c>
      <c r="J6255" t="s">
        <v>29</v>
      </c>
      <c r="L6255" s="3">
        <v>10</v>
      </c>
      <c r="M6255" s="3">
        <v>5</v>
      </c>
      <c r="N6255" t="s">
        <v>7261</v>
      </c>
    </row>
    <row r="6256" spans="1:14" x14ac:dyDescent="0.25">
      <c r="A6256" t="s">
        <v>8293</v>
      </c>
      <c r="B6256" t="s">
        <v>6863</v>
      </c>
      <c r="C6256">
        <v>9900373</v>
      </c>
      <c r="D6256" t="s">
        <v>24</v>
      </c>
      <c r="E6256" t="s">
        <v>25</v>
      </c>
      <c r="F6256" t="s">
        <v>481</v>
      </c>
      <c r="G6256" t="s">
        <v>8294</v>
      </c>
      <c r="H6256" t="s">
        <v>8295</v>
      </c>
      <c r="I6256" s="2" t="s">
        <v>7319</v>
      </c>
      <c r="J6256" t="s">
        <v>29</v>
      </c>
      <c r="K6256" s="3">
        <v>15</v>
      </c>
      <c r="M6256" s="3">
        <v>15</v>
      </c>
      <c r="N6256" t="s">
        <v>8106</v>
      </c>
    </row>
    <row r="6257" spans="1:14" x14ac:dyDescent="0.25">
      <c r="A6257" t="s">
        <v>8660</v>
      </c>
      <c r="B6257" t="s">
        <v>6863</v>
      </c>
      <c r="C6257">
        <v>9901221</v>
      </c>
      <c r="D6257" t="s">
        <v>24</v>
      </c>
      <c r="E6257" t="s">
        <v>25</v>
      </c>
      <c r="F6257" t="s">
        <v>481</v>
      </c>
      <c r="G6257" t="s">
        <v>8661</v>
      </c>
      <c r="H6257" t="s">
        <v>8662</v>
      </c>
      <c r="I6257" s="2" t="s">
        <v>7319</v>
      </c>
      <c r="J6257" t="s">
        <v>29</v>
      </c>
      <c r="L6257" s="3">
        <v>20</v>
      </c>
      <c r="M6257" s="3">
        <v>10</v>
      </c>
      <c r="N6257" t="s">
        <v>8335</v>
      </c>
    </row>
    <row r="6258" spans="1:14" x14ac:dyDescent="0.25">
      <c r="A6258" t="s">
        <v>9944</v>
      </c>
      <c r="B6258" t="s">
        <v>6863</v>
      </c>
      <c r="C6258">
        <v>50007311</v>
      </c>
      <c r="D6258" t="s">
        <v>24</v>
      </c>
      <c r="E6258" t="s">
        <v>25</v>
      </c>
      <c r="F6258" t="s">
        <v>481</v>
      </c>
      <c r="G6258" t="s">
        <v>9945</v>
      </c>
      <c r="H6258" t="s">
        <v>9945</v>
      </c>
      <c r="I6258" s="2" t="s">
        <v>7319</v>
      </c>
      <c r="J6258" t="s">
        <v>29</v>
      </c>
      <c r="K6258" s="3">
        <v>15</v>
      </c>
      <c r="M6258" s="3">
        <v>15</v>
      </c>
      <c r="N6258" t="s">
        <v>8269</v>
      </c>
    </row>
    <row r="6259" spans="1:14" x14ac:dyDescent="0.25">
      <c r="A6259" t="s">
        <v>9946</v>
      </c>
      <c r="B6259" t="s">
        <v>6863</v>
      </c>
      <c r="C6259">
        <v>50007311</v>
      </c>
      <c r="D6259" t="s">
        <v>24</v>
      </c>
      <c r="E6259" t="s">
        <v>25</v>
      </c>
      <c r="F6259" t="s">
        <v>481</v>
      </c>
      <c r="G6259" t="s">
        <v>9945</v>
      </c>
      <c r="H6259" t="s">
        <v>9945</v>
      </c>
      <c r="I6259" s="2" t="s">
        <v>7319</v>
      </c>
      <c r="J6259" t="s">
        <v>29</v>
      </c>
      <c r="K6259" s="3">
        <v>15</v>
      </c>
      <c r="M6259" s="3">
        <v>15</v>
      </c>
      <c r="N6259" t="s">
        <v>8333</v>
      </c>
    </row>
    <row r="6260" spans="1:14" x14ac:dyDescent="0.25">
      <c r="A6260" t="s">
        <v>9947</v>
      </c>
      <c r="B6260" t="s">
        <v>6863</v>
      </c>
      <c r="C6260">
        <v>50007311</v>
      </c>
      <c r="D6260" t="s">
        <v>24</v>
      </c>
      <c r="E6260" t="s">
        <v>25</v>
      </c>
      <c r="F6260" t="s">
        <v>481</v>
      </c>
      <c r="G6260" t="s">
        <v>9945</v>
      </c>
      <c r="H6260" t="s">
        <v>9945</v>
      </c>
      <c r="I6260" s="2" t="s">
        <v>7319</v>
      </c>
      <c r="J6260" t="s">
        <v>29</v>
      </c>
      <c r="K6260" s="3">
        <v>10</v>
      </c>
      <c r="M6260" s="3">
        <v>10</v>
      </c>
      <c r="N6260" t="s">
        <v>8335</v>
      </c>
    </row>
    <row r="6261" spans="1:14" x14ac:dyDescent="0.25">
      <c r="A6261" t="s">
        <v>10594</v>
      </c>
      <c r="B6261" t="s">
        <v>10395</v>
      </c>
      <c r="D6261" t="s">
        <v>24</v>
      </c>
      <c r="E6261" t="s">
        <v>25</v>
      </c>
      <c r="F6261" t="s">
        <v>481</v>
      </c>
      <c r="G6261" t="s">
        <v>10595</v>
      </c>
      <c r="H6261" t="s">
        <v>8662</v>
      </c>
      <c r="I6261" s="2" t="s">
        <v>7319</v>
      </c>
      <c r="J6261" t="s">
        <v>29</v>
      </c>
      <c r="L6261" s="3">
        <v>20</v>
      </c>
      <c r="M6261" s="3">
        <v>10</v>
      </c>
      <c r="N6261" t="s">
        <v>10542</v>
      </c>
    </row>
    <row r="6262" spans="1:14" x14ac:dyDescent="0.25">
      <c r="A6262" t="s">
        <v>10614</v>
      </c>
      <c r="B6262" t="s">
        <v>10395</v>
      </c>
      <c r="D6262" t="s">
        <v>24</v>
      </c>
      <c r="E6262" t="s">
        <v>25</v>
      </c>
      <c r="F6262" t="s">
        <v>481</v>
      </c>
      <c r="G6262" t="s">
        <v>9945</v>
      </c>
      <c r="H6262" t="s">
        <v>9945</v>
      </c>
      <c r="I6262" s="2" t="s">
        <v>7319</v>
      </c>
      <c r="J6262" t="s">
        <v>29</v>
      </c>
      <c r="L6262" s="3">
        <v>30</v>
      </c>
      <c r="M6262" s="3">
        <v>15</v>
      </c>
      <c r="N6262" t="s">
        <v>10542</v>
      </c>
    </row>
    <row r="6263" spans="1:14" x14ac:dyDescent="0.25">
      <c r="A6263" t="s">
        <v>11121</v>
      </c>
      <c r="B6263" t="s">
        <v>10665</v>
      </c>
      <c r="D6263" t="s">
        <v>24</v>
      </c>
      <c r="E6263" t="s">
        <v>25</v>
      </c>
      <c r="F6263" t="s">
        <v>481</v>
      </c>
      <c r="G6263" t="s">
        <v>7318</v>
      </c>
      <c r="H6263" t="s">
        <v>7318</v>
      </c>
      <c r="I6263" s="2" t="s">
        <v>7319</v>
      </c>
      <c r="J6263" t="s">
        <v>29</v>
      </c>
      <c r="K6263" s="3">
        <v>5</v>
      </c>
      <c r="L6263" s="3">
        <v>10</v>
      </c>
      <c r="M6263" s="3">
        <v>5</v>
      </c>
      <c r="N6263" t="s">
        <v>10667</v>
      </c>
    </row>
    <row r="6264" spans="1:14" x14ac:dyDescent="0.25">
      <c r="A6264" t="s">
        <v>11458</v>
      </c>
      <c r="B6264" t="s">
        <v>11255</v>
      </c>
      <c r="D6264" t="s">
        <v>24</v>
      </c>
      <c r="E6264" t="s">
        <v>25</v>
      </c>
      <c r="F6264" t="s">
        <v>481</v>
      </c>
      <c r="G6264" t="s">
        <v>11459</v>
      </c>
      <c r="H6264" t="s">
        <v>8662</v>
      </c>
      <c r="I6264" s="2" t="s">
        <v>7319</v>
      </c>
      <c r="J6264" t="s">
        <v>29</v>
      </c>
      <c r="L6264" s="3">
        <v>20</v>
      </c>
      <c r="M6264" s="3">
        <v>10</v>
      </c>
      <c r="N6264" t="s">
        <v>11355</v>
      </c>
    </row>
    <row r="6265" spans="1:14" x14ac:dyDescent="0.25">
      <c r="A6265" t="s">
        <v>11483</v>
      </c>
      <c r="B6265" t="s">
        <v>11255</v>
      </c>
      <c r="D6265" t="s">
        <v>24</v>
      </c>
      <c r="E6265" t="s">
        <v>25</v>
      </c>
      <c r="F6265" t="s">
        <v>481</v>
      </c>
      <c r="G6265" t="s">
        <v>9945</v>
      </c>
      <c r="H6265" t="s">
        <v>9945</v>
      </c>
      <c r="I6265" s="2" t="s">
        <v>7319</v>
      </c>
      <c r="J6265" t="s">
        <v>29</v>
      </c>
      <c r="K6265" s="3">
        <v>10</v>
      </c>
      <c r="M6265" s="3">
        <v>10</v>
      </c>
      <c r="N6265" t="s">
        <v>11355</v>
      </c>
    </row>
    <row r="6266" spans="1:14" x14ac:dyDescent="0.25">
      <c r="A6266" t="s">
        <v>11484</v>
      </c>
      <c r="B6266" t="s">
        <v>11255</v>
      </c>
      <c r="D6266" t="s">
        <v>24</v>
      </c>
      <c r="E6266" t="s">
        <v>25</v>
      </c>
      <c r="F6266" t="s">
        <v>481</v>
      </c>
      <c r="G6266" t="s">
        <v>9945</v>
      </c>
      <c r="H6266" t="s">
        <v>9945</v>
      </c>
      <c r="I6266" s="2" t="s">
        <v>7319</v>
      </c>
      <c r="J6266" t="s">
        <v>29</v>
      </c>
      <c r="K6266" s="3">
        <v>15</v>
      </c>
      <c r="M6266" s="3">
        <v>15</v>
      </c>
      <c r="N6266" t="s">
        <v>11256</v>
      </c>
    </row>
    <row r="6267" spans="1:14" x14ac:dyDescent="0.25">
      <c r="A6267" t="s">
        <v>12351</v>
      </c>
      <c r="B6267" t="s">
        <v>11940</v>
      </c>
      <c r="D6267" t="s">
        <v>24</v>
      </c>
      <c r="E6267" t="s">
        <v>25</v>
      </c>
      <c r="F6267" t="s">
        <v>481</v>
      </c>
      <c r="G6267" t="s">
        <v>12352</v>
      </c>
      <c r="H6267" t="s">
        <v>8295</v>
      </c>
      <c r="I6267" s="2" t="s">
        <v>7319</v>
      </c>
      <c r="J6267" t="s">
        <v>29</v>
      </c>
      <c r="L6267" s="3">
        <v>30</v>
      </c>
      <c r="M6267" s="3">
        <v>15</v>
      </c>
      <c r="N6267" t="s">
        <v>12058</v>
      </c>
    </row>
    <row r="6268" spans="1:14" x14ac:dyDescent="0.25">
      <c r="A6268" t="s">
        <v>12353</v>
      </c>
      <c r="B6268" t="s">
        <v>11940</v>
      </c>
      <c r="D6268" t="s">
        <v>24</v>
      </c>
      <c r="E6268" t="s">
        <v>25</v>
      </c>
      <c r="F6268" t="s">
        <v>481</v>
      </c>
      <c r="G6268" t="s">
        <v>10595</v>
      </c>
      <c r="H6268" t="s">
        <v>8662</v>
      </c>
      <c r="I6268" s="2" t="s">
        <v>7319</v>
      </c>
      <c r="J6268" t="s">
        <v>29</v>
      </c>
      <c r="L6268" s="3">
        <v>20</v>
      </c>
      <c r="M6268" s="3">
        <v>10</v>
      </c>
      <c r="N6268" t="s">
        <v>12200</v>
      </c>
    </row>
    <row r="6269" spans="1:14" x14ac:dyDescent="0.25">
      <c r="A6269" t="s">
        <v>12354</v>
      </c>
      <c r="B6269" t="s">
        <v>11940</v>
      </c>
      <c r="D6269" t="s">
        <v>24</v>
      </c>
      <c r="E6269" t="s">
        <v>25</v>
      </c>
      <c r="F6269" t="s">
        <v>481</v>
      </c>
      <c r="G6269" t="s">
        <v>12355</v>
      </c>
      <c r="H6269" t="s">
        <v>9945</v>
      </c>
      <c r="I6269" s="2" t="s">
        <v>7319</v>
      </c>
      <c r="J6269" t="s">
        <v>29</v>
      </c>
      <c r="L6269" s="3">
        <v>20</v>
      </c>
      <c r="M6269" s="3">
        <v>10</v>
      </c>
      <c r="N6269" t="s">
        <v>12078</v>
      </c>
    </row>
    <row r="6270" spans="1:14" x14ac:dyDescent="0.25">
      <c r="A6270" t="s">
        <v>12356</v>
      </c>
      <c r="B6270" t="s">
        <v>11940</v>
      </c>
      <c r="D6270" t="s">
        <v>24</v>
      </c>
      <c r="E6270" t="s">
        <v>25</v>
      </c>
      <c r="F6270" t="s">
        <v>481</v>
      </c>
      <c r="G6270" t="s">
        <v>12355</v>
      </c>
      <c r="H6270" t="s">
        <v>9945</v>
      </c>
      <c r="I6270" s="2" t="s">
        <v>7319</v>
      </c>
      <c r="J6270" t="s">
        <v>29</v>
      </c>
      <c r="L6270" s="3">
        <v>30</v>
      </c>
      <c r="M6270" s="3">
        <v>15</v>
      </c>
      <c r="N6270" t="s">
        <v>12223</v>
      </c>
    </row>
    <row r="6271" spans="1:14" x14ac:dyDescent="0.25">
      <c r="A6271" t="s">
        <v>12875</v>
      </c>
      <c r="B6271" t="s">
        <v>12464</v>
      </c>
      <c r="D6271" t="s">
        <v>24</v>
      </c>
      <c r="E6271" t="s">
        <v>25</v>
      </c>
      <c r="F6271" t="s">
        <v>481</v>
      </c>
      <c r="G6271" t="s">
        <v>12876</v>
      </c>
      <c r="H6271" t="s">
        <v>7319</v>
      </c>
      <c r="I6271" s="2" t="s">
        <v>7319</v>
      </c>
      <c r="J6271" t="s">
        <v>29</v>
      </c>
      <c r="L6271" s="3">
        <v>30</v>
      </c>
      <c r="M6271" s="3">
        <v>15</v>
      </c>
    </row>
    <row r="6272" spans="1:14" x14ac:dyDescent="0.25">
      <c r="A6272" t="s">
        <v>12898</v>
      </c>
      <c r="B6272" t="s">
        <v>12464</v>
      </c>
      <c r="D6272" t="s">
        <v>24</v>
      </c>
      <c r="E6272" t="s">
        <v>25</v>
      </c>
      <c r="F6272" t="s">
        <v>481</v>
      </c>
      <c r="G6272" t="s">
        <v>12899</v>
      </c>
      <c r="H6272" t="s">
        <v>7318</v>
      </c>
      <c r="I6272" s="2" t="s">
        <v>7319</v>
      </c>
      <c r="J6272" t="s">
        <v>29</v>
      </c>
      <c r="L6272" s="3">
        <v>10</v>
      </c>
      <c r="M6272" s="3">
        <v>5</v>
      </c>
    </row>
    <row r="6273" spans="1:14" x14ac:dyDescent="0.25">
      <c r="A6273" t="s">
        <v>480</v>
      </c>
      <c r="B6273" t="s">
        <v>463</v>
      </c>
      <c r="D6273" t="s">
        <v>24</v>
      </c>
      <c r="E6273" t="s">
        <v>25</v>
      </c>
      <c r="F6273" t="s">
        <v>481</v>
      </c>
      <c r="G6273" t="s">
        <v>482</v>
      </c>
      <c r="H6273" t="s">
        <v>483</v>
      </c>
      <c r="I6273" s="2" t="s">
        <v>484</v>
      </c>
      <c r="J6273" t="s">
        <v>29</v>
      </c>
      <c r="L6273" s="3">
        <v>20</v>
      </c>
      <c r="M6273" s="3">
        <v>10</v>
      </c>
      <c r="N6273" t="s">
        <v>485</v>
      </c>
    </row>
    <row r="6274" spans="1:14" x14ac:dyDescent="0.25">
      <c r="A6274" t="s">
        <v>9852</v>
      </c>
      <c r="B6274" t="s">
        <v>6863</v>
      </c>
      <c r="C6274">
        <v>9909474</v>
      </c>
      <c r="D6274" t="s">
        <v>24</v>
      </c>
      <c r="E6274" t="s">
        <v>25</v>
      </c>
      <c r="F6274" t="s">
        <v>481</v>
      </c>
      <c r="G6274" t="s">
        <v>9853</v>
      </c>
      <c r="H6274" t="s">
        <v>9853</v>
      </c>
      <c r="I6274" s="2" t="s">
        <v>9853</v>
      </c>
      <c r="J6274" t="s">
        <v>29</v>
      </c>
      <c r="L6274" s="3">
        <v>10</v>
      </c>
      <c r="M6274" s="3">
        <v>5</v>
      </c>
      <c r="N6274" t="s">
        <v>7315</v>
      </c>
    </row>
    <row r="6275" spans="1:14" x14ac:dyDescent="0.25">
      <c r="A6275" t="s">
        <v>13447</v>
      </c>
      <c r="B6275" t="s">
        <v>13340</v>
      </c>
      <c r="D6275" t="s">
        <v>24</v>
      </c>
      <c r="E6275" t="s">
        <v>25</v>
      </c>
      <c r="F6275" t="s">
        <v>481</v>
      </c>
      <c r="G6275" t="s">
        <v>9853</v>
      </c>
      <c r="H6275" t="s">
        <v>9853</v>
      </c>
      <c r="I6275" s="2" t="s">
        <v>9853</v>
      </c>
      <c r="J6275" t="s">
        <v>29</v>
      </c>
      <c r="L6275" s="3">
        <v>20</v>
      </c>
      <c r="M6275" s="3">
        <v>10</v>
      </c>
      <c r="N6275" t="s">
        <v>13428</v>
      </c>
    </row>
    <row r="6276" spans="1:14" x14ac:dyDescent="0.25">
      <c r="A6276" t="s">
        <v>5587</v>
      </c>
      <c r="B6276" t="s">
        <v>2412</v>
      </c>
      <c r="D6276" t="s">
        <v>24</v>
      </c>
      <c r="E6276" t="s">
        <v>25</v>
      </c>
      <c r="F6276" t="s">
        <v>481</v>
      </c>
      <c r="G6276" t="s">
        <v>5588</v>
      </c>
      <c r="H6276" t="s">
        <v>5589</v>
      </c>
      <c r="I6276" s="2" t="s">
        <v>5589</v>
      </c>
      <c r="J6276" t="s">
        <v>29</v>
      </c>
      <c r="L6276" s="3">
        <v>10</v>
      </c>
      <c r="M6276" s="3">
        <v>5</v>
      </c>
      <c r="N6276" t="s">
        <v>4849</v>
      </c>
    </row>
    <row r="6277" spans="1:14" x14ac:dyDescent="0.25">
      <c r="A6277" t="s">
        <v>5590</v>
      </c>
      <c r="B6277" t="s">
        <v>2412</v>
      </c>
      <c r="D6277" t="s">
        <v>24</v>
      </c>
      <c r="E6277" t="s">
        <v>25</v>
      </c>
      <c r="F6277" t="s">
        <v>481</v>
      </c>
      <c r="G6277" t="s">
        <v>5588</v>
      </c>
      <c r="H6277" t="s">
        <v>5589</v>
      </c>
      <c r="I6277" s="2" t="s">
        <v>5589</v>
      </c>
      <c r="J6277" t="s">
        <v>29</v>
      </c>
      <c r="L6277" s="3">
        <v>10</v>
      </c>
      <c r="M6277" s="3">
        <v>5</v>
      </c>
      <c r="N6277" t="s">
        <v>5591</v>
      </c>
    </row>
    <row r="6278" spans="1:14" x14ac:dyDescent="0.25">
      <c r="A6278" t="s">
        <v>5592</v>
      </c>
      <c r="B6278" t="s">
        <v>2412</v>
      </c>
      <c r="D6278" t="s">
        <v>24</v>
      </c>
      <c r="E6278" t="s">
        <v>25</v>
      </c>
      <c r="F6278" t="s">
        <v>481</v>
      </c>
      <c r="G6278" t="s">
        <v>5588</v>
      </c>
      <c r="H6278" t="s">
        <v>5589</v>
      </c>
      <c r="I6278" s="2" t="s">
        <v>5589</v>
      </c>
      <c r="J6278" t="s">
        <v>29</v>
      </c>
      <c r="L6278" s="3">
        <v>10</v>
      </c>
      <c r="M6278" s="3">
        <v>5</v>
      </c>
      <c r="N6278" t="s">
        <v>5593</v>
      </c>
    </row>
    <row r="6279" spans="1:14" x14ac:dyDescent="0.25">
      <c r="A6279" t="s">
        <v>9369</v>
      </c>
      <c r="B6279" t="s">
        <v>6863</v>
      </c>
      <c r="C6279">
        <v>9904940</v>
      </c>
      <c r="D6279" t="s">
        <v>24</v>
      </c>
      <c r="E6279" t="s">
        <v>25</v>
      </c>
      <c r="F6279" t="s">
        <v>481</v>
      </c>
      <c r="G6279" t="s">
        <v>9370</v>
      </c>
      <c r="H6279" t="s">
        <v>9370</v>
      </c>
      <c r="I6279" s="2" t="s">
        <v>5589</v>
      </c>
      <c r="J6279" t="s">
        <v>29</v>
      </c>
      <c r="L6279" s="3">
        <v>10</v>
      </c>
      <c r="M6279" s="3">
        <v>5</v>
      </c>
      <c r="N6279" t="s">
        <v>9371</v>
      </c>
    </row>
    <row r="6280" spans="1:14" x14ac:dyDescent="0.25">
      <c r="A6280" t="s">
        <v>10596</v>
      </c>
      <c r="B6280" t="s">
        <v>10395</v>
      </c>
      <c r="D6280" t="s">
        <v>24</v>
      </c>
      <c r="E6280" t="s">
        <v>25</v>
      </c>
      <c r="F6280" t="s">
        <v>481</v>
      </c>
      <c r="G6280" t="s">
        <v>10597</v>
      </c>
      <c r="H6280" t="s">
        <v>9370</v>
      </c>
      <c r="I6280" s="2" t="s">
        <v>5589</v>
      </c>
      <c r="J6280" t="s">
        <v>29</v>
      </c>
      <c r="L6280" s="3">
        <v>10</v>
      </c>
      <c r="M6280" s="3">
        <v>5</v>
      </c>
      <c r="N6280" t="s">
        <v>10542</v>
      </c>
    </row>
    <row r="6281" spans="1:14" x14ac:dyDescent="0.25">
      <c r="A6281" t="s">
        <v>12323</v>
      </c>
      <c r="B6281" t="s">
        <v>11940</v>
      </c>
      <c r="D6281" t="s">
        <v>24</v>
      </c>
      <c r="E6281" t="s">
        <v>25</v>
      </c>
      <c r="F6281" t="s">
        <v>481</v>
      </c>
      <c r="G6281" t="s">
        <v>10597</v>
      </c>
      <c r="H6281" t="s">
        <v>9370</v>
      </c>
      <c r="I6281" s="2" t="s">
        <v>5589</v>
      </c>
      <c r="J6281" t="s">
        <v>29</v>
      </c>
      <c r="L6281" s="3">
        <v>10</v>
      </c>
      <c r="M6281" s="3">
        <v>5</v>
      </c>
      <c r="N6281" t="s">
        <v>12200</v>
      </c>
    </row>
    <row r="6282" spans="1:14" x14ac:dyDescent="0.25">
      <c r="A6282" t="s">
        <v>12877</v>
      </c>
      <c r="B6282" t="s">
        <v>12464</v>
      </c>
      <c r="D6282" t="s">
        <v>24</v>
      </c>
      <c r="E6282" t="s">
        <v>25</v>
      </c>
      <c r="F6282" t="s">
        <v>481</v>
      </c>
      <c r="G6282" t="s">
        <v>12878</v>
      </c>
      <c r="H6282" t="s">
        <v>12878</v>
      </c>
      <c r="I6282" s="2" t="s">
        <v>5589</v>
      </c>
      <c r="J6282" t="s">
        <v>29</v>
      </c>
      <c r="L6282" s="3">
        <v>10</v>
      </c>
      <c r="M6282" s="3">
        <v>5</v>
      </c>
    </row>
    <row r="6283" spans="1:14" x14ac:dyDescent="0.25">
      <c r="A6283" t="s">
        <v>8318</v>
      </c>
      <c r="B6283" t="s">
        <v>6863</v>
      </c>
      <c r="C6283">
        <v>9900377</v>
      </c>
      <c r="D6283" t="s">
        <v>24</v>
      </c>
      <c r="E6283" t="s">
        <v>25</v>
      </c>
      <c r="F6283" t="s">
        <v>481</v>
      </c>
      <c r="G6283" t="s">
        <v>8319</v>
      </c>
      <c r="H6283" t="s">
        <v>8319</v>
      </c>
      <c r="I6283" s="2" t="s">
        <v>8320</v>
      </c>
      <c r="J6283" t="s">
        <v>29</v>
      </c>
      <c r="L6283" s="3">
        <v>10</v>
      </c>
      <c r="M6283" s="3">
        <v>5</v>
      </c>
      <c r="N6283" t="s">
        <v>7461</v>
      </c>
    </row>
    <row r="6284" spans="1:14" x14ac:dyDescent="0.25">
      <c r="A6284" t="s">
        <v>8321</v>
      </c>
      <c r="B6284" t="s">
        <v>6863</v>
      </c>
      <c r="C6284">
        <v>9900377</v>
      </c>
      <c r="D6284" t="s">
        <v>24</v>
      </c>
      <c r="E6284" t="s">
        <v>25</v>
      </c>
      <c r="F6284" t="s">
        <v>481</v>
      </c>
      <c r="G6284" t="s">
        <v>8319</v>
      </c>
      <c r="H6284" t="s">
        <v>8319</v>
      </c>
      <c r="I6284" s="2" t="s">
        <v>8320</v>
      </c>
      <c r="J6284" t="s">
        <v>29</v>
      </c>
      <c r="L6284" s="3">
        <v>10</v>
      </c>
      <c r="M6284" s="3">
        <v>5</v>
      </c>
      <c r="N6284" t="s">
        <v>7315</v>
      </c>
    </row>
    <row r="6285" spans="1:14" x14ac:dyDescent="0.25">
      <c r="A6285" t="s">
        <v>5594</v>
      </c>
      <c r="B6285" t="s">
        <v>2412</v>
      </c>
      <c r="D6285" t="s">
        <v>24</v>
      </c>
      <c r="E6285" t="s">
        <v>25</v>
      </c>
      <c r="F6285" t="s">
        <v>481</v>
      </c>
      <c r="G6285" t="s">
        <v>5595</v>
      </c>
      <c r="H6285" t="s">
        <v>5596</v>
      </c>
      <c r="I6285" s="2" t="s">
        <v>5596</v>
      </c>
      <c r="J6285" t="s">
        <v>29</v>
      </c>
      <c r="L6285" s="3">
        <v>22</v>
      </c>
      <c r="M6285" s="3">
        <v>11</v>
      </c>
      <c r="N6285" t="s">
        <v>4474</v>
      </c>
    </row>
    <row r="6286" spans="1:14" x14ac:dyDescent="0.25">
      <c r="A6286" t="s">
        <v>5597</v>
      </c>
      <c r="B6286" t="s">
        <v>2412</v>
      </c>
      <c r="D6286" t="s">
        <v>24</v>
      </c>
      <c r="E6286" t="s">
        <v>25</v>
      </c>
      <c r="F6286" t="s">
        <v>481</v>
      </c>
      <c r="G6286" t="s">
        <v>5595</v>
      </c>
      <c r="H6286" t="s">
        <v>5596</v>
      </c>
      <c r="I6286" s="2" t="s">
        <v>5596</v>
      </c>
      <c r="J6286" t="s">
        <v>29</v>
      </c>
      <c r="L6286" s="3">
        <v>22</v>
      </c>
      <c r="M6286" s="3">
        <v>11</v>
      </c>
      <c r="N6286" t="s">
        <v>5598</v>
      </c>
    </row>
    <row r="6287" spans="1:14" x14ac:dyDescent="0.25">
      <c r="A6287" t="s">
        <v>5599</v>
      </c>
      <c r="B6287" t="s">
        <v>2412</v>
      </c>
      <c r="D6287" t="s">
        <v>24</v>
      </c>
      <c r="E6287" t="s">
        <v>25</v>
      </c>
      <c r="F6287" t="s">
        <v>481</v>
      </c>
      <c r="G6287" t="s">
        <v>5595</v>
      </c>
      <c r="H6287" t="s">
        <v>5596</v>
      </c>
      <c r="I6287" s="2" t="s">
        <v>5596</v>
      </c>
      <c r="J6287" t="s">
        <v>29</v>
      </c>
      <c r="L6287" s="3">
        <v>22</v>
      </c>
      <c r="M6287" s="3">
        <v>11</v>
      </c>
      <c r="N6287" t="s">
        <v>5600</v>
      </c>
    </row>
    <row r="6288" spans="1:14" x14ac:dyDescent="0.25">
      <c r="A6288" t="s">
        <v>5601</v>
      </c>
      <c r="B6288" t="s">
        <v>2412</v>
      </c>
      <c r="D6288" t="s">
        <v>24</v>
      </c>
      <c r="E6288" t="s">
        <v>25</v>
      </c>
      <c r="F6288" t="s">
        <v>481</v>
      </c>
      <c r="G6288" t="s">
        <v>5595</v>
      </c>
      <c r="H6288" t="s">
        <v>5596</v>
      </c>
      <c r="I6288" s="2" t="s">
        <v>5596</v>
      </c>
      <c r="J6288" t="s">
        <v>29</v>
      </c>
      <c r="L6288" s="3">
        <v>22</v>
      </c>
      <c r="M6288" s="3">
        <v>11</v>
      </c>
      <c r="N6288" t="s">
        <v>5602</v>
      </c>
    </row>
    <row r="6289" spans="1:14" x14ac:dyDescent="0.25">
      <c r="A6289" t="s">
        <v>5603</v>
      </c>
      <c r="B6289" t="s">
        <v>2412</v>
      </c>
      <c r="D6289" t="s">
        <v>24</v>
      </c>
      <c r="E6289" t="s">
        <v>25</v>
      </c>
      <c r="F6289" t="s">
        <v>481</v>
      </c>
      <c r="G6289" t="s">
        <v>5595</v>
      </c>
      <c r="H6289" t="s">
        <v>5596</v>
      </c>
      <c r="I6289" s="2" t="s">
        <v>5596</v>
      </c>
      <c r="J6289" t="s">
        <v>29</v>
      </c>
      <c r="L6289" s="3">
        <v>22</v>
      </c>
      <c r="M6289" s="3">
        <v>11</v>
      </c>
      <c r="N6289" t="s">
        <v>5604</v>
      </c>
    </row>
    <row r="6290" spans="1:14" x14ac:dyDescent="0.25">
      <c r="A6290" t="s">
        <v>5605</v>
      </c>
      <c r="B6290" t="s">
        <v>2412</v>
      </c>
      <c r="D6290" t="s">
        <v>24</v>
      </c>
      <c r="E6290" t="s">
        <v>25</v>
      </c>
      <c r="F6290" t="s">
        <v>481</v>
      </c>
      <c r="G6290" t="s">
        <v>5595</v>
      </c>
      <c r="H6290" t="s">
        <v>5596</v>
      </c>
      <c r="I6290" s="2" t="s">
        <v>5596</v>
      </c>
      <c r="J6290" t="s">
        <v>29</v>
      </c>
      <c r="L6290" s="3">
        <v>22</v>
      </c>
      <c r="M6290" s="3">
        <v>11</v>
      </c>
      <c r="N6290" t="s">
        <v>4591</v>
      </c>
    </row>
    <row r="6291" spans="1:14" x14ac:dyDescent="0.25">
      <c r="A6291" t="s">
        <v>5606</v>
      </c>
      <c r="B6291" t="s">
        <v>2412</v>
      </c>
      <c r="D6291" t="s">
        <v>24</v>
      </c>
      <c r="E6291" t="s">
        <v>25</v>
      </c>
      <c r="F6291" t="s">
        <v>481</v>
      </c>
      <c r="G6291" t="s">
        <v>5595</v>
      </c>
      <c r="H6291" t="s">
        <v>5596</v>
      </c>
      <c r="I6291" s="2" t="s">
        <v>5596</v>
      </c>
      <c r="J6291" t="s">
        <v>29</v>
      </c>
      <c r="K6291" s="3">
        <v>11</v>
      </c>
      <c r="M6291" s="3">
        <v>11</v>
      </c>
      <c r="N6291" t="s">
        <v>5607</v>
      </c>
    </row>
    <row r="6292" spans="1:14" x14ac:dyDescent="0.25">
      <c r="A6292" t="s">
        <v>5608</v>
      </c>
      <c r="B6292" t="s">
        <v>2412</v>
      </c>
      <c r="D6292" t="s">
        <v>24</v>
      </c>
      <c r="E6292" t="s">
        <v>25</v>
      </c>
      <c r="F6292" t="s">
        <v>481</v>
      </c>
      <c r="G6292" t="s">
        <v>5595</v>
      </c>
      <c r="H6292" t="s">
        <v>5596</v>
      </c>
      <c r="I6292" s="2" t="s">
        <v>5596</v>
      </c>
      <c r="J6292" t="s">
        <v>29</v>
      </c>
      <c r="L6292" s="3">
        <v>44</v>
      </c>
      <c r="M6292" s="3">
        <v>22</v>
      </c>
      <c r="N6292" t="s">
        <v>3203</v>
      </c>
    </row>
    <row r="6293" spans="1:14" x14ac:dyDescent="0.25">
      <c r="A6293" t="s">
        <v>5609</v>
      </c>
      <c r="B6293" t="s">
        <v>2412</v>
      </c>
      <c r="D6293" t="s">
        <v>24</v>
      </c>
      <c r="E6293" t="s">
        <v>25</v>
      </c>
      <c r="F6293" t="s">
        <v>481</v>
      </c>
      <c r="G6293" t="s">
        <v>5595</v>
      </c>
      <c r="H6293" t="s">
        <v>5596</v>
      </c>
      <c r="I6293" s="2" t="s">
        <v>5596</v>
      </c>
      <c r="J6293" t="s">
        <v>29</v>
      </c>
      <c r="L6293" s="3">
        <v>22</v>
      </c>
      <c r="M6293" s="3">
        <v>11</v>
      </c>
      <c r="N6293" t="s">
        <v>4593</v>
      </c>
    </row>
    <row r="6294" spans="1:14" x14ac:dyDescent="0.25">
      <c r="A6294" t="s">
        <v>5610</v>
      </c>
      <c r="B6294" t="s">
        <v>2412</v>
      </c>
      <c r="D6294" t="s">
        <v>24</v>
      </c>
      <c r="E6294" t="s">
        <v>25</v>
      </c>
      <c r="F6294" t="s">
        <v>481</v>
      </c>
      <c r="G6294" t="s">
        <v>5595</v>
      </c>
      <c r="H6294" t="s">
        <v>5596</v>
      </c>
      <c r="I6294" s="2" t="s">
        <v>5596</v>
      </c>
      <c r="J6294" t="s">
        <v>29</v>
      </c>
      <c r="K6294" s="3">
        <v>11</v>
      </c>
      <c r="M6294" s="3">
        <v>11</v>
      </c>
      <c r="N6294" t="s">
        <v>5611</v>
      </c>
    </row>
    <row r="6295" spans="1:14" x14ac:dyDescent="0.25">
      <c r="A6295" t="s">
        <v>5612</v>
      </c>
      <c r="B6295" t="s">
        <v>2412</v>
      </c>
      <c r="D6295" t="s">
        <v>24</v>
      </c>
      <c r="E6295" t="s">
        <v>25</v>
      </c>
      <c r="F6295" t="s">
        <v>481</v>
      </c>
      <c r="G6295" t="s">
        <v>5595</v>
      </c>
      <c r="H6295" t="s">
        <v>5596</v>
      </c>
      <c r="I6295" s="2" t="s">
        <v>5596</v>
      </c>
      <c r="J6295" t="s">
        <v>29</v>
      </c>
      <c r="K6295" s="3">
        <v>22</v>
      </c>
      <c r="M6295" s="3">
        <v>22</v>
      </c>
      <c r="N6295" t="s">
        <v>5613</v>
      </c>
    </row>
    <row r="6296" spans="1:14" x14ac:dyDescent="0.25">
      <c r="A6296" t="s">
        <v>5614</v>
      </c>
      <c r="B6296" t="s">
        <v>2412</v>
      </c>
      <c r="D6296" t="s">
        <v>24</v>
      </c>
      <c r="E6296" t="s">
        <v>25</v>
      </c>
      <c r="F6296" t="s">
        <v>481</v>
      </c>
      <c r="G6296" t="s">
        <v>5595</v>
      </c>
      <c r="H6296" t="s">
        <v>5596</v>
      </c>
      <c r="I6296" s="2" t="s">
        <v>5596</v>
      </c>
      <c r="J6296" t="s">
        <v>29</v>
      </c>
      <c r="K6296" s="3">
        <v>11</v>
      </c>
      <c r="M6296" s="3">
        <v>11</v>
      </c>
      <c r="N6296" t="s">
        <v>4400</v>
      </c>
    </row>
    <row r="6297" spans="1:14" x14ac:dyDescent="0.25">
      <c r="A6297" t="s">
        <v>5615</v>
      </c>
      <c r="B6297" t="s">
        <v>2412</v>
      </c>
      <c r="D6297" t="s">
        <v>24</v>
      </c>
      <c r="E6297" t="s">
        <v>25</v>
      </c>
      <c r="F6297" t="s">
        <v>481</v>
      </c>
      <c r="G6297" t="s">
        <v>5595</v>
      </c>
      <c r="H6297" t="s">
        <v>5596</v>
      </c>
      <c r="I6297" s="2" t="s">
        <v>5596</v>
      </c>
      <c r="J6297" t="s">
        <v>29</v>
      </c>
      <c r="K6297" s="3">
        <v>11</v>
      </c>
      <c r="M6297" s="3">
        <v>11</v>
      </c>
      <c r="N6297" t="s">
        <v>2547</v>
      </c>
    </row>
    <row r="6298" spans="1:14" x14ac:dyDescent="0.25">
      <c r="A6298" t="s">
        <v>5616</v>
      </c>
      <c r="B6298" t="s">
        <v>2412</v>
      </c>
      <c r="D6298" t="s">
        <v>24</v>
      </c>
      <c r="E6298" t="s">
        <v>25</v>
      </c>
      <c r="F6298" t="s">
        <v>481</v>
      </c>
      <c r="G6298" t="s">
        <v>5595</v>
      </c>
      <c r="H6298" t="s">
        <v>5596</v>
      </c>
      <c r="I6298" s="2" t="s">
        <v>5596</v>
      </c>
      <c r="J6298" t="s">
        <v>29</v>
      </c>
      <c r="K6298" s="3">
        <v>11</v>
      </c>
      <c r="M6298" s="3">
        <v>11</v>
      </c>
      <c r="N6298" t="s">
        <v>2549</v>
      </c>
    </row>
    <row r="6299" spans="1:14" x14ac:dyDescent="0.25">
      <c r="A6299" t="s">
        <v>5617</v>
      </c>
      <c r="B6299" t="s">
        <v>2412</v>
      </c>
      <c r="D6299" t="s">
        <v>24</v>
      </c>
      <c r="E6299" t="s">
        <v>25</v>
      </c>
      <c r="F6299" t="s">
        <v>481</v>
      </c>
      <c r="G6299" t="s">
        <v>5595</v>
      </c>
      <c r="H6299" t="s">
        <v>5596</v>
      </c>
      <c r="I6299" s="2" t="s">
        <v>5596</v>
      </c>
      <c r="J6299" t="s">
        <v>29</v>
      </c>
      <c r="K6299" s="3">
        <v>11</v>
      </c>
      <c r="M6299" s="3">
        <v>11</v>
      </c>
      <c r="N6299" t="s">
        <v>2551</v>
      </c>
    </row>
    <row r="6300" spans="1:14" x14ac:dyDescent="0.25">
      <c r="A6300" t="s">
        <v>5618</v>
      </c>
      <c r="B6300" t="s">
        <v>2412</v>
      </c>
      <c r="D6300" t="s">
        <v>24</v>
      </c>
      <c r="E6300" t="s">
        <v>25</v>
      </c>
      <c r="F6300" t="s">
        <v>481</v>
      </c>
      <c r="G6300" t="s">
        <v>5595</v>
      </c>
      <c r="H6300" t="s">
        <v>5596</v>
      </c>
      <c r="I6300" s="2" t="s">
        <v>5596</v>
      </c>
      <c r="J6300" t="s">
        <v>29</v>
      </c>
      <c r="K6300" s="3">
        <v>11</v>
      </c>
      <c r="M6300" s="3">
        <v>11</v>
      </c>
      <c r="N6300" t="s">
        <v>4403</v>
      </c>
    </row>
    <row r="6301" spans="1:14" x14ac:dyDescent="0.25">
      <c r="A6301" t="s">
        <v>5619</v>
      </c>
      <c r="B6301" t="s">
        <v>2412</v>
      </c>
      <c r="D6301" t="s">
        <v>24</v>
      </c>
      <c r="E6301" t="s">
        <v>25</v>
      </c>
      <c r="F6301" t="s">
        <v>481</v>
      </c>
      <c r="G6301" t="s">
        <v>5595</v>
      </c>
      <c r="H6301" t="s">
        <v>5596</v>
      </c>
      <c r="I6301" s="2" t="s">
        <v>5596</v>
      </c>
      <c r="J6301" t="s">
        <v>29</v>
      </c>
      <c r="K6301" s="3">
        <v>11</v>
      </c>
      <c r="M6301" s="3">
        <v>11</v>
      </c>
      <c r="N6301" t="s">
        <v>5430</v>
      </c>
    </row>
    <row r="6302" spans="1:14" x14ac:dyDescent="0.25">
      <c r="A6302" t="s">
        <v>5620</v>
      </c>
      <c r="B6302" t="s">
        <v>2412</v>
      </c>
      <c r="D6302" t="s">
        <v>24</v>
      </c>
      <c r="E6302" t="s">
        <v>25</v>
      </c>
      <c r="F6302" t="s">
        <v>481</v>
      </c>
      <c r="G6302" t="s">
        <v>5595</v>
      </c>
      <c r="H6302" t="s">
        <v>5596</v>
      </c>
      <c r="I6302" s="2" t="s">
        <v>5596</v>
      </c>
      <c r="J6302" t="s">
        <v>29</v>
      </c>
      <c r="K6302" s="3">
        <v>11</v>
      </c>
      <c r="M6302" s="3">
        <v>11</v>
      </c>
      <c r="N6302" t="s">
        <v>5432</v>
      </c>
    </row>
    <row r="6303" spans="1:14" x14ac:dyDescent="0.25">
      <c r="A6303" t="s">
        <v>8281</v>
      </c>
      <c r="B6303" t="s">
        <v>6863</v>
      </c>
      <c r="C6303">
        <v>9900371</v>
      </c>
      <c r="D6303" t="s">
        <v>24</v>
      </c>
      <c r="E6303" t="s">
        <v>25</v>
      </c>
      <c r="F6303" t="s">
        <v>481</v>
      </c>
      <c r="G6303" t="s">
        <v>5596</v>
      </c>
      <c r="H6303" t="s">
        <v>5596</v>
      </c>
      <c r="I6303" s="2" t="s">
        <v>5596</v>
      </c>
      <c r="J6303" t="s">
        <v>29</v>
      </c>
      <c r="K6303" s="3">
        <v>11</v>
      </c>
      <c r="M6303" s="3">
        <v>11</v>
      </c>
      <c r="N6303" t="s">
        <v>7615</v>
      </c>
    </row>
    <row r="6304" spans="1:14" x14ac:dyDescent="0.25">
      <c r="A6304" t="s">
        <v>8282</v>
      </c>
      <c r="B6304" t="s">
        <v>6863</v>
      </c>
      <c r="C6304">
        <v>9900371</v>
      </c>
      <c r="D6304" t="s">
        <v>24</v>
      </c>
      <c r="E6304" t="s">
        <v>25</v>
      </c>
      <c r="F6304" t="s">
        <v>481</v>
      </c>
      <c r="G6304" t="s">
        <v>5596</v>
      </c>
      <c r="H6304" t="s">
        <v>5596</v>
      </c>
      <c r="I6304" s="2" t="s">
        <v>5596</v>
      </c>
      <c r="J6304" t="s">
        <v>29</v>
      </c>
      <c r="K6304" s="3">
        <v>11</v>
      </c>
      <c r="M6304" s="3">
        <v>11</v>
      </c>
      <c r="N6304" t="s">
        <v>7617</v>
      </c>
    </row>
    <row r="6305" spans="1:14" x14ac:dyDescent="0.25">
      <c r="A6305" t="s">
        <v>8283</v>
      </c>
      <c r="B6305" t="s">
        <v>6863</v>
      </c>
      <c r="C6305">
        <v>9900371</v>
      </c>
      <c r="D6305" t="s">
        <v>24</v>
      </c>
      <c r="E6305" t="s">
        <v>25</v>
      </c>
      <c r="F6305" t="s">
        <v>481</v>
      </c>
      <c r="G6305" t="s">
        <v>5596</v>
      </c>
      <c r="H6305" t="s">
        <v>5596</v>
      </c>
      <c r="I6305" s="2" t="s">
        <v>5596</v>
      </c>
      <c r="J6305" t="s">
        <v>29</v>
      </c>
      <c r="K6305" s="3">
        <v>11</v>
      </c>
      <c r="M6305" s="3">
        <v>11</v>
      </c>
      <c r="N6305" t="s">
        <v>8267</v>
      </c>
    </row>
    <row r="6306" spans="1:14" x14ac:dyDescent="0.25">
      <c r="A6306" t="s">
        <v>8284</v>
      </c>
      <c r="B6306" t="s">
        <v>6863</v>
      </c>
      <c r="C6306">
        <v>9900371</v>
      </c>
      <c r="D6306" t="s">
        <v>24</v>
      </c>
      <c r="E6306" t="s">
        <v>25</v>
      </c>
      <c r="F6306" t="s">
        <v>481</v>
      </c>
      <c r="G6306" t="s">
        <v>5596</v>
      </c>
      <c r="H6306" t="s">
        <v>5596</v>
      </c>
      <c r="I6306" s="2" t="s">
        <v>5596</v>
      </c>
      <c r="J6306" t="s">
        <v>29</v>
      </c>
      <c r="K6306" s="3">
        <v>11</v>
      </c>
      <c r="M6306" s="3">
        <v>11</v>
      </c>
      <c r="N6306" t="s">
        <v>8271</v>
      </c>
    </row>
    <row r="6307" spans="1:14" x14ac:dyDescent="0.25">
      <c r="A6307" t="s">
        <v>8285</v>
      </c>
      <c r="B6307" t="s">
        <v>6863</v>
      </c>
      <c r="C6307">
        <v>9900371</v>
      </c>
      <c r="D6307" t="s">
        <v>24</v>
      </c>
      <c r="E6307" t="s">
        <v>25</v>
      </c>
      <c r="F6307" t="s">
        <v>481</v>
      </c>
      <c r="G6307" t="s">
        <v>5596</v>
      </c>
      <c r="H6307" t="s">
        <v>5596</v>
      </c>
      <c r="I6307" s="2" t="s">
        <v>5596</v>
      </c>
      <c r="J6307" t="s">
        <v>29</v>
      </c>
      <c r="K6307" s="3">
        <v>11</v>
      </c>
      <c r="M6307" s="3">
        <v>11</v>
      </c>
      <c r="N6307" t="s">
        <v>8129</v>
      </c>
    </row>
    <row r="6308" spans="1:14" x14ac:dyDescent="0.25">
      <c r="A6308" t="s">
        <v>8286</v>
      </c>
      <c r="B6308" t="s">
        <v>6863</v>
      </c>
      <c r="C6308">
        <v>9900371</v>
      </c>
      <c r="D6308" t="s">
        <v>24</v>
      </c>
      <c r="E6308" t="s">
        <v>25</v>
      </c>
      <c r="F6308" t="s">
        <v>481</v>
      </c>
      <c r="G6308" t="s">
        <v>5596</v>
      </c>
      <c r="H6308" t="s">
        <v>5596</v>
      </c>
      <c r="I6308" s="2" t="s">
        <v>5596</v>
      </c>
      <c r="J6308" t="s">
        <v>29</v>
      </c>
      <c r="K6308" s="3">
        <v>22</v>
      </c>
      <c r="L6308" s="3">
        <v>44</v>
      </c>
      <c r="M6308" s="3">
        <v>22</v>
      </c>
      <c r="N6308" t="s">
        <v>8287</v>
      </c>
    </row>
    <row r="6309" spans="1:14" x14ac:dyDescent="0.25">
      <c r="A6309" t="s">
        <v>8288</v>
      </c>
      <c r="B6309" t="s">
        <v>6863</v>
      </c>
      <c r="C6309">
        <v>9900371</v>
      </c>
      <c r="D6309" t="s">
        <v>24</v>
      </c>
      <c r="E6309" t="s">
        <v>25</v>
      </c>
      <c r="F6309" t="s">
        <v>481</v>
      </c>
      <c r="G6309" t="s">
        <v>5596</v>
      </c>
      <c r="H6309" t="s">
        <v>5596</v>
      </c>
      <c r="I6309" s="2" t="s">
        <v>5596</v>
      </c>
      <c r="J6309" t="s">
        <v>29</v>
      </c>
      <c r="L6309" s="3">
        <v>44</v>
      </c>
      <c r="M6309" s="3">
        <v>22</v>
      </c>
      <c r="N6309" t="s">
        <v>8289</v>
      </c>
    </row>
    <row r="6310" spans="1:14" x14ac:dyDescent="0.25">
      <c r="A6310" t="s">
        <v>8684</v>
      </c>
      <c r="B6310" t="s">
        <v>6863</v>
      </c>
      <c r="C6310">
        <v>9901242</v>
      </c>
      <c r="D6310" t="s">
        <v>24</v>
      </c>
      <c r="E6310" t="s">
        <v>25</v>
      </c>
      <c r="F6310" t="s">
        <v>481</v>
      </c>
      <c r="G6310" t="s">
        <v>8685</v>
      </c>
      <c r="H6310" t="s">
        <v>8685</v>
      </c>
      <c r="I6310" s="2" t="s">
        <v>5596</v>
      </c>
      <c r="J6310" t="s">
        <v>29</v>
      </c>
      <c r="K6310" s="3">
        <v>11</v>
      </c>
      <c r="M6310" s="3">
        <v>11</v>
      </c>
      <c r="N6310" t="s">
        <v>8277</v>
      </c>
    </row>
    <row r="6311" spans="1:14" x14ac:dyDescent="0.25">
      <c r="A6311" t="s">
        <v>8686</v>
      </c>
      <c r="B6311" t="s">
        <v>6863</v>
      </c>
      <c r="C6311">
        <v>9901242</v>
      </c>
      <c r="D6311" t="s">
        <v>24</v>
      </c>
      <c r="E6311" t="s">
        <v>25</v>
      </c>
      <c r="F6311" t="s">
        <v>481</v>
      </c>
      <c r="G6311" t="s">
        <v>8685</v>
      </c>
      <c r="H6311" t="s">
        <v>8685</v>
      </c>
      <c r="I6311" s="2" t="s">
        <v>5596</v>
      </c>
      <c r="J6311" t="s">
        <v>29</v>
      </c>
      <c r="K6311" s="3">
        <v>11</v>
      </c>
      <c r="M6311" s="3">
        <v>11</v>
      </c>
      <c r="N6311" t="s">
        <v>8279</v>
      </c>
    </row>
    <row r="6312" spans="1:14" x14ac:dyDescent="0.25">
      <c r="A6312" t="s">
        <v>8687</v>
      </c>
      <c r="B6312" t="s">
        <v>6863</v>
      </c>
      <c r="C6312">
        <v>9901242</v>
      </c>
      <c r="D6312" t="s">
        <v>24</v>
      </c>
      <c r="E6312" t="s">
        <v>25</v>
      </c>
      <c r="F6312" t="s">
        <v>481</v>
      </c>
      <c r="G6312" t="s">
        <v>8685</v>
      </c>
      <c r="H6312" t="s">
        <v>8685</v>
      </c>
      <c r="I6312" s="2" t="s">
        <v>5596</v>
      </c>
      <c r="J6312" t="s">
        <v>29</v>
      </c>
      <c r="L6312" s="3">
        <v>22</v>
      </c>
      <c r="M6312" s="3">
        <v>11</v>
      </c>
      <c r="N6312" t="s">
        <v>8335</v>
      </c>
    </row>
    <row r="6313" spans="1:14" x14ac:dyDescent="0.25">
      <c r="A6313" t="s">
        <v>10601</v>
      </c>
      <c r="B6313" t="s">
        <v>10395</v>
      </c>
      <c r="D6313" t="s">
        <v>24</v>
      </c>
      <c r="E6313" t="s">
        <v>25</v>
      </c>
      <c r="F6313" t="s">
        <v>481</v>
      </c>
      <c r="G6313" t="s">
        <v>10602</v>
      </c>
      <c r="H6313" t="s">
        <v>8685</v>
      </c>
      <c r="I6313" s="2" t="s">
        <v>5596</v>
      </c>
      <c r="J6313" t="s">
        <v>29</v>
      </c>
      <c r="L6313" s="3">
        <v>22</v>
      </c>
      <c r="M6313" s="3">
        <v>11</v>
      </c>
      <c r="N6313" t="s">
        <v>10542</v>
      </c>
    </row>
    <row r="6314" spans="1:14" x14ac:dyDescent="0.25">
      <c r="A6314" t="s">
        <v>11102</v>
      </c>
      <c r="B6314" t="s">
        <v>10665</v>
      </c>
      <c r="D6314" t="s">
        <v>24</v>
      </c>
      <c r="E6314" t="s">
        <v>25</v>
      </c>
      <c r="F6314" t="s">
        <v>481</v>
      </c>
      <c r="G6314" t="s">
        <v>11103</v>
      </c>
      <c r="H6314" t="s">
        <v>8685</v>
      </c>
      <c r="I6314" s="2" t="s">
        <v>5596</v>
      </c>
      <c r="J6314" t="s">
        <v>29</v>
      </c>
      <c r="L6314" s="3">
        <v>22</v>
      </c>
      <c r="M6314" s="3">
        <v>11</v>
      </c>
      <c r="N6314" t="s">
        <v>10924</v>
      </c>
    </row>
    <row r="6315" spans="1:14" x14ac:dyDescent="0.25">
      <c r="A6315" t="s">
        <v>11460</v>
      </c>
      <c r="B6315" t="s">
        <v>11255</v>
      </c>
      <c r="D6315" t="s">
        <v>24</v>
      </c>
      <c r="E6315" t="s">
        <v>25</v>
      </c>
      <c r="F6315" t="s">
        <v>481</v>
      </c>
      <c r="G6315" t="s">
        <v>5596</v>
      </c>
      <c r="H6315" t="s">
        <v>5596</v>
      </c>
      <c r="I6315" s="2" t="s">
        <v>5596</v>
      </c>
      <c r="J6315" t="s">
        <v>29</v>
      </c>
      <c r="L6315" s="3">
        <v>44</v>
      </c>
      <c r="M6315" s="3">
        <v>22</v>
      </c>
      <c r="N6315" t="s">
        <v>11461</v>
      </c>
    </row>
    <row r="6316" spans="1:14" x14ac:dyDescent="0.25">
      <c r="A6316" t="s">
        <v>11470</v>
      </c>
      <c r="B6316" t="s">
        <v>11255</v>
      </c>
      <c r="D6316" t="s">
        <v>24</v>
      </c>
      <c r="E6316" t="s">
        <v>25</v>
      </c>
      <c r="F6316" t="s">
        <v>481</v>
      </c>
      <c r="G6316" t="s">
        <v>10602</v>
      </c>
      <c r="H6316" t="s">
        <v>8685</v>
      </c>
      <c r="I6316" s="2" t="s">
        <v>5596</v>
      </c>
      <c r="J6316" t="s">
        <v>29</v>
      </c>
      <c r="K6316" s="3">
        <v>11</v>
      </c>
      <c r="M6316" s="3">
        <v>11</v>
      </c>
      <c r="N6316" t="s">
        <v>11382</v>
      </c>
    </row>
    <row r="6317" spans="1:14" x14ac:dyDescent="0.25">
      <c r="A6317" t="s">
        <v>11471</v>
      </c>
      <c r="B6317" t="s">
        <v>11255</v>
      </c>
      <c r="D6317" t="s">
        <v>24</v>
      </c>
      <c r="E6317" t="s">
        <v>25</v>
      </c>
      <c r="F6317" t="s">
        <v>481</v>
      </c>
      <c r="G6317" t="s">
        <v>10602</v>
      </c>
      <c r="H6317" t="s">
        <v>8685</v>
      </c>
      <c r="I6317" s="2" t="s">
        <v>5596</v>
      </c>
      <c r="J6317" t="s">
        <v>29</v>
      </c>
      <c r="L6317" s="3">
        <v>22</v>
      </c>
      <c r="M6317" s="3">
        <v>11</v>
      </c>
      <c r="N6317" t="s">
        <v>11355</v>
      </c>
    </row>
    <row r="6318" spans="1:14" x14ac:dyDescent="0.25">
      <c r="A6318" t="s">
        <v>11472</v>
      </c>
      <c r="B6318" t="s">
        <v>11255</v>
      </c>
      <c r="D6318" t="s">
        <v>24</v>
      </c>
      <c r="E6318" t="s">
        <v>25</v>
      </c>
      <c r="F6318" t="s">
        <v>481</v>
      </c>
      <c r="G6318" t="s">
        <v>10602</v>
      </c>
      <c r="H6318" t="s">
        <v>8685</v>
      </c>
      <c r="I6318" s="2" t="s">
        <v>5596</v>
      </c>
      <c r="J6318" t="s">
        <v>29</v>
      </c>
      <c r="K6318" s="3">
        <v>11</v>
      </c>
      <c r="M6318" s="3">
        <v>11</v>
      </c>
      <c r="N6318" t="s">
        <v>11384</v>
      </c>
    </row>
    <row r="6319" spans="1:14" x14ac:dyDescent="0.25">
      <c r="A6319" t="s">
        <v>12324</v>
      </c>
      <c r="B6319" t="s">
        <v>11940</v>
      </c>
      <c r="D6319" t="s">
        <v>24</v>
      </c>
      <c r="E6319" t="s">
        <v>25</v>
      </c>
      <c r="F6319" t="s">
        <v>481</v>
      </c>
      <c r="G6319" t="s">
        <v>5596</v>
      </c>
      <c r="H6319" t="s">
        <v>5596</v>
      </c>
      <c r="I6319" s="2" t="s">
        <v>5596</v>
      </c>
      <c r="J6319" t="s">
        <v>29</v>
      </c>
      <c r="L6319" s="3">
        <v>44</v>
      </c>
      <c r="M6319" s="3">
        <v>22</v>
      </c>
      <c r="N6319" t="s">
        <v>12325</v>
      </c>
    </row>
    <row r="6320" spans="1:14" x14ac:dyDescent="0.25">
      <c r="A6320" t="s">
        <v>12326</v>
      </c>
      <c r="B6320" t="s">
        <v>11940</v>
      </c>
      <c r="D6320" t="s">
        <v>24</v>
      </c>
      <c r="E6320" t="s">
        <v>25</v>
      </c>
      <c r="F6320" t="s">
        <v>481</v>
      </c>
      <c r="G6320" t="s">
        <v>10602</v>
      </c>
      <c r="H6320" t="s">
        <v>8685</v>
      </c>
      <c r="I6320" s="2" t="s">
        <v>5596</v>
      </c>
      <c r="J6320" t="s">
        <v>29</v>
      </c>
      <c r="L6320" s="3">
        <v>22</v>
      </c>
      <c r="M6320" s="3">
        <v>11</v>
      </c>
      <c r="N6320" t="s">
        <v>12095</v>
      </c>
    </row>
    <row r="6321" spans="1:14" x14ac:dyDescent="0.25">
      <c r="A6321" t="s">
        <v>5621</v>
      </c>
      <c r="B6321" t="s">
        <v>2412</v>
      </c>
      <c r="D6321" t="s">
        <v>24</v>
      </c>
      <c r="E6321" t="s">
        <v>25</v>
      </c>
      <c r="F6321" t="s">
        <v>481</v>
      </c>
      <c r="G6321" t="s">
        <v>5622</v>
      </c>
      <c r="H6321" t="s">
        <v>5623</v>
      </c>
      <c r="I6321" s="2" t="s">
        <v>5623</v>
      </c>
      <c r="J6321" t="s">
        <v>29</v>
      </c>
      <c r="L6321" s="3">
        <v>10</v>
      </c>
      <c r="M6321" s="3">
        <v>5</v>
      </c>
      <c r="N6321" t="s">
        <v>4474</v>
      </c>
    </row>
    <row r="6322" spans="1:14" x14ac:dyDescent="0.25">
      <c r="A6322" t="s">
        <v>5624</v>
      </c>
      <c r="B6322" t="s">
        <v>2412</v>
      </c>
      <c r="D6322" t="s">
        <v>24</v>
      </c>
      <c r="E6322" t="s">
        <v>25</v>
      </c>
      <c r="F6322" t="s">
        <v>481</v>
      </c>
      <c r="G6322" t="s">
        <v>5622</v>
      </c>
      <c r="H6322" t="s">
        <v>5623</v>
      </c>
      <c r="I6322" s="2" t="s">
        <v>5623</v>
      </c>
      <c r="J6322" t="s">
        <v>29</v>
      </c>
      <c r="L6322" s="3">
        <v>10</v>
      </c>
      <c r="M6322" s="3">
        <v>5</v>
      </c>
      <c r="N6322" t="s">
        <v>4422</v>
      </c>
    </row>
    <row r="6323" spans="1:14" x14ac:dyDescent="0.25">
      <c r="A6323" t="s">
        <v>5625</v>
      </c>
      <c r="B6323" t="s">
        <v>2412</v>
      </c>
      <c r="D6323" t="s">
        <v>24</v>
      </c>
      <c r="E6323" t="s">
        <v>25</v>
      </c>
      <c r="F6323" t="s">
        <v>481</v>
      </c>
      <c r="G6323" t="s">
        <v>5622</v>
      </c>
      <c r="H6323" t="s">
        <v>5623</v>
      </c>
      <c r="I6323" s="2" t="s">
        <v>5623</v>
      </c>
      <c r="J6323" t="s">
        <v>29</v>
      </c>
      <c r="L6323" s="3">
        <v>10</v>
      </c>
      <c r="M6323" s="3">
        <v>5</v>
      </c>
      <c r="N6323" t="s">
        <v>4830</v>
      </c>
    </row>
    <row r="6324" spans="1:14" x14ac:dyDescent="0.25">
      <c r="A6324" t="s">
        <v>5626</v>
      </c>
      <c r="B6324" t="s">
        <v>2412</v>
      </c>
      <c r="D6324" t="s">
        <v>24</v>
      </c>
      <c r="E6324" t="s">
        <v>25</v>
      </c>
      <c r="F6324" t="s">
        <v>481</v>
      </c>
      <c r="G6324" t="s">
        <v>5622</v>
      </c>
      <c r="H6324" t="s">
        <v>5623</v>
      </c>
      <c r="I6324" s="2" t="s">
        <v>5623</v>
      </c>
      <c r="J6324" t="s">
        <v>29</v>
      </c>
      <c r="L6324" s="3">
        <v>10</v>
      </c>
      <c r="M6324" s="3">
        <v>5</v>
      </c>
      <c r="N6324" t="s">
        <v>4849</v>
      </c>
    </row>
    <row r="6325" spans="1:14" x14ac:dyDescent="0.25">
      <c r="A6325" t="s">
        <v>5627</v>
      </c>
      <c r="B6325" t="s">
        <v>2412</v>
      </c>
      <c r="D6325" t="s">
        <v>24</v>
      </c>
      <c r="E6325" t="s">
        <v>25</v>
      </c>
      <c r="F6325" t="s">
        <v>481</v>
      </c>
      <c r="G6325" t="s">
        <v>5622</v>
      </c>
      <c r="H6325" t="s">
        <v>5623</v>
      </c>
      <c r="I6325" s="2" t="s">
        <v>5623</v>
      </c>
      <c r="J6325" t="s">
        <v>29</v>
      </c>
      <c r="K6325" s="3">
        <v>5</v>
      </c>
      <c r="M6325" s="3">
        <v>5</v>
      </c>
      <c r="N6325" t="s">
        <v>4591</v>
      </c>
    </row>
    <row r="6326" spans="1:14" x14ac:dyDescent="0.25">
      <c r="A6326" t="s">
        <v>5628</v>
      </c>
      <c r="B6326" t="s">
        <v>2412</v>
      </c>
      <c r="D6326" t="s">
        <v>24</v>
      </c>
      <c r="E6326" t="s">
        <v>25</v>
      </c>
      <c r="F6326" t="s">
        <v>481</v>
      </c>
      <c r="G6326" t="s">
        <v>5622</v>
      </c>
      <c r="H6326" t="s">
        <v>5623</v>
      </c>
      <c r="I6326" s="2" t="s">
        <v>5623</v>
      </c>
      <c r="J6326" t="s">
        <v>29</v>
      </c>
      <c r="L6326" s="3">
        <v>10</v>
      </c>
      <c r="M6326" s="3">
        <v>5</v>
      </c>
      <c r="N6326" t="s">
        <v>5389</v>
      </c>
    </row>
    <row r="6327" spans="1:14" x14ac:dyDescent="0.25">
      <c r="A6327" t="s">
        <v>5629</v>
      </c>
      <c r="B6327" t="s">
        <v>2412</v>
      </c>
      <c r="D6327" t="s">
        <v>24</v>
      </c>
      <c r="E6327" t="s">
        <v>25</v>
      </c>
      <c r="F6327" t="s">
        <v>481</v>
      </c>
      <c r="G6327" t="s">
        <v>5622</v>
      </c>
      <c r="H6327" t="s">
        <v>5623</v>
      </c>
      <c r="I6327" s="2" t="s">
        <v>5623</v>
      </c>
      <c r="J6327" t="s">
        <v>29</v>
      </c>
      <c r="K6327" s="3">
        <v>5</v>
      </c>
      <c r="M6327" s="3">
        <v>5</v>
      </c>
      <c r="N6327" t="s">
        <v>4593</v>
      </c>
    </row>
    <row r="6328" spans="1:14" x14ac:dyDescent="0.25">
      <c r="A6328" t="s">
        <v>5630</v>
      </c>
      <c r="B6328" t="s">
        <v>2412</v>
      </c>
      <c r="D6328" t="s">
        <v>24</v>
      </c>
      <c r="E6328" t="s">
        <v>25</v>
      </c>
      <c r="F6328" t="s">
        <v>481</v>
      </c>
      <c r="G6328" t="s">
        <v>5622</v>
      </c>
      <c r="H6328" t="s">
        <v>5623</v>
      </c>
      <c r="I6328" s="2" t="s">
        <v>5623</v>
      </c>
      <c r="J6328" t="s">
        <v>29</v>
      </c>
      <c r="K6328" s="3">
        <v>5</v>
      </c>
      <c r="M6328" s="3">
        <v>5</v>
      </c>
      <c r="N6328" t="s">
        <v>3158</v>
      </c>
    </row>
    <row r="6329" spans="1:14" x14ac:dyDescent="0.25">
      <c r="A6329" t="s">
        <v>5631</v>
      </c>
      <c r="B6329" t="s">
        <v>2412</v>
      </c>
      <c r="D6329" t="s">
        <v>24</v>
      </c>
      <c r="E6329" t="s">
        <v>25</v>
      </c>
      <c r="F6329" t="s">
        <v>481</v>
      </c>
      <c r="G6329" t="s">
        <v>5622</v>
      </c>
      <c r="H6329" t="s">
        <v>5623</v>
      </c>
      <c r="I6329" s="2" t="s">
        <v>5623</v>
      </c>
      <c r="J6329" t="s">
        <v>29</v>
      </c>
      <c r="L6329" s="3">
        <v>20</v>
      </c>
      <c r="M6329" s="3">
        <v>10</v>
      </c>
      <c r="N6329" t="s">
        <v>5632</v>
      </c>
    </row>
    <row r="6330" spans="1:14" x14ac:dyDescent="0.25">
      <c r="A6330" t="s">
        <v>5633</v>
      </c>
      <c r="B6330" t="s">
        <v>2412</v>
      </c>
      <c r="D6330" t="s">
        <v>24</v>
      </c>
      <c r="E6330" t="s">
        <v>25</v>
      </c>
      <c r="F6330" t="s">
        <v>481</v>
      </c>
      <c r="G6330" t="s">
        <v>5622</v>
      </c>
      <c r="H6330" t="s">
        <v>5623</v>
      </c>
      <c r="I6330" s="2" t="s">
        <v>5623</v>
      </c>
      <c r="J6330" t="s">
        <v>29</v>
      </c>
      <c r="K6330" s="3">
        <v>5</v>
      </c>
      <c r="M6330" s="3">
        <v>5</v>
      </c>
      <c r="N6330" t="s">
        <v>4400</v>
      </c>
    </row>
    <row r="6331" spans="1:14" x14ac:dyDescent="0.25">
      <c r="A6331" t="s">
        <v>5634</v>
      </c>
      <c r="B6331" t="s">
        <v>2412</v>
      </c>
      <c r="D6331" t="s">
        <v>24</v>
      </c>
      <c r="E6331" t="s">
        <v>25</v>
      </c>
      <c r="F6331" t="s">
        <v>481</v>
      </c>
      <c r="G6331" t="s">
        <v>5622</v>
      </c>
      <c r="H6331" t="s">
        <v>5623</v>
      </c>
      <c r="I6331" s="2" t="s">
        <v>5623</v>
      </c>
      <c r="J6331" t="s">
        <v>29</v>
      </c>
      <c r="K6331" s="3">
        <v>5</v>
      </c>
      <c r="M6331" s="3">
        <v>5</v>
      </c>
      <c r="N6331" t="s">
        <v>2547</v>
      </c>
    </row>
    <row r="6332" spans="1:14" x14ac:dyDescent="0.25">
      <c r="A6332" t="s">
        <v>5635</v>
      </c>
      <c r="B6332" t="s">
        <v>2412</v>
      </c>
      <c r="D6332" t="s">
        <v>24</v>
      </c>
      <c r="E6332" t="s">
        <v>25</v>
      </c>
      <c r="F6332" t="s">
        <v>481</v>
      </c>
      <c r="G6332" t="s">
        <v>5622</v>
      </c>
      <c r="H6332" t="s">
        <v>5623</v>
      </c>
      <c r="I6332" s="2" t="s">
        <v>5623</v>
      </c>
      <c r="J6332" t="s">
        <v>29</v>
      </c>
      <c r="K6332" s="3">
        <v>10</v>
      </c>
      <c r="M6332" s="3">
        <v>10</v>
      </c>
      <c r="N6332" t="s">
        <v>4449</v>
      </c>
    </row>
    <row r="6333" spans="1:14" x14ac:dyDescent="0.25">
      <c r="A6333" t="s">
        <v>5636</v>
      </c>
      <c r="B6333" t="s">
        <v>2412</v>
      </c>
      <c r="D6333" t="s">
        <v>24</v>
      </c>
      <c r="E6333" t="s">
        <v>25</v>
      </c>
      <c r="F6333" t="s">
        <v>481</v>
      </c>
      <c r="G6333" t="s">
        <v>5622</v>
      </c>
      <c r="H6333" t="s">
        <v>5623</v>
      </c>
      <c r="I6333" s="2" t="s">
        <v>5623</v>
      </c>
      <c r="J6333" t="s">
        <v>29</v>
      </c>
      <c r="K6333" s="3">
        <v>5</v>
      </c>
      <c r="M6333" s="3">
        <v>5</v>
      </c>
      <c r="N6333" t="s">
        <v>2549</v>
      </c>
    </row>
    <row r="6334" spans="1:14" x14ac:dyDescent="0.25">
      <c r="A6334" t="s">
        <v>5637</v>
      </c>
      <c r="B6334" t="s">
        <v>2412</v>
      </c>
      <c r="D6334" t="s">
        <v>24</v>
      </c>
      <c r="E6334" t="s">
        <v>25</v>
      </c>
      <c r="F6334" t="s">
        <v>481</v>
      </c>
      <c r="G6334" t="s">
        <v>5622</v>
      </c>
      <c r="H6334" t="s">
        <v>5623</v>
      </c>
      <c r="I6334" s="2" t="s">
        <v>5623</v>
      </c>
      <c r="J6334" t="s">
        <v>29</v>
      </c>
      <c r="L6334" s="3">
        <v>32</v>
      </c>
      <c r="M6334" s="3">
        <v>16</v>
      </c>
      <c r="N6334" t="s">
        <v>4384</v>
      </c>
    </row>
    <row r="6335" spans="1:14" x14ac:dyDescent="0.25">
      <c r="A6335" t="s">
        <v>5638</v>
      </c>
      <c r="B6335" t="s">
        <v>2412</v>
      </c>
      <c r="D6335" t="s">
        <v>24</v>
      </c>
      <c r="E6335" t="s">
        <v>25</v>
      </c>
      <c r="F6335" t="s">
        <v>481</v>
      </c>
      <c r="G6335" t="s">
        <v>5622</v>
      </c>
      <c r="H6335" t="s">
        <v>5623</v>
      </c>
      <c r="I6335" s="2" t="s">
        <v>5623</v>
      </c>
      <c r="J6335" t="s">
        <v>29</v>
      </c>
      <c r="K6335" s="3">
        <v>5</v>
      </c>
      <c r="M6335" s="3">
        <v>5</v>
      </c>
      <c r="N6335" t="s">
        <v>4403</v>
      </c>
    </row>
    <row r="6336" spans="1:14" x14ac:dyDescent="0.25">
      <c r="A6336" t="s">
        <v>5639</v>
      </c>
      <c r="B6336" t="s">
        <v>2412</v>
      </c>
      <c r="D6336" t="s">
        <v>24</v>
      </c>
      <c r="E6336" t="s">
        <v>25</v>
      </c>
      <c r="F6336" t="s">
        <v>481</v>
      </c>
      <c r="G6336" t="s">
        <v>5622</v>
      </c>
      <c r="H6336" t="s">
        <v>5623</v>
      </c>
      <c r="I6336" s="2" t="s">
        <v>5623</v>
      </c>
      <c r="J6336" t="s">
        <v>29</v>
      </c>
      <c r="K6336" s="3">
        <v>10</v>
      </c>
      <c r="M6336" s="3">
        <v>10</v>
      </c>
      <c r="N6336" t="s">
        <v>5430</v>
      </c>
    </row>
    <row r="6337" spans="1:14" x14ac:dyDescent="0.25">
      <c r="A6337" t="s">
        <v>5640</v>
      </c>
      <c r="B6337" t="s">
        <v>2412</v>
      </c>
      <c r="D6337" t="s">
        <v>24</v>
      </c>
      <c r="E6337" t="s">
        <v>25</v>
      </c>
      <c r="F6337" t="s">
        <v>481</v>
      </c>
      <c r="G6337" t="s">
        <v>5622</v>
      </c>
      <c r="H6337" t="s">
        <v>5623</v>
      </c>
      <c r="I6337" s="2" t="s">
        <v>5623</v>
      </c>
      <c r="J6337" t="s">
        <v>29</v>
      </c>
      <c r="K6337" s="3">
        <v>10</v>
      </c>
      <c r="M6337" s="3">
        <v>10</v>
      </c>
      <c r="N6337" t="s">
        <v>5432</v>
      </c>
    </row>
    <row r="6338" spans="1:14" x14ac:dyDescent="0.25">
      <c r="A6338" t="s">
        <v>8290</v>
      </c>
      <c r="B6338" t="s">
        <v>6863</v>
      </c>
      <c r="C6338">
        <v>9900372</v>
      </c>
      <c r="D6338" t="s">
        <v>24</v>
      </c>
      <c r="E6338" t="s">
        <v>25</v>
      </c>
      <c r="F6338" t="s">
        <v>481</v>
      </c>
      <c r="G6338" t="s">
        <v>8291</v>
      </c>
      <c r="H6338" t="s">
        <v>8292</v>
      </c>
      <c r="I6338" s="2" t="s">
        <v>5623</v>
      </c>
      <c r="J6338" t="s">
        <v>29</v>
      </c>
      <c r="K6338" s="3">
        <v>5</v>
      </c>
      <c r="M6338" s="3">
        <v>5</v>
      </c>
      <c r="N6338" t="s">
        <v>8106</v>
      </c>
    </row>
    <row r="6339" spans="1:14" x14ac:dyDescent="0.25">
      <c r="A6339" t="s">
        <v>8663</v>
      </c>
      <c r="B6339" t="s">
        <v>6863</v>
      </c>
      <c r="C6339">
        <v>9901224</v>
      </c>
      <c r="D6339" t="s">
        <v>24</v>
      </c>
      <c r="E6339" t="s">
        <v>25</v>
      </c>
      <c r="F6339" t="s">
        <v>481</v>
      </c>
      <c r="G6339" t="s">
        <v>5623</v>
      </c>
      <c r="H6339" t="s">
        <v>5623</v>
      </c>
      <c r="I6339" s="2" t="s">
        <v>5623</v>
      </c>
      <c r="J6339" t="s">
        <v>29</v>
      </c>
      <c r="L6339" s="3">
        <v>32</v>
      </c>
      <c r="M6339" s="3">
        <v>16</v>
      </c>
      <c r="N6339" t="s">
        <v>8118</v>
      </c>
    </row>
    <row r="6340" spans="1:14" x14ac:dyDescent="0.25">
      <c r="A6340" t="s">
        <v>8664</v>
      </c>
      <c r="B6340" t="s">
        <v>6863</v>
      </c>
      <c r="C6340">
        <v>9901224</v>
      </c>
      <c r="D6340" t="s">
        <v>24</v>
      </c>
      <c r="E6340" t="s">
        <v>25</v>
      </c>
      <c r="F6340" t="s">
        <v>481</v>
      </c>
      <c r="G6340" t="s">
        <v>5623</v>
      </c>
      <c r="H6340" t="s">
        <v>5623</v>
      </c>
      <c r="I6340" s="2" t="s">
        <v>5623</v>
      </c>
      <c r="J6340" t="s">
        <v>29</v>
      </c>
      <c r="K6340" s="3">
        <v>10</v>
      </c>
      <c r="M6340" s="3">
        <v>10</v>
      </c>
      <c r="N6340" t="s">
        <v>8159</v>
      </c>
    </row>
    <row r="6341" spans="1:14" x14ac:dyDescent="0.25">
      <c r="A6341" t="s">
        <v>8665</v>
      </c>
      <c r="B6341" t="s">
        <v>6863</v>
      </c>
      <c r="C6341">
        <v>9901224</v>
      </c>
      <c r="D6341" t="s">
        <v>24</v>
      </c>
      <c r="E6341" t="s">
        <v>25</v>
      </c>
      <c r="F6341" t="s">
        <v>481</v>
      </c>
      <c r="G6341" t="s">
        <v>5623</v>
      </c>
      <c r="H6341" t="s">
        <v>5623</v>
      </c>
      <c r="I6341" s="2" t="s">
        <v>5623</v>
      </c>
      <c r="J6341" t="s">
        <v>29</v>
      </c>
      <c r="K6341" s="3">
        <v>5</v>
      </c>
      <c r="M6341" s="3">
        <v>5</v>
      </c>
      <c r="N6341" t="s">
        <v>7615</v>
      </c>
    </row>
    <row r="6342" spans="1:14" x14ac:dyDescent="0.25">
      <c r="A6342" t="s">
        <v>8666</v>
      </c>
      <c r="B6342" t="s">
        <v>6863</v>
      </c>
      <c r="C6342">
        <v>9901224</v>
      </c>
      <c r="D6342" t="s">
        <v>24</v>
      </c>
      <c r="E6342" t="s">
        <v>25</v>
      </c>
      <c r="F6342" t="s">
        <v>481</v>
      </c>
      <c r="G6342" t="s">
        <v>5623</v>
      </c>
      <c r="H6342" t="s">
        <v>5623</v>
      </c>
      <c r="I6342" s="2" t="s">
        <v>5623</v>
      </c>
      <c r="J6342" t="s">
        <v>29</v>
      </c>
      <c r="K6342" s="3">
        <v>10</v>
      </c>
      <c r="M6342" s="3">
        <v>10</v>
      </c>
      <c r="N6342" t="s">
        <v>8267</v>
      </c>
    </row>
    <row r="6343" spans="1:14" x14ac:dyDescent="0.25">
      <c r="A6343" t="s">
        <v>8667</v>
      </c>
      <c r="B6343" t="s">
        <v>6863</v>
      </c>
      <c r="C6343">
        <v>9901224</v>
      </c>
      <c r="D6343" t="s">
        <v>24</v>
      </c>
      <c r="E6343" t="s">
        <v>25</v>
      </c>
      <c r="F6343" t="s">
        <v>481</v>
      </c>
      <c r="G6343" t="s">
        <v>5623</v>
      </c>
      <c r="H6343" t="s">
        <v>5623</v>
      </c>
      <c r="I6343" s="2" t="s">
        <v>5623</v>
      </c>
      <c r="J6343" t="s">
        <v>29</v>
      </c>
      <c r="K6343" s="3">
        <v>10</v>
      </c>
      <c r="M6343" s="3">
        <v>10</v>
      </c>
      <c r="N6343" t="s">
        <v>8271</v>
      </c>
    </row>
    <row r="6344" spans="1:14" x14ac:dyDescent="0.25">
      <c r="A6344" t="s">
        <v>8668</v>
      </c>
      <c r="B6344" t="s">
        <v>6863</v>
      </c>
      <c r="C6344">
        <v>9901224</v>
      </c>
      <c r="D6344" t="s">
        <v>24</v>
      </c>
      <c r="E6344" t="s">
        <v>25</v>
      </c>
      <c r="F6344" t="s">
        <v>481</v>
      </c>
      <c r="G6344" t="s">
        <v>5623</v>
      </c>
      <c r="H6344" t="s">
        <v>5623</v>
      </c>
      <c r="I6344" s="2" t="s">
        <v>5623</v>
      </c>
      <c r="J6344" t="s">
        <v>29</v>
      </c>
      <c r="K6344" s="3">
        <v>5</v>
      </c>
      <c r="M6344" s="3">
        <v>5</v>
      </c>
      <c r="N6344" t="s">
        <v>8129</v>
      </c>
    </row>
    <row r="6345" spans="1:14" x14ac:dyDescent="0.25">
      <c r="A6345" t="s">
        <v>8669</v>
      </c>
      <c r="B6345" t="s">
        <v>6863</v>
      </c>
      <c r="C6345">
        <v>9901224</v>
      </c>
      <c r="D6345" t="s">
        <v>24</v>
      </c>
      <c r="E6345" t="s">
        <v>25</v>
      </c>
      <c r="F6345" t="s">
        <v>481</v>
      </c>
      <c r="G6345" t="s">
        <v>5623</v>
      </c>
      <c r="H6345" t="s">
        <v>5623</v>
      </c>
      <c r="I6345" s="2" t="s">
        <v>5623</v>
      </c>
      <c r="J6345" t="s">
        <v>29</v>
      </c>
      <c r="K6345" s="3">
        <v>20</v>
      </c>
      <c r="M6345" s="3">
        <v>20</v>
      </c>
      <c r="N6345" t="s">
        <v>8430</v>
      </c>
    </row>
    <row r="6346" spans="1:14" x14ac:dyDescent="0.25">
      <c r="A6346" t="s">
        <v>8670</v>
      </c>
      <c r="B6346" t="s">
        <v>6863</v>
      </c>
      <c r="C6346">
        <v>9901224</v>
      </c>
      <c r="D6346" t="s">
        <v>24</v>
      </c>
      <c r="E6346" t="s">
        <v>25</v>
      </c>
      <c r="F6346" t="s">
        <v>481</v>
      </c>
      <c r="G6346" t="s">
        <v>5623</v>
      </c>
      <c r="H6346" t="s">
        <v>5623</v>
      </c>
      <c r="I6346" s="2" t="s">
        <v>5623</v>
      </c>
      <c r="J6346" t="s">
        <v>29</v>
      </c>
      <c r="K6346" s="3">
        <v>5</v>
      </c>
      <c r="M6346" s="3">
        <v>5</v>
      </c>
      <c r="N6346" t="s">
        <v>8277</v>
      </c>
    </row>
    <row r="6347" spans="1:14" x14ac:dyDescent="0.25">
      <c r="A6347" t="s">
        <v>8671</v>
      </c>
      <c r="B6347" t="s">
        <v>6863</v>
      </c>
      <c r="C6347">
        <v>9901224</v>
      </c>
      <c r="D6347" t="s">
        <v>24</v>
      </c>
      <c r="E6347" t="s">
        <v>25</v>
      </c>
      <c r="F6347" t="s">
        <v>481</v>
      </c>
      <c r="G6347" t="s">
        <v>5623</v>
      </c>
      <c r="H6347" t="s">
        <v>5623</v>
      </c>
      <c r="I6347" s="2" t="s">
        <v>5623</v>
      </c>
      <c r="J6347" t="s">
        <v>29</v>
      </c>
      <c r="K6347" s="3">
        <v>5</v>
      </c>
      <c r="M6347" s="3">
        <v>5</v>
      </c>
      <c r="N6347" t="s">
        <v>8279</v>
      </c>
    </row>
    <row r="6348" spans="1:14" x14ac:dyDescent="0.25">
      <c r="A6348" t="s">
        <v>8672</v>
      </c>
      <c r="B6348" t="s">
        <v>6863</v>
      </c>
      <c r="C6348">
        <v>9901224</v>
      </c>
      <c r="D6348" t="s">
        <v>24</v>
      </c>
      <c r="E6348" t="s">
        <v>25</v>
      </c>
      <c r="F6348" t="s">
        <v>481</v>
      </c>
      <c r="G6348" t="s">
        <v>5623</v>
      </c>
      <c r="H6348" t="s">
        <v>5623</v>
      </c>
      <c r="I6348" s="2" t="s">
        <v>5623</v>
      </c>
      <c r="J6348" t="s">
        <v>29</v>
      </c>
      <c r="K6348" s="3">
        <v>5</v>
      </c>
      <c r="M6348" s="3">
        <v>5</v>
      </c>
      <c r="N6348" t="s">
        <v>8673</v>
      </c>
    </row>
    <row r="6349" spans="1:14" x14ac:dyDescent="0.25">
      <c r="A6349" t="s">
        <v>8674</v>
      </c>
      <c r="B6349" t="s">
        <v>6863</v>
      </c>
      <c r="C6349">
        <v>9901224</v>
      </c>
      <c r="D6349" t="s">
        <v>24</v>
      </c>
      <c r="E6349" t="s">
        <v>25</v>
      </c>
      <c r="F6349" t="s">
        <v>481</v>
      </c>
      <c r="G6349" t="s">
        <v>5623</v>
      </c>
      <c r="H6349" t="s">
        <v>5623</v>
      </c>
      <c r="I6349" s="2" t="s">
        <v>5623</v>
      </c>
      <c r="J6349" t="s">
        <v>29</v>
      </c>
      <c r="L6349" s="3">
        <v>10</v>
      </c>
      <c r="M6349" s="3">
        <v>5</v>
      </c>
      <c r="N6349" t="s">
        <v>8256</v>
      </c>
    </row>
    <row r="6350" spans="1:14" x14ac:dyDescent="0.25">
      <c r="A6350" t="s">
        <v>8675</v>
      </c>
      <c r="B6350" t="s">
        <v>6863</v>
      </c>
      <c r="C6350">
        <v>9901224</v>
      </c>
      <c r="D6350" t="s">
        <v>24</v>
      </c>
      <c r="E6350" t="s">
        <v>25</v>
      </c>
      <c r="F6350" t="s">
        <v>481</v>
      </c>
      <c r="G6350" t="s">
        <v>5623</v>
      </c>
      <c r="H6350" t="s">
        <v>5623</v>
      </c>
      <c r="I6350" s="2" t="s">
        <v>5623</v>
      </c>
      <c r="J6350" t="s">
        <v>29</v>
      </c>
      <c r="L6350" s="3">
        <v>20</v>
      </c>
      <c r="M6350" s="3">
        <v>10</v>
      </c>
      <c r="N6350" t="s">
        <v>8554</v>
      </c>
    </row>
    <row r="6351" spans="1:14" x14ac:dyDescent="0.25">
      <c r="A6351" t="s">
        <v>8676</v>
      </c>
      <c r="B6351" t="s">
        <v>6863</v>
      </c>
      <c r="C6351">
        <v>9901224</v>
      </c>
      <c r="D6351" t="s">
        <v>24</v>
      </c>
      <c r="E6351" t="s">
        <v>25</v>
      </c>
      <c r="F6351" t="s">
        <v>481</v>
      </c>
      <c r="G6351" t="s">
        <v>5623</v>
      </c>
      <c r="H6351" t="s">
        <v>5623</v>
      </c>
      <c r="I6351" s="2" t="s">
        <v>5623</v>
      </c>
      <c r="J6351" t="s">
        <v>29</v>
      </c>
      <c r="L6351" s="3">
        <v>10</v>
      </c>
      <c r="M6351" s="3">
        <v>5</v>
      </c>
      <c r="N6351" t="s">
        <v>8335</v>
      </c>
    </row>
    <row r="6352" spans="1:14" x14ac:dyDescent="0.25">
      <c r="A6352" t="s">
        <v>10598</v>
      </c>
      <c r="B6352" t="s">
        <v>10395</v>
      </c>
      <c r="D6352" t="s">
        <v>24</v>
      </c>
      <c r="E6352" t="s">
        <v>25</v>
      </c>
      <c r="F6352" t="s">
        <v>481</v>
      </c>
      <c r="G6352" t="s">
        <v>10599</v>
      </c>
      <c r="H6352" t="s">
        <v>5623</v>
      </c>
      <c r="I6352" s="2" t="s">
        <v>5623</v>
      </c>
      <c r="J6352" t="s">
        <v>29</v>
      </c>
      <c r="L6352" s="3">
        <v>10</v>
      </c>
      <c r="M6352" s="3">
        <v>5</v>
      </c>
      <c r="N6352" t="s">
        <v>10545</v>
      </c>
    </row>
    <row r="6353" spans="1:14" x14ac:dyDescent="0.25">
      <c r="A6353" t="s">
        <v>10600</v>
      </c>
      <c r="B6353" t="s">
        <v>10395</v>
      </c>
      <c r="D6353" t="s">
        <v>24</v>
      </c>
      <c r="E6353" t="s">
        <v>25</v>
      </c>
      <c r="F6353" t="s">
        <v>481</v>
      </c>
      <c r="G6353" t="s">
        <v>10599</v>
      </c>
      <c r="H6353" t="s">
        <v>5623</v>
      </c>
      <c r="I6353" s="2" t="s">
        <v>5623</v>
      </c>
      <c r="J6353" t="s">
        <v>29</v>
      </c>
      <c r="L6353" s="3">
        <v>10</v>
      </c>
      <c r="M6353" s="3">
        <v>5</v>
      </c>
      <c r="N6353" t="s">
        <v>10542</v>
      </c>
    </row>
    <row r="6354" spans="1:14" x14ac:dyDescent="0.25">
      <c r="A6354" t="s">
        <v>11101</v>
      </c>
      <c r="B6354" t="s">
        <v>10665</v>
      </c>
      <c r="D6354" t="s">
        <v>24</v>
      </c>
      <c r="E6354" t="s">
        <v>25</v>
      </c>
      <c r="F6354" t="s">
        <v>481</v>
      </c>
      <c r="G6354" t="s">
        <v>10599</v>
      </c>
      <c r="H6354" t="s">
        <v>5623</v>
      </c>
      <c r="I6354" s="2" t="s">
        <v>5623</v>
      </c>
      <c r="J6354" t="s">
        <v>29</v>
      </c>
      <c r="L6354" s="3">
        <v>10</v>
      </c>
      <c r="M6354" s="3">
        <v>5</v>
      </c>
      <c r="N6354" t="s">
        <v>10924</v>
      </c>
    </row>
    <row r="6355" spans="1:14" x14ac:dyDescent="0.25">
      <c r="A6355" t="s">
        <v>11462</v>
      </c>
      <c r="B6355" t="s">
        <v>11255</v>
      </c>
      <c r="D6355" t="s">
        <v>24</v>
      </c>
      <c r="E6355" t="s">
        <v>25</v>
      </c>
      <c r="F6355" t="s">
        <v>481</v>
      </c>
      <c r="G6355" t="s">
        <v>10599</v>
      </c>
      <c r="H6355" t="s">
        <v>5623</v>
      </c>
      <c r="I6355" s="2" t="s">
        <v>5623</v>
      </c>
      <c r="J6355" t="s">
        <v>29</v>
      </c>
      <c r="K6355" s="3">
        <v>5</v>
      </c>
      <c r="M6355" s="3">
        <v>5</v>
      </c>
      <c r="N6355" t="s">
        <v>11382</v>
      </c>
    </row>
    <row r="6356" spans="1:14" x14ac:dyDescent="0.25">
      <c r="A6356" t="s">
        <v>11463</v>
      </c>
      <c r="B6356" t="s">
        <v>11255</v>
      </c>
      <c r="D6356" t="s">
        <v>24</v>
      </c>
      <c r="E6356" t="s">
        <v>25</v>
      </c>
      <c r="F6356" t="s">
        <v>481</v>
      </c>
      <c r="G6356" t="s">
        <v>10599</v>
      </c>
      <c r="H6356" t="s">
        <v>5623</v>
      </c>
      <c r="I6356" s="2" t="s">
        <v>5623</v>
      </c>
      <c r="J6356" t="s">
        <v>29</v>
      </c>
      <c r="L6356" s="3">
        <v>10</v>
      </c>
      <c r="M6356" s="3">
        <v>5</v>
      </c>
      <c r="N6356" t="s">
        <v>11355</v>
      </c>
    </row>
    <row r="6357" spans="1:14" x14ac:dyDescent="0.25">
      <c r="A6357" t="s">
        <v>11464</v>
      </c>
      <c r="B6357" t="s">
        <v>11255</v>
      </c>
      <c r="D6357" t="s">
        <v>24</v>
      </c>
      <c r="E6357" t="s">
        <v>25</v>
      </c>
      <c r="F6357" t="s">
        <v>481</v>
      </c>
      <c r="G6357" t="s">
        <v>10599</v>
      </c>
      <c r="H6357" t="s">
        <v>5623</v>
      </c>
      <c r="I6357" s="2" t="s">
        <v>5623</v>
      </c>
      <c r="J6357" t="s">
        <v>29</v>
      </c>
      <c r="K6357" s="3">
        <v>5</v>
      </c>
      <c r="M6357" s="3">
        <v>5</v>
      </c>
      <c r="N6357" t="s">
        <v>11384</v>
      </c>
    </row>
    <row r="6358" spans="1:14" x14ac:dyDescent="0.25">
      <c r="A6358" t="s">
        <v>11465</v>
      </c>
      <c r="B6358" t="s">
        <v>11255</v>
      </c>
      <c r="D6358" t="s">
        <v>24</v>
      </c>
      <c r="E6358" t="s">
        <v>25</v>
      </c>
      <c r="F6358" t="s">
        <v>481</v>
      </c>
      <c r="G6358" t="s">
        <v>10599</v>
      </c>
      <c r="H6358" t="s">
        <v>5623</v>
      </c>
      <c r="I6358" s="2" t="s">
        <v>5623</v>
      </c>
      <c r="J6358" t="s">
        <v>29</v>
      </c>
      <c r="L6358" s="3">
        <v>20</v>
      </c>
      <c r="M6358" s="3">
        <v>10</v>
      </c>
      <c r="N6358" t="s">
        <v>11466</v>
      </c>
    </row>
    <row r="6359" spans="1:14" x14ac:dyDescent="0.25">
      <c r="A6359" t="s">
        <v>11467</v>
      </c>
      <c r="B6359" t="s">
        <v>11255</v>
      </c>
      <c r="D6359" t="s">
        <v>24</v>
      </c>
      <c r="E6359" t="s">
        <v>25</v>
      </c>
      <c r="F6359" t="s">
        <v>481</v>
      </c>
      <c r="G6359" t="s">
        <v>10599</v>
      </c>
      <c r="H6359" t="s">
        <v>5623</v>
      </c>
      <c r="I6359" s="2" t="s">
        <v>5623</v>
      </c>
      <c r="J6359" t="s">
        <v>29</v>
      </c>
      <c r="L6359" s="3">
        <v>10</v>
      </c>
      <c r="M6359" s="3">
        <v>5</v>
      </c>
      <c r="N6359" t="s">
        <v>11436</v>
      </c>
    </row>
    <row r="6360" spans="1:14" x14ac:dyDescent="0.25">
      <c r="A6360" t="s">
        <v>12327</v>
      </c>
      <c r="B6360" t="s">
        <v>11940</v>
      </c>
      <c r="D6360" t="s">
        <v>24</v>
      </c>
      <c r="E6360" t="s">
        <v>25</v>
      </c>
      <c r="F6360" t="s">
        <v>481</v>
      </c>
      <c r="G6360" t="s">
        <v>10599</v>
      </c>
      <c r="H6360" t="s">
        <v>5623</v>
      </c>
      <c r="I6360" s="2" t="s">
        <v>5623</v>
      </c>
      <c r="J6360" t="s">
        <v>29</v>
      </c>
      <c r="L6360" s="3">
        <v>10</v>
      </c>
      <c r="M6360" s="3">
        <v>5</v>
      </c>
      <c r="N6360" t="s">
        <v>12095</v>
      </c>
    </row>
    <row r="6361" spans="1:14" x14ac:dyDescent="0.25">
      <c r="A6361" t="s">
        <v>12328</v>
      </c>
      <c r="B6361" t="s">
        <v>11940</v>
      </c>
      <c r="D6361" t="s">
        <v>24</v>
      </c>
      <c r="E6361" t="s">
        <v>25</v>
      </c>
      <c r="F6361" t="s">
        <v>481</v>
      </c>
      <c r="G6361" t="s">
        <v>10599</v>
      </c>
      <c r="H6361" t="s">
        <v>5623</v>
      </c>
      <c r="I6361" s="2" t="s">
        <v>5623</v>
      </c>
      <c r="J6361" t="s">
        <v>29</v>
      </c>
      <c r="L6361" s="3">
        <v>20</v>
      </c>
      <c r="M6361" s="3">
        <v>10</v>
      </c>
      <c r="N6361" t="s">
        <v>12329</v>
      </c>
    </row>
    <row r="6362" spans="1:14" x14ac:dyDescent="0.25">
      <c r="A6362" t="s">
        <v>15580</v>
      </c>
      <c r="B6362" t="s">
        <v>14593</v>
      </c>
      <c r="D6362" t="s">
        <v>24</v>
      </c>
      <c r="E6362" t="s">
        <v>25</v>
      </c>
      <c r="F6362" t="s">
        <v>481</v>
      </c>
      <c r="G6362" t="s">
        <v>15581</v>
      </c>
      <c r="H6362" t="s">
        <v>5623</v>
      </c>
      <c r="I6362" s="2" t="s">
        <v>5623</v>
      </c>
      <c r="J6362" t="s">
        <v>29</v>
      </c>
      <c r="K6362" s="3">
        <v>5</v>
      </c>
      <c r="M6362" s="3">
        <v>5</v>
      </c>
      <c r="N6362" t="s">
        <v>15582</v>
      </c>
    </row>
    <row r="6363" spans="1:14" x14ac:dyDescent="0.25">
      <c r="A6363" t="s">
        <v>15583</v>
      </c>
      <c r="B6363" t="s">
        <v>14593</v>
      </c>
      <c r="D6363" t="s">
        <v>24</v>
      </c>
      <c r="E6363" t="s">
        <v>25</v>
      </c>
      <c r="F6363" t="s">
        <v>481</v>
      </c>
      <c r="G6363" t="s">
        <v>15581</v>
      </c>
      <c r="H6363" t="s">
        <v>5623</v>
      </c>
      <c r="I6363" s="2" t="s">
        <v>5623</v>
      </c>
      <c r="J6363" t="s">
        <v>29</v>
      </c>
      <c r="K6363" s="3">
        <v>10</v>
      </c>
      <c r="M6363" s="3">
        <v>10</v>
      </c>
      <c r="N6363" t="s">
        <v>15584</v>
      </c>
    </row>
    <row r="6364" spans="1:14" x14ac:dyDescent="0.25">
      <c r="A6364" t="s">
        <v>15585</v>
      </c>
      <c r="B6364" t="s">
        <v>14593</v>
      </c>
      <c r="D6364" t="s">
        <v>24</v>
      </c>
      <c r="E6364" t="s">
        <v>25</v>
      </c>
      <c r="F6364" t="s">
        <v>481</v>
      </c>
      <c r="G6364" t="s">
        <v>15581</v>
      </c>
      <c r="H6364" t="s">
        <v>5623</v>
      </c>
      <c r="I6364" s="2" t="s">
        <v>5623</v>
      </c>
      <c r="J6364" t="s">
        <v>29</v>
      </c>
      <c r="L6364" s="3">
        <v>10</v>
      </c>
      <c r="M6364" s="3">
        <v>5</v>
      </c>
      <c r="N6364" t="s">
        <v>15571</v>
      </c>
    </row>
    <row r="6365" spans="1:14" x14ac:dyDescent="0.25">
      <c r="A6365" t="s">
        <v>15586</v>
      </c>
      <c r="B6365" t="s">
        <v>14593</v>
      </c>
      <c r="D6365" t="s">
        <v>24</v>
      </c>
      <c r="E6365" t="s">
        <v>25</v>
      </c>
      <c r="F6365" t="s">
        <v>481</v>
      </c>
      <c r="G6365" t="s">
        <v>15581</v>
      </c>
      <c r="H6365" t="s">
        <v>5623</v>
      </c>
      <c r="I6365" s="2" t="s">
        <v>5623</v>
      </c>
      <c r="J6365" t="s">
        <v>29</v>
      </c>
      <c r="L6365" s="3">
        <v>20</v>
      </c>
      <c r="M6365" s="3">
        <v>10</v>
      </c>
      <c r="N6365" t="s">
        <v>15587</v>
      </c>
    </row>
    <row r="6366" spans="1:14" x14ac:dyDescent="0.25">
      <c r="A6366" t="s">
        <v>15588</v>
      </c>
      <c r="B6366" t="s">
        <v>14593</v>
      </c>
      <c r="D6366" t="s">
        <v>24</v>
      </c>
      <c r="E6366" t="s">
        <v>25</v>
      </c>
      <c r="F6366" t="s">
        <v>481</v>
      </c>
      <c r="G6366" t="s">
        <v>15581</v>
      </c>
      <c r="H6366" t="s">
        <v>5623</v>
      </c>
      <c r="I6366" s="2" t="s">
        <v>5623</v>
      </c>
      <c r="J6366" t="s">
        <v>29</v>
      </c>
      <c r="L6366" s="3">
        <v>32</v>
      </c>
      <c r="M6366" s="3">
        <v>16</v>
      </c>
      <c r="N6366" t="s">
        <v>15355</v>
      </c>
    </row>
    <row r="6367" spans="1:14" x14ac:dyDescent="0.25">
      <c r="A6367" t="s">
        <v>9924</v>
      </c>
      <c r="B6367" t="s">
        <v>6863</v>
      </c>
      <c r="C6367">
        <v>9910994</v>
      </c>
      <c r="D6367" t="s">
        <v>24</v>
      </c>
      <c r="E6367" t="s">
        <v>25</v>
      </c>
      <c r="F6367" t="s">
        <v>481</v>
      </c>
      <c r="G6367" t="s">
        <v>9925</v>
      </c>
      <c r="H6367" t="s">
        <v>9926</v>
      </c>
      <c r="I6367" s="2" t="s">
        <v>9926</v>
      </c>
      <c r="J6367" t="s">
        <v>92</v>
      </c>
      <c r="L6367" s="3">
        <v>10</v>
      </c>
      <c r="M6367" s="3">
        <v>5</v>
      </c>
      <c r="N6367" t="s">
        <v>7315</v>
      </c>
    </row>
    <row r="6368" spans="1:14" x14ac:dyDescent="0.25">
      <c r="A6368" t="s">
        <v>9854</v>
      </c>
      <c r="B6368" t="s">
        <v>6863</v>
      </c>
      <c r="C6368">
        <v>9909497</v>
      </c>
      <c r="D6368" t="s">
        <v>24</v>
      </c>
      <c r="E6368" t="s">
        <v>25</v>
      </c>
      <c r="F6368" t="s">
        <v>481</v>
      </c>
      <c r="G6368" t="s">
        <v>9855</v>
      </c>
      <c r="H6368" t="s">
        <v>9855</v>
      </c>
      <c r="I6368" s="2" t="s">
        <v>9855</v>
      </c>
      <c r="J6368" t="s">
        <v>29</v>
      </c>
      <c r="K6368" s="3">
        <v>10</v>
      </c>
      <c r="M6368" s="3">
        <v>10</v>
      </c>
      <c r="N6368" t="s">
        <v>8333</v>
      </c>
    </row>
    <row r="6369" spans="1:14" x14ac:dyDescent="0.25">
      <c r="A6369" t="s">
        <v>11468</v>
      </c>
      <c r="B6369" t="s">
        <v>11255</v>
      </c>
      <c r="D6369" t="s">
        <v>24</v>
      </c>
      <c r="E6369" t="s">
        <v>25</v>
      </c>
      <c r="F6369" t="s">
        <v>481</v>
      </c>
      <c r="G6369" t="s">
        <v>11469</v>
      </c>
      <c r="H6369" t="s">
        <v>9855</v>
      </c>
      <c r="I6369" s="2" t="s">
        <v>9855</v>
      </c>
      <c r="J6369" t="s">
        <v>29</v>
      </c>
      <c r="K6369" s="3">
        <v>10</v>
      </c>
      <c r="M6369" s="3">
        <v>10</v>
      </c>
      <c r="N6369" t="s">
        <v>11256</v>
      </c>
    </row>
    <row r="6370" spans="1:14" x14ac:dyDescent="0.25">
      <c r="A6370" t="s">
        <v>12333</v>
      </c>
      <c r="B6370" t="s">
        <v>11940</v>
      </c>
      <c r="D6370" t="s">
        <v>24</v>
      </c>
      <c r="E6370" t="s">
        <v>25</v>
      </c>
      <c r="F6370" t="s">
        <v>481</v>
      </c>
      <c r="G6370" t="s">
        <v>11469</v>
      </c>
      <c r="H6370" t="s">
        <v>9855</v>
      </c>
      <c r="I6370" s="2" t="s">
        <v>9855</v>
      </c>
      <c r="J6370" t="s">
        <v>29</v>
      </c>
      <c r="L6370" s="3">
        <v>20</v>
      </c>
      <c r="M6370" s="3">
        <v>10</v>
      </c>
      <c r="N6370" t="s">
        <v>12082</v>
      </c>
    </row>
    <row r="6371" spans="1:14" x14ac:dyDescent="0.25">
      <c r="A6371" t="s">
        <v>9342</v>
      </c>
      <c r="B6371" t="s">
        <v>6863</v>
      </c>
      <c r="C6371">
        <v>9904556</v>
      </c>
      <c r="D6371" t="s">
        <v>24</v>
      </c>
      <c r="E6371" t="s">
        <v>25</v>
      </c>
      <c r="F6371" t="s">
        <v>481</v>
      </c>
      <c r="G6371" t="s">
        <v>9343</v>
      </c>
      <c r="H6371" t="s">
        <v>9343</v>
      </c>
      <c r="I6371" s="2" t="s">
        <v>9343</v>
      </c>
      <c r="J6371" t="s">
        <v>29</v>
      </c>
      <c r="L6371" s="3">
        <v>10</v>
      </c>
      <c r="M6371" s="3">
        <v>5</v>
      </c>
      <c r="N6371" t="s">
        <v>8256</v>
      </c>
    </row>
    <row r="6372" spans="1:14" x14ac:dyDescent="0.25">
      <c r="A6372" t="s">
        <v>11473</v>
      </c>
      <c r="B6372" t="s">
        <v>11255</v>
      </c>
      <c r="D6372" t="s">
        <v>24</v>
      </c>
      <c r="E6372" t="s">
        <v>25</v>
      </c>
      <c r="F6372" t="s">
        <v>481</v>
      </c>
      <c r="G6372" t="s">
        <v>11474</v>
      </c>
      <c r="H6372" t="s">
        <v>9343</v>
      </c>
      <c r="I6372" s="2" t="s">
        <v>9343</v>
      </c>
      <c r="J6372" t="s">
        <v>29</v>
      </c>
      <c r="L6372" s="3">
        <v>10</v>
      </c>
      <c r="M6372" s="3">
        <v>5</v>
      </c>
      <c r="N6372" t="s">
        <v>11436</v>
      </c>
    </row>
    <row r="6373" spans="1:14" x14ac:dyDescent="0.25">
      <c r="A6373" t="s">
        <v>12337</v>
      </c>
      <c r="B6373" t="s">
        <v>11940</v>
      </c>
      <c r="D6373" t="s">
        <v>24</v>
      </c>
      <c r="E6373" t="s">
        <v>25</v>
      </c>
      <c r="F6373" t="s">
        <v>481</v>
      </c>
      <c r="G6373" t="s">
        <v>11474</v>
      </c>
      <c r="H6373" t="s">
        <v>9343</v>
      </c>
      <c r="I6373" s="2" t="s">
        <v>9343</v>
      </c>
      <c r="J6373" t="s">
        <v>29</v>
      </c>
      <c r="L6373" s="3">
        <v>10</v>
      </c>
      <c r="M6373" s="3">
        <v>5</v>
      </c>
      <c r="N6373" t="s">
        <v>12338</v>
      </c>
    </row>
    <row r="6374" spans="1:14" x14ac:dyDescent="0.25">
      <c r="A6374" t="s">
        <v>10298</v>
      </c>
      <c r="B6374" t="s">
        <v>6863</v>
      </c>
      <c r="C6374">
        <v>50337860</v>
      </c>
      <c r="D6374" t="s">
        <v>24</v>
      </c>
      <c r="E6374" t="s">
        <v>25</v>
      </c>
      <c r="F6374" t="s">
        <v>481</v>
      </c>
      <c r="G6374" t="s">
        <v>10299</v>
      </c>
      <c r="H6374" t="s">
        <v>10299</v>
      </c>
      <c r="I6374" s="2" t="s">
        <v>10299</v>
      </c>
      <c r="J6374" t="s">
        <v>29</v>
      </c>
      <c r="L6374" s="3">
        <v>30</v>
      </c>
      <c r="M6374" s="3">
        <v>15</v>
      </c>
      <c r="N6374" t="s">
        <v>9710</v>
      </c>
    </row>
    <row r="6375" spans="1:14" x14ac:dyDescent="0.25">
      <c r="A6375" t="s">
        <v>10300</v>
      </c>
      <c r="B6375" t="s">
        <v>6863</v>
      </c>
      <c r="C6375">
        <v>50337861</v>
      </c>
      <c r="D6375" t="s">
        <v>24</v>
      </c>
      <c r="E6375" t="s">
        <v>25</v>
      </c>
      <c r="F6375" t="s">
        <v>481</v>
      </c>
      <c r="G6375" t="s">
        <v>10301</v>
      </c>
      <c r="H6375" t="s">
        <v>10301</v>
      </c>
      <c r="I6375" s="2" t="s">
        <v>10301</v>
      </c>
      <c r="J6375" t="s">
        <v>29</v>
      </c>
      <c r="L6375" s="3">
        <v>30</v>
      </c>
      <c r="M6375" s="3">
        <v>15</v>
      </c>
      <c r="N6375" t="s">
        <v>9710</v>
      </c>
    </row>
    <row r="6376" spans="1:14" x14ac:dyDescent="0.25">
      <c r="A6376" t="s">
        <v>5641</v>
      </c>
      <c r="B6376" t="s">
        <v>2412</v>
      </c>
      <c r="D6376" t="s">
        <v>24</v>
      </c>
      <c r="E6376" t="s">
        <v>25</v>
      </c>
      <c r="F6376" t="s">
        <v>481</v>
      </c>
      <c r="G6376" t="s">
        <v>5642</v>
      </c>
      <c r="H6376" t="s">
        <v>5643</v>
      </c>
      <c r="I6376" s="2" t="s">
        <v>5644</v>
      </c>
      <c r="J6376" t="s">
        <v>29</v>
      </c>
      <c r="K6376" s="3">
        <v>10</v>
      </c>
      <c r="M6376" s="3">
        <v>10</v>
      </c>
      <c r="N6376" t="s">
        <v>5645</v>
      </c>
    </row>
    <row r="6377" spans="1:14" x14ac:dyDescent="0.25">
      <c r="A6377" t="s">
        <v>10664</v>
      </c>
      <c r="B6377" t="s">
        <v>10665</v>
      </c>
      <c r="D6377" t="s">
        <v>24</v>
      </c>
      <c r="E6377" t="s">
        <v>25</v>
      </c>
      <c r="F6377" t="s">
        <v>481</v>
      </c>
      <c r="G6377" t="s">
        <v>10666</v>
      </c>
      <c r="H6377" t="s">
        <v>10666</v>
      </c>
      <c r="I6377" s="2" t="s">
        <v>5644</v>
      </c>
      <c r="J6377" t="s">
        <v>29</v>
      </c>
      <c r="K6377" s="3">
        <v>10</v>
      </c>
      <c r="M6377" s="3">
        <v>10</v>
      </c>
      <c r="N6377" t="s">
        <v>10667</v>
      </c>
    </row>
    <row r="6378" spans="1:14" x14ac:dyDescent="0.25">
      <c r="A6378" t="s">
        <v>5695</v>
      </c>
      <c r="B6378" t="s">
        <v>2412</v>
      </c>
      <c r="D6378" t="s">
        <v>24</v>
      </c>
      <c r="E6378" t="s">
        <v>25</v>
      </c>
      <c r="F6378" t="s">
        <v>481</v>
      </c>
      <c r="G6378" t="s">
        <v>5696</v>
      </c>
      <c r="H6378" t="s">
        <v>5697</v>
      </c>
      <c r="I6378" s="2" t="s">
        <v>5698</v>
      </c>
      <c r="J6378" t="s">
        <v>29</v>
      </c>
      <c r="K6378" s="3">
        <v>5</v>
      </c>
      <c r="M6378" s="3">
        <v>5</v>
      </c>
      <c r="N6378" t="s">
        <v>3203</v>
      </c>
    </row>
    <row r="6379" spans="1:14" x14ac:dyDescent="0.25">
      <c r="A6379" t="s">
        <v>5699</v>
      </c>
      <c r="B6379" t="s">
        <v>2412</v>
      </c>
      <c r="D6379" t="s">
        <v>24</v>
      </c>
      <c r="E6379" t="s">
        <v>25</v>
      </c>
      <c r="F6379" t="s">
        <v>481</v>
      </c>
      <c r="G6379" t="s">
        <v>5696</v>
      </c>
      <c r="H6379" t="s">
        <v>5697</v>
      </c>
      <c r="I6379" s="2" t="s">
        <v>5698</v>
      </c>
      <c r="J6379" t="s">
        <v>29</v>
      </c>
      <c r="L6379" s="3">
        <v>10</v>
      </c>
      <c r="M6379" s="3">
        <v>5</v>
      </c>
      <c r="N6379" t="s">
        <v>5593</v>
      </c>
    </row>
    <row r="6380" spans="1:14" x14ac:dyDescent="0.25">
      <c r="A6380" t="s">
        <v>9965</v>
      </c>
      <c r="B6380" t="s">
        <v>6863</v>
      </c>
      <c r="C6380">
        <v>50041311</v>
      </c>
      <c r="D6380" t="s">
        <v>24</v>
      </c>
      <c r="E6380" t="s">
        <v>25</v>
      </c>
      <c r="F6380" t="s">
        <v>481</v>
      </c>
      <c r="G6380" t="s">
        <v>5698</v>
      </c>
      <c r="H6380" t="s">
        <v>5698</v>
      </c>
      <c r="I6380" s="2" t="s">
        <v>5698</v>
      </c>
      <c r="J6380" t="s">
        <v>29</v>
      </c>
      <c r="L6380" s="3">
        <v>10</v>
      </c>
      <c r="M6380" s="3">
        <v>5</v>
      </c>
      <c r="N6380" t="s">
        <v>9371</v>
      </c>
    </row>
    <row r="6381" spans="1:14" x14ac:dyDescent="0.25">
      <c r="A6381" t="s">
        <v>9966</v>
      </c>
      <c r="B6381" t="s">
        <v>6863</v>
      </c>
      <c r="C6381">
        <v>50041311</v>
      </c>
      <c r="D6381" t="s">
        <v>24</v>
      </c>
      <c r="E6381" t="s">
        <v>25</v>
      </c>
      <c r="F6381" t="s">
        <v>481</v>
      </c>
      <c r="G6381" t="s">
        <v>5698</v>
      </c>
      <c r="H6381" t="s">
        <v>5698</v>
      </c>
      <c r="I6381" s="2" t="s">
        <v>5698</v>
      </c>
      <c r="J6381" t="s">
        <v>29</v>
      </c>
      <c r="K6381" s="3">
        <v>5</v>
      </c>
      <c r="M6381" s="3">
        <v>5</v>
      </c>
      <c r="N6381" t="s">
        <v>8289</v>
      </c>
    </row>
    <row r="6382" spans="1:14" x14ac:dyDescent="0.25">
      <c r="A6382" t="s">
        <v>11476</v>
      </c>
      <c r="B6382" t="s">
        <v>11255</v>
      </c>
      <c r="D6382" t="s">
        <v>24</v>
      </c>
      <c r="E6382" t="s">
        <v>25</v>
      </c>
      <c r="F6382" t="s">
        <v>481</v>
      </c>
      <c r="G6382" t="s">
        <v>11477</v>
      </c>
      <c r="H6382" t="s">
        <v>5698</v>
      </c>
      <c r="I6382" s="2" t="s">
        <v>5698</v>
      </c>
      <c r="J6382" t="s">
        <v>29</v>
      </c>
      <c r="K6382" s="3">
        <v>5</v>
      </c>
      <c r="M6382" s="3">
        <v>5</v>
      </c>
      <c r="N6382" t="s">
        <v>11461</v>
      </c>
    </row>
    <row r="6383" spans="1:14" x14ac:dyDescent="0.25">
      <c r="A6383" t="s">
        <v>12339</v>
      </c>
      <c r="B6383" t="s">
        <v>11940</v>
      </c>
      <c r="D6383" t="s">
        <v>24</v>
      </c>
      <c r="E6383" t="s">
        <v>25</v>
      </c>
      <c r="F6383" t="s">
        <v>481</v>
      </c>
      <c r="G6383" t="s">
        <v>12340</v>
      </c>
      <c r="H6383" t="s">
        <v>5698</v>
      </c>
      <c r="I6383" s="2" t="s">
        <v>5698</v>
      </c>
      <c r="J6383" t="s">
        <v>29</v>
      </c>
      <c r="L6383" s="3">
        <v>10</v>
      </c>
      <c r="M6383" s="3">
        <v>5</v>
      </c>
      <c r="N6383" t="s">
        <v>11998</v>
      </c>
    </row>
    <row r="6384" spans="1:14" x14ac:dyDescent="0.25">
      <c r="A6384" t="s">
        <v>5700</v>
      </c>
      <c r="B6384" t="s">
        <v>2412</v>
      </c>
      <c r="D6384" t="s">
        <v>24</v>
      </c>
      <c r="E6384" t="s">
        <v>25</v>
      </c>
      <c r="F6384" t="s">
        <v>481</v>
      </c>
      <c r="G6384" t="s">
        <v>5701</v>
      </c>
      <c r="H6384" t="s">
        <v>5702</v>
      </c>
      <c r="I6384" s="2" t="s">
        <v>5703</v>
      </c>
      <c r="J6384" t="s">
        <v>29</v>
      </c>
      <c r="L6384" s="3">
        <v>6</v>
      </c>
      <c r="M6384" s="3">
        <v>3</v>
      </c>
      <c r="N6384" t="s">
        <v>4540</v>
      </c>
    </row>
    <row r="6385" spans="1:14" x14ac:dyDescent="0.25">
      <c r="A6385" t="s">
        <v>5704</v>
      </c>
      <c r="B6385" t="s">
        <v>2412</v>
      </c>
      <c r="D6385" t="s">
        <v>24</v>
      </c>
      <c r="E6385" t="s">
        <v>25</v>
      </c>
      <c r="F6385" t="s">
        <v>481</v>
      </c>
      <c r="G6385" t="s">
        <v>5701</v>
      </c>
      <c r="H6385" t="s">
        <v>5702</v>
      </c>
      <c r="I6385" s="2" t="s">
        <v>5703</v>
      </c>
      <c r="J6385" t="s">
        <v>29</v>
      </c>
      <c r="L6385" s="3">
        <v>6</v>
      </c>
      <c r="M6385" s="3">
        <v>3</v>
      </c>
      <c r="N6385" t="s">
        <v>5705</v>
      </c>
    </row>
    <row r="6386" spans="1:14" x14ac:dyDescent="0.25">
      <c r="A6386" t="s">
        <v>9159</v>
      </c>
      <c r="B6386" t="s">
        <v>6863</v>
      </c>
      <c r="C6386">
        <v>9902748</v>
      </c>
      <c r="D6386" t="s">
        <v>24</v>
      </c>
      <c r="E6386" t="s">
        <v>25</v>
      </c>
      <c r="F6386" t="s">
        <v>481</v>
      </c>
      <c r="G6386" t="s">
        <v>9160</v>
      </c>
      <c r="H6386" t="s">
        <v>5703</v>
      </c>
      <c r="I6386" s="2" t="s">
        <v>5703</v>
      </c>
      <c r="J6386" t="s">
        <v>29</v>
      </c>
      <c r="L6386" s="3">
        <v>6</v>
      </c>
      <c r="M6386" s="3">
        <v>3</v>
      </c>
      <c r="N6386" t="s">
        <v>8472</v>
      </c>
    </row>
    <row r="6387" spans="1:14" x14ac:dyDescent="0.25">
      <c r="A6387" t="s">
        <v>5706</v>
      </c>
      <c r="B6387" t="s">
        <v>2412</v>
      </c>
      <c r="D6387" t="s">
        <v>24</v>
      </c>
      <c r="E6387" t="s">
        <v>25</v>
      </c>
      <c r="F6387" t="s">
        <v>481</v>
      </c>
      <c r="G6387" t="s">
        <v>5707</v>
      </c>
      <c r="H6387" t="s">
        <v>5708</v>
      </c>
      <c r="I6387" s="2" t="s">
        <v>5708</v>
      </c>
      <c r="J6387" t="s">
        <v>29</v>
      </c>
      <c r="L6387" s="3">
        <v>20</v>
      </c>
      <c r="M6387" s="3">
        <v>10</v>
      </c>
      <c r="N6387" t="s">
        <v>5709</v>
      </c>
    </row>
    <row r="6388" spans="1:14" x14ac:dyDescent="0.25">
      <c r="A6388" t="s">
        <v>5710</v>
      </c>
      <c r="B6388" t="s">
        <v>2412</v>
      </c>
      <c r="D6388" t="s">
        <v>24</v>
      </c>
      <c r="E6388" t="s">
        <v>25</v>
      </c>
      <c r="F6388" t="s">
        <v>481</v>
      </c>
      <c r="G6388" t="s">
        <v>5707</v>
      </c>
      <c r="H6388" t="s">
        <v>5708</v>
      </c>
      <c r="I6388" s="2" t="s">
        <v>5708</v>
      </c>
      <c r="J6388" t="s">
        <v>29</v>
      </c>
      <c r="K6388" s="3">
        <v>8</v>
      </c>
      <c r="M6388" s="3">
        <v>8</v>
      </c>
      <c r="N6388" t="s">
        <v>5711</v>
      </c>
    </row>
    <row r="6389" spans="1:14" x14ac:dyDescent="0.25">
      <c r="A6389" t="s">
        <v>5712</v>
      </c>
      <c r="B6389" t="s">
        <v>2412</v>
      </c>
      <c r="D6389" t="s">
        <v>24</v>
      </c>
      <c r="E6389" t="s">
        <v>25</v>
      </c>
      <c r="F6389" t="s">
        <v>481</v>
      </c>
      <c r="G6389" t="s">
        <v>5707</v>
      </c>
      <c r="H6389" t="s">
        <v>5708</v>
      </c>
      <c r="I6389" s="2" t="s">
        <v>5708</v>
      </c>
      <c r="J6389" t="s">
        <v>29</v>
      </c>
      <c r="K6389" s="3">
        <v>10</v>
      </c>
      <c r="M6389" s="3">
        <v>10</v>
      </c>
      <c r="N6389" t="s">
        <v>5713</v>
      </c>
    </row>
    <row r="6390" spans="1:14" x14ac:dyDescent="0.25">
      <c r="A6390" t="s">
        <v>5714</v>
      </c>
      <c r="B6390" t="s">
        <v>2412</v>
      </c>
      <c r="D6390" t="s">
        <v>24</v>
      </c>
      <c r="E6390" t="s">
        <v>25</v>
      </c>
      <c r="F6390" t="s">
        <v>481</v>
      </c>
      <c r="G6390" t="s">
        <v>5707</v>
      </c>
      <c r="H6390" t="s">
        <v>5708</v>
      </c>
      <c r="I6390" s="2" t="s">
        <v>5708</v>
      </c>
      <c r="J6390" t="s">
        <v>29</v>
      </c>
      <c r="L6390" s="3">
        <v>10</v>
      </c>
      <c r="M6390" s="3">
        <v>5</v>
      </c>
      <c r="N6390" t="s">
        <v>4830</v>
      </c>
    </row>
    <row r="6391" spans="1:14" x14ac:dyDescent="0.25">
      <c r="A6391" t="s">
        <v>5715</v>
      </c>
      <c r="B6391" t="s">
        <v>2412</v>
      </c>
      <c r="D6391" t="s">
        <v>24</v>
      </c>
      <c r="E6391" t="s">
        <v>25</v>
      </c>
      <c r="F6391" t="s">
        <v>481</v>
      </c>
      <c r="G6391" t="s">
        <v>5707</v>
      </c>
      <c r="H6391" t="s">
        <v>5708</v>
      </c>
      <c r="I6391" s="2" t="s">
        <v>5708</v>
      </c>
      <c r="J6391" t="s">
        <v>29</v>
      </c>
      <c r="L6391" s="3">
        <v>20</v>
      </c>
      <c r="M6391" s="3">
        <v>10</v>
      </c>
      <c r="N6391" t="s">
        <v>5716</v>
      </c>
    </row>
    <row r="6392" spans="1:14" x14ac:dyDescent="0.25">
      <c r="A6392" t="s">
        <v>5717</v>
      </c>
      <c r="B6392" t="s">
        <v>2412</v>
      </c>
      <c r="D6392" t="s">
        <v>24</v>
      </c>
      <c r="E6392" t="s">
        <v>25</v>
      </c>
      <c r="F6392" t="s">
        <v>481</v>
      </c>
      <c r="G6392" t="s">
        <v>5707</v>
      </c>
      <c r="H6392" t="s">
        <v>5708</v>
      </c>
      <c r="I6392" s="2" t="s">
        <v>5708</v>
      </c>
      <c r="J6392" t="s">
        <v>29</v>
      </c>
      <c r="K6392" s="3">
        <v>5</v>
      </c>
      <c r="M6392" s="3">
        <v>5</v>
      </c>
      <c r="N6392" t="s">
        <v>5718</v>
      </c>
    </row>
    <row r="6393" spans="1:14" x14ac:dyDescent="0.25">
      <c r="A6393" t="s">
        <v>5719</v>
      </c>
      <c r="B6393" t="s">
        <v>2412</v>
      </c>
      <c r="D6393" t="s">
        <v>24</v>
      </c>
      <c r="E6393" t="s">
        <v>25</v>
      </c>
      <c r="F6393" t="s">
        <v>481</v>
      </c>
      <c r="G6393" t="s">
        <v>5707</v>
      </c>
      <c r="H6393" t="s">
        <v>5708</v>
      </c>
      <c r="I6393" s="2" t="s">
        <v>5708</v>
      </c>
      <c r="J6393" t="s">
        <v>29</v>
      </c>
      <c r="L6393" s="3">
        <v>20</v>
      </c>
      <c r="M6393" s="3">
        <v>10</v>
      </c>
      <c r="N6393" t="s">
        <v>5720</v>
      </c>
    </row>
    <row r="6394" spans="1:14" x14ac:dyDescent="0.25">
      <c r="A6394" t="s">
        <v>5721</v>
      </c>
      <c r="B6394" t="s">
        <v>2412</v>
      </c>
      <c r="D6394" t="s">
        <v>24</v>
      </c>
      <c r="E6394" t="s">
        <v>25</v>
      </c>
      <c r="F6394" t="s">
        <v>481</v>
      </c>
      <c r="G6394" t="s">
        <v>5707</v>
      </c>
      <c r="H6394" t="s">
        <v>5708</v>
      </c>
      <c r="I6394" s="2" t="s">
        <v>5708</v>
      </c>
      <c r="J6394" t="s">
        <v>29</v>
      </c>
      <c r="K6394" s="3">
        <v>5</v>
      </c>
      <c r="M6394" s="3">
        <v>5</v>
      </c>
      <c r="N6394" t="s">
        <v>4729</v>
      </c>
    </row>
    <row r="6395" spans="1:14" x14ac:dyDescent="0.25">
      <c r="A6395" t="s">
        <v>5722</v>
      </c>
      <c r="B6395" t="s">
        <v>2412</v>
      </c>
      <c r="D6395" t="s">
        <v>24</v>
      </c>
      <c r="E6395" t="s">
        <v>25</v>
      </c>
      <c r="F6395" t="s">
        <v>481</v>
      </c>
      <c r="G6395" t="s">
        <v>5707</v>
      </c>
      <c r="H6395" t="s">
        <v>5708</v>
      </c>
      <c r="I6395" s="2" t="s">
        <v>5708</v>
      </c>
      <c r="J6395" t="s">
        <v>29</v>
      </c>
      <c r="L6395" s="3" t="s">
        <v>4822</v>
      </c>
      <c r="M6395" s="3" t="s">
        <v>4848</v>
      </c>
      <c r="N6395" t="s">
        <v>5723</v>
      </c>
    </row>
    <row r="6396" spans="1:14" x14ac:dyDescent="0.25">
      <c r="A6396" t="s">
        <v>5724</v>
      </c>
      <c r="B6396" t="s">
        <v>2412</v>
      </c>
      <c r="D6396" t="s">
        <v>24</v>
      </c>
      <c r="E6396" t="s">
        <v>25</v>
      </c>
      <c r="F6396" t="s">
        <v>481</v>
      </c>
      <c r="G6396" t="s">
        <v>5707</v>
      </c>
      <c r="H6396" t="s">
        <v>5708</v>
      </c>
      <c r="I6396" s="2" t="s">
        <v>5708</v>
      </c>
      <c r="J6396" t="s">
        <v>29</v>
      </c>
      <c r="K6396" s="3">
        <v>5</v>
      </c>
      <c r="M6396" s="3">
        <v>5</v>
      </c>
      <c r="N6396" t="s">
        <v>5725</v>
      </c>
    </row>
    <row r="6397" spans="1:14" x14ac:dyDescent="0.25">
      <c r="A6397" t="s">
        <v>5726</v>
      </c>
      <c r="B6397" t="s">
        <v>2412</v>
      </c>
      <c r="D6397" t="s">
        <v>24</v>
      </c>
      <c r="E6397" t="s">
        <v>25</v>
      </c>
      <c r="F6397" t="s">
        <v>481</v>
      </c>
      <c r="G6397" t="s">
        <v>5707</v>
      </c>
      <c r="H6397" t="s">
        <v>5708</v>
      </c>
      <c r="I6397" s="2" t="s">
        <v>5708</v>
      </c>
      <c r="J6397" t="s">
        <v>29</v>
      </c>
      <c r="K6397" s="3">
        <v>5</v>
      </c>
      <c r="M6397" s="3">
        <v>5</v>
      </c>
      <c r="N6397" t="s">
        <v>5727</v>
      </c>
    </row>
    <row r="6398" spans="1:14" x14ac:dyDescent="0.25">
      <c r="A6398" t="s">
        <v>5728</v>
      </c>
      <c r="B6398" t="s">
        <v>2412</v>
      </c>
      <c r="D6398" t="s">
        <v>24</v>
      </c>
      <c r="E6398" t="s">
        <v>25</v>
      </c>
      <c r="F6398" t="s">
        <v>481</v>
      </c>
      <c r="G6398" t="s">
        <v>5707</v>
      </c>
      <c r="H6398" t="s">
        <v>5708</v>
      </c>
      <c r="I6398" s="2" t="s">
        <v>5708</v>
      </c>
      <c r="J6398" t="s">
        <v>29</v>
      </c>
      <c r="K6398" s="3">
        <v>5</v>
      </c>
      <c r="M6398" s="3">
        <v>5</v>
      </c>
      <c r="N6398" t="s">
        <v>5729</v>
      </c>
    </row>
    <row r="6399" spans="1:14" x14ac:dyDescent="0.25">
      <c r="A6399" t="s">
        <v>5730</v>
      </c>
      <c r="B6399" t="s">
        <v>2412</v>
      </c>
      <c r="D6399" t="s">
        <v>24</v>
      </c>
      <c r="E6399" t="s">
        <v>25</v>
      </c>
      <c r="F6399" t="s">
        <v>481</v>
      </c>
      <c r="G6399" t="s">
        <v>5707</v>
      </c>
      <c r="H6399" t="s">
        <v>5708</v>
      </c>
      <c r="I6399" s="2" t="s">
        <v>5708</v>
      </c>
      <c r="J6399" t="s">
        <v>29</v>
      </c>
      <c r="K6399" s="3">
        <v>5</v>
      </c>
      <c r="M6399" s="3">
        <v>5</v>
      </c>
      <c r="N6399" t="s">
        <v>5731</v>
      </c>
    </row>
    <row r="6400" spans="1:14" x14ac:dyDescent="0.25">
      <c r="A6400" t="s">
        <v>5732</v>
      </c>
      <c r="B6400" t="s">
        <v>2412</v>
      </c>
      <c r="D6400" t="s">
        <v>24</v>
      </c>
      <c r="E6400" t="s">
        <v>25</v>
      </c>
      <c r="F6400" t="s">
        <v>481</v>
      </c>
      <c r="G6400" t="s">
        <v>5707</v>
      </c>
      <c r="H6400" t="s">
        <v>5708</v>
      </c>
      <c r="I6400" s="2" t="s">
        <v>5708</v>
      </c>
      <c r="J6400" t="s">
        <v>29</v>
      </c>
      <c r="K6400" s="3">
        <v>5</v>
      </c>
      <c r="M6400" s="3">
        <v>5</v>
      </c>
      <c r="N6400" t="s">
        <v>5432</v>
      </c>
    </row>
    <row r="6401" spans="1:14" x14ac:dyDescent="0.25">
      <c r="A6401" t="s">
        <v>8649</v>
      </c>
      <c r="B6401" t="s">
        <v>6863</v>
      </c>
      <c r="C6401">
        <v>9901201</v>
      </c>
      <c r="D6401" t="s">
        <v>24</v>
      </c>
      <c r="E6401" t="s">
        <v>25</v>
      </c>
      <c r="F6401" t="s">
        <v>481</v>
      </c>
      <c r="G6401" t="s">
        <v>8650</v>
      </c>
      <c r="H6401" t="s">
        <v>8650</v>
      </c>
      <c r="I6401" s="2" t="s">
        <v>5708</v>
      </c>
      <c r="J6401" t="s">
        <v>29</v>
      </c>
      <c r="K6401" s="3">
        <v>5</v>
      </c>
      <c r="M6401" s="3">
        <v>5</v>
      </c>
      <c r="N6401" t="s">
        <v>7617</v>
      </c>
    </row>
    <row r="6402" spans="1:14" x14ac:dyDescent="0.25">
      <c r="A6402" t="s">
        <v>8651</v>
      </c>
      <c r="B6402" t="s">
        <v>6863</v>
      </c>
      <c r="C6402">
        <v>9901201</v>
      </c>
      <c r="D6402" t="s">
        <v>24</v>
      </c>
      <c r="E6402" t="s">
        <v>25</v>
      </c>
      <c r="F6402" t="s">
        <v>481</v>
      </c>
      <c r="G6402" t="s">
        <v>8650</v>
      </c>
      <c r="H6402" t="s">
        <v>8650</v>
      </c>
      <c r="I6402" s="2" t="s">
        <v>5708</v>
      </c>
      <c r="J6402" t="s">
        <v>29</v>
      </c>
      <c r="K6402" s="3">
        <v>5</v>
      </c>
      <c r="M6402" s="3">
        <v>5</v>
      </c>
      <c r="N6402" t="s">
        <v>8271</v>
      </c>
    </row>
    <row r="6403" spans="1:14" x14ac:dyDescent="0.25">
      <c r="A6403" t="s">
        <v>8652</v>
      </c>
      <c r="B6403" t="s">
        <v>6863</v>
      </c>
      <c r="C6403">
        <v>9901201</v>
      </c>
      <c r="D6403" t="s">
        <v>24</v>
      </c>
      <c r="E6403" t="s">
        <v>25</v>
      </c>
      <c r="F6403" t="s">
        <v>481</v>
      </c>
      <c r="G6403" t="s">
        <v>8650</v>
      </c>
      <c r="H6403" t="s">
        <v>8650</v>
      </c>
      <c r="I6403" s="2" t="s">
        <v>5708</v>
      </c>
      <c r="J6403" t="s">
        <v>29</v>
      </c>
      <c r="K6403" s="3">
        <v>5</v>
      </c>
      <c r="M6403" s="3">
        <v>5</v>
      </c>
      <c r="N6403" t="s">
        <v>8129</v>
      </c>
    </row>
    <row r="6404" spans="1:14" x14ac:dyDescent="0.25">
      <c r="A6404" t="s">
        <v>8653</v>
      </c>
      <c r="B6404" t="s">
        <v>6863</v>
      </c>
      <c r="C6404">
        <v>9901201</v>
      </c>
      <c r="D6404" t="s">
        <v>24</v>
      </c>
      <c r="E6404" t="s">
        <v>25</v>
      </c>
      <c r="F6404" t="s">
        <v>481</v>
      </c>
      <c r="G6404" t="s">
        <v>8650</v>
      </c>
      <c r="H6404" t="s">
        <v>8650</v>
      </c>
      <c r="I6404" s="2" t="s">
        <v>5708</v>
      </c>
      <c r="J6404" t="s">
        <v>29</v>
      </c>
      <c r="K6404" s="3">
        <v>8</v>
      </c>
      <c r="M6404" s="3">
        <v>8</v>
      </c>
      <c r="N6404" t="s">
        <v>8335</v>
      </c>
    </row>
    <row r="6405" spans="1:14" x14ac:dyDescent="0.25">
      <c r="A6405" t="s">
        <v>9044</v>
      </c>
      <c r="B6405" t="s">
        <v>6863</v>
      </c>
      <c r="C6405">
        <v>9902416</v>
      </c>
      <c r="D6405" t="s">
        <v>24</v>
      </c>
      <c r="E6405" t="s">
        <v>25</v>
      </c>
      <c r="F6405" t="s">
        <v>481</v>
      </c>
      <c r="G6405" t="s">
        <v>9045</v>
      </c>
      <c r="H6405" t="s">
        <v>5708</v>
      </c>
      <c r="I6405" s="2" t="s">
        <v>5708</v>
      </c>
      <c r="J6405" t="s">
        <v>29</v>
      </c>
      <c r="K6405" s="3">
        <v>5</v>
      </c>
      <c r="M6405" s="3">
        <v>5</v>
      </c>
      <c r="N6405" t="s">
        <v>8267</v>
      </c>
    </row>
    <row r="6406" spans="1:14" x14ac:dyDescent="0.25">
      <c r="A6406" t="s">
        <v>9046</v>
      </c>
      <c r="B6406" t="s">
        <v>6863</v>
      </c>
      <c r="C6406">
        <v>9902416</v>
      </c>
      <c r="D6406" t="s">
        <v>24</v>
      </c>
      <c r="E6406" t="s">
        <v>25</v>
      </c>
      <c r="F6406" t="s">
        <v>481</v>
      </c>
      <c r="G6406" t="s">
        <v>9045</v>
      </c>
      <c r="H6406" t="s">
        <v>5708</v>
      </c>
      <c r="I6406" s="2" t="s">
        <v>5708</v>
      </c>
      <c r="J6406" t="s">
        <v>29</v>
      </c>
      <c r="L6406" s="3">
        <v>10.199999999999999</v>
      </c>
      <c r="M6406" s="3" t="s">
        <v>4848</v>
      </c>
      <c r="N6406" t="s">
        <v>9047</v>
      </c>
    </row>
    <row r="6407" spans="1:14" x14ac:dyDescent="0.25">
      <c r="A6407" t="s">
        <v>9048</v>
      </c>
      <c r="B6407" t="s">
        <v>6863</v>
      </c>
      <c r="C6407">
        <v>9902416</v>
      </c>
      <c r="D6407" t="s">
        <v>24</v>
      </c>
      <c r="E6407" t="s">
        <v>25</v>
      </c>
      <c r="F6407" t="s">
        <v>481</v>
      </c>
      <c r="G6407" t="s">
        <v>9045</v>
      </c>
      <c r="H6407" t="s">
        <v>5708</v>
      </c>
      <c r="I6407" s="2" t="s">
        <v>5708</v>
      </c>
      <c r="J6407" t="s">
        <v>29</v>
      </c>
      <c r="L6407" s="3">
        <v>20</v>
      </c>
      <c r="M6407" s="3">
        <v>10</v>
      </c>
      <c r="N6407" t="s">
        <v>7315</v>
      </c>
    </row>
    <row r="6408" spans="1:14" x14ac:dyDescent="0.25">
      <c r="A6408" t="s">
        <v>10606</v>
      </c>
      <c r="B6408" t="s">
        <v>10395</v>
      </c>
      <c r="D6408" t="s">
        <v>24</v>
      </c>
      <c r="E6408" t="s">
        <v>25</v>
      </c>
      <c r="F6408" t="s">
        <v>481</v>
      </c>
      <c r="G6408" t="s">
        <v>10607</v>
      </c>
      <c r="H6408" t="s">
        <v>8650</v>
      </c>
      <c r="I6408" s="2" t="s">
        <v>5708</v>
      </c>
      <c r="J6408" t="s">
        <v>29</v>
      </c>
      <c r="L6408" s="3">
        <v>20</v>
      </c>
      <c r="M6408" s="3">
        <v>10</v>
      </c>
      <c r="N6408" t="s">
        <v>10545</v>
      </c>
    </row>
    <row r="6409" spans="1:14" x14ac:dyDescent="0.25">
      <c r="A6409" t="s">
        <v>10608</v>
      </c>
      <c r="B6409" t="s">
        <v>10395</v>
      </c>
      <c r="D6409" t="s">
        <v>24</v>
      </c>
      <c r="E6409" t="s">
        <v>25</v>
      </c>
      <c r="F6409" t="s">
        <v>481</v>
      </c>
      <c r="G6409" t="s">
        <v>10607</v>
      </c>
      <c r="H6409" t="s">
        <v>8650</v>
      </c>
      <c r="I6409" s="2" t="s">
        <v>5708</v>
      </c>
      <c r="J6409" t="s">
        <v>29</v>
      </c>
      <c r="L6409" s="3">
        <v>20</v>
      </c>
      <c r="M6409" s="3">
        <v>10</v>
      </c>
      <c r="N6409" t="s">
        <v>10542</v>
      </c>
    </row>
    <row r="6410" spans="1:14" x14ac:dyDescent="0.25">
      <c r="A6410" t="s">
        <v>10609</v>
      </c>
      <c r="B6410" t="s">
        <v>10395</v>
      </c>
      <c r="D6410" t="s">
        <v>24</v>
      </c>
      <c r="E6410" t="s">
        <v>25</v>
      </c>
      <c r="F6410" t="s">
        <v>481</v>
      </c>
      <c r="G6410" t="s">
        <v>10610</v>
      </c>
      <c r="H6410" t="s">
        <v>5708</v>
      </c>
      <c r="I6410" s="2" t="s">
        <v>5708</v>
      </c>
      <c r="J6410" t="s">
        <v>29</v>
      </c>
      <c r="L6410" s="3">
        <v>10</v>
      </c>
      <c r="M6410" s="3">
        <v>5</v>
      </c>
      <c r="N6410" t="s">
        <v>10545</v>
      </c>
    </row>
    <row r="6411" spans="1:14" x14ac:dyDescent="0.25">
      <c r="A6411" t="s">
        <v>10668</v>
      </c>
      <c r="B6411" t="s">
        <v>10665</v>
      </c>
      <c r="D6411" t="s">
        <v>24</v>
      </c>
      <c r="E6411" t="s">
        <v>25</v>
      </c>
      <c r="F6411" t="s">
        <v>481</v>
      </c>
      <c r="G6411" t="s">
        <v>10669</v>
      </c>
      <c r="H6411" t="s">
        <v>10670</v>
      </c>
      <c r="I6411" s="2" t="s">
        <v>5708</v>
      </c>
      <c r="J6411" t="s">
        <v>29</v>
      </c>
      <c r="K6411" s="3">
        <v>10</v>
      </c>
      <c r="M6411" s="3">
        <v>10</v>
      </c>
      <c r="N6411" t="s">
        <v>10667</v>
      </c>
    </row>
    <row r="6412" spans="1:14" x14ac:dyDescent="0.25">
      <c r="A6412" t="s">
        <v>11478</v>
      </c>
      <c r="B6412" t="s">
        <v>11255</v>
      </c>
      <c r="D6412" t="s">
        <v>24</v>
      </c>
      <c r="E6412" t="s">
        <v>25</v>
      </c>
      <c r="F6412" t="s">
        <v>481</v>
      </c>
      <c r="G6412" t="s">
        <v>10607</v>
      </c>
      <c r="H6412" t="s">
        <v>8650</v>
      </c>
      <c r="I6412" s="2" t="s">
        <v>5708</v>
      </c>
      <c r="J6412" t="s">
        <v>29</v>
      </c>
      <c r="K6412" s="3">
        <v>8</v>
      </c>
      <c r="M6412" s="3">
        <v>8</v>
      </c>
      <c r="N6412" t="s">
        <v>11355</v>
      </c>
    </row>
    <row r="6413" spans="1:14" x14ac:dyDescent="0.25">
      <c r="A6413" t="s">
        <v>11479</v>
      </c>
      <c r="B6413" t="s">
        <v>11255</v>
      </c>
      <c r="D6413" t="s">
        <v>24</v>
      </c>
      <c r="E6413" t="s">
        <v>25</v>
      </c>
      <c r="F6413" t="s">
        <v>481</v>
      </c>
      <c r="G6413" t="s">
        <v>11480</v>
      </c>
      <c r="H6413" t="s">
        <v>5708</v>
      </c>
      <c r="I6413" s="2" t="s">
        <v>5708</v>
      </c>
      <c r="J6413" t="s">
        <v>29</v>
      </c>
      <c r="L6413" s="3">
        <v>10</v>
      </c>
      <c r="M6413" s="3">
        <v>5</v>
      </c>
      <c r="N6413">
        <v>20</v>
      </c>
    </row>
    <row r="6414" spans="1:14" x14ac:dyDescent="0.25">
      <c r="A6414" t="s">
        <v>11882</v>
      </c>
      <c r="B6414" t="s">
        <v>11724</v>
      </c>
      <c r="D6414" t="s">
        <v>24</v>
      </c>
      <c r="E6414" t="s">
        <v>25</v>
      </c>
      <c r="F6414" t="s">
        <v>481</v>
      </c>
      <c r="G6414" t="s">
        <v>10607</v>
      </c>
      <c r="H6414" t="s">
        <v>8650</v>
      </c>
      <c r="I6414" s="2" t="s">
        <v>5708</v>
      </c>
      <c r="J6414" t="s">
        <v>29</v>
      </c>
      <c r="K6414" s="3">
        <v>5</v>
      </c>
      <c r="M6414" s="3">
        <v>5</v>
      </c>
      <c r="N6414" t="s">
        <v>11803</v>
      </c>
    </row>
    <row r="6415" spans="1:14" x14ac:dyDescent="0.25">
      <c r="A6415" t="s">
        <v>11883</v>
      </c>
      <c r="B6415" t="s">
        <v>11724</v>
      </c>
      <c r="D6415" t="s">
        <v>24</v>
      </c>
      <c r="E6415" t="s">
        <v>25</v>
      </c>
      <c r="F6415" t="s">
        <v>481</v>
      </c>
      <c r="G6415" t="s">
        <v>10610</v>
      </c>
      <c r="H6415" t="s">
        <v>5708</v>
      </c>
      <c r="I6415" s="2" t="s">
        <v>5708</v>
      </c>
      <c r="J6415" t="s">
        <v>29</v>
      </c>
      <c r="K6415" s="3">
        <v>5</v>
      </c>
      <c r="M6415" s="3">
        <v>5</v>
      </c>
      <c r="N6415" t="s">
        <v>11810</v>
      </c>
    </row>
    <row r="6416" spans="1:14" x14ac:dyDescent="0.25">
      <c r="A6416" t="s">
        <v>12341</v>
      </c>
      <c r="B6416" t="s">
        <v>11940</v>
      </c>
      <c r="D6416" t="s">
        <v>24</v>
      </c>
      <c r="E6416" t="s">
        <v>25</v>
      </c>
      <c r="F6416" t="s">
        <v>481</v>
      </c>
      <c r="G6416" t="s">
        <v>12342</v>
      </c>
      <c r="H6416" t="s">
        <v>5708</v>
      </c>
      <c r="I6416" s="2" t="s">
        <v>5708</v>
      </c>
      <c r="J6416" t="s">
        <v>29</v>
      </c>
      <c r="L6416" s="3">
        <v>10</v>
      </c>
      <c r="M6416" s="3">
        <v>5</v>
      </c>
      <c r="N6416" t="s">
        <v>12343</v>
      </c>
    </row>
    <row r="6417" spans="1:14" x14ac:dyDescent="0.25">
      <c r="A6417" t="s">
        <v>12344</v>
      </c>
      <c r="B6417" t="s">
        <v>11940</v>
      </c>
      <c r="D6417" t="s">
        <v>24</v>
      </c>
      <c r="E6417" t="s">
        <v>25</v>
      </c>
      <c r="F6417" t="s">
        <v>481</v>
      </c>
      <c r="G6417" t="s">
        <v>12342</v>
      </c>
      <c r="H6417" t="s">
        <v>5708</v>
      </c>
      <c r="I6417" s="2" t="s">
        <v>5708</v>
      </c>
      <c r="J6417" t="s">
        <v>29</v>
      </c>
      <c r="L6417" s="3" t="s">
        <v>4822</v>
      </c>
      <c r="M6417" s="3" t="s">
        <v>4848</v>
      </c>
      <c r="N6417" t="s">
        <v>12345</v>
      </c>
    </row>
    <row r="6418" spans="1:14" x14ac:dyDescent="0.25">
      <c r="A6418" t="s">
        <v>12346</v>
      </c>
      <c r="B6418" t="s">
        <v>11940</v>
      </c>
      <c r="D6418" t="s">
        <v>24</v>
      </c>
      <c r="E6418" t="s">
        <v>25</v>
      </c>
      <c r="F6418" t="s">
        <v>481</v>
      </c>
      <c r="G6418" t="s">
        <v>10607</v>
      </c>
      <c r="H6418" t="s">
        <v>8650</v>
      </c>
      <c r="I6418" s="2" t="s">
        <v>5708</v>
      </c>
      <c r="J6418" t="s">
        <v>29</v>
      </c>
      <c r="L6418" s="3">
        <v>10</v>
      </c>
      <c r="M6418" s="3">
        <v>5</v>
      </c>
      <c r="N6418" t="s">
        <v>12116</v>
      </c>
    </row>
    <row r="6419" spans="1:14" x14ac:dyDescent="0.25">
      <c r="A6419" t="s">
        <v>12347</v>
      </c>
      <c r="B6419" t="s">
        <v>11940</v>
      </c>
      <c r="D6419" t="s">
        <v>24</v>
      </c>
      <c r="E6419" t="s">
        <v>25</v>
      </c>
      <c r="F6419" t="s">
        <v>481</v>
      </c>
      <c r="G6419" t="s">
        <v>10607</v>
      </c>
      <c r="H6419" t="s">
        <v>8650</v>
      </c>
      <c r="I6419" s="2" t="s">
        <v>5708</v>
      </c>
      <c r="J6419" t="s">
        <v>29</v>
      </c>
      <c r="L6419" s="3">
        <v>20</v>
      </c>
      <c r="M6419" s="3">
        <v>10</v>
      </c>
      <c r="N6419" t="s">
        <v>12102</v>
      </c>
    </row>
    <row r="6420" spans="1:14" x14ac:dyDescent="0.25">
      <c r="A6420" t="s">
        <v>12881</v>
      </c>
      <c r="B6420" t="s">
        <v>12464</v>
      </c>
      <c r="D6420" t="s">
        <v>24</v>
      </c>
      <c r="E6420" t="s">
        <v>25</v>
      </c>
      <c r="F6420" t="s">
        <v>481</v>
      </c>
      <c r="G6420" t="s">
        <v>12882</v>
      </c>
      <c r="H6420" t="s">
        <v>5708</v>
      </c>
      <c r="I6420" s="2" t="s">
        <v>5708</v>
      </c>
      <c r="J6420" t="s">
        <v>29</v>
      </c>
      <c r="L6420" s="3">
        <v>10</v>
      </c>
      <c r="M6420" s="3">
        <v>5</v>
      </c>
    </row>
    <row r="6421" spans="1:14" x14ac:dyDescent="0.25">
      <c r="A6421" t="s">
        <v>13454</v>
      </c>
      <c r="B6421" t="s">
        <v>13340</v>
      </c>
      <c r="D6421" t="s">
        <v>24</v>
      </c>
      <c r="E6421" t="s">
        <v>25</v>
      </c>
      <c r="F6421" t="s">
        <v>481</v>
      </c>
      <c r="G6421" t="s">
        <v>10607</v>
      </c>
      <c r="H6421" t="s">
        <v>8650</v>
      </c>
      <c r="I6421" s="2" t="s">
        <v>5708</v>
      </c>
      <c r="J6421" t="s">
        <v>29</v>
      </c>
      <c r="L6421" s="3">
        <v>20</v>
      </c>
      <c r="M6421" s="3">
        <v>10</v>
      </c>
      <c r="N6421" t="s">
        <v>13455</v>
      </c>
    </row>
    <row r="6422" spans="1:14" x14ac:dyDescent="0.25">
      <c r="A6422" t="s">
        <v>14354</v>
      </c>
      <c r="B6422" t="s">
        <v>14200</v>
      </c>
      <c r="D6422" t="s">
        <v>24</v>
      </c>
      <c r="E6422" t="s">
        <v>25</v>
      </c>
      <c r="F6422" t="s">
        <v>481</v>
      </c>
      <c r="G6422" t="s">
        <v>14355</v>
      </c>
      <c r="H6422" t="s">
        <v>8650</v>
      </c>
      <c r="I6422" s="2" t="s">
        <v>5708</v>
      </c>
      <c r="J6422" t="s">
        <v>29</v>
      </c>
      <c r="L6422" s="3">
        <v>20</v>
      </c>
      <c r="M6422" s="3">
        <v>10</v>
      </c>
      <c r="N6422" t="s">
        <v>14331</v>
      </c>
    </row>
    <row r="6423" spans="1:14" x14ac:dyDescent="0.25">
      <c r="A6423" t="s">
        <v>10611</v>
      </c>
      <c r="B6423" t="s">
        <v>10395</v>
      </c>
      <c r="D6423" t="s">
        <v>24</v>
      </c>
      <c r="E6423" t="s">
        <v>25</v>
      </c>
      <c r="F6423" t="s">
        <v>481</v>
      </c>
      <c r="G6423" t="s">
        <v>10612</v>
      </c>
      <c r="H6423" t="s">
        <v>10613</v>
      </c>
      <c r="I6423" s="2" t="s">
        <v>10613</v>
      </c>
      <c r="J6423" t="s">
        <v>29</v>
      </c>
      <c r="L6423" s="3">
        <v>44</v>
      </c>
      <c r="M6423" s="3">
        <v>22</v>
      </c>
      <c r="N6423" t="s">
        <v>10545</v>
      </c>
    </row>
    <row r="6424" spans="1:14" x14ac:dyDescent="0.25">
      <c r="A6424" t="s">
        <v>11481</v>
      </c>
      <c r="B6424" t="s">
        <v>11255</v>
      </c>
      <c r="D6424" t="s">
        <v>24</v>
      </c>
      <c r="E6424" t="s">
        <v>25</v>
      </c>
      <c r="F6424" t="s">
        <v>481</v>
      </c>
      <c r="G6424" t="s">
        <v>10612</v>
      </c>
      <c r="H6424" t="s">
        <v>10613</v>
      </c>
      <c r="I6424" s="2" t="s">
        <v>10613</v>
      </c>
      <c r="J6424" t="s">
        <v>29</v>
      </c>
      <c r="L6424" s="3">
        <v>44</v>
      </c>
      <c r="M6424" s="3">
        <v>22</v>
      </c>
      <c r="N6424" t="s">
        <v>11482</v>
      </c>
    </row>
    <row r="6425" spans="1:14" x14ac:dyDescent="0.25">
      <c r="A6425" t="s">
        <v>12348</v>
      </c>
      <c r="B6425" t="s">
        <v>11940</v>
      </c>
      <c r="D6425" t="s">
        <v>24</v>
      </c>
      <c r="E6425" t="s">
        <v>25</v>
      </c>
      <c r="F6425" t="s">
        <v>481</v>
      </c>
      <c r="G6425" t="s">
        <v>12349</v>
      </c>
      <c r="H6425" t="s">
        <v>10613</v>
      </c>
      <c r="I6425" s="2" t="s">
        <v>10613</v>
      </c>
      <c r="J6425" t="s">
        <v>29</v>
      </c>
      <c r="L6425" s="3">
        <v>44</v>
      </c>
      <c r="M6425" s="3">
        <v>22</v>
      </c>
      <c r="N6425" t="s">
        <v>12350</v>
      </c>
    </row>
    <row r="6426" spans="1:14" x14ac:dyDescent="0.25">
      <c r="A6426" t="s">
        <v>5733</v>
      </c>
      <c r="B6426" t="s">
        <v>2412</v>
      </c>
      <c r="D6426" t="s">
        <v>24</v>
      </c>
      <c r="E6426" t="s">
        <v>25</v>
      </c>
      <c r="F6426" t="s">
        <v>481</v>
      </c>
      <c r="G6426" t="s">
        <v>5734</v>
      </c>
      <c r="H6426" t="s">
        <v>5735</v>
      </c>
      <c r="I6426" s="2" t="s">
        <v>5736</v>
      </c>
      <c r="J6426" t="s">
        <v>29</v>
      </c>
      <c r="K6426" s="3">
        <v>5</v>
      </c>
      <c r="M6426" s="3">
        <v>5</v>
      </c>
      <c r="N6426" t="s">
        <v>2535</v>
      </c>
    </row>
    <row r="6427" spans="1:14" x14ac:dyDescent="0.25">
      <c r="A6427" t="s">
        <v>11108</v>
      </c>
      <c r="B6427" t="s">
        <v>10665</v>
      </c>
      <c r="D6427" t="s">
        <v>24</v>
      </c>
      <c r="E6427" t="s">
        <v>25</v>
      </c>
      <c r="F6427" t="s">
        <v>481</v>
      </c>
      <c r="G6427" t="s">
        <v>11109</v>
      </c>
      <c r="H6427" t="s">
        <v>5736</v>
      </c>
      <c r="I6427" s="2" t="s">
        <v>5736</v>
      </c>
      <c r="J6427" t="s">
        <v>29</v>
      </c>
      <c r="K6427" s="3">
        <v>5</v>
      </c>
      <c r="M6427" s="3">
        <v>5</v>
      </c>
      <c r="N6427" t="s">
        <v>10667</v>
      </c>
    </row>
    <row r="6428" spans="1:14" x14ac:dyDescent="0.25">
      <c r="A6428" t="s">
        <v>12883</v>
      </c>
      <c r="B6428" t="s">
        <v>12464</v>
      </c>
      <c r="D6428" t="s">
        <v>24</v>
      </c>
      <c r="E6428" t="s">
        <v>25</v>
      </c>
      <c r="F6428" t="s">
        <v>481</v>
      </c>
      <c r="G6428" t="s">
        <v>12884</v>
      </c>
      <c r="H6428" t="s">
        <v>5736</v>
      </c>
      <c r="I6428" s="2" t="s">
        <v>5736</v>
      </c>
      <c r="J6428" t="s">
        <v>29</v>
      </c>
      <c r="L6428" s="3">
        <v>10</v>
      </c>
      <c r="M6428" s="3">
        <v>5</v>
      </c>
    </row>
    <row r="6429" spans="1:14" x14ac:dyDescent="0.25">
      <c r="A6429" t="s">
        <v>9848</v>
      </c>
      <c r="B6429" t="s">
        <v>6863</v>
      </c>
      <c r="C6429">
        <v>9909459</v>
      </c>
      <c r="D6429" t="s">
        <v>24</v>
      </c>
      <c r="E6429" t="s">
        <v>25</v>
      </c>
      <c r="F6429" t="s">
        <v>481</v>
      </c>
      <c r="G6429" t="s">
        <v>9849</v>
      </c>
      <c r="H6429" t="s">
        <v>9849</v>
      </c>
      <c r="I6429" s="2" t="s">
        <v>9849</v>
      </c>
      <c r="J6429" t="s">
        <v>29</v>
      </c>
      <c r="L6429" s="3">
        <v>42</v>
      </c>
      <c r="M6429" s="3">
        <v>21</v>
      </c>
      <c r="N6429" t="s">
        <v>7315</v>
      </c>
    </row>
    <row r="6430" spans="1:14" x14ac:dyDescent="0.25">
      <c r="A6430" t="s">
        <v>5737</v>
      </c>
      <c r="B6430" t="s">
        <v>2412</v>
      </c>
      <c r="D6430" t="s">
        <v>24</v>
      </c>
      <c r="E6430" t="s">
        <v>25</v>
      </c>
      <c r="F6430" t="s">
        <v>481</v>
      </c>
      <c r="G6430" t="s">
        <v>5738</v>
      </c>
      <c r="H6430" t="s">
        <v>5739</v>
      </c>
      <c r="I6430" s="2" t="s">
        <v>5739</v>
      </c>
      <c r="J6430" t="s">
        <v>29</v>
      </c>
      <c r="L6430" s="3">
        <v>20</v>
      </c>
      <c r="M6430" s="3">
        <v>10</v>
      </c>
      <c r="N6430" t="s">
        <v>4849</v>
      </c>
    </row>
    <row r="6431" spans="1:14" x14ac:dyDescent="0.25">
      <c r="A6431" t="s">
        <v>5740</v>
      </c>
      <c r="B6431" t="s">
        <v>2412</v>
      </c>
      <c r="D6431" t="s">
        <v>24</v>
      </c>
      <c r="E6431" t="s">
        <v>25</v>
      </c>
      <c r="F6431" t="s">
        <v>481</v>
      </c>
      <c r="G6431" t="s">
        <v>5738</v>
      </c>
      <c r="H6431" t="s">
        <v>5739</v>
      </c>
      <c r="I6431" s="2" t="s">
        <v>5739</v>
      </c>
      <c r="J6431" t="s">
        <v>29</v>
      </c>
      <c r="L6431" s="3">
        <v>10</v>
      </c>
      <c r="M6431" s="3">
        <v>5</v>
      </c>
      <c r="N6431" t="s">
        <v>5741</v>
      </c>
    </row>
    <row r="6432" spans="1:14" x14ac:dyDescent="0.25">
      <c r="A6432" t="s">
        <v>5742</v>
      </c>
      <c r="B6432" t="s">
        <v>2412</v>
      </c>
      <c r="D6432" t="s">
        <v>24</v>
      </c>
      <c r="E6432" t="s">
        <v>25</v>
      </c>
      <c r="F6432" t="s">
        <v>481</v>
      </c>
      <c r="G6432" t="s">
        <v>5738</v>
      </c>
      <c r="H6432" t="s">
        <v>5739</v>
      </c>
      <c r="I6432" s="2" t="s">
        <v>5739</v>
      </c>
      <c r="J6432" t="s">
        <v>29</v>
      </c>
      <c r="K6432" s="3">
        <v>5</v>
      </c>
      <c r="M6432" s="3">
        <v>5</v>
      </c>
      <c r="N6432" t="s">
        <v>2551</v>
      </c>
    </row>
    <row r="6433" spans="1:14" x14ac:dyDescent="0.25">
      <c r="A6433" t="s">
        <v>5743</v>
      </c>
      <c r="B6433" t="s">
        <v>2412</v>
      </c>
      <c r="D6433" t="s">
        <v>24</v>
      </c>
      <c r="E6433" t="s">
        <v>25</v>
      </c>
      <c r="F6433" t="s">
        <v>481</v>
      </c>
      <c r="G6433" t="s">
        <v>5738</v>
      </c>
      <c r="H6433" t="s">
        <v>5739</v>
      </c>
      <c r="I6433" s="2" t="s">
        <v>5739</v>
      </c>
      <c r="J6433" t="s">
        <v>29</v>
      </c>
      <c r="K6433" s="3">
        <v>5</v>
      </c>
      <c r="M6433" s="3">
        <v>5</v>
      </c>
      <c r="N6433" t="s">
        <v>5430</v>
      </c>
    </row>
    <row r="6434" spans="1:14" x14ac:dyDescent="0.25">
      <c r="A6434" t="s">
        <v>8654</v>
      </c>
      <c r="B6434" t="s">
        <v>6863</v>
      </c>
      <c r="C6434">
        <v>9901205</v>
      </c>
      <c r="D6434" t="s">
        <v>24</v>
      </c>
      <c r="E6434" t="s">
        <v>25</v>
      </c>
      <c r="F6434" t="s">
        <v>481</v>
      </c>
      <c r="G6434" t="s">
        <v>8655</v>
      </c>
      <c r="H6434" t="s">
        <v>5739</v>
      </c>
      <c r="I6434" s="2" t="s">
        <v>5739</v>
      </c>
      <c r="J6434" t="s">
        <v>29</v>
      </c>
      <c r="L6434" s="3">
        <v>10</v>
      </c>
      <c r="M6434" s="3">
        <v>5</v>
      </c>
      <c r="N6434" t="s">
        <v>8472</v>
      </c>
    </row>
    <row r="6435" spans="1:14" x14ac:dyDescent="0.25">
      <c r="A6435" t="s">
        <v>8656</v>
      </c>
      <c r="B6435" t="s">
        <v>6863</v>
      </c>
      <c r="C6435">
        <v>9901205</v>
      </c>
      <c r="D6435" t="s">
        <v>24</v>
      </c>
      <c r="E6435" t="s">
        <v>25</v>
      </c>
      <c r="F6435" t="s">
        <v>481</v>
      </c>
      <c r="G6435" t="s">
        <v>8655</v>
      </c>
      <c r="H6435" t="s">
        <v>5739</v>
      </c>
      <c r="I6435" s="2" t="s">
        <v>5739</v>
      </c>
      <c r="J6435" t="s">
        <v>29</v>
      </c>
      <c r="K6435" s="3">
        <v>5</v>
      </c>
      <c r="M6435" s="3">
        <v>5</v>
      </c>
      <c r="N6435" t="s">
        <v>7617</v>
      </c>
    </row>
    <row r="6436" spans="1:14" x14ac:dyDescent="0.25">
      <c r="A6436" t="s">
        <v>8657</v>
      </c>
      <c r="B6436" t="s">
        <v>6863</v>
      </c>
      <c r="C6436">
        <v>9901205</v>
      </c>
      <c r="D6436" t="s">
        <v>24</v>
      </c>
      <c r="E6436" t="s">
        <v>25</v>
      </c>
      <c r="F6436" t="s">
        <v>481</v>
      </c>
      <c r="G6436" t="s">
        <v>8655</v>
      </c>
      <c r="H6436" t="s">
        <v>5739</v>
      </c>
      <c r="I6436" s="2" t="s">
        <v>5739</v>
      </c>
      <c r="J6436" t="s">
        <v>29</v>
      </c>
      <c r="K6436" s="3">
        <v>5</v>
      </c>
      <c r="M6436" s="3">
        <v>5</v>
      </c>
      <c r="N6436" t="s">
        <v>8271</v>
      </c>
    </row>
    <row r="6437" spans="1:14" x14ac:dyDescent="0.25">
      <c r="A6437" t="s">
        <v>10615</v>
      </c>
      <c r="B6437" t="s">
        <v>10395</v>
      </c>
      <c r="D6437" t="s">
        <v>24</v>
      </c>
      <c r="E6437" t="s">
        <v>25</v>
      </c>
      <c r="F6437" t="s">
        <v>481</v>
      </c>
      <c r="G6437" t="s">
        <v>10616</v>
      </c>
      <c r="H6437" t="s">
        <v>5739</v>
      </c>
      <c r="I6437" s="2" t="s">
        <v>5739</v>
      </c>
      <c r="J6437" t="s">
        <v>29</v>
      </c>
      <c r="L6437" s="3">
        <v>20</v>
      </c>
      <c r="M6437" s="3">
        <v>10</v>
      </c>
      <c r="N6437" t="s">
        <v>10542</v>
      </c>
    </row>
    <row r="6438" spans="1:14" x14ac:dyDescent="0.25">
      <c r="A6438" t="s">
        <v>12357</v>
      </c>
      <c r="B6438" t="s">
        <v>11940</v>
      </c>
      <c r="D6438" t="s">
        <v>24</v>
      </c>
      <c r="E6438" t="s">
        <v>25</v>
      </c>
      <c r="F6438" t="s">
        <v>481</v>
      </c>
      <c r="G6438" t="s">
        <v>10616</v>
      </c>
      <c r="H6438" t="s">
        <v>5739</v>
      </c>
      <c r="I6438" s="2" t="s">
        <v>5739</v>
      </c>
      <c r="J6438" t="s">
        <v>29</v>
      </c>
      <c r="L6438" s="3">
        <v>20</v>
      </c>
      <c r="M6438" s="3">
        <v>10</v>
      </c>
      <c r="N6438" t="s">
        <v>12200</v>
      </c>
    </row>
    <row r="6439" spans="1:14" x14ac:dyDescent="0.25">
      <c r="A6439" t="s">
        <v>12885</v>
      </c>
      <c r="B6439" t="s">
        <v>12464</v>
      </c>
      <c r="D6439" t="s">
        <v>24</v>
      </c>
      <c r="E6439" t="s">
        <v>25</v>
      </c>
      <c r="F6439" t="s">
        <v>481</v>
      </c>
      <c r="G6439" t="s">
        <v>12886</v>
      </c>
      <c r="H6439" t="s">
        <v>5739</v>
      </c>
      <c r="I6439" s="2" t="s">
        <v>5739</v>
      </c>
      <c r="J6439" t="s">
        <v>29</v>
      </c>
      <c r="L6439" s="3">
        <v>10</v>
      </c>
      <c r="M6439" s="3">
        <v>5</v>
      </c>
    </row>
    <row r="6440" spans="1:14" x14ac:dyDescent="0.25">
      <c r="A6440" t="s">
        <v>11113</v>
      </c>
      <c r="B6440" t="s">
        <v>10665</v>
      </c>
      <c r="D6440" t="s">
        <v>24</v>
      </c>
      <c r="E6440" t="s">
        <v>25</v>
      </c>
      <c r="F6440" t="s">
        <v>481</v>
      </c>
      <c r="G6440" t="s">
        <v>11114</v>
      </c>
      <c r="H6440" t="s">
        <v>11115</v>
      </c>
      <c r="I6440" s="2" t="s">
        <v>11116</v>
      </c>
      <c r="J6440" t="s">
        <v>29</v>
      </c>
      <c r="K6440" s="3" t="s">
        <v>4822</v>
      </c>
      <c r="M6440" s="3" t="s">
        <v>4822</v>
      </c>
      <c r="N6440" t="s">
        <v>10667</v>
      </c>
    </row>
    <row r="6441" spans="1:14" x14ac:dyDescent="0.25">
      <c r="A6441" t="s">
        <v>12887</v>
      </c>
      <c r="B6441" t="s">
        <v>12464</v>
      </c>
      <c r="D6441" t="s">
        <v>24</v>
      </c>
      <c r="E6441" t="s">
        <v>25</v>
      </c>
      <c r="F6441" t="s">
        <v>481</v>
      </c>
      <c r="G6441" t="s">
        <v>12888</v>
      </c>
      <c r="H6441" t="s">
        <v>11116</v>
      </c>
      <c r="I6441" s="2" t="s">
        <v>11116</v>
      </c>
      <c r="J6441" t="s">
        <v>29</v>
      </c>
      <c r="L6441" s="3">
        <v>20</v>
      </c>
      <c r="M6441" s="3">
        <v>10</v>
      </c>
    </row>
    <row r="6442" spans="1:14" x14ac:dyDescent="0.25">
      <c r="A6442" t="s">
        <v>11110</v>
      </c>
      <c r="B6442" t="s">
        <v>10665</v>
      </c>
      <c r="D6442" t="s">
        <v>24</v>
      </c>
      <c r="E6442" t="s">
        <v>25</v>
      </c>
      <c r="F6442" t="s">
        <v>481</v>
      </c>
      <c r="G6442" t="s">
        <v>11111</v>
      </c>
      <c r="H6442" t="s">
        <v>11112</v>
      </c>
      <c r="I6442" s="2" t="s">
        <v>11112</v>
      </c>
      <c r="J6442" t="s">
        <v>29</v>
      </c>
      <c r="K6442" s="3">
        <v>10</v>
      </c>
      <c r="M6442" s="3">
        <v>10</v>
      </c>
      <c r="N6442" t="s">
        <v>10667</v>
      </c>
    </row>
    <row r="6443" spans="1:14" x14ac:dyDescent="0.25">
      <c r="A6443" t="s">
        <v>5646</v>
      </c>
      <c r="B6443" t="s">
        <v>2412</v>
      </c>
      <c r="D6443" t="s">
        <v>24</v>
      </c>
      <c r="E6443" t="s">
        <v>25</v>
      </c>
      <c r="F6443" t="s">
        <v>481</v>
      </c>
      <c r="G6443" t="s">
        <v>5647</v>
      </c>
      <c r="H6443" t="s">
        <v>5648</v>
      </c>
      <c r="I6443" s="2" t="s">
        <v>5649</v>
      </c>
      <c r="J6443" t="s">
        <v>29</v>
      </c>
      <c r="K6443" s="3">
        <v>5</v>
      </c>
      <c r="M6443" s="3">
        <v>5</v>
      </c>
      <c r="N6443" t="s">
        <v>5650</v>
      </c>
    </row>
    <row r="6444" spans="1:14" x14ac:dyDescent="0.25">
      <c r="A6444" t="s">
        <v>5651</v>
      </c>
      <c r="B6444" t="s">
        <v>2412</v>
      </c>
      <c r="D6444" t="s">
        <v>24</v>
      </c>
      <c r="E6444" t="s">
        <v>25</v>
      </c>
      <c r="F6444" t="s">
        <v>481</v>
      </c>
      <c r="G6444" t="s">
        <v>5647</v>
      </c>
      <c r="H6444" t="s">
        <v>5648</v>
      </c>
      <c r="I6444" s="2" t="s">
        <v>5649</v>
      </c>
      <c r="J6444" t="s">
        <v>29</v>
      </c>
      <c r="K6444" s="3">
        <v>5</v>
      </c>
      <c r="M6444" s="3">
        <v>5</v>
      </c>
      <c r="N6444" t="s">
        <v>5400</v>
      </c>
    </row>
    <row r="6445" spans="1:14" x14ac:dyDescent="0.25">
      <c r="A6445" t="s">
        <v>5652</v>
      </c>
      <c r="B6445" t="s">
        <v>2412</v>
      </c>
      <c r="D6445" t="s">
        <v>24</v>
      </c>
      <c r="E6445" t="s">
        <v>25</v>
      </c>
      <c r="F6445" t="s">
        <v>481</v>
      </c>
      <c r="G6445" t="s">
        <v>5647</v>
      </c>
      <c r="H6445" t="s">
        <v>5648</v>
      </c>
      <c r="I6445" s="2" t="s">
        <v>5649</v>
      </c>
      <c r="J6445" t="s">
        <v>29</v>
      </c>
      <c r="L6445" s="3">
        <v>10</v>
      </c>
      <c r="M6445" s="3">
        <v>5</v>
      </c>
      <c r="N6445" t="s">
        <v>5653</v>
      </c>
    </row>
    <row r="6446" spans="1:14" x14ac:dyDescent="0.25">
      <c r="A6446" t="s">
        <v>5654</v>
      </c>
      <c r="B6446" t="s">
        <v>2412</v>
      </c>
      <c r="D6446" t="s">
        <v>24</v>
      </c>
      <c r="E6446" t="s">
        <v>25</v>
      </c>
      <c r="F6446" t="s">
        <v>481</v>
      </c>
      <c r="G6446" t="s">
        <v>5647</v>
      </c>
      <c r="H6446" t="s">
        <v>5648</v>
      </c>
      <c r="I6446" s="2" t="s">
        <v>5649</v>
      </c>
      <c r="J6446" t="s">
        <v>29</v>
      </c>
      <c r="K6446" s="3">
        <v>5</v>
      </c>
      <c r="M6446" s="3">
        <v>5</v>
      </c>
      <c r="N6446" t="s">
        <v>2535</v>
      </c>
    </row>
    <row r="6447" spans="1:14" x14ac:dyDescent="0.25">
      <c r="A6447" t="s">
        <v>5655</v>
      </c>
      <c r="B6447" t="s">
        <v>2412</v>
      </c>
      <c r="D6447" t="s">
        <v>24</v>
      </c>
      <c r="E6447" t="s">
        <v>25</v>
      </c>
      <c r="F6447" t="s">
        <v>481</v>
      </c>
      <c r="G6447" t="s">
        <v>5647</v>
      </c>
      <c r="H6447" t="s">
        <v>5648</v>
      </c>
      <c r="I6447" s="2" t="s">
        <v>5649</v>
      </c>
      <c r="J6447" t="s">
        <v>29</v>
      </c>
      <c r="L6447" s="3">
        <v>10</v>
      </c>
      <c r="M6447" s="3">
        <v>5</v>
      </c>
      <c r="N6447" t="s">
        <v>4830</v>
      </c>
    </row>
    <row r="6448" spans="1:14" x14ac:dyDescent="0.25">
      <c r="A6448" t="s">
        <v>5656</v>
      </c>
      <c r="B6448" t="s">
        <v>2412</v>
      </c>
      <c r="D6448" t="s">
        <v>24</v>
      </c>
      <c r="E6448" t="s">
        <v>25</v>
      </c>
      <c r="F6448" t="s">
        <v>481</v>
      </c>
      <c r="G6448" t="s">
        <v>5647</v>
      </c>
      <c r="H6448" t="s">
        <v>5648</v>
      </c>
      <c r="I6448" s="2" t="s">
        <v>5649</v>
      </c>
      <c r="J6448" t="s">
        <v>29</v>
      </c>
      <c r="L6448" s="3">
        <v>10</v>
      </c>
      <c r="M6448" s="3">
        <v>5</v>
      </c>
      <c r="N6448" t="s">
        <v>5657</v>
      </c>
    </row>
    <row r="6449" spans="1:14" x14ac:dyDescent="0.25">
      <c r="A6449" t="s">
        <v>5658</v>
      </c>
      <c r="B6449" t="s">
        <v>2412</v>
      </c>
      <c r="D6449" t="s">
        <v>24</v>
      </c>
      <c r="E6449" t="s">
        <v>25</v>
      </c>
      <c r="F6449" t="s">
        <v>481</v>
      </c>
      <c r="G6449" t="s">
        <v>5647</v>
      </c>
      <c r="H6449" t="s">
        <v>5648</v>
      </c>
      <c r="I6449" s="2" t="s">
        <v>5649</v>
      </c>
      <c r="J6449" t="s">
        <v>29</v>
      </c>
      <c r="K6449" s="3">
        <v>5</v>
      </c>
      <c r="M6449" s="3">
        <v>5</v>
      </c>
      <c r="N6449" t="s">
        <v>4726</v>
      </c>
    </row>
    <row r="6450" spans="1:14" x14ac:dyDescent="0.25">
      <c r="A6450" t="s">
        <v>5659</v>
      </c>
      <c r="B6450" t="s">
        <v>2412</v>
      </c>
      <c r="D6450" t="s">
        <v>24</v>
      </c>
      <c r="E6450" t="s">
        <v>25</v>
      </c>
      <c r="F6450" t="s">
        <v>481</v>
      </c>
      <c r="G6450" t="s">
        <v>5647</v>
      </c>
      <c r="H6450" t="s">
        <v>5648</v>
      </c>
      <c r="I6450" s="2" t="s">
        <v>5649</v>
      </c>
      <c r="J6450" t="s">
        <v>29</v>
      </c>
      <c r="K6450" s="3">
        <v>5</v>
      </c>
      <c r="M6450" s="3">
        <v>5</v>
      </c>
      <c r="N6450" t="s">
        <v>5660</v>
      </c>
    </row>
    <row r="6451" spans="1:14" x14ac:dyDescent="0.25">
      <c r="A6451" t="s">
        <v>5661</v>
      </c>
      <c r="B6451" t="s">
        <v>2412</v>
      </c>
      <c r="D6451" t="s">
        <v>24</v>
      </c>
      <c r="E6451" t="s">
        <v>25</v>
      </c>
      <c r="F6451" t="s">
        <v>481</v>
      </c>
      <c r="G6451" t="s">
        <v>5647</v>
      </c>
      <c r="H6451" t="s">
        <v>5648</v>
      </c>
      <c r="I6451" s="2" t="s">
        <v>5649</v>
      </c>
      <c r="J6451" t="s">
        <v>29</v>
      </c>
      <c r="L6451" s="3">
        <v>10</v>
      </c>
      <c r="M6451" s="3">
        <v>5</v>
      </c>
      <c r="N6451" t="s">
        <v>4849</v>
      </c>
    </row>
    <row r="6452" spans="1:14" x14ac:dyDescent="0.25">
      <c r="A6452" t="s">
        <v>5662</v>
      </c>
      <c r="B6452" t="s">
        <v>2412</v>
      </c>
      <c r="D6452" t="s">
        <v>24</v>
      </c>
      <c r="E6452" t="s">
        <v>25</v>
      </c>
      <c r="F6452" t="s">
        <v>481</v>
      </c>
      <c r="G6452" t="s">
        <v>5647</v>
      </c>
      <c r="H6452" t="s">
        <v>5648</v>
      </c>
      <c r="I6452" s="2" t="s">
        <v>5649</v>
      </c>
      <c r="J6452" t="s">
        <v>29</v>
      </c>
      <c r="L6452" s="3">
        <v>20</v>
      </c>
      <c r="M6452" s="3">
        <v>10</v>
      </c>
      <c r="N6452" t="s">
        <v>5663</v>
      </c>
    </row>
    <row r="6453" spans="1:14" x14ac:dyDescent="0.25">
      <c r="A6453" t="s">
        <v>5664</v>
      </c>
      <c r="B6453" t="s">
        <v>2412</v>
      </c>
      <c r="D6453" t="s">
        <v>24</v>
      </c>
      <c r="E6453" t="s">
        <v>25</v>
      </c>
      <c r="F6453" t="s">
        <v>481</v>
      </c>
      <c r="G6453" t="s">
        <v>5647</v>
      </c>
      <c r="H6453" t="s">
        <v>5648</v>
      </c>
      <c r="I6453" s="2" t="s">
        <v>5649</v>
      </c>
      <c r="J6453" t="s">
        <v>29</v>
      </c>
      <c r="K6453" s="3">
        <v>5</v>
      </c>
      <c r="M6453" s="3">
        <v>5</v>
      </c>
      <c r="N6453" t="s">
        <v>4729</v>
      </c>
    </row>
    <row r="6454" spans="1:14" x14ac:dyDescent="0.25">
      <c r="A6454" t="s">
        <v>5665</v>
      </c>
      <c r="B6454" t="s">
        <v>2412</v>
      </c>
      <c r="D6454" t="s">
        <v>24</v>
      </c>
      <c r="E6454" t="s">
        <v>25</v>
      </c>
      <c r="F6454" t="s">
        <v>481</v>
      </c>
      <c r="G6454" t="s">
        <v>5647</v>
      </c>
      <c r="H6454" t="s">
        <v>5648</v>
      </c>
      <c r="I6454" s="2" t="s">
        <v>5649</v>
      </c>
      <c r="J6454" t="s">
        <v>29</v>
      </c>
      <c r="K6454" s="3">
        <v>5</v>
      </c>
      <c r="M6454" s="3">
        <v>5</v>
      </c>
      <c r="N6454" t="s">
        <v>5666</v>
      </c>
    </row>
    <row r="6455" spans="1:14" x14ac:dyDescent="0.25">
      <c r="A6455" t="s">
        <v>5667</v>
      </c>
      <c r="B6455" t="s">
        <v>2412</v>
      </c>
      <c r="D6455" t="s">
        <v>24</v>
      </c>
      <c r="E6455" t="s">
        <v>25</v>
      </c>
      <c r="F6455" t="s">
        <v>481</v>
      </c>
      <c r="G6455" t="s">
        <v>5647</v>
      </c>
      <c r="H6455" t="s">
        <v>5648</v>
      </c>
      <c r="I6455" s="2" t="s">
        <v>5649</v>
      </c>
      <c r="J6455" t="s">
        <v>29</v>
      </c>
      <c r="K6455" s="3">
        <v>5</v>
      </c>
      <c r="M6455" s="3">
        <v>5</v>
      </c>
      <c r="N6455" t="s">
        <v>2539</v>
      </c>
    </row>
    <row r="6456" spans="1:14" x14ac:dyDescent="0.25">
      <c r="A6456" t="s">
        <v>5668</v>
      </c>
      <c r="B6456" t="s">
        <v>2412</v>
      </c>
      <c r="D6456" t="s">
        <v>24</v>
      </c>
      <c r="E6456" t="s">
        <v>25</v>
      </c>
      <c r="F6456" t="s">
        <v>481</v>
      </c>
      <c r="G6456" t="s">
        <v>5647</v>
      </c>
      <c r="H6456" t="s">
        <v>5648</v>
      </c>
      <c r="I6456" s="2" t="s">
        <v>5649</v>
      </c>
      <c r="J6456" t="s">
        <v>29</v>
      </c>
      <c r="L6456" s="3">
        <v>10</v>
      </c>
      <c r="M6456" s="3">
        <v>5</v>
      </c>
      <c r="N6456" t="s">
        <v>5669</v>
      </c>
    </row>
    <row r="6457" spans="1:14" x14ac:dyDescent="0.25">
      <c r="A6457" t="s">
        <v>5670</v>
      </c>
      <c r="B6457" t="s">
        <v>2412</v>
      </c>
      <c r="D6457" t="s">
        <v>24</v>
      </c>
      <c r="E6457" t="s">
        <v>25</v>
      </c>
      <c r="F6457" t="s">
        <v>481</v>
      </c>
      <c r="G6457" t="s">
        <v>5647</v>
      </c>
      <c r="H6457" t="s">
        <v>5648</v>
      </c>
      <c r="I6457" s="2" t="s">
        <v>5649</v>
      </c>
      <c r="J6457" t="s">
        <v>29</v>
      </c>
      <c r="K6457" s="3">
        <v>5</v>
      </c>
      <c r="M6457" s="3">
        <v>5</v>
      </c>
      <c r="N6457" t="s">
        <v>4446</v>
      </c>
    </row>
    <row r="6458" spans="1:14" x14ac:dyDescent="0.25">
      <c r="A6458" t="s">
        <v>5671</v>
      </c>
      <c r="B6458" t="s">
        <v>2412</v>
      </c>
      <c r="D6458" t="s">
        <v>24</v>
      </c>
      <c r="E6458" t="s">
        <v>25</v>
      </c>
      <c r="F6458" t="s">
        <v>481</v>
      </c>
      <c r="G6458" t="s">
        <v>5647</v>
      </c>
      <c r="H6458" t="s">
        <v>5648</v>
      </c>
      <c r="I6458" s="2" t="s">
        <v>5649</v>
      </c>
      <c r="J6458" t="s">
        <v>29</v>
      </c>
      <c r="K6458" s="3">
        <v>10</v>
      </c>
      <c r="M6458" s="3">
        <v>10</v>
      </c>
      <c r="N6458" t="s">
        <v>5672</v>
      </c>
    </row>
    <row r="6459" spans="1:14" x14ac:dyDescent="0.25">
      <c r="A6459" t="s">
        <v>5673</v>
      </c>
      <c r="B6459" t="s">
        <v>2412</v>
      </c>
      <c r="D6459" t="s">
        <v>24</v>
      </c>
      <c r="E6459" t="s">
        <v>25</v>
      </c>
      <c r="F6459" t="s">
        <v>481</v>
      </c>
      <c r="G6459" t="s">
        <v>5647</v>
      </c>
      <c r="H6459" t="s">
        <v>5648</v>
      </c>
      <c r="I6459" s="2" t="s">
        <v>5649</v>
      </c>
      <c r="J6459" t="s">
        <v>29</v>
      </c>
      <c r="K6459" s="3">
        <v>5</v>
      </c>
      <c r="M6459" s="3">
        <v>5</v>
      </c>
      <c r="N6459" t="s">
        <v>4400</v>
      </c>
    </row>
    <row r="6460" spans="1:14" x14ac:dyDescent="0.25">
      <c r="A6460" t="s">
        <v>5674</v>
      </c>
      <c r="B6460" t="s">
        <v>2412</v>
      </c>
      <c r="D6460" t="s">
        <v>24</v>
      </c>
      <c r="E6460" t="s">
        <v>25</v>
      </c>
      <c r="F6460" t="s">
        <v>481</v>
      </c>
      <c r="G6460" t="s">
        <v>5647</v>
      </c>
      <c r="H6460" t="s">
        <v>5648</v>
      </c>
      <c r="I6460" s="2" t="s">
        <v>5649</v>
      </c>
      <c r="J6460" t="s">
        <v>29</v>
      </c>
      <c r="K6460" s="3">
        <v>5</v>
      </c>
      <c r="M6460" s="3">
        <v>5</v>
      </c>
      <c r="N6460" t="s">
        <v>5675</v>
      </c>
    </row>
    <row r="6461" spans="1:14" x14ac:dyDescent="0.25">
      <c r="A6461" t="s">
        <v>5676</v>
      </c>
      <c r="B6461" t="s">
        <v>2412</v>
      </c>
      <c r="D6461" t="s">
        <v>24</v>
      </c>
      <c r="E6461" t="s">
        <v>25</v>
      </c>
      <c r="F6461" t="s">
        <v>481</v>
      </c>
      <c r="G6461" t="s">
        <v>5647</v>
      </c>
      <c r="H6461" t="s">
        <v>5648</v>
      </c>
      <c r="I6461" s="2" t="s">
        <v>5649</v>
      </c>
      <c r="J6461" t="s">
        <v>29</v>
      </c>
      <c r="K6461" s="3">
        <v>5</v>
      </c>
      <c r="M6461" s="3">
        <v>5</v>
      </c>
      <c r="N6461" t="s">
        <v>2547</v>
      </c>
    </row>
    <row r="6462" spans="1:14" x14ac:dyDescent="0.25">
      <c r="A6462" t="s">
        <v>5677</v>
      </c>
      <c r="B6462" t="s">
        <v>2412</v>
      </c>
      <c r="D6462" t="s">
        <v>24</v>
      </c>
      <c r="E6462" t="s">
        <v>25</v>
      </c>
      <c r="F6462" t="s">
        <v>481</v>
      </c>
      <c r="G6462" t="s">
        <v>5647</v>
      </c>
      <c r="H6462" t="s">
        <v>5648</v>
      </c>
      <c r="I6462" s="2" t="s">
        <v>5649</v>
      </c>
      <c r="J6462" t="s">
        <v>29</v>
      </c>
      <c r="K6462" s="3">
        <v>5</v>
      </c>
      <c r="M6462" s="3">
        <v>5</v>
      </c>
      <c r="N6462" t="s">
        <v>5678</v>
      </c>
    </row>
    <row r="6463" spans="1:14" x14ac:dyDescent="0.25">
      <c r="A6463" t="s">
        <v>5679</v>
      </c>
      <c r="B6463" t="s">
        <v>2412</v>
      </c>
      <c r="D6463" t="s">
        <v>24</v>
      </c>
      <c r="E6463" t="s">
        <v>25</v>
      </c>
      <c r="F6463" t="s">
        <v>481</v>
      </c>
      <c r="G6463" t="s">
        <v>5647</v>
      </c>
      <c r="H6463" t="s">
        <v>5648</v>
      </c>
      <c r="I6463" s="2" t="s">
        <v>5649</v>
      </c>
      <c r="J6463" t="s">
        <v>29</v>
      </c>
      <c r="K6463" s="3">
        <v>5</v>
      </c>
      <c r="M6463" s="3">
        <v>5</v>
      </c>
      <c r="N6463" t="s">
        <v>4449</v>
      </c>
    </row>
    <row r="6464" spans="1:14" x14ac:dyDescent="0.25">
      <c r="A6464" t="s">
        <v>5680</v>
      </c>
      <c r="B6464" t="s">
        <v>2412</v>
      </c>
      <c r="D6464" t="s">
        <v>24</v>
      </c>
      <c r="E6464" t="s">
        <v>25</v>
      </c>
      <c r="F6464" t="s">
        <v>481</v>
      </c>
      <c r="G6464" t="s">
        <v>5647</v>
      </c>
      <c r="H6464" t="s">
        <v>5648</v>
      </c>
      <c r="I6464" s="2" t="s">
        <v>5649</v>
      </c>
      <c r="J6464" t="s">
        <v>29</v>
      </c>
      <c r="K6464" s="3">
        <v>5</v>
      </c>
      <c r="M6464" s="3">
        <v>5</v>
      </c>
      <c r="N6464" t="s">
        <v>5681</v>
      </c>
    </row>
    <row r="6465" spans="1:22" x14ac:dyDescent="0.25">
      <c r="A6465" t="s">
        <v>5682</v>
      </c>
      <c r="B6465" t="s">
        <v>2412</v>
      </c>
      <c r="D6465" t="s">
        <v>24</v>
      </c>
      <c r="E6465" t="s">
        <v>25</v>
      </c>
      <c r="F6465" t="s">
        <v>481</v>
      </c>
      <c r="G6465" t="s">
        <v>5647</v>
      </c>
      <c r="H6465" t="s">
        <v>5648</v>
      </c>
      <c r="I6465" s="2" t="s">
        <v>5649</v>
      </c>
      <c r="J6465" t="s">
        <v>29</v>
      </c>
      <c r="K6465" s="3">
        <v>5</v>
      </c>
      <c r="M6465" s="3">
        <v>5</v>
      </c>
      <c r="N6465" t="s">
        <v>2549</v>
      </c>
    </row>
    <row r="6466" spans="1:22" x14ac:dyDescent="0.25">
      <c r="A6466" t="s">
        <v>5683</v>
      </c>
      <c r="B6466" t="s">
        <v>2412</v>
      </c>
      <c r="D6466" t="s">
        <v>24</v>
      </c>
      <c r="E6466" t="s">
        <v>25</v>
      </c>
      <c r="F6466" t="s">
        <v>481</v>
      </c>
      <c r="G6466" t="s">
        <v>5647</v>
      </c>
      <c r="H6466" t="s">
        <v>5648</v>
      </c>
      <c r="I6466" s="2" t="s">
        <v>5649</v>
      </c>
      <c r="J6466" t="s">
        <v>29</v>
      </c>
      <c r="K6466" s="3">
        <v>5</v>
      </c>
      <c r="M6466" s="3">
        <v>5</v>
      </c>
      <c r="N6466" t="s">
        <v>5684</v>
      </c>
    </row>
    <row r="6467" spans="1:22" x14ac:dyDescent="0.25">
      <c r="A6467" t="s">
        <v>5685</v>
      </c>
      <c r="B6467" t="s">
        <v>2412</v>
      </c>
      <c r="D6467" t="s">
        <v>24</v>
      </c>
      <c r="E6467" t="s">
        <v>25</v>
      </c>
      <c r="F6467" t="s">
        <v>481</v>
      </c>
      <c r="G6467" t="s">
        <v>5647</v>
      </c>
      <c r="H6467" t="s">
        <v>5648</v>
      </c>
      <c r="I6467" s="2" t="s">
        <v>5649</v>
      </c>
      <c r="J6467" t="s">
        <v>29</v>
      </c>
      <c r="K6467" s="3">
        <v>5</v>
      </c>
      <c r="M6467" s="3">
        <v>5</v>
      </c>
      <c r="N6467" t="s">
        <v>2551</v>
      </c>
    </row>
    <row r="6468" spans="1:22" x14ac:dyDescent="0.25">
      <c r="A6468" t="s">
        <v>5686</v>
      </c>
      <c r="B6468" t="s">
        <v>2412</v>
      </c>
      <c r="D6468" t="s">
        <v>24</v>
      </c>
      <c r="E6468" t="s">
        <v>25</v>
      </c>
      <c r="F6468" t="s">
        <v>481</v>
      </c>
      <c r="G6468" t="s">
        <v>5647</v>
      </c>
      <c r="H6468" t="s">
        <v>5648</v>
      </c>
      <c r="I6468" s="2" t="s">
        <v>5649</v>
      </c>
      <c r="J6468" t="s">
        <v>29</v>
      </c>
      <c r="K6468" s="3">
        <v>5</v>
      </c>
      <c r="M6468" s="3">
        <v>5</v>
      </c>
      <c r="N6468" t="s">
        <v>4403</v>
      </c>
    </row>
    <row r="6469" spans="1:22" x14ac:dyDescent="0.25">
      <c r="A6469" t="s">
        <v>5687</v>
      </c>
      <c r="B6469" t="s">
        <v>2412</v>
      </c>
      <c r="D6469" t="s">
        <v>24</v>
      </c>
      <c r="E6469" t="s">
        <v>25</v>
      </c>
      <c r="F6469" t="s">
        <v>481</v>
      </c>
      <c r="G6469" t="s">
        <v>5647</v>
      </c>
      <c r="H6469" t="s">
        <v>5648</v>
      </c>
      <c r="I6469" s="2" t="s">
        <v>5649</v>
      </c>
      <c r="J6469" t="s">
        <v>29</v>
      </c>
      <c r="K6469" s="3">
        <v>5</v>
      </c>
      <c r="M6469" s="3">
        <v>5</v>
      </c>
      <c r="N6469" t="s">
        <v>5688</v>
      </c>
    </row>
    <row r="6470" spans="1:22" x14ac:dyDescent="0.25">
      <c r="A6470" t="s">
        <v>5689</v>
      </c>
      <c r="B6470" t="s">
        <v>2412</v>
      </c>
      <c r="D6470" t="s">
        <v>24</v>
      </c>
      <c r="E6470" t="s">
        <v>25</v>
      </c>
      <c r="F6470" t="s">
        <v>481</v>
      </c>
      <c r="G6470" t="s">
        <v>5647</v>
      </c>
      <c r="H6470" t="s">
        <v>5648</v>
      </c>
      <c r="I6470" s="2" t="s">
        <v>5649</v>
      </c>
      <c r="J6470" t="s">
        <v>29</v>
      </c>
      <c r="K6470" s="3">
        <v>5</v>
      </c>
      <c r="M6470" s="3">
        <v>5</v>
      </c>
      <c r="N6470" t="s">
        <v>5430</v>
      </c>
    </row>
    <row r="6471" spans="1:22" x14ac:dyDescent="0.25">
      <c r="A6471" t="s">
        <v>5690</v>
      </c>
      <c r="B6471" t="s">
        <v>2412</v>
      </c>
      <c r="D6471" t="s">
        <v>24</v>
      </c>
      <c r="E6471" t="s">
        <v>25</v>
      </c>
      <c r="F6471" t="s">
        <v>481</v>
      </c>
      <c r="G6471" t="s">
        <v>5647</v>
      </c>
      <c r="H6471" t="s">
        <v>5648</v>
      </c>
      <c r="I6471" s="2" t="s">
        <v>5649</v>
      </c>
      <c r="J6471" t="s">
        <v>29</v>
      </c>
      <c r="K6471" s="3">
        <v>5</v>
      </c>
      <c r="M6471" s="3">
        <v>5</v>
      </c>
      <c r="N6471" t="s">
        <v>5691</v>
      </c>
    </row>
    <row r="6472" spans="1:22" x14ac:dyDescent="0.25">
      <c r="A6472" t="s">
        <v>5692</v>
      </c>
      <c r="B6472" t="s">
        <v>2412</v>
      </c>
      <c r="D6472" t="s">
        <v>24</v>
      </c>
      <c r="E6472" t="s">
        <v>25</v>
      </c>
      <c r="F6472" t="s">
        <v>481</v>
      </c>
      <c r="G6472" t="s">
        <v>5647</v>
      </c>
      <c r="H6472" t="s">
        <v>5648</v>
      </c>
      <c r="I6472" s="2" t="s">
        <v>5649</v>
      </c>
      <c r="J6472" t="s">
        <v>29</v>
      </c>
      <c r="K6472" s="3">
        <v>5</v>
      </c>
      <c r="M6472" s="3">
        <v>5</v>
      </c>
      <c r="N6472" t="s">
        <v>5432</v>
      </c>
    </row>
    <row r="6473" spans="1:22" x14ac:dyDescent="0.25">
      <c r="A6473" t="s">
        <v>5693</v>
      </c>
      <c r="B6473" t="s">
        <v>2412</v>
      </c>
      <c r="D6473" t="s">
        <v>24</v>
      </c>
      <c r="E6473" t="s">
        <v>25</v>
      </c>
      <c r="F6473" t="s">
        <v>481</v>
      </c>
      <c r="G6473" t="s">
        <v>5647</v>
      </c>
      <c r="H6473" t="s">
        <v>5648</v>
      </c>
      <c r="I6473" s="2" t="s">
        <v>5649</v>
      </c>
      <c r="J6473" t="s">
        <v>29</v>
      </c>
      <c r="K6473" s="3">
        <v>5</v>
      </c>
      <c r="M6473" s="3">
        <v>5</v>
      </c>
      <c r="N6473" t="s">
        <v>5694</v>
      </c>
    </row>
    <row r="6474" spans="1:22" x14ac:dyDescent="0.25">
      <c r="A6474" t="s">
        <v>8677</v>
      </c>
      <c r="B6474" t="s">
        <v>6863</v>
      </c>
      <c r="C6474">
        <v>9901236</v>
      </c>
      <c r="D6474" t="s">
        <v>24</v>
      </c>
      <c r="E6474" t="s">
        <v>25</v>
      </c>
      <c r="F6474" t="s">
        <v>481</v>
      </c>
      <c r="G6474" t="s">
        <v>5649</v>
      </c>
      <c r="H6474" t="s">
        <v>5649</v>
      </c>
      <c r="I6474" s="2" t="s">
        <v>5649</v>
      </c>
      <c r="J6474" t="s">
        <v>29</v>
      </c>
      <c r="K6474" s="3">
        <v>10</v>
      </c>
      <c r="M6474" s="3">
        <v>10</v>
      </c>
      <c r="N6474" t="s">
        <v>8263</v>
      </c>
    </row>
    <row r="6475" spans="1:22" x14ac:dyDescent="0.25">
      <c r="A6475" t="s">
        <v>8678</v>
      </c>
      <c r="B6475" t="s">
        <v>6863</v>
      </c>
      <c r="C6475">
        <v>9901236</v>
      </c>
      <c r="D6475" t="s">
        <v>24</v>
      </c>
      <c r="E6475" t="s">
        <v>25</v>
      </c>
      <c r="F6475" t="s">
        <v>481</v>
      </c>
      <c r="G6475" t="s">
        <v>5649</v>
      </c>
      <c r="H6475" t="s">
        <v>5649</v>
      </c>
      <c r="I6475" s="2" t="s">
        <v>5649</v>
      </c>
      <c r="J6475" t="s">
        <v>29</v>
      </c>
      <c r="K6475" s="3">
        <v>5</v>
      </c>
      <c r="M6475" s="3">
        <v>5</v>
      </c>
      <c r="N6475" t="s">
        <v>8159</v>
      </c>
    </row>
    <row r="6476" spans="1:22" x14ac:dyDescent="0.25">
      <c r="A6476" t="s">
        <v>8679</v>
      </c>
      <c r="B6476" t="s">
        <v>6863</v>
      </c>
      <c r="C6476">
        <v>9901236</v>
      </c>
      <c r="D6476" t="s">
        <v>24</v>
      </c>
      <c r="E6476" t="s">
        <v>25</v>
      </c>
      <c r="F6476" t="s">
        <v>481</v>
      </c>
      <c r="G6476" t="s">
        <v>5649</v>
      </c>
      <c r="H6476" t="s">
        <v>5649</v>
      </c>
      <c r="I6476" s="2" t="s">
        <v>5649</v>
      </c>
      <c r="J6476" t="s">
        <v>29</v>
      </c>
      <c r="K6476" s="3">
        <v>5</v>
      </c>
      <c r="M6476" s="3">
        <v>5</v>
      </c>
      <c r="N6476" t="s">
        <v>7615</v>
      </c>
    </row>
    <row r="6477" spans="1:22" x14ac:dyDescent="0.25">
      <c r="A6477" t="s">
        <v>8680</v>
      </c>
      <c r="B6477" t="s">
        <v>6863</v>
      </c>
      <c r="C6477">
        <v>9901236</v>
      </c>
      <c r="D6477" t="s">
        <v>24</v>
      </c>
      <c r="E6477" t="s">
        <v>25</v>
      </c>
      <c r="F6477" t="s">
        <v>481</v>
      </c>
      <c r="G6477" t="s">
        <v>5649</v>
      </c>
      <c r="H6477" t="s">
        <v>5649</v>
      </c>
      <c r="I6477" s="2" t="s">
        <v>5649</v>
      </c>
      <c r="J6477" t="s">
        <v>29</v>
      </c>
      <c r="K6477" s="3">
        <v>5</v>
      </c>
      <c r="M6477" s="3">
        <v>5</v>
      </c>
      <c r="N6477" t="s">
        <v>8267</v>
      </c>
    </row>
    <row r="6478" spans="1:22" x14ac:dyDescent="0.25">
      <c r="A6478" t="s">
        <v>8681</v>
      </c>
      <c r="B6478" t="s">
        <v>6863</v>
      </c>
      <c r="C6478">
        <v>9901236</v>
      </c>
      <c r="D6478" t="s">
        <v>24</v>
      </c>
      <c r="E6478" t="s">
        <v>25</v>
      </c>
      <c r="F6478" t="s">
        <v>481</v>
      </c>
      <c r="G6478" t="s">
        <v>5649</v>
      </c>
      <c r="H6478" t="s">
        <v>5649</v>
      </c>
      <c r="I6478" s="2" t="s">
        <v>5649</v>
      </c>
      <c r="J6478" t="s">
        <v>29</v>
      </c>
      <c r="K6478" s="3">
        <v>5</v>
      </c>
      <c r="M6478" s="3">
        <v>5</v>
      </c>
      <c r="N6478" t="s">
        <v>8271</v>
      </c>
      <c r="P6478" t="s">
        <v>0</v>
      </c>
      <c r="Q6478" t="s">
        <v>1</v>
      </c>
      <c r="R6478" t="s">
        <v>2</v>
      </c>
      <c r="S6478" t="s">
        <v>3</v>
      </c>
      <c r="T6478" t="s">
        <v>4</v>
      </c>
      <c r="U6478" t="s">
        <v>5</v>
      </c>
      <c r="V6478" t="s">
        <v>6</v>
      </c>
    </row>
    <row r="6479" spans="1:22" x14ac:dyDescent="0.25">
      <c r="A6479" t="s">
        <v>8682</v>
      </c>
      <c r="B6479" t="s">
        <v>6863</v>
      </c>
      <c r="C6479">
        <v>9901236</v>
      </c>
      <c r="D6479" t="s">
        <v>24</v>
      </c>
      <c r="E6479" t="s">
        <v>25</v>
      </c>
      <c r="F6479" t="s">
        <v>481</v>
      </c>
      <c r="G6479" t="s">
        <v>5649</v>
      </c>
      <c r="H6479" t="s">
        <v>5649</v>
      </c>
      <c r="I6479" s="2" t="s">
        <v>5649</v>
      </c>
      <c r="J6479" t="s">
        <v>29</v>
      </c>
      <c r="K6479" s="3">
        <v>5</v>
      </c>
      <c r="M6479" s="3">
        <v>5</v>
      </c>
      <c r="N6479" t="s">
        <v>8129</v>
      </c>
    </row>
    <row r="6480" spans="1:22" x14ac:dyDescent="0.25">
      <c r="A6480" t="s">
        <v>8683</v>
      </c>
      <c r="B6480" t="s">
        <v>6863</v>
      </c>
      <c r="C6480">
        <v>9901236</v>
      </c>
      <c r="D6480" t="s">
        <v>24</v>
      </c>
      <c r="E6480" t="s">
        <v>25</v>
      </c>
      <c r="F6480" t="s">
        <v>481</v>
      </c>
      <c r="G6480" t="s">
        <v>5649</v>
      </c>
      <c r="H6480" t="s">
        <v>5649</v>
      </c>
      <c r="I6480" s="2" t="s">
        <v>5649</v>
      </c>
      <c r="J6480" t="s">
        <v>29</v>
      </c>
      <c r="L6480" s="3">
        <v>10</v>
      </c>
      <c r="M6480" s="3">
        <v>5</v>
      </c>
      <c r="N6480" t="s">
        <v>8256</v>
      </c>
    </row>
    <row r="6481" spans="1:14" x14ac:dyDescent="0.25">
      <c r="A6481" t="s">
        <v>9344</v>
      </c>
      <c r="B6481" t="s">
        <v>6863</v>
      </c>
      <c r="C6481">
        <v>9904602</v>
      </c>
      <c r="D6481" t="s">
        <v>24</v>
      </c>
      <c r="E6481" t="s">
        <v>25</v>
      </c>
      <c r="F6481" t="s">
        <v>481</v>
      </c>
      <c r="G6481" t="s">
        <v>5648</v>
      </c>
      <c r="H6481" t="s">
        <v>5648</v>
      </c>
      <c r="I6481" s="2" t="s">
        <v>5649</v>
      </c>
      <c r="J6481" t="s">
        <v>29</v>
      </c>
      <c r="K6481" s="3">
        <v>5</v>
      </c>
      <c r="M6481" s="3">
        <v>5</v>
      </c>
      <c r="N6481" t="s">
        <v>8263</v>
      </c>
    </row>
    <row r="6482" spans="1:14" x14ac:dyDescent="0.25">
      <c r="A6482" t="s">
        <v>9345</v>
      </c>
      <c r="B6482" t="s">
        <v>6863</v>
      </c>
      <c r="C6482">
        <v>9904602</v>
      </c>
      <c r="D6482" t="s">
        <v>24</v>
      </c>
      <c r="E6482" t="s">
        <v>25</v>
      </c>
      <c r="F6482" t="s">
        <v>481</v>
      </c>
      <c r="G6482" t="s">
        <v>5648</v>
      </c>
      <c r="H6482" t="s">
        <v>5648</v>
      </c>
      <c r="I6482" s="2" t="s">
        <v>5649</v>
      </c>
      <c r="J6482" t="s">
        <v>29</v>
      </c>
      <c r="K6482" s="3">
        <v>5</v>
      </c>
      <c r="M6482" s="3">
        <v>5</v>
      </c>
      <c r="N6482" t="s">
        <v>8159</v>
      </c>
    </row>
    <row r="6483" spans="1:14" x14ac:dyDescent="0.25">
      <c r="A6483" t="s">
        <v>9346</v>
      </c>
      <c r="B6483" t="s">
        <v>6863</v>
      </c>
      <c r="C6483">
        <v>9904602</v>
      </c>
      <c r="D6483" t="s">
        <v>24</v>
      </c>
      <c r="E6483" t="s">
        <v>25</v>
      </c>
      <c r="F6483" t="s">
        <v>481</v>
      </c>
      <c r="G6483" t="s">
        <v>5648</v>
      </c>
      <c r="H6483" t="s">
        <v>5648</v>
      </c>
      <c r="I6483" s="2" t="s">
        <v>5649</v>
      </c>
      <c r="J6483" t="s">
        <v>29</v>
      </c>
      <c r="K6483" s="3">
        <v>5</v>
      </c>
      <c r="M6483" s="3">
        <v>5</v>
      </c>
      <c r="N6483" t="s">
        <v>7615</v>
      </c>
    </row>
    <row r="6484" spans="1:14" x14ac:dyDescent="0.25">
      <c r="A6484" t="s">
        <v>9347</v>
      </c>
      <c r="B6484" t="s">
        <v>6863</v>
      </c>
      <c r="C6484">
        <v>9904602</v>
      </c>
      <c r="D6484" t="s">
        <v>24</v>
      </c>
      <c r="E6484" t="s">
        <v>25</v>
      </c>
      <c r="F6484" t="s">
        <v>481</v>
      </c>
      <c r="G6484" t="s">
        <v>5648</v>
      </c>
      <c r="H6484" t="s">
        <v>5648</v>
      </c>
      <c r="I6484" s="2" t="s">
        <v>5649</v>
      </c>
      <c r="J6484" t="s">
        <v>29</v>
      </c>
      <c r="K6484" s="3">
        <v>5</v>
      </c>
      <c r="M6484" s="3">
        <v>5</v>
      </c>
      <c r="N6484" t="s">
        <v>7617</v>
      </c>
    </row>
    <row r="6485" spans="1:14" x14ac:dyDescent="0.25">
      <c r="A6485" t="s">
        <v>9348</v>
      </c>
      <c r="B6485" t="s">
        <v>6863</v>
      </c>
      <c r="C6485">
        <v>9904602</v>
      </c>
      <c r="D6485" t="s">
        <v>24</v>
      </c>
      <c r="E6485" t="s">
        <v>25</v>
      </c>
      <c r="F6485" t="s">
        <v>481</v>
      </c>
      <c r="G6485" t="s">
        <v>5648</v>
      </c>
      <c r="H6485" t="s">
        <v>5648</v>
      </c>
      <c r="I6485" s="2" t="s">
        <v>5649</v>
      </c>
      <c r="J6485" t="s">
        <v>29</v>
      </c>
      <c r="K6485" s="3">
        <v>5</v>
      </c>
      <c r="M6485" s="3">
        <v>5</v>
      </c>
      <c r="N6485" t="s">
        <v>8267</v>
      </c>
    </row>
    <row r="6486" spans="1:14" x14ac:dyDescent="0.25">
      <c r="A6486" t="s">
        <v>9349</v>
      </c>
      <c r="B6486" t="s">
        <v>6863</v>
      </c>
      <c r="C6486">
        <v>9904602</v>
      </c>
      <c r="D6486" t="s">
        <v>24</v>
      </c>
      <c r="E6486" t="s">
        <v>25</v>
      </c>
      <c r="F6486" t="s">
        <v>481</v>
      </c>
      <c r="G6486" t="s">
        <v>5648</v>
      </c>
      <c r="H6486" t="s">
        <v>5648</v>
      </c>
      <c r="I6486" s="2" t="s">
        <v>5649</v>
      </c>
      <c r="J6486" t="s">
        <v>29</v>
      </c>
      <c r="K6486" s="3">
        <v>5</v>
      </c>
      <c r="M6486" s="3">
        <v>5</v>
      </c>
      <c r="N6486" t="s">
        <v>8271</v>
      </c>
    </row>
    <row r="6487" spans="1:14" x14ac:dyDescent="0.25">
      <c r="A6487" t="s">
        <v>9350</v>
      </c>
      <c r="B6487" t="s">
        <v>6863</v>
      </c>
      <c r="C6487">
        <v>9904602</v>
      </c>
      <c r="D6487" t="s">
        <v>24</v>
      </c>
      <c r="E6487" t="s">
        <v>25</v>
      </c>
      <c r="F6487" t="s">
        <v>481</v>
      </c>
      <c r="G6487" t="s">
        <v>5648</v>
      </c>
      <c r="H6487" t="s">
        <v>5648</v>
      </c>
      <c r="I6487" s="2" t="s">
        <v>5649</v>
      </c>
      <c r="J6487" t="s">
        <v>29</v>
      </c>
      <c r="K6487" s="3">
        <v>5</v>
      </c>
      <c r="M6487" s="3">
        <v>5</v>
      </c>
      <c r="N6487" t="s">
        <v>8129</v>
      </c>
    </row>
    <row r="6488" spans="1:14" x14ac:dyDescent="0.25">
      <c r="A6488" t="s">
        <v>9351</v>
      </c>
      <c r="B6488" t="s">
        <v>6863</v>
      </c>
      <c r="C6488">
        <v>9904602</v>
      </c>
      <c r="D6488" t="s">
        <v>24</v>
      </c>
      <c r="E6488" t="s">
        <v>25</v>
      </c>
      <c r="F6488" t="s">
        <v>481</v>
      </c>
      <c r="G6488" t="s">
        <v>5648</v>
      </c>
      <c r="H6488" t="s">
        <v>5648</v>
      </c>
      <c r="I6488" s="2" t="s">
        <v>5649</v>
      </c>
      <c r="J6488" t="s">
        <v>29</v>
      </c>
      <c r="K6488" s="3">
        <v>5</v>
      </c>
      <c r="M6488" s="3">
        <v>5</v>
      </c>
      <c r="N6488" t="s">
        <v>8024</v>
      </c>
    </row>
    <row r="6489" spans="1:14" x14ac:dyDescent="0.25">
      <c r="A6489" t="s">
        <v>9352</v>
      </c>
      <c r="B6489" t="s">
        <v>6863</v>
      </c>
      <c r="C6489">
        <v>9904602</v>
      </c>
      <c r="D6489" t="s">
        <v>24</v>
      </c>
      <c r="E6489" t="s">
        <v>25</v>
      </c>
      <c r="F6489" t="s">
        <v>481</v>
      </c>
      <c r="G6489" t="s">
        <v>5648</v>
      </c>
      <c r="H6489" t="s">
        <v>5648</v>
      </c>
      <c r="I6489" s="2" t="s">
        <v>5649</v>
      </c>
      <c r="J6489" t="s">
        <v>29</v>
      </c>
      <c r="L6489" s="3">
        <v>10</v>
      </c>
      <c r="M6489" s="3">
        <v>5</v>
      </c>
      <c r="N6489" t="s">
        <v>7315</v>
      </c>
    </row>
    <row r="6490" spans="1:14" x14ac:dyDescent="0.25">
      <c r="A6490" t="s">
        <v>10603</v>
      </c>
      <c r="B6490" t="s">
        <v>10395</v>
      </c>
      <c r="D6490" t="s">
        <v>24</v>
      </c>
      <c r="E6490" t="s">
        <v>25</v>
      </c>
      <c r="F6490" t="s">
        <v>481</v>
      </c>
      <c r="G6490" t="s">
        <v>5648</v>
      </c>
      <c r="H6490" t="s">
        <v>5648</v>
      </c>
      <c r="I6490" s="2" t="s">
        <v>5649</v>
      </c>
      <c r="J6490" t="s">
        <v>29</v>
      </c>
      <c r="L6490" s="3">
        <v>10</v>
      </c>
      <c r="M6490" s="3">
        <v>5</v>
      </c>
      <c r="N6490" t="s">
        <v>10545</v>
      </c>
    </row>
    <row r="6491" spans="1:14" x14ac:dyDescent="0.25">
      <c r="A6491" t="s">
        <v>10604</v>
      </c>
      <c r="B6491" t="s">
        <v>10395</v>
      </c>
      <c r="D6491" t="s">
        <v>24</v>
      </c>
      <c r="E6491" t="s">
        <v>25</v>
      </c>
      <c r="F6491" t="s">
        <v>481</v>
      </c>
      <c r="G6491" t="s">
        <v>10605</v>
      </c>
      <c r="H6491" t="s">
        <v>5648</v>
      </c>
      <c r="I6491" s="2" t="s">
        <v>5649</v>
      </c>
      <c r="J6491" t="s">
        <v>29</v>
      </c>
      <c r="L6491" s="3">
        <v>10</v>
      </c>
      <c r="M6491" s="3">
        <v>5</v>
      </c>
      <c r="N6491" t="s">
        <v>10542</v>
      </c>
    </row>
    <row r="6492" spans="1:14" x14ac:dyDescent="0.25">
      <c r="A6492" t="s">
        <v>10617</v>
      </c>
      <c r="B6492" t="s">
        <v>10395</v>
      </c>
      <c r="D6492" t="s">
        <v>24</v>
      </c>
      <c r="E6492" t="s">
        <v>25</v>
      </c>
      <c r="F6492" t="s">
        <v>481</v>
      </c>
      <c r="G6492" t="s">
        <v>10618</v>
      </c>
      <c r="H6492" t="s">
        <v>10619</v>
      </c>
      <c r="I6492" s="2" t="s">
        <v>5649</v>
      </c>
      <c r="J6492" t="s">
        <v>29</v>
      </c>
      <c r="L6492" s="3">
        <v>20</v>
      </c>
      <c r="M6492" s="3">
        <v>10</v>
      </c>
      <c r="N6492" t="s">
        <v>10542</v>
      </c>
    </row>
    <row r="6493" spans="1:14" x14ac:dyDescent="0.25">
      <c r="A6493" t="s">
        <v>10620</v>
      </c>
      <c r="B6493" t="s">
        <v>10395</v>
      </c>
      <c r="D6493" t="s">
        <v>24</v>
      </c>
      <c r="E6493" t="s">
        <v>25</v>
      </c>
      <c r="F6493" t="s">
        <v>481</v>
      </c>
      <c r="G6493" t="s">
        <v>5649</v>
      </c>
      <c r="H6493" t="s">
        <v>5649</v>
      </c>
      <c r="I6493" s="2" t="s">
        <v>5649</v>
      </c>
      <c r="J6493" t="s">
        <v>29</v>
      </c>
      <c r="L6493" s="3">
        <v>10</v>
      </c>
      <c r="M6493" s="3">
        <v>5</v>
      </c>
      <c r="N6493" t="s">
        <v>10545</v>
      </c>
    </row>
    <row r="6494" spans="1:14" x14ac:dyDescent="0.25">
      <c r="A6494" t="s">
        <v>11104</v>
      </c>
      <c r="B6494" t="s">
        <v>10665</v>
      </c>
      <c r="D6494" t="s">
        <v>24</v>
      </c>
      <c r="E6494" t="s">
        <v>25</v>
      </c>
      <c r="F6494" t="s">
        <v>481</v>
      </c>
      <c r="G6494" t="s">
        <v>11105</v>
      </c>
      <c r="H6494" t="s">
        <v>5648</v>
      </c>
      <c r="I6494" s="2" t="s">
        <v>5649</v>
      </c>
      <c r="J6494" t="s">
        <v>29</v>
      </c>
      <c r="K6494" s="3">
        <v>5</v>
      </c>
      <c r="M6494" s="3">
        <v>5</v>
      </c>
      <c r="N6494" t="s">
        <v>10667</v>
      </c>
    </row>
    <row r="6495" spans="1:14" x14ac:dyDescent="0.25">
      <c r="A6495" t="s">
        <v>11475</v>
      </c>
      <c r="B6495" t="s">
        <v>11255</v>
      </c>
      <c r="D6495" t="s">
        <v>24</v>
      </c>
      <c r="E6495" t="s">
        <v>25</v>
      </c>
      <c r="F6495" t="s">
        <v>481</v>
      </c>
      <c r="G6495" t="s">
        <v>10605</v>
      </c>
      <c r="H6495" t="s">
        <v>5648</v>
      </c>
      <c r="I6495" s="2" t="s">
        <v>5649</v>
      </c>
      <c r="J6495" t="s">
        <v>29</v>
      </c>
      <c r="K6495" s="3">
        <v>5</v>
      </c>
      <c r="M6495" s="3">
        <v>5</v>
      </c>
      <c r="N6495" t="s">
        <v>11328</v>
      </c>
    </row>
    <row r="6496" spans="1:14" x14ac:dyDescent="0.25">
      <c r="A6496" t="s">
        <v>11485</v>
      </c>
      <c r="B6496" t="s">
        <v>11255</v>
      </c>
      <c r="D6496" t="s">
        <v>24</v>
      </c>
      <c r="E6496" t="s">
        <v>25</v>
      </c>
      <c r="F6496" t="s">
        <v>481</v>
      </c>
      <c r="G6496" t="s">
        <v>5649</v>
      </c>
      <c r="H6496" t="s">
        <v>5649</v>
      </c>
      <c r="I6496" s="2" t="s">
        <v>5649</v>
      </c>
      <c r="J6496" t="s">
        <v>29</v>
      </c>
      <c r="L6496" s="3">
        <v>10</v>
      </c>
      <c r="M6496" s="3">
        <v>5</v>
      </c>
      <c r="N6496" t="s">
        <v>11436</v>
      </c>
    </row>
    <row r="6497" spans="1:14" x14ac:dyDescent="0.25">
      <c r="A6497" t="s">
        <v>11880</v>
      </c>
      <c r="B6497" t="s">
        <v>11724</v>
      </c>
      <c r="D6497" t="s">
        <v>24</v>
      </c>
      <c r="E6497" t="s">
        <v>25</v>
      </c>
      <c r="F6497" t="s">
        <v>481</v>
      </c>
      <c r="G6497" t="s">
        <v>10605</v>
      </c>
      <c r="H6497" t="s">
        <v>5648</v>
      </c>
      <c r="I6497" s="2" t="s">
        <v>5649</v>
      </c>
      <c r="J6497" t="s">
        <v>29</v>
      </c>
      <c r="K6497" s="3">
        <v>5</v>
      </c>
      <c r="M6497" s="3">
        <v>5</v>
      </c>
      <c r="N6497" t="s">
        <v>11803</v>
      </c>
    </row>
    <row r="6498" spans="1:14" x14ac:dyDescent="0.25">
      <c r="A6498" t="s">
        <v>11881</v>
      </c>
      <c r="B6498" t="s">
        <v>11724</v>
      </c>
      <c r="D6498" t="s">
        <v>24</v>
      </c>
      <c r="E6498" t="s">
        <v>25</v>
      </c>
      <c r="F6498" t="s">
        <v>481</v>
      </c>
      <c r="G6498" t="s">
        <v>5648</v>
      </c>
      <c r="H6498" t="s">
        <v>5648</v>
      </c>
      <c r="I6498" s="2" t="s">
        <v>5649</v>
      </c>
      <c r="J6498" t="s">
        <v>29</v>
      </c>
      <c r="K6498" s="3">
        <v>5</v>
      </c>
      <c r="M6498" s="3">
        <v>5</v>
      </c>
      <c r="N6498" t="s">
        <v>11810</v>
      </c>
    </row>
    <row r="6499" spans="1:14" x14ac:dyDescent="0.25">
      <c r="A6499" t="s">
        <v>11884</v>
      </c>
      <c r="B6499" t="s">
        <v>11724</v>
      </c>
      <c r="D6499" t="s">
        <v>24</v>
      </c>
      <c r="E6499" t="s">
        <v>25</v>
      </c>
      <c r="F6499" t="s">
        <v>481</v>
      </c>
      <c r="G6499" t="s">
        <v>10619</v>
      </c>
      <c r="H6499" t="s">
        <v>5649</v>
      </c>
      <c r="I6499" s="2" t="s">
        <v>5649</v>
      </c>
      <c r="J6499" t="s">
        <v>29</v>
      </c>
      <c r="K6499" s="3">
        <v>5</v>
      </c>
      <c r="M6499" s="3">
        <v>5</v>
      </c>
      <c r="N6499" t="s">
        <v>11803</v>
      </c>
    </row>
    <row r="6500" spans="1:14" x14ac:dyDescent="0.25">
      <c r="A6500" t="s">
        <v>11885</v>
      </c>
      <c r="B6500" t="s">
        <v>11724</v>
      </c>
      <c r="D6500" t="s">
        <v>24</v>
      </c>
      <c r="E6500" t="s">
        <v>25</v>
      </c>
      <c r="F6500" t="s">
        <v>481</v>
      </c>
      <c r="G6500" t="s">
        <v>5649</v>
      </c>
      <c r="H6500" t="s">
        <v>5649</v>
      </c>
      <c r="I6500" s="2" t="s">
        <v>5649</v>
      </c>
      <c r="J6500" t="s">
        <v>29</v>
      </c>
      <c r="K6500" s="3">
        <v>5</v>
      </c>
      <c r="M6500" s="3">
        <v>5</v>
      </c>
      <c r="N6500" t="s">
        <v>11810</v>
      </c>
    </row>
    <row r="6501" spans="1:14" x14ac:dyDescent="0.25">
      <c r="A6501" t="s">
        <v>12334</v>
      </c>
      <c r="B6501" t="s">
        <v>11940</v>
      </c>
      <c r="D6501" t="s">
        <v>24</v>
      </c>
      <c r="E6501" t="s">
        <v>25</v>
      </c>
      <c r="F6501" t="s">
        <v>481</v>
      </c>
      <c r="G6501" t="s">
        <v>12335</v>
      </c>
      <c r="H6501" t="s">
        <v>5648</v>
      </c>
      <c r="I6501" s="2" t="s">
        <v>5649</v>
      </c>
      <c r="J6501" t="s">
        <v>29</v>
      </c>
      <c r="L6501" s="3">
        <v>10</v>
      </c>
      <c r="M6501" s="3">
        <v>5</v>
      </c>
      <c r="N6501" t="s">
        <v>12336</v>
      </c>
    </row>
    <row r="6502" spans="1:14" x14ac:dyDescent="0.25">
      <c r="A6502" t="s">
        <v>12358</v>
      </c>
      <c r="B6502" t="s">
        <v>11940</v>
      </c>
      <c r="D6502" t="s">
        <v>24</v>
      </c>
      <c r="E6502" t="s">
        <v>25</v>
      </c>
      <c r="F6502" t="s">
        <v>481</v>
      </c>
      <c r="G6502" t="s">
        <v>5649</v>
      </c>
      <c r="H6502" t="s">
        <v>5649</v>
      </c>
      <c r="I6502" s="2" t="s">
        <v>5649</v>
      </c>
      <c r="J6502" t="s">
        <v>29</v>
      </c>
      <c r="L6502" s="3">
        <v>10</v>
      </c>
      <c r="M6502" s="3">
        <v>5</v>
      </c>
      <c r="N6502" t="s">
        <v>12359</v>
      </c>
    </row>
    <row r="6503" spans="1:14" x14ac:dyDescent="0.25">
      <c r="A6503" t="s">
        <v>12360</v>
      </c>
      <c r="B6503" t="s">
        <v>11940</v>
      </c>
      <c r="D6503" t="s">
        <v>24</v>
      </c>
      <c r="E6503" t="s">
        <v>25</v>
      </c>
      <c r="F6503" t="s">
        <v>481</v>
      </c>
      <c r="G6503" t="s">
        <v>5649</v>
      </c>
      <c r="H6503" t="s">
        <v>5649</v>
      </c>
      <c r="I6503" s="2" t="s">
        <v>5649</v>
      </c>
      <c r="J6503" t="s">
        <v>29</v>
      </c>
      <c r="L6503" s="3">
        <v>20</v>
      </c>
      <c r="M6503" s="3">
        <v>10</v>
      </c>
      <c r="N6503" t="s">
        <v>12200</v>
      </c>
    </row>
    <row r="6504" spans="1:14" x14ac:dyDescent="0.25">
      <c r="A6504" t="s">
        <v>12879</v>
      </c>
      <c r="B6504" t="s">
        <v>12464</v>
      </c>
      <c r="D6504" t="s">
        <v>24</v>
      </c>
      <c r="E6504" t="s">
        <v>25</v>
      </c>
      <c r="F6504" t="s">
        <v>481</v>
      </c>
      <c r="G6504" t="s">
        <v>12880</v>
      </c>
      <c r="H6504" t="s">
        <v>5648</v>
      </c>
      <c r="I6504" s="2" t="s">
        <v>5649</v>
      </c>
      <c r="J6504" t="s">
        <v>29</v>
      </c>
      <c r="L6504" s="3">
        <v>10</v>
      </c>
      <c r="M6504" s="3">
        <v>5</v>
      </c>
    </row>
    <row r="6505" spans="1:14" x14ac:dyDescent="0.25">
      <c r="A6505" t="s">
        <v>12889</v>
      </c>
      <c r="B6505" t="s">
        <v>12464</v>
      </c>
      <c r="D6505" t="s">
        <v>24</v>
      </c>
      <c r="E6505" t="s">
        <v>25</v>
      </c>
      <c r="F6505" t="s">
        <v>481</v>
      </c>
      <c r="G6505" t="s">
        <v>12890</v>
      </c>
      <c r="H6505" t="s">
        <v>5649</v>
      </c>
      <c r="I6505" s="2" t="s">
        <v>5649</v>
      </c>
      <c r="J6505" t="s">
        <v>29</v>
      </c>
      <c r="L6505" s="3">
        <v>10</v>
      </c>
      <c r="M6505" s="3">
        <v>5</v>
      </c>
    </row>
    <row r="6506" spans="1:14" x14ac:dyDescent="0.25">
      <c r="A6506" t="s">
        <v>13450</v>
      </c>
      <c r="B6506" t="s">
        <v>13340</v>
      </c>
      <c r="D6506" t="s">
        <v>24</v>
      </c>
      <c r="E6506" t="s">
        <v>25</v>
      </c>
      <c r="F6506" t="s">
        <v>481</v>
      </c>
      <c r="G6506" t="s">
        <v>10605</v>
      </c>
      <c r="H6506" t="s">
        <v>5648</v>
      </c>
      <c r="I6506" s="2" t="s">
        <v>5649</v>
      </c>
      <c r="J6506" t="s">
        <v>29</v>
      </c>
      <c r="L6506" s="3">
        <v>10</v>
      </c>
      <c r="M6506" s="3">
        <v>5</v>
      </c>
      <c r="N6506" t="s">
        <v>13428</v>
      </c>
    </row>
    <row r="6507" spans="1:14" x14ac:dyDescent="0.25">
      <c r="A6507" t="s">
        <v>13451</v>
      </c>
      <c r="B6507" t="s">
        <v>13340</v>
      </c>
      <c r="D6507" t="s">
        <v>24</v>
      </c>
      <c r="E6507" t="s">
        <v>25</v>
      </c>
      <c r="F6507" t="s">
        <v>481</v>
      </c>
      <c r="G6507" t="s">
        <v>10605</v>
      </c>
      <c r="H6507" t="s">
        <v>5648</v>
      </c>
      <c r="I6507" s="2" t="s">
        <v>5649</v>
      </c>
      <c r="J6507" t="s">
        <v>29</v>
      </c>
      <c r="L6507" s="3">
        <v>10</v>
      </c>
      <c r="M6507" s="3">
        <v>5</v>
      </c>
      <c r="N6507" t="s">
        <v>13431</v>
      </c>
    </row>
    <row r="6508" spans="1:14" x14ac:dyDescent="0.25">
      <c r="A6508" t="s">
        <v>13452</v>
      </c>
      <c r="B6508" t="s">
        <v>13340</v>
      </c>
      <c r="D6508" t="s">
        <v>24</v>
      </c>
      <c r="E6508" t="s">
        <v>25</v>
      </c>
      <c r="F6508" t="s">
        <v>481</v>
      </c>
      <c r="G6508" t="s">
        <v>10605</v>
      </c>
      <c r="H6508" t="s">
        <v>5648</v>
      </c>
      <c r="I6508" s="2" t="s">
        <v>5649</v>
      </c>
      <c r="J6508" t="s">
        <v>29</v>
      </c>
      <c r="L6508" s="3">
        <v>10</v>
      </c>
      <c r="M6508" s="3">
        <v>5</v>
      </c>
      <c r="N6508" t="s">
        <v>13433</v>
      </c>
    </row>
    <row r="6509" spans="1:14" x14ac:dyDescent="0.25">
      <c r="A6509" t="s">
        <v>13453</v>
      </c>
      <c r="B6509" t="s">
        <v>13340</v>
      </c>
      <c r="D6509" t="s">
        <v>24</v>
      </c>
      <c r="E6509" t="s">
        <v>25</v>
      </c>
      <c r="F6509" t="s">
        <v>481</v>
      </c>
      <c r="G6509" t="s">
        <v>10605</v>
      </c>
      <c r="H6509" t="s">
        <v>5648</v>
      </c>
      <c r="I6509" s="2" t="s">
        <v>5649</v>
      </c>
      <c r="J6509" t="s">
        <v>29</v>
      </c>
      <c r="L6509" s="3">
        <v>10</v>
      </c>
      <c r="M6509" s="3">
        <v>5</v>
      </c>
      <c r="N6509" t="s">
        <v>13352</v>
      </c>
    </row>
    <row r="6510" spans="1:14" x14ac:dyDescent="0.25">
      <c r="A6510" t="s">
        <v>14356</v>
      </c>
      <c r="B6510" t="s">
        <v>14200</v>
      </c>
      <c r="D6510" t="s">
        <v>24</v>
      </c>
      <c r="E6510" t="s">
        <v>25</v>
      </c>
      <c r="F6510" t="s">
        <v>481</v>
      </c>
      <c r="G6510" t="s">
        <v>12890</v>
      </c>
      <c r="H6510" t="s">
        <v>5649</v>
      </c>
      <c r="I6510" s="2" t="s">
        <v>5649</v>
      </c>
      <c r="J6510" t="s">
        <v>29</v>
      </c>
      <c r="K6510" s="3">
        <v>5</v>
      </c>
      <c r="M6510" s="3">
        <v>5</v>
      </c>
      <c r="N6510" t="s">
        <v>14357</v>
      </c>
    </row>
    <row r="6511" spans="1:14" x14ac:dyDescent="0.25">
      <c r="A6511" t="s">
        <v>5744</v>
      </c>
      <c r="B6511" t="s">
        <v>2412</v>
      </c>
      <c r="D6511" t="s">
        <v>24</v>
      </c>
      <c r="E6511" t="s">
        <v>25</v>
      </c>
      <c r="F6511" t="s">
        <v>481</v>
      </c>
      <c r="G6511" t="s">
        <v>5745</v>
      </c>
      <c r="H6511" t="s">
        <v>5746</v>
      </c>
      <c r="I6511" s="2" t="s">
        <v>5746</v>
      </c>
      <c r="J6511" t="s">
        <v>29</v>
      </c>
      <c r="K6511" s="3">
        <v>5</v>
      </c>
      <c r="L6511" s="3">
        <v>10</v>
      </c>
      <c r="M6511" s="3">
        <v>5</v>
      </c>
      <c r="N6511" t="s">
        <v>2535</v>
      </c>
    </row>
    <row r="6512" spans="1:14" x14ac:dyDescent="0.25">
      <c r="A6512" t="s">
        <v>5747</v>
      </c>
      <c r="B6512" t="s">
        <v>2412</v>
      </c>
      <c r="D6512" t="s">
        <v>24</v>
      </c>
      <c r="E6512" t="s">
        <v>25</v>
      </c>
      <c r="F6512" t="s">
        <v>481</v>
      </c>
      <c r="G6512" t="s">
        <v>5745</v>
      </c>
      <c r="H6512" t="s">
        <v>5746</v>
      </c>
      <c r="I6512" s="2" t="s">
        <v>5746</v>
      </c>
      <c r="J6512" t="s">
        <v>29</v>
      </c>
      <c r="L6512" s="3">
        <v>10</v>
      </c>
      <c r="M6512" s="3">
        <v>5</v>
      </c>
      <c r="N6512" t="s">
        <v>4830</v>
      </c>
    </row>
    <row r="6513" spans="1:14" x14ac:dyDescent="0.25">
      <c r="A6513" t="s">
        <v>5748</v>
      </c>
      <c r="B6513" t="s">
        <v>2412</v>
      </c>
      <c r="D6513" t="s">
        <v>24</v>
      </c>
      <c r="E6513" t="s">
        <v>25</v>
      </c>
      <c r="F6513" t="s">
        <v>481</v>
      </c>
      <c r="G6513" t="s">
        <v>5745</v>
      </c>
      <c r="H6513" t="s">
        <v>5746</v>
      </c>
      <c r="I6513" s="2" t="s">
        <v>5746</v>
      </c>
      <c r="J6513" t="s">
        <v>29</v>
      </c>
      <c r="K6513" s="3">
        <v>5</v>
      </c>
      <c r="M6513" s="3">
        <v>5</v>
      </c>
      <c r="N6513" t="s">
        <v>4726</v>
      </c>
    </row>
    <row r="6514" spans="1:14" x14ac:dyDescent="0.25">
      <c r="A6514" t="s">
        <v>5749</v>
      </c>
      <c r="B6514" t="s">
        <v>2412</v>
      </c>
      <c r="D6514" t="s">
        <v>24</v>
      </c>
      <c r="E6514" t="s">
        <v>25</v>
      </c>
      <c r="F6514" t="s">
        <v>481</v>
      </c>
      <c r="G6514" t="s">
        <v>5745</v>
      </c>
      <c r="H6514" t="s">
        <v>5746</v>
      </c>
      <c r="I6514" s="2" t="s">
        <v>5746</v>
      </c>
      <c r="J6514" t="s">
        <v>29</v>
      </c>
      <c r="L6514" s="3">
        <v>10</v>
      </c>
      <c r="M6514" s="3">
        <v>5</v>
      </c>
      <c r="N6514" t="s">
        <v>4849</v>
      </c>
    </row>
    <row r="6515" spans="1:14" x14ac:dyDescent="0.25">
      <c r="A6515" t="s">
        <v>5750</v>
      </c>
      <c r="B6515" t="s">
        <v>2412</v>
      </c>
      <c r="D6515" t="s">
        <v>24</v>
      </c>
      <c r="E6515" t="s">
        <v>25</v>
      </c>
      <c r="F6515" t="s">
        <v>481</v>
      </c>
      <c r="G6515" t="s">
        <v>5745</v>
      </c>
      <c r="H6515" t="s">
        <v>5746</v>
      </c>
      <c r="I6515" s="2" t="s">
        <v>5746</v>
      </c>
      <c r="J6515" t="s">
        <v>29</v>
      </c>
      <c r="K6515" s="3">
        <v>5</v>
      </c>
      <c r="M6515" s="3">
        <v>5</v>
      </c>
      <c r="N6515" t="s">
        <v>4729</v>
      </c>
    </row>
    <row r="6516" spans="1:14" x14ac:dyDescent="0.25">
      <c r="A6516" t="s">
        <v>5751</v>
      </c>
      <c r="B6516" t="s">
        <v>2412</v>
      </c>
      <c r="D6516" t="s">
        <v>24</v>
      </c>
      <c r="E6516" t="s">
        <v>25</v>
      </c>
      <c r="F6516" t="s">
        <v>481</v>
      </c>
      <c r="G6516" t="s">
        <v>5745</v>
      </c>
      <c r="H6516" t="s">
        <v>5746</v>
      </c>
      <c r="I6516" s="2" t="s">
        <v>5746</v>
      </c>
      <c r="J6516" t="s">
        <v>29</v>
      </c>
      <c r="K6516" s="3">
        <v>5</v>
      </c>
      <c r="M6516" s="3">
        <v>5</v>
      </c>
      <c r="N6516" t="s">
        <v>4591</v>
      </c>
    </row>
    <row r="6517" spans="1:14" x14ac:dyDescent="0.25">
      <c r="A6517" t="s">
        <v>5752</v>
      </c>
      <c r="B6517" t="s">
        <v>2412</v>
      </c>
      <c r="D6517" t="s">
        <v>24</v>
      </c>
      <c r="E6517" t="s">
        <v>25</v>
      </c>
      <c r="F6517" t="s">
        <v>481</v>
      </c>
      <c r="G6517" t="s">
        <v>5745</v>
      </c>
      <c r="H6517" t="s">
        <v>5746</v>
      </c>
      <c r="I6517" s="2" t="s">
        <v>5746</v>
      </c>
      <c r="J6517" t="s">
        <v>29</v>
      </c>
      <c r="L6517" s="3">
        <v>10</v>
      </c>
      <c r="M6517" s="3">
        <v>5</v>
      </c>
      <c r="N6517" t="s">
        <v>5389</v>
      </c>
    </row>
    <row r="6518" spans="1:14" x14ac:dyDescent="0.25">
      <c r="A6518" t="s">
        <v>5753</v>
      </c>
      <c r="B6518" t="s">
        <v>2412</v>
      </c>
      <c r="D6518" t="s">
        <v>24</v>
      </c>
      <c r="E6518" t="s">
        <v>25</v>
      </c>
      <c r="F6518" t="s">
        <v>481</v>
      </c>
      <c r="G6518" t="s">
        <v>5745</v>
      </c>
      <c r="H6518" t="s">
        <v>5746</v>
      </c>
      <c r="I6518" s="2" t="s">
        <v>5746</v>
      </c>
      <c r="J6518" t="s">
        <v>29</v>
      </c>
      <c r="K6518" s="3">
        <v>5</v>
      </c>
      <c r="M6518" s="3">
        <v>5</v>
      </c>
      <c r="N6518" t="s">
        <v>4593</v>
      </c>
    </row>
    <row r="6519" spans="1:14" x14ac:dyDescent="0.25">
      <c r="A6519" t="s">
        <v>8978</v>
      </c>
      <c r="B6519" t="s">
        <v>6863</v>
      </c>
      <c r="C6519">
        <v>9901943</v>
      </c>
      <c r="D6519" t="s">
        <v>24</v>
      </c>
      <c r="E6519" t="s">
        <v>25</v>
      </c>
      <c r="F6519" t="s">
        <v>481</v>
      </c>
      <c r="G6519" t="s">
        <v>5746</v>
      </c>
      <c r="H6519" t="s">
        <v>5746</v>
      </c>
      <c r="I6519" s="2" t="s">
        <v>5746</v>
      </c>
      <c r="J6519" t="s">
        <v>29</v>
      </c>
      <c r="K6519" s="3">
        <v>5</v>
      </c>
      <c r="M6519" s="3">
        <v>5</v>
      </c>
      <c r="N6519" t="s">
        <v>8277</v>
      </c>
    </row>
    <row r="6520" spans="1:14" x14ac:dyDescent="0.25">
      <c r="A6520" t="s">
        <v>8979</v>
      </c>
      <c r="B6520" t="s">
        <v>6863</v>
      </c>
      <c r="C6520">
        <v>9901943</v>
      </c>
      <c r="D6520" t="s">
        <v>24</v>
      </c>
      <c r="E6520" t="s">
        <v>25</v>
      </c>
      <c r="F6520" t="s">
        <v>481</v>
      </c>
      <c r="G6520" t="s">
        <v>5746</v>
      </c>
      <c r="H6520" t="s">
        <v>5746</v>
      </c>
      <c r="I6520" s="2" t="s">
        <v>5746</v>
      </c>
      <c r="J6520" t="s">
        <v>29</v>
      </c>
      <c r="K6520" s="3">
        <v>5</v>
      </c>
      <c r="M6520" s="3">
        <v>5</v>
      </c>
      <c r="N6520" t="s">
        <v>8279</v>
      </c>
    </row>
    <row r="6521" spans="1:14" x14ac:dyDescent="0.25">
      <c r="A6521" t="s">
        <v>8980</v>
      </c>
      <c r="B6521" t="s">
        <v>6863</v>
      </c>
      <c r="C6521">
        <v>9901943</v>
      </c>
      <c r="D6521" t="s">
        <v>24</v>
      </c>
      <c r="E6521" t="s">
        <v>25</v>
      </c>
      <c r="F6521" t="s">
        <v>481</v>
      </c>
      <c r="G6521" t="s">
        <v>5746</v>
      </c>
      <c r="H6521" t="s">
        <v>5746</v>
      </c>
      <c r="I6521" s="2" t="s">
        <v>5746</v>
      </c>
      <c r="J6521" t="s">
        <v>29</v>
      </c>
      <c r="L6521" s="3">
        <v>10</v>
      </c>
      <c r="M6521" s="3">
        <v>5</v>
      </c>
      <c r="N6521" t="s">
        <v>8256</v>
      </c>
    </row>
    <row r="6522" spans="1:14" x14ac:dyDescent="0.25">
      <c r="A6522" t="s">
        <v>10621</v>
      </c>
      <c r="B6522" t="s">
        <v>10395</v>
      </c>
      <c r="D6522" t="s">
        <v>24</v>
      </c>
      <c r="E6522" t="s">
        <v>25</v>
      </c>
      <c r="F6522" t="s">
        <v>481</v>
      </c>
      <c r="G6522" t="s">
        <v>5746</v>
      </c>
      <c r="H6522" t="s">
        <v>5746</v>
      </c>
      <c r="I6522" s="2" t="s">
        <v>5746</v>
      </c>
      <c r="J6522" t="s">
        <v>29</v>
      </c>
      <c r="L6522" s="3">
        <v>10</v>
      </c>
      <c r="M6522" s="3">
        <v>5</v>
      </c>
      <c r="N6522" t="s">
        <v>10545</v>
      </c>
    </row>
    <row r="6523" spans="1:14" x14ac:dyDescent="0.25">
      <c r="A6523" t="s">
        <v>10622</v>
      </c>
      <c r="B6523" t="s">
        <v>10395</v>
      </c>
      <c r="D6523" t="s">
        <v>24</v>
      </c>
      <c r="E6523" t="s">
        <v>25</v>
      </c>
      <c r="F6523" t="s">
        <v>481</v>
      </c>
      <c r="G6523" t="s">
        <v>10623</v>
      </c>
      <c r="H6523" t="s">
        <v>5746</v>
      </c>
      <c r="I6523" s="2" t="s">
        <v>5746</v>
      </c>
      <c r="J6523" t="s">
        <v>29</v>
      </c>
      <c r="L6523" s="3">
        <v>10</v>
      </c>
      <c r="M6523" s="3">
        <v>5</v>
      </c>
      <c r="N6523" t="s">
        <v>10542</v>
      </c>
    </row>
    <row r="6524" spans="1:14" x14ac:dyDescent="0.25">
      <c r="A6524" t="s">
        <v>11117</v>
      </c>
      <c r="B6524" t="s">
        <v>10665</v>
      </c>
      <c r="D6524" t="s">
        <v>24</v>
      </c>
      <c r="E6524" t="s">
        <v>25</v>
      </c>
      <c r="F6524" t="s">
        <v>481</v>
      </c>
      <c r="G6524" t="s">
        <v>5746</v>
      </c>
      <c r="H6524" t="s">
        <v>5746</v>
      </c>
      <c r="I6524" s="2" t="s">
        <v>5746</v>
      </c>
      <c r="J6524" t="s">
        <v>29</v>
      </c>
      <c r="K6524" s="3">
        <v>5</v>
      </c>
      <c r="L6524" s="3">
        <v>10</v>
      </c>
      <c r="M6524" s="3">
        <v>5</v>
      </c>
      <c r="N6524" t="s">
        <v>10667</v>
      </c>
    </row>
    <row r="6525" spans="1:14" x14ac:dyDescent="0.25">
      <c r="A6525" t="s">
        <v>11486</v>
      </c>
      <c r="B6525" t="s">
        <v>11255</v>
      </c>
      <c r="D6525" t="s">
        <v>24</v>
      </c>
      <c r="E6525" t="s">
        <v>25</v>
      </c>
      <c r="F6525" t="s">
        <v>481</v>
      </c>
      <c r="G6525" t="s">
        <v>10623</v>
      </c>
      <c r="H6525" t="s">
        <v>5746</v>
      </c>
      <c r="I6525" s="2" t="s">
        <v>5746</v>
      </c>
      <c r="J6525" t="s">
        <v>29</v>
      </c>
      <c r="K6525" s="3">
        <v>5</v>
      </c>
      <c r="M6525" s="3">
        <v>5</v>
      </c>
      <c r="N6525" t="s">
        <v>11382</v>
      </c>
    </row>
    <row r="6526" spans="1:14" x14ac:dyDescent="0.25">
      <c r="A6526" t="s">
        <v>11487</v>
      </c>
      <c r="B6526" t="s">
        <v>11255</v>
      </c>
      <c r="D6526" t="s">
        <v>24</v>
      </c>
      <c r="E6526" t="s">
        <v>25</v>
      </c>
      <c r="F6526" t="s">
        <v>481</v>
      </c>
      <c r="G6526" t="s">
        <v>10623</v>
      </c>
      <c r="H6526" t="s">
        <v>5746</v>
      </c>
      <c r="I6526" s="2" t="s">
        <v>5746</v>
      </c>
      <c r="J6526" t="s">
        <v>29</v>
      </c>
      <c r="K6526" s="3">
        <v>5</v>
      </c>
      <c r="M6526" s="3">
        <v>5</v>
      </c>
      <c r="N6526" t="s">
        <v>11384</v>
      </c>
    </row>
    <row r="6527" spans="1:14" x14ac:dyDescent="0.25">
      <c r="A6527" t="s">
        <v>11488</v>
      </c>
      <c r="B6527" t="s">
        <v>11255</v>
      </c>
      <c r="D6527" t="s">
        <v>24</v>
      </c>
      <c r="E6527" t="s">
        <v>25</v>
      </c>
      <c r="F6527" t="s">
        <v>481</v>
      </c>
      <c r="G6527" t="s">
        <v>10623</v>
      </c>
      <c r="H6527" t="s">
        <v>5746</v>
      </c>
      <c r="I6527" s="2" t="s">
        <v>5746</v>
      </c>
      <c r="J6527" t="s">
        <v>29</v>
      </c>
      <c r="L6527" s="3">
        <v>10</v>
      </c>
      <c r="M6527" s="3">
        <v>5</v>
      </c>
      <c r="N6527" t="s">
        <v>11436</v>
      </c>
    </row>
    <row r="6528" spans="1:14" x14ac:dyDescent="0.25">
      <c r="A6528" t="s">
        <v>11886</v>
      </c>
      <c r="B6528" t="s">
        <v>11724</v>
      </c>
      <c r="D6528" t="s">
        <v>24</v>
      </c>
      <c r="E6528" t="s">
        <v>25</v>
      </c>
      <c r="F6528" t="s">
        <v>481</v>
      </c>
      <c r="G6528" t="s">
        <v>10623</v>
      </c>
      <c r="H6528" t="s">
        <v>5746</v>
      </c>
      <c r="I6528" s="2" t="s">
        <v>5746</v>
      </c>
      <c r="J6528" t="s">
        <v>29</v>
      </c>
      <c r="K6528" s="3">
        <v>5</v>
      </c>
      <c r="M6528" s="3">
        <v>5</v>
      </c>
      <c r="N6528" t="s">
        <v>11803</v>
      </c>
    </row>
    <row r="6529" spans="1:14" x14ac:dyDescent="0.25">
      <c r="A6529" t="s">
        <v>11887</v>
      </c>
      <c r="B6529" t="s">
        <v>11724</v>
      </c>
      <c r="D6529" t="s">
        <v>24</v>
      </c>
      <c r="E6529" t="s">
        <v>25</v>
      </c>
      <c r="F6529" t="s">
        <v>481</v>
      </c>
      <c r="G6529" t="s">
        <v>5746</v>
      </c>
      <c r="H6529" t="s">
        <v>5746</v>
      </c>
      <c r="I6529" s="2" t="s">
        <v>5746</v>
      </c>
      <c r="J6529" t="s">
        <v>29</v>
      </c>
      <c r="K6529" s="3">
        <v>5</v>
      </c>
      <c r="M6529" s="3">
        <v>5</v>
      </c>
      <c r="N6529" t="s">
        <v>11810</v>
      </c>
    </row>
    <row r="6530" spans="1:14" x14ac:dyDescent="0.25">
      <c r="A6530" t="s">
        <v>12361</v>
      </c>
      <c r="B6530" t="s">
        <v>11940</v>
      </c>
      <c r="D6530" t="s">
        <v>24</v>
      </c>
      <c r="E6530" t="s">
        <v>25</v>
      </c>
      <c r="F6530" t="s">
        <v>481</v>
      </c>
      <c r="G6530" t="s">
        <v>5746</v>
      </c>
      <c r="H6530" t="s">
        <v>5746</v>
      </c>
      <c r="I6530" s="2" t="s">
        <v>5746</v>
      </c>
      <c r="J6530" t="s">
        <v>29</v>
      </c>
      <c r="L6530" s="3">
        <v>10</v>
      </c>
      <c r="M6530" s="3">
        <v>5</v>
      </c>
      <c r="N6530" t="s">
        <v>12311</v>
      </c>
    </row>
    <row r="6531" spans="1:14" x14ac:dyDescent="0.25">
      <c r="A6531" t="s">
        <v>12891</v>
      </c>
      <c r="B6531" t="s">
        <v>12464</v>
      </c>
      <c r="D6531" t="s">
        <v>24</v>
      </c>
      <c r="E6531" t="s">
        <v>25</v>
      </c>
      <c r="F6531" t="s">
        <v>481</v>
      </c>
      <c r="G6531" t="s">
        <v>12892</v>
      </c>
      <c r="H6531" t="s">
        <v>5746</v>
      </c>
      <c r="I6531" s="2" t="s">
        <v>5746</v>
      </c>
      <c r="J6531" t="s">
        <v>29</v>
      </c>
      <c r="L6531" s="3">
        <v>10</v>
      </c>
      <c r="M6531" s="3">
        <v>5</v>
      </c>
    </row>
    <row r="6532" spans="1:14" x14ac:dyDescent="0.25">
      <c r="A6532" t="s">
        <v>9850</v>
      </c>
      <c r="B6532" t="s">
        <v>6863</v>
      </c>
      <c r="C6532">
        <v>9909463</v>
      </c>
      <c r="D6532" t="s">
        <v>24</v>
      </c>
      <c r="E6532" t="s">
        <v>25</v>
      </c>
      <c r="F6532" t="s">
        <v>481</v>
      </c>
      <c r="G6532" t="s">
        <v>9851</v>
      </c>
      <c r="H6532" t="s">
        <v>9851</v>
      </c>
      <c r="I6532" s="2" t="s">
        <v>9851</v>
      </c>
      <c r="J6532" t="s">
        <v>29</v>
      </c>
      <c r="L6532" s="3">
        <v>44</v>
      </c>
      <c r="M6532" s="3">
        <v>22</v>
      </c>
      <c r="N6532" t="s">
        <v>7315</v>
      </c>
    </row>
    <row r="6533" spans="1:14" x14ac:dyDescent="0.25">
      <c r="A6533" t="s">
        <v>12362</v>
      </c>
      <c r="B6533" t="s">
        <v>11940</v>
      </c>
      <c r="D6533" t="s">
        <v>24</v>
      </c>
      <c r="E6533" t="s">
        <v>25</v>
      </c>
      <c r="F6533" t="s">
        <v>481</v>
      </c>
      <c r="G6533" t="s">
        <v>12363</v>
      </c>
      <c r="H6533" t="s">
        <v>9851</v>
      </c>
      <c r="I6533" s="2" t="s">
        <v>9851</v>
      </c>
      <c r="J6533" t="s">
        <v>29</v>
      </c>
      <c r="L6533" s="3">
        <v>44</v>
      </c>
      <c r="M6533" s="3">
        <v>22</v>
      </c>
      <c r="N6533" t="s">
        <v>12285</v>
      </c>
    </row>
    <row r="6534" spans="1:14" x14ac:dyDescent="0.25">
      <c r="A6534" t="s">
        <v>13456</v>
      </c>
      <c r="B6534" t="s">
        <v>13340</v>
      </c>
      <c r="D6534" t="s">
        <v>24</v>
      </c>
      <c r="E6534" t="s">
        <v>25</v>
      </c>
      <c r="F6534" t="s">
        <v>481</v>
      </c>
      <c r="G6534" t="s">
        <v>12363</v>
      </c>
      <c r="H6534" t="s">
        <v>9851</v>
      </c>
      <c r="I6534" s="2" t="s">
        <v>9851</v>
      </c>
      <c r="J6534" t="s">
        <v>29</v>
      </c>
      <c r="L6534" s="3">
        <v>44</v>
      </c>
      <c r="M6534" s="3">
        <v>22</v>
      </c>
      <c r="N6534" t="s">
        <v>13428</v>
      </c>
    </row>
    <row r="6535" spans="1:14" x14ac:dyDescent="0.25">
      <c r="A6535" t="s">
        <v>13723</v>
      </c>
      <c r="B6535" t="s">
        <v>13710</v>
      </c>
      <c r="D6535" t="s">
        <v>24</v>
      </c>
      <c r="E6535" t="s">
        <v>25</v>
      </c>
      <c r="F6535" t="s">
        <v>481</v>
      </c>
      <c r="G6535" t="s">
        <v>13724</v>
      </c>
      <c r="H6535" t="s">
        <v>13725</v>
      </c>
      <c r="I6535" s="2" t="s">
        <v>9851</v>
      </c>
      <c r="J6535" t="s">
        <v>29</v>
      </c>
      <c r="L6535" s="3">
        <v>44</v>
      </c>
      <c r="M6535" s="3">
        <v>22</v>
      </c>
      <c r="N6535" t="s">
        <v>13726</v>
      </c>
    </row>
    <row r="6536" spans="1:14" x14ac:dyDescent="0.25">
      <c r="A6536" t="s">
        <v>10285</v>
      </c>
      <c r="B6536" t="s">
        <v>6863</v>
      </c>
      <c r="C6536">
        <v>50337450</v>
      </c>
      <c r="D6536" t="s">
        <v>24</v>
      </c>
      <c r="E6536" t="s">
        <v>25</v>
      </c>
      <c r="F6536" t="s">
        <v>481</v>
      </c>
      <c r="G6536" t="s">
        <v>10286</v>
      </c>
      <c r="H6536" t="s">
        <v>10287</v>
      </c>
      <c r="I6536" s="2" t="s">
        <v>10288</v>
      </c>
      <c r="J6536" t="s">
        <v>29</v>
      </c>
      <c r="L6536" s="3">
        <v>10</v>
      </c>
      <c r="M6536" s="3">
        <v>5</v>
      </c>
      <c r="N6536" t="s">
        <v>7315</v>
      </c>
    </row>
    <row r="6537" spans="1:14" x14ac:dyDescent="0.25">
      <c r="A6537" t="s">
        <v>5754</v>
      </c>
      <c r="B6537" t="s">
        <v>2412</v>
      </c>
      <c r="D6537" t="s">
        <v>24</v>
      </c>
      <c r="E6537" t="s">
        <v>25</v>
      </c>
      <c r="F6537" t="s">
        <v>481</v>
      </c>
      <c r="G6537" t="s">
        <v>5755</v>
      </c>
      <c r="H6537" t="s">
        <v>5756</v>
      </c>
      <c r="I6537" s="2" t="s">
        <v>5756</v>
      </c>
      <c r="J6537" t="s">
        <v>29</v>
      </c>
      <c r="K6537" s="3">
        <v>10</v>
      </c>
      <c r="M6537" s="3">
        <v>10</v>
      </c>
      <c r="N6537" t="s">
        <v>2535</v>
      </c>
    </row>
    <row r="6538" spans="1:14" x14ac:dyDescent="0.25">
      <c r="A6538" t="s">
        <v>5757</v>
      </c>
      <c r="B6538" t="s">
        <v>2412</v>
      </c>
      <c r="D6538" t="s">
        <v>24</v>
      </c>
      <c r="E6538" t="s">
        <v>25</v>
      </c>
      <c r="F6538" t="s">
        <v>481</v>
      </c>
      <c r="G6538" t="s">
        <v>5755</v>
      </c>
      <c r="H6538" t="s">
        <v>5756</v>
      </c>
      <c r="I6538" s="2" t="s">
        <v>5756</v>
      </c>
      <c r="J6538" t="s">
        <v>29</v>
      </c>
      <c r="K6538" s="3">
        <v>10</v>
      </c>
      <c r="L6538" s="3">
        <v>20</v>
      </c>
      <c r="M6538" s="3">
        <v>10</v>
      </c>
      <c r="N6538" t="s">
        <v>5758</v>
      </c>
    </row>
    <row r="6539" spans="1:14" x14ac:dyDescent="0.25">
      <c r="A6539" t="s">
        <v>5759</v>
      </c>
      <c r="B6539" t="s">
        <v>2412</v>
      </c>
      <c r="D6539" t="s">
        <v>24</v>
      </c>
      <c r="E6539" t="s">
        <v>25</v>
      </c>
      <c r="F6539" t="s">
        <v>481</v>
      </c>
      <c r="G6539" t="s">
        <v>5755</v>
      </c>
      <c r="H6539" t="s">
        <v>5756</v>
      </c>
      <c r="I6539" s="2" t="s">
        <v>5756</v>
      </c>
      <c r="J6539" t="s">
        <v>29</v>
      </c>
      <c r="K6539" s="3">
        <v>10</v>
      </c>
      <c r="M6539" s="3">
        <v>10</v>
      </c>
      <c r="N6539" t="s">
        <v>5760</v>
      </c>
    </row>
    <row r="6540" spans="1:14" x14ac:dyDescent="0.25">
      <c r="A6540" t="s">
        <v>11091</v>
      </c>
      <c r="B6540" t="s">
        <v>10665</v>
      </c>
      <c r="D6540" t="s">
        <v>24</v>
      </c>
      <c r="E6540" t="s">
        <v>25</v>
      </c>
      <c r="F6540" t="s">
        <v>481</v>
      </c>
      <c r="G6540" t="s">
        <v>11092</v>
      </c>
      <c r="H6540" t="s">
        <v>11092</v>
      </c>
      <c r="I6540" s="2" t="s">
        <v>5756</v>
      </c>
      <c r="J6540" t="s">
        <v>29</v>
      </c>
      <c r="K6540" s="3">
        <v>10</v>
      </c>
      <c r="L6540" s="3">
        <v>20</v>
      </c>
      <c r="M6540" s="3">
        <v>10</v>
      </c>
      <c r="N6540" t="s">
        <v>10667</v>
      </c>
    </row>
    <row r="6541" spans="1:14" x14ac:dyDescent="0.25">
      <c r="A6541" t="s">
        <v>11106</v>
      </c>
      <c r="B6541" t="s">
        <v>10665</v>
      </c>
      <c r="D6541" t="s">
        <v>24</v>
      </c>
      <c r="E6541" t="s">
        <v>25</v>
      </c>
      <c r="F6541" t="s">
        <v>481</v>
      </c>
      <c r="G6541" t="s">
        <v>11107</v>
      </c>
      <c r="H6541" t="s">
        <v>11107</v>
      </c>
      <c r="I6541" s="2" t="s">
        <v>5756</v>
      </c>
      <c r="J6541" t="s">
        <v>29</v>
      </c>
      <c r="K6541" s="3">
        <v>10</v>
      </c>
      <c r="M6541" s="3">
        <v>10</v>
      </c>
      <c r="N6541" t="s">
        <v>10667</v>
      </c>
    </row>
    <row r="6542" spans="1:14" x14ac:dyDescent="0.25">
      <c r="A6542" t="s">
        <v>11118</v>
      </c>
      <c r="B6542" t="s">
        <v>10665</v>
      </c>
      <c r="D6542" t="s">
        <v>24</v>
      </c>
      <c r="E6542" t="s">
        <v>25</v>
      </c>
      <c r="F6542" t="s">
        <v>481</v>
      </c>
      <c r="G6542" t="s">
        <v>5756</v>
      </c>
      <c r="H6542" t="s">
        <v>5756</v>
      </c>
      <c r="I6542" s="2" t="s">
        <v>5756</v>
      </c>
      <c r="J6542" t="s">
        <v>29</v>
      </c>
      <c r="K6542" s="3">
        <v>10</v>
      </c>
      <c r="M6542" s="3">
        <v>10</v>
      </c>
      <c r="N6542" t="s">
        <v>10667</v>
      </c>
    </row>
    <row r="6543" spans="1:14" x14ac:dyDescent="0.25">
      <c r="A6543" t="s">
        <v>12864</v>
      </c>
      <c r="B6543" t="s">
        <v>12464</v>
      </c>
      <c r="D6543" t="s">
        <v>24</v>
      </c>
      <c r="E6543" t="s">
        <v>25</v>
      </c>
      <c r="F6543" t="s">
        <v>481</v>
      </c>
      <c r="G6543" t="s">
        <v>12865</v>
      </c>
      <c r="H6543" t="s">
        <v>11092</v>
      </c>
      <c r="I6543" s="2" t="s">
        <v>5756</v>
      </c>
      <c r="J6543" t="s">
        <v>29</v>
      </c>
      <c r="L6543" s="3">
        <v>20</v>
      </c>
      <c r="M6543" s="3">
        <v>10</v>
      </c>
    </row>
    <row r="6544" spans="1:14" x14ac:dyDescent="0.25">
      <c r="A6544" t="s">
        <v>2576</v>
      </c>
      <c r="B6544" t="s">
        <v>2412</v>
      </c>
      <c r="D6544" t="s">
        <v>24</v>
      </c>
      <c r="E6544" t="s">
        <v>25</v>
      </c>
      <c r="F6544" t="s">
        <v>481</v>
      </c>
      <c r="G6544" t="s">
        <v>2577</v>
      </c>
      <c r="H6544" t="s">
        <v>2578</v>
      </c>
      <c r="I6544" s="2" t="s">
        <v>2579</v>
      </c>
      <c r="J6544" t="s">
        <v>29</v>
      </c>
      <c r="K6544" s="3">
        <v>15</v>
      </c>
      <c r="M6544" s="3">
        <v>15</v>
      </c>
      <c r="N6544" t="s">
        <v>2535</v>
      </c>
    </row>
    <row r="6545" spans="1:14" x14ac:dyDescent="0.25">
      <c r="A6545" t="s">
        <v>5761</v>
      </c>
      <c r="B6545" t="s">
        <v>2412</v>
      </c>
      <c r="D6545" t="s">
        <v>24</v>
      </c>
      <c r="E6545" t="s">
        <v>25</v>
      </c>
      <c r="F6545" t="s">
        <v>481</v>
      </c>
      <c r="G6545" t="s">
        <v>5762</v>
      </c>
      <c r="H6545" t="s">
        <v>5763</v>
      </c>
      <c r="I6545" s="2" t="s">
        <v>2579</v>
      </c>
      <c r="J6545" t="s">
        <v>29</v>
      </c>
      <c r="K6545" s="3">
        <v>10</v>
      </c>
      <c r="M6545" s="3">
        <v>10</v>
      </c>
      <c r="N6545" t="s">
        <v>3348</v>
      </c>
    </row>
    <row r="6546" spans="1:14" x14ac:dyDescent="0.25">
      <c r="A6546" t="s">
        <v>5764</v>
      </c>
      <c r="B6546" t="s">
        <v>2412</v>
      </c>
      <c r="D6546" t="s">
        <v>24</v>
      </c>
      <c r="E6546" t="s">
        <v>25</v>
      </c>
      <c r="F6546" t="s">
        <v>481</v>
      </c>
      <c r="G6546" t="s">
        <v>5762</v>
      </c>
      <c r="H6546" t="s">
        <v>5763</v>
      </c>
      <c r="I6546" s="2" t="s">
        <v>2579</v>
      </c>
      <c r="J6546" t="s">
        <v>29</v>
      </c>
      <c r="K6546" s="3">
        <v>5</v>
      </c>
      <c r="M6546" s="3">
        <v>5</v>
      </c>
      <c r="N6546" t="s">
        <v>4726</v>
      </c>
    </row>
    <row r="6547" spans="1:14" x14ac:dyDescent="0.25">
      <c r="A6547" t="s">
        <v>5765</v>
      </c>
      <c r="B6547" t="s">
        <v>2412</v>
      </c>
      <c r="D6547" t="s">
        <v>24</v>
      </c>
      <c r="E6547" t="s">
        <v>25</v>
      </c>
      <c r="F6547" t="s">
        <v>481</v>
      </c>
      <c r="G6547" t="s">
        <v>5762</v>
      </c>
      <c r="H6547" t="s">
        <v>5763</v>
      </c>
      <c r="I6547" s="2" t="s">
        <v>2579</v>
      </c>
      <c r="J6547" t="s">
        <v>29</v>
      </c>
      <c r="L6547" s="3">
        <v>24</v>
      </c>
      <c r="M6547" s="3">
        <v>12</v>
      </c>
      <c r="N6547" t="s">
        <v>4849</v>
      </c>
    </row>
    <row r="6548" spans="1:14" x14ac:dyDescent="0.25">
      <c r="A6548" t="s">
        <v>5766</v>
      </c>
      <c r="B6548" t="s">
        <v>2412</v>
      </c>
      <c r="D6548" t="s">
        <v>24</v>
      </c>
      <c r="E6548" t="s">
        <v>25</v>
      </c>
      <c r="F6548" t="s">
        <v>481</v>
      </c>
      <c r="G6548" t="s">
        <v>5762</v>
      </c>
      <c r="H6548" t="s">
        <v>5763</v>
      </c>
      <c r="I6548" s="2" t="s">
        <v>2579</v>
      </c>
      <c r="J6548" t="s">
        <v>29</v>
      </c>
      <c r="K6548" s="3">
        <v>10</v>
      </c>
      <c r="M6548" s="3">
        <v>10</v>
      </c>
      <c r="N6548" t="s">
        <v>2539</v>
      </c>
    </row>
    <row r="6549" spans="1:14" x14ac:dyDescent="0.25">
      <c r="A6549" t="s">
        <v>8658</v>
      </c>
      <c r="B6549" t="s">
        <v>6863</v>
      </c>
      <c r="C6549">
        <v>9901208</v>
      </c>
      <c r="D6549" t="s">
        <v>24</v>
      </c>
      <c r="E6549" t="s">
        <v>25</v>
      </c>
      <c r="F6549" t="s">
        <v>481</v>
      </c>
      <c r="G6549" t="s">
        <v>2579</v>
      </c>
      <c r="H6549" t="s">
        <v>2579</v>
      </c>
      <c r="I6549" s="2" t="s">
        <v>2579</v>
      </c>
      <c r="J6549" t="s">
        <v>29</v>
      </c>
      <c r="K6549" s="3">
        <v>10</v>
      </c>
      <c r="M6549" s="3">
        <v>10</v>
      </c>
      <c r="N6549" t="s">
        <v>8543</v>
      </c>
    </row>
    <row r="6550" spans="1:14" x14ac:dyDescent="0.25">
      <c r="A6550" t="s">
        <v>8659</v>
      </c>
      <c r="B6550" t="s">
        <v>6863</v>
      </c>
      <c r="C6550">
        <v>9901208</v>
      </c>
      <c r="D6550" t="s">
        <v>24</v>
      </c>
      <c r="E6550" t="s">
        <v>25</v>
      </c>
      <c r="F6550" t="s">
        <v>481</v>
      </c>
      <c r="G6550" t="s">
        <v>2579</v>
      </c>
      <c r="H6550" t="s">
        <v>2579</v>
      </c>
      <c r="I6550" s="2" t="s">
        <v>2579</v>
      </c>
      <c r="J6550" t="s">
        <v>29</v>
      </c>
      <c r="K6550" s="3">
        <v>10</v>
      </c>
      <c r="M6550" s="3">
        <v>10</v>
      </c>
      <c r="N6550" t="s">
        <v>8024</v>
      </c>
    </row>
    <row r="6551" spans="1:14" x14ac:dyDescent="0.25">
      <c r="A6551" t="s">
        <v>10625</v>
      </c>
      <c r="B6551" t="s">
        <v>10395</v>
      </c>
      <c r="D6551" t="s">
        <v>24</v>
      </c>
      <c r="E6551" t="s">
        <v>25</v>
      </c>
      <c r="F6551" t="s">
        <v>481</v>
      </c>
      <c r="G6551" t="s">
        <v>2579</v>
      </c>
      <c r="H6551" t="s">
        <v>2579</v>
      </c>
      <c r="I6551" s="2" t="s">
        <v>2579</v>
      </c>
      <c r="J6551" t="s">
        <v>29</v>
      </c>
      <c r="L6551" s="3">
        <v>24</v>
      </c>
      <c r="M6551" s="3">
        <v>12</v>
      </c>
      <c r="N6551" t="s">
        <v>10542</v>
      </c>
    </row>
    <row r="6552" spans="1:14" x14ac:dyDescent="0.25">
      <c r="A6552" t="s">
        <v>10678</v>
      </c>
      <c r="B6552" t="s">
        <v>10665</v>
      </c>
      <c r="D6552" t="s">
        <v>24</v>
      </c>
      <c r="E6552" t="s">
        <v>25</v>
      </c>
      <c r="F6552" t="s">
        <v>481</v>
      </c>
      <c r="G6552" t="s">
        <v>2578</v>
      </c>
      <c r="H6552" t="s">
        <v>2578</v>
      </c>
      <c r="I6552" s="2" t="s">
        <v>2579</v>
      </c>
      <c r="J6552" t="s">
        <v>29</v>
      </c>
      <c r="K6552" s="3">
        <v>15</v>
      </c>
      <c r="M6552" s="3">
        <v>15</v>
      </c>
      <c r="N6552" t="s">
        <v>10667</v>
      </c>
    </row>
    <row r="6553" spans="1:14" x14ac:dyDescent="0.25">
      <c r="A6553" t="s">
        <v>11120</v>
      </c>
      <c r="B6553" t="s">
        <v>10665</v>
      </c>
      <c r="D6553" t="s">
        <v>24</v>
      </c>
      <c r="E6553" t="s">
        <v>25</v>
      </c>
      <c r="F6553" t="s">
        <v>481</v>
      </c>
      <c r="G6553" t="s">
        <v>2579</v>
      </c>
      <c r="H6553" t="s">
        <v>2579</v>
      </c>
      <c r="I6553" s="2" t="s">
        <v>2579</v>
      </c>
      <c r="J6553" t="s">
        <v>29</v>
      </c>
      <c r="K6553" s="3">
        <v>10</v>
      </c>
      <c r="M6553" s="3">
        <v>10</v>
      </c>
      <c r="N6553" t="s">
        <v>10776</v>
      </c>
    </row>
    <row r="6554" spans="1:14" x14ac:dyDescent="0.25">
      <c r="A6554" t="s">
        <v>11491</v>
      </c>
      <c r="B6554" t="s">
        <v>11255</v>
      </c>
      <c r="D6554" t="s">
        <v>24</v>
      </c>
      <c r="E6554" t="s">
        <v>25</v>
      </c>
      <c r="F6554" t="s">
        <v>481</v>
      </c>
      <c r="G6554" t="s">
        <v>11492</v>
      </c>
      <c r="H6554" t="s">
        <v>2579</v>
      </c>
      <c r="I6554" s="2" t="s">
        <v>2579</v>
      </c>
      <c r="J6554" t="s">
        <v>29</v>
      </c>
      <c r="K6554" s="3">
        <v>10</v>
      </c>
      <c r="M6554" s="3">
        <v>10</v>
      </c>
      <c r="N6554" t="s">
        <v>11328</v>
      </c>
    </row>
    <row r="6555" spans="1:14" x14ac:dyDescent="0.25">
      <c r="A6555" t="s">
        <v>11892</v>
      </c>
      <c r="B6555" t="s">
        <v>11724</v>
      </c>
      <c r="D6555" t="s">
        <v>24</v>
      </c>
      <c r="E6555" t="s">
        <v>25</v>
      </c>
      <c r="F6555" t="s">
        <v>481</v>
      </c>
      <c r="G6555" t="s">
        <v>2579</v>
      </c>
      <c r="H6555" t="s">
        <v>2579</v>
      </c>
      <c r="I6555" s="2" t="s">
        <v>2579</v>
      </c>
      <c r="J6555" t="s">
        <v>29</v>
      </c>
      <c r="K6555" s="3">
        <v>5</v>
      </c>
      <c r="M6555" s="3">
        <v>5</v>
      </c>
      <c r="N6555" t="s">
        <v>11803</v>
      </c>
    </row>
    <row r="6556" spans="1:14" x14ac:dyDescent="0.25">
      <c r="A6556" t="s">
        <v>12364</v>
      </c>
      <c r="B6556" t="s">
        <v>11940</v>
      </c>
      <c r="D6556" t="s">
        <v>24</v>
      </c>
      <c r="E6556" t="s">
        <v>25</v>
      </c>
      <c r="F6556" t="s">
        <v>481</v>
      </c>
      <c r="G6556" t="s">
        <v>2579</v>
      </c>
      <c r="H6556" t="s">
        <v>2579</v>
      </c>
      <c r="I6556" s="2" t="s">
        <v>2579</v>
      </c>
      <c r="J6556" t="s">
        <v>29</v>
      </c>
      <c r="L6556" s="3">
        <v>10</v>
      </c>
      <c r="M6556" s="3">
        <v>5</v>
      </c>
      <c r="N6556" t="s">
        <v>12116</v>
      </c>
    </row>
    <row r="6557" spans="1:14" x14ac:dyDescent="0.25">
      <c r="A6557" t="s">
        <v>12365</v>
      </c>
      <c r="B6557" t="s">
        <v>11940</v>
      </c>
      <c r="D6557" t="s">
        <v>24</v>
      </c>
      <c r="E6557" t="s">
        <v>25</v>
      </c>
      <c r="F6557" t="s">
        <v>481</v>
      </c>
      <c r="G6557" t="s">
        <v>2579</v>
      </c>
      <c r="H6557" t="s">
        <v>2579</v>
      </c>
      <c r="I6557" s="2" t="s">
        <v>2579</v>
      </c>
      <c r="J6557" t="s">
        <v>29</v>
      </c>
      <c r="L6557" s="3">
        <v>20</v>
      </c>
      <c r="M6557" s="3">
        <v>10</v>
      </c>
      <c r="N6557" t="s">
        <v>12285</v>
      </c>
    </row>
    <row r="6558" spans="1:14" x14ac:dyDescent="0.25">
      <c r="A6558" t="s">
        <v>12366</v>
      </c>
      <c r="B6558" t="s">
        <v>11940</v>
      </c>
      <c r="D6558" t="s">
        <v>24</v>
      </c>
      <c r="E6558" t="s">
        <v>25</v>
      </c>
      <c r="F6558" t="s">
        <v>481</v>
      </c>
      <c r="G6558" t="s">
        <v>2579</v>
      </c>
      <c r="H6558" t="s">
        <v>2579</v>
      </c>
      <c r="I6558" s="2" t="s">
        <v>2579</v>
      </c>
      <c r="J6558" t="s">
        <v>29</v>
      </c>
      <c r="L6558" s="3">
        <v>24</v>
      </c>
      <c r="M6558" s="3">
        <v>12</v>
      </c>
      <c r="N6558" t="s">
        <v>12200</v>
      </c>
    </row>
    <row r="6559" spans="1:14" x14ac:dyDescent="0.25">
      <c r="A6559" t="s">
        <v>12409</v>
      </c>
      <c r="B6559" t="s">
        <v>11940</v>
      </c>
      <c r="D6559" t="s">
        <v>24</v>
      </c>
      <c r="E6559" t="s">
        <v>25</v>
      </c>
      <c r="F6559" t="s">
        <v>481</v>
      </c>
      <c r="G6559" t="s">
        <v>12410</v>
      </c>
      <c r="H6559" t="s">
        <v>12411</v>
      </c>
      <c r="I6559" s="2" t="s">
        <v>2579</v>
      </c>
      <c r="J6559" t="s">
        <v>29</v>
      </c>
      <c r="L6559" s="3">
        <v>40</v>
      </c>
      <c r="M6559" s="3">
        <v>20</v>
      </c>
      <c r="N6559" t="s">
        <v>12093</v>
      </c>
    </row>
    <row r="6560" spans="1:14" x14ac:dyDescent="0.25">
      <c r="A6560" t="s">
        <v>12893</v>
      </c>
      <c r="B6560" t="s">
        <v>12464</v>
      </c>
      <c r="D6560" t="s">
        <v>24</v>
      </c>
      <c r="E6560" t="s">
        <v>25</v>
      </c>
      <c r="F6560" t="s">
        <v>481</v>
      </c>
      <c r="G6560" t="s">
        <v>12894</v>
      </c>
      <c r="H6560" t="s">
        <v>12894</v>
      </c>
      <c r="I6560" s="2" t="s">
        <v>2579</v>
      </c>
      <c r="J6560" t="s">
        <v>29</v>
      </c>
      <c r="L6560" s="3">
        <v>20</v>
      </c>
      <c r="M6560" s="3">
        <v>10</v>
      </c>
    </row>
    <row r="6561" spans="1:14" x14ac:dyDescent="0.25">
      <c r="A6561" t="s">
        <v>13457</v>
      </c>
      <c r="B6561" t="s">
        <v>13340</v>
      </c>
      <c r="D6561" t="s">
        <v>24</v>
      </c>
      <c r="E6561" t="s">
        <v>25</v>
      </c>
      <c r="F6561" t="s">
        <v>481</v>
      </c>
      <c r="G6561" t="s">
        <v>2579</v>
      </c>
      <c r="H6561" t="s">
        <v>2579</v>
      </c>
      <c r="I6561" s="2" t="s">
        <v>2579</v>
      </c>
      <c r="J6561" t="s">
        <v>29</v>
      </c>
      <c r="L6561" s="3">
        <v>20</v>
      </c>
      <c r="M6561" s="3">
        <v>10</v>
      </c>
      <c r="N6561" t="s">
        <v>13428</v>
      </c>
    </row>
    <row r="6562" spans="1:14" x14ac:dyDescent="0.25">
      <c r="A6562" t="s">
        <v>10289</v>
      </c>
      <c r="B6562" t="s">
        <v>6863</v>
      </c>
      <c r="C6562">
        <v>50337451</v>
      </c>
      <c r="D6562" t="s">
        <v>24</v>
      </c>
      <c r="E6562" t="s">
        <v>25</v>
      </c>
      <c r="F6562" t="s">
        <v>481</v>
      </c>
      <c r="G6562" t="s">
        <v>10290</v>
      </c>
      <c r="H6562" t="s">
        <v>10290</v>
      </c>
      <c r="I6562" s="2" t="s">
        <v>10291</v>
      </c>
      <c r="J6562" t="s">
        <v>29</v>
      </c>
      <c r="L6562" s="3">
        <v>24</v>
      </c>
      <c r="M6562" s="3">
        <v>12</v>
      </c>
      <c r="N6562" t="s">
        <v>7315</v>
      </c>
    </row>
    <row r="6563" spans="1:14" x14ac:dyDescent="0.25">
      <c r="A6563" t="s">
        <v>13448</v>
      </c>
      <c r="B6563" t="s">
        <v>13340</v>
      </c>
      <c r="D6563" t="s">
        <v>24</v>
      </c>
      <c r="E6563" t="s">
        <v>25</v>
      </c>
      <c r="F6563" t="s">
        <v>481</v>
      </c>
      <c r="G6563" t="s">
        <v>13449</v>
      </c>
      <c r="H6563" t="s">
        <v>13449</v>
      </c>
      <c r="I6563" s="2" t="s">
        <v>10291</v>
      </c>
      <c r="J6563" t="s">
        <v>29</v>
      </c>
      <c r="L6563" s="3">
        <v>24</v>
      </c>
      <c r="M6563" s="3">
        <v>12</v>
      </c>
      <c r="N6563" t="s">
        <v>13428</v>
      </c>
    </row>
    <row r="6564" spans="1:14" x14ac:dyDescent="0.25">
      <c r="A6564" t="s">
        <v>8303</v>
      </c>
      <c r="B6564" t="s">
        <v>6863</v>
      </c>
      <c r="C6564">
        <v>9900375</v>
      </c>
      <c r="D6564" t="s">
        <v>24</v>
      </c>
      <c r="E6564" t="s">
        <v>25</v>
      </c>
      <c r="F6564" t="s">
        <v>481</v>
      </c>
      <c r="G6564" t="s">
        <v>8304</v>
      </c>
      <c r="H6564" t="s">
        <v>8305</v>
      </c>
      <c r="I6564" s="2" t="s">
        <v>8305</v>
      </c>
      <c r="J6564" t="s">
        <v>29</v>
      </c>
      <c r="K6564" s="3">
        <v>20</v>
      </c>
      <c r="M6564" s="3">
        <v>20</v>
      </c>
      <c r="N6564" t="s">
        <v>7615</v>
      </c>
    </row>
    <row r="6565" spans="1:14" x14ac:dyDescent="0.25">
      <c r="A6565" t="s">
        <v>8306</v>
      </c>
      <c r="B6565" t="s">
        <v>6863</v>
      </c>
      <c r="C6565">
        <v>9900375</v>
      </c>
      <c r="D6565" t="s">
        <v>24</v>
      </c>
      <c r="E6565" t="s">
        <v>25</v>
      </c>
      <c r="F6565" t="s">
        <v>481</v>
      </c>
      <c r="G6565" t="s">
        <v>8304</v>
      </c>
      <c r="H6565" t="s">
        <v>8305</v>
      </c>
      <c r="I6565" s="2" t="s">
        <v>8305</v>
      </c>
      <c r="J6565" t="s">
        <v>29</v>
      </c>
      <c r="K6565" s="3">
        <v>20</v>
      </c>
      <c r="M6565" s="3">
        <v>20</v>
      </c>
      <c r="N6565" t="s">
        <v>7617</v>
      </c>
    </row>
    <row r="6566" spans="1:14" x14ac:dyDescent="0.25">
      <c r="A6566" t="s">
        <v>8307</v>
      </c>
      <c r="B6566" t="s">
        <v>6863</v>
      </c>
      <c r="C6566">
        <v>9900375</v>
      </c>
      <c r="D6566" t="s">
        <v>24</v>
      </c>
      <c r="E6566" t="s">
        <v>25</v>
      </c>
      <c r="F6566" t="s">
        <v>481</v>
      </c>
      <c r="G6566" t="s">
        <v>8304</v>
      </c>
      <c r="H6566" t="s">
        <v>8305</v>
      </c>
      <c r="I6566" s="2" t="s">
        <v>8305</v>
      </c>
      <c r="J6566" t="s">
        <v>29</v>
      </c>
      <c r="K6566" s="3">
        <v>20</v>
      </c>
      <c r="M6566" s="3">
        <v>20</v>
      </c>
      <c r="N6566" t="s">
        <v>8267</v>
      </c>
    </row>
    <row r="6567" spans="1:14" x14ac:dyDescent="0.25">
      <c r="A6567" t="s">
        <v>8308</v>
      </c>
      <c r="B6567" t="s">
        <v>6863</v>
      </c>
      <c r="C6567">
        <v>9900375</v>
      </c>
      <c r="D6567" t="s">
        <v>24</v>
      </c>
      <c r="E6567" t="s">
        <v>25</v>
      </c>
      <c r="F6567" t="s">
        <v>481</v>
      </c>
      <c r="G6567" t="s">
        <v>8304</v>
      </c>
      <c r="H6567" t="s">
        <v>8305</v>
      </c>
      <c r="I6567" s="2" t="s">
        <v>8305</v>
      </c>
      <c r="J6567" t="s">
        <v>29</v>
      </c>
      <c r="K6567" s="3">
        <v>20</v>
      </c>
      <c r="M6567" s="3">
        <v>20</v>
      </c>
      <c r="N6567" t="s">
        <v>8269</v>
      </c>
    </row>
    <row r="6568" spans="1:14" x14ac:dyDescent="0.25">
      <c r="A6568" t="s">
        <v>8309</v>
      </c>
      <c r="B6568" t="s">
        <v>6863</v>
      </c>
      <c r="C6568">
        <v>9900375</v>
      </c>
      <c r="D6568" t="s">
        <v>24</v>
      </c>
      <c r="E6568" t="s">
        <v>25</v>
      </c>
      <c r="F6568" t="s">
        <v>481</v>
      </c>
      <c r="G6568" t="s">
        <v>8304</v>
      </c>
      <c r="H6568" t="s">
        <v>8305</v>
      </c>
      <c r="I6568" s="2" t="s">
        <v>8305</v>
      </c>
      <c r="J6568" t="s">
        <v>29</v>
      </c>
      <c r="K6568" s="3">
        <v>20</v>
      </c>
      <c r="M6568" s="3">
        <v>20</v>
      </c>
      <c r="N6568" t="s">
        <v>8271</v>
      </c>
    </row>
    <row r="6569" spans="1:14" x14ac:dyDescent="0.25">
      <c r="A6569" t="s">
        <v>8310</v>
      </c>
      <c r="B6569" t="s">
        <v>6863</v>
      </c>
      <c r="C6569">
        <v>9900375</v>
      </c>
      <c r="D6569" t="s">
        <v>24</v>
      </c>
      <c r="E6569" t="s">
        <v>25</v>
      </c>
      <c r="F6569" t="s">
        <v>481</v>
      </c>
      <c r="G6569" t="s">
        <v>8304</v>
      </c>
      <c r="H6569" t="s">
        <v>8305</v>
      </c>
      <c r="I6569" s="2" t="s">
        <v>8305</v>
      </c>
      <c r="J6569" t="s">
        <v>29</v>
      </c>
      <c r="K6569" s="3">
        <v>20</v>
      </c>
      <c r="M6569" s="3">
        <v>20</v>
      </c>
      <c r="N6569" t="s">
        <v>8129</v>
      </c>
    </row>
    <row r="6570" spans="1:14" x14ac:dyDescent="0.25">
      <c r="A6570" t="s">
        <v>8311</v>
      </c>
      <c r="B6570" t="s">
        <v>6863</v>
      </c>
      <c r="C6570">
        <v>9900375</v>
      </c>
      <c r="D6570" t="s">
        <v>24</v>
      </c>
      <c r="E6570" t="s">
        <v>25</v>
      </c>
      <c r="F6570" t="s">
        <v>481</v>
      </c>
      <c r="G6570" t="s">
        <v>8304</v>
      </c>
      <c r="H6570" t="s">
        <v>8305</v>
      </c>
      <c r="I6570" s="2" t="s">
        <v>8305</v>
      </c>
      <c r="J6570" t="s">
        <v>29</v>
      </c>
      <c r="K6570" s="3">
        <v>20</v>
      </c>
      <c r="M6570" s="3">
        <v>20</v>
      </c>
      <c r="N6570" t="s">
        <v>8106</v>
      </c>
    </row>
    <row r="6571" spans="1:14" x14ac:dyDescent="0.25">
      <c r="A6571" t="s">
        <v>8312</v>
      </c>
      <c r="B6571" t="s">
        <v>6863</v>
      </c>
      <c r="C6571">
        <v>9900375</v>
      </c>
      <c r="D6571" t="s">
        <v>24</v>
      </c>
      <c r="E6571" t="s">
        <v>25</v>
      </c>
      <c r="F6571" t="s">
        <v>481</v>
      </c>
      <c r="G6571" t="s">
        <v>8304</v>
      </c>
      <c r="H6571" t="s">
        <v>8305</v>
      </c>
      <c r="I6571" s="2" t="s">
        <v>8305</v>
      </c>
      <c r="J6571" t="s">
        <v>29</v>
      </c>
      <c r="K6571" s="3">
        <v>20</v>
      </c>
      <c r="M6571" s="3">
        <v>20</v>
      </c>
      <c r="N6571" t="s">
        <v>8277</v>
      </c>
    </row>
    <row r="6572" spans="1:14" x14ac:dyDescent="0.25">
      <c r="A6572" t="s">
        <v>8313</v>
      </c>
      <c r="B6572" t="s">
        <v>6863</v>
      </c>
      <c r="C6572">
        <v>9900375</v>
      </c>
      <c r="D6572" t="s">
        <v>24</v>
      </c>
      <c r="E6572" t="s">
        <v>25</v>
      </c>
      <c r="F6572" t="s">
        <v>481</v>
      </c>
      <c r="G6572" t="s">
        <v>8304</v>
      </c>
      <c r="H6572" t="s">
        <v>8305</v>
      </c>
      <c r="I6572" s="2" t="s">
        <v>8305</v>
      </c>
      <c r="J6572" t="s">
        <v>29</v>
      </c>
      <c r="K6572" s="3">
        <v>20</v>
      </c>
      <c r="M6572" s="3">
        <v>20</v>
      </c>
      <c r="N6572" t="s">
        <v>8279</v>
      </c>
    </row>
    <row r="6573" spans="1:14" x14ac:dyDescent="0.25">
      <c r="A6573" t="s">
        <v>8314</v>
      </c>
      <c r="B6573" t="s">
        <v>6863</v>
      </c>
      <c r="C6573">
        <v>9900375</v>
      </c>
      <c r="D6573" t="s">
        <v>24</v>
      </c>
      <c r="E6573" t="s">
        <v>25</v>
      </c>
      <c r="F6573" t="s">
        <v>481</v>
      </c>
      <c r="G6573" t="s">
        <v>8304</v>
      </c>
      <c r="H6573" t="s">
        <v>8305</v>
      </c>
      <c r="I6573" s="2" t="s">
        <v>8305</v>
      </c>
      <c r="J6573" t="s">
        <v>29</v>
      </c>
      <c r="K6573" s="3">
        <v>20</v>
      </c>
      <c r="M6573" s="3">
        <v>20</v>
      </c>
      <c r="N6573" t="s">
        <v>8289</v>
      </c>
    </row>
    <row r="6574" spans="1:14" x14ac:dyDescent="0.25">
      <c r="A6574" t="s">
        <v>11493</v>
      </c>
      <c r="B6574" t="s">
        <v>11255</v>
      </c>
      <c r="D6574" t="s">
        <v>24</v>
      </c>
      <c r="E6574" t="s">
        <v>25</v>
      </c>
      <c r="F6574" t="s">
        <v>481</v>
      </c>
      <c r="G6574" t="s">
        <v>8304</v>
      </c>
      <c r="H6574" t="s">
        <v>8305</v>
      </c>
      <c r="I6574" s="2" t="s">
        <v>8305</v>
      </c>
      <c r="J6574" t="s">
        <v>29</v>
      </c>
      <c r="K6574" s="3">
        <v>20</v>
      </c>
      <c r="M6574" s="3">
        <v>20</v>
      </c>
      <c r="N6574" t="s">
        <v>11382</v>
      </c>
    </row>
    <row r="6575" spans="1:14" x14ac:dyDescent="0.25">
      <c r="A6575" t="s">
        <v>11494</v>
      </c>
      <c r="B6575" t="s">
        <v>11255</v>
      </c>
      <c r="D6575" t="s">
        <v>24</v>
      </c>
      <c r="E6575" t="s">
        <v>25</v>
      </c>
      <c r="F6575" t="s">
        <v>481</v>
      </c>
      <c r="G6575" t="s">
        <v>8304</v>
      </c>
      <c r="H6575" t="s">
        <v>8305</v>
      </c>
      <c r="I6575" s="2" t="s">
        <v>8305</v>
      </c>
      <c r="J6575" t="s">
        <v>29</v>
      </c>
      <c r="K6575" s="3">
        <v>20</v>
      </c>
      <c r="M6575" s="3">
        <v>20</v>
      </c>
      <c r="N6575" t="s">
        <v>11461</v>
      </c>
    </row>
    <row r="6576" spans="1:14" x14ac:dyDescent="0.25">
      <c r="A6576" t="s">
        <v>11495</v>
      </c>
      <c r="B6576" t="s">
        <v>11255</v>
      </c>
      <c r="D6576" t="s">
        <v>24</v>
      </c>
      <c r="E6576" t="s">
        <v>25</v>
      </c>
      <c r="F6576" t="s">
        <v>481</v>
      </c>
      <c r="G6576" t="s">
        <v>8304</v>
      </c>
      <c r="H6576" t="s">
        <v>8305</v>
      </c>
      <c r="I6576" s="2" t="s">
        <v>8305</v>
      </c>
      <c r="J6576" t="s">
        <v>29</v>
      </c>
      <c r="K6576" s="3">
        <v>20</v>
      </c>
      <c r="M6576" s="3">
        <v>20</v>
      </c>
      <c r="N6576" t="s">
        <v>11384</v>
      </c>
    </row>
    <row r="6577" spans="1:14" x14ac:dyDescent="0.25">
      <c r="A6577" t="s">
        <v>12369</v>
      </c>
      <c r="B6577" t="s">
        <v>11940</v>
      </c>
      <c r="D6577" t="s">
        <v>24</v>
      </c>
      <c r="E6577" t="s">
        <v>25</v>
      </c>
      <c r="F6577" t="s">
        <v>481</v>
      </c>
      <c r="G6577" t="s">
        <v>8304</v>
      </c>
      <c r="H6577" t="s">
        <v>8305</v>
      </c>
      <c r="I6577" s="2" t="s">
        <v>8305</v>
      </c>
      <c r="J6577" t="s">
        <v>29</v>
      </c>
      <c r="L6577" s="3">
        <v>40</v>
      </c>
      <c r="M6577" s="3">
        <v>20</v>
      </c>
      <c r="N6577" t="s">
        <v>12267</v>
      </c>
    </row>
    <row r="6578" spans="1:14" x14ac:dyDescent="0.25">
      <c r="A6578" t="s">
        <v>5767</v>
      </c>
      <c r="B6578" t="s">
        <v>2412</v>
      </c>
      <c r="D6578" t="s">
        <v>24</v>
      </c>
      <c r="E6578" t="s">
        <v>25</v>
      </c>
      <c r="F6578" t="s">
        <v>481</v>
      </c>
      <c r="G6578" t="s">
        <v>5768</v>
      </c>
      <c r="H6578" t="s">
        <v>5769</v>
      </c>
      <c r="I6578" s="2" t="s">
        <v>5770</v>
      </c>
      <c r="J6578" t="s">
        <v>29</v>
      </c>
      <c r="L6578" s="3">
        <v>10</v>
      </c>
      <c r="M6578" s="3">
        <v>5</v>
      </c>
      <c r="N6578" t="s">
        <v>4830</v>
      </c>
    </row>
    <row r="6579" spans="1:14" x14ac:dyDescent="0.25">
      <c r="A6579" t="s">
        <v>5771</v>
      </c>
      <c r="B6579" t="s">
        <v>2412</v>
      </c>
      <c r="D6579" t="s">
        <v>24</v>
      </c>
      <c r="E6579" t="s">
        <v>25</v>
      </c>
      <c r="F6579" t="s">
        <v>481</v>
      </c>
      <c r="G6579" t="s">
        <v>5768</v>
      </c>
      <c r="H6579" t="s">
        <v>5769</v>
      </c>
      <c r="I6579" s="2" t="s">
        <v>5770</v>
      </c>
      <c r="J6579" t="s">
        <v>29</v>
      </c>
      <c r="K6579" s="3">
        <v>10</v>
      </c>
      <c r="M6579" s="3">
        <v>10</v>
      </c>
      <c r="N6579" t="s">
        <v>4726</v>
      </c>
    </row>
    <row r="6580" spans="1:14" x14ac:dyDescent="0.25">
      <c r="A6580" t="s">
        <v>5772</v>
      </c>
      <c r="B6580" t="s">
        <v>2412</v>
      </c>
      <c r="D6580" t="s">
        <v>24</v>
      </c>
      <c r="E6580" t="s">
        <v>25</v>
      </c>
      <c r="F6580" t="s">
        <v>481</v>
      </c>
      <c r="G6580" t="s">
        <v>5768</v>
      </c>
      <c r="H6580" t="s">
        <v>5769</v>
      </c>
      <c r="I6580" s="2" t="s">
        <v>5770</v>
      </c>
      <c r="J6580" t="s">
        <v>29</v>
      </c>
      <c r="L6580" s="3">
        <v>10</v>
      </c>
      <c r="M6580" s="3">
        <v>5</v>
      </c>
      <c r="N6580" t="s">
        <v>4849</v>
      </c>
    </row>
    <row r="6581" spans="1:14" x14ac:dyDescent="0.25">
      <c r="A6581" t="s">
        <v>5773</v>
      </c>
      <c r="B6581" t="s">
        <v>2412</v>
      </c>
      <c r="D6581" t="s">
        <v>24</v>
      </c>
      <c r="E6581" t="s">
        <v>25</v>
      </c>
      <c r="F6581" t="s">
        <v>481</v>
      </c>
      <c r="G6581" t="s">
        <v>5768</v>
      </c>
      <c r="H6581" t="s">
        <v>5769</v>
      </c>
      <c r="I6581" s="2" t="s">
        <v>5770</v>
      </c>
      <c r="J6581" t="s">
        <v>29</v>
      </c>
      <c r="K6581" s="3">
        <v>5</v>
      </c>
      <c r="M6581" s="3">
        <v>5</v>
      </c>
      <c r="N6581" t="s">
        <v>4729</v>
      </c>
    </row>
    <row r="6582" spans="1:14" x14ac:dyDescent="0.25">
      <c r="A6582" t="s">
        <v>5774</v>
      </c>
      <c r="B6582" t="s">
        <v>2412</v>
      </c>
      <c r="D6582" t="s">
        <v>24</v>
      </c>
      <c r="E6582" t="s">
        <v>25</v>
      </c>
      <c r="F6582" t="s">
        <v>481</v>
      </c>
      <c r="G6582" t="s">
        <v>5768</v>
      </c>
      <c r="H6582" t="s">
        <v>5769</v>
      </c>
      <c r="I6582" s="2" t="s">
        <v>5770</v>
      </c>
      <c r="J6582" t="s">
        <v>29</v>
      </c>
      <c r="L6582" s="3">
        <v>10</v>
      </c>
      <c r="M6582" s="3">
        <v>5</v>
      </c>
      <c r="N6582" t="s">
        <v>5389</v>
      </c>
    </row>
    <row r="6583" spans="1:14" x14ac:dyDescent="0.25">
      <c r="A6583" t="s">
        <v>9856</v>
      </c>
      <c r="B6583" t="s">
        <v>6863</v>
      </c>
      <c r="C6583">
        <v>9909504</v>
      </c>
      <c r="D6583" t="s">
        <v>24</v>
      </c>
      <c r="E6583" t="s">
        <v>25</v>
      </c>
      <c r="F6583" t="s">
        <v>481</v>
      </c>
      <c r="G6583" t="s">
        <v>5770</v>
      </c>
      <c r="H6583" t="s">
        <v>5770</v>
      </c>
      <c r="I6583" s="2" t="s">
        <v>5770</v>
      </c>
      <c r="J6583" t="s">
        <v>29</v>
      </c>
      <c r="L6583" s="3">
        <v>10</v>
      </c>
      <c r="M6583" s="3">
        <v>5</v>
      </c>
      <c r="N6583" t="s">
        <v>8256</v>
      </c>
    </row>
    <row r="6584" spans="1:14" x14ac:dyDescent="0.25">
      <c r="A6584" t="s">
        <v>10626</v>
      </c>
      <c r="B6584" t="s">
        <v>10395</v>
      </c>
      <c r="D6584" t="s">
        <v>24</v>
      </c>
      <c r="E6584" t="s">
        <v>25</v>
      </c>
      <c r="F6584" t="s">
        <v>481</v>
      </c>
      <c r="G6584" t="s">
        <v>5770</v>
      </c>
      <c r="H6584" t="s">
        <v>5770</v>
      </c>
      <c r="I6584" s="2" t="s">
        <v>5770</v>
      </c>
      <c r="J6584" t="s">
        <v>29</v>
      </c>
      <c r="L6584" s="3">
        <v>10</v>
      </c>
      <c r="M6584" s="3">
        <v>5</v>
      </c>
      <c r="N6584" t="s">
        <v>10545</v>
      </c>
    </row>
    <row r="6585" spans="1:14" x14ac:dyDescent="0.25">
      <c r="A6585" t="s">
        <v>10627</v>
      </c>
      <c r="B6585" t="s">
        <v>10395</v>
      </c>
      <c r="D6585" t="s">
        <v>24</v>
      </c>
      <c r="E6585" t="s">
        <v>25</v>
      </c>
      <c r="F6585" t="s">
        <v>481</v>
      </c>
      <c r="G6585" t="s">
        <v>5770</v>
      </c>
      <c r="H6585" t="s">
        <v>5770</v>
      </c>
      <c r="I6585" s="2" t="s">
        <v>5770</v>
      </c>
      <c r="J6585" t="s">
        <v>29</v>
      </c>
      <c r="L6585" s="3">
        <v>10</v>
      </c>
      <c r="M6585" s="3">
        <v>5</v>
      </c>
      <c r="N6585" t="s">
        <v>10542</v>
      </c>
    </row>
    <row r="6586" spans="1:14" x14ac:dyDescent="0.25">
      <c r="A6586" t="s">
        <v>11496</v>
      </c>
      <c r="B6586" t="s">
        <v>11255</v>
      </c>
      <c r="D6586" t="s">
        <v>24</v>
      </c>
      <c r="E6586" t="s">
        <v>25</v>
      </c>
      <c r="F6586" t="s">
        <v>481</v>
      </c>
      <c r="G6586" t="s">
        <v>5770</v>
      </c>
      <c r="H6586" t="s">
        <v>5770</v>
      </c>
      <c r="I6586" s="2" t="s">
        <v>5770</v>
      </c>
      <c r="J6586" t="s">
        <v>29</v>
      </c>
      <c r="L6586" s="3">
        <v>10</v>
      </c>
      <c r="M6586" s="3">
        <v>5</v>
      </c>
      <c r="N6586" t="s">
        <v>11436</v>
      </c>
    </row>
    <row r="6587" spans="1:14" x14ac:dyDescent="0.25">
      <c r="A6587" t="s">
        <v>11895</v>
      </c>
      <c r="B6587" t="s">
        <v>11724</v>
      </c>
      <c r="D6587" t="s">
        <v>24</v>
      </c>
      <c r="E6587" t="s">
        <v>25</v>
      </c>
      <c r="F6587" t="s">
        <v>481</v>
      </c>
      <c r="G6587" t="s">
        <v>11896</v>
      </c>
      <c r="H6587" t="s">
        <v>5770</v>
      </c>
      <c r="I6587" s="2" t="s">
        <v>5770</v>
      </c>
      <c r="J6587" t="s">
        <v>29</v>
      </c>
      <c r="K6587" s="3">
        <v>10</v>
      </c>
      <c r="M6587" s="3">
        <v>10</v>
      </c>
      <c r="N6587" t="s">
        <v>11803</v>
      </c>
    </row>
    <row r="6588" spans="1:14" x14ac:dyDescent="0.25">
      <c r="A6588" t="s">
        <v>11897</v>
      </c>
      <c r="B6588" t="s">
        <v>11724</v>
      </c>
      <c r="D6588" t="s">
        <v>24</v>
      </c>
      <c r="E6588" t="s">
        <v>25</v>
      </c>
      <c r="F6588" t="s">
        <v>481</v>
      </c>
      <c r="G6588" t="s">
        <v>5770</v>
      </c>
      <c r="H6588" t="s">
        <v>5770</v>
      </c>
      <c r="I6588" s="2" t="s">
        <v>5770</v>
      </c>
      <c r="J6588" t="s">
        <v>29</v>
      </c>
      <c r="K6588" s="3">
        <v>5</v>
      </c>
      <c r="M6588" s="3">
        <v>5</v>
      </c>
      <c r="N6588" t="s">
        <v>11810</v>
      </c>
    </row>
    <row r="6589" spans="1:14" x14ac:dyDescent="0.25">
      <c r="A6589" t="s">
        <v>12370</v>
      </c>
      <c r="B6589" t="s">
        <v>11940</v>
      </c>
      <c r="D6589" t="s">
        <v>24</v>
      </c>
      <c r="E6589" t="s">
        <v>25</v>
      </c>
      <c r="F6589" t="s">
        <v>481</v>
      </c>
      <c r="G6589" t="s">
        <v>5770</v>
      </c>
      <c r="H6589" t="s">
        <v>5770</v>
      </c>
      <c r="I6589" s="2" t="s">
        <v>5770</v>
      </c>
      <c r="J6589" t="s">
        <v>29</v>
      </c>
      <c r="L6589" s="3">
        <v>10</v>
      </c>
      <c r="M6589" s="3">
        <v>5</v>
      </c>
      <c r="N6589" t="s">
        <v>12283</v>
      </c>
    </row>
    <row r="6590" spans="1:14" x14ac:dyDescent="0.25">
      <c r="A6590" t="s">
        <v>12371</v>
      </c>
      <c r="B6590" t="s">
        <v>11940</v>
      </c>
      <c r="D6590" t="s">
        <v>24</v>
      </c>
      <c r="E6590" t="s">
        <v>25</v>
      </c>
      <c r="F6590" t="s">
        <v>481</v>
      </c>
      <c r="G6590" t="s">
        <v>5770</v>
      </c>
      <c r="H6590" t="s">
        <v>5770</v>
      </c>
      <c r="I6590" s="2" t="s">
        <v>5770</v>
      </c>
      <c r="J6590" t="s">
        <v>29</v>
      </c>
      <c r="L6590" s="3">
        <v>20</v>
      </c>
      <c r="M6590" s="3">
        <v>10</v>
      </c>
      <c r="N6590" t="s">
        <v>12116</v>
      </c>
    </row>
    <row r="6591" spans="1:14" x14ac:dyDescent="0.25">
      <c r="A6591" t="s">
        <v>5775</v>
      </c>
      <c r="B6591" t="s">
        <v>2412</v>
      </c>
      <c r="D6591" t="s">
        <v>24</v>
      </c>
      <c r="E6591" t="s">
        <v>25</v>
      </c>
      <c r="F6591" t="s">
        <v>481</v>
      </c>
      <c r="G6591" t="s">
        <v>5776</v>
      </c>
      <c r="H6591" t="s">
        <v>5777</v>
      </c>
      <c r="I6591" s="2" t="s">
        <v>5778</v>
      </c>
      <c r="J6591" t="s">
        <v>29</v>
      </c>
      <c r="K6591" s="3">
        <v>10</v>
      </c>
      <c r="M6591" s="3">
        <v>10</v>
      </c>
      <c r="N6591" t="s">
        <v>2535</v>
      </c>
    </row>
    <row r="6592" spans="1:14" x14ac:dyDescent="0.25">
      <c r="A6592" t="s">
        <v>12897</v>
      </c>
      <c r="B6592" t="s">
        <v>12464</v>
      </c>
      <c r="D6592" t="s">
        <v>24</v>
      </c>
      <c r="E6592" t="s">
        <v>25</v>
      </c>
      <c r="F6592" t="s">
        <v>481</v>
      </c>
      <c r="G6592" t="s">
        <v>5777</v>
      </c>
      <c r="H6592" t="s">
        <v>5778</v>
      </c>
      <c r="I6592" s="2" t="s">
        <v>5778</v>
      </c>
      <c r="J6592" t="s">
        <v>29</v>
      </c>
      <c r="L6592" s="3">
        <v>20</v>
      </c>
      <c r="M6592" s="3">
        <v>10</v>
      </c>
    </row>
    <row r="6593" spans="1:14" x14ac:dyDescent="0.25">
      <c r="A6593" t="s">
        <v>11898</v>
      </c>
      <c r="B6593" t="s">
        <v>11724</v>
      </c>
      <c r="D6593" t="s">
        <v>24</v>
      </c>
      <c r="E6593" t="s">
        <v>25</v>
      </c>
      <c r="F6593" t="s">
        <v>481</v>
      </c>
      <c r="G6593" t="s">
        <v>11899</v>
      </c>
      <c r="H6593" t="s">
        <v>11900</v>
      </c>
      <c r="I6593" s="2" t="s">
        <v>11901</v>
      </c>
      <c r="J6593" t="s">
        <v>29</v>
      </c>
      <c r="K6593" s="3">
        <v>5</v>
      </c>
      <c r="M6593" s="3">
        <v>5</v>
      </c>
      <c r="N6593" t="s">
        <v>11803</v>
      </c>
    </row>
    <row r="6594" spans="1:14" x14ac:dyDescent="0.25">
      <c r="A6594" t="s">
        <v>12372</v>
      </c>
      <c r="B6594" t="s">
        <v>11940</v>
      </c>
      <c r="D6594" t="s">
        <v>24</v>
      </c>
      <c r="E6594" t="s">
        <v>25</v>
      </c>
      <c r="F6594" t="s">
        <v>481</v>
      </c>
      <c r="G6594" t="s">
        <v>12373</v>
      </c>
      <c r="H6594" t="s">
        <v>11900</v>
      </c>
      <c r="I6594" s="2" t="s">
        <v>11901</v>
      </c>
      <c r="J6594" t="s">
        <v>29</v>
      </c>
      <c r="L6594" s="3">
        <v>10</v>
      </c>
      <c r="M6594" s="3">
        <v>5</v>
      </c>
      <c r="N6594" t="s">
        <v>12116</v>
      </c>
    </row>
    <row r="6595" spans="1:14" x14ac:dyDescent="0.25">
      <c r="A6595" t="s">
        <v>5779</v>
      </c>
      <c r="B6595" t="s">
        <v>2412</v>
      </c>
      <c r="D6595" t="s">
        <v>24</v>
      </c>
      <c r="E6595" t="s">
        <v>25</v>
      </c>
      <c r="F6595" t="s">
        <v>481</v>
      </c>
      <c r="G6595" t="s">
        <v>5780</v>
      </c>
      <c r="H6595" t="s">
        <v>5781</v>
      </c>
      <c r="I6595" s="2" t="s">
        <v>5782</v>
      </c>
      <c r="J6595" t="s">
        <v>29</v>
      </c>
      <c r="K6595" s="3">
        <v>5</v>
      </c>
      <c r="M6595" s="3">
        <v>5</v>
      </c>
      <c r="N6595" t="s">
        <v>4726</v>
      </c>
    </row>
    <row r="6596" spans="1:14" x14ac:dyDescent="0.25">
      <c r="A6596" t="s">
        <v>5783</v>
      </c>
      <c r="B6596" t="s">
        <v>2412</v>
      </c>
      <c r="D6596" t="s">
        <v>24</v>
      </c>
      <c r="E6596" t="s">
        <v>25</v>
      </c>
      <c r="F6596" t="s">
        <v>481</v>
      </c>
      <c r="G6596" t="s">
        <v>5784</v>
      </c>
      <c r="H6596" t="s">
        <v>5785</v>
      </c>
      <c r="I6596" s="2" t="s">
        <v>5782</v>
      </c>
      <c r="J6596" t="s">
        <v>29</v>
      </c>
      <c r="L6596" s="3">
        <v>10</v>
      </c>
      <c r="M6596" s="3">
        <v>5</v>
      </c>
      <c r="N6596" t="s">
        <v>5786</v>
      </c>
    </row>
    <row r="6597" spans="1:14" x14ac:dyDescent="0.25">
      <c r="A6597" t="s">
        <v>5787</v>
      </c>
      <c r="B6597" t="s">
        <v>2412</v>
      </c>
      <c r="D6597" t="s">
        <v>24</v>
      </c>
      <c r="E6597" t="s">
        <v>25</v>
      </c>
      <c r="F6597" t="s">
        <v>481</v>
      </c>
      <c r="G6597" t="s">
        <v>5784</v>
      </c>
      <c r="H6597" t="s">
        <v>5785</v>
      </c>
      <c r="I6597" s="2" t="s">
        <v>5782</v>
      </c>
      <c r="J6597" t="s">
        <v>29</v>
      </c>
      <c r="K6597" s="3">
        <v>5</v>
      </c>
      <c r="M6597" s="3">
        <v>5</v>
      </c>
      <c r="N6597" t="s">
        <v>5788</v>
      </c>
    </row>
    <row r="6598" spans="1:14" x14ac:dyDescent="0.25">
      <c r="A6598" t="s">
        <v>5789</v>
      </c>
      <c r="B6598" t="s">
        <v>2412</v>
      </c>
      <c r="D6598" t="s">
        <v>24</v>
      </c>
      <c r="E6598" t="s">
        <v>25</v>
      </c>
      <c r="F6598" t="s">
        <v>481</v>
      </c>
      <c r="G6598" t="s">
        <v>5784</v>
      </c>
      <c r="H6598" t="s">
        <v>5785</v>
      </c>
      <c r="I6598" s="2" t="s">
        <v>5782</v>
      </c>
      <c r="J6598" t="s">
        <v>29</v>
      </c>
      <c r="K6598" s="3">
        <v>5</v>
      </c>
      <c r="M6598" s="3">
        <v>5</v>
      </c>
      <c r="N6598" t="s">
        <v>5790</v>
      </c>
    </row>
    <row r="6599" spans="1:14" x14ac:dyDescent="0.25">
      <c r="A6599" t="s">
        <v>8296</v>
      </c>
      <c r="B6599" t="s">
        <v>6863</v>
      </c>
      <c r="C6599">
        <v>9900374</v>
      </c>
      <c r="D6599" t="s">
        <v>24</v>
      </c>
      <c r="E6599" t="s">
        <v>25</v>
      </c>
      <c r="F6599" t="s">
        <v>481</v>
      </c>
      <c r="G6599" t="s">
        <v>8297</v>
      </c>
      <c r="H6599" t="s">
        <v>8298</v>
      </c>
      <c r="I6599" s="2" t="s">
        <v>8299</v>
      </c>
      <c r="J6599" t="s">
        <v>29</v>
      </c>
      <c r="K6599" s="3">
        <v>5</v>
      </c>
      <c r="M6599" s="3">
        <v>5</v>
      </c>
      <c r="N6599" t="s">
        <v>8106</v>
      </c>
    </row>
    <row r="6600" spans="1:14" x14ac:dyDescent="0.25">
      <c r="A6600" t="s">
        <v>8300</v>
      </c>
      <c r="B6600" t="s">
        <v>6863</v>
      </c>
      <c r="C6600">
        <v>9900374</v>
      </c>
      <c r="D6600" t="s">
        <v>24</v>
      </c>
      <c r="E6600" t="s">
        <v>25</v>
      </c>
      <c r="F6600" t="s">
        <v>481</v>
      </c>
      <c r="G6600" t="s">
        <v>8297</v>
      </c>
      <c r="H6600" t="s">
        <v>8298</v>
      </c>
      <c r="I6600" s="2" t="s">
        <v>8299</v>
      </c>
      <c r="J6600" t="s">
        <v>29</v>
      </c>
      <c r="L6600" s="3">
        <v>10</v>
      </c>
      <c r="M6600" s="3">
        <v>5</v>
      </c>
      <c r="N6600" t="s">
        <v>8301</v>
      </c>
    </row>
    <row r="6601" spans="1:14" x14ac:dyDescent="0.25">
      <c r="A6601" t="s">
        <v>8302</v>
      </c>
      <c r="B6601" t="s">
        <v>6863</v>
      </c>
      <c r="C6601">
        <v>9900374</v>
      </c>
      <c r="D6601" t="s">
        <v>24</v>
      </c>
      <c r="E6601" t="s">
        <v>25</v>
      </c>
      <c r="F6601" t="s">
        <v>481</v>
      </c>
      <c r="G6601" t="s">
        <v>8297</v>
      </c>
      <c r="H6601" t="s">
        <v>8298</v>
      </c>
      <c r="I6601" s="2" t="s">
        <v>8299</v>
      </c>
      <c r="J6601" t="s">
        <v>29</v>
      </c>
      <c r="L6601" s="3">
        <v>10</v>
      </c>
      <c r="M6601" s="3">
        <v>5</v>
      </c>
      <c r="N6601" t="s">
        <v>7315</v>
      </c>
    </row>
    <row r="6602" spans="1:14" x14ac:dyDescent="0.25">
      <c r="A6602" t="s">
        <v>11893</v>
      </c>
      <c r="B6602" t="s">
        <v>11724</v>
      </c>
      <c r="D6602" t="s">
        <v>24</v>
      </c>
      <c r="E6602" t="s">
        <v>25</v>
      </c>
      <c r="F6602" t="s">
        <v>481</v>
      </c>
      <c r="G6602" t="s">
        <v>11894</v>
      </c>
      <c r="H6602" t="s">
        <v>8298</v>
      </c>
      <c r="I6602" s="2" t="s">
        <v>8299</v>
      </c>
      <c r="J6602" t="s">
        <v>29</v>
      </c>
      <c r="K6602" s="3">
        <v>5</v>
      </c>
      <c r="M6602" s="3">
        <v>5</v>
      </c>
      <c r="N6602" t="s">
        <v>11810</v>
      </c>
    </row>
    <row r="6603" spans="1:14" x14ac:dyDescent="0.25">
      <c r="A6603" t="s">
        <v>12367</v>
      </c>
      <c r="B6603" t="s">
        <v>11940</v>
      </c>
      <c r="D6603" t="s">
        <v>24</v>
      </c>
      <c r="E6603" t="s">
        <v>25</v>
      </c>
      <c r="F6603" t="s">
        <v>481</v>
      </c>
      <c r="G6603" t="s">
        <v>12368</v>
      </c>
      <c r="H6603" t="s">
        <v>8298</v>
      </c>
      <c r="I6603" s="2" t="s">
        <v>8299</v>
      </c>
      <c r="J6603" t="s">
        <v>29</v>
      </c>
      <c r="L6603" s="3">
        <v>10</v>
      </c>
      <c r="M6603" s="3">
        <v>5</v>
      </c>
      <c r="N6603" t="s">
        <v>12285</v>
      </c>
    </row>
    <row r="6604" spans="1:14" x14ac:dyDescent="0.25">
      <c r="A6604" t="s">
        <v>12895</v>
      </c>
      <c r="B6604" t="s">
        <v>12464</v>
      </c>
      <c r="D6604" t="s">
        <v>24</v>
      </c>
      <c r="E6604" t="s">
        <v>25</v>
      </c>
      <c r="F6604" t="s">
        <v>481</v>
      </c>
      <c r="G6604" t="s">
        <v>12896</v>
      </c>
      <c r="H6604" t="s">
        <v>8298</v>
      </c>
      <c r="I6604" s="2" t="s">
        <v>8299</v>
      </c>
      <c r="J6604" t="s">
        <v>29</v>
      </c>
      <c r="L6604" s="3">
        <v>10</v>
      </c>
      <c r="M6604" s="3">
        <v>5</v>
      </c>
    </row>
    <row r="6605" spans="1:14" x14ac:dyDescent="0.25">
      <c r="A6605" t="s">
        <v>13458</v>
      </c>
      <c r="B6605" t="s">
        <v>13340</v>
      </c>
      <c r="D6605" t="s">
        <v>24</v>
      </c>
      <c r="E6605" t="s">
        <v>25</v>
      </c>
      <c r="F6605" t="s">
        <v>481</v>
      </c>
      <c r="G6605" t="s">
        <v>13459</v>
      </c>
      <c r="H6605" t="s">
        <v>8298</v>
      </c>
      <c r="I6605" s="2" t="s">
        <v>8299</v>
      </c>
      <c r="J6605" t="s">
        <v>29</v>
      </c>
      <c r="L6605" s="3">
        <v>10</v>
      </c>
      <c r="M6605" s="3">
        <v>5</v>
      </c>
      <c r="N6605" t="s">
        <v>13428</v>
      </c>
    </row>
    <row r="6606" spans="1:14" x14ac:dyDescent="0.25">
      <c r="A6606" t="s">
        <v>9967</v>
      </c>
      <c r="B6606" t="s">
        <v>6863</v>
      </c>
      <c r="C6606">
        <v>50041312</v>
      </c>
      <c r="D6606" t="s">
        <v>24</v>
      </c>
      <c r="E6606" t="s">
        <v>25</v>
      </c>
      <c r="F6606" t="s">
        <v>481</v>
      </c>
      <c r="G6606" t="s">
        <v>9968</v>
      </c>
      <c r="H6606" t="s">
        <v>9969</v>
      </c>
      <c r="I6606" s="2" t="s">
        <v>9969</v>
      </c>
      <c r="J6606" t="s">
        <v>29</v>
      </c>
      <c r="L6606" s="3">
        <v>26</v>
      </c>
      <c r="M6606" s="3">
        <v>13</v>
      </c>
      <c r="N6606" t="s">
        <v>9371</v>
      </c>
    </row>
    <row r="6607" spans="1:14" x14ac:dyDescent="0.25">
      <c r="A6607" t="s">
        <v>5791</v>
      </c>
      <c r="B6607" t="s">
        <v>2412</v>
      </c>
      <c r="D6607" t="s">
        <v>24</v>
      </c>
      <c r="E6607" t="s">
        <v>25</v>
      </c>
      <c r="F6607" t="s">
        <v>481</v>
      </c>
      <c r="G6607" t="s">
        <v>5792</v>
      </c>
      <c r="H6607" t="s">
        <v>5793</v>
      </c>
      <c r="I6607" s="2" t="s">
        <v>5793</v>
      </c>
      <c r="J6607" t="s">
        <v>29</v>
      </c>
      <c r="K6607" s="3">
        <v>5</v>
      </c>
      <c r="M6607" s="3">
        <v>5</v>
      </c>
      <c r="N6607" t="s">
        <v>5794</v>
      </c>
    </row>
    <row r="6608" spans="1:14" x14ac:dyDescent="0.25">
      <c r="A6608" t="s">
        <v>5795</v>
      </c>
      <c r="B6608" t="s">
        <v>2412</v>
      </c>
      <c r="D6608" t="s">
        <v>24</v>
      </c>
      <c r="E6608" t="s">
        <v>25</v>
      </c>
      <c r="F6608" t="s">
        <v>481</v>
      </c>
      <c r="G6608" t="s">
        <v>5792</v>
      </c>
      <c r="H6608" t="s">
        <v>5793</v>
      </c>
      <c r="I6608" s="2" t="s">
        <v>5793</v>
      </c>
      <c r="J6608" t="s">
        <v>29</v>
      </c>
      <c r="L6608" s="3">
        <v>6</v>
      </c>
      <c r="M6608" s="3">
        <v>3</v>
      </c>
      <c r="N6608" t="s">
        <v>5796</v>
      </c>
    </row>
    <row r="6609" spans="1:14" x14ac:dyDescent="0.25">
      <c r="A6609" t="s">
        <v>5797</v>
      </c>
      <c r="B6609" t="s">
        <v>2412</v>
      </c>
      <c r="D6609" t="s">
        <v>24</v>
      </c>
      <c r="E6609" t="s">
        <v>25</v>
      </c>
      <c r="F6609" t="s">
        <v>481</v>
      </c>
      <c r="G6609" t="s">
        <v>5792</v>
      </c>
      <c r="H6609" t="s">
        <v>5793</v>
      </c>
      <c r="I6609" s="2" t="s">
        <v>5793</v>
      </c>
      <c r="J6609" t="s">
        <v>29</v>
      </c>
      <c r="L6609" s="3">
        <v>6</v>
      </c>
      <c r="M6609" s="3">
        <v>3</v>
      </c>
      <c r="N6609" t="s">
        <v>5798</v>
      </c>
    </row>
    <row r="6610" spans="1:14" x14ac:dyDescent="0.25">
      <c r="A6610" t="s">
        <v>5799</v>
      </c>
      <c r="B6610" t="s">
        <v>2412</v>
      </c>
      <c r="D6610" t="s">
        <v>24</v>
      </c>
      <c r="E6610" t="s">
        <v>25</v>
      </c>
      <c r="F6610" t="s">
        <v>481</v>
      </c>
      <c r="G6610" t="s">
        <v>5792</v>
      </c>
      <c r="H6610" t="s">
        <v>5793</v>
      </c>
      <c r="I6610" s="2" t="s">
        <v>5793</v>
      </c>
      <c r="J6610" t="s">
        <v>29</v>
      </c>
      <c r="L6610" s="3">
        <v>6</v>
      </c>
      <c r="M6610" s="3">
        <v>3</v>
      </c>
      <c r="N6610" t="s">
        <v>5800</v>
      </c>
    </row>
    <row r="6611" spans="1:14" x14ac:dyDescent="0.25">
      <c r="A6611" t="s">
        <v>5801</v>
      </c>
      <c r="B6611" t="s">
        <v>2412</v>
      </c>
      <c r="D6611" t="s">
        <v>24</v>
      </c>
      <c r="E6611" t="s">
        <v>25</v>
      </c>
      <c r="F6611" t="s">
        <v>481</v>
      </c>
      <c r="G6611" t="s">
        <v>5792</v>
      </c>
      <c r="H6611" t="s">
        <v>5793</v>
      </c>
      <c r="I6611" s="2" t="s">
        <v>5793</v>
      </c>
      <c r="J6611" t="s">
        <v>29</v>
      </c>
      <c r="K6611" s="3">
        <v>3</v>
      </c>
      <c r="M6611" s="3">
        <v>3</v>
      </c>
      <c r="N6611" t="s">
        <v>3158</v>
      </c>
    </row>
    <row r="6612" spans="1:14" x14ac:dyDescent="0.25">
      <c r="A6612" t="s">
        <v>5802</v>
      </c>
      <c r="B6612" t="s">
        <v>2412</v>
      </c>
      <c r="D6612" t="s">
        <v>24</v>
      </c>
      <c r="E6612" t="s">
        <v>25</v>
      </c>
      <c r="F6612" t="s">
        <v>481</v>
      </c>
      <c r="G6612" t="s">
        <v>5792</v>
      </c>
      <c r="H6612" t="s">
        <v>5793</v>
      </c>
      <c r="I6612" s="2" t="s">
        <v>5793</v>
      </c>
      <c r="J6612" t="s">
        <v>29</v>
      </c>
      <c r="L6612" s="3">
        <v>6</v>
      </c>
      <c r="M6612" s="3">
        <v>3</v>
      </c>
      <c r="N6612" t="s">
        <v>5803</v>
      </c>
    </row>
    <row r="6613" spans="1:14" x14ac:dyDescent="0.25">
      <c r="A6613" t="s">
        <v>5804</v>
      </c>
      <c r="B6613" t="s">
        <v>2412</v>
      </c>
      <c r="D6613" t="s">
        <v>24</v>
      </c>
      <c r="E6613" t="s">
        <v>25</v>
      </c>
      <c r="F6613" t="s">
        <v>481</v>
      </c>
      <c r="G6613" t="s">
        <v>5792</v>
      </c>
      <c r="H6613" t="s">
        <v>5793</v>
      </c>
      <c r="I6613" s="2" t="s">
        <v>5793</v>
      </c>
      <c r="J6613" t="s">
        <v>29</v>
      </c>
      <c r="K6613" s="3">
        <v>3</v>
      </c>
      <c r="M6613" s="3">
        <v>3</v>
      </c>
      <c r="N6613" t="s">
        <v>5805</v>
      </c>
    </row>
    <row r="6614" spans="1:14" x14ac:dyDescent="0.25">
      <c r="A6614" t="s">
        <v>8315</v>
      </c>
      <c r="B6614" t="s">
        <v>6863</v>
      </c>
      <c r="C6614">
        <v>9900376</v>
      </c>
      <c r="D6614" t="s">
        <v>24</v>
      </c>
      <c r="E6614" t="s">
        <v>25</v>
      </c>
      <c r="F6614" t="s">
        <v>481</v>
      </c>
      <c r="G6614" t="s">
        <v>5793</v>
      </c>
      <c r="H6614" t="s">
        <v>5793</v>
      </c>
      <c r="I6614" s="2" t="s">
        <v>5793</v>
      </c>
      <c r="J6614" t="s">
        <v>29</v>
      </c>
      <c r="K6614" s="3">
        <v>3</v>
      </c>
      <c r="M6614" s="3">
        <v>3</v>
      </c>
      <c r="N6614" t="s">
        <v>8106</v>
      </c>
    </row>
    <row r="6615" spans="1:14" x14ac:dyDescent="0.25">
      <c r="A6615" t="s">
        <v>8316</v>
      </c>
      <c r="B6615" t="s">
        <v>6863</v>
      </c>
      <c r="C6615">
        <v>9900376</v>
      </c>
      <c r="D6615" t="s">
        <v>24</v>
      </c>
      <c r="E6615" t="s">
        <v>25</v>
      </c>
      <c r="F6615" t="s">
        <v>481</v>
      </c>
      <c r="G6615" t="s">
        <v>5793</v>
      </c>
      <c r="H6615" t="s">
        <v>5793</v>
      </c>
      <c r="I6615" s="2" t="s">
        <v>5793</v>
      </c>
      <c r="J6615" t="s">
        <v>29</v>
      </c>
      <c r="K6615" s="3">
        <v>3</v>
      </c>
      <c r="M6615" s="3">
        <v>3</v>
      </c>
      <c r="N6615" t="s">
        <v>8317</v>
      </c>
    </row>
    <row r="6616" spans="1:14" x14ac:dyDescent="0.25">
      <c r="A6616" t="s">
        <v>11497</v>
      </c>
      <c r="B6616" t="s">
        <v>11255</v>
      </c>
      <c r="D6616" t="s">
        <v>24</v>
      </c>
      <c r="E6616" t="s">
        <v>25</v>
      </c>
      <c r="F6616" t="s">
        <v>481</v>
      </c>
      <c r="G6616" t="s">
        <v>11498</v>
      </c>
      <c r="H6616" t="s">
        <v>5793</v>
      </c>
      <c r="I6616" s="2" t="s">
        <v>5793</v>
      </c>
      <c r="J6616" t="s">
        <v>29</v>
      </c>
      <c r="K6616" s="3">
        <v>3</v>
      </c>
      <c r="M6616" s="3">
        <v>3</v>
      </c>
      <c r="N6616" t="s">
        <v>11499</v>
      </c>
    </row>
    <row r="6617" spans="1:14" x14ac:dyDescent="0.25">
      <c r="A6617" t="s">
        <v>11877</v>
      </c>
      <c r="B6617" t="s">
        <v>11724</v>
      </c>
      <c r="D6617" t="s">
        <v>24</v>
      </c>
      <c r="E6617" t="s">
        <v>25</v>
      </c>
      <c r="F6617" t="s">
        <v>481</v>
      </c>
      <c r="G6617" t="s">
        <v>11878</v>
      </c>
      <c r="H6617" t="s">
        <v>11879</v>
      </c>
      <c r="I6617" s="2" t="s">
        <v>5793</v>
      </c>
      <c r="J6617" t="s">
        <v>29</v>
      </c>
      <c r="K6617" s="3">
        <v>5</v>
      </c>
      <c r="M6617" s="3">
        <v>5</v>
      </c>
      <c r="N6617" t="s">
        <v>11803</v>
      </c>
    </row>
    <row r="6618" spans="1:14" x14ac:dyDescent="0.25">
      <c r="A6618" t="s">
        <v>12330</v>
      </c>
      <c r="B6618" t="s">
        <v>11940</v>
      </c>
      <c r="D6618" t="s">
        <v>24</v>
      </c>
      <c r="E6618" t="s">
        <v>25</v>
      </c>
      <c r="F6618" t="s">
        <v>481</v>
      </c>
      <c r="G6618" t="s">
        <v>11878</v>
      </c>
      <c r="H6618" t="s">
        <v>11879</v>
      </c>
      <c r="I6618" s="2" t="s">
        <v>5793</v>
      </c>
      <c r="J6618" t="s">
        <v>29</v>
      </c>
      <c r="L6618" s="3">
        <v>10</v>
      </c>
      <c r="M6618" s="3">
        <v>5</v>
      </c>
      <c r="N6618" t="s">
        <v>12116</v>
      </c>
    </row>
    <row r="6619" spans="1:14" x14ac:dyDescent="0.25">
      <c r="A6619" t="s">
        <v>12331</v>
      </c>
      <c r="B6619" t="s">
        <v>11940</v>
      </c>
      <c r="D6619" t="s">
        <v>24</v>
      </c>
      <c r="E6619" t="s">
        <v>25</v>
      </c>
      <c r="F6619" t="s">
        <v>481</v>
      </c>
      <c r="G6619" t="s">
        <v>5793</v>
      </c>
      <c r="H6619" t="s">
        <v>5793</v>
      </c>
      <c r="I6619" s="2" t="s">
        <v>5793</v>
      </c>
      <c r="J6619" t="s">
        <v>29</v>
      </c>
      <c r="L6619" s="3">
        <v>6</v>
      </c>
      <c r="M6619" s="3">
        <v>3</v>
      </c>
      <c r="N6619" t="s">
        <v>12332</v>
      </c>
    </row>
    <row r="6620" spans="1:14" x14ac:dyDescent="0.25">
      <c r="A6620" t="s">
        <v>12900</v>
      </c>
      <c r="B6620" t="s">
        <v>12464</v>
      </c>
      <c r="D6620" t="s">
        <v>24</v>
      </c>
      <c r="E6620" t="s">
        <v>25</v>
      </c>
      <c r="F6620" t="s">
        <v>481</v>
      </c>
      <c r="G6620" t="s">
        <v>12901</v>
      </c>
      <c r="H6620" t="s">
        <v>5793</v>
      </c>
      <c r="I6620" s="2" t="s">
        <v>5793</v>
      </c>
      <c r="J6620" t="s">
        <v>29</v>
      </c>
      <c r="L6620" s="3">
        <v>6</v>
      </c>
      <c r="M6620" s="3">
        <v>3</v>
      </c>
    </row>
    <row r="6621" spans="1:14" x14ac:dyDescent="0.25">
      <c r="A6621" t="s">
        <v>5806</v>
      </c>
      <c r="B6621" t="s">
        <v>2412</v>
      </c>
      <c r="D6621" t="s">
        <v>24</v>
      </c>
      <c r="E6621" t="s">
        <v>25</v>
      </c>
      <c r="F6621" t="s">
        <v>481</v>
      </c>
      <c r="G6621" t="s">
        <v>5807</v>
      </c>
      <c r="H6621" t="s">
        <v>5808</v>
      </c>
      <c r="I6621" s="2" t="s">
        <v>5808</v>
      </c>
      <c r="J6621" t="s">
        <v>29</v>
      </c>
      <c r="L6621" s="3">
        <v>10</v>
      </c>
      <c r="M6621" s="3">
        <v>5</v>
      </c>
      <c r="N6621" t="s">
        <v>2535</v>
      </c>
    </row>
    <row r="6622" spans="1:14" x14ac:dyDescent="0.25">
      <c r="A6622" t="s">
        <v>11122</v>
      </c>
      <c r="B6622" t="s">
        <v>10665</v>
      </c>
      <c r="D6622" t="s">
        <v>24</v>
      </c>
      <c r="E6622" t="s">
        <v>25</v>
      </c>
      <c r="F6622" t="s">
        <v>481</v>
      </c>
      <c r="G6622" t="s">
        <v>5808</v>
      </c>
      <c r="H6622" t="s">
        <v>5808</v>
      </c>
      <c r="I6622" s="2" t="s">
        <v>5808</v>
      </c>
      <c r="J6622" t="s">
        <v>29</v>
      </c>
      <c r="K6622" s="3">
        <v>10</v>
      </c>
      <c r="M6622" s="3">
        <v>10</v>
      </c>
      <c r="N6622" t="s">
        <v>10667</v>
      </c>
    </row>
    <row r="6623" spans="1:14" x14ac:dyDescent="0.25">
      <c r="A6623" t="s">
        <v>12902</v>
      </c>
      <c r="B6623" t="s">
        <v>12464</v>
      </c>
      <c r="D6623" t="s">
        <v>24</v>
      </c>
      <c r="E6623" t="s">
        <v>25</v>
      </c>
      <c r="F6623" t="s">
        <v>481</v>
      </c>
      <c r="G6623" t="s">
        <v>12903</v>
      </c>
      <c r="H6623" t="s">
        <v>5808</v>
      </c>
      <c r="I6623" s="2" t="s">
        <v>5808</v>
      </c>
      <c r="J6623" t="s">
        <v>29</v>
      </c>
      <c r="L6623" s="3">
        <v>20</v>
      </c>
      <c r="M6623" s="3">
        <v>10</v>
      </c>
    </row>
    <row r="6624" spans="1:14" x14ac:dyDescent="0.25">
      <c r="A6624" t="s">
        <v>5809</v>
      </c>
      <c r="B6624" t="s">
        <v>2412</v>
      </c>
      <c r="D6624" t="s">
        <v>24</v>
      </c>
      <c r="E6624" t="s">
        <v>25</v>
      </c>
      <c r="F6624" t="s">
        <v>481</v>
      </c>
      <c r="G6624" t="s">
        <v>5810</v>
      </c>
      <c r="H6624" t="s">
        <v>5811</v>
      </c>
      <c r="I6624" s="2" t="s">
        <v>5812</v>
      </c>
      <c r="J6624" t="s">
        <v>29</v>
      </c>
      <c r="L6624" s="3">
        <v>10</v>
      </c>
      <c r="M6624" s="3">
        <v>5</v>
      </c>
      <c r="N6624" t="s">
        <v>4726</v>
      </c>
    </row>
    <row r="6625" spans="1:14" x14ac:dyDescent="0.25">
      <c r="A6625" t="s">
        <v>5813</v>
      </c>
      <c r="B6625" t="s">
        <v>2412</v>
      </c>
      <c r="D6625" t="s">
        <v>24</v>
      </c>
      <c r="E6625" t="s">
        <v>25</v>
      </c>
      <c r="F6625" t="s">
        <v>481</v>
      </c>
      <c r="G6625" t="s">
        <v>5810</v>
      </c>
      <c r="H6625" t="s">
        <v>5811</v>
      </c>
      <c r="I6625" s="2" t="s">
        <v>5812</v>
      </c>
      <c r="J6625" t="s">
        <v>29</v>
      </c>
      <c r="K6625" s="3">
        <v>3</v>
      </c>
      <c r="L6625" s="3">
        <v>6</v>
      </c>
      <c r="M6625" s="3">
        <v>3</v>
      </c>
      <c r="N6625" t="s">
        <v>5814</v>
      </c>
    </row>
    <row r="6626" spans="1:14" x14ac:dyDescent="0.25">
      <c r="A6626" t="s">
        <v>5815</v>
      </c>
      <c r="B6626" t="s">
        <v>2412</v>
      </c>
      <c r="D6626" t="s">
        <v>24</v>
      </c>
      <c r="E6626" t="s">
        <v>25</v>
      </c>
      <c r="F6626" t="s">
        <v>481</v>
      </c>
      <c r="G6626" t="s">
        <v>5810</v>
      </c>
      <c r="H6626" t="s">
        <v>5811</v>
      </c>
      <c r="I6626" s="2" t="s">
        <v>5812</v>
      </c>
      <c r="J6626" t="s">
        <v>29</v>
      </c>
      <c r="K6626" s="3">
        <v>5</v>
      </c>
      <c r="M6626" s="3">
        <v>5</v>
      </c>
      <c r="N6626" t="s">
        <v>4540</v>
      </c>
    </row>
    <row r="6627" spans="1:14" x14ac:dyDescent="0.25">
      <c r="A6627" t="s">
        <v>9161</v>
      </c>
      <c r="B6627" t="s">
        <v>6863</v>
      </c>
      <c r="C6627">
        <v>9902749</v>
      </c>
      <c r="D6627" t="s">
        <v>24</v>
      </c>
      <c r="E6627" t="s">
        <v>25</v>
      </c>
      <c r="F6627" t="s">
        <v>481</v>
      </c>
      <c r="G6627" t="s">
        <v>9162</v>
      </c>
      <c r="H6627" t="s">
        <v>5812</v>
      </c>
      <c r="I6627" s="2" t="s">
        <v>5812</v>
      </c>
      <c r="J6627" t="s">
        <v>29</v>
      </c>
      <c r="K6627" s="3">
        <v>5</v>
      </c>
      <c r="M6627" s="3">
        <v>5</v>
      </c>
      <c r="N6627" t="s">
        <v>8472</v>
      </c>
    </row>
    <row r="6628" spans="1:14" x14ac:dyDescent="0.25">
      <c r="A6628" t="s">
        <v>9163</v>
      </c>
      <c r="B6628" t="s">
        <v>6863</v>
      </c>
      <c r="C6628">
        <v>9902749</v>
      </c>
      <c r="D6628" t="s">
        <v>24</v>
      </c>
      <c r="E6628" t="s">
        <v>25</v>
      </c>
      <c r="F6628" t="s">
        <v>481</v>
      </c>
      <c r="G6628" t="s">
        <v>9162</v>
      </c>
      <c r="H6628" t="s">
        <v>5812</v>
      </c>
      <c r="I6628" s="2" t="s">
        <v>5812</v>
      </c>
      <c r="J6628" t="s">
        <v>29</v>
      </c>
      <c r="K6628" s="3">
        <v>3</v>
      </c>
      <c r="L6628" s="3">
        <v>6</v>
      </c>
      <c r="M6628" s="3">
        <v>3</v>
      </c>
      <c r="N6628" t="s">
        <v>9164</v>
      </c>
    </row>
    <row r="6629" spans="1:14" x14ac:dyDescent="0.25">
      <c r="A6629" t="s">
        <v>12374</v>
      </c>
      <c r="B6629" t="s">
        <v>11940</v>
      </c>
      <c r="D6629" t="s">
        <v>24</v>
      </c>
      <c r="E6629" t="s">
        <v>25</v>
      </c>
      <c r="F6629" t="s">
        <v>481</v>
      </c>
      <c r="G6629" t="s">
        <v>12375</v>
      </c>
      <c r="H6629" t="s">
        <v>5812</v>
      </c>
      <c r="I6629" s="2" t="s">
        <v>5812</v>
      </c>
      <c r="J6629" t="s">
        <v>29</v>
      </c>
      <c r="L6629" s="3">
        <v>6</v>
      </c>
      <c r="M6629" s="3">
        <v>3</v>
      </c>
      <c r="N6629" t="s">
        <v>12376</v>
      </c>
    </row>
    <row r="6630" spans="1:14" x14ac:dyDescent="0.25">
      <c r="A6630" t="s">
        <v>12377</v>
      </c>
      <c r="B6630" t="s">
        <v>11940</v>
      </c>
      <c r="D6630" t="s">
        <v>24</v>
      </c>
      <c r="E6630" t="s">
        <v>25</v>
      </c>
      <c r="F6630" t="s">
        <v>481</v>
      </c>
      <c r="G6630" t="s">
        <v>12378</v>
      </c>
      <c r="H6630" t="s">
        <v>5812</v>
      </c>
      <c r="I6630" s="2" t="s">
        <v>5812</v>
      </c>
      <c r="J6630" t="s">
        <v>29</v>
      </c>
      <c r="L6630" s="3">
        <v>10</v>
      </c>
      <c r="M6630" s="3">
        <v>5</v>
      </c>
      <c r="N6630" t="s">
        <v>12116</v>
      </c>
    </row>
    <row r="6631" spans="1:14" x14ac:dyDescent="0.25">
      <c r="A6631" t="s">
        <v>12904</v>
      </c>
      <c r="B6631" t="s">
        <v>12464</v>
      </c>
      <c r="D6631" t="s">
        <v>24</v>
      </c>
      <c r="E6631" t="s">
        <v>25</v>
      </c>
      <c r="F6631" t="s">
        <v>5817</v>
      </c>
      <c r="G6631" t="s">
        <v>12905</v>
      </c>
      <c r="H6631" t="s">
        <v>12906</v>
      </c>
      <c r="I6631" s="2" t="s">
        <v>12906</v>
      </c>
      <c r="J6631" t="s">
        <v>29</v>
      </c>
      <c r="L6631" s="3">
        <v>46</v>
      </c>
      <c r="M6631" s="3">
        <v>23</v>
      </c>
    </row>
    <row r="6632" spans="1:14" x14ac:dyDescent="0.25">
      <c r="A6632" t="s">
        <v>12907</v>
      </c>
      <c r="B6632" t="s">
        <v>12464</v>
      </c>
      <c r="D6632" t="s">
        <v>24</v>
      </c>
      <c r="E6632" t="s">
        <v>25</v>
      </c>
      <c r="F6632" t="s">
        <v>5817</v>
      </c>
      <c r="G6632" t="s">
        <v>12908</v>
      </c>
      <c r="H6632" t="s">
        <v>12909</v>
      </c>
      <c r="I6632" s="2" t="s">
        <v>12909</v>
      </c>
      <c r="J6632" t="s">
        <v>29</v>
      </c>
      <c r="L6632" s="3">
        <v>46</v>
      </c>
      <c r="M6632" s="3">
        <v>23</v>
      </c>
    </row>
    <row r="6633" spans="1:14" x14ac:dyDescent="0.25">
      <c r="A6633" t="s">
        <v>5816</v>
      </c>
      <c r="B6633" t="s">
        <v>2412</v>
      </c>
      <c r="D6633" t="s">
        <v>24</v>
      </c>
      <c r="E6633" t="s">
        <v>25</v>
      </c>
      <c r="F6633" t="s">
        <v>5817</v>
      </c>
      <c r="G6633" t="s">
        <v>5818</v>
      </c>
      <c r="H6633" t="s">
        <v>5819</v>
      </c>
      <c r="I6633" s="2" t="s">
        <v>5819</v>
      </c>
      <c r="J6633" t="s">
        <v>29</v>
      </c>
      <c r="K6633" s="3">
        <v>19</v>
      </c>
      <c r="M6633" s="3">
        <v>19</v>
      </c>
      <c r="N6633" t="s">
        <v>5820</v>
      </c>
    </row>
    <row r="6634" spans="1:14" x14ac:dyDescent="0.25">
      <c r="A6634" t="s">
        <v>5821</v>
      </c>
      <c r="B6634" t="s">
        <v>2412</v>
      </c>
      <c r="D6634" t="s">
        <v>24</v>
      </c>
      <c r="E6634" t="s">
        <v>25</v>
      </c>
      <c r="F6634" t="s">
        <v>5817</v>
      </c>
      <c r="G6634" t="s">
        <v>5818</v>
      </c>
      <c r="H6634" t="s">
        <v>5819</v>
      </c>
      <c r="I6634" s="2" t="s">
        <v>5819</v>
      </c>
      <c r="J6634" t="s">
        <v>29</v>
      </c>
      <c r="L6634" s="3">
        <v>38</v>
      </c>
      <c r="M6634" s="3">
        <v>19</v>
      </c>
      <c r="N6634" t="s">
        <v>3203</v>
      </c>
    </row>
    <row r="6635" spans="1:14" x14ac:dyDescent="0.25">
      <c r="A6635" t="s">
        <v>5822</v>
      </c>
      <c r="B6635" t="s">
        <v>2412</v>
      </c>
      <c r="D6635" t="s">
        <v>24</v>
      </c>
      <c r="E6635" t="s">
        <v>25</v>
      </c>
      <c r="F6635" t="s">
        <v>5817</v>
      </c>
      <c r="G6635" t="s">
        <v>5818</v>
      </c>
      <c r="H6635" t="s">
        <v>5819</v>
      </c>
      <c r="I6635" s="2" t="s">
        <v>5819</v>
      </c>
      <c r="J6635" t="s">
        <v>29</v>
      </c>
      <c r="K6635" s="3">
        <v>19</v>
      </c>
      <c r="M6635" s="3">
        <v>19</v>
      </c>
      <c r="N6635" t="s">
        <v>2543</v>
      </c>
    </row>
    <row r="6636" spans="1:14" x14ac:dyDescent="0.25">
      <c r="A6636" t="s">
        <v>9858</v>
      </c>
      <c r="B6636" t="s">
        <v>6863</v>
      </c>
      <c r="C6636">
        <v>9909527</v>
      </c>
      <c r="D6636" t="s">
        <v>24</v>
      </c>
      <c r="E6636" t="s">
        <v>25</v>
      </c>
      <c r="F6636" t="s">
        <v>5817</v>
      </c>
      <c r="G6636" t="s">
        <v>5819</v>
      </c>
      <c r="H6636" t="s">
        <v>5819</v>
      </c>
      <c r="I6636" s="2" t="s">
        <v>5819</v>
      </c>
      <c r="J6636" t="s">
        <v>29</v>
      </c>
      <c r="L6636" s="3">
        <v>38</v>
      </c>
      <c r="M6636" s="3">
        <v>19</v>
      </c>
      <c r="N6636" t="s">
        <v>8289</v>
      </c>
    </row>
    <row r="6637" spans="1:14" x14ac:dyDescent="0.25">
      <c r="A6637" t="s">
        <v>9859</v>
      </c>
      <c r="B6637" t="s">
        <v>6863</v>
      </c>
      <c r="C6637">
        <v>9909527</v>
      </c>
      <c r="D6637" t="s">
        <v>24</v>
      </c>
      <c r="E6637" t="s">
        <v>25</v>
      </c>
      <c r="F6637" t="s">
        <v>5817</v>
      </c>
      <c r="G6637" t="s">
        <v>5819</v>
      </c>
      <c r="H6637" t="s">
        <v>5819</v>
      </c>
      <c r="I6637" s="2" t="s">
        <v>5819</v>
      </c>
      <c r="J6637" t="s">
        <v>29</v>
      </c>
      <c r="K6637" s="3">
        <v>19</v>
      </c>
      <c r="M6637" s="3">
        <v>19</v>
      </c>
      <c r="N6637" t="s">
        <v>8333</v>
      </c>
    </row>
    <row r="6638" spans="1:14" x14ac:dyDescent="0.25">
      <c r="A6638" t="s">
        <v>11500</v>
      </c>
      <c r="B6638" t="s">
        <v>11255</v>
      </c>
      <c r="D6638" t="s">
        <v>24</v>
      </c>
      <c r="E6638" t="s">
        <v>25</v>
      </c>
      <c r="F6638" t="s">
        <v>5817</v>
      </c>
      <c r="G6638" t="s">
        <v>5819</v>
      </c>
      <c r="H6638" t="s">
        <v>5819</v>
      </c>
      <c r="I6638" s="2" t="s">
        <v>5819</v>
      </c>
      <c r="J6638" t="s">
        <v>29</v>
      </c>
      <c r="L6638" s="3">
        <v>38</v>
      </c>
      <c r="M6638" s="3">
        <v>19</v>
      </c>
      <c r="N6638" t="s">
        <v>11461</v>
      </c>
    </row>
    <row r="6639" spans="1:14" x14ac:dyDescent="0.25">
      <c r="A6639" t="s">
        <v>11501</v>
      </c>
      <c r="B6639" t="s">
        <v>11255</v>
      </c>
      <c r="D6639" t="s">
        <v>24</v>
      </c>
      <c r="E6639" t="s">
        <v>25</v>
      </c>
      <c r="F6639" t="s">
        <v>5817</v>
      </c>
      <c r="G6639" t="s">
        <v>5819</v>
      </c>
      <c r="H6639" t="s">
        <v>5819</v>
      </c>
      <c r="I6639" s="2" t="s">
        <v>5819</v>
      </c>
      <c r="J6639" t="s">
        <v>29</v>
      </c>
      <c r="K6639" s="3">
        <v>19</v>
      </c>
      <c r="M6639" s="3">
        <v>19</v>
      </c>
      <c r="N6639" t="s">
        <v>11256</v>
      </c>
    </row>
    <row r="6640" spans="1:14" x14ac:dyDescent="0.25">
      <c r="A6640" t="s">
        <v>11902</v>
      </c>
      <c r="B6640" t="s">
        <v>11724</v>
      </c>
      <c r="D6640" t="s">
        <v>24</v>
      </c>
      <c r="E6640" t="s">
        <v>25</v>
      </c>
      <c r="F6640" t="s">
        <v>5817</v>
      </c>
      <c r="G6640" t="s">
        <v>5819</v>
      </c>
      <c r="H6640" t="s">
        <v>5819</v>
      </c>
      <c r="I6640" s="2" t="s">
        <v>5819</v>
      </c>
      <c r="J6640" t="s">
        <v>29</v>
      </c>
      <c r="K6640" s="3">
        <v>19</v>
      </c>
      <c r="M6640" s="3">
        <v>19</v>
      </c>
      <c r="N6640" t="s">
        <v>11903</v>
      </c>
    </row>
    <row r="6641" spans="1:14" x14ac:dyDescent="0.25">
      <c r="A6641" t="s">
        <v>12379</v>
      </c>
      <c r="B6641" t="s">
        <v>11940</v>
      </c>
      <c r="D6641" t="s">
        <v>24</v>
      </c>
      <c r="E6641" t="s">
        <v>25</v>
      </c>
      <c r="F6641" t="s">
        <v>5817</v>
      </c>
      <c r="G6641" t="s">
        <v>12380</v>
      </c>
      <c r="H6641" t="s">
        <v>5819</v>
      </c>
      <c r="I6641" s="2" t="s">
        <v>5819</v>
      </c>
      <c r="J6641" t="s">
        <v>29</v>
      </c>
      <c r="L6641" s="3">
        <v>38</v>
      </c>
      <c r="M6641" s="3">
        <v>19</v>
      </c>
      <c r="N6641" t="s">
        <v>12381</v>
      </c>
    </row>
    <row r="6642" spans="1:14" x14ac:dyDescent="0.25">
      <c r="A6642" t="s">
        <v>12910</v>
      </c>
      <c r="B6642" t="s">
        <v>12464</v>
      </c>
      <c r="D6642" t="s">
        <v>24</v>
      </c>
      <c r="E6642" t="s">
        <v>25</v>
      </c>
      <c r="F6642" t="s">
        <v>5817</v>
      </c>
      <c r="G6642" t="s">
        <v>12911</v>
      </c>
      <c r="H6642" t="s">
        <v>5819</v>
      </c>
      <c r="I6642" s="2" t="s">
        <v>5819</v>
      </c>
      <c r="J6642" t="s">
        <v>29</v>
      </c>
      <c r="L6642" s="3">
        <v>38</v>
      </c>
      <c r="M6642" s="3">
        <v>19</v>
      </c>
    </row>
    <row r="6643" spans="1:14" x14ac:dyDescent="0.25">
      <c r="A6643" t="s">
        <v>10630</v>
      </c>
      <c r="B6643" t="s">
        <v>10395</v>
      </c>
      <c r="D6643" t="s">
        <v>24</v>
      </c>
      <c r="E6643" t="s">
        <v>25</v>
      </c>
      <c r="F6643" t="s">
        <v>5817</v>
      </c>
      <c r="G6643" t="s">
        <v>10631</v>
      </c>
      <c r="H6643" t="s">
        <v>10631</v>
      </c>
      <c r="I6643" s="2" t="s">
        <v>10632</v>
      </c>
      <c r="J6643" t="s">
        <v>29</v>
      </c>
      <c r="L6643" s="3">
        <v>38</v>
      </c>
      <c r="M6643" s="3">
        <v>19</v>
      </c>
      <c r="N6643" t="s">
        <v>10545</v>
      </c>
    </row>
    <row r="6644" spans="1:14" x14ac:dyDescent="0.25">
      <c r="A6644" t="s">
        <v>12390</v>
      </c>
      <c r="B6644" t="s">
        <v>11940</v>
      </c>
      <c r="D6644" t="s">
        <v>24</v>
      </c>
      <c r="E6644" t="s">
        <v>25</v>
      </c>
      <c r="F6644" t="s">
        <v>5817</v>
      </c>
      <c r="G6644" t="s">
        <v>10631</v>
      </c>
      <c r="H6644" t="s">
        <v>10631</v>
      </c>
      <c r="I6644" s="2" t="s">
        <v>10632</v>
      </c>
      <c r="J6644" t="s">
        <v>29</v>
      </c>
      <c r="L6644" s="3">
        <v>38</v>
      </c>
      <c r="M6644" s="3">
        <v>19</v>
      </c>
      <c r="N6644" t="s">
        <v>12391</v>
      </c>
    </row>
    <row r="6645" spans="1:14" x14ac:dyDescent="0.25">
      <c r="A6645" t="s">
        <v>12912</v>
      </c>
      <c r="B6645" t="s">
        <v>12464</v>
      </c>
      <c r="D6645" t="s">
        <v>24</v>
      </c>
      <c r="E6645" t="s">
        <v>25</v>
      </c>
      <c r="F6645" t="s">
        <v>5817</v>
      </c>
      <c r="G6645" t="s">
        <v>12913</v>
      </c>
      <c r="H6645" t="s">
        <v>12914</v>
      </c>
      <c r="I6645" s="2" t="s">
        <v>12914</v>
      </c>
      <c r="J6645" t="s">
        <v>29</v>
      </c>
      <c r="L6645" s="3">
        <v>46</v>
      </c>
      <c r="M6645" s="3">
        <v>23</v>
      </c>
    </row>
    <row r="6646" spans="1:14" x14ac:dyDescent="0.25">
      <c r="A6646" t="s">
        <v>5823</v>
      </c>
      <c r="B6646" t="s">
        <v>2412</v>
      </c>
      <c r="D6646" t="s">
        <v>24</v>
      </c>
      <c r="E6646" t="s">
        <v>25</v>
      </c>
      <c r="F6646" t="s">
        <v>5817</v>
      </c>
      <c r="G6646" t="s">
        <v>5824</v>
      </c>
      <c r="H6646" t="s">
        <v>5825</v>
      </c>
      <c r="I6646" s="2" t="s">
        <v>5825</v>
      </c>
      <c r="J6646" t="s">
        <v>29</v>
      </c>
      <c r="L6646" s="3">
        <v>46</v>
      </c>
      <c r="M6646" s="3">
        <v>23</v>
      </c>
      <c r="N6646" t="s">
        <v>5826</v>
      </c>
    </row>
    <row r="6647" spans="1:14" x14ac:dyDescent="0.25">
      <c r="A6647" t="s">
        <v>12915</v>
      </c>
      <c r="B6647" t="s">
        <v>12464</v>
      </c>
      <c r="D6647" t="s">
        <v>24</v>
      </c>
      <c r="E6647" t="s">
        <v>25</v>
      </c>
      <c r="F6647" t="s">
        <v>5817</v>
      </c>
      <c r="G6647" t="s">
        <v>12916</v>
      </c>
      <c r="H6647" t="s">
        <v>5825</v>
      </c>
      <c r="I6647" s="2" t="s">
        <v>5825</v>
      </c>
      <c r="J6647" t="s">
        <v>29</v>
      </c>
      <c r="L6647" s="3">
        <v>46</v>
      </c>
      <c r="M6647" s="3">
        <v>23</v>
      </c>
    </row>
    <row r="6648" spans="1:14" x14ac:dyDescent="0.25">
      <c r="A6648" t="s">
        <v>8322</v>
      </c>
      <c r="B6648" t="s">
        <v>6863</v>
      </c>
      <c r="C6648">
        <v>9900378</v>
      </c>
      <c r="D6648" t="s">
        <v>24</v>
      </c>
      <c r="E6648" t="s">
        <v>25</v>
      </c>
      <c r="F6648" t="s">
        <v>5817</v>
      </c>
      <c r="G6648" t="s">
        <v>8323</v>
      </c>
      <c r="H6648" t="s">
        <v>8323</v>
      </c>
      <c r="I6648" s="2" t="s">
        <v>8323</v>
      </c>
      <c r="J6648" t="s">
        <v>92</v>
      </c>
      <c r="L6648" s="3">
        <v>46</v>
      </c>
      <c r="M6648" s="3">
        <v>23</v>
      </c>
      <c r="N6648" t="s">
        <v>8324</v>
      </c>
    </row>
    <row r="6649" spans="1:14" x14ac:dyDescent="0.25">
      <c r="A6649" t="s">
        <v>12917</v>
      </c>
      <c r="B6649" t="s">
        <v>12464</v>
      </c>
      <c r="D6649" t="s">
        <v>24</v>
      </c>
      <c r="E6649" t="s">
        <v>25</v>
      </c>
      <c r="F6649" t="s">
        <v>5817</v>
      </c>
      <c r="G6649" t="s">
        <v>12918</v>
      </c>
      <c r="H6649" t="s">
        <v>12919</v>
      </c>
      <c r="I6649" s="2" t="s">
        <v>12919</v>
      </c>
      <c r="J6649" t="s">
        <v>29</v>
      </c>
      <c r="L6649" s="3">
        <v>46</v>
      </c>
      <c r="M6649" s="3">
        <v>23</v>
      </c>
    </row>
    <row r="6650" spans="1:14" x14ac:dyDescent="0.25">
      <c r="A6650" t="s">
        <v>12920</v>
      </c>
      <c r="B6650" t="s">
        <v>12464</v>
      </c>
      <c r="D6650" t="s">
        <v>24</v>
      </c>
      <c r="E6650" t="s">
        <v>25</v>
      </c>
      <c r="F6650" t="s">
        <v>5817</v>
      </c>
      <c r="G6650" t="s">
        <v>12921</v>
      </c>
      <c r="H6650" t="s">
        <v>12921</v>
      </c>
      <c r="I6650" s="2" t="s">
        <v>12922</v>
      </c>
      <c r="J6650" t="s">
        <v>29</v>
      </c>
      <c r="L6650" s="3">
        <v>30</v>
      </c>
      <c r="M6650" s="3">
        <v>15</v>
      </c>
    </row>
    <row r="6651" spans="1:14" x14ac:dyDescent="0.25">
      <c r="A6651" t="s">
        <v>12923</v>
      </c>
      <c r="B6651" t="s">
        <v>12464</v>
      </c>
      <c r="D6651" t="s">
        <v>24</v>
      </c>
      <c r="E6651" t="s">
        <v>25</v>
      </c>
      <c r="F6651" t="s">
        <v>5817</v>
      </c>
      <c r="G6651" t="s">
        <v>12924</v>
      </c>
      <c r="H6651" t="s">
        <v>12925</v>
      </c>
      <c r="I6651" s="2" t="s">
        <v>12925</v>
      </c>
      <c r="J6651" t="s">
        <v>29</v>
      </c>
      <c r="L6651" s="3">
        <v>46</v>
      </c>
      <c r="M6651" s="3">
        <v>23</v>
      </c>
    </row>
    <row r="6652" spans="1:14" x14ac:dyDescent="0.25">
      <c r="A6652" t="s">
        <v>5827</v>
      </c>
      <c r="B6652" t="s">
        <v>2412</v>
      </c>
      <c r="D6652" t="s">
        <v>24</v>
      </c>
      <c r="E6652" t="s">
        <v>25</v>
      </c>
      <c r="F6652" t="s">
        <v>5817</v>
      </c>
      <c r="G6652" t="s">
        <v>5828</v>
      </c>
      <c r="H6652" t="s">
        <v>5829</v>
      </c>
      <c r="I6652" s="2" t="s">
        <v>5830</v>
      </c>
      <c r="J6652" t="s">
        <v>29</v>
      </c>
      <c r="L6652" s="3">
        <v>38</v>
      </c>
      <c r="M6652" s="3">
        <v>19</v>
      </c>
      <c r="N6652" t="s">
        <v>4830</v>
      </c>
    </row>
    <row r="6653" spans="1:14" x14ac:dyDescent="0.25">
      <c r="A6653" t="s">
        <v>5831</v>
      </c>
      <c r="B6653" t="s">
        <v>2412</v>
      </c>
      <c r="D6653" t="s">
        <v>24</v>
      </c>
      <c r="E6653" t="s">
        <v>25</v>
      </c>
      <c r="F6653" t="s">
        <v>5817</v>
      </c>
      <c r="G6653" t="s">
        <v>5828</v>
      </c>
      <c r="H6653" t="s">
        <v>5829</v>
      </c>
      <c r="I6653" s="2" t="s">
        <v>5830</v>
      </c>
      <c r="J6653" t="s">
        <v>29</v>
      </c>
      <c r="L6653" s="3">
        <v>38</v>
      </c>
      <c r="M6653" s="3">
        <v>19</v>
      </c>
      <c r="N6653" t="s">
        <v>5832</v>
      </c>
    </row>
    <row r="6654" spans="1:14" x14ac:dyDescent="0.25">
      <c r="A6654" t="s">
        <v>9980</v>
      </c>
      <c r="B6654" t="s">
        <v>6863</v>
      </c>
      <c r="C6654">
        <v>50050554</v>
      </c>
      <c r="D6654" t="s">
        <v>24</v>
      </c>
      <c r="E6654" t="s">
        <v>25</v>
      </c>
      <c r="F6654" t="s">
        <v>5817</v>
      </c>
      <c r="G6654" t="s">
        <v>9981</v>
      </c>
      <c r="H6654" t="s">
        <v>5830</v>
      </c>
      <c r="I6654" s="2" t="s">
        <v>5830</v>
      </c>
      <c r="J6654" t="s">
        <v>29</v>
      </c>
      <c r="L6654" s="3">
        <v>38</v>
      </c>
      <c r="M6654" s="3">
        <v>19</v>
      </c>
      <c r="N6654" t="s">
        <v>9982</v>
      </c>
    </row>
    <row r="6655" spans="1:14" x14ac:dyDescent="0.25">
      <c r="A6655" t="s">
        <v>10628</v>
      </c>
      <c r="B6655" t="s">
        <v>10395</v>
      </c>
      <c r="D6655" t="s">
        <v>24</v>
      </c>
      <c r="E6655" t="s">
        <v>25</v>
      </c>
      <c r="F6655" t="s">
        <v>5817</v>
      </c>
      <c r="G6655" t="s">
        <v>5830</v>
      </c>
      <c r="H6655" t="s">
        <v>5830</v>
      </c>
      <c r="I6655" s="2" t="s">
        <v>5830</v>
      </c>
      <c r="J6655" t="s">
        <v>29</v>
      </c>
      <c r="L6655" s="3">
        <v>38</v>
      </c>
      <c r="M6655" s="3">
        <v>19</v>
      </c>
      <c r="N6655" t="s">
        <v>10545</v>
      </c>
    </row>
    <row r="6656" spans="1:14" x14ac:dyDescent="0.25">
      <c r="A6656" t="s">
        <v>11502</v>
      </c>
      <c r="B6656" t="s">
        <v>11255</v>
      </c>
      <c r="D6656" t="s">
        <v>24</v>
      </c>
      <c r="E6656" t="s">
        <v>25</v>
      </c>
      <c r="F6656" t="s">
        <v>5817</v>
      </c>
      <c r="G6656" t="s">
        <v>5829</v>
      </c>
      <c r="H6656" t="s">
        <v>5830</v>
      </c>
      <c r="I6656" s="2" t="s">
        <v>5830</v>
      </c>
      <c r="J6656" t="s">
        <v>29</v>
      </c>
      <c r="L6656" s="3">
        <v>38</v>
      </c>
      <c r="M6656" s="3">
        <v>19</v>
      </c>
      <c r="N6656" t="s">
        <v>11503</v>
      </c>
    </row>
    <row r="6657" spans="1:14" x14ac:dyDescent="0.25">
      <c r="A6657" t="s">
        <v>12382</v>
      </c>
      <c r="B6657" t="s">
        <v>11940</v>
      </c>
      <c r="D6657" t="s">
        <v>24</v>
      </c>
      <c r="E6657" t="s">
        <v>25</v>
      </c>
      <c r="F6657" t="s">
        <v>5817</v>
      </c>
      <c r="G6657" t="s">
        <v>12383</v>
      </c>
      <c r="H6657" t="s">
        <v>5830</v>
      </c>
      <c r="I6657" s="2" t="s">
        <v>5830</v>
      </c>
      <c r="J6657" t="s">
        <v>29</v>
      </c>
      <c r="L6657" s="3">
        <v>38</v>
      </c>
      <c r="M6657" s="3">
        <v>19</v>
      </c>
      <c r="N6657" t="s">
        <v>12384</v>
      </c>
    </row>
    <row r="6658" spans="1:14" x14ac:dyDescent="0.25">
      <c r="A6658" t="s">
        <v>8643</v>
      </c>
      <c r="B6658" t="s">
        <v>6863</v>
      </c>
      <c r="C6658">
        <v>9901189</v>
      </c>
      <c r="D6658" t="s">
        <v>24</v>
      </c>
      <c r="E6658" t="s">
        <v>25</v>
      </c>
      <c r="F6658" t="s">
        <v>5817</v>
      </c>
      <c r="G6658" t="s">
        <v>8644</v>
      </c>
      <c r="H6658" t="s">
        <v>8644</v>
      </c>
      <c r="I6658" s="2" t="s">
        <v>8644</v>
      </c>
      <c r="J6658" t="s">
        <v>29</v>
      </c>
      <c r="L6658" s="3">
        <v>48</v>
      </c>
      <c r="M6658" s="3">
        <v>24</v>
      </c>
    </row>
    <row r="6659" spans="1:14" x14ac:dyDescent="0.25">
      <c r="A6659" t="s">
        <v>8645</v>
      </c>
      <c r="B6659" t="s">
        <v>6863</v>
      </c>
      <c r="C6659">
        <v>9901189</v>
      </c>
      <c r="D6659" t="s">
        <v>24</v>
      </c>
      <c r="E6659" t="s">
        <v>25</v>
      </c>
      <c r="F6659" t="s">
        <v>5817</v>
      </c>
      <c r="G6659" t="s">
        <v>8644</v>
      </c>
      <c r="H6659" t="s">
        <v>8644</v>
      </c>
      <c r="I6659" s="2" t="s">
        <v>8644</v>
      </c>
      <c r="J6659" t="s">
        <v>29</v>
      </c>
      <c r="K6659" s="3">
        <v>26</v>
      </c>
      <c r="M6659" s="3">
        <v>26</v>
      </c>
      <c r="N6659" t="s">
        <v>8333</v>
      </c>
    </row>
    <row r="6660" spans="1:14" x14ac:dyDescent="0.25">
      <c r="A6660" t="s">
        <v>11504</v>
      </c>
      <c r="B6660" t="s">
        <v>11255</v>
      </c>
      <c r="D6660" t="s">
        <v>24</v>
      </c>
      <c r="E6660" t="s">
        <v>25</v>
      </c>
      <c r="F6660" t="s">
        <v>5817</v>
      </c>
      <c r="G6660" t="s">
        <v>8644</v>
      </c>
      <c r="H6660" t="s">
        <v>8644</v>
      </c>
      <c r="I6660" s="2" t="s">
        <v>8644</v>
      </c>
      <c r="J6660" t="s">
        <v>29</v>
      </c>
      <c r="L6660" s="3">
        <v>48</v>
      </c>
      <c r="M6660" s="3">
        <v>24</v>
      </c>
      <c r="N6660" t="s">
        <v>11372</v>
      </c>
    </row>
    <row r="6661" spans="1:14" x14ac:dyDescent="0.25">
      <c r="A6661" t="s">
        <v>11505</v>
      </c>
      <c r="B6661" t="s">
        <v>11255</v>
      </c>
      <c r="D6661" t="s">
        <v>24</v>
      </c>
      <c r="E6661" t="s">
        <v>25</v>
      </c>
      <c r="F6661" t="s">
        <v>5817</v>
      </c>
      <c r="G6661" t="s">
        <v>8644</v>
      </c>
      <c r="H6661" t="s">
        <v>8644</v>
      </c>
      <c r="I6661" s="2" t="s">
        <v>8644</v>
      </c>
      <c r="J6661" t="s">
        <v>29</v>
      </c>
      <c r="K6661" s="3">
        <v>26</v>
      </c>
      <c r="M6661" s="3">
        <v>26</v>
      </c>
      <c r="N6661" t="s">
        <v>11256</v>
      </c>
    </row>
    <row r="6662" spans="1:14" x14ac:dyDescent="0.25">
      <c r="A6662" t="s">
        <v>11904</v>
      </c>
      <c r="B6662" t="s">
        <v>11724</v>
      </c>
      <c r="D6662" t="s">
        <v>24</v>
      </c>
      <c r="E6662" t="s">
        <v>25</v>
      </c>
      <c r="F6662" t="s">
        <v>5817</v>
      </c>
      <c r="G6662" t="s">
        <v>8644</v>
      </c>
      <c r="H6662" t="s">
        <v>8644</v>
      </c>
      <c r="I6662" s="2" t="s">
        <v>8644</v>
      </c>
      <c r="J6662" t="s">
        <v>29</v>
      </c>
      <c r="K6662" s="3">
        <v>26</v>
      </c>
      <c r="M6662" s="3">
        <v>26</v>
      </c>
      <c r="N6662" t="s">
        <v>11903</v>
      </c>
    </row>
    <row r="6663" spans="1:14" x14ac:dyDescent="0.25">
      <c r="A6663" t="s">
        <v>12385</v>
      </c>
      <c r="B6663" t="s">
        <v>11940</v>
      </c>
      <c r="D6663" t="s">
        <v>24</v>
      </c>
      <c r="E6663" t="s">
        <v>25</v>
      </c>
      <c r="F6663" t="s">
        <v>5817</v>
      </c>
      <c r="G6663" t="s">
        <v>8644</v>
      </c>
      <c r="H6663" t="s">
        <v>8644</v>
      </c>
      <c r="I6663" s="2" t="s">
        <v>8644</v>
      </c>
      <c r="J6663" t="s">
        <v>29</v>
      </c>
      <c r="L6663" s="3">
        <v>48</v>
      </c>
      <c r="M6663" s="3">
        <v>24</v>
      </c>
      <c r="N6663" t="s">
        <v>12130</v>
      </c>
    </row>
    <row r="6664" spans="1:14" x14ac:dyDescent="0.25">
      <c r="A6664" t="s">
        <v>12386</v>
      </c>
      <c r="B6664" t="s">
        <v>11940</v>
      </c>
      <c r="D6664" t="s">
        <v>24</v>
      </c>
      <c r="E6664" t="s">
        <v>25</v>
      </c>
      <c r="F6664" t="s">
        <v>5817</v>
      </c>
      <c r="G6664" t="s">
        <v>8644</v>
      </c>
      <c r="H6664" t="s">
        <v>8644</v>
      </c>
      <c r="I6664" s="2" t="s">
        <v>8644</v>
      </c>
      <c r="J6664" t="s">
        <v>29</v>
      </c>
      <c r="L6664" s="3">
        <v>52</v>
      </c>
      <c r="M6664" s="3">
        <v>26</v>
      </c>
      <c r="N6664" t="s">
        <v>12387</v>
      </c>
    </row>
    <row r="6665" spans="1:14" x14ac:dyDescent="0.25">
      <c r="A6665" t="s">
        <v>12926</v>
      </c>
      <c r="B6665" t="s">
        <v>12464</v>
      </c>
      <c r="D6665" t="s">
        <v>24</v>
      </c>
      <c r="E6665" t="s">
        <v>25</v>
      </c>
      <c r="F6665" t="s">
        <v>5817</v>
      </c>
      <c r="G6665" t="s">
        <v>12927</v>
      </c>
      <c r="H6665" t="s">
        <v>8644</v>
      </c>
      <c r="I6665" s="2" t="s">
        <v>8644</v>
      </c>
      <c r="J6665" t="s">
        <v>29</v>
      </c>
      <c r="L6665" s="3">
        <v>48.52</v>
      </c>
      <c r="M6665" s="3" t="s">
        <v>3157</v>
      </c>
    </row>
    <row r="6666" spans="1:14" x14ac:dyDescent="0.25">
      <c r="A6666" t="s">
        <v>5833</v>
      </c>
      <c r="B6666" t="s">
        <v>2412</v>
      </c>
      <c r="D6666" t="s">
        <v>24</v>
      </c>
      <c r="E6666" t="s">
        <v>25</v>
      </c>
      <c r="F6666" t="s">
        <v>5817</v>
      </c>
      <c r="G6666" t="s">
        <v>5834</v>
      </c>
      <c r="H6666" t="s">
        <v>5835</v>
      </c>
      <c r="I6666" s="2" t="s">
        <v>5835</v>
      </c>
      <c r="J6666" t="s">
        <v>29</v>
      </c>
      <c r="L6666" s="3">
        <v>36</v>
      </c>
      <c r="M6666" s="3">
        <v>18</v>
      </c>
      <c r="N6666" t="s">
        <v>4830</v>
      </c>
    </row>
    <row r="6667" spans="1:14" x14ac:dyDescent="0.25">
      <c r="A6667" t="s">
        <v>5836</v>
      </c>
      <c r="B6667" t="s">
        <v>2412</v>
      </c>
      <c r="D6667" t="s">
        <v>24</v>
      </c>
      <c r="E6667" t="s">
        <v>25</v>
      </c>
      <c r="F6667" t="s">
        <v>5817</v>
      </c>
      <c r="G6667" t="s">
        <v>5834</v>
      </c>
      <c r="H6667" t="s">
        <v>5835</v>
      </c>
      <c r="I6667" s="2" t="s">
        <v>5835</v>
      </c>
      <c r="J6667" t="s">
        <v>29</v>
      </c>
      <c r="K6667" s="3">
        <v>18</v>
      </c>
      <c r="M6667" s="3">
        <v>18</v>
      </c>
      <c r="N6667" t="s">
        <v>5820</v>
      </c>
    </row>
    <row r="6668" spans="1:14" x14ac:dyDescent="0.25">
      <c r="A6668" t="s">
        <v>5837</v>
      </c>
      <c r="B6668" t="s">
        <v>2412</v>
      </c>
      <c r="D6668" t="s">
        <v>24</v>
      </c>
      <c r="E6668" t="s">
        <v>25</v>
      </c>
      <c r="F6668" t="s">
        <v>5817</v>
      </c>
      <c r="G6668" t="s">
        <v>5834</v>
      </c>
      <c r="H6668" t="s">
        <v>5835</v>
      </c>
      <c r="I6668" s="2" t="s">
        <v>5835</v>
      </c>
      <c r="J6668" t="s">
        <v>29</v>
      </c>
      <c r="K6668" s="3">
        <v>18</v>
      </c>
      <c r="M6668" s="3">
        <v>18</v>
      </c>
      <c r="N6668" t="s">
        <v>2543</v>
      </c>
    </row>
    <row r="6669" spans="1:14" x14ac:dyDescent="0.25">
      <c r="A6669" t="s">
        <v>5838</v>
      </c>
      <c r="B6669" t="s">
        <v>2412</v>
      </c>
      <c r="D6669" t="s">
        <v>24</v>
      </c>
      <c r="E6669" t="s">
        <v>25</v>
      </c>
      <c r="F6669" t="s">
        <v>5817</v>
      </c>
      <c r="G6669" t="s">
        <v>5834</v>
      </c>
      <c r="H6669" t="s">
        <v>5835</v>
      </c>
      <c r="I6669" s="2" t="s">
        <v>5835</v>
      </c>
      <c r="J6669" t="s">
        <v>29</v>
      </c>
      <c r="L6669" s="3">
        <v>36</v>
      </c>
      <c r="M6669" s="3">
        <v>18</v>
      </c>
      <c r="N6669" t="s">
        <v>5839</v>
      </c>
    </row>
    <row r="6670" spans="1:14" x14ac:dyDescent="0.25">
      <c r="A6670" t="s">
        <v>10629</v>
      </c>
      <c r="B6670" t="s">
        <v>10395</v>
      </c>
      <c r="D6670" t="s">
        <v>24</v>
      </c>
      <c r="E6670" t="s">
        <v>25</v>
      </c>
      <c r="F6670" t="s">
        <v>5817</v>
      </c>
      <c r="G6670" t="s">
        <v>5835</v>
      </c>
      <c r="H6670" t="s">
        <v>5835</v>
      </c>
      <c r="I6670" s="2" t="s">
        <v>5835</v>
      </c>
      <c r="J6670" t="s">
        <v>29</v>
      </c>
      <c r="L6670" s="3">
        <v>36</v>
      </c>
      <c r="M6670" s="3">
        <v>18</v>
      </c>
      <c r="N6670" t="s">
        <v>10545</v>
      </c>
    </row>
    <row r="6671" spans="1:14" x14ac:dyDescent="0.25">
      <c r="A6671" t="s">
        <v>11506</v>
      </c>
      <c r="B6671" t="s">
        <v>11255</v>
      </c>
      <c r="D6671" t="s">
        <v>24</v>
      </c>
      <c r="E6671" t="s">
        <v>25</v>
      </c>
      <c r="F6671" t="s">
        <v>5817</v>
      </c>
      <c r="G6671" t="s">
        <v>11507</v>
      </c>
      <c r="H6671" t="s">
        <v>5835</v>
      </c>
      <c r="I6671" s="2" t="s">
        <v>5835</v>
      </c>
      <c r="J6671" t="s">
        <v>29</v>
      </c>
      <c r="L6671" s="3">
        <v>36</v>
      </c>
      <c r="M6671" s="3">
        <v>18</v>
      </c>
      <c r="N6671" t="s">
        <v>11503</v>
      </c>
    </row>
    <row r="6672" spans="1:14" x14ac:dyDescent="0.25">
      <c r="A6672" t="s">
        <v>11508</v>
      </c>
      <c r="B6672" t="s">
        <v>11255</v>
      </c>
      <c r="D6672" t="s">
        <v>24</v>
      </c>
      <c r="E6672" t="s">
        <v>25</v>
      </c>
      <c r="F6672" t="s">
        <v>5817</v>
      </c>
      <c r="G6672" t="s">
        <v>11509</v>
      </c>
      <c r="H6672" t="s">
        <v>5835</v>
      </c>
      <c r="I6672" s="2" t="s">
        <v>5835</v>
      </c>
      <c r="J6672" t="s">
        <v>29</v>
      </c>
      <c r="K6672" s="3">
        <v>18</v>
      </c>
      <c r="M6672" s="3">
        <v>18</v>
      </c>
      <c r="N6672" t="s">
        <v>11256</v>
      </c>
    </row>
    <row r="6673" spans="1:14" x14ac:dyDescent="0.25">
      <c r="A6673" t="s">
        <v>11905</v>
      </c>
      <c r="B6673" t="s">
        <v>11724</v>
      </c>
      <c r="D6673" t="s">
        <v>24</v>
      </c>
      <c r="E6673" t="s">
        <v>25</v>
      </c>
      <c r="F6673" t="s">
        <v>5817</v>
      </c>
      <c r="G6673" t="s">
        <v>11509</v>
      </c>
      <c r="H6673" t="s">
        <v>5835</v>
      </c>
      <c r="I6673" s="2" t="s">
        <v>5835</v>
      </c>
      <c r="J6673" t="s">
        <v>29</v>
      </c>
      <c r="K6673" s="3">
        <v>18</v>
      </c>
      <c r="M6673" s="3">
        <v>18</v>
      </c>
      <c r="N6673" t="s">
        <v>11903</v>
      </c>
    </row>
    <row r="6674" spans="1:14" x14ac:dyDescent="0.25">
      <c r="A6674" t="s">
        <v>12388</v>
      </c>
      <c r="B6674" t="s">
        <v>11940</v>
      </c>
      <c r="D6674" t="s">
        <v>24</v>
      </c>
      <c r="E6674" t="s">
        <v>25</v>
      </c>
      <c r="F6674" t="s">
        <v>5817</v>
      </c>
      <c r="G6674" t="s">
        <v>5835</v>
      </c>
      <c r="H6674" t="s">
        <v>5835</v>
      </c>
      <c r="I6674" s="2" t="s">
        <v>5835</v>
      </c>
      <c r="J6674" t="s">
        <v>29</v>
      </c>
      <c r="L6674" s="3">
        <v>36</v>
      </c>
      <c r="M6674" s="3">
        <v>18</v>
      </c>
      <c r="N6674" t="s">
        <v>12389</v>
      </c>
    </row>
    <row r="6675" spans="1:14" x14ac:dyDescent="0.25">
      <c r="A6675" t="s">
        <v>12103</v>
      </c>
      <c r="B6675" t="s">
        <v>11940</v>
      </c>
      <c r="D6675" t="s">
        <v>24</v>
      </c>
      <c r="E6675" t="s">
        <v>25</v>
      </c>
      <c r="F6675" t="s">
        <v>1678</v>
      </c>
      <c r="G6675" t="s">
        <v>12104</v>
      </c>
      <c r="H6675" t="s">
        <v>12105</v>
      </c>
      <c r="I6675" s="2" t="s">
        <v>12106</v>
      </c>
      <c r="J6675" t="s">
        <v>29</v>
      </c>
      <c r="L6675" s="3">
        <v>80</v>
      </c>
      <c r="M6675" s="3">
        <v>40</v>
      </c>
      <c r="N6675" t="s">
        <v>12082</v>
      </c>
    </row>
    <row r="6676" spans="1:14" x14ac:dyDescent="0.25">
      <c r="A6676" t="s">
        <v>5840</v>
      </c>
      <c r="B6676" t="s">
        <v>2412</v>
      </c>
      <c r="D6676" t="s">
        <v>24</v>
      </c>
      <c r="E6676" t="s">
        <v>25</v>
      </c>
      <c r="F6676" t="s">
        <v>1678</v>
      </c>
      <c r="G6676" t="s">
        <v>5841</v>
      </c>
      <c r="H6676" t="s">
        <v>5842</v>
      </c>
      <c r="I6676" s="2" t="s">
        <v>5843</v>
      </c>
      <c r="J6676" t="s">
        <v>29</v>
      </c>
      <c r="L6676" s="3" t="s">
        <v>5844</v>
      </c>
      <c r="M6676" s="3">
        <v>48</v>
      </c>
      <c r="N6676" t="s">
        <v>3782</v>
      </c>
    </row>
    <row r="6677" spans="1:14" x14ac:dyDescent="0.25">
      <c r="A6677" t="s">
        <v>1677</v>
      </c>
      <c r="B6677" t="s">
        <v>1653</v>
      </c>
      <c r="D6677" t="s">
        <v>24</v>
      </c>
      <c r="E6677" t="s">
        <v>25</v>
      </c>
      <c r="F6677" t="s">
        <v>1678</v>
      </c>
      <c r="G6677" t="s">
        <v>1679</v>
      </c>
      <c r="H6677" t="s">
        <v>1680</v>
      </c>
      <c r="I6677" s="2" t="s">
        <v>1680</v>
      </c>
      <c r="J6677" t="s">
        <v>29</v>
      </c>
      <c r="L6677" s="3">
        <v>100</v>
      </c>
      <c r="M6677" s="3">
        <v>50</v>
      </c>
    </row>
    <row r="6678" spans="1:14" x14ac:dyDescent="0.25">
      <c r="A6678" t="s">
        <v>705</v>
      </c>
      <c r="B6678" t="s">
        <v>510</v>
      </c>
      <c r="D6678" t="s">
        <v>24</v>
      </c>
      <c r="E6678" t="s">
        <v>25</v>
      </c>
      <c r="F6678" t="s">
        <v>181</v>
      </c>
      <c r="G6678" t="s">
        <v>706</v>
      </c>
      <c r="H6678" t="s">
        <v>707</v>
      </c>
      <c r="I6678" s="2" t="s">
        <v>707</v>
      </c>
      <c r="J6678" t="s">
        <v>29</v>
      </c>
      <c r="L6678" s="3">
        <v>42</v>
      </c>
      <c r="M6678" s="3">
        <v>21</v>
      </c>
    </row>
    <row r="6679" spans="1:14" x14ac:dyDescent="0.25">
      <c r="A6679" t="s">
        <v>5845</v>
      </c>
      <c r="B6679" t="s">
        <v>2412</v>
      </c>
      <c r="D6679" t="s">
        <v>24</v>
      </c>
      <c r="E6679" t="s">
        <v>25</v>
      </c>
      <c r="F6679" t="s">
        <v>181</v>
      </c>
      <c r="G6679" t="s">
        <v>5846</v>
      </c>
      <c r="H6679" t="s">
        <v>5847</v>
      </c>
      <c r="I6679" s="2" t="s">
        <v>707</v>
      </c>
      <c r="J6679" t="s">
        <v>29</v>
      </c>
      <c r="K6679" s="3">
        <v>21</v>
      </c>
      <c r="L6679" s="3">
        <v>42</v>
      </c>
      <c r="M6679" s="3">
        <v>21</v>
      </c>
      <c r="N6679" t="s">
        <v>5848</v>
      </c>
    </row>
    <row r="6680" spans="1:14" x14ac:dyDescent="0.25">
      <c r="A6680" t="s">
        <v>13547</v>
      </c>
      <c r="B6680" t="s">
        <v>13340</v>
      </c>
      <c r="D6680" t="s">
        <v>24</v>
      </c>
      <c r="E6680" t="s">
        <v>25</v>
      </c>
      <c r="F6680" t="s">
        <v>181</v>
      </c>
      <c r="G6680" t="s">
        <v>13548</v>
      </c>
      <c r="H6680" t="s">
        <v>13549</v>
      </c>
      <c r="I6680" s="2" t="s">
        <v>707</v>
      </c>
      <c r="J6680" t="s">
        <v>29</v>
      </c>
      <c r="L6680" s="3">
        <v>42</v>
      </c>
      <c r="M6680" s="3">
        <v>21</v>
      </c>
      <c r="N6680" t="s">
        <v>13550</v>
      </c>
    </row>
    <row r="6681" spans="1:14" x14ac:dyDescent="0.25">
      <c r="A6681" t="s">
        <v>180</v>
      </c>
      <c r="B6681" t="s">
        <v>23</v>
      </c>
      <c r="C6681">
        <v>2915</v>
      </c>
      <c r="D6681" t="s">
        <v>24</v>
      </c>
      <c r="E6681" t="s">
        <v>25</v>
      </c>
      <c r="F6681" t="s">
        <v>181</v>
      </c>
      <c r="G6681" t="s">
        <v>182</v>
      </c>
      <c r="H6681" t="s">
        <v>182</v>
      </c>
      <c r="I6681" s="2" t="s">
        <v>183</v>
      </c>
      <c r="J6681" t="s">
        <v>29</v>
      </c>
      <c r="L6681" s="3">
        <v>37</v>
      </c>
      <c r="N6681" t="s">
        <v>169</v>
      </c>
    </row>
    <row r="6682" spans="1:14" x14ac:dyDescent="0.25">
      <c r="A6682" t="s">
        <v>184</v>
      </c>
      <c r="B6682" t="s">
        <v>23</v>
      </c>
      <c r="C6682">
        <v>2915</v>
      </c>
      <c r="D6682" t="s">
        <v>24</v>
      </c>
      <c r="E6682" t="s">
        <v>25</v>
      </c>
      <c r="F6682" t="s">
        <v>181</v>
      </c>
      <c r="G6682" t="s">
        <v>182</v>
      </c>
      <c r="H6682" t="s">
        <v>182</v>
      </c>
      <c r="I6682" s="2" t="s">
        <v>183</v>
      </c>
      <c r="J6682" t="s">
        <v>29</v>
      </c>
      <c r="L6682" s="3">
        <v>37</v>
      </c>
      <c r="N6682" t="s">
        <v>169</v>
      </c>
    </row>
    <row r="6683" spans="1:14" x14ac:dyDescent="0.25">
      <c r="A6683" t="s">
        <v>185</v>
      </c>
      <c r="B6683" t="s">
        <v>23</v>
      </c>
      <c r="C6683">
        <v>2915</v>
      </c>
      <c r="D6683" t="s">
        <v>24</v>
      </c>
      <c r="E6683" t="s">
        <v>25</v>
      </c>
      <c r="F6683" t="s">
        <v>181</v>
      </c>
      <c r="G6683" t="s">
        <v>182</v>
      </c>
      <c r="H6683" t="s">
        <v>182</v>
      </c>
      <c r="I6683" s="2" t="s">
        <v>183</v>
      </c>
      <c r="J6683" t="s">
        <v>29</v>
      </c>
      <c r="L6683" s="3">
        <v>31</v>
      </c>
      <c r="N6683" t="s">
        <v>169</v>
      </c>
    </row>
    <row r="6684" spans="1:14" x14ac:dyDescent="0.25">
      <c r="A6684" t="s">
        <v>186</v>
      </c>
      <c r="B6684" t="s">
        <v>23</v>
      </c>
      <c r="C6684">
        <v>2915</v>
      </c>
      <c r="D6684" t="s">
        <v>24</v>
      </c>
      <c r="E6684" t="s">
        <v>25</v>
      </c>
      <c r="F6684" t="s">
        <v>181</v>
      </c>
      <c r="G6684" t="s">
        <v>182</v>
      </c>
      <c r="H6684" t="s">
        <v>182</v>
      </c>
      <c r="I6684" s="2" t="s">
        <v>183</v>
      </c>
      <c r="J6684" t="s">
        <v>29</v>
      </c>
      <c r="L6684" s="3">
        <v>31</v>
      </c>
      <c r="N6684" t="s">
        <v>169</v>
      </c>
    </row>
    <row r="6685" spans="1:14" x14ac:dyDescent="0.25">
      <c r="A6685" t="s">
        <v>187</v>
      </c>
      <c r="B6685" t="s">
        <v>23</v>
      </c>
      <c r="C6685">
        <v>2915</v>
      </c>
      <c r="D6685" t="s">
        <v>24</v>
      </c>
      <c r="E6685" t="s">
        <v>25</v>
      </c>
      <c r="F6685" t="s">
        <v>181</v>
      </c>
      <c r="G6685" t="s">
        <v>182</v>
      </c>
      <c r="H6685" t="s">
        <v>182</v>
      </c>
      <c r="I6685" s="2" t="s">
        <v>183</v>
      </c>
      <c r="J6685" t="s">
        <v>29</v>
      </c>
      <c r="L6685" s="3">
        <v>60</v>
      </c>
      <c r="M6685" s="3">
        <v>30</v>
      </c>
      <c r="N6685" t="s">
        <v>169</v>
      </c>
    </row>
    <row r="6686" spans="1:14" x14ac:dyDescent="0.25">
      <c r="A6686" t="s">
        <v>188</v>
      </c>
      <c r="B6686" t="s">
        <v>23</v>
      </c>
      <c r="C6686">
        <v>2915</v>
      </c>
      <c r="D6686" t="s">
        <v>24</v>
      </c>
      <c r="E6686" t="s">
        <v>25</v>
      </c>
      <c r="F6686" t="s">
        <v>181</v>
      </c>
      <c r="G6686" t="s">
        <v>182</v>
      </c>
      <c r="H6686" t="s">
        <v>182</v>
      </c>
      <c r="I6686" s="2" t="s">
        <v>183</v>
      </c>
      <c r="J6686" t="s">
        <v>29</v>
      </c>
      <c r="L6686" s="3">
        <v>60</v>
      </c>
      <c r="M6686" s="3">
        <v>30</v>
      </c>
      <c r="N6686" t="s">
        <v>169</v>
      </c>
    </row>
    <row r="6687" spans="1:14" x14ac:dyDescent="0.25">
      <c r="A6687" t="s">
        <v>189</v>
      </c>
      <c r="B6687" t="s">
        <v>23</v>
      </c>
      <c r="C6687">
        <v>2915</v>
      </c>
      <c r="D6687" t="s">
        <v>24</v>
      </c>
      <c r="E6687" t="s">
        <v>25</v>
      </c>
      <c r="F6687" t="s">
        <v>181</v>
      </c>
      <c r="G6687" t="s">
        <v>182</v>
      </c>
      <c r="H6687" t="s">
        <v>182</v>
      </c>
      <c r="I6687" s="2" t="s">
        <v>183</v>
      </c>
      <c r="J6687" t="s">
        <v>29</v>
      </c>
      <c r="L6687" s="3">
        <v>37</v>
      </c>
      <c r="N6687" t="s">
        <v>169</v>
      </c>
    </row>
    <row r="6688" spans="1:14" x14ac:dyDescent="0.25">
      <c r="A6688" t="s">
        <v>190</v>
      </c>
      <c r="B6688" t="s">
        <v>23</v>
      </c>
      <c r="C6688">
        <v>2915</v>
      </c>
      <c r="D6688" t="s">
        <v>24</v>
      </c>
      <c r="E6688" t="s">
        <v>25</v>
      </c>
      <c r="F6688" t="s">
        <v>181</v>
      </c>
      <c r="G6688" t="s">
        <v>182</v>
      </c>
      <c r="H6688" t="s">
        <v>182</v>
      </c>
      <c r="I6688" s="2" t="s">
        <v>183</v>
      </c>
      <c r="J6688" t="s">
        <v>29</v>
      </c>
      <c r="L6688" s="3">
        <v>31</v>
      </c>
      <c r="N6688" t="s">
        <v>169</v>
      </c>
    </row>
    <row r="6689" spans="1:14" x14ac:dyDescent="0.25">
      <c r="A6689" t="s">
        <v>191</v>
      </c>
      <c r="B6689" t="s">
        <v>23</v>
      </c>
      <c r="C6689">
        <v>2915</v>
      </c>
      <c r="D6689" t="s">
        <v>24</v>
      </c>
      <c r="E6689" t="s">
        <v>25</v>
      </c>
      <c r="F6689" t="s">
        <v>181</v>
      </c>
      <c r="G6689" t="s">
        <v>182</v>
      </c>
      <c r="H6689" t="s">
        <v>182</v>
      </c>
      <c r="I6689" s="2" t="s">
        <v>183</v>
      </c>
      <c r="J6689" t="s">
        <v>29</v>
      </c>
      <c r="L6689" s="3">
        <v>60</v>
      </c>
      <c r="M6689" s="3">
        <v>30</v>
      </c>
      <c r="N6689" t="s">
        <v>169</v>
      </c>
    </row>
    <row r="6690" spans="1:14" x14ac:dyDescent="0.25">
      <c r="A6690" t="s">
        <v>1320</v>
      </c>
      <c r="B6690" t="s">
        <v>1242</v>
      </c>
      <c r="C6690">
        <v>4308</v>
      </c>
      <c r="D6690" t="s">
        <v>24</v>
      </c>
      <c r="E6690" t="s">
        <v>25</v>
      </c>
      <c r="F6690" t="s">
        <v>181</v>
      </c>
      <c r="G6690" t="s">
        <v>1321</v>
      </c>
      <c r="H6690" t="s">
        <v>183</v>
      </c>
      <c r="I6690" s="2" t="s">
        <v>183</v>
      </c>
      <c r="J6690" t="s">
        <v>29</v>
      </c>
      <c r="L6690" s="3" t="s">
        <v>1322</v>
      </c>
      <c r="M6690" s="3" t="s">
        <v>1323</v>
      </c>
      <c r="N6690" t="s">
        <v>1324</v>
      </c>
    </row>
    <row r="6691" spans="1:14" x14ac:dyDescent="0.25">
      <c r="A6691" t="s">
        <v>5849</v>
      </c>
      <c r="B6691" t="s">
        <v>2412</v>
      </c>
      <c r="D6691" t="s">
        <v>24</v>
      </c>
      <c r="E6691" t="s">
        <v>25</v>
      </c>
      <c r="F6691" t="s">
        <v>181</v>
      </c>
      <c r="G6691" t="s">
        <v>5850</v>
      </c>
      <c r="H6691" t="s">
        <v>183</v>
      </c>
      <c r="I6691" s="2" t="s">
        <v>183</v>
      </c>
      <c r="J6691" t="s">
        <v>29</v>
      </c>
      <c r="K6691" s="3">
        <v>30</v>
      </c>
      <c r="M6691" s="3">
        <v>30</v>
      </c>
      <c r="N6691" t="s">
        <v>5851</v>
      </c>
    </row>
    <row r="6692" spans="1:14" x14ac:dyDescent="0.25">
      <c r="A6692" t="s">
        <v>5852</v>
      </c>
      <c r="B6692" t="s">
        <v>2412</v>
      </c>
      <c r="D6692" t="s">
        <v>24</v>
      </c>
      <c r="E6692" t="s">
        <v>25</v>
      </c>
      <c r="F6692" t="s">
        <v>181</v>
      </c>
      <c r="G6692" t="s">
        <v>5850</v>
      </c>
      <c r="H6692" t="s">
        <v>183</v>
      </c>
      <c r="I6692" s="2" t="s">
        <v>183</v>
      </c>
      <c r="J6692" t="s">
        <v>29</v>
      </c>
      <c r="K6692" s="3">
        <v>30</v>
      </c>
      <c r="M6692" s="3">
        <v>30</v>
      </c>
      <c r="N6692" t="s">
        <v>5853</v>
      </c>
    </row>
    <row r="6693" spans="1:14" x14ac:dyDescent="0.25">
      <c r="A6693" t="s">
        <v>5854</v>
      </c>
      <c r="B6693" t="s">
        <v>2412</v>
      </c>
      <c r="D6693" t="s">
        <v>24</v>
      </c>
      <c r="E6693" t="s">
        <v>25</v>
      </c>
      <c r="F6693" t="s">
        <v>181</v>
      </c>
      <c r="G6693" t="s">
        <v>5850</v>
      </c>
      <c r="H6693" t="s">
        <v>183</v>
      </c>
      <c r="I6693" s="2" t="s">
        <v>183</v>
      </c>
      <c r="J6693" t="s">
        <v>29</v>
      </c>
      <c r="L6693" s="3">
        <v>54</v>
      </c>
      <c r="M6693" s="3">
        <v>27</v>
      </c>
      <c r="N6693" t="s">
        <v>5855</v>
      </c>
    </row>
    <row r="6694" spans="1:14" x14ac:dyDescent="0.25">
      <c r="A6694" t="s">
        <v>8632</v>
      </c>
      <c r="B6694" t="s">
        <v>6863</v>
      </c>
      <c r="C6694">
        <v>9901165</v>
      </c>
      <c r="D6694" t="s">
        <v>24</v>
      </c>
      <c r="E6694" t="s">
        <v>25</v>
      </c>
      <c r="F6694" t="s">
        <v>181</v>
      </c>
      <c r="G6694" t="s">
        <v>182</v>
      </c>
      <c r="H6694" t="s">
        <v>182</v>
      </c>
      <c r="I6694" s="2" t="s">
        <v>183</v>
      </c>
      <c r="J6694" t="s">
        <v>29</v>
      </c>
      <c r="L6694" s="3" t="s">
        <v>8633</v>
      </c>
      <c r="M6694" s="3">
        <v>30</v>
      </c>
      <c r="N6694" t="s">
        <v>8634</v>
      </c>
    </row>
    <row r="6695" spans="1:14" x14ac:dyDescent="0.25">
      <c r="A6695" t="s">
        <v>9232</v>
      </c>
      <c r="B6695" t="s">
        <v>6863</v>
      </c>
      <c r="C6695">
        <v>9903440</v>
      </c>
      <c r="D6695" t="s">
        <v>24</v>
      </c>
      <c r="E6695" t="s">
        <v>25</v>
      </c>
      <c r="F6695" t="s">
        <v>181</v>
      </c>
      <c r="G6695" t="s">
        <v>9233</v>
      </c>
      <c r="H6695" t="s">
        <v>9233</v>
      </c>
      <c r="I6695" s="2" t="s">
        <v>183</v>
      </c>
      <c r="J6695" t="s">
        <v>29</v>
      </c>
      <c r="L6695" s="3">
        <v>74</v>
      </c>
      <c r="M6695" s="3">
        <v>37</v>
      </c>
      <c r="N6695" t="s">
        <v>6952</v>
      </c>
    </row>
    <row r="6696" spans="1:14" x14ac:dyDescent="0.25">
      <c r="A6696" t="s">
        <v>10107</v>
      </c>
      <c r="B6696" t="s">
        <v>6863</v>
      </c>
      <c r="C6696">
        <v>50194816</v>
      </c>
      <c r="D6696" t="s">
        <v>24</v>
      </c>
      <c r="E6696" t="s">
        <v>25</v>
      </c>
      <c r="F6696" t="s">
        <v>181</v>
      </c>
      <c r="G6696" t="s">
        <v>10108</v>
      </c>
      <c r="H6696" t="s">
        <v>1321</v>
      </c>
      <c r="I6696" s="2" t="s">
        <v>183</v>
      </c>
      <c r="J6696" t="s">
        <v>29</v>
      </c>
      <c r="L6696" s="3">
        <v>54</v>
      </c>
      <c r="M6696" s="3">
        <v>27</v>
      </c>
      <c r="N6696" t="s">
        <v>10109</v>
      </c>
    </row>
    <row r="6697" spans="1:14" x14ac:dyDescent="0.25">
      <c r="A6697" t="s">
        <v>11158</v>
      </c>
      <c r="B6697" t="s">
        <v>10665</v>
      </c>
      <c r="D6697" t="s">
        <v>24</v>
      </c>
      <c r="E6697" t="s">
        <v>25</v>
      </c>
      <c r="F6697" t="s">
        <v>181</v>
      </c>
      <c r="G6697" t="s">
        <v>182</v>
      </c>
      <c r="H6697" t="s">
        <v>182</v>
      </c>
      <c r="I6697" s="2" t="s">
        <v>183</v>
      </c>
      <c r="J6697" t="s">
        <v>29</v>
      </c>
      <c r="K6697" s="3">
        <v>30</v>
      </c>
      <c r="M6697" s="3">
        <v>30</v>
      </c>
      <c r="N6697" t="s">
        <v>10708</v>
      </c>
    </row>
    <row r="6698" spans="1:14" x14ac:dyDescent="0.25">
      <c r="A6698" t="s">
        <v>11918</v>
      </c>
      <c r="B6698" t="s">
        <v>11724</v>
      </c>
      <c r="D6698" t="s">
        <v>24</v>
      </c>
      <c r="E6698" t="s">
        <v>25</v>
      </c>
      <c r="F6698" t="s">
        <v>181</v>
      </c>
      <c r="G6698" t="s">
        <v>182</v>
      </c>
      <c r="H6698" t="s">
        <v>182</v>
      </c>
      <c r="I6698" s="2" t="s">
        <v>183</v>
      </c>
      <c r="J6698" t="s">
        <v>29</v>
      </c>
      <c r="K6698" s="3">
        <v>30</v>
      </c>
      <c r="M6698" s="3">
        <v>30</v>
      </c>
      <c r="N6698" t="s">
        <v>11732</v>
      </c>
    </row>
    <row r="6699" spans="1:14" x14ac:dyDescent="0.25">
      <c r="A6699" t="s">
        <v>12928</v>
      </c>
      <c r="B6699" t="s">
        <v>12464</v>
      </c>
      <c r="D6699" t="s">
        <v>24</v>
      </c>
      <c r="E6699" t="s">
        <v>25</v>
      </c>
      <c r="F6699" t="s">
        <v>181</v>
      </c>
      <c r="G6699" t="s">
        <v>1321</v>
      </c>
      <c r="H6699" t="s">
        <v>183</v>
      </c>
      <c r="I6699" s="2" t="s">
        <v>183</v>
      </c>
      <c r="J6699" t="s">
        <v>29</v>
      </c>
      <c r="L6699" s="3">
        <v>30</v>
      </c>
      <c r="M6699" s="3">
        <v>15</v>
      </c>
    </row>
    <row r="6700" spans="1:14" x14ac:dyDescent="0.25">
      <c r="A6700" t="s">
        <v>1681</v>
      </c>
      <c r="B6700" t="s">
        <v>1653</v>
      </c>
      <c r="D6700" t="s">
        <v>24</v>
      </c>
      <c r="E6700" t="s">
        <v>25</v>
      </c>
      <c r="F6700" t="s">
        <v>181</v>
      </c>
      <c r="G6700" t="s">
        <v>1682</v>
      </c>
      <c r="H6700" t="s">
        <v>1683</v>
      </c>
      <c r="I6700" s="2" t="s">
        <v>1683</v>
      </c>
      <c r="J6700" t="s">
        <v>29</v>
      </c>
      <c r="L6700" s="3" t="s">
        <v>1684</v>
      </c>
      <c r="M6700" s="3">
        <v>32</v>
      </c>
    </row>
    <row r="6701" spans="1:14" x14ac:dyDescent="0.25">
      <c r="A6701" t="s">
        <v>1325</v>
      </c>
      <c r="B6701" t="s">
        <v>1242</v>
      </c>
      <c r="C6701">
        <v>4309</v>
      </c>
      <c r="D6701" t="s">
        <v>24</v>
      </c>
      <c r="E6701" t="s">
        <v>25</v>
      </c>
      <c r="F6701" t="s">
        <v>181</v>
      </c>
      <c r="G6701" t="s">
        <v>1326</v>
      </c>
      <c r="H6701" t="s">
        <v>1327</v>
      </c>
      <c r="I6701" s="2" t="s">
        <v>1328</v>
      </c>
      <c r="J6701" t="s">
        <v>29</v>
      </c>
      <c r="L6701" s="3">
        <v>60</v>
      </c>
      <c r="M6701" s="3">
        <v>30</v>
      </c>
      <c r="N6701" t="s">
        <v>1329</v>
      </c>
    </row>
    <row r="6702" spans="1:14" x14ac:dyDescent="0.25">
      <c r="A6702" t="s">
        <v>1885</v>
      </c>
      <c r="B6702" t="s">
        <v>1693</v>
      </c>
      <c r="D6702" t="s">
        <v>24</v>
      </c>
      <c r="E6702" t="s">
        <v>25</v>
      </c>
      <c r="F6702" t="s">
        <v>181</v>
      </c>
      <c r="G6702" t="s">
        <v>1886</v>
      </c>
      <c r="H6702" t="s">
        <v>1887</v>
      </c>
      <c r="I6702" s="2" t="s">
        <v>1328</v>
      </c>
      <c r="J6702" t="s">
        <v>29</v>
      </c>
      <c r="L6702" s="3">
        <v>60</v>
      </c>
      <c r="M6702" s="3">
        <v>30</v>
      </c>
      <c r="N6702" t="s">
        <v>1706</v>
      </c>
    </row>
    <row r="6703" spans="1:14" x14ac:dyDescent="0.25">
      <c r="A6703" t="s">
        <v>5856</v>
      </c>
      <c r="B6703" t="s">
        <v>2412</v>
      </c>
      <c r="D6703" t="s">
        <v>24</v>
      </c>
      <c r="E6703" t="s">
        <v>25</v>
      </c>
      <c r="F6703" t="s">
        <v>181</v>
      </c>
      <c r="G6703" t="s">
        <v>5857</v>
      </c>
      <c r="H6703" t="s">
        <v>1328</v>
      </c>
      <c r="I6703" s="2" t="s">
        <v>1328</v>
      </c>
      <c r="J6703" t="s">
        <v>29</v>
      </c>
      <c r="L6703" s="3">
        <v>60</v>
      </c>
      <c r="M6703" s="3">
        <v>30</v>
      </c>
      <c r="N6703" t="s">
        <v>5858</v>
      </c>
    </row>
    <row r="6704" spans="1:14" x14ac:dyDescent="0.25">
      <c r="A6704" t="s">
        <v>5859</v>
      </c>
      <c r="B6704" t="s">
        <v>2412</v>
      </c>
      <c r="D6704" t="s">
        <v>24</v>
      </c>
      <c r="E6704" t="s">
        <v>25</v>
      </c>
      <c r="F6704" t="s">
        <v>181</v>
      </c>
      <c r="G6704" t="s">
        <v>5857</v>
      </c>
      <c r="H6704" t="s">
        <v>1328</v>
      </c>
      <c r="I6704" s="2" t="s">
        <v>1328</v>
      </c>
      <c r="J6704" t="s">
        <v>29</v>
      </c>
      <c r="L6704" s="3">
        <v>60</v>
      </c>
      <c r="M6704" s="3">
        <v>30</v>
      </c>
      <c r="N6704" t="s">
        <v>5860</v>
      </c>
    </row>
    <row r="6705" spans="1:14" x14ac:dyDescent="0.25">
      <c r="A6705" t="s">
        <v>5861</v>
      </c>
      <c r="B6705" t="s">
        <v>2412</v>
      </c>
      <c r="D6705" t="s">
        <v>24</v>
      </c>
      <c r="E6705" t="s">
        <v>25</v>
      </c>
      <c r="F6705" t="s">
        <v>181</v>
      </c>
      <c r="G6705" t="s">
        <v>5857</v>
      </c>
      <c r="H6705" t="s">
        <v>1328</v>
      </c>
      <c r="I6705" s="2" t="s">
        <v>1328</v>
      </c>
      <c r="J6705" t="s">
        <v>29</v>
      </c>
      <c r="L6705" s="3">
        <v>60</v>
      </c>
      <c r="M6705" s="3">
        <v>30</v>
      </c>
      <c r="N6705" t="s">
        <v>5862</v>
      </c>
    </row>
    <row r="6706" spans="1:14" x14ac:dyDescent="0.25">
      <c r="A6706" t="s">
        <v>9788</v>
      </c>
      <c r="B6706" t="s">
        <v>6863</v>
      </c>
      <c r="C6706">
        <v>9907414</v>
      </c>
      <c r="D6706" t="s">
        <v>24</v>
      </c>
      <c r="E6706" t="s">
        <v>25</v>
      </c>
      <c r="F6706" t="s">
        <v>181</v>
      </c>
      <c r="G6706" t="s">
        <v>1327</v>
      </c>
      <c r="H6706" t="s">
        <v>1327</v>
      </c>
      <c r="I6706" s="2" t="s">
        <v>1328</v>
      </c>
      <c r="J6706" t="s">
        <v>29</v>
      </c>
      <c r="L6706" s="3">
        <v>60</v>
      </c>
      <c r="M6706" s="3">
        <v>30</v>
      </c>
      <c r="N6706" t="s">
        <v>8919</v>
      </c>
    </row>
    <row r="6707" spans="1:14" x14ac:dyDescent="0.25">
      <c r="A6707" t="s">
        <v>11920</v>
      </c>
      <c r="B6707" t="s">
        <v>11724</v>
      </c>
      <c r="D6707" t="s">
        <v>24</v>
      </c>
      <c r="E6707" t="s">
        <v>25</v>
      </c>
      <c r="F6707" t="s">
        <v>181</v>
      </c>
      <c r="G6707" t="s">
        <v>1887</v>
      </c>
      <c r="H6707" t="s">
        <v>1887</v>
      </c>
      <c r="I6707" s="2" t="s">
        <v>1328</v>
      </c>
      <c r="J6707" t="s">
        <v>29</v>
      </c>
      <c r="L6707" s="3">
        <v>60</v>
      </c>
      <c r="M6707" s="3">
        <v>30</v>
      </c>
      <c r="N6707" t="s">
        <v>11822</v>
      </c>
    </row>
    <row r="6708" spans="1:14" x14ac:dyDescent="0.25">
      <c r="A6708" t="s">
        <v>13572</v>
      </c>
      <c r="B6708" t="s">
        <v>13340</v>
      </c>
      <c r="D6708" t="s">
        <v>24</v>
      </c>
      <c r="E6708" t="s">
        <v>25</v>
      </c>
      <c r="F6708" t="s">
        <v>181</v>
      </c>
      <c r="G6708" t="s">
        <v>1887</v>
      </c>
      <c r="H6708" t="s">
        <v>1887</v>
      </c>
      <c r="I6708" s="2" t="s">
        <v>1328</v>
      </c>
      <c r="J6708" t="s">
        <v>29</v>
      </c>
      <c r="L6708" s="3">
        <v>60</v>
      </c>
      <c r="M6708" s="3">
        <v>30</v>
      </c>
      <c r="N6708" t="s">
        <v>13481</v>
      </c>
    </row>
    <row r="6709" spans="1:14" x14ac:dyDescent="0.25">
      <c r="A6709" t="s">
        <v>13853</v>
      </c>
      <c r="B6709" t="s">
        <v>13710</v>
      </c>
      <c r="D6709" t="s">
        <v>24</v>
      </c>
      <c r="E6709" t="s">
        <v>25</v>
      </c>
      <c r="F6709" t="s">
        <v>181</v>
      </c>
      <c r="G6709" t="s">
        <v>1326</v>
      </c>
      <c r="H6709" t="s">
        <v>1327</v>
      </c>
      <c r="I6709" s="2" t="s">
        <v>1328</v>
      </c>
      <c r="J6709" t="s">
        <v>29</v>
      </c>
      <c r="L6709" s="3">
        <v>60</v>
      </c>
      <c r="M6709" s="3">
        <v>30</v>
      </c>
      <c r="N6709" t="s">
        <v>13481</v>
      </c>
    </row>
    <row r="6710" spans="1:14" x14ac:dyDescent="0.25">
      <c r="A6710" t="s">
        <v>9987</v>
      </c>
      <c r="B6710" t="s">
        <v>6863</v>
      </c>
      <c r="C6710">
        <v>50056212</v>
      </c>
      <c r="D6710" t="s">
        <v>24</v>
      </c>
      <c r="E6710" t="s">
        <v>25</v>
      </c>
      <c r="F6710" t="s">
        <v>181</v>
      </c>
      <c r="G6710" t="s">
        <v>9988</v>
      </c>
      <c r="H6710" t="s">
        <v>9988</v>
      </c>
      <c r="I6710" s="2" t="s">
        <v>9988</v>
      </c>
      <c r="J6710" t="s">
        <v>29</v>
      </c>
      <c r="L6710" s="3" t="s">
        <v>1807</v>
      </c>
      <c r="M6710" s="3">
        <v>33</v>
      </c>
      <c r="N6710" t="s">
        <v>8430</v>
      </c>
    </row>
    <row r="6711" spans="1:14" x14ac:dyDescent="0.25">
      <c r="A6711" t="s">
        <v>192</v>
      </c>
      <c r="B6711" t="s">
        <v>23</v>
      </c>
      <c r="C6711">
        <v>2916</v>
      </c>
      <c r="D6711" t="s">
        <v>24</v>
      </c>
      <c r="E6711" t="s">
        <v>25</v>
      </c>
      <c r="F6711" t="s">
        <v>181</v>
      </c>
      <c r="G6711" t="s">
        <v>193</v>
      </c>
      <c r="H6711" t="s">
        <v>193</v>
      </c>
      <c r="I6711" s="2" t="s">
        <v>194</v>
      </c>
      <c r="J6711" t="s">
        <v>29</v>
      </c>
      <c r="L6711" s="3">
        <v>28</v>
      </c>
      <c r="M6711" s="3">
        <v>14</v>
      </c>
      <c r="N6711" t="s">
        <v>169</v>
      </c>
    </row>
    <row r="6712" spans="1:14" x14ac:dyDescent="0.25">
      <c r="A6712" t="s">
        <v>341</v>
      </c>
      <c r="B6712" t="s">
        <v>196</v>
      </c>
      <c r="C6712">
        <v>3495</v>
      </c>
      <c r="D6712" t="s">
        <v>24</v>
      </c>
      <c r="E6712" t="s">
        <v>25</v>
      </c>
      <c r="F6712" t="s">
        <v>181</v>
      </c>
      <c r="G6712" t="s">
        <v>194</v>
      </c>
      <c r="H6712" t="s">
        <v>194</v>
      </c>
      <c r="I6712" s="2" t="s">
        <v>194</v>
      </c>
      <c r="J6712" t="s">
        <v>29</v>
      </c>
      <c r="L6712" s="3">
        <v>28</v>
      </c>
      <c r="M6712" s="3">
        <v>14</v>
      </c>
      <c r="N6712" t="s">
        <v>342</v>
      </c>
    </row>
    <row r="6713" spans="1:14" x14ac:dyDescent="0.25">
      <c r="A6713" t="s">
        <v>985</v>
      </c>
      <c r="B6713" t="s">
        <v>826</v>
      </c>
      <c r="D6713" t="s">
        <v>24</v>
      </c>
      <c r="E6713" t="s">
        <v>25</v>
      </c>
      <c r="F6713" t="s">
        <v>181</v>
      </c>
      <c r="G6713" t="s">
        <v>986</v>
      </c>
      <c r="H6713" t="s">
        <v>194</v>
      </c>
      <c r="I6713" s="2" t="s">
        <v>194</v>
      </c>
      <c r="J6713" t="s">
        <v>29</v>
      </c>
      <c r="L6713" s="3">
        <v>26</v>
      </c>
      <c r="M6713" s="3">
        <v>13</v>
      </c>
      <c r="N6713" t="s">
        <v>844</v>
      </c>
    </row>
    <row r="6714" spans="1:14" x14ac:dyDescent="0.25">
      <c r="A6714" t="s">
        <v>987</v>
      </c>
      <c r="B6714" t="s">
        <v>826</v>
      </c>
      <c r="D6714" t="s">
        <v>24</v>
      </c>
      <c r="E6714" t="s">
        <v>25</v>
      </c>
      <c r="F6714" t="s">
        <v>181</v>
      </c>
      <c r="G6714" t="s">
        <v>986</v>
      </c>
      <c r="H6714" t="s">
        <v>194</v>
      </c>
      <c r="I6714" s="2" t="s">
        <v>194</v>
      </c>
      <c r="J6714" t="s">
        <v>29</v>
      </c>
      <c r="L6714" s="3">
        <v>28</v>
      </c>
      <c r="M6714" s="3">
        <v>14</v>
      </c>
      <c r="N6714" t="s">
        <v>939</v>
      </c>
    </row>
    <row r="6715" spans="1:14" x14ac:dyDescent="0.25">
      <c r="A6715" t="s">
        <v>1316</v>
      </c>
      <c r="B6715" t="s">
        <v>1242</v>
      </c>
      <c r="C6715">
        <v>4307</v>
      </c>
      <c r="D6715" t="s">
        <v>24</v>
      </c>
      <c r="E6715" t="s">
        <v>25</v>
      </c>
      <c r="F6715" t="s">
        <v>181</v>
      </c>
      <c r="G6715" t="s">
        <v>986</v>
      </c>
      <c r="H6715" t="s">
        <v>194</v>
      </c>
      <c r="I6715" s="2" t="s">
        <v>194</v>
      </c>
      <c r="J6715" t="s">
        <v>29</v>
      </c>
      <c r="L6715" s="3" t="s">
        <v>1317</v>
      </c>
      <c r="M6715" s="3" t="s">
        <v>1318</v>
      </c>
      <c r="N6715" t="s">
        <v>1319</v>
      </c>
    </row>
    <row r="6716" spans="1:14" x14ac:dyDescent="0.25">
      <c r="A6716" t="s">
        <v>2135</v>
      </c>
      <c r="B6716" t="s">
        <v>1693</v>
      </c>
      <c r="D6716" t="s">
        <v>24</v>
      </c>
      <c r="E6716" t="s">
        <v>25</v>
      </c>
      <c r="F6716" t="s">
        <v>181</v>
      </c>
      <c r="G6716" t="s">
        <v>2136</v>
      </c>
      <c r="H6716" t="s">
        <v>193</v>
      </c>
      <c r="I6716" s="2" t="s">
        <v>194</v>
      </c>
      <c r="J6716" t="s">
        <v>29</v>
      </c>
      <c r="L6716" s="3">
        <v>28</v>
      </c>
      <c r="M6716" s="3">
        <v>14</v>
      </c>
      <c r="N6716" t="s">
        <v>1706</v>
      </c>
    </row>
    <row r="6717" spans="1:14" x14ac:dyDescent="0.25">
      <c r="A6717" t="s">
        <v>2254</v>
      </c>
      <c r="B6717" t="s">
        <v>2188</v>
      </c>
      <c r="D6717" t="s">
        <v>24</v>
      </c>
      <c r="E6717" t="s">
        <v>25</v>
      </c>
      <c r="F6717" t="s">
        <v>181</v>
      </c>
      <c r="G6717" t="s">
        <v>2255</v>
      </c>
      <c r="H6717" t="s">
        <v>194</v>
      </c>
      <c r="I6717" s="2" t="s">
        <v>194</v>
      </c>
      <c r="J6717" t="s">
        <v>29</v>
      </c>
      <c r="L6717" s="3">
        <v>28</v>
      </c>
      <c r="M6717" s="3">
        <v>14</v>
      </c>
      <c r="N6717" t="s">
        <v>2256</v>
      </c>
    </row>
    <row r="6718" spans="1:14" x14ac:dyDescent="0.25">
      <c r="A6718" t="s">
        <v>5863</v>
      </c>
      <c r="B6718" t="s">
        <v>2412</v>
      </c>
      <c r="D6718" t="s">
        <v>24</v>
      </c>
      <c r="E6718" t="s">
        <v>25</v>
      </c>
      <c r="F6718" t="s">
        <v>181</v>
      </c>
      <c r="G6718" t="s">
        <v>5864</v>
      </c>
      <c r="H6718" t="s">
        <v>194</v>
      </c>
      <c r="I6718" s="2" t="s">
        <v>194</v>
      </c>
      <c r="J6718" t="s">
        <v>29</v>
      </c>
      <c r="L6718" s="3">
        <v>26</v>
      </c>
      <c r="M6718" s="3">
        <v>13</v>
      </c>
      <c r="N6718" t="s">
        <v>5865</v>
      </c>
    </row>
    <row r="6719" spans="1:14" x14ac:dyDescent="0.25">
      <c r="A6719" t="s">
        <v>5866</v>
      </c>
      <c r="B6719" t="s">
        <v>2412</v>
      </c>
      <c r="D6719" t="s">
        <v>24</v>
      </c>
      <c r="E6719" t="s">
        <v>25</v>
      </c>
      <c r="F6719" t="s">
        <v>181</v>
      </c>
      <c r="G6719" t="s">
        <v>5864</v>
      </c>
      <c r="H6719" t="s">
        <v>194</v>
      </c>
      <c r="I6719" s="2" t="s">
        <v>194</v>
      </c>
      <c r="J6719" t="s">
        <v>29</v>
      </c>
      <c r="L6719" s="3">
        <v>28</v>
      </c>
      <c r="M6719" s="3">
        <v>14</v>
      </c>
      <c r="N6719" t="s">
        <v>5867</v>
      </c>
    </row>
    <row r="6720" spans="1:14" x14ac:dyDescent="0.25">
      <c r="A6720" t="s">
        <v>5868</v>
      </c>
      <c r="B6720" t="s">
        <v>2412</v>
      </c>
      <c r="D6720" t="s">
        <v>24</v>
      </c>
      <c r="E6720" t="s">
        <v>25</v>
      </c>
      <c r="F6720" t="s">
        <v>181</v>
      </c>
      <c r="G6720" t="s">
        <v>5864</v>
      </c>
      <c r="H6720" t="s">
        <v>194</v>
      </c>
      <c r="I6720" s="2" t="s">
        <v>194</v>
      </c>
      <c r="J6720" t="s">
        <v>29</v>
      </c>
      <c r="K6720" s="3">
        <v>13</v>
      </c>
      <c r="M6720" s="3">
        <v>13</v>
      </c>
      <c r="N6720" t="s">
        <v>2763</v>
      </c>
    </row>
    <row r="6721" spans="1:14" x14ac:dyDescent="0.25">
      <c r="A6721" t="s">
        <v>5869</v>
      </c>
      <c r="B6721" t="s">
        <v>2412</v>
      </c>
      <c r="D6721" t="s">
        <v>24</v>
      </c>
      <c r="E6721" t="s">
        <v>25</v>
      </c>
      <c r="F6721" t="s">
        <v>181</v>
      </c>
      <c r="G6721" t="s">
        <v>5864</v>
      </c>
      <c r="H6721" t="s">
        <v>194</v>
      </c>
      <c r="I6721" s="2" t="s">
        <v>194</v>
      </c>
      <c r="J6721" t="s">
        <v>29</v>
      </c>
      <c r="L6721" s="3">
        <v>26</v>
      </c>
      <c r="M6721" s="3">
        <v>13</v>
      </c>
      <c r="N6721" t="s">
        <v>5870</v>
      </c>
    </row>
    <row r="6722" spans="1:14" x14ac:dyDescent="0.25">
      <c r="A6722" t="s">
        <v>5871</v>
      </c>
      <c r="B6722" t="s">
        <v>2412</v>
      </c>
      <c r="D6722" t="s">
        <v>24</v>
      </c>
      <c r="E6722" t="s">
        <v>25</v>
      </c>
      <c r="F6722" t="s">
        <v>181</v>
      </c>
      <c r="G6722" t="s">
        <v>5864</v>
      </c>
      <c r="H6722" t="s">
        <v>194</v>
      </c>
      <c r="I6722" s="2" t="s">
        <v>194</v>
      </c>
      <c r="J6722" t="s">
        <v>29</v>
      </c>
      <c r="K6722" s="3">
        <v>13</v>
      </c>
      <c r="M6722" s="3">
        <v>13</v>
      </c>
      <c r="N6722" t="s">
        <v>2765</v>
      </c>
    </row>
    <row r="6723" spans="1:14" x14ac:dyDescent="0.25">
      <c r="A6723" t="s">
        <v>5872</v>
      </c>
      <c r="B6723" t="s">
        <v>2412</v>
      </c>
      <c r="D6723" t="s">
        <v>24</v>
      </c>
      <c r="E6723" t="s">
        <v>25</v>
      </c>
      <c r="F6723" t="s">
        <v>181</v>
      </c>
      <c r="G6723" t="s">
        <v>5864</v>
      </c>
      <c r="H6723" t="s">
        <v>194</v>
      </c>
      <c r="I6723" s="2" t="s">
        <v>194</v>
      </c>
      <c r="J6723" t="s">
        <v>29</v>
      </c>
      <c r="L6723" s="3">
        <v>26</v>
      </c>
      <c r="M6723" s="3">
        <v>13</v>
      </c>
      <c r="N6723" t="s">
        <v>5873</v>
      </c>
    </row>
    <row r="6724" spans="1:14" x14ac:dyDescent="0.25">
      <c r="A6724" t="s">
        <v>5874</v>
      </c>
      <c r="B6724" t="s">
        <v>2412</v>
      </c>
      <c r="D6724" t="s">
        <v>24</v>
      </c>
      <c r="E6724" t="s">
        <v>25</v>
      </c>
      <c r="F6724" t="s">
        <v>181</v>
      </c>
      <c r="G6724" t="s">
        <v>5864</v>
      </c>
      <c r="H6724" t="s">
        <v>194</v>
      </c>
      <c r="I6724" s="2" t="s">
        <v>194</v>
      </c>
      <c r="J6724" t="s">
        <v>29</v>
      </c>
      <c r="L6724" s="3">
        <v>28</v>
      </c>
      <c r="M6724" s="3">
        <v>14</v>
      </c>
      <c r="N6724" t="s">
        <v>2479</v>
      </c>
    </row>
    <row r="6725" spans="1:14" x14ac:dyDescent="0.25">
      <c r="A6725" t="s">
        <v>5875</v>
      </c>
      <c r="B6725" t="s">
        <v>2412</v>
      </c>
      <c r="D6725" t="s">
        <v>24</v>
      </c>
      <c r="E6725" t="s">
        <v>25</v>
      </c>
      <c r="F6725" t="s">
        <v>181</v>
      </c>
      <c r="G6725" t="s">
        <v>5864</v>
      </c>
      <c r="H6725" t="s">
        <v>194</v>
      </c>
      <c r="I6725" s="2" t="s">
        <v>194</v>
      </c>
      <c r="J6725" t="s">
        <v>29</v>
      </c>
      <c r="K6725" s="3">
        <v>14</v>
      </c>
      <c r="M6725" s="3">
        <v>14</v>
      </c>
      <c r="N6725" t="s">
        <v>5876</v>
      </c>
    </row>
    <row r="6726" spans="1:14" x14ac:dyDescent="0.25">
      <c r="A6726" t="s">
        <v>5877</v>
      </c>
      <c r="B6726" t="s">
        <v>2412</v>
      </c>
      <c r="D6726" t="s">
        <v>24</v>
      </c>
      <c r="E6726" t="s">
        <v>25</v>
      </c>
      <c r="F6726" t="s">
        <v>181</v>
      </c>
      <c r="G6726" t="s">
        <v>5864</v>
      </c>
      <c r="H6726" t="s">
        <v>194</v>
      </c>
      <c r="I6726" s="2" t="s">
        <v>194</v>
      </c>
      <c r="J6726" t="s">
        <v>29</v>
      </c>
      <c r="L6726" s="3" t="s">
        <v>2891</v>
      </c>
      <c r="M6726" s="3">
        <v>28</v>
      </c>
      <c r="N6726" t="s">
        <v>5878</v>
      </c>
    </row>
    <row r="6727" spans="1:14" x14ac:dyDescent="0.25">
      <c r="A6727" t="s">
        <v>5879</v>
      </c>
      <c r="B6727" t="s">
        <v>2412</v>
      </c>
      <c r="D6727" t="s">
        <v>24</v>
      </c>
      <c r="E6727" t="s">
        <v>25</v>
      </c>
      <c r="F6727" t="s">
        <v>181</v>
      </c>
      <c r="G6727" t="s">
        <v>5864</v>
      </c>
      <c r="H6727" t="s">
        <v>194</v>
      </c>
      <c r="I6727" s="2" t="s">
        <v>194</v>
      </c>
      <c r="J6727" t="s">
        <v>29</v>
      </c>
      <c r="L6727" s="3">
        <v>28</v>
      </c>
      <c r="M6727" s="3">
        <v>14</v>
      </c>
      <c r="N6727" t="s">
        <v>5880</v>
      </c>
    </row>
    <row r="6728" spans="1:14" x14ac:dyDescent="0.25">
      <c r="A6728" t="s">
        <v>5881</v>
      </c>
      <c r="B6728" t="s">
        <v>2412</v>
      </c>
      <c r="D6728" t="s">
        <v>24</v>
      </c>
      <c r="E6728" t="s">
        <v>25</v>
      </c>
      <c r="F6728" t="s">
        <v>181</v>
      </c>
      <c r="G6728" t="s">
        <v>5864</v>
      </c>
      <c r="H6728" t="s">
        <v>194</v>
      </c>
      <c r="I6728" s="2" t="s">
        <v>194</v>
      </c>
      <c r="J6728" t="s">
        <v>29</v>
      </c>
      <c r="K6728" s="3">
        <v>14</v>
      </c>
      <c r="M6728" s="3">
        <v>14</v>
      </c>
      <c r="N6728" t="s">
        <v>5882</v>
      </c>
    </row>
    <row r="6729" spans="1:14" x14ac:dyDescent="0.25">
      <c r="A6729" t="s">
        <v>9008</v>
      </c>
      <c r="B6729" t="s">
        <v>6863</v>
      </c>
      <c r="C6729">
        <v>9902173</v>
      </c>
      <c r="D6729" t="s">
        <v>24</v>
      </c>
      <c r="E6729" t="s">
        <v>25</v>
      </c>
      <c r="F6729" t="s">
        <v>181</v>
      </c>
      <c r="G6729" t="s">
        <v>193</v>
      </c>
      <c r="H6729" t="s">
        <v>193</v>
      </c>
      <c r="I6729" s="2" t="s">
        <v>194</v>
      </c>
      <c r="J6729" t="s">
        <v>29</v>
      </c>
      <c r="K6729" s="3">
        <v>14</v>
      </c>
      <c r="L6729" s="3">
        <v>28</v>
      </c>
      <c r="M6729" s="3">
        <v>14</v>
      </c>
      <c r="N6729" t="s">
        <v>8735</v>
      </c>
    </row>
    <row r="6730" spans="1:14" x14ac:dyDescent="0.25">
      <c r="A6730" t="s">
        <v>9009</v>
      </c>
      <c r="B6730" t="s">
        <v>6863</v>
      </c>
      <c r="C6730">
        <v>9902173</v>
      </c>
      <c r="D6730" t="s">
        <v>24</v>
      </c>
      <c r="E6730" t="s">
        <v>25</v>
      </c>
      <c r="F6730" t="s">
        <v>181</v>
      </c>
      <c r="G6730" t="s">
        <v>193</v>
      </c>
      <c r="H6730" t="s">
        <v>193</v>
      </c>
      <c r="I6730" s="2" t="s">
        <v>194</v>
      </c>
      <c r="J6730" t="s">
        <v>29</v>
      </c>
      <c r="L6730" s="3">
        <v>28</v>
      </c>
      <c r="M6730" s="3">
        <v>14</v>
      </c>
      <c r="N6730" t="s">
        <v>8634</v>
      </c>
    </row>
    <row r="6731" spans="1:14" x14ac:dyDescent="0.25">
      <c r="A6731" t="s">
        <v>9010</v>
      </c>
      <c r="B6731" t="s">
        <v>6863</v>
      </c>
      <c r="C6731">
        <v>9902173</v>
      </c>
      <c r="D6731" t="s">
        <v>24</v>
      </c>
      <c r="E6731" t="s">
        <v>25</v>
      </c>
      <c r="F6731" t="s">
        <v>181</v>
      </c>
      <c r="G6731" t="s">
        <v>193</v>
      </c>
      <c r="H6731" t="s">
        <v>193</v>
      </c>
      <c r="I6731" s="2" t="s">
        <v>194</v>
      </c>
      <c r="J6731" t="s">
        <v>29</v>
      </c>
      <c r="K6731" s="3">
        <v>14</v>
      </c>
      <c r="M6731" s="3">
        <v>14</v>
      </c>
      <c r="N6731" t="s">
        <v>8024</v>
      </c>
    </row>
    <row r="6732" spans="1:14" x14ac:dyDescent="0.25">
      <c r="A6732" t="s">
        <v>9011</v>
      </c>
      <c r="B6732" t="s">
        <v>6863</v>
      </c>
      <c r="C6732">
        <v>9902173</v>
      </c>
      <c r="D6732" t="s">
        <v>24</v>
      </c>
      <c r="E6732" t="s">
        <v>25</v>
      </c>
      <c r="F6732" t="s">
        <v>181</v>
      </c>
      <c r="G6732" t="s">
        <v>193</v>
      </c>
      <c r="H6732" t="s">
        <v>193</v>
      </c>
      <c r="I6732" s="2" t="s">
        <v>194</v>
      </c>
      <c r="J6732" t="s">
        <v>29</v>
      </c>
      <c r="L6732" s="3" t="s">
        <v>9012</v>
      </c>
      <c r="M6732" s="3">
        <v>28</v>
      </c>
      <c r="N6732" t="s">
        <v>9013</v>
      </c>
    </row>
    <row r="6733" spans="1:14" x14ac:dyDescent="0.25">
      <c r="A6733" t="s">
        <v>9366</v>
      </c>
      <c r="B6733" t="s">
        <v>6863</v>
      </c>
      <c r="C6733">
        <v>9904879</v>
      </c>
      <c r="D6733" t="s">
        <v>24</v>
      </c>
      <c r="E6733" t="s">
        <v>25</v>
      </c>
      <c r="F6733" t="s">
        <v>181</v>
      </c>
      <c r="G6733" t="s">
        <v>194</v>
      </c>
      <c r="H6733" t="s">
        <v>194</v>
      </c>
      <c r="I6733" s="2" t="s">
        <v>194</v>
      </c>
      <c r="J6733" t="s">
        <v>29</v>
      </c>
      <c r="L6733" s="3">
        <v>28</v>
      </c>
      <c r="M6733" s="3">
        <v>14</v>
      </c>
      <c r="N6733" t="s">
        <v>9367</v>
      </c>
    </row>
    <row r="6734" spans="1:14" x14ac:dyDescent="0.25">
      <c r="A6734" t="s">
        <v>9368</v>
      </c>
      <c r="B6734" t="s">
        <v>6863</v>
      </c>
      <c r="C6734">
        <v>9904879</v>
      </c>
      <c r="D6734" t="s">
        <v>24</v>
      </c>
      <c r="E6734" t="s">
        <v>25</v>
      </c>
      <c r="F6734" t="s">
        <v>181</v>
      </c>
      <c r="G6734" t="s">
        <v>194</v>
      </c>
      <c r="H6734" t="s">
        <v>194</v>
      </c>
      <c r="I6734" s="2" t="s">
        <v>194</v>
      </c>
      <c r="J6734" t="s">
        <v>29</v>
      </c>
      <c r="K6734" s="3">
        <v>14</v>
      </c>
      <c r="M6734" s="3">
        <v>14</v>
      </c>
      <c r="N6734" t="s">
        <v>7211</v>
      </c>
    </row>
    <row r="6735" spans="1:14" x14ac:dyDescent="0.25">
      <c r="A6735" t="s">
        <v>11584</v>
      </c>
      <c r="B6735" t="s">
        <v>11255</v>
      </c>
      <c r="D6735" t="s">
        <v>24</v>
      </c>
      <c r="E6735" t="s">
        <v>25</v>
      </c>
      <c r="F6735" t="s">
        <v>181</v>
      </c>
      <c r="G6735" t="s">
        <v>193</v>
      </c>
      <c r="H6735" t="s">
        <v>193</v>
      </c>
      <c r="I6735" s="2" t="s">
        <v>194</v>
      </c>
      <c r="J6735" t="s">
        <v>29</v>
      </c>
      <c r="K6735" s="3">
        <v>14</v>
      </c>
      <c r="M6735" s="3">
        <v>14</v>
      </c>
      <c r="N6735" t="s">
        <v>11328</v>
      </c>
    </row>
    <row r="6736" spans="1:14" x14ac:dyDescent="0.25">
      <c r="A6736" t="s">
        <v>12447</v>
      </c>
      <c r="B6736" t="s">
        <v>11940</v>
      </c>
      <c r="D6736" t="s">
        <v>24</v>
      </c>
      <c r="E6736" t="s">
        <v>25</v>
      </c>
      <c r="F6736" t="s">
        <v>181</v>
      </c>
      <c r="G6736" t="s">
        <v>12448</v>
      </c>
      <c r="H6736" t="s">
        <v>12449</v>
      </c>
      <c r="I6736" s="2" t="s">
        <v>194</v>
      </c>
      <c r="J6736" t="s">
        <v>29</v>
      </c>
      <c r="L6736" s="3">
        <v>26</v>
      </c>
      <c r="M6736" s="3">
        <v>13</v>
      </c>
      <c r="N6736" t="s">
        <v>12450</v>
      </c>
    </row>
    <row r="6737" spans="1:14" x14ac:dyDescent="0.25">
      <c r="A6737" t="s">
        <v>12451</v>
      </c>
      <c r="B6737" t="s">
        <v>11940</v>
      </c>
      <c r="D6737" t="s">
        <v>24</v>
      </c>
      <c r="E6737" t="s">
        <v>25</v>
      </c>
      <c r="F6737" t="s">
        <v>181</v>
      </c>
      <c r="G6737" t="s">
        <v>12448</v>
      </c>
      <c r="H6737" t="s">
        <v>12449</v>
      </c>
      <c r="I6737" s="2" t="s">
        <v>194</v>
      </c>
      <c r="J6737" t="s">
        <v>29</v>
      </c>
      <c r="L6737" s="3">
        <v>28</v>
      </c>
      <c r="M6737" s="3">
        <v>14</v>
      </c>
      <c r="N6737" t="s">
        <v>12452</v>
      </c>
    </row>
    <row r="6738" spans="1:14" x14ac:dyDescent="0.25">
      <c r="A6738" t="s">
        <v>12453</v>
      </c>
      <c r="B6738" t="s">
        <v>11940</v>
      </c>
      <c r="D6738" t="s">
        <v>24</v>
      </c>
      <c r="E6738" t="s">
        <v>25</v>
      </c>
      <c r="F6738" t="s">
        <v>181</v>
      </c>
      <c r="G6738" t="s">
        <v>12448</v>
      </c>
      <c r="H6738" t="s">
        <v>12449</v>
      </c>
      <c r="I6738" s="2" t="s">
        <v>194</v>
      </c>
      <c r="J6738" t="s">
        <v>29</v>
      </c>
      <c r="L6738" s="3" t="s">
        <v>10736</v>
      </c>
      <c r="M6738" s="3">
        <v>28</v>
      </c>
      <c r="N6738" t="s">
        <v>12454</v>
      </c>
    </row>
    <row r="6739" spans="1:14" x14ac:dyDescent="0.25">
      <c r="A6739" t="s">
        <v>12455</v>
      </c>
      <c r="B6739" t="s">
        <v>11940</v>
      </c>
      <c r="D6739" t="s">
        <v>24</v>
      </c>
      <c r="E6739" t="s">
        <v>25</v>
      </c>
      <c r="F6739" t="s">
        <v>181</v>
      </c>
      <c r="G6739" t="s">
        <v>12456</v>
      </c>
      <c r="H6739" t="s">
        <v>194</v>
      </c>
      <c r="I6739" s="2" t="s">
        <v>194</v>
      </c>
      <c r="J6739" t="s">
        <v>29</v>
      </c>
      <c r="L6739" s="3">
        <v>26</v>
      </c>
      <c r="M6739" s="3">
        <v>13</v>
      </c>
      <c r="N6739" t="s">
        <v>12457</v>
      </c>
    </row>
    <row r="6740" spans="1:14" x14ac:dyDescent="0.25">
      <c r="A6740" t="s">
        <v>12458</v>
      </c>
      <c r="B6740" t="s">
        <v>11940</v>
      </c>
      <c r="D6740" t="s">
        <v>24</v>
      </c>
      <c r="E6740" t="s">
        <v>25</v>
      </c>
      <c r="F6740" t="s">
        <v>181</v>
      </c>
      <c r="G6740" t="s">
        <v>12456</v>
      </c>
      <c r="H6740" t="s">
        <v>194</v>
      </c>
      <c r="I6740" s="2" t="s">
        <v>194</v>
      </c>
      <c r="J6740" t="s">
        <v>29</v>
      </c>
      <c r="L6740" s="3">
        <v>28</v>
      </c>
      <c r="M6740" s="3">
        <v>14</v>
      </c>
      <c r="N6740" t="s">
        <v>12459</v>
      </c>
    </row>
    <row r="6741" spans="1:14" x14ac:dyDescent="0.25">
      <c r="A6741" t="s">
        <v>12929</v>
      </c>
      <c r="B6741" t="s">
        <v>12464</v>
      </c>
      <c r="D6741" t="s">
        <v>24</v>
      </c>
      <c r="E6741" t="s">
        <v>25</v>
      </c>
      <c r="F6741" t="s">
        <v>181</v>
      </c>
      <c r="G6741" t="s">
        <v>986</v>
      </c>
      <c r="H6741" t="s">
        <v>194</v>
      </c>
      <c r="I6741" s="2" t="s">
        <v>194</v>
      </c>
      <c r="J6741" t="s">
        <v>29</v>
      </c>
      <c r="L6741" s="3">
        <v>28</v>
      </c>
      <c r="M6741" s="3">
        <v>14</v>
      </c>
    </row>
    <row r="6742" spans="1:14" x14ac:dyDescent="0.25">
      <c r="A6742" t="s">
        <v>13463</v>
      </c>
      <c r="B6742" t="s">
        <v>13340</v>
      </c>
      <c r="D6742" t="s">
        <v>24</v>
      </c>
      <c r="E6742" t="s">
        <v>25</v>
      </c>
      <c r="F6742" t="s">
        <v>181</v>
      </c>
      <c r="G6742" t="s">
        <v>13464</v>
      </c>
      <c r="H6742" t="s">
        <v>194</v>
      </c>
      <c r="I6742" s="2" t="s">
        <v>194</v>
      </c>
      <c r="J6742" t="s">
        <v>29</v>
      </c>
      <c r="L6742" s="3">
        <v>26.28</v>
      </c>
      <c r="M6742" s="3" t="s">
        <v>1318</v>
      </c>
      <c r="N6742" t="s">
        <v>13465</v>
      </c>
    </row>
    <row r="6743" spans="1:14" x14ac:dyDescent="0.25">
      <c r="A6743" t="s">
        <v>13677</v>
      </c>
      <c r="B6743" t="s">
        <v>13340</v>
      </c>
      <c r="D6743" t="s">
        <v>24</v>
      </c>
      <c r="E6743" t="s">
        <v>25</v>
      </c>
      <c r="F6743" t="s">
        <v>181</v>
      </c>
      <c r="G6743" t="s">
        <v>193</v>
      </c>
      <c r="H6743" t="s">
        <v>193</v>
      </c>
      <c r="I6743" s="2" t="s">
        <v>194</v>
      </c>
      <c r="J6743" t="s">
        <v>29</v>
      </c>
      <c r="L6743" s="3">
        <v>26</v>
      </c>
      <c r="M6743" s="3">
        <v>13</v>
      </c>
      <c r="N6743" t="s">
        <v>13594</v>
      </c>
    </row>
    <row r="6744" spans="1:14" x14ac:dyDescent="0.25">
      <c r="A6744" t="s">
        <v>13678</v>
      </c>
      <c r="B6744" t="s">
        <v>13340</v>
      </c>
      <c r="D6744" t="s">
        <v>24</v>
      </c>
      <c r="E6744" t="s">
        <v>25</v>
      </c>
      <c r="F6744" t="s">
        <v>181</v>
      </c>
      <c r="G6744" t="s">
        <v>193</v>
      </c>
      <c r="H6744" t="s">
        <v>193</v>
      </c>
      <c r="I6744" s="2" t="s">
        <v>194</v>
      </c>
      <c r="J6744" t="s">
        <v>29</v>
      </c>
      <c r="L6744" s="3">
        <v>28</v>
      </c>
      <c r="M6744" s="3">
        <v>14</v>
      </c>
      <c r="N6744" t="s">
        <v>13481</v>
      </c>
    </row>
    <row r="6745" spans="1:14" x14ac:dyDescent="0.25">
      <c r="A6745" t="s">
        <v>13841</v>
      </c>
      <c r="B6745" t="s">
        <v>13710</v>
      </c>
      <c r="D6745" t="s">
        <v>24</v>
      </c>
      <c r="E6745" t="s">
        <v>25</v>
      </c>
      <c r="F6745" t="s">
        <v>181</v>
      </c>
      <c r="G6745" t="s">
        <v>986</v>
      </c>
      <c r="H6745" t="s">
        <v>194</v>
      </c>
      <c r="I6745" s="2" t="s">
        <v>194</v>
      </c>
      <c r="J6745" t="s">
        <v>29</v>
      </c>
      <c r="L6745" s="3">
        <v>28</v>
      </c>
      <c r="M6745" s="3">
        <v>14</v>
      </c>
      <c r="N6745" t="s">
        <v>13481</v>
      </c>
    </row>
    <row r="6746" spans="1:14" x14ac:dyDescent="0.25">
      <c r="A6746" t="s">
        <v>14358</v>
      </c>
      <c r="B6746" t="s">
        <v>14200</v>
      </c>
      <c r="D6746" t="s">
        <v>24</v>
      </c>
      <c r="E6746" t="s">
        <v>25</v>
      </c>
      <c r="F6746" t="s">
        <v>181</v>
      </c>
      <c r="G6746" t="s">
        <v>194</v>
      </c>
      <c r="H6746" t="s">
        <v>194</v>
      </c>
      <c r="I6746" s="2" t="s">
        <v>194</v>
      </c>
      <c r="J6746" t="s">
        <v>29</v>
      </c>
      <c r="K6746" s="3">
        <v>13</v>
      </c>
      <c r="M6746" s="3">
        <v>13</v>
      </c>
      <c r="N6746" t="s">
        <v>14203</v>
      </c>
    </row>
    <row r="6747" spans="1:14" x14ac:dyDescent="0.25">
      <c r="A6747" t="s">
        <v>15589</v>
      </c>
      <c r="B6747" t="s">
        <v>14593</v>
      </c>
      <c r="D6747" t="s">
        <v>24</v>
      </c>
      <c r="E6747" t="s">
        <v>25</v>
      </c>
      <c r="F6747" t="s">
        <v>181</v>
      </c>
      <c r="G6747" t="s">
        <v>194</v>
      </c>
      <c r="H6747" t="s">
        <v>194</v>
      </c>
      <c r="I6747" s="2" t="s">
        <v>194</v>
      </c>
      <c r="J6747" t="s">
        <v>29</v>
      </c>
      <c r="L6747" s="3">
        <v>26</v>
      </c>
      <c r="M6747" s="3">
        <v>13</v>
      </c>
      <c r="N6747" t="s">
        <v>14671</v>
      </c>
    </row>
    <row r="6748" spans="1:14" x14ac:dyDescent="0.25">
      <c r="A6748" t="s">
        <v>15590</v>
      </c>
      <c r="B6748" t="s">
        <v>14593</v>
      </c>
      <c r="D6748" t="s">
        <v>24</v>
      </c>
      <c r="E6748" t="s">
        <v>25</v>
      </c>
      <c r="F6748" t="s">
        <v>181</v>
      </c>
      <c r="G6748" t="s">
        <v>194</v>
      </c>
      <c r="H6748" t="s">
        <v>194</v>
      </c>
      <c r="I6748" s="2" t="s">
        <v>194</v>
      </c>
      <c r="J6748" t="s">
        <v>29</v>
      </c>
      <c r="L6748" s="3">
        <v>26</v>
      </c>
      <c r="M6748" s="3">
        <v>13</v>
      </c>
      <c r="N6748" t="s">
        <v>14673</v>
      </c>
    </row>
    <row r="6749" spans="1:14" x14ac:dyDescent="0.25">
      <c r="A6749" t="s">
        <v>15591</v>
      </c>
      <c r="B6749" t="s">
        <v>14593</v>
      </c>
      <c r="D6749" t="s">
        <v>24</v>
      </c>
      <c r="E6749" t="s">
        <v>25</v>
      </c>
      <c r="F6749" t="s">
        <v>181</v>
      </c>
      <c r="G6749" t="s">
        <v>194</v>
      </c>
      <c r="H6749" t="s">
        <v>194</v>
      </c>
      <c r="I6749" s="2" t="s">
        <v>194</v>
      </c>
      <c r="J6749" t="s">
        <v>29</v>
      </c>
      <c r="L6749" s="3">
        <v>26</v>
      </c>
      <c r="M6749" s="3">
        <v>13</v>
      </c>
      <c r="N6749" t="s">
        <v>15445</v>
      </c>
    </row>
    <row r="6750" spans="1:14" x14ac:dyDescent="0.25">
      <c r="A6750" t="s">
        <v>15592</v>
      </c>
      <c r="B6750" t="s">
        <v>14593</v>
      </c>
      <c r="D6750" t="s">
        <v>24</v>
      </c>
      <c r="E6750" t="s">
        <v>25</v>
      </c>
      <c r="F6750" t="s">
        <v>181</v>
      </c>
      <c r="G6750" t="s">
        <v>194</v>
      </c>
      <c r="H6750" t="s">
        <v>194</v>
      </c>
      <c r="I6750" s="2" t="s">
        <v>194</v>
      </c>
      <c r="J6750" t="s">
        <v>29</v>
      </c>
      <c r="L6750" s="3">
        <v>28</v>
      </c>
      <c r="M6750" s="3">
        <v>14</v>
      </c>
      <c r="N6750" t="s">
        <v>15593</v>
      </c>
    </row>
    <row r="6751" spans="1:14" x14ac:dyDescent="0.25">
      <c r="A6751" t="s">
        <v>5883</v>
      </c>
      <c r="B6751" t="s">
        <v>2412</v>
      </c>
      <c r="D6751" t="s">
        <v>24</v>
      </c>
      <c r="E6751" t="s">
        <v>25</v>
      </c>
      <c r="F6751" t="s">
        <v>1370</v>
      </c>
      <c r="G6751" t="s">
        <v>5884</v>
      </c>
      <c r="H6751" t="s">
        <v>5885</v>
      </c>
      <c r="I6751" s="2" t="s">
        <v>5885</v>
      </c>
      <c r="J6751" t="s">
        <v>29</v>
      </c>
      <c r="L6751" s="3" t="s">
        <v>3051</v>
      </c>
      <c r="M6751" s="3">
        <v>30</v>
      </c>
      <c r="N6751" t="s">
        <v>5886</v>
      </c>
    </row>
    <row r="6752" spans="1:14" x14ac:dyDescent="0.25">
      <c r="A6752" t="s">
        <v>9377</v>
      </c>
      <c r="B6752" t="s">
        <v>6863</v>
      </c>
      <c r="C6752">
        <v>9904985</v>
      </c>
      <c r="D6752" t="s">
        <v>24</v>
      </c>
      <c r="E6752" t="s">
        <v>25</v>
      </c>
      <c r="F6752" t="s">
        <v>1370</v>
      </c>
      <c r="G6752" t="s">
        <v>9378</v>
      </c>
      <c r="H6752" t="s">
        <v>5885</v>
      </c>
      <c r="I6752" s="2" t="s">
        <v>5885</v>
      </c>
      <c r="J6752" t="s">
        <v>29</v>
      </c>
      <c r="L6752" s="3" t="s">
        <v>1660</v>
      </c>
      <c r="M6752" s="3">
        <v>30</v>
      </c>
      <c r="N6752" t="s">
        <v>9226</v>
      </c>
    </row>
    <row r="6753" spans="1:14" x14ac:dyDescent="0.25">
      <c r="A6753" t="s">
        <v>3117</v>
      </c>
      <c r="B6753" t="s">
        <v>2412</v>
      </c>
      <c r="D6753" t="s">
        <v>24</v>
      </c>
      <c r="E6753" t="s">
        <v>25</v>
      </c>
      <c r="F6753" t="s">
        <v>1370</v>
      </c>
      <c r="G6753" t="s">
        <v>3118</v>
      </c>
      <c r="H6753" t="s">
        <v>3119</v>
      </c>
      <c r="I6753" s="2" t="s">
        <v>3120</v>
      </c>
      <c r="J6753" t="s">
        <v>29</v>
      </c>
      <c r="L6753" s="3">
        <v>58</v>
      </c>
      <c r="M6753" s="3">
        <v>29</v>
      </c>
      <c r="N6753" t="s">
        <v>2648</v>
      </c>
    </row>
    <row r="6754" spans="1:14" x14ac:dyDescent="0.25">
      <c r="A6754" t="s">
        <v>2023</v>
      </c>
      <c r="B6754" t="s">
        <v>1693</v>
      </c>
      <c r="D6754" t="s">
        <v>24</v>
      </c>
      <c r="E6754" t="s">
        <v>25</v>
      </c>
      <c r="F6754" t="s">
        <v>1370</v>
      </c>
      <c r="G6754" t="s">
        <v>2024</v>
      </c>
      <c r="H6754" t="s">
        <v>2025</v>
      </c>
      <c r="I6754" s="2" t="s">
        <v>2025</v>
      </c>
      <c r="J6754" t="s">
        <v>29</v>
      </c>
      <c r="L6754" s="3">
        <v>76</v>
      </c>
      <c r="M6754" s="3">
        <v>38</v>
      </c>
      <c r="N6754" t="s">
        <v>1733</v>
      </c>
    </row>
    <row r="6755" spans="1:14" x14ac:dyDescent="0.25">
      <c r="A6755" t="s">
        <v>5887</v>
      </c>
      <c r="B6755" t="s">
        <v>2412</v>
      </c>
      <c r="D6755" t="s">
        <v>24</v>
      </c>
      <c r="E6755" t="s">
        <v>25</v>
      </c>
      <c r="F6755" t="s">
        <v>1370</v>
      </c>
      <c r="G6755" t="s">
        <v>5888</v>
      </c>
      <c r="H6755" t="s">
        <v>2025</v>
      </c>
      <c r="I6755" s="2" t="s">
        <v>2025</v>
      </c>
      <c r="J6755" t="s">
        <v>29</v>
      </c>
      <c r="L6755" s="3">
        <v>60</v>
      </c>
      <c r="M6755" s="3">
        <v>30</v>
      </c>
      <c r="N6755" t="s">
        <v>5889</v>
      </c>
    </row>
    <row r="6756" spans="1:14" x14ac:dyDescent="0.25">
      <c r="A6756" t="s">
        <v>5890</v>
      </c>
      <c r="B6756" t="s">
        <v>2412</v>
      </c>
      <c r="D6756" t="s">
        <v>24</v>
      </c>
      <c r="E6756" t="s">
        <v>25</v>
      </c>
      <c r="F6756" t="s">
        <v>1370</v>
      </c>
      <c r="G6756" t="s">
        <v>5888</v>
      </c>
      <c r="H6756" t="s">
        <v>2025</v>
      </c>
      <c r="I6756" s="2" t="s">
        <v>2025</v>
      </c>
      <c r="J6756" t="s">
        <v>29</v>
      </c>
      <c r="L6756" s="3" t="s">
        <v>2891</v>
      </c>
      <c r="M6756" s="3">
        <v>28</v>
      </c>
      <c r="N6756" t="s">
        <v>2773</v>
      </c>
    </row>
    <row r="6757" spans="1:14" x14ac:dyDescent="0.25">
      <c r="A6757" t="s">
        <v>5891</v>
      </c>
      <c r="B6757" t="s">
        <v>2412</v>
      </c>
      <c r="D6757" t="s">
        <v>24</v>
      </c>
      <c r="E6757" t="s">
        <v>25</v>
      </c>
      <c r="F6757" t="s">
        <v>1370</v>
      </c>
      <c r="G6757" t="s">
        <v>5888</v>
      </c>
      <c r="H6757" t="s">
        <v>2025</v>
      </c>
      <c r="I6757" s="2" t="s">
        <v>2025</v>
      </c>
      <c r="J6757" t="s">
        <v>29</v>
      </c>
      <c r="L6757" s="3">
        <v>58</v>
      </c>
      <c r="M6757" s="3">
        <v>29</v>
      </c>
      <c r="N6757" t="s">
        <v>2977</v>
      </c>
    </row>
    <row r="6758" spans="1:14" x14ac:dyDescent="0.25">
      <c r="A6758" t="s">
        <v>5892</v>
      </c>
      <c r="B6758" t="s">
        <v>2412</v>
      </c>
      <c r="D6758" t="s">
        <v>24</v>
      </c>
      <c r="E6758" t="s">
        <v>25</v>
      </c>
      <c r="F6758" t="s">
        <v>1370</v>
      </c>
      <c r="G6758" t="s">
        <v>5888</v>
      </c>
      <c r="H6758" t="s">
        <v>2025</v>
      </c>
      <c r="I6758" s="2" t="s">
        <v>2025</v>
      </c>
      <c r="J6758" t="s">
        <v>29</v>
      </c>
      <c r="K6758" s="3">
        <v>29</v>
      </c>
      <c r="L6758" s="3">
        <v>58</v>
      </c>
      <c r="M6758" s="3">
        <v>29</v>
      </c>
      <c r="N6758" t="s">
        <v>3016</v>
      </c>
    </row>
    <row r="6759" spans="1:14" x14ac:dyDescent="0.25">
      <c r="A6759" t="s">
        <v>5893</v>
      </c>
      <c r="B6759" t="s">
        <v>2412</v>
      </c>
      <c r="D6759" t="s">
        <v>24</v>
      </c>
      <c r="E6759" t="s">
        <v>25</v>
      </c>
      <c r="F6759" t="s">
        <v>1370</v>
      </c>
      <c r="G6759" t="s">
        <v>5888</v>
      </c>
      <c r="H6759" t="s">
        <v>2025</v>
      </c>
      <c r="I6759" s="2" t="s">
        <v>2025</v>
      </c>
      <c r="J6759" t="s">
        <v>29</v>
      </c>
      <c r="L6759" s="3" t="s">
        <v>4644</v>
      </c>
      <c r="M6759" s="3">
        <v>18</v>
      </c>
      <c r="N6759" t="s">
        <v>5894</v>
      </c>
    </row>
    <row r="6760" spans="1:14" x14ac:dyDescent="0.25">
      <c r="A6760" t="s">
        <v>5895</v>
      </c>
      <c r="B6760" t="s">
        <v>2412</v>
      </c>
      <c r="D6760" t="s">
        <v>24</v>
      </c>
      <c r="E6760" t="s">
        <v>25</v>
      </c>
      <c r="F6760" t="s">
        <v>1370</v>
      </c>
      <c r="G6760" t="s">
        <v>5888</v>
      </c>
      <c r="H6760" t="s">
        <v>2025</v>
      </c>
      <c r="I6760" s="2" t="s">
        <v>2025</v>
      </c>
      <c r="J6760" t="s">
        <v>29</v>
      </c>
      <c r="L6760" s="3">
        <v>58</v>
      </c>
      <c r="M6760" s="3">
        <v>29</v>
      </c>
      <c r="N6760" t="s">
        <v>5896</v>
      </c>
    </row>
    <row r="6761" spans="1:14" x14ac:dyDescent="0.25">
      <c r="A6761" t="s">
        <v>5897</v>
      </c>
      <c r="B6761" t="s">
        <v>2412</v>
      </c>
      <c r="D6761" t="s">
        <v>24</v>
      </c>
      <c r="E6761" t="s">
        <v>25</v>
      </c>
      <c r="F6761" t="s">
        <v>1370</v>
      </c>
      <c r="G6761" t="s">
        <v>5888</v>
      </c>
      <c r="H6761" t="s">
        <v>2025</v>
      </c>
      <c r="I6761" s="2" t="s">
        <v>2025</v>
      </c>
      <c r="J6761" t="s">
        <v>29</v>
      </c>
      <c r="L6761" s="3">
        <v>58</v>
      </c>
      <c r="M6761" s="3">
        <v>29</v>
      </c>
      <c r="N6761" t="s">
        <v>5898</v>
      </c>
    </row>
    <row r="6762" spans="1:14" x14ac:dyDescent="0.25">
      <c r="A6762" t="s">
        <v>5899</v>
      </c>
      <c r="B6762" t="s">
        <v>2412</v>
      </c>
      <c r="D6762" t="s">
        <v>24</v>
      </c>
      <c r="E6762" t="s">
        <v>25</v>
      </c>
      <c r="F6762" t="s">
        <v>1370</v>
      </c>
      <c r="G6762" t="s">
        <v>5888</v>
      </c>
      <c r="H6762" t="s">
        <v>2025</v>
      </c>
      <c r="I6762" s="2" t="s">
        <v>2025</v>
      </c>
      <c r="J6762" t="s">
        <v>29</v>
      </c>
      <c r="L6762" s="3">
        <v>58</v>
      </c>
      <c r="M6762" s="3">
        <v>29</v>
      </c>
      <c r="N6762" t="s">
        <v>2444</v>
      </c>
    </row>
    <row r="6763" spans="1:14" x14ac:dyDescent="0.25">
      <c r="A6763" t="s">
        <v>5900</v>
      </c>
      <c r="B6763" t="s">
        <v>2412</v>
      </c>
      <c r="D6763" t="s">
        <v>24</v>
      </c>
      <c r="E6763" t="s">
        <v>25</v>
      </c>
      <c r="F6763" t="s">
        <v>1370</v>
      </c>
      <c r="G6763" t="s">
        <v>5888</v>
      </c>
      <c r="H6763" t="s">
        <v>2025</v>
      </c>
      <c r="I6763" s="2" t="s">
        <v>2025</v>
      </c>
      <c r="J6763" t="s">
        <v>29</v>
      </c>
      <c r="L6763" s="3">
        <v>58</v>
      </c>
      <c r="M6763" s="3">
        <v>29</v>
      </c>
      <c r="N6763" t="s">
        <v>3523</v>
      </c>
    </row>
    <row r="6764" spans="1:14" x14ac:dyDescent="0.25">
      <c r="A6764" t="s">
        <v>5901</v>
      </c>
      <c r="B6764" t="s">
        <v>2412</v>
      </c>
      <c r="D6764" t="s">
        <v>24</v>
      </c>
      <c r="E6764" t="s">
        <v>25</v>
      </c>
      <c r="F6764" t="s">
        <v>1370</v>
      </c>
      <c r="G6764" t="s">
        <v>5888</v>
      </c>
      <c r="H6764" t="s">
        <v>2025</v>
      </c>
      <c r="I6764" s="2" t="s">
        <v>2025</v>
      </c>
      <c r="J6764" t="s">
        <v>29</v>
      </c>
      <c r="L6764" s="3">
        <v>58</v>
      </c>
      <c r="M6764" s="3">
        <v>29</v>
      </c>
      <c r="N6764" t="s">
        <v>5902</v>
      </c>
    </row>
    <row r="6765" spans="1:14" x14ac:dyDescent="0.25">
      <c r="A6765" t="s">
        <v>5903</v>
      </c>
      <c r="B6765" t="s">
        <v>2412</v>
      </c>
      <c r="D6765" t="s">
        <v>24</v>
      </c>
      <c r="E6765" t="s">
        <v>25</v>
      </c>
      <c r="F6765" t="s">
        <v>1370</v>
      </c>
      <c r="G6765" t="s">
        <v>5888</v>
      </c>
      <c r="H6765" t="s">
        <v>2025</v>
      </c>
      <c r="I6765" s="2" t="s">
        <v>2025</v>
      </c>
      <c r="J6765" t="s">
        <v>29</v>
      </c>
      <c r="L6765" s="3">
        <v>56</v>
      </c>
      <c r="M6765" s="3">
        <v>28</v>
      </c>
      <c r="N6765" t="s">
        <v>5904</v>
      </c>
    </row>
    <row r="6766" spans="1:14" x14ac:dyDescent="0.25">
      <c r="A6766" t="s">
        <v>8325</v>
      </c>
      <c r="B6766" t="s">
        <v>6863</v>
      </c>
      <c r="C6766">
        <v>9900380</v>
      </c>
      <c r="D6766" t="s">
        <v>24</v>
      </c>
      <c r="E6766" t="s">
        <v>25</v>
      </c>
      <c r="F6766" t="s">
        <v>1370</v>
      </c>
      <c r="G6766" t="s">
        <v>2025</v>
      </c>
      <c r="H6766" t="s">
        <v>2025</v>
      </c>
      <c r="I6766" s="2" t="s">
        <v>2025</v>
      </c>
      <c r="J6766" t="s">
        <v>29</v>
      </c>
      <c r="L6766" s="3">
        <v>58</v>
      </c>
      <c r="M6766" s="3">
        <v>29</v>
      </c>
      <c r="N6766" t="s">
        <v>6865</v>
      </c>
    </row>
    <row r="6767" spans="1:14" x14ac:dyDescent="0.25">
      <c r="A6767" t="s">
        <v>8326</v>
      </c>
      <c r="B6767" t="s">
        <v>6863</v>
      </c>
      <c r="C6767">
        <v>9900380</v>
      </c>
      <c r="D6767" t="s">
        <v>24</v>
      </c>
      <c r="E6767" t="s">
        <v>25</v>
      </c>
      <c r="F6767" t="s">
        <v>1370</v>
      </c>
      <c r="G6767" t="s">
        <v>2025</v>
      </c>
      <c r="H6767" t="s">
        <v>2025</v>
      </c>
      <c r="I6767" s="2" t="s">
        <v>2025</v>
      </c>
      <c r="J6767" t="s">
        <v>29</v>
      </c>
      <c r="L6767" s="3">
        <v>58</v>
      </c>
      <c r="M6767" s="3">
        <v>29</v>
      </c>
      <c r="N6767" t="s">
        <v>6872</v>
      </c>
    </row>
    <row r="6768" spans="1:14" x14ac:dyDescent="0.25">
      <c r="A6768" t="s">
        <v>9201</v>
      </c>
      <c r="B6768" t="s">
        <v>6863</v>
      </c>
      <c r="C6768">
        <v>9903234</v>
      </c>
      <c r="D6768" t="s">
        <v>24</v>
      </c>
      <c r="E6768" t="s">
        <v>25</v>
      </c>
      <c r="F6768" t="s">
        <v>1370</v>
      </c>
      <c r="G6768" t="s">
        <v>9202</v>
      </c>
      <c r="H6768" t="s">
        <v>9202</v>
      </c>
      <c r="I6768" s="2" t="s">
        <v>2025</v>
      </c>
      <c r="J6768" t="s">
        <v>29</v>
      </c>
      <c r="L6768" s="3">
        <v>56</v>
      </c>
      <c r="M6768" s="3">
        <v>28</v>
      </c>
      <c r="N6768" t="s">
        <v>7178</v>
      </c>
    </row>
    <row r="6769" spans="1:14" x14ac:dyDescent="0.25">
      <c r="A6769" t="s">
        <v>9203</v>
      </c>
      <c r="B6769" t="s">
        <v>6863</v>
      </c>
      <c r="C6769">
        <v>9903234</v>
      </c>
      <c r="D6769" t="s">
        <v>24</v>
      </c>
      <c r="E6769" t="s">
        <v>25</v>
      </c>
      <c r="F6769" t="s">
        <v>1370</v>
      </c>
      <c r="G6769" t="s">
        <v>9202</v>
      </c>
      <c r="H6769" t="s">
        <v>9202</v>
      </c>
      <c r="I6769" s="2" t="s">
        <v>2025</v>
      </c>
      <c r="J6769" t="s">
        <v>29</v>
      </c>
      <c r="L6769" s="3">
        <v>58</v>
      </c>
      <c r="M6769" s="3">
        <v>29</v>
      </c>
      <c r="N6769" t="s">
        <v>6982</v>
      </c>
    </row>
    <row r="6770" spans="1:14" x14ac:dyDescent="0.25">
      <c r="A6770" t="s">
        <v>9204</v>
      </c>
      <c r="B6770" t="s">
        <v>6863</v>
      </c>
      <c r="C6770">
        <v>9903234</v>
      </c>
      <c r="D6770" t="s">
        <v>24</v>
      </c>
      <c r="E6770" t="s">
        <v>25</v>
      </c>
      <c r="F6770" t="s">
        <v>1370</v>
      </c>
      <c r="G6770" t="s">
        <v>9202</v>
      </c>
      <c r="H6770" t="s">
        <v>9202</v>
      </c>
      <c r="I6770" s="2" t="s">
        <v>2025</v>
      </c>
      <c r="J6770" t="s">
        <v>29</v>
      </c>
      <c r="L6770" s="3" t="s">
        <v>8584</v>
      </c>
      <c r="M6770" s="3">
        <v>18</v>
      </c>
      <c r="N6770" t="s">
        <v>6985</v>
      </c>
    </row>
    <row r="6771" spans="1:14" x14ac:dyDescent="0.25">
      <c r="A6771" t="s">
        <v>9760</v>
      </c>
      <c r="B6771" t="s">
        <v>6863</v>
      </c>
      <c r="C6771">
        <v>9906594</v>
      </c>
      <c r="D6771" t="s">
        <v>24</v>
      </c>
      <c r="E6771" t="s">
        <v>25</v>
      </c>
      <c r="F6771" t="s">
        <v>1370</v>
      </c>
      <c r="G6771" t="s">
        <v>9761</v>
      </c>
      <c r="H6771" t="s">
        <v>9762</v>
      </c>
      <c r="I6771" s="2" t="s">
        <v>2025</v>
      </c>
      <c r="J6771" t="s">
        <v>29</v>
      </c>
      <c r="L6771" s="3">
        <v>58</v>
      </c>
      <c r="M6771" s="3">
        <v>29</v>
      </c>
      <c r="N6771" t="s">
        <v>9120</v>
      </c>
    </row>
    <row r="6772" spans="1:14" x14ac:dyDescent="0.25">
      <c r="A6772" t="s">
        <v>10633</v>
      </c>
      <c r="B6772" t="s">
        <v>10395</v>
      </c>
      <c r="D6772" t="s">
        <v>24</v>
      </c>
      <c r="E6772" t="s">
        <v>25</v>
      </c>
      <c r="F6772" t="s">
        <v>1370</v>
      </c>
      <c r="G6772" t="s">
        <v>10634</v>
      </c>
      <c r="H6772" t="s">
        <v>2025</v>
      </c>
      <c r="I6772" s="2" t="s">
        <v>2025</v>
      </c>
      <c r="J6772" t="s">
        <v>29</v>
      </c>
      <c r="K6772" s="3">
        <v>29</v>
      </c>
      <c r="L6772" s="3">
        <v>58</v>
      </c>
      <c r="M6772" s="3">
        <v>29</v>
      </c>
      <c r="N6772" t="s">
        <v>10397</v>
      </c>
    </row>
    <row r="6773" spans="1:14" x14ac:dyDescent="0.25">
      <c r="A6773" t="s">
        <v>11126</v>
      </c>
      <c r="B6773" t="s">
        <v>10665</v>
      </c>
      <c r="D6773" t="s">
        <v>24</v>
      </c>
      <c r="E6773" t="s">
        <v>25</v>
      </c>
      <c r="F6773" t="s">
        <v>1370</v>
      </c>
      <c r="G6773" t="s">
        <v>11127</v>
      </c>
      <c r="H6773" t="s">
        <v>2025</v>
      </c>
      <c r="I6773" s="2" t="s">
        <v>2025</v>
      </c>
      <c r="J6773" t="s">
        <v>29</v>
      </c>
      <c r="L6773" s="3">
        <v>58</v>
      </c>
      <c r="M6773" s="3">
        <v>29</v>
      </c>
      <c r="N6773" t="s">
        <v>10711</v>
      </c>
    </row>
    <row r="6774" spans="1:14" x14ac:dyDescent="0.25">
      <c r="A6774" t="s">
        <v>11128</v>
      </c>
      <c r="B6774" t="s">
        <v>10665</v>
      </c>
      <c r="D6774" t="s">
        <v>24</v>
      </c>
      <c r="E6774" t="s">
        <v>25</v>
      </c>
      <c r="F6774" t="s">
        <v>1370</v>
      </c>
      <c r="G6774" t="s">
        <v>2025</v>
      </c>
      <c r="H6774" t="s">
        <v>2025</v>
      </c>
      <c r="I6774" s="2" t="s">
        <v>2025</v>
      </c>
      <c r="J6774" t="s">
        <v>29</v>
      </c>
      <c r="L6774" s="3">
        <v>58</v>
      </c>
      <c r="M6774" s="3">
        <v>29</v>
      </c>
      <c r="N6774" t="s">
        <v>10748</v>
      </c>
    </row>
    <row r="6775" spans="1:14" x14ac:dyDescent="0.25">
      <c r="A6775" t="s">
        <v>11510</v>
      </c>
      <c r="B6775" t="s">
        <v>11255</v>
      </c>
      <c r="D6775" t="s">
        <v>24</v>
      </c>
      <c r="E6775" t="s">
        <v>25</v>
      </c>
      <c r="F6775" t="s">
        <v>1370</v>
      </c>
      <c r="G6775" t="s">
        <v>11511</v>
      </c>
      <c r="H6775" t="s">
        <v>9202</v>
      </c>
      <c r="I6775" s="2" t="s">
        <v>2025</v>
      </c>
      <c r="J6775" t="s">
        <v>29</v>
      </c>
      <c r="L6775" s="3">
        <v>58</v>
      </c>
      <c r="M6775" s="3">
        <v>29</v>
      </c>
      <c r="N6775" t="s">
        <v>11292</v>
      </c>
    </row>
    <row r="6776" spans="1:14" x14ac:dyDescent="0.25">
      <c r="A6776" t="s">
        <v>12930</v>
      </c>
      <c r="B6776" t="s">
        <v>12464</v>
      </c>
      <c r="D6776" t="s">
        <v>24</v>
      </c>
      <c r="E6776" t="s">
        <v>25</v>
      </c>
      <c r="F6776" t="s">
        <v>1370</v>
      </c>
      <c r="G6776" t="s">
        <v>12931</v>
      </c>
      <c r="H6776" t="s">
        <v>2025</v>
      </c>
      <c r="I6776" s="2" t="s">
        <v>2025</v>
      </c>
      <c r="J6776" t="s">
        <v>29</v>
      </c>
      <c r="L6776" s="3">
        <v>52.56</v>
      </c>
      <c r="M6776" s="3" t="s">
        <v>1317</v>
      </c>
    </row>
    <row r="6777" spans="1:14" x14ac:dyDescent="0.25">
      <c r="A6777" t="s">
        <v>12932</v>
      </c>
      <c r="B6777" t="s">
        <v>12464</v>
      </c>
      <c r="D6777" t="s">
        <v>24</v>
      </c>
      <c r="E6777" t="s">
        <v>25</v>
      </c>
      <c r="F6777" t="s">
        <v>1370</v>
      </c>
      <c r="G6777" t="s">
        <v>12933</v>
      </c>
      <c r="H6777" t="s">
        <v>12933</v>
      </c>
      <c r="I6777" s="2" t="s">
        <v>2025</v>
      </c>
      <c r="J6777" t="s">
        <v>29</v>
      </c>
      <c r="L6777" s="3">
        <v>56</v>
      </c>
      <c r="M6777" s="3">
        <v>28</v>
      </c>
    </row>
    <row r="6778" spans="1:14" x14ac:dyDescent="0.25">
      <c r="A6778" t="s">
        <v>13860</v>
      </c>
      <c r="B6778" t="s">
        <v>13710</v>
      </c>
      <c r="D6778" t="s">
        <v>24</v>
      </c>
      <c r="E6778" t="s">
        <v>25</v>
      </c>
      <c r="F6778" t="s">
        <v>1370</v>
      </c>
      <c r="G6778" t="s">
        <v>13861</v>
      </c>
      <c r="H6778" t="s">
        <v>13862</v>
      </c>
      <c r="I6778" s="2" t="s">
        <v>2025</v>
      </c>
      <c r="J6778" t="s">
        <v>29</v>
      </c>
      <c r="L6778" s="3" t="s">
        <v>13863</v>
      </c>
      <c r="M6778" s="3">
        <v>26</v>
      </c>
      <c r="N6778" t="s">
        <v>13659</v>
      </c>
    </row>
    <row r="6779" spans="1:14" x14ac:dyDescent="0.25">
      <c r="A6779" t="s">
        <v>13877</v>
      </c>
      <c r="B6779" t="s">
        <v>13710</v>
      </c>
      <c r="D6779" t="s">
        <v>24</v>
      </c>
      <c r="E6779" t="s">
        <v>25</v>
      </c>
      <c r="F6779" t="s">
        <v>1370</v>
      </c>
      <c r="G6779" t="s">
        <v>13878</v>
      </c>
      <c r="H6779" t="s">
        <v>9202</v>
      </c>
      <c r="I6779" s="2" t="s">
        <v>2025</v>
      </c>
      <c r="J6779" t="s">
        <v>29</v>
      </c>
      <c r="L6779" s="3">
        <v>52</v>
      </c>
      <c r="M6779" s="3">
        <v>26</v>
      </c>
      <c r="N6779" t="s">
        <v>13879</v>
      </c>
    </row>
    <row r="6780" spans="1:14" x14ac:dyDescent="0.25">
      <c r="A6780" t="s">
        <v>14339</v>
      </c>
      <c r="B6780" t="s">
        <v>14200</v>
      </c>
      <c r="D6780" t="s">
        <v>24</v>
      </c>
      <c r="E6780" t="s">
        <v>25</v>
      </c>
      <c r="F6780" t="s">
        <v>1370</v>
      </c>
      <c r="G6780" t="s">
        <v>14340</v>
      </c>
      <c r="H6780" t="s">
        <v>13862</v>
      </c>
      <c r="I6780" s="2" t="s">
        <v>2025</v>
      </c>
      <c r="J6780" t="s">
        <v>29</v>
      </c>
      <c r="L6780" s="3">
        <v>60</v>
      </c>
      <c r="M6780" s="3">
        <v>30</v>
      </c>
      <c r="N6780" t="s">
        <v>14201</v>
      </c>
    </row>
    <row r="6781" spans="1:14" x14ac:dyDescent="0.25">
      <c r="A6781" t="s">
        <v>14498</v>
      </c>
      <c r="B6781" t="s">
        <v>14436</v>
      </c>
      <c r="D6781" t="s">
        <v>24</v>
      </c>
      <c r="E6781" t="s">
        <v>25</v>
      </c>
      <c r="F6781" t="s">
        <v>1370</v>
      </c>
      <c r="G6781" t="s">
        <v>11127</v>
      </c>
      <c r="H6781" t="s">
        <v>2025</v>
      </c>
      <c r="I6781" s="2" t="s">
        <v>2025</v>
      </c>
      <c r="J6781" t="s">
        <v>29</v>
      </c>
      <c r="L6781" s="3" t="s">
        <v>10736</v>
      </c>
      <c r="M6781" s="3">
        <v>28</v>
      </c>
      <c r="N6781" t="s">
        <v>14499</v>
      </c>
    </row>
    <row r="6782" spans="1:14" x14ac:dyDescent="0.25">
      <c r="A6782" t="s">
        <v>15594</v>
      </c>
      <c r="B6782" t="s">
        <v>14593</v>
      </c>
      <c r="D6782" t="s">
        <v>24</v>
      </c>
      <c r="E6782" t="s">
        <v>25</v>
      </c>
      <c r="F6782" t="s">
        <v>1370</v>
      </c>
      <c r="G6782" t="s">
        <v>11127</v>
      </c>
      <c r="H6782" t="s">
        <v>2025</v>
      </c>
      <c r="I6782" s="2" t="s">
        <v>2025</v>
      </c>
      <c r="J6782" t="s">
        <v>29</v>
      </c>
      <c r="L6782" s="3">
        <v>58</v>
      </c>
      <c r="M6782" s="3">
        <v>29</v>
      </c>
      <c r="N6782" t="s">
        <v>14703</v>
      </c>
    </row>
    <row r="6783" spans="1:14" x14ac:dyDescent="0.25">
      <c r="A6783" t="s">
        <v>9888</v>
      </c>
      <c r="B6783" t="s">
        <v>6863</v>
      </c>
      <c r="C6783">
        <v>9910532</v>
      </c>
      <c r="D6783" t="s">
        <v>24</v>
      </c>
      <c r="E6783" t="s">
        <v>25</v>
      </c>
      <c r="F6783" t="s">
        <v>1370</v>
      </c>
      <c r="G6783" t="s">
        <v>9889</v>
      </c>
      <c r="H6783" t="s">
        <v>9889</v>
      </c>
      <c r="I6783" s="2" t="s">
        <v>9889</v>
      </c>
      <c r="J6783" t="s">
        <v>29</v>
      </c>
      <c r="L6783" s="3" t="s">
        <v>9890</v>
      </c>
      <c r="M6783" s="3">
        <v>61</v>
      </c>
      <c r="N6783" t="s">
        <v>7211</v>
      </c>
    </row>
    <row r="6784" spans="1:14" x14ac:dyDescent="0.25">
      <c r="A6784" t="s">
        <v>5905</v>
      </c>
      <c r="B6784" t="s">
        <v>2412</v>
      </c>
      <c r="D6784" t="s">
        <v>24</v>
      </c>
      <c r="E6784" t="s">
        <v>25</v>
      </c>
      <c r="F6784" t="s">
        <v>1370</v>
      </c>
      <c r="G6784" t="s">
        <v>5906</v>
      </c>
      <c r="H6784" t="s">
        <v>5907</v>
      </c>
      <c r="I6784" s="2" t="s">
        <v>5907</v>
      </c>
      <c r="J6784" t="s">
        <v>29</v>
      </c>
      <c r="K6784" s="3">
        <v>40</v>
      </c>
      <c r="M6784" s="3">
        <v>40</v>
      </c>
      <c r="N6784" t="s">
        <v>4591</v>
      </c>
    </row>
    <row r="6785" spans="1:14" x14ac:dyDescent="0.25">
      <c r="A6785" t="s">
        <v>5908</v>
      </c>
      <c r="B6785" t="s">
        <v>2412</v>
      </c>
      <c r="D6785" t="s">
        <v>24</v>
      </c>
      <c r="E6785" t="s">
        <v>25</v>
      </c>
      <c r="F6785" t="s">
        <v>1370</v>
      </c>
      <c r="G6785" t="s">
        <v>5906</v>
      </c>
      <c r="H6785" t="s">
        <v>5907</v>
      </c>
      <c r="I6785" s="2" t="s">
        <v>5907</v>
      </c>
      <c r="J6785" t="s">
        <v>29</v>
      </c>
      <c r="K6785" s="3">
        <v>40</v>
      </c>
      <c r="M6785" s="3">
        <v>40</v>
      </c>
      <c r="N6785" t="s">
        <v>4593</v>
      </c>
    </row>
    <row r="6786" spans="1:14" x14ac:dyDescent="0.25">
      <c r="A6786" t="s">
        <v>9714</v>
      </c>
      <c r="B6786" t="s">
        <v>6863</v>
      </c>
      <c r="C6786">
        <v>9906257</v>
      </c>
      <c r="D6786" t="s">
        <v>24</v>
      </c>
      <c r="E6786" t="s">
        <v>25</v>
      </c>
      <c r="F6786" t="s">
        <v>1370</v>
      </c>
      <c r="G6786" t="s">
        <v>5907</v>
      </c>
      <c r="H6786" t="s">
        <v>5907</v>
      </c>
      <c r="I6786" s="2" t="s">
        <v>5907</v>
      </c>
      <c r="J6786" t="s">
        <v>29</v>
      </c>
      <c r="K6786" s="3">
        <v>40</v>
      </c>
      <c r="M6786" s="3">
        <v>40</v>
      </c>
      <c r="N6786" t="s">
        <v>9715</v>
      </c>
    </row>
    <row r="6787" spans="1:14" x14ac:dyDescent="0.25">
      <c r="A6787" t="s">
        <v>9716</v>
      </c>
      <c r="B6787" t="s">
        <v>6863</v>
      </c>
      <c r="C6787">
        <v>9906257</v>
      </c>
      <c r="D6787" t="s">
        <v>24</v>
      </c>
      <c r="E6787" t="s">
        <v>25</v>
      </c>
      <c r="F6787" t="s">
        <v>1370</v>
      </c>
      <c r="G6787" t="s">
        <v>5907</v>
      </c>
      <c r="H6787" t="s">
        <v>5907</v>
      </c>
      <c r="I6787" s="2" t="s">
        <v>5907</v>
      </c>
      <c r="J6787" t="s">
        <v>29</v>
      </c>
      <c r="K6787" s="3">
        <v>40</v>
      </c>
      <c r="M6787" s="3">
        <v>40</v>
      </c>
      <c r="N6787" t="s">
        <v>8277</v>
      </c>
    </row>
    <row r="6788" spans="1:14" x14ac:dyDescent="0.25">
      <c r="A6788" t="s">
        <v>11512</v>
      </c>
      <c r="B6788" t="s">
        <v>11255</v>
      </c>
      <c r="D6788" t="s">
        <v>24</v>
      </c>
      <c r="E6788" t="s">
        <v>25</v>
      </c>
      <c r="F6788" t="s">
        <v>1370</v>
      </c>
      <c r="G6788" t="s">
        <v>11513</v>
      </c>
      <c r="H6788" t="s">
        <v>5907</v>
      </c>
      <c r="I6788" s="2" t="s">
        <v>5907</v>
      </c>
      <c r="J6788" t="s">
        <v>29</v>
      </c>
      <c r="K6788" s="3">
        <v>40</v>
      </c>
      <c r="M6788" s="3">
        <v>40</v>
      </c>
      <c r="N6788" t="s">
        <v>11514</v>
      </c>
    </row>
    <row r="6789" spans="1:14" x14ac:dyDescent="0.25">
      <c r="A6789" t="s">
        <v>11515</v>
      </c>
      <c r="B6789" t="s">
        <v>11255</v>
      </c>
      <c r="D6789" t="s">
        <v>24</v>
      </c>
      <c r="E6789" t="s">
        <v>25</v>
      </c>
      <c r="F6789" t="s">
        <v>1370</v>
      </c>
      <c r="G6789" t="s">
        <v>11513</v>
      </c>
      <c r="H6789" t="s">
        <v>5907</v>
      </c>
      <c r="I6789" s="2" t="s">
        <v>5907</v>
      </c>
      <c r="J6789" t="s">
        <v>29</v>
      </c>
      <c r="K6789" s="3">
        <v>40</v>
      </c>
      <c r="M6789" s="3">
        <v>40</v>
      </c>
      <c r="N6789" t="s">
        <v>11384</v>
      </c>
    </row>
    <row r="6790" spans="1:14" x14ac:dyDescent="0.25">
      <c r="A6790" t="s">
        <v>12392</v>
      </c>
      <c r="B6790" t="s">
        <v>11940</v>
      </c>
      <c r="D6790" t="s">
        <v>24</v>
      </c>
      <c r="E6790" t="s">
        <v>25</v>
      </c>
      <c r="F6790" t="s">
        <v>1370</v>
      </c>
      <c r="G6790" t="s">
        <v>11513</v>
      </c>
      <c r="H6790" t="s">
        <v>5907</v>
      </c>
      <c r="I6790" s="2" t="s">
        <v>5907</v>
      </c>
      <c r="J6790" t="s">
        <v>29</v>
      </c>
      <c r="L6790" s="3">
        <v>80</v>
      </c>
      <c r="M6790" s="3">
        <v>40</v>
      </c>
      <c r="N6790" t="s">
        <v>12267</v>
      </c>
    </row>
    <row r="6791" spans="1:14" x14ac:dyDescent="0.25">
      <c r="A6791" t="s">
        <v>5909</v>
      </c>
      <c r="B6791" t="s">
        <v>2412</v>
      </c>
      <c r="D6791" t="s">
        <v>24</v>
      </c>
      <c r="E6791" t="s">
        <v>25</v>
      </c>
      <c r="F6791" t="s">
        <v>1370</v>
      </c>
      <c r="G6791" t="s">
        <v>5910</v>
      </c>
      <c r="H6791" t="s">
        <v>5911</v>
      </c>
      <c r="I6791" s="2" t="s">
        <v>5911</v>
      </c>
      <c r="J6791" t="s">
        <v>29</v>
      </c>
      <c r="L6791" s="3">
        <v>32</v>
      </c>
      <c r="M6791" s="3">
        <v>16</v>
      </c>
      <c r="N6791" t="s">
        <v>5912</v>
      </c>
    </row>
    <row r="6792" spans="1:14" x14ac:dyDescent="0.25">
      <c r="A6792" t="s">
        <v>11129</v>
      </c>
      <c r="B6792" t="s">
        <v>10665</v>
      </c>
      <c r="D6792" t="s">
        <v>24</v>
      </c>
      <c r="E6792" t="s">
        <v>25</v>
      </c>
      <c r="F6792" t="s">
        <v>1370</v>
      </c>
      <c r="G6792" t="s">
        <v>11130</v>
      </c>
      <c r="H6792" t="s">
        <v>5911</v>
      </c>
      <c r="I6792" s="2" t="s">
        <v>5911</v>
      </c>
      <c r="J6792" t="s">
        <v>29</v>
      </c>
      <c r="L6792" s="3">
        <v>32</v>
      </c>
      <c r="M6792" s="3">
        <v>16</v>
      </c>
      <c r="N6792" t="s">
        <v>11131</v>
      </c>
    </row>
    <row r="6793" spans="1:14" x14ac:dyDescent="0.25">
      <c r="A6793" t="s">
        <v>12393</v>
      </c>
      <c r="B6793" t="s">
        <v>11940</v>
      </c>
      <c r="D6793" t="s">
        <v>24</v>
      </c>
      <c r="E6793" t="s">
        <v>25</v>
      </c>
      <c r="F6793" t="s">
        <v>1370</v>
      </c>
      <c r="G6793" t="s">
        <v>12394</v>
      </c>
      <c r="H6793" t="s">
        <v>5911</v>
      </c>
      <c r="I6793" s="2" t="s">
        <v>5911</v>
      </c>
      <c r="J6793" t="s">
        <v>29</v>
      </c>
      <c r="L6793" s="3">
        <v>32</v>
      </c>
      <c r="M6793" s="3">
        <v>16</v>
      </c>
      <c r="N6793" t="s">
        <v>12395</v>
      </c>
    </row>
    <row r="6794" spans="1:14" x14ac:dyDescent="0.25">
      <c r="A6794" t="s">
        <v>5913</v>
      </c>
      <c r="B6794" t="s">
        <v>2412</v>
      </c>
      <c r="D6794" t="s">
        <v>24</v>
      </c>
      <c r="E6794" t="s">
        <v>25</v>
      </c>
      <c r="F6794" t="s">
        <v>1370</v>
      </c>
      <c r="G6794" t="s">
        <v>5914</v>
      </c>
      <c r="H6794" t="s">
        <v>5915</v>
      </c>
      <c r="I6794" s="2" t="s">
        <v>5915</v>
      </c>
      <c r="J6794" t="s">
        <v>29</v>
      </c>
      <c r="L6794" s="3" t="s">
        <v>2788</v>
      </c>
      <c r="M6794" s="3">
        <v>27</v>
      </c>
      <c r="N6794" t="s">
        <v>5916</v>
      </c>
    </row>
    <row r="6795" spans="1:14" x14ac:dyDescent="0.25">
      <c r="A6795" t="s">
        <v>5917</v>
      </c>
      <c r="B6795" t="s">
        <v>2412</v>
      </c>
      <c r="D6795" t="s">
        <v>24</v>
      </c>
      <c r="E6795" t="s">
        <v>25</v>
      </c>
      <c r="F6795" t="s">
        <v>1370</v>
      </c>
      <c r="G6795" t="s">
        <v>5914</v>
      </c>
      <c r="H6795" t="s">
        <v>5915</v>
      </c>
      <c r="I6795" s="2" t="s">
        <v>5915</v>
      </c>
      <c r="J6795" t="s">
        <v>29</v>
      </c>
      <c r="L6795" s="3">
        <v>58</v>
      </c>
      <c r="M6795" s="3">
        <v>29</v>
      </c>
      <c r="N6795" t="s">
        <v>2979</v>
      </c>
    </row>
    <row r="6796" spans="1:14" x14ac:dyDescent="0.25">
      <c r="A6796" t="s">
        <v>5918</v>
      </c>
      <c r="B6796" t="s">
        <v>2412</v>
      </c>
      <c r="D6796" t="s">
        <v>24</v>
      </c>
      <c r="E6796" t="s">
        <v>25</v>
      </c>
      <c r="F6796" t="s">
        <v>1370</v>
      </c>
      <c r="G6796" t="s">
        <v>5914</v>
      </c>
      <c r="H6796" t="s">
        <v>5915</v>
      </c>
      <c r="I6796" s="2" t="s">
        <v>5915</v>
      </c>
      <c r="J6796" t="s">
        <v>29</v>
      </c>
      <c r="L6796" s="3">
        <v>58</v>
      </c>
      <c r="M6796" s="3">
        <v>29</v>
      </c>
      <c r="N6796" t="s">
        <v>5896</v>
      </c>
    </row>
    <row r="6797" spans="1:14" x14ac:dyDescent="0.25">
      <c r="A6797" t="s">
        <v>5919</v>
      </c>
      <c r="B6797" t="s">
        <v>2412</v>
      </c>
      <c r="D6797" t="s">
        <v>24</v>
      </c>
      <c r="E6797" t="s">
        <v>25</v>
      </c>
      <c r="F6797" t="s">
        <v>1370</v>
      </c>
      <c r="G6797" t="s">
        <v>5914</v>
      </c>
      <c r="H6797" t="s">
        <v>5915</v>
      </c>
      <c r="I6797" s="2" t="s">
        <v>5915</v>
      </c>
      <c r="J6797" t="s">
        <v>29</v>
      </c>
      <c r="L6797" s="3">
        <v>58</v>
      </c>
      <c r="M6797" s="3">
        <v>29</v>
      </c>
      <c r="N6797" t="s">
        <v>3716</v>
      </c>
    </row>
    <row r="6798" spans="1:14" x14ac:dyDescent="0.25">
      <c r="A6798" t="s">
        <v>5920</v>
      </c>
      <c r="B6798" t="s">
        <v>2412</v>
      </c>
      <c r="D6798" t="s">
        <v>24</v>
      </c>
      <c r="E6798" t="s">
        <v>25</v>
      </c>
      <c r="F6798" t="s">
        <v>1370</v>
      </c>
      <c r="G6798" t="s">
        <v>5914</v>
      </c>
      <c r="H6798" t="s">
        <v>5915</v>
      </c>
      <c r="I6798" s="2" t="s">
        <v>5915</v>
      </c>
      <c r="J6798" t="s">
        <v>29</v>
      </c>
      <c r="L6798" s="3">
        <v>62</v>
      </c>
      <c r="M6798" s="3">
        <v>31</v>
      </c>
      <c r="N6798" t="s">
        <v>2985</v>
      </c>
    </row>
    <row r="6799" spans="1:14" x14ac:dyDescent="0.25">
      <c r="A6799" t="s">
        <v>8327</v>
      </c>
      <c r="B6799" t="s">
        <v>6863</v>
      </c>
      <c r="C6799">
        <v>9900381</v>
      </c>
      <c r="D6799" t="s">
        <v>24</v>
      </c>
      <c r="E6799" t="s">
        <v>25</v>
      </c>
      <c r="F6799" t="s">
        <v>1370</v>
      </c>
      <c r="G6799" t="s">
        <v>8328</v>
      </c>
      <c r="H6799" t="s">
        <v>5915</v>
      </c>
      <c r="I6799" s="2" t="s">
        <v>5915</v>
      </c>
      <c r="J6799" t="s">
        <v>29</v>
      </c>
      <c r="L6799" s="3">
        <v>62</v>
      </c>
      <c r="M6799" s="3">
        <v>31</v>
      </c>
      <c r="N6799" t="s">
        <v>6977</v>
      </c>
    </row>
    <row r="6800" spans="1:14" x14ac:dyDescent="0.25">
      <c r="A6800" t="s">
        <v>11123</v>
      </c>
      <c r="B6800" t="s">
        <v>10665</v>
      </c>
      <c r="D6800" t="s">
        <v>24</v>
      </c>
      <c r="E6800" t="s">
        <v>25</v>
      </c>
      <c r="F6800" t="s">
        <v>1370</v>
      </c>
      <c r="G6800" t="s">
        <v>11124</v>
      </c>
      <c r="H6800" t="s">
        <v>11125</v>
      </c>
      <c r="I6800" s="2" t="s">
        <v>5915</v>
      </c>
      <c r="J6800" t="s">
        <v>29</v>
      </c>
      <c r="L6800" s="3" t="s">
        <v>1504</v>
      </c>
      <c r="M6800" s="3">
        <v>27</v>
      </c>
      <c r="N6800" t="s">
        <v>10711</v>
      </c>
    </row>
    <row r="6801" spans="1:14" x14ac:dyDescent="0.25">
      <c r="A6801" t="s">
        <v>11132</v>
      </c>
      <c r="B6801" t="s">
        <v>10665</v>
      </c>
      <c r="D6801" t="s">
        <v>24</v>
      </c>
      <c r="E6801" t="s">
        <v>25</v>
      </c>
      <c r="F6801" t="s">
        <v>1370</v>
      </c>
      <c r="G6801" t="s">
        <v>11133</v>
      </c>
      <c r="H6801" t="s">
        <v>5915</v>
      </c>
      <c r="I6801" s="2" t="s">
        <v>5915</v>
      </c>
      <c r="J6801" t="s">
        <v>29</v>
      </c>
      <c r="L6801" s="3">
        <v>58</v>
      </c>
      <c r="M6801" s="3">
        <v>29</v>
      </c>
      <c r="N6801" t="s">
        <v>10699</v>
      </c>
    </row>
    <row r="6802" spans="1:14" x14ac:dyDescent="0.25">
      <c r="A6802" t="s">
        <v>11134</v>
      </c>
      <c r="B6802" t="s">
        <v>10665</v>
      </c>
      <c r="D6802" t="s">
        <v>24</v>
      </c>
      <c r="E6802" t="s">
        <v>25</v>
      </c>
      <c r="F6802" t="s">
        <v>1370</v>
      </c>
      <c r="G6802" t="s">
        <v>11133</v>
      </c>
      <c r="H6802" t="s">
        <v>5915</v>
      </c>
      <c r="I6802" s="2" t="s">
        <v>5915</v>
      </c>
      <c r="J6802" t="s">
        <v>29</v>
      </c>
      <c r="L6802" s="3">
        <v>58</v>
      </c>
      <c r="M6802" s="3">
        <v>29</v>
      </c>
      <c r="N6802" t="s">
        <v>10748</v>
      </c>
    </row>
    <row r="6803" spans="1:14" x14ac:dyDescent="0.25">
      <c r="A6803" t="s">
        <v>11135</v>
      </c>
      <c r="B6803" t="s">
        <v>10665</v>
      </c>
      <c r="D6803" t="s">
        <v>24</v>
      </c>
      <c r="E6803" t="s">
        <v>25</v>
      </c>
      <c r="F6803" t="s">
        <v>1370</v>
      </c>
      <c r="G6803" t="s">
        <v>11136</v>
      </c>
      <c r="H6803" t="s">
        <v>5915</v>
      </c>
      <c r="I6803" s="2" t="s">
        <v>5915</v>
      </c>
      <c r="J6803" t="s">
        <v>29</v>
      </c>
      <c r="L6803" s="3">
        <v>58</v>
      </c>
      <c r="M6803" s="3">
        <v>29</v>
      </c>
      <c r="N6803" t="s">
        <v>10704</v>
      </c>
    </row>
    <row r="6804" spans="1:14" x14ac:dyDescent="0.25">
      <c r="A6804" t="s">
        <v>1369</v>
      </c>
      <c r="B6804" t="s">
        <v>1242</v>
      </c>
      <c r="C6804">
        <v>4320</v>
      </c>
      <c r="D6804" t="s">
        <v>24</v>
      </c>
      <c r="E6804" t="s">
        <v>25</v>
      </c>
      <c r="F6804" t="s">
        <v>1370</v>
      </c>
      <c r="G6804" t="s">
        <v>1371</v>
      </c>
      <c r="H6804" t="s">
        <v>1372</v>
      </c>
      <c r="I6804" s="2" t="s">
        <v>1372</v>
      </c>
      <c r="J6804" t="s">
        <v>29</v>
      </c>
      <c r="L6804" s="3" t="s">
        <v>1373</v>
      </c>
      <c r="M6804" s="3" t="s">
        <v>1374</v>
      </c>
      <c r="N6804" t="s">
        <v>1375</v>
      </c>
    </row>
    <row r="6805" spans="1:14" x14ac:dyDescent="0.25">
      <c r="A6805" t="s">
        <v>5921</v>
      </c>
      <c r="B6805" t="s">
        <v>2412</v>
      </c>
      <c r="D6805" t="s">
        <v>24</v>
      </c>
      <c r="E6805" t="s">
        <v>25</v>
      </c>
      <c r="F6805" t="s">
        <v>1370</v>
      </c>
      <c r="G6805" t="s">
        <v>5922</v>
      </c>
      <c r="H6805" t="s">
        <v>1372</v>
      </c>
      <c r="I6805" s="2" t="s">
        <v>1372</v>
      </c>
      <c r="J6805" t="s">
        <v>29</v>
      </c>
      <c r="L6805" s="3">
        <v>64</v>
      </c>
      <c r="M6805" s="3">
        <v>32</v>
      </c>
      <c r="N6805" t="s">
        <v>5923</v>
      </c>
    </row>
    <row r="6806" spans="1:14" x14ac:dyDescent="0.25">
      <c r="A6806" t="s">
        <v>5924</v>
      </c>
      <c r="B6806" t="s">
        <v>2412</v>
      </c>
      <c r="D6806" t="s">
        <v>24</v>
      </c>
      <c r="E6806" t="s">
        <v>25</v>
      </c>
      <c r="F6806" t="s">
        <v>1370</v>
      </c>
      <c r="G6806" t="s">
        <v>5922</v>
      </c>
      <c r="H6806" t="s">
        <v>1372</v>
      </c>
      <c r="I6806" s="2" t="s">
        <v>1372</v>
      </c>
      <c r="J6806" t="s">
        <v>29</v>
      </c>
      <c r="L6806" s="3" t="s">
        <v>1497</v>
      </c>
      <c r="M6806" s="3" t="s">
        <v>1498</v>
      </c>
      <c r="N6806" t="s">
        <v>5925</v>
      </c>
    </row>
    <row r="6807" spans="1:14" x14ac:dyDescent="0.25">
      <c r="A6807" t="s">
        <v>5926</v>
      </c>
      <c r="B6807" t="s">
        <v>2412</v>
      </c>
      <c r="D6807" t="s">
        <v>24</v>
      </c>
      <c r="E6807" t="s">
        <v>25</v>
      </c>
      <c r="F6807" t="s">
        <v>1370</v>
      </c>
      <c r="G6807" t="s">
        <v>5922</v>
      </c>
      <c r="H6807" t="s">
        <v>1372</v>
      </c>
      <c r="I6807" s="2" t="s">
        <v>1372</v>
      </c>
      <c r="J6807" t="s">
        <v>29</v>
      </c>
      <c r="K6807" s="3" t="s">
        <v>5927</v>
      </c>
      <c r="L6807" s="3" t="s">
        <v>5928</v>
      </c>
      <c r="M6807" s="3">
        <v>37</v>
      </c>
      <c r="N6807" t="s">
        <v>2773</v>
      </c>
    </row>
    <row r="6808" spans="1:14" x14ac:dyDescent="0.25">
      <c r="A6808" t="s">
        <v>5929</v>
      </c>
      <c r="B6808" t="s">
        <v>2412</v>
      </c>
      <c r="D6808" t="s">
        <v>24</v>
      </c>
      <c r="E6808" t="s">
        <v>25</v>
      </c>
      <c r="F6808" t="s">
        <v>1370</v>
      </c>
      <c r="G6808" t="s">
        <v>5922</v>
      </c>
      <c r="H6808" t="s">
        <v>1372</v>
      </c>
      <c r="I6808" s="2" t="s">
        <v>1372</v>
      </c>
      <c r="J6808" t="s">
        <v>29</v>
      </c>
      <c r="K6808" s="3">
        <v>38</v>
      </c>
      <c r="L6808" s="3">
        <v>76</v>
      </c>
      <c r="M6808" s="3">
        <v>38</v>
      </c>
      <c r="N6808" t="s">
        <v>2775</v>
      </c>
    </row>
    <row r="6809" spans="1:14" x14ac:dyDescent="0.25">
      <c r="A6809" t="s">
        <v>5930</v>
      </c>
      <c r="B6809" t="s">
        <v>2412</v>
      </c>
      <c r="D6809" t="s">
        <v>24</v>
      </c>
      <c r="E6809" t="s">
        <v>25</v>
      </c>
      <c r="F6809" t="s">
        <v>1370</v>
      </c>
      <c r="G6809" t="s">
        <v>5922</v>
      </c>
      <c r="H6809" t="s">
        <v>1372</v>
      </c>
      <c r="I6809" s="2" t="s">
        <v>1372</v>
      </c>
      <c r="J6809" t="s">
        <v>29</v>
      </c>
      <c r="L6809" s="3">
        <v>7276</v>
      </c>
      <c r="N6809" t="s">
        <v>2977</v>
      </c>
    </row>
    <row r="6810" spans="1:14" x14ac:dyDescent="0.25">
      <c r="A6810" t="s">
        <v>5931</v>
      </c>
      <c r="B6810" t="s">
        <v>2412</v>
      </c>
      <c r="D6810" t="s">
        <v>24</v>
      </c>
      <c r="E6810" t="s">
        <v>25</v>
      </c>
      <c r="F6810" t="s">
        <v>1370</v>
      </c>
      <c r="G6810" t="s">
        <v>5922</v>
      </c>
      <c r="H6810" t="s">
        <v>1372</v>
      </c>
      <c r="I6810" s="2" t="s">
        <v>1372</v>
      </c>
      <c r="J6810" t="s">
        <v>29</v>
      </c>
      <c r="L6810" s="3">
        <v>76</v>
      </c>
      <c r="M6810" s="3">
        <v>38</v>
      </c>
      <c r="N6810" t="s">
        <v>3710</v>
      </c>
    </row>
    <row r="6811" spans="1:14" x14ac:dyDescent="0.25">
      <c r="A6811" t="s">
        <v>5932</v>
      </c>
      <c r="B6811" t="s">
        <v>2412</v>
      </c>
      <c r="D6811" t="s">
        <v>24</v>
      </c>
      <c r="E6811" t="s">
        <v>25</v>
      </c>
      <c r="F6811" t="s">
        <v>1370</v>
      </c>
      <c r="G6811" t="s">
        <v>5922</v>
      </c>
      <c r="H6811" t="s">
        <v>1372</v>
      </c>
      <c r="I6811" s="2" t="s">
        <v>1372</v>
      </c>
      <c r="J6811" t="s">
        <v>29</v>
      </c>
      <c r="L6811" s="3">
        <v>76</v>
      </c>
      <c r="M6811" s="3">
        <v>38</v>
      </c>
      <c r="N6811" t="s">
        <v>2444</v>
      </c>
    </row>
    <row r="6812" spans="1:14" x14ac:dyDescent="0.25">
      <c r="A6812" t="s">
        <v>5933</v>
      </c>
      <c r="B6812" t="s">
        <v>2412</v>
      </c>
      <c r="D6812" t="s">
        <v>24</v>
      </c>
      <c r="E6812" t="s">
        <v>25</v>
      </c>
      <c r="F6812" t="s">
        <v>1370</v>
      </c>
      <c r="G6812" t="s">
        <v>5922</v>
      </c>
      <c r="H6812" t="s">
        <v>1372</v>
      </c>
      <c r="I6812" s="2" t="s">
        <v>1372</v>
      </c>
      <c r="J6812" t="s">
        <v>29</v>
      </c>
      <c r="L6812" s="3">
        <v>76</v>
      </c>
      <c r="M6812" s="3">
        <v>38</v>
      </c>
      <c r="N6812" t="s">
        <v>3690</v>
      </c>
    </row>
    <row r="6813" spans="1:14" x14ac:dyDescent="0.25">
      <c r="A6813" t="s">
        <v>5934</v>
      </c>
      <c r="B6813" t="s">
        <v>2412</v>
      </c>
      <c r="D6813" t="s">
        <v>24</v>
      </c>
      <c r="E6813" t="s">
        <v>25</v>
      </c>
      <c r="F6813" t="s">
        <v>1370</v>
      </c>
      <c r="G6813" t="s">
        <v>5922</v>
      </c>
      <c r="H6813" t="s">
        <v>1372</v>
      </c>
      <c r="I6813" s="2" t="s">
        <v>1372</v>
      </c>
      <c r="J6813" t="s">
        <v>29</v>
      </c>
      <c r="L6813" s="3">
        <v>76</v>
      </c>
      <c r="M6813" s="3">
        <v>38</v>
      </c>
      <c r="N6813" t="s">
        <v>3561</v>
      </c>
    </row>
    <row r="6814" spans="1:14" x14ac:dyDescent="0.25">
      <c r="A6814" t="s">
        <v>7320</v>
      </c>
      <c r="B6814" t="s">
        <v>6863</v>
      </c>
      <c r="C6814">
        <v>9900091</v>
      </c>
      <c r="D6814" t="s">
        <v>24</v>
      </c>
      <c r="E6814" t="s">
        <v>25</v>
      </c>
      <c r="F6814" t="s">
        <v>1370</v>
      </c>
      <c r="G6814" t="s">
        <v>1372</v>
      </c>
      <c r="H6814" t="s">
        <v>1372</v>
      </c>
      <c r="I6814" s="2" t="s">
        <v>1372</v>
      </c>
      <c r="J6814" t="s">
        <v>29</v>
      </c>
      <c r="L6814" s="3">
        <v>76</v>
      </c>
      <c r="M6814" s="3">
        <v>38</v>
      </c>
      <c r="N6814" t="s">
        <v>6867</v>
      </c>
    </row>
    <row r="6815" spans="1:14" x14ac:dyDescent="0.25">
      <c r="A6815" t="s">
        <v>7321</v>
      </c>
      <c r="B6815" t="s">
        <v>6863</v>
      </c>
      <c r="C6815">
        <v>9900091</v>
      </c>
      <c r="D6815" t="s">
        <v>24</v>
      </c>
      <c r="E6815" t="s">
        <v>25</v>
      </c>
      <c r="F6815" t="s">
        <v>1370</v>
      </c>
      <c r="G6815" t="s">
        <v>1372</v>
      </c>
      <c r="H6815" t="s">
        <v>1372</v>
      </c>
      <c r="I6815" s="2" t="s">
        <v>1372</v>
      </c>
      <c r="J6815" t="s">
        <v>29</v>
      </c>
      <c r="L6815" s="3">
        <v>76</v>
      </c>
      <c r="M6815" s="3">
        <v>38</v>
      </c>
      <c r="N6815" t="s">
        <v>6872</v>
      </c>
    </row>
    <row r="6816" spans="1:14" x14ac:dyDescent="0.25">
      <c r="A6816" t="s">
        <v>7322</v>
      </c>
      <c r="B6816" t="s">
        <v>6863</v>
      </c>
      <c r="C6816">
        <v>9900091</v>
      </c>
      <c r="D6816" t="s">
        <v>24</v>
      </c>
      <c r="E6816" t="s">
        <v>25</v>
      </c>
      <c r="F6816" t="s">
        <v>1370</v>
      </c>
      <c r="G6816" t="s">
        <v>1372</v>
      </c>
      <c r="H6816" t="s">
        <v>1372</v>
      </c>
      <c r="I6816" s="2" t="s">
        <v>1372</v>
      </c>
      <c r="J6816" t="s">
        <v>29</v>
      </c>
      <c r="L6816" s="3">
        <v>76</v>
      </c>
      <c r="M6816" s="3">
        <v>38</v>
      </c>
      <c r="N6816" t="s">
        <v>6979</v>
      </c>
    </row>
    <row r="6817" spans="1:14" x14ac:dyDescent="0.25">
      <c r="A6817" t="s">
        <v>11137</v>
      </c>
      <c r="B6817" t="s">
        <v>10665</v>
      </c>
      <c r="D6817" t="s">
        <v>24</v>
      </c>
      <c r="E6817" t="s">
        <v>25</v>
      </c>
      <c r="F6817" t="s">
        <v>1370</v>
      </c>
      <c r="G6817" t="s">
        <v>11138</v>
      </c>
      <c r="H6817" t="s">
        <v>1372</v>
      </c>
      <c r="I6817" s="2" t="s">
        <v>1372</v>
      </c>
      <c r="J6817" t="s">
        <v>29</v>
      </c>
      <c r="K6817" s="3">
        <v>38</v>
      </c>
      <c r="L6817" s="3">
        <v>76</v>
      </c>
      <c r="M6817" s="3">
        <v>38</v>
      </c>
      <c r="N6817" t="s">
        <v>10714</v>
      </c>
    </row>
    <row r="6818" spans="1:14" x14ac:dyDescent="0.25">
      <c r="A6818" t="s">
        <v>11139</v>
      </c>
      <c r="B6818" t="s">
        <v>10665</v>
      </c>
      <c r="D6818" t="s">
        <v>24</v>
      </c>
      <c r="E6818" t="s">
        <v>25</v>
      </c>
      <c r="F6818" t="s">
        <v>1370</v>
      </c>
      <c r="G6818" t="s">
        <v>11140</v>
      </c>
      <c r="H6818" t="s">
        <v>11141</v>
      </c>
      <c r="I6818" s="2" t="s">
        <v>1372</v>
      </c>
      <c r="J6818" t="s">
        <v>29</v>
      </c>
      <c r="L6818" s="3" t="s">
        <v>11142</v>
      </c>
      <c r="M6818" s="3" t="s">
        <v>1374</v>
      </c>
      <c r="N6818" t="s">
        <v>10711</v>
      </c>
    </row>
    <row r="6819" spans="1:14" x14ac:dyDescent="0.25">
      <c r="A6819" t="s">
        <v>11516</v>
      </c>
      <c r="B6819" t="s">
        <v>11255</v>
      </c>
      <c r="D6819" t="s">
        <v>24</v>
      </c>
      <c r="E6819" t="s">
        <v>25</v>
      </c>
      <c r="F6819" t="s">
        <v>1370</v>
      </c>
      <c r="G6819" t="s">
        <v>11517</v>
      </c>
      <c r="H6819" t="s">
        <v>1372</v>
      </c>
      <c r="I6819" s="2" t="s">
        <v>1372</v>
      </c>
      <c r="J6819" t="s">
        <v>29</v>
      </c>
      <c r="L6819" s="3">
        <v>76</v>
      </c>
      <c r="M6819" s="3">
        <v>38</v>
      </c>
      <c r="N6819" t="s">
        <v>11268</v>
      </c>
    </row>
    <row r="6820" spans="1:14" x14ac:dyDescent="0.25">
      <c r="A6820" t="s">
        <v>11623</v>
      </c>
      <c r="B6820" t="s">
        <v>11592</v>
      </c>
      <c r="D6820" t="s">
        <v>24</v>
      </c>
      <c r="E6820" t="s">
        <v>25</v>
      </c>
      <c r="F6820" t="s">
        <v>1370</v>
      </c>
      <c r="G6820" t="s">
        <v>11624</v>
      </c>
      <c r="H6820" t="s">
        <v>1372</v>
      </c>
      <c r="I6820" s="2" t="s">
        <v>1372</v>
      </c>
      <c r="J6820" t="s">
        <v>29</v>
      </c>
      <c r="L6820" s="3">
        <v>72</v>
      </c>
      <c r="M6820" s="3">
        <v>36</v>
      </c>
      <c r="N6820" t="s">
        <v>11625</v>
      </c>
    </row>
    <row r="6821" spans="1:14" x14ac:dyDescent="0.25">
      <c r="A6821" t="s">
        <v>12934</v>
      </c>
      <c r="B6821" t="s">
        <v>12464</v>
      </c>
      <c r="D6821" t="s">
        <v>24</v>
      </c>
      <c r="E6821" t="s">
        <v>25</v>
      </c>
      <c r="F6821" t="s">
        <v>1370</v>
      </c>
      <c r="G6821" t="s">
        <v>1371</v>
      </c>
      <c r="H6821" t="s">
        <v>1372</v>
      </c>
      <c r="I6821" s="2" t="s">
        <v>1372</v>
      </c>
      <c r="J6821" t="s">
        <v>29</v>
      </c>
      <c r="L6821" s="3">
        <v>70</v>
      </c>
      <c r="M6821" s="3">
        <v>35</v>
      </c>
    </row>
    <row r="6822" spans="1:14" x14ac:dyDescent="0.25">
      <c r="A6822" t="s">
        <v>13880</v>
      </c>
      <c r="B6822" t="s">
        <v>13710</v>
      </c>
      <c r="D6822" t="s">
        <v>24</v>
      </c>
      <c r="E6822" t="s">
        <v>25</v>
      </c>
      <c r="F6822" t="s">
        <v>1370</v>
      </c>
      <c r="G6822" t="s">
        <v>1371</v>
      </c>
      <c r="H6822" t="s">
        <v>1372</v>
      </c>
      <c r="I6822" s="2" t="s">
        <v>1372</v>
      </c>
      <c r="J6822" t="s">
        <v>29</v>
      </c>
      <c r="L6822" s="3">
        <v>72</v>
      </c>
      <c r="M6822" s="3">
        <v>36</v>
      </c>
      <c r="N6822" t="s">
        <v>13784</v>
      </c>
    </row>
    <row r="6823" spans="1:14" x14ac:dyDescent="0.25">
      <c r="A6823" t="s">
        <v>14213</v>
      </c>
      <c r="B6823" t="s">
        <v>14200</v>
      </c>
      <c r="D6823" t="s">
        <v>24</v>
      </c>
      <c r="E6823" t="s">
        <v>25</v>
      </c>
      <c r="F6823" t="s">
        <v>1370</v>
      </c>
      <c r="G6823" t="s">
        <v>14214</v>
      </c>
      <c r="H6823" t="s">
        <v>14215</v>
      </c>
      <c r="I6823" s="2" t="s">
        <v>1372</v>
      </c>
      <c r="J6823" t="s">
        <v>29</v>
      </c>
      <c r="L6823" s="3">
        <v>60</v>
      </c>
      <c r="M6823" s="3">
        <v>30</v>
      </c>
      <c r="N6823" t="s">
        <v>14201</v>
      </c>
    </row>
    <row r="6824" spans="1:14" x14ac:dyDescent="0.25">
      <c r="A6824" t="s">
        <v>14216</v>
      </c>
      <c r="B6824" t="s">
        <v>14200</v>
      </c>
      <c r="D6824" t="s">
        <v>24</v>
      </c>
      <c r="E6824" t="s">
        <v>25</v>
      </c>
      <c r="F6824" t="s">
        <v>1370</v>
      </c>
      <c r="G6824" t="s">
        <v>14215</v>
      </c>
      <c r="H6824" t="s">
        <v>14215</v>
      </c>
      <c r="I6824" s="2" t="s">
        <v>1372</v>
      </c>
      <c r="J6824" t="s">
        <v>29</v>
      </c>
      <c r="L6824" s="3">
        <v>58</v>
      </c>
      <c r="M6824" s="3">
        <v>29</v>
      </c>
      <c r="N6824" t="s">
        <v>14217</v>
      </c>
    </row>
    <row r="6825" spans="1:14" x14ac:dyDescent="0.25">
      <c r="A6825" t="s">
        <v>14500</v>
      </c>
      <c r="B6825" t="s">
        <v>14436</v>
      </c>
      <c r="D6825" t="s">
        <v>24</v>
      </c>
      <c r="E6825" t="s">
        <v>25</v>
      </c>
      <c r="F6825" t="s">
        <v>1370</v>
      </c>
      <c r="G6825" t="s">
        <v>14501</v>
      </c>
      <c r="H6825" t="s">
        <v>1372</v>
      </c>
      <c r="I6825" s="2" t="s">
        <v>1372</v>
      </c>
      <c r="J6825" t="s">
        <v>29</v>
      </c>
      <c r="K6825" s="3" t="s">
        <v>14502</v>
      </c>
      <c r="L6825" s="3" t="s">
        <v>14503</v>
      </c>
      <c r="M6825" s="3">
        <v>37</v>
      </c>
      <c r="N6825" t="s">
        <v>14499</v>
      </c>
    </row>
    <row r="6826" spans="1:14" x14ac:dyDescent="0.25">
      <c r="A6826" t="s">
        <v>15595</v>
      </c>
      <c r="B6826" t="s">
        <v>14593</v>
      </c>
      <c r="D6826" t="s">
        <v>24</v>
      </c>
      <c r="E6826" t="s">
        <v>25</v>
      </c>
      <c r="F6826" t="s">
        <v>1370</v>
      </c>
      <c r="G6826" t="s">
        <v>11138</v>
      </c>
      <c r="H6826" t="s">
        <v>1372</v>
      </c>
      <c r="I6826" s="2" t="s">
        <v>1372</v>
      </c>
      <c r="J6826" t="s">
        <v>29</v>
      </c>
      <c r="L6826" s="3">
        <v>76</v>
      </c>
      <c r="M6826" s="3">
        <v>38</v>
      </c>
      <c r="N6826" t="s">
        <v>14703</v>
      </c>
    </row>
    <row r="6827" spans="1:14" x14ac:dyDescent="0.25">
      <c r="A6827" t="s">
        <v>8329</v>
      </c>
      <c r="B6827" t="s">
        <v>6863</v>
      </c>
      <c r="C6827">
        <v>9900382</v>
      </c>
      <c r="D6827" t="s">
        <v>24</v>
      </c>
      <c r="E6827" t="s">
        <v>25</v>
      </c>
      <c r="F6827" t="s">
        <v>5936</v>
      </c>
      <c r="G6827" t="s">
        <v>8330</v>
      </c>
      <c r="H6827" t="s">
        <v>8330</v>
      </c>
      <c r="I6827" s="2" t="s">
        <v>8330</v>
      </c>
      <c r="J6827" t="s">
        <v>29</v>
      </c>
      <c r="K6827" s="3">
        <v>9</v>
      </c>
      <c r="M6827" s="3">
        <v>9</v>
      </c>
      <c r="N6827" t="s">
        <v>8331</v>
      </c>
    </row>
    <row r="6828" spans="1:14" x14ac:dyDescent="0.25">
      <c r="A6828" t="s">
        <v>8332</v>
      </c>
      <c r="B6828" t="s">
        <v>6863</v>
      </c>
      <c r="C6828">
        <v>9900382</v>
      </c>
      <c r="D6828" t="s">
        <v>24</v>
      </c>
      <c r="E6828" t="s">
        <v>25</v>
      </c>
      <c r="F6828" t="s">
        <v>5936</v>
      </c>
      <c r="G6828" t="s">
        <v>8330</v>
      </c>
      <c r="H6828" t="s">
        <v>8330</v>
      </c>
      <c r="I6828" s="2" t="s">
        <v>8330</v>
      </c>
      <c r="J6828" t="s">
        <v>29</v>
      </c>
      <c r="K6828" s="3">
        <v>63</v>
      </c>
      <c r="M6828" s="3">
        <v>63</v>
      </c>
      <c r="N6828" t="s">
        <v>8333</v>
      </c>
    </row>
    <row r="6829" spans="1:14" x14ac:dyDescent="0.25">
      <c r="A6829" t="s">
        <v>8334</v>
      </c>
      <c r="B6829" t="s">
        <v>6863</v>
      </c>
      <c r="C6829">
        <v>9900382</v>
      </c>
      <c r="D6829" t="s">
        <v>24</v>
      </c>
      <c r="E6829" t="s">
        <v>25</v>
      </c>
      <c r="F6829" t="s">
        <v>5936</v>
      </c>
      <c r="G6829" t="s">
        <v>8330</v>
      </c>
      <c r="H6829" t="s">
        <v>8330</v>
      </c>
      <c r="I6829" s="2" t="s">
        <v>8330</v>
      </c>
      <c r="J6829" t="s">
        <v>29</v>
      </c>
      <c r="K6829" s="3">
        <v>60</v>
      </c>
      <c r="L6829" s="3">
        <v>120</v>
      </c>
      <c r="M6829" s="3">
        <v>60</v>
      </c>
      <c r="N6829" t="s">
        <v>8335</v>
      </c>
    </row>
    <row r="6830" spans="1:14" x14ac:dyDescent="0.25">
      <c r="A6830" t="s">
        <v>8906</v>
      </c>
      <c r="B6830" t="s">
        <v>6863</v>
      </c>
      <c r="C6830">
        <v>9901784</v>
      </c>
      <c r="D6830" t="s">
        <v>24</v>
      </c>
      <c r="E6830" t="s">
        <v>25</v>
      </c>
      <c r="F6830" t="s">
        <v>5936</v>
      </c>
      <c r="G6830" t="s">
        <v>8907</v>
      </c>
      <c r="H6830" t="s">
        <v>8908</v>
      </c>
      <c r="I6830" s="2" t="s">
        <v>8330</v>
      </c>
      <c r="J6830" t="s">
        <v>29</v>
      </c>
      <c r="K6830" s="3" t="s">
        <v>8909</v>
      </c>
      <c r="M6830" s="3" t="s">
        <v>8909</v>
      </c>
      <c r="N6830" t="s">
        <v>8159</v>
      </c>
    </row>
    <row r="6831" spans="1:14" x14ac:dyDescent="0.25">
      <c r="A6831" t="s">
        <v>8910</v>
      </c>
      <c r="B6831" t="s">
        <v>6863</v>
      </c>
      <c r="C6831">
        <v>9901784</v>
      </c>
      <c r="D6831" t="s">
        <v>24</v>
      </c>
      <c r="E6831" t="s">
        <v>25</v>
      </c>
      <c r="F6831" t="s">
        <v>5936</v>
      </c>
      <c r="G6831" t="s">
        <v>8907</v>
      </c>
      <c r="H6831" t="s">
        <v>8908</v>
      </c>
      <c r="I6831" s="2" t="s">
        <v>8330</v>
      </c>
      <c r="J6831" t="s">
        <v>29</v>
      </c>
      <c r="K6831" s="3">
        <v>60</v>
      </c>
      <c r="M6831" s="3">
        <v>60</v>
      </c>
      <c r="N6831" t="s">
        <v>7615</v>
      </c>
    </row>
    <row r="6832" spans="1:14" x14ac:dyDescent="0.25">
      <c r="A6832" t="s">
        <v>8911</v>
      </c>
      <c r="B6832" t="s">
        <v>6863</v>
      </c>
      <c r="C6832">
        <v>9901784</v>
      </c>
      <c r="D6832" t="s">
        <v>24</v>
      </c>
      <c r="E6832" t="s">
        <v>25</v>
      </c>
      <c r="F6832" t="s">
        <v>5936</v>
      </c>
      <c r="G6832" t="s">
        <v>8907</v>
      </c>
      <c r="H6832" t="s">
        <v>8908</v>
      </c>
      <c r="I6832" s="2" t="s">
        <v>8330</v>
      </c>
      <c r="J6832" t="s">
        <v>29</v>
      </c>
      <c r="K6832" s="3">
        <v>86</v>
      </c>
      <c r="M6832" s="3">
        <v>86</v>
      </c>
      <c r="N6832" t="s">
        <v>7617</v>
      </c>
    </row>
    <row r="6833" spans="1:14" x14ac:dyDescent="0.25">
      <c r="A6833" t="s">
        <v>8912</v>
      </c>
      <c r="B6833" t="s">
        <v>6863</v>
      </c>
      <c r="C6833">
        <v>9901784</v>
      </c>
      <c r="D6833" t="s">
        <v>24</v>
      </c>
      <c r="E6833" t="s">
        <v>25</v>
      </c>
      <c r="F6833" t="s">
        <v>5936</v>
      </c>
      <c r="G6833" t="s">
        <v>8907</v>
      </c>
      <c r="H6833" t="s">
        <v>8908</v>
      </c>
      <c r="I6833" s="2" t="s">
        <v>8330</v>
      </c>
      <c r="J6833" t="s">
        <v>29</v>
      </c>
      <c r="K6833" s="3">
        <v>60</v>
      </c>
      <c r="M6833" s="3">
        <v>60</v>
      </c>
      <c r="N6833" t="s">
        <v>8129</v>
      </c>
    </row>
    <row r="6834" spans="1:14" x14ac:dyDescent="0.25">
      <c r="A6834" t="s">
        <v>8913</v>
      </c>
      <c r="B6834" t="s">
        <v>6863</v>
      </c>
      <c r="C6834">
        <v>9901784</v>
      </c>
      <c r="D6834" t="s">
        <v>24</v>
      </c>
      <c r="E6834" t="s">
        <v>25</v>
      </c>
      <c r="F6834" t="s">
        <v>5936</v>
      </c>
      <c r="G6834" t="s">
        <v>8907</v>
      </c>
      <c r="H6834" t="s">
        <v>8908</v>
      </c>
      <c r="I6834" s="2" t="s">
        <v>8330</v>
      </c>
      <c r="J6834" t="s">
        <v>29</v>
      </c>
      <c r="K6834" s="3" t="s">
        <v>1085</v>
      </c>
      <c r="M6834" s="3" t="s">
        <v>1085</v>
      </c>
      <c r="N6834" t="s">
        <v>8131</v>
      </c>
    </row>
    <row r="6835" spans="1:14" x14ac:dyDescent="0.25">
      <c r="A6835" t="s">
        <v>10635</v>
      </c>
      <c r="B6835" t="s">
        <v>10395</v>
      </c>
      <c r="D6835" t="s">
        <v>24</v>
      </c>
      <c r="E6835" t="s">
        <v>25</v>
      </c>
      <c r="F6835" t="s">
        <v>5936</v>
      </c>
      <c r="G6835" t="s">
        <v>8330</v>
      </c>
      <c r="H6835" t="s">
        <v>8330</v>
      </c>
      <c r="I6835" s="2" t="s">
        <v>8330</v>
      </c>
      <c r="J6835" t="s">
        <v>29</v>
      </c>
      <c r="L6835" s="3">
        <v>120</v>
      </c>
      <c r="M6835" s="3">
        <v>60</v>
      </c>
      <c r="N6835" t="s">
        <v>10526</v>
      </c>
    </row>
    <row r="6836" spans="1:14" x14ac:dyDescent="0.25">
      <c r="A6836" t="s">
        <v>11143</v>
      </c>
      <c r="B6836" t="s">
        <v>10665</v>
      </c>
      <c r="D6836" t="s">
        <v>24</v>
      </c>
      <c r="E6836" t="s">
        <v>25</v>
      </c>
      <c r="F6836" t="s">
        <v>5936</v>
      </c>
      <c r="G6836" t="s">
        <v>8330</v>
      </c>
      <c r="H6836" t="s">
        <v>8330</v>
      </c>
      <c r="I6836" s="2" t="s">
        <v>8330</v>
      </c>
      <c r="J6836" t="s">
        <v>29</v>
      </c>
      <c r="K6836" s="3">
        <v>60</v>
      </c>
      <c r="M6836" s="3">
        <v>60</v>
      </c>
      <c r="N6836" t="s">
        <v>10924</v>
      </c>
    </row>
    <row r="6837" spans="1:14" x14ac:dyDescent="0.25">
      <c r="A6837" t="s">
        <v>11356</v>
      </c>
      <c r="B6837" t="s">
        <v>11255</v>
      </c>
      <c r="D6837" t="s">
        <v>24</v>
      </c>
      <c r="E6837" t="s">
        <v>25</v>
      </c>
      <c r="F6837" t="s">
        <v>5936</v>
      </c>
      <c r="G6837" t="s">
        <v>11357</v>
      </c>
      <c r="H6837" t="s">
        <v>8908</v>
      </c>
      <c r="I6837" s="2" t="s">
        <v>8330</v>
      </c>
      <c r="J6837" t="s">
        <v>29</v>
      </c>
      <c r="L6837" s="3">
        <v>32</v>
      </c>
      <c r="M6837" s="3">
        <v>16</v>
      </c>
      <c r="N6837" t="s">
        <v>11358</v>
      </c>
    </row>
    <row r="6838" spans="1:14" x14ac:dyDescent="0.25">
      <c r="A6838" t="s">
        <v>11518</v>
      </c>
      <c r="B6838" t="s">
        <v>11255</v>
      </c>
      <c r="D6838" t="s">
        <v>24</v>
      </c>
      <c r="E6838" t="s">
        <v>25</v>
      </c>
      <c r="F6838" t="s">
        <v>5936</v>
      </c>
      <c r="G6838" t="s">
        <v>8330</v>
      </c>
      <c r="H6838" t="s">
        <v>8330</v>
      </c>
      <c r="I6838" s="2" t="s">
        <v>8330</v>
      </c>
      <c r="J6838" t="s">
        <v>29</v>
      </c>
      <c r="K6838" s="3">
        <v>60</v>
      </c>
      <c r="L6838" s="3">
        <v>120</v>
      </c>
      <c r="M6838" s="3">
        <v>60</v>
      </c>
      <c r="N6838" t="s">
        <v>11355</v>
      </c>
    </row>
    <row r="6839" spans="1:14" x14ac:dyDescent="0.25">
      <c r="A6839" t="s">
        <v>11519</v>
      </c>
      <c r="B6839" t="s">
        <v>11255</v>
      </c>
      <c r="D6839" t="s">
        <v>24</v>
      </c>
      <c r="E6839" t="s">
        <v>25</v>
      </c>
      <c r="F6839" t="s">
        <v>5936</v>
      </c>
      <c r="G6839" t="s">
        <v>8330</v>
      </c>
      <c r="H6839" t="s">
        <v>8330</v>
      </c>
      <c r="I6839" s="2" t="s">
        <v>8330</v>
      </c>
      <c r="J6839" t="s">
        <v>29</v>
      </c>
      <c r="K6839" s="3">
        <v>63</v>
      </c>
      <c r="M6839" s="3">
        <v>63</v>
      </c>
      <c r="N6839" t="s">
        <v>11256</v>
      </c>
    </row>
    <row r="6840" spans="1:14" x14ac:dyDescent="0.25">
      <c r="A6840" t="s">
        <v>12074</v>
      </c>
      <c r="B6840" t="s">
        <v>11940</v>
      </c>
      <c r="D6840" t="s">
        <v>24</v>
      </c>
      <c r="E6840" t="s">
        <v>25</v>
      </c>
      <c r="F6840" t="s">
        <v>5936</v>
      </c>
      <c r="G6840" t="s">
        <v>12075</v>
      </c>
      <c r="H6840" t="s">
        <v>8908</v>
      </c>
      <c r="I6840" s="2" t="s">
        <v>8330</v>
      </c>
      <c r="J6840" t="s">
        <v>29</v>
      </c>
      <c r="L6840" s="3">
        <v>32</v>
      </c>
      <c r="M6840" s="3">
        <v>16</v>
      </c>
      <c r="N6840" t="s">
        <v>12076</v>
      </c>
    </row>
    <row r="6841" spans="1:14" x14ac:dyDescent="0.25">
      <c r="A6841" t="s">
        <v>12077</v>
      </c>
      <c r="B6841" t="s">
        <v>11940</v>
      </c>
      <c r="D6841" t="s">
        <v>24</v>
      </c>
      <c r="E6841" t="s">
        <v>25</v>
      </c>
      <c r="F6841" t="s">
        <v>5936</v>
      </c>
      <c r="G6841" t="s">
        <v>8330</v>
      </c>
      <c r="H6841" t="s">
        <v>8330</v>
      </c>
      <c r="I6841" s="2" t="s">
        <v>8330</v>
      </c>
      <c r="J6841" t="s">
        <v>29</v>
      </c>
      <c r="L6841" s="3">
        <v>116</v>
      </c>
      <c r="M6841" s="3">
        <v>58</v>
      </c>
      <c r="N6841" t="s">
        <v>12078</v>
      </c>
    </row>
    <row r="6842" spans="1:14" x14ac:dyDescent="0.25">
      <c r="A6842" t="s">
        <v>12079</v>
      </c>
      <c r="B6842" t="s">
        <v>11940</v>
      </c>
      <c r="D6842" t="s">
        <v>24</v>
      </c>
      <c r="E6842" t="s">
        <v>25</v>
      </c>
      <c r="F6842" t="s">
        <v>5936</v>
      </c>
      <c r="G6842" t="s">
        <v>8330</v>
      </c>
      <c r="H6842" t="s">
        <v>8330</v>
      </c>
      <c r="I6842" s="2" t="s">
        <v>8330</v>
      </c>
      <c r="J6842" t="s">
        <v>29</v>
      </c>
      <c r="L6842" s="3">
        <v>120</v>
      </c>
      <c r="M6842" s="3">
        <v>60</v>
      </c>
      <c r="N6842" t="s">
        <v>12080</v>
      </c>
    </row>
    <row r="6843" spans="1:14" x14ac:dyDescent="0.25">
      <c r="A6843" t="s">
        <v>12081</v>
      </c>
      <c r="B6843" t="s">
        <v>11940</v>
      </c>
      <c r="D6843" t="s">
        <v>24</v>
      </c>
      <c r="E6843" t="s">
        <v>25</v>
      </c>
      <c r="F6843" t="s">
        <v>5936</v>
      </c>
      <c r="G6843" t="s">
        <v>8330</v>
      </c>
      <c r="H6843" t="s">
        <v>8330</v>
      </c>
      <c r="I6843" s="2" t="s">
        <v>8330</v>
      </c>
      <c r="J6843" t="s">
        <v>29</v>
      </c>
      <c r="L6843" s="3">
        <v>126</v>
      </c>
      <c r="M6843" s="3">
        <v>63</v>
      </c>
      <c r="N6843" t="s">
        <v>12082</v>
      </c>
    </row>
    <row r="6844" spans="1:14" x14ac:dyDescent="0.25">
      <c r="A6844" t="s">
        <v>12133</v>
      </c>
      <c r="B6844" t="s">
        <v>11940</v>
      </c>
      <c r="D6844" t="s">
        <v>24</v>
      </c>
      <c r="E6844" t="s">
        <v>25</v>
      </c>
      <c r="F6844" t="s">
        <v>5936</v>
      </c>
      <c r="G6844" t="s">
        <v>12134</v>
      </c>
      <c r="H6844" t="s">
        <v>12135</v>
      </c>
      <c r="I6844" s="2" t="s">
        <v>8330</v>
      </c>
      <c r="J6844" t="s">
        <v>29</v>
      </c>
      <c r="L6844" s="3">
        <v>72</v>
      </c>
      <c r="M6844" s="3">
        <v>36</v>
      </c>
      <c r="N6844" t="s">
        <v>12043</v>
      </c>
    </row>
    <row r="6845" spans="1:14" x14ac:dyDescent="0.25">
      <c r="A6845" t="s">
        <v>12935</v>
      </c>
      <c r="B6845" t="s">
        <v>12464</v>
      </c>
      <c r="D6845" t="s">
        <v>24</v>
      </c>
      <c r="E6845" t="s">
        <v>25</v>
      </c>
      <c r="F6845" t="s">
        <v>5936</v>
      </c>
      <c r="G6845" t="s">
        <v>12936</v>
      </c>
      <c r="H6845" t="s">
        <v>12936</v>
      </c>
      <c r="I6845" s="2" t="s">
        <v>8330</v>
      </c>
      <c r="J6845" t="s">
        <v>29</v>
      </c>
      <c r="L6845" s="3">
        <v>18</v>
      </c>
      <c r="M6845" s="3">
        <v>9</v>
      </c>
    </row>
    <row r="6846" spans="1:14" x14ac:dyDescent="0.25">
      <c r="A6846" t="s">
        <v>13884</v>
      </c>
      <c r="B6846" t="s">
        <v>13710</v>
      </c>
      <c r="D6846" t="s">
        <v>24</v>
      </c>
      <c r="E6846" t="s">
        <v>25</v>
      </c>
      <c r="F6846" t="s">
        <v>5936</v>
      </c>
      <c r="G6846" t="s">
        <v>13885</v>
      </c>
      <c r="H6846" t="s">
        <v>8330</v>
      </c>
      <c r="I6846" s="2" t="s">
        <v>8330</v>
      </c>
      <c r="J6846" t="s">
        <v>29</v>
      </c>
      <c r="L6846" s="3">
        <v>120</v>
      </c>
      <c r="M6846" s="3">
        <v>60</v>
      </c>
      <c r="N6846" t="s">
        <v>13711</v>
      </c>
    </row>
    <row r="6847" spans="1:14" x14ac:dyDescent="0.25">
      <c r="A6847" t="s">
        <v>8336</v>
      </c>
      <c r="B6847" t="s">
        <v>6863</v>
      </c>
      <c r="C6847">
        <v>9900383</v>
      </c>
      <c r="D6847" t="s">
        <v>24</v>
      </c>
      <c r="E6847" t="s">
        <v>25</v>
      </c>
      <c r="F6847" t="s">
        <v>5936</v>
      </c>
      <c r="G6847" t="s">
        <v>8337</v>
      </c>
      <c r="H6847" t="s">
        <v>8337</v>
      </c>
      <c r="I6847" s="2" t="s">
        <v>8337</v>
      </c>
      <c r="J6847" t="s">
        <v>29</v>
      </c>
      <c r="K6847" s="3">
        <v>7</v>
      </c>
      <c r="M6847" s="3">
        <v>7</v>
      </c>
      <c r="N6847" t="s">
        <v>8331</v>
      </c>
    </row>
    <row r="6848" spans="1:14" x14ac:dyDescent="0.25">
      <c r="A6848" t="s">
        <v>12937</v>
      </c>
      <c r="B6848" t="s">
        <v>12464</v>
      </c>
      <c r="D6848" t="s">
        <v>24</v>
      </c>
      <c r="E6848" t="s">
        <v>25</v>
      </c>
      <c r="F6848" t="s">
        <v>5936</v>
      </c>
      <c r="G6848" t="s">
        <v>12938</v>
      </c>
      <c r="H6848" t="s">
        <v>8337</v>
      </c>
      <c r="I6848" s="2" t="s">
        <v>8337</v>
      </c>
      <c r="J6848" t="s">
        <v>29</v>
      </c>
      <c r="L6848" s="3">
        <v>14</v>
      </c>
      <c r="M6848" s="3">
        <v>7</v>
      </c>
    </row>
    <row r="6849" spans="1:14" x14ac:dyDescent="0.25">
      <c r="A6849" t="s">
        <v>8342</v>
      </c>
      <c r="B6849" t="s">
        <v>6863</v>
      </c>
      <c r="C6849">
        <v>9900386</v>
      </c>
      <c r="D6849" t="s">
        <v>24</v>
      </c>
      <c r="E6849" t="s">
        <v>25</v>
      </c>
      <c r="F6849" t="s">
        <v>5936</v>
      </c>
      <c r="G6849" t="s">
        <v>8343</v>
      </c>
      <c r="H6849" t="s">
        <v>8343</v>
      </c>
      <c r="I6849" s="2" t="s">
        <v>8344</v>
      </c>
      <c r="J6849" t="s">
        <v>29</v>
      </c>
      <c r="K6849" s="3">
        <v>12</v>
      </c>
      <c r="M6849" s="3">
        <v>12</v>
      </c>
      <c r="N6849" t="s">
        <v>8331</v>
      </c>
    </row>
    <row r="6850" spans="1:14" x14ac:dyDescent="0.25">
      <c r="A6850" t="s">
        <v>8338</v>
      </c>
      <c r="B6850" t="s">
        <v>6863</v>
      </c>
      <c r="C6850">
        <v>9900385</v>
      </c>
      <c r="D6850" t="s">
        <v>24</v>
      </c>
      <c r="E6850" t="s">
        <v>25</v>
      </c>
      <c r="F6850" t="s">
        <v>5936</v>
      </c>
      <c r="G6850" t="s">
        <v>8339</v>
      </c>
      <c r="H6850" t="s">
        <v>8340</v>
      </c>
      <c r="I6850" s="2" t="s">
        <v>8340</v>
      </c>
      <c r="J6850" t="s">
        <v>29</v>
      </c>
      <c r="K6850" s="3">
        <v>6.9</v>
      </c>
      <c r="M6850" s="3" t="s">
        <v>8341</v>
      </c>
      <c r="N6850" t="s">
        <v>8331</v>
      </c>
    </row>
    <row r="6851" spans="1:14" x14ac:dyDescent="0.25">
      <c r="A6851" t="s">
        <v>8349</v>
      </c>
      <c r="B6851" t="s">
        <v>6863</v>
      </c>
      <c r="C6851">
        <v>9900388</v>
      </c>
      <c r="D6851" t="s">
        <v>24</v>
      </c>
      <c r="E6851" t="s">
        <v>25</v>
      </c>
      <c r="F6851" t="s">
        <v>5936</v>
      </c>
      <c r="G6851" t="s">
        <v>8350</v>
      </c>
      <c r="H6851" t="s">
        <v>8351</v>
      </c>
      <c r="I6851" s="2" t="s">
        <v>8351</v>
      </c>
      <c r="J6851" t="s">
        <v>29</v>
      </c>
      <c r="K6851" s="3">
        <v>9</v>
      </c>
      <c r="M6851" s="3">
        <v>9</v>
      </c>
      <c r="N6851" t="s">
        <v>8331</v>
      </c>
    </row>
    <row r="6852" spans="1:14" x14ac:dyDescent="0.25">
      <c r="A6852" t="s">
        <v>12083</v>
      </c>
      <c r="B6852" t="s">
        <v>11940</v>
      </c>
      <c r="D6852" t="s">
        <v>24</v>
      </c>
      <c r="E6852" t="s">
        <v>25</v>
      </c>
      <c r="F6852" t="s">
        <v>5936</v>
      </c>
      <c r="G6852" t="s">
        <v>12084</v>
      </c>
      <c r="H6852" t="s">
        <v>12085</v>
      </c>
      <c r="I6852" s="2" t="s">
        <v>8351</v>
      </c>
      <c r="J6852" t="s">
        <v>29</v>
      </c>
      <c r="L6852" s="3">
        <v>42</v>
      </c>
      <c r="M6852" s="3">
        <v>21</v>
      </c>
      <c r="N6852" t="s">
        <v>12086</v>
      </c>
    </row>
    <row r="6853" spans="1:14" x14ac:dyDescent="0.25">
      <c r="A6853" t="s">
        <v>12939</v>
      </c>
      <c r="B6853" t="s">
        <v>12464</v>
      </c>
      <c r="D6853" t="s">
        <v>24</v>
      </c>
      <c r="E6853" t="s">
        <v>25</v>
      </c>
      <c r="F6853" t="s">
        <v>5936</v>
      </c>
      <c r="G6853" t="s">
        <v>12940</v>
      </c>
      <c r="H6853" t="s">
        <v>8351</v>
      </c>
      <c r="I6853" s="2" t="s">
        <v>8351</v>
      </c>
      <c r="J6853" t="s">
        <v>29</v>
      </c>
      <c r="L6853" s="3">
        <v>18</v>
      </c>
      <c r="M6853" s="3">
        <v>9</v>
      </c>
    </row>
    <row r="6854" spans="1:14" x14ac:dyDescent="0.25">
      <c r="A6854" t="s">
        <v>12179</v>
      </c>
      <c r="B6854" t="s">
        <v>11940</v>
      </c>
      <c r="D6854" t="s">
        <v>24</v>
      </c>
      <c r="E6854" t="s">
        <v>25</v>
      </c>
      <c r="F6854" t="s">
        <v>5936</v>
      </c>
      <c r="G6854" t="s">
        <v>12180</v>
      </c>
      <c r="H6854" t="s">
        <v>12180</v>
      </c>
      <c r="I6854" s="2" t="s">
        <v>12181</v>
      </c>
      <c r="J6854" t="s">
        <v>29</v>
      </c>
      <c r="L6854" s="3">
        <v>112</v>
      </c>
      <c r="M6854" s="3">
        <v>56</v>
      </c>
      <c r="N6854" t="s">
        <v>11952</v>
      </c>
    </row>
    <row r="6855" spans="1:14" x14ac:dyDescent="0.25">
      <c r="A6855" t="s">
        <v>14519</v>
      </c>
      <c r="B6855" t="s">
        <v>14505</v>
      </c>
      <c r="D6855" t="s">
        <v>24</v>
      </c>
      <c r="E6855" t="s">
        <v>25</v>
      </c>
      <c r="F6855" t="s">
        <v>5936</v>
      </c>
      <c r="G6855" t="s">
        <v>14520</v>
      </c>
      <c r="H6855" t="s">
        <v>12180</v>
      </c>
      <c r="I6855" s="2" t="s">
        <v>12181</v>
      </c>
      <c r="J6855" t="s">
        <v>29</v>
      </c>
      <c r="K6855" s="3">
        <v>56</v>
      </c>
      <c r="M6855" s="3">
        <v>56</v>
      </c>
      <c r="N6855" t="s">
        <v>14507</v>
      </c>
    </row>
    <row r="6856" spans="1:14" x14ac:dyDescent="0.25">
      <c r="A6856" t="s">
        <v>5935</v>
      </c>
      <c r="B6856" t="s">
        <v>2412</v>
      </c>
      <c r="D6856" t="s">
        <v>24</v>
      </c>
      <c r="E6856" t="s">
        <v>25</v>
      </c>
      <c r="F6856" t="s">
        <v>5936</v>
      </c>
      <c r="G6856" t="s">
        <v>5937</v>
      </c>
      <c r="H6856" t="s">
        <v>5938</v>
      </c>
      <c r="I6856" s="2" t="s">
        <v>5939</v>
      </c>
      <c r="J6856" t="s">
        <v>29</v>
      </c>
      <c r="K6856" s="3">
        <v>12</v>
      </c>
      <c r="M6856" s="3">
        <v>12</v>
      </c>
      <c r="N6856" t="s">
        <v>5940</v>
      </c>
    </row>
    <row r="6857" spans="1:14" x14ac:dyDescent="0.25">
      <c r="A6857" t="s">
        <v>8352</v>
      </c>
      <c r="B6857" t="s">
        <v>6863</v>
      </c>
      <c r="C6857">
        <v>9900389</v>
      </c>
      <c r="D6857" t="s">
        <v>24</v>
      </c>
      <c r="E6857" t="s">
        <v>25</v>
      </c>
      <c r="F6857" t="s">
        <v>5936</v>
      </c>
      <c r="G6857" t="s">
        <v>5939</v>
      </c>
      <c r="H6857" t="s">
        <v>5939</v>
      </c>
      <c r="I6857" s="2" t="s">
        <v>5939</v>
      </c>
      <c r="J6857" t="s">
        <v>29</v>
      </c>
      <c r="K6857" s="3">
        <v>12</v>
      </c>
      <c r="M6857" s="3">
        <v>12</v>
      </c>
      <c r="N6857" t="s">
        <v>8331</v>
      </c>
    </row>
    <row r="6858" spans="1:14" x14ac:dyDescent="0.25">
      <c r="A6858" t="s">
        <v>8345</v>
      </c>
      <c r="B6858" t="s">
        <v>6863</v>
      </c>
      <c r="C6858">
        <v>9900387</v>
      </c>
      <c r="D6858" t="s">
        <v>24</v>
      </c>
      <c r="E6858" t="s">
        <v>25</v>
      </c>
      <c r="F6858" t="s">
        <v>5936</v>
      </c>
      <c r="G6858" t="s">
        <v>8346</v>
      </c>
      <c r="H6858" t="s">
        <v>8347</v>
      </c>
      <c r="I6858" s="2" t="s">
        <v>8348</v>
      </c>
      <c r="J6858" t="s">
        <v>29</v>
      </c>
      <c r="K6858" s="3">
        <v>18</v>
      </c>
      <c r="M6858" s="3">
        <v>18</v>
      </c>
      <c r="N6858" t="s">
        <v>8331</v>
      </c>
    </row>
    <row r="6859" spans="1:14" x14ac:dyDescent="0.25">
      <c r="A6859" t="s">
        <v>8355</v>
      </c>
      <c r="B6859" t="s">
        <v>6863</v>
      </c>
      <c r="C6859">
        <v>9900391</v>
      </c>
      <c r="D6859" t="s">
        <v>24</v>
      </c>
      <c r="E6859" t="s">
        <v>25</v>
      </c>
      <c r="F6859" t="s">
        <v>5936</v>
      </c>
      <c r="G6859" t="s">
        <v>8356</v>
      </c>
      <c r="H6859" t="s">
        <v>8356</v>
      </c>
      <c r="I6859" s="2" t="s">
        <v>8356</v>
      </c>
      <c r="J6859" t="s">
        <v>29</v>
      </c>
      <c r="K6859" s="3">
        <v>9</v>
      </c>
      <c r="M6859" s="3">
        <v>9</v>
      </c>
      <c r="N6859" t="s">
        <v>8331</v>
      </c>
    </row>
    <row r="6860" spans="1:14" x14ac:dyDescent="0.25">
      <c r="A6860" t="s">
        <v>5941</v>
      </c>
      <c r="B6860" t="s">
        <v>2412</v>
      </c>
      <c r="D6860" t="s">
        <v>24</v>
      </c>
      <c r="E6860" t="s">
        <v>25</v>
      </c>
      <c r="F6860" t="s">
        <v>5936</v>
      </c>
      <c r="G6860" t="s">
        <v>5942</v>
      </c>
      <c r="H6860" t="s">
        <v>5943</v>
      </c>
      <c r="I6860" s="2" t="s">
        <v>5944</v>
      </c>
      <c r="J6860" t="s">
        <v>29</v>
      </c>
      <c r="K6860" s="3">
        <v>54</v>
      </c>
      <c r="M6860" s="3">
        <v>54</v>
      </c>
      <c r="N6860" t="s">
        <v>2559</v>
      </c>
    </row>
    <row r="6861" spans="1:14" x14ac:dyDescent="0.25">
      <c r="A6861" t="s">
        <v>5945</v>
      </c>
      <c r="B6861" t="s">
        <v>2412</v>
      </c>
      <c r="D6861" t="s">
        <v>24</v>
      </c>
      <c r="E6861" t="s">
        <v>25</v>
      </c>
      <c r="F6861" t="s">
        <v>5936</v>
      </c>
      <c r="G6861" t="s">
        <v>5942</v>
      </c>
      <c r="H6861" t="s">
        <v>5943</v>
      </c>
      <c r="I6861" s="2" t="s">
        <v>5944</v>
      </c>
      <c r="J6861" t="s">
        <v>29</v>
      </c>
      <c r="L6861" s="3">
        <v>108</v>
      </c>
      <c r="M6861" s="3">
        <v>54</v>
      </c>
      <c r="N6861" t="s">
        <v>5946</v>
      </c>
    </row>
    <row r="6862" spans="1:14" x14ac:dyDescent="0.25">
      <c r="A6862" t="s">
        <v>5947</v>
      </c>
      <c r="B6862" t="s">
        <v>2412</v>
      </c>
      <c r="D6862" t="s">
        <v>24</v>
      </c>
      <c r="E6862" t="s">
        <v>25</v>
      </c>
      <c r="F6862" t="s">
        <v>5936</v>
      </c>
      <c r="G6862" t="s">
        <v>5942</v>
      </c>
      <c r="H6862" t="s">
        <v>5943</v>
      </c>
      <c r="I6862" s="2" t="s">
        <v>5944</v>
      </c>
      <c r="J6862" t="s">
        <v>29</v>
      </c>
      <c r="K6862" s="3">
        <v>54</v>
      </c>
      <c r="M6862" s="3">
        <v>54</v>
      </c>
      <c r="N6862" t="s">
        <v>2539</v>
      </c>
    </row>
    <row r="6863" spans="1:14" x14ac:dyDescent="0.25">
      <c r="A6863" t="s">
        <v>5948</v>
      </c>
      <c r="B6863" t="s">
        <v>2412</v>
      </c>
      <c r="D6863" t="s">
        <v>24</v>
      </c>
      <c r="E6863" t="s">
        <v>25</v>
      </c>
      <c r="F6863" t="s">
        <v>5936</v>
      </c>
      <c r="G6863" t="s">
        <v>5942</v>
      </c>
      <c r="H6863" t="s">
        <v>5943</v>
      </c>
      <c r="I6863" s="2" t="s">
        <v>5944</v>
      </c>
      <c r="J6863" t="s">
        <v>29</v>
      </c>
      <c r="L6863" s="3">
        <v>108</v>
      </c>
      <c r="M6863" s="3">
        <v>54</v>
      </c>
      <c r="N6863" t="s">
        <v>5949</v>
      </c>
    </row>
    <row r="6864" spans="1:14" x14ac:dyDescent="0.25">
      <c r="A6864" t="s">
        <v>5950</v>
      </c>
      <c r="B6864" t="s">
        <v>2412</v>
      </c>
      <c r="D6864" t="s">
        <v>24</v>
      </c>
      <c r="E6864" t="s">
        <v>25</v>
      </c>
      <c r="F6864" t="s">
        <v>5936</v>
      </c>
      <c r="G6864" t="s">
        <v>5942</v>
      </c>
      <c r="H6864" t="s">
        <v>5943</v>
      </c>
      <c r="I6864" s="2" t="s">
        <v>5944</v>
      </c>
      <c r="J6864" t="s">
        <v>29</v>
      </c>
      <c r="L6864" s="3">
        <v>22</v>
      </c>
      <c r="M6864" s="3">
        <v>11</v>
      </c>
      <c r="N6864" t="s">
        <v>4522</v>
      </c>
    </row>
    <row r="6865" spans="1:14" x14ac:dyDescent="0.25">
      <c r="A6865" t="s">
        <v>5951</v>
      </c>
      <c r="B6865" t="s">
        <v>2412</v>
      </c>
      <c r="D6865" t="s">
        <v>24</v>
      </c>
      <c r="E6865" t="s">
        <v>25</v>
      </c>
      <c r="F6865" t="s">
        <v>5936</v>
      </c>
      <c r="G6865" t="s">
        <v>5942</v>
      </c>
      <c r="H6865" t="s">
        <v>5943</v>
      </c>
      <c r="I6865" s="2" t="s">
        <v>5944</v>
      </c>
      <c r="J6865" t="s">
        <v>29</v>
      </c>
      <c r="L6865" s="3">
        <v>22</v>
      </c>
      <c r="M6865" s="3">
        <v>11</v>
      </c>
      <c r="N6865" t="s">
        <v>5952</v>
      </c>
    </row>
    <row r="6866" spans="1:14" x14ac:dyDescent="0.25">
      <c r="A6866" t="s">
        <v>5953</v>
      </c>
      <c r="B6866" t="s">
        <v>2412</v>
      </c>
      <c r="D6866" t="s">
        <v>24</v>
      </c>
      <c r="E6866" t="s">
        <v>25</v>
      </c>
      <c r="F6866" t="s">
        <v>5936</v>
      </c>
      <c r="G6866" t="s">
        <v>5942</v>
      </c>
      <c r="H6866" t="s">
        <v>5943</v>
      </c>
      <c r="I6866" s="2" t="s">
        <v>5944</v>
      </c>
      <c r="J6866" t="s">
        <v>29</v>
      </c>
      <c r="K6866" s="3">
        <v>7</v>
      </c>
      <c r="M6866" s="3">
        <v>7</v>
      </c>
      <c r="N6866" t="s">
        <v>5940</v>
      </c>
    </row>
    <row r="6867" spans="1:14" x14ac:dyDescent="0.25">
      <c r="A6867" t="s">
        <v>8357</v>
      </c>
      <c r="B6867" t="s">
        <v>6863</v>
      </c>
      <c r="C6867">
        <v>9900392</v>
      </c>
      <c r="D6867" t="s">
        <v>24</v>
      </c>
      <c r="E6867" t="s">
        <v>25</v>
      </c>
      <c r="F6867" t="s">
        <v>5936</v>
      </c>
      <c r="G6867" t="s">
        <v>8358</v>
      </c>
      <c r="H6867" t="s">
        <v>5944</v>
      </c>
      <c r="I6867" s="2" t="s">
        <v>5944</v>
      </c>
      <c r="J6867" t="s">
        <v>29</v>
      </c>
      <c r="K6867" s="3">
        <v>7</v>
      </c>
      <c r="M6867" s="3">
        <v>7</v>
      </c>
      <c r="N6867" t="s">
        <v>8331</v>
      </c>
    </row>
    <row r="6868" spans="1:14" x14ac:dyDescent="0.25">
      <c r="A6868" t="s">
        <v>8359</v>
      </c>
      <c r="B6868" t="s">
        <v>6863</v>
      </c>
      <c r="C6868">
        <v>9900392</v>
      </c>
      <c r="D6868" t="s">
        <v>24</v>
      </c>
      <c r="E6868" t="s">
        <v>25</v>
      </c>
      <c r="F6868" t="s">
        <v>5936</v>
      </c>
      <c r="G6868" t="s">
        <v>5944</v>
      </c>
      <c r="H6868" t="s">
        <v>5944</v>
      </c>
      <c r="I6868" s="2" t="s">
        <v>5944</v>
      </c>
      <c r="J6868" t="s">
        <v>29</v>
      </c>
      <c r="K6868" s="3">
        <v>54</v>
      </c>
      <c r="M6868" s="3">
        <v>54</v>
      </c>
      <c r="N6868" t="s">
        <v>8024</v>
      </c>
    </row>
    <row r="6869" spans="1:14" x14ac:dyDescent="0.25">
      <c r="A6869" t="s">
        <v>12129</v>
      </c>
      <c r="B6869" t="s">
        <v>11940</v>
      </c>
      <c r="D6869" t="s">
        <v>24</v>
      </c>
      <c r="E6869" t="s">
        <v>25</v>
      </c>
      <c r="F6869" t="s">
        <v>5936</v>
      </c>
      <c r="G6869" t="s">
        <v>5944</v>
      </c>
      <c r="H6869" t="s">
        <v>5944</v>
      </c>
      <c r="I6869" s="2" t="s">
        <v>5944</v>
      </c>
      <c r="J6869" t="s">
        <v>29</v>
      </c>
      <c r="L6869" s="3">
        <v>22</v>
      </c>
      <c r="M6869" s="3">
        <v>11</v>
      </c>
      <c r="N6869" t="s">
        <v>12130</v>
      </c>
    </row>
    <row r="6870" spans="1:14" x14ac:dyDescent="0.25">
      <c r="A6870" t="s">
        <v>12131</v>
      </c>
      <c r="B6870" t="s">
        <v>11940</v>
      </c>
      <c r="D6870" t="s">
        <v>24</v>
      </c>
      <c r="E6870" t="s">
        <v>25</v>
      </c>
      <c r="F6870" t="s">
        <v>5936</v>
      </c>
      <c r="G6870" t="s">
        <v>5944</v>
      </c>
      <c r="H6870" t="s">
        <v>5944</v>
      </c>
      <c r="I6870" s="2" t="s">
        <v>5944</v>
      </c>
      <c r="J6870" t="s">
        <v>29</v>
      </c>
      <c r="L6870" s="3">
        <v>108</v>
      </c>
      <c r="M6870" s="3">
        <v>54</v>
      </c>
      <c r="N6870" t="s">
        <v>12132</v>
      </c>
    </row>
    <row r="6871" spans="1:14" x14ac:dyDescent="0.25">
      <c r="A6871" t="s">
        <v>12941</v>
      </c>
      <c r="B6871" t="s">
        <v>12464</v>
      </c>
      <c r="D6871" t="s">
        <v>24</v>
      </c>
      <c r="E6871" t="s">
        <v>25</v>
      </c>
      <c r="F6871" t="s">
        <v>5936</v>
      </c>
      <c r="G6871" t="s">
        <v>5943</v>
      </c>
      <c r="H6871" t="s">
        <v>5944</v>
      </c>
      <c r="I6871" s="2" t="s">
        <v>5944</v>
      </c>
      <c r="J6871" t="s">
        <v>29</v>
      </c>
      <c r="L6871" s="3">
        <v>14</v>
      </c>
      <c r="M6871" s="3">
        <v>7</v>
      </c>
    </row>
    <row r="6872" spans="1:14" x14ac:dyDescent="0.25">
      <c r="A6872" t="s">
        <v>14521</v>
      </c>
      <c r="B6872" t="s">
        <v>14505</v>
      </c>
      <c r="D6872" t="s">
        <v>24</v>
      </c>
      <c r="E6872" t="s">
        <v>25</v>
      </c>
      <c r="F6872" t="s">
        <v>5936</v>
      </c>
      <c r="G6872" t="s">
        <v>5944</v>
      </c>
      <c r="H6872" t="s">
        <v>5944</v>
      </c>
      <c r="I6872" s="2" t="s">
        <v>5944</v>
      </c>
      <c r="J6872" t="s">
        <v>29</v>
      </c>
      <c r="K6872" s="3">
        <v>54</v>
      </c>
      <c r="M6872" s="3">
        <v>54</v>
      </c>
      <c r="N6872" t="s">
        <v>14507</v>
      </c>
    </row>
    <row r="6873" spans="1:14" x14ac:dyDescent="0.25">
      <c r="A6873" t="s">
        <v>5959</v>
      </c>
      <c r="B6873" t="s">
        <v>2412</v>
      </c>
      <c r="D6873" t="s">
        <v>24</v>
      </c>
      <c r="E6873" t="s">
        <v>25</v>
      </c>
      <c r="F6873" t="s">
        <v>5936</v>
      </c>
      <c r="G6873" t="s">
        <v>5960</v>
      </c>
      <c r="H6873" t="s">
        <v>5961</v>
      </c>
      <c r="I6873" s="2" t="s">
        <v>5962</v>
      </c>
      <c r="J6873" t="s">
        <v>29</v>
      </c>
      <c r="K6873" s="3">
        <v>12</v>
      </c>
      <c r="M6873" s="3">
        <v>12</v>
      </c>
      <c r="N6873" t="s">
        <v>5940</v>
      </c>
    </row>
    <row r="6874" spans="1:14" x14ac:dyDescent="0.25">
      <c r="A6874" t="s">
        <v>8363</v>
      </c>
      <c r="B6874" t="s">
        <v>6863</v>
      </c>
      <c r="C6874">
        <v>9900394</v>
      </c>
      <c r="D6874" t="s">
        <v>24</v>
      </c>
      <c r="E6874" t="s">
        <v>25</v>
      </c>
      <c r="F6874" t="s">
        <v>5936</v>
      </c>
      <c r="G6874" t="s">
        <v>5961</v>
      </c>
      <c r="H6874" t="s">
        <v>5961</v>
      </c>
      <c r="I6874" s="2" t="s">
        <v>5962</v>
      </c>
      <c r="J6874" t="s">
        <v>29</v>
      </c>
      <c r="K6874" s="3">
        <v>12</v>
      </c>
      <c r="M6874" s="3">
        <v>12</v>
      </c>
      <c r="N6874" t="s">
        <v>8331</v>
      </c>
    </row>
    <row r="6875" spans="1:14" x14ac:dyDescent="0.25">
      <c r="A6875" t="s">
        <v>5954</v>
      </c>
      <c r="B6875" t="s">
        <v>2412</v>
      </c>
      <c r="D6875" t="s">
        <v>24</v>
      </c>
      <c r="E6875" t="s">
        <v>25</v>
      </c>
      <c r="F6875" t="s">
        <v>5936</v>
      </c>
      <c r="G6875" t="s">
        <v>5955</v>
      </c>
      <c r="H6875" t="s">
        <v>5956</v>
      </c>
      <c r="I6875" s="2" t="s">
        <v>5957</v>
      </c>
      <c r="J6875" t="s">
        <v>29</v>
      </c>
      <c r="K6875" s="3">
        <v>9</v>
      </c>
      <c r="M6875" s="3">
        <v>9</v>
      </c>
      <c r="N6875" t="s">
        <v>5958</v>
      </c>
    </row>
    <row r="6876" spans="1:14" x14ac:dyDescent="0.25">
      <c r="A6876" t="s">
        <v>8353</v>
      </c>
      <c r="B6876" t="s">
        <v>6863</v>
      </c>
      <c r="C6876">
        <v>9900390</v>
      </c>
      <c r="D6876" t="s">
        <v>24</v>
      </c>
      <c r="E6876" t="s">
        <v>25</v>
      </c>
      <c r="F6876" t="s">
        <v>5936</v>
      </c>
      <c r="G6876" t="s">
        <v>8354</v>
      </c>
      <c r="H6876" t="s">
        <v>8354</v>
      </c>
      <c r="I6876" s="2" t="s">
        <v>5957</v>
      </c>
      <c r="J6876" t="s">
        <v>29</v>
      </c>
      <c r="K6876" s="3">
        <v>9</v>
      </c>
      <c r="M6876" s="3">
        <v>9</v>
      </c>
      <c r="N6876" t="s">
        <v>8331</v>
      </c>
    </row>
    <row r="6877" spans="1:14" x14ac:dyDescent="0.25">
      <c r="A6877" t="s">
        <v>10188</v>
      </c>
      <c r="B6877" t="s">
        <v>6863</v>
      </c>
      <c r="C6877">
        <v>50276493</v>
      </c>
      <c r="D6877" t="s">
        <v>24</v>
      </c>
      <c r="E6877" t="s">
        <v>25</v>
      </c>
      <c r="F6877" t="s">
        <v>10189</v>
      </c>
      <c r="G6877" t="s">
        <v>10190</v>
      </c>
      <c r="H6877" t="s">
        <v>10190</v>
      </c>
      <c r="I6877" s="2" t="s">
        <v>10190</v>
      </c>
      <c r="J6877" t="s">
        <v>92</v>
      </c>
      <c r="K6877" s="3">
        <v>108</v>
      </c>
      <c r="M6877" s="3">
        <v>108</v>
      </c>
      <c r="N6877" t="s">
        <v>10191</v>
      </c>
    </row>
    <row r="6878" spans="1:14" x14ac:dyDescent="0.25">
      <c r="A6878" t="s">
        <v>5971</v>
      </c>
      <c r="B6878" t="s">
        <v>2412</v>
      </c>
      <c r="D6878" t="s">
        <v>24</v>
      </c>
      <c r="E6878" t="s">
        <v>25</v>
      </c>
      <c r="F6878" t="s">
        <v>5972</v>
      </c>
      <c r="G6878" t="s">
        <v>5973</v>
      </c>
      <c r="H6878" t="s">
        <v>5974</v>
      </c>
      <c r="I6878" s="2" t="s">
        <v>5974</v>
      </c>
      <c r="J6878" t="s">
        <v>29</v>
      </c>
      <c r="L6878" s="3">
        <v>26</v>
      </c>
      <c r="M6878" s="3">
        <v>13</v>
      </c>
      <c r="N6878" t="s">
        <v>5975</v>
      </c>
    </row>
    <row r="6879" spans="1:14" x14ac:dyDescent="0.25">
      <c r="A6879" t="s">
        <v>5976</v>
      </c>
      <c r="B6879" t="s">
        <v>2412</v>
      </c>
      <c r="D6879" t="s">
        <v>24</v>
      </c>
      <c r="E6879" t="s">
        <v>25</v>
      </c>
      <c r="F6879" t="s">
        <v>5972</v>
      </c>
      <c r="G6879" t="s">
        <v>5973</v>
      </c>
      <c r="H6879" t="s">
        <v>5974</v>
      </c>
      <c r="I6879" s="2" t="s">
        <v>5974</v>
      </c>
      <c r="J6879" t="s">
        <v>29</v>
      </c>
      <c r="L6879" s="3">
        <v>26</v>
      </c>
      <c r="M6879" s="3">
        <v>13</v>
      </c>
      <c r="N6879" t="s">
        <v>5977</v>
      </c>
    </row>
    <row r="6880" spans="1:14" x14ac:dyDescent="0.25">
      <c r="A6880" t="s">
        <v>5978</v>
      </c>
      <c r="B6880" t="s">
        <v>2412</v>
      </c>
      <c r="D6880" t="s">
        <v>24</v>
      </c>
      <c r="E6880" t="s">
        <v>25</v>
      </c>
      <c r="F6880" t="s">
        <v>5972</v>
      </c>
      <c r="G6880" t="s">
        <v>5973</v>
      </c>
      <c r="H6880" t="s">
        <v>5974</v>
      </c>
      <c r="I6880" s="2" t="s">
        <v>5974</v>
      </c>
      <c r="J6880" t="s">
        <v>29</v>
      </c>
      <c r="K6880" s="3">
        <v>16</v>
      </c>
      <c r="M6880" s="3">
        <v>16</v>
      </c>
      <c r="N6880" t="s">
        <v>5979</v>
      </c>
    </row>
    <row r="6881" spans="1:14" x14ac:dyDescent="0.25">
      <c r="A6881" t="s">
        <v>5980</v>
      </c>
      <c r="B6881" t="s">
        <v>2412</v>
      </c>
      <c r="D6881" t="s">
        <v>24</v>
      </c>
      <c r="E6881" t="s">
        <v>25</v>
      </c>
      <c r="F6881" t="s">
        <v>5972</v>
      </c>
      <c r="G6881" t="s">
        <v>5973</v>
      </c>
      <c r="H6881" t="s">
        <v>5974</v>
      </c>
      <c r="I6881" s="2" t="s">
        <v>5974</v>
      </c>
      <c r="J6881" t="s">
        <v>29</v>
      </c>
      <c r="L6881" s="3">
        <v>26</v>
      </c>
      <c r="M6881" s="3">
        <v>13</v>
      </c>
      <c r="N6881" t="s">
        <v>5981</v>
      </c>
    </row>
    <row r="6882" spans="1:14" x14ac:dyDescent="0.25">
      <c r="A6882" t="s">
        <v>5982</v>
      </c>
      <c r="B6882" t="s">
        <v>2412</v>
      </c>
      <c r="D6882" t="s">
        <v>24</v>
      </c>
      <c r="E6882" t="s">
        <v>25</v>
      </c>
      <c r="F6882" t="s">
        <v>5972</v>
      </c>
      <c r="G6882" t="s">
        <v>5973</v>
      </c>
      <c r="H6882" t="s">
        <v>5974</v>
      </c>
      <c r="I6882" s="2" t="s">
        <v>5974</v>
      </c>
      <c r="J6882" t="s">
        <v>29</v>
      </c>
      <c r="K6882" s="3">
        <v>13</v>
      </c>
      <c r="M6882" s="3">
        <v>13</v>
      </c>
      <c r="N6882" t="s">
        <v>4729</v>
      </c>
    </row>
    <row r="6883" spans="1:14" x14ac:dyDescent="0.25">
      <c r="A6883" t="s">
        <v>5983</v>
      </c>
      <c r="B6883" t="s">
        <v>2412</v>
      </c>
      <c r="D6883" t="s">
        <v>24</v>
      </c>
      <c r="E6883" t="s">
        <v>25</v>
      </c>
      <c r="F6883" t="s">
        <v>5972</v>
      </c>
      <c r="G6883" t="s">
        <v>5973</v>
      </c>
      <c r="H6883" t="s">
        <v>5974</v>
      </c>
      <c r="I6883" s="2" t="s">
        <v>5974</v>
      </c>
      <c r="J6883" t="s">
        <v>29</v>
      </c>
      <c r="L6883" s="3">
        <v>26</v>
      </c>
      <c r="M6883" s="3">
        <v>13</v>
      </c>
      <c r="N6883" t="s">
        <v>2422</v>
      </c>
    </row>
    <row r="6884" spans="1:14" x14ac:dyDescent="0.25">
      <c r="A6884" t="s">
        <v>5984</v>
      </c>
      <c r="B6884" t="s">
        <v>2412</v>
      </c>
      <c r="D6884" t="s">
        <v>24</v>
      </c>
      <c r="E6884" t="s">
        <v>25</v>
      </c>
      <c r="F6884" t="s">
        <v>5972</v>
      </c>
      <c r="G6884" t="s">
        <v>5973</v>
      </c>
      <c r="H6884" t="s">
        <v>5974</v>
      </c>
      <c r="I6884" s="2" t="s">
        <v>5974</v>
      </c>
      <c r="J6884" t="s">
        <v>29</v>
      </c>
      <c r="L6884" s="3">
        <v>26</v>
      </c>
      <c r="M6884" s="3">
        <v>13</v>
      </c>
      <c r="N6884" t="s">
        <v>2424</v>
      </c>
    </row>
    <row r="6885" spans="1:14" x14ac:dyDescent="0.25">
      <c r="A6885" t="s">
        <v>8646</v>
      </c>
      <c r="B6885" t="s">
        <v>6863</v>
      </c>
      <c r="C6885">
        <v>9901196</v>
      </c>
      <c r="D6885" t="s">
        <v>24</v>
      </c>
      <c r="E6885" t="s">
        <v>25</v>
      </c>
      <c r="F6885" t="s">
        <v>5972</v>
      </c>
      <c r="G6885" t="s">
        <v>8647</v>
      </c>
      <c r="H6885" t="s">
        <v>8648</v>
      </c>
      <c r="I6885" s="2" t="s">
        <v>5974</v>
      </c>
      <c r="J6885" t="s">
        <v>29</v>
      </c>
      <c r="L6885" s="3">
        <v>26</v>
      </c>
      <c r="M6885" s="3">
        <v>13</v>
      </c>
      <c r="N6885" t="s">
        <v>8335</v>
      </c>
    </row>
    <row r="6886" spans="1:14" x14ac:dyDescent="0.25">
      <c r="A6886" t="s">
        <v>9727</v>
      </c>
      <c r="B6886" t="s">
        <v>6863</v>
      </c>
      <c r="C6886">
        <v>9906267</v>
      </c>
      <c r="D6886" t="s">
        <v>24</v>
      </c>
      <c r="E6886" t="s">
        <v>25</v>
      </c>
      <c r="F6886" t="s">
        <v>5972</v>
      </c>
      <c r="G6886" t="s">
        <v>5974</v>
      </c>
      <c r="H6886" t="s">
        <v>5974</v>
      </c>
      <c r="I6886" s="2" t="s">
        <v>5974</v>
      </c>
      <c r="J6886" t="s">
        <v>29</v>
      </c>
      <c r="L6886" s="3">
        <v>26</v>
      </c>
      <c r="M6886" s="3">
        <v>13</v>
      </c>
      <c r="N6886" t="s">
        <v>8365</v>
      </c>
    </row>
    <row r="6887" spans="1:14" x14ac:dyDescent="0.25">
      <c r="A6887" t="s">
        <v>9728</v>
      </c>
      <c r="B6887" t="s">
        <v>6863</v>
      </c>
      <c r="C6887">
        <v>9906267</v>
      </c>
      <c r="D6887" t="s">
        <v>24</v>
      </c>
      <c r="E6887" t="s">
        <v>25</v>
      </c>
      <c r="F6887" t="s">
        <v>5972</v>
      </c>
      <c r="G6887" t="s">
        <v>5974</v>
      </c>
      <c r="H6887" t="s">
        <v>5974</v>
      </c>
      <c r="I6887" s="2" t="s">
        <v>5974</v>
      </c>
      <c r="J6887" t="s">
        <v>29</v>
      </c>
      <c r="K6887" s="3">
        <v>13</v>
      </c>
      <c r="M6887" s="3">
        <v>13</v>
      </c>
      <c r="N6887" t="s">
        <v>8367</v>
      </c>
    </row>
    <row r="6888" spans="1:14" x14ac:dyDescent="0.25">
      <c r="A6888" t="s">
        <v>9729</v>
      </c>
      <c r="B6888" t="s">
        <v>6863</v>
      </c>
      <c r="C6888">
        <v>9906267</v>
      </c>
      <c r="D6888" t="s">
        <v>24</v>
      </c>
      <c r="E6888" t="s">
        <v>25</v>
      </c>
      <c r="F6888" t="s">
        <v>5972</v>
      </c>
      <c r="G6888" t="s">
        <v>5974</v>
      </c>
      <c r="H6888" t="s">
        <v>5974</v>
      </c>
      <c r="I6888" s="2" t="s">
        <v>5974</v>
      </c>
      <c r="J6888" t="s">
        <v>29</v>
      </c>
      <c r="L6888" s="3">
        <v>26</v>
      </c>
      <c r="M6888" s="3">
        <v>13</v>
      </c>
      <c r="N6888" t="s">
        <v>8108</v>
      </c>
    </row>
    <row r="6889" spans="1:14" x14ac:dyDescent="0.25">
      <c r="A6889" t="s">
        <v>10636</v>
      </c>
      <c r="B6889" t="s">
        <v>10395</v>
      </c>
      <c r="D6889" t="s">
        <v>24</v>
      </c>
      <c r="E6889" t="s">
        <v>25</v>
      </c>
      <c r="F6889" t="s">
        <v>5972</v>
      </c>
      <c r="G6889" t="s">
        <v>10637</v>
      </c>
      <c r="H6889" t="s">
        <v>8648</v>
      </c>
      <c r="I6889" s="2" t="s">
        <v>5974</v>
      </c>
      <c r="J6889" t="s">
        <v>29</v>
      </c>
      <c r="L6889" s="3">
        <v>26</v>
      </c>
      <c r="M6889" s="3">
        <v>13</v>
      </c>
      <c r="N6889" t="s">
        <v>10542</v>
      </c>
    </row>
    <row r="6890" spans="1:14" x14ac:dyDescent="0.25">
      <c r="A6890" t="s">
        <v>11146</v>
      </c>
      <c r="B6890" t="s">
        <v>10665</v>
      </c>
      <c r="D6890" t="s">
        <v>24</v>
      </c>
      <c r="E6890" t="s">
        <v>25</v>
      </c>
      <c r="F6890" t="s">
        <v>5972</v>
      </c>
      <c r="G6890" t="s">
        <v>10637</v>
      </c>
      <c r="H6890" t="s">
        <v>8648</v>
      </c>
      <c r="I6890" s="2" t="s">
        <v>5974</v>
      </c>
      <c r="J6890" t="s">
        <v>29</v>
      </c>
      <c r="L6890" s="3">
        <v>26</v>
      </c>
      <c r="M6890" s="3">
        <v>13</v>
      </c>
      <c r="N6890" t="s">
        <v>10924</v>
      </c>
    </row>
    <row r="6891" spans="1:14" x14ac:dyDescent="0.25">
      <c r="A6891" t="s">
        <v>11522</v>
      </c>
      <c r="B6891" t="s">
        <v>11255</v>
      </c>
      <c r="D6891" t="s">
        <v>24</v>
      </c>
      <c r="E6891" t="s">
        <v>25</v>
      </c>
      <c r="F6891" t="s">
        <v>5972</v>
      </c>
      <c r="G6891" t="s">
        <v>10637</v>
      </c>
      <c r="H6891" t="s">
        <v>8648</v>
      </c>
      <c r="I6891" s="2" t="s">
        <v>5974</v>
      </c>
      <c r="J6891" t="s">
        <v>29</v>
      </c>
      <c r="L6891" s="3">
        <v>26</v>
      </c>
      <c r="M6891" s="3">
        <v>13</v>
      </c>
      <c r="N6891" t="s">
        <v>11355</v>
      </c>
    </row>
    <row r="6892" spans="1:14" x14ac:dyDescent="0.25">
      <c r="A6892" t="s">
        <v>11523</v>
      </c>
      <c r="B6892" t="s">
        <v>11255</v>
      </c>
      <c r="D6892" t="s">
        <v>24</v>
      </c>
      <c r="E6892" t="s">
        <v>25</v>
      </c>
      <c r="F6892" t="s">
        <v>5972</v>
      </c>
      <c r="G6892" t="s">
        <v>10637</v>
      </c>
      <c r="H6892" t="s">
        <v>8648</v>
      </c>
      <c r="I6892" s="2" t="s">
        <v>5974</v>
      </c>
      <c r="J6892" t="s">
        <v>29</v>
      </c>
      <c r="L6892" s="3">
        <v>26</v>
      </c>
      <c r="M6892" s="3">
        <v>13</v>
      </c>
      <c r="N6892" t="s">
        <v>11355</v>
      </c>
    </row>
    <row r="6893" spans="1:14" x14ac:dyDescent="0.25">
      <c r="A6893" t="s">
        <v>11524</v>
      </c>
      <c r="B6893" t="s">
        <v>11255</v>
      </c>
      <c r="D6893" t="s">
        <v>24</v>
      </c>
      <c r="E6893" t="s">
        <v>25</v>
      </c>
      <c r="F6893" t="s">
        <v>5972</v>
      </c>
      <c r="G6893" t="s">
        <v>11525</v>
      </c>
      <c r="H6893" t="s">
        <v>5974</v>
      </c>
      <c r="I6893" s="2" t="s">
        <v>5974</v>
      </c>
      <c r="J6893" t="s">
        <v>29</v>
      </c>
      <c r="L6893" s="3">
        <v>26</v>
      </c>
      <c r="M6893" s="3">
        <v>13</v>
      </c>
      <c r="N6893" t="s">
        <v>11349</v>
      </c>
    </row>
    <row r="6894" spans="1:14" x14ac:dyDescent="0.25">
      <c r="A6894" t="s">
        <v>11906</v>
      </c>
      <c r="B6894" t="s">
        <v>11724</v>
      </c>
      <c r="D6894" t="s">
        <v>24</v>
      </c>
      <c r="E6894" t="s">
        <v>25</v>
      </c>
      <c r="F6894" t="s">
        <v>5972</v>
      </c>
      <c r="G6894" t="s">
        <v>11907</v>
      </c>
      <c r="H6894" t="s">
        <v>8648</v>
      </c>
      <c r="I6894" s="2" t="s">
        <v>5974</v>
      </c>
      <c r="J6894" t="s">
        <v>29</v>
      </c>
      <c r="K6894" s="3">
        <v>16</v>
      </c>
      <c r="M6894" s="3">
        <v>16</v>
      </c>
      <c r="N6894" t="s">
        <v>11803</v>
      </c>
    </row>
    <row r="6895" spans="1:14" x14ac:dyDescent="0.25">
      <c r="A6895" t="s">
        <v>11908</v>
      </c>
      <c r="B6895" t="s">
        <v>11724</v>
      </c>
      <c r="D6895" t="s">
        <v>24</v>
      </c>
      <c r="E6895" t="s">
        <v>25</v>
      </c>
      <c r="F6895" t="s">
        <v>5972</v>
      </c>
      <c r="G6895" t="s">
        <v>11909</v>
      </c>
      <c r="H6895" t="s">
        <v>5974</v>
      </c>
      <c r="I6895" s="2" t="s">
        <v>5974</v>
      </c>
      <c r="J6895" t="s">
        <v>29</v>
      </c>
      <c r="K6895" s="3">
        <v>13</v>
      </c>
      <c r="M6895" s="3">
        <v>13</v>
      </c>
      <c r="N6895" t="s">
        <v>11810</v>
      </c>
    </row>
    <row r="6896" spans="1:14" x14ac:dyDescent="0.25">
      <c r="A6896" t="s">
        <v>12396</v>
      </c>
      <c r="B6896" t="s">
        <v>11940</v>
      </c>
      <c r="D6896" t="s">
        <v>24</v>
      </c>
      <c r="E6896" t="s">
        <v>25</v>
      </c>
      <c r="F6896" t="s">
        <v>5972</v>
      </c>
      <c r="G6896" t="s">
        <v>12397</v>
      </c>
      <c r="H6896" t="s">
        <v>5974</v>
      </c>
      <c r="I6896" s="2" t="s">
        <v>5974</v>
      </c>
      <c r="J6896" t="s">
        <v>29</v>
      </c>
      <c r="L6896" s="3">
        <v>26</v>
      </c>
      <c r="M6896" s="3">
        <v>13</v>
      </c>
      <c r="N6896" t="s">
        <v>12398</v>
      </c>
    </row>
    <row r="6897" spans="1:14" x14ac:dyDescent="0.25">
      <c r="A6897" t="s">
        <v>12399</v>
      </c>
      <c r="B6897" t="s">
        <v>11940</v>
      </c>
      <c r="D6897" t="s">
        <v>24</v>
      </c>
      <c r="E6897" t="s">
        <v>25</v>
      </c>
      <c r="F6897" t="s">
        <v>5972</v>
      </c>
      <c r="G6897" t="s">
        <v>10637</v>
      </c>
      <c r="H6897" t="s">
        <v>8648</v>
      </c>
      <c r="I6897" s="2" t="s">
        <v>5974</v>
      </c>
      <c r="J6897" t="s">
        <v>29</v>
      </c>
      <c r="L6897" s="3">
        <v>26</v>
      </c>
      <c r="M6897" s="3">
        <v>13</v>
      </c>
      <c r="N6897" t="s">
        <v>12095</v>
      </c>
    </row>
    <row r="6898" spans="1:14" x14ac:dyDescent="0.25">
      <c r="A6898" t="s">
        <v>12400</v>
      </c>
      <c r="B6898" t="s">
        <v>11940</v>
      </c>
      <c r="D6898" t="s">
        <v>24</v>
      </c>
      <c r="E6898" t="s">
        <v>25</v>
      </c>
      <c r="F6898" t="s">
        <v>5972</v>
      </c>
      <c r="G6898" t="s">
        <v>10637</v>
      </c>
      <c r="H6898" t="s">
        <v>8648</v>
      </c>
      <c r="I6898" s="2" t="s">
        <v>5974</v>
      </c>
      <c r="J6898" t="s">
        <v>29</v>
      </c>
      <c r="L6898" s="3">
        <v>32</v>
      </c>
      <c r="M6898" s="3">
        <v>16</v>
      </c>
      <c r="N6898" t="s">
        <v>12116</v>
      </c>
    </row>
    <row r="6899" spans="1:14" x14ac:dyDescent="0.25">
      <c r="A6899" t="s">
        <v>12942</v>
      </c>
      <c r="B6899" t="s">
        <v>12464</v>
      </c>
      <c r="D6899" t="s">
        <v>24</v>
      </c>
      <c r="E6899" t="s">
        <v>25</v>
      </c>
      <c r="F6899" t="s">
        <v>5972</v>
      </c>
      <c r="G6899" t="s">
        <v>12943</v>
      </c>
      <c r="H6899" t="s">
        <v>5974</v>
      </c>
      <c r="I6899" s="2" t="s">
        <v>5974</v>
      </c>
      <c r="J6899" t="s">
        <v>29</v>
      </c>
      <c r="L6899" s="3">
        <v>26</v>
      </c>
      <c r="M6899" s="3">
        <v>13</v>
      </c>
    </row>
    <row r="6900" spans="1:14" x14ac:dyDescent="0.25">
      <c r="A6900" t="s">
        <v>5985</v>
      </c>
      <c r="B6900" t="s">
        <v>2412</v>
      </c>
      <c r="D6900" t="s">
        <v>24</v>
      </c>
      <c r="E6900" t="s">
        <v>25</v>
      </c>
      <c r="F6900" t="s">
        <v>5972</v>
      </c>
      <c r="G6900" t="s">
        <v>5986</v>
      </c>
      <c r="H6900" t="s">
        <v>5987</v>
      </c>
      <c r="I6900" s="2" t="s">
        <v>5987</v>
      </c>
      <c r="J6900" t="s">
        <v>29</v>
      </c>
      <c r="K6900" s="3">
        <v>27</v>
      </c>
      <c r="M6900" s="3">
        <v>27</v>
      </c>
      <c r="N6900" t="s">
        <v>5988</v>
      </c>
    </row>
    <row r="6901" spans="1:14" x14ac:dyDescent="0.25">
      <c r="A6901" t="s">
        <v>9165</v>
      </c>
      <c r="B6901" t="s">
        <v>6863</v>
      </c>
      <c r="C6901">
        <v>9902751</v>
      </c>
      <c r="D6901" t="s">
        <v>24</v>
      </c>
      <c r="E6901" t="s">
        <v>25</v>
      </c>
      <c r="F6901" t="s">
        <v>5972</v>
      </c>
      <c r="G6901" t="s">
        <v>9166</v>
      </c>
      <c r="H6901" t="s">
        <v>9167</v>
      </c>
      <c r="I6901" s="2" t="s">
        <v>5987</v>
      </c>
      <c r="J6901" t="s">
        <v>29</v>
      </c>
      <c r="K6901" s="3">
        <v>27</v>
      </c>
      <c r="M6901" s="3">
        <v>27</v>
      </c>
      <c r="N6901" t="s">
        <v>7282</v>
      </c>
    </row>
    <row r="6902" spans="1:14" x14ac:dyDescent="0.25">
      <c r="A6902" t="s">
        <v>5993</v>
      </c>
      <c r="B6902" t="s">
        <v>2412</v>
      </c>
      <c r="D6902" t="s">
        <v>24</v>
      </c>
      <c r="E6902" t="s">
        <v>25</v>
      </c>
      <c r="F6902" t="s">
        <v>5972</v>
      </c>
      <c r="G6902" t="s">
        <v>5994</v>
      </c>
      <c r="H6902" t="s">
        <v>5995</v>
      </c>
      <c r="I6902" s="2" t="s">
        <v>5996</v>
      </c>
      <c r="J6902" t="s">
        <v>29</v>
      </c>
      <c r="L6902" s="3">
        <v>58</v>
      </c>
      <c r="M6902" s="3">
        <v>29</v>
      </c>
      <c r="N6902" t="s">
        <v>2422</v>
      </c>
    </row>
    <row r="6903" spans="1:14" x14ac:dyDescent="0.25">
      <c r="A6903" t="s">
        <v>5997</v>
      </c>
      <c r="B6903" t="s">
        <v>2412</v>
      </c>
      <c r="D6903" t="s">
        <v>24</v>
      </c>
      <c r="E6903" t="s">
        <v>25</v>
      </c>
      <c r="F6903" t="s">
        <v>5972</v>
      </c>
      <c r="G6903" t="s">
        <v>5994</v>
      </c>
      <c r="H6903" t="s">
        <v>5995</v>
      </c>
      <c r="I6903" s="2" t="s">
        <v>5996</v>
      </c>
      <c r="J6903" t="s">
        <v>29</v>
      </c>
      <c r="K6903" s="3">
        <v>19</v>
      </c>
      <c r="M6903" s="3">
        <v>19</v>
      </c>
      <c r="N6903" t="s">
        <v>3158</v>
      </c>
    </row>
    <row r="6904" spans="1:14" x14ac:dyDescent="0.25">
      <c r="A6904" t="s">
        <v>5998</v>
      </c>
      <c r="B6904" t="s">
        <v>2412</v>
      </c>
      <c r="D6904" t="s">
        <v>24</v>
      </c>
      <c r="E6904" t="s">
        <v>25</v>
      </c>
      <c r="F6904" t="s">
        <v>5972</v>
      </c>
      <c r="G6904" t="s">
        <v>5994</v>
      </c>
      <c r="H6904" t="s">
        <v>5995</v>
      </c>
      <c r="I6904" s="2" t="s">
        <v>5996</v>
      </c>
      <c r="J6904" t="s">
        <v>29</v>
      </c>
      <c r="L6904" s="3">
        <v>38</v>
      </c>
      <c r="M6904" s="3">
        <v>19</v>
      </c>
      <c r="N6904" t="s">
        <v>2424</v>
      </c>
    </row>
    <row r="6905" spans="1:14" x14ac:dyDescent="0.25">
      <c r="A6905" t="s">
        <v>8364</v>
      </c>
      <c r="B6905" t="s">
        <v>6863</v>
      </c>
      <c r="C6905">
        <v>9900395</v>
      </c>
      <c r="D6905" t="s">
        <v>24</v>
      </c>
      <c r="E6905" t="s">
        <v>25</v>
      </c>
      <c r="F6905" t="s">
        <v>5972</v>
      </c>
      <c r="G6905" t="s">
        <v>5995</v>
      </c>
      <c r="H6905" t="s">
        <v>5995</v>
      </c>
      <c r="I6905" s="2" t="s">
        <v>5996</v>
      </c>
      <c r="J6905" t="s">
        <v>29</v>
      </c>
      <c r="L6905" s="3">
        <v>38</v>
      </c>
      <c r="M6905" s="3">
        <v>19</v>
      </c>
      <c r="N6905" t="s">
        <v>8365</v>
      </c>
    </row>
    <row r="6906" spans="1:14" x14ac:dyDescent="0.25">
      <c r="A6906" t="s">
        <v>8366</v>
      </c>
      <c r="B6906" t="s">
        <v>6863</v>
      </c>
      <c r="C6906">
        <v>9900395</v>
      </c>
      <c r="D6906" t="s">
        <v>24</v>
      </c>
      <c r="E6906" t="s">
        <v>25</v>
      </c>
      <c r="F6906" t="s">
        <v>5972</v>
      </c>
      <c r="G6906" t="s">
        <v>5995</v>
      </c>
      <c r="H6906" t="s">
        <v>5995</v>
      </c>
      <c r="I6906" s="2" t="s">
        <v>5996</v>
      </c>
      <c r="J6906" t="s">
        <v>29</v>
      </c>
      <c r="K6906" s="3">
        <v>19</v>
      </c>
      <c r="M6906" s="3">
        <v>19</v>
      </c>
      <c r="N6906" t="s">
        <v>8367</v>
      </c>
    </row>
    <row r="6907" spans="1:14" x14ac:dyDescent="0.25">
      <c r="A6907" t="s">
        <v>8368</v>
      </c>
      <c r="B6907" t="s">
        <v>6863</v>
      </c>
      <c r="C6907">
        <v>9900395</v>
      </c>
      <c r="D6907" t="s">
        <v>24</v>
      </c>
      <c r="E6907" t="s">
        <v>25</v>
      </c>
      <c r="F6907" t="s">
        <v>5972</v>
      </c>
      <c r="G6907" t="s">
        <v>5995</v>
      </c>
      <c r="H6907" t="s">
        <v>5995</v>
      </c>
      <c r="I6907" s="2" t="s">
        <v>5996</v>
      </c>
      <c r="J6907" t="s">
        <v>29</v>
      </c>
      <c r="K6907" s="3">
        <v>19</v>
      </c>
      <c r="M6907" s="3">
        <v>19</v>
      </c>
      <c r="N6907" t="s">
        <v>8106</v>
      </c>
    </row>
    <row r="6908" spans="1:14" x14ac:dyDescent="0.25">
      <c r="A6908" t="s">
        <v>8369</v>
      </c>
      <c r="B6908" t="s">
        <v>6863</v>
      </c>
      <c r="C6908">
        <v>9900395</v>
      </c>
      <c r="D6908" t="s">
        <v>24</v>
      </c>
      <c r="E6908" t="s">
        <v>25</v>
      </c>
      <c r="F6908" t="s">
        <v>5972</v>
      </c>
      <c r="G6908" t="s">
        <v>5995</v>
      </c>
      <c r="H6908" t="s">
        <v>5995</v>
      </c>
      <c r="I6908" s="2" t="s">
        <v>5996</v>
      </c>
      <c r="J6908" t="s">
        <v>29</v>
      </c>
      <c r="L6908" s="3">
        <v>58</v>
      </c>
      <c r="M6908" s="3">
        <v>29</v>
      </c>
      <c r="N6908" t="s">
        <v>8108</v>
      </c>
    </row>
    <row r="6909" spans="1:14" x14ac:dyDescent="0.25">
      <c r="A6909" t="s">
        <v>12401</v>
      </c>
      <c r="B6909" t="s">
        <v>11940</v>
      </c>
      <c r="D6909" t="s">
        <v>24</v>
      </c>
      <c r="E6909" t="s">
        <v>25</v>
      </c>
      <c r="F6909" t="s">
        <v>5972</v>
      </c>
      <c r="G6909" t="s">
        <v>5995</v>
      </c>
      <c r="H6909" t="s">
        <v>5995</v>
      </c>
      <c r="I6909" s="2" t="s">
        <v>5996</v>
      </c>
      <c r="J6909" t="s">
        <v>29</v>
      </c>
      <c r="L6909" s="3">
        <v>38</v>
      </c>
      <c r="M6909" s="3">
        <v>19</v>
      </c>
      <c r="N6909" t="s">
        <v>12402</v>
      </c>
    </row>
    <row r="6910" spans="1:14" x14ac:dyDescent="0.25">
      <c r="A6910" t="s">
        <v>5989</v>
      </c>
      <c r="B6910" t="s">
        <v>2412</v>
      </c>
      <c r="D6910" t="s">
        <v>24</v>
      </c>
      <c r="E6910" t="s">
        <v>25</v>
      </c>
      <c r="F6910" t="s">
        <v>5972</v>
      </c>
      <c r="G6910" t="s">
        <v>5990</v>
      </c>
      <c r="H6910" t="s">
        <v>5991</v>
      </c>
      <c r="I6910" s="2" t="s">
        <v>5991</v>
      </c>
      <c r="J6910" t="s">
        <v>29</v>
      </c>
      <c r="L6910" s="3">
        <v>30</v>
      </c>
      <c r="M6910" s="3">
        <v>15</v>
      </c>
      <c r="N6910" t="s">
        <v>5992</v>
      </c>
    </row>
    <row r="6911" spans="1:14" x14ac:dyDescent="0.25">
      <c r="A6911" t="s">
        <v>10649</v>
      </c>
      <c r="B6911" t="s">
        <v>10395</v>
      </c>
      <c r="D6911" t="s">
        <v>24</v>
      </c>
      <c r="E6911" t="s">
        <v>25</v>
      </c>
      <c r="F6911" t="s">
        <v>5972</v>
      </c>
      <c r="G6911" t="s">
        <v>10650</v>
      </c>
      <c r="H6911" t="s">
        <v>10651</v>
      </c>
      <c r="I6911" s="2" t="s">
        <v>5991</v>
      </c>
      <c r="J6911" t="s">
        <v>29</v>
      </c>
      <c r="L6911" s="3">
        <v>30</v>
      </c>
      <c r="M6911" s="3">
        <v>15</v>
      </c>
      <c r="N6911" t="s">
        <v>10542</v>
      </c>
    </row>
    <row r="6912" spans="1:14" x14ac:dyDescent="0.25">
      <c r="A6912" t="s">
        <v>8981</v>
      </c>
      <c r="B6912" t="s">
        <v>6863</v>
      </c>
      <c r="C6912">
        <v>9901949</v>
      </c>
      <c r="D6912" t="s">
        <v>24</v>
      </c>
      <c r="E6912" t="s">
        <v>25</v>
      </c>
      <c r="F6912" t="s">
        <v>5972</v>
      </c>
      <c r="G6912" t="s">
        <v>8982</v>
      </c>
      <c r="H6912" t="s">
        <v>8982</v>
      </c>
      <c r="I6912" s="2" t="s">
        <v>8982</v>
      </c>
      <c r="J6912" t="s">
        <v>29</v>
      </c>
      <c r="K6912" s="3">
        <v>23</v>
      </c>
      <c r="M6912" s="3">
        <v>23</v>
      </c>
      <c r="N6912" t="s">
        <v>8367</v>
      </c>
    </row>
    <row r="6913" spans="1:14" x14ac:dyDescent="0.25">
      <c r="A6913" t="s">
        <v>12944</v>
      </c>
      <c r="B6913" t="s">
        <v>12464</v>
      </c>
      <c r="D6913" t="s">
        <v>24</v>
      </c>
      <c r="E6913" t="s">
        <v>25</v>
      </c>
      <c r="F6913" t="s">
        <v>5972</v>
      </c>
      <c r="G6913" t="s">
        <v>12945</v>
      </c>
      <c r="H6913" t="s">
        <v>8982</v>
      </c>
      <c r="I6913" s="2" t="s">
        <v>8982</v>
      </c>
      <c r="J6913" t="s">
        <v>29</v>
      </c>
      <c r="L6913" s="3">
        <v>46</v>
      </c>
      <c r="M6913" s="3">
        <v>23</v>
      </c>
    </row>
    <row r="6914" spans="1:14" x14ac:dyDescent="0.25">
      <c r="A6914" t="s">
        <v>13469</v>
      </c>
      <c r="B6914" t="s">
        <v>13340</v>
      </c>
      <c r="D6914" t="s">
        <v>24</v>
      </c>
      <c r="E6914" t="s">
        <v>25</v>
      </c>
      <c r="F6914" t="s">
        <v>5972</v>
      </c>
      <c r="G6914" t="s">
        <v>13470</v>
      </c>
      <c r="H6914" t="s">
        <v>8982</v>
      </c>
      <c r="I6914" s="2" t="s">
        <v>8982</v>
      </c>
      <c r="J6914" t="s">
        <v>29</v>
      </c>
      <c r="L6914" s="3">
        <v>46</v>
      </c>
      <c r="M6914" s="3">
        <v>23</v>
      </c>
      <c r="N6914" t="s">
        <v>13346</v>
      </c>
    </row>
    <row r="6915" spans="1:14" x14ac:dyDescent="0.25">
      <c r="A6915" t="s">
        <v>13859</v>
      </c>
      <c r="B6915" t="s">
        <v>13710</v>
      </c>
      <c r="D6915" t="s">
        <v>24</v>
      </c>
      <c r="E6915" t="s">
        <v>25</v>
      </c>
      <c r="F6915" t="s">
        <v>5972</v>
      </c>
      <c r="G6915" t="s">
        <v>12945</v>
      </c>
      <c r="H6915" t="s">
        <v>8982</v>
      </c>
      <c r="I6915" s="2" t="s">
        <v>8982</v>
      </c>
      <c r="J6915" t="s">
        <v>29</v>
      </c>
      <c r="L6915" s="3">
        <v>46</v>
      </c>
      <c r="M6915" s="3">
        <v>23</v>
      </c>
      <c r="N6915" t="s">
        <v>13731</v>
      </c>
    </row>
    <row r="6916" spans="1:14" x14ac:dyDescent="0.25">
      <c r="A6916" t="s">
        <v>5999</v>
      </c>
      <c r="B6916" t="s">
        <v>2412</v>
      </c>
      <c r="D6916" t="s">
        <v>24</v>
      </c>
      <c r="E6916" t="s">
        <v>25</v>
      </c>
      <c r="F6916" t="s">
        <v>5972</v>
      </c>
      <c r="G6916" t="s">
        <v>6000</v>
      </c>
      <c r="H6916" t="s">
        <v>6001</v>
      </c>
      <c r="I6916" s="2" t="s">
        <v>6001</v>
      </c>
      <c r="J6916" t="s">
        <v>29</v>
      </c>
      <c r="L6916" s="3">
        <v>40</v>
      </c>
      <c r="M6916" s="3">
        <v>20</v>
      </c>
      <c r="N6916" t="s">
        <v>6002</v>
      </c>
    </row>
    <row r="6917" spans="1:14" x14ac:dyDescent="0.25">
      <c r="A6917" t="s">
        <v>6003</v>
      </c>
      <c r="B6917" t="s">
        <v>2412</v>
      </c>
      <c r="D6917" t="s">
        <v>24</v>
      </c>
      <c r="E6917" t="s">
        <v>25</v>
      </c>
      <c r="F6917" t="s">
        <v>5972</v>
      </c>
      <c r="G6917" t="s">
        <v>6000</v>
      </c>
      <c r="H6917" t="s">
        <v>6001</v>
      </c>
      <c r="I6917" s="2" t="s">
        <v>6001</v>
      </c>
      <c r="J6917" t="s">
        <v>29</v>
      </c>
      <c r="K6917" s="3">
        <v>20</v>
      </c>
      <c r="M6917" s="3">
        <v>20</v>
      </c>
      <c r="N6917" t="s">
        <v>6004</v>
      </c>
    </row>
    <row r="6918" spans="1:14" x14ac:dyDescent="0.25">
      <c r="A6918" t="s">
        <v>6005</v>
      </c>
      <c r="B6918" t="s">
        <v>2412</v>
      </c>
      <c r="D6918" t="s">
        <v>24</v>
      </c>
      <c r="E6918" t="s">
        <v>25</v>
      </c>
      <c r="F6918" t="s">
        <v>5972</v>
      </c>
      <c r="G6918" t="s">
        <v>6000</v>
      </c>
      <c r="H6918" t="s">
        <v>6001</v>
      </c>
      <c r="I6918" s="2" t="s">
        <v>6001</v>
      </c>
      <c r="J6918" t="s">
        <v>29</v>
      </c>
      <c r="L6918" s="3">
        <v>40</v>
      </c>
      <c r="M6918" s="3">
        <v>20</v>
      </c>
      <c r="N6918" t="s">
        <v>6006</v>
      </c>
    </row>
    <row r="6919" spans="1:14" x14ac:dyDescent="0.25">
      <c r="A6919" t="s">
        <v>6007</v>
      </c>
      <c r="B6919" t="s">
        <v>2412</v>
      </c>
      <c r="D6919" t="s">
        <v>24</v>
      </c>
      <c r="E6919" t="s">
        <v>25</v>
      </c>
      <c r="F6919" t="s">
        <v>5972</v>
      </c>
      <c r="G6919" t="s">
        <v>6000</v>
      </c>
      <c r="H6919" t="s">
        <v>6001</v>
      </c>
      <c r="I6919" s="2" t="s">
        <v>6001</v>
      </c>
      <c r="J6919" t="s">
        <v>29</v>
      </c>
      <c r="L6919" s="3">
        <v>40</v>
      </c>
      <c r="M6919" s="3">
        <v>20</v>
      </c>
      <c r="N6919" t="s">
        <v>6008</v>
      </c>
    </row>
    <row r="6920" spans="1:14" x14ac:dyDescent="0.25">
      <c r="A6920" t="s">
        <v>6009</v>
      </c>
      <c r="B6920" t="s">
        <v>2412</v>
      </c>
      <c r="D6920" t="s">
        <v>24</v>
      </c>
      <c r="E6920" t="s">
        <v>25</v>
      </c>
      <c r="F6920" t="s">
        <v>5972</v>
      </c>
      <c r="G6920" t="s">
        <v>6000</v>
      </c>
      <c r="H6920" t="s">
        <v>6001</v>
      </c>
      <c r="I6920" s="2" t="s">
        <v>6001</v>
      </c>
      <c r="J6920" t="s">
        <v>29</v>
      </c>
      <c r="L6920" s="3">
        <v>40</v>
      </c>
      <c r="M6920" s="3">
        <v>20</v>
      </c>
      <c r="N6920" t="s">
        <v>6010</v>
      </c>
    </row>
    <row r="6921" spans="1:14" x14ac:dyDescent="0.25">
      <c r="A6921" t="s">
        <v>6011</v>
      </c>
      <c r="B6921" t="s">
        <v>2412</v>
      </c>
      <c r="D6921" t="s">
        <v>24</v>
      </c>
      <c r="E6921" t="s">
        <v>25</v>
      </c>
      <c r="F6921" t="s">
        <v>5972</v>
      </c>
      <c r="G6921" t="s">
        <v>6000</v>
      </c>
      <c r="H6921" t="s">
        <v>6001</v>
      </c>
      <c r="I6921" s="2" t="s">
        <v>6001</v>
      </c>
      <c r="J6921" t="s">
        <v>29</v>
      </c>
      <c r="K6921" s="3">
        <v>20</v>
      </c>
      <c r="M6921" s="3">
        <v>20</v>
      </c>
      <c r="N6921" t="s">
        <v>6012</v>
      </c>
    </row>
    <row r="6922" spans="1:14" x14ac:dyDescent="0.25">
      <c r="A6922" t="s">
        <v>6013</v>
      </c>
      <c r="B6922" t="s">
        <v>2412</v>
      </c>
      <c r="D6922" t="s">
        <v>24</v>
      </c>
      <c r="E6922" t="s">
        <v>25</v>
      </c>
      <c r="F6922" t="s">
        <v>5972</v>
      </c>
      <c r="G6922" t="s">
        <v>6000</v>
      </c>
      <c r="H6922" t="s">
        <v>6001</v>
      </c>
      <c r="I6922" s="2" t="s">
        <v>6001</v>
      </c>
      <c r="J6922" t="s">
        <v>29</v>
      </c>
      <c r="L6922" s="3">
        <v>40</v>
      </c>
      <c r="M6922" s="3">
        <v>20</v>
      </c>
      <c r="N6922" t="s">
        <v>6014</v>
      </c>
    </row>
    <row r="6923" spans="1:14" x14ac:dyDescent="0.25">
      <c r="A6923" t="s">
        <v>6015</v>
      </c>
      <c r="B6923" t="s">
        <v>2412</v>
      </c>
      <c r="D6923" t="s">
        <v>24</v>
      </c>
      <c r="E6923" t="s">
        <v>25</v>
      </c>
      <c r="F6923" t="s">
        <v>5972</v>
      </c>
      <c r="G6923" t="s">
        <v>6000</v>
      </c>
      <c r="H6923" t="s">
        <v>6001</v>
      </c>
      <c r="I6923" s="2" t="s">
        <v>6001</v>
      </c>
      <c r="J6923" t="s">
        <v>29</v>
      </c>
      <c r="K6923" s="3">
        <v>20</v>
      </c>
      <c r="M6923" s="3">
        <v>20</v>
      </c>
      <c r="N6923" t="s">
        <v>6016</v>
      </c>
    </row>
    <row r="6924" spans="1:14" x14ac:dyDescent="0.25">
      <c r="A6924" t="s">
        <v>6017</v>
      </c>
      <c r="B6924" t="s">
        <v>2412</v>
      </c>
      <c r="D6924" t="s">
        <v>24</v>
      </c>
      <c r="E6924" t="s">
        <v>25</v>
      </c>
      <c r="F6924" t="s">
        <v>5972</v>
      </c>
      <c r="G6924" t="s">
        <v>6000</v>
      </c>
      <c r="H6924" t="s">
        <v>6001</v>
      </c>
      <c r="I6924" s="2" t="s">
        <v>6001</v>
      </c>
      <c r="J6924" t="s">
        <v>29</v>
      </c>
      <c r="L6924" s="3">
        <v>40</v>
      </c>
      <c r="M6924" s="3">
        <v>20</v>
      </c>
      <c r="N6924" t="s">
        <v>6018</v>
      </c>
    </row>
    <row r="6925" spans="1:14" x14ac:dyDescent="0.25">
      <c r="A6925" t="s">
        <v>6019</v>
      </c>
      <c r="B6925" t="s">
        <v>2412</v>
      </c>
      <c r="D6925" t="s">
        <v>24</v>
      </c>
      <c r="E6925" t="s">
        <v>25</v>
      </c>
      <c r="F6925" t="s">
        <v>5972</v>
      </c>
      <c r="G6925" t="s">
        <v>6000</v>
      </c>
      <c r="H6925" t="s">
        <v>6001</v>
      </c>
      <c r="I6925" s="2" t="s">
        <v>6001</v>
      </c>
      <c r="J6925" t="s">
        <v>29</v>
      </c>
      <c r="L6925" s="3">
        <v>40</v>
      </c>
      <c r="M6925" s="3">
        <v>20</v>
      </c>
      <c r="N6925" t="s">
        <v>6020</v>
      </c>
    </row>
    <row r="6926" spans="1:14" x14ac:dyDescent="0.25">
      <c r="A6926" t="s">
        <v>9421</v>
      </c>
      <c r="B6926" t="s">
        <v>6863</v>
      </c>
      <c r="C6926">
        <v>9905275</v>
      </c>
      <c r="D6926" t="s">
        <v>24</v>
      </c>
      <c r="E6926" t="s">
        <v>25</v>
      </c>
      <c r="F6926" t="s">
        <v>5972</v>
      </c>
      <c r="G6926" t="s">
        <v>9422</v>
      </c>
      <c r="H6926" t="s">
        <v>9422</v>
      </c>
      <c r="I6926" s="2" t="s">
        <v>6001</v>
      </c>
      <c r="J6926" t="s">
        <v>29</v>
      </c>
      <c r="K6926" s="3">
        <v>20</v>
      </c>
      <c r="M6926" s="3">
        <v>20</v>
      </c>
      <c r="N6926" t="s">
        <v>8024</v>
      </c>
    </row>
    <row r="6927" spans="1:14" x14ac:dyDescent="0.25">
      <c r="A6927" t="s">
        <v>9423</v>
      </c>
      <c r="B6927" t="s">
        <v>6863</v>
      </c>
      <c r="C6927">
        <v>9905275</v>
      </c>
      <c r="D6927" t="s">
        <v>24</v>
      </c>
      <c r="E6927" t="s">
        <v>25</v>
      </c>
      <c r="F6927" t="s">
        <v>5972</v>
      </c>
      <c r="G6927" t="s">
        <v>9422</v>
      </c>
      <c r="H6927" t="s">
        <v>9422</v>
      </c>
      <c r="I6927" s="2" t="s">
        <v>6001</v>
      </c>
      <c r="J6927" t="s">
        <v>29</v>
      </c>
      <c r="K6927" s="3">
        <v>20</v>
      </c>
      <c r="M6927" s="3">
        <v>20</v>
      </c>
      <c r="N6927" t="s">
        <v>8333</v>
      </c>
    </row>
    <row r="6928" spans="1:14" x14ac:dyDescent="0.25">
      <c r="A6928" t="s">
        <v>9424</v>
      </c>
      <c r="B6928" t="s">
        <v>6863</v>
      </c>
      <c r="C6928">
        <v>9905275</v>
      </c>
      <c r="D6928" t="s">
        <v>24</v>
      </c>
      <c r="E6928" t="s">
        <v>25</v>
      </c>
      <c r="F6928" t="s">
        <v>5972</v>
      </c>
      <c r="G6928" t="s">
        <v>9422</v>
      </c>
      <c r="H6928" t="s">
        <v>9422</v>
      </c>
      <c r="I6928" s="2" t="s">
        <v>6001</v>
      </c>
      <c r="J6928" t="s">
        <v>29</v>
      </c>
      <c r="L6928" s="3">
        <v>40</v>
      </c>
      <c r="M6928" s="3">
        <v>20</v>
      </c>
      <c r="N6928" t="s">
        <v>8335</v>
      </c>
    </row>
    <row r="6929" spans="1:14" x14ac:dyDescent="0.25">
      <c r="A6929" t="s">
        <v>10661</v>
      </c>
      <c r="B6929" t="s">
        <v>10395</v>
      </c>
      <c r="D6929" t="s">
        <v>24</v>
      </c>
      <c r="E6929" t="s">
        <v>25</v>
      </c>
      <c r="F6929" t="s">
        <v>5972</v>
      </c>
      <c r="G6929" t="s">
        <v>9422</v>
      </c>
      <c r="H6929" t="s">
        <v>9422</v>
      </c>
      <c r="I6929" s="2" t="s">
        <v>6001</v>
      </c>
      <c r="J6929" t="s">
        <v>29</v>
      </c>
      <c r="L6929" s="3">
        <v>40</v>
      </c>
      <c r="M6929" s="3">
        <v>20</v>
      </c>
      <c r="N6929" t="s">
        <v>10542</v>
      </c>
    </row>
    <row r="6930" spans="1:14" x14ac:dyDescent="0.25">
      <c r="A6930" t="s">
        <v>11198</v>
      </c>
      <c r="B6930" t="s">
        <v>10665</v>
      </c>
      <c r="D6930" t="s">
        <v>24</v>
      </c>
      <c r="E6930" t="s">
        <v>25</v>
      </c>
      <c r="F6930" t="s">
        <v>5972</v>
      </c>
      <c r="G6930" t="s">
        <v>9422</v>
      </c>
      <c r="H6930" t="s">
        <v>9422</v>
      </c>
      <c r="I6930" s="2" t="s">
        <v>6001</v>
      </c>
      <c r="J6930" t="s">
        <v>29</v>
      </c>
      <c r="K6930" s="3">
        <v>20</v>
      </c>
      <c r="M6930" s="3">
        <v>20</v>
      </c>
      <c r="N6930" t="s">
        <v>10776</v>
      </c>
    </row>
    <row r="6931" spans="1:14" x14ac:dyDescent="0.25">
      <c r="A6931" t="s">
        <v>11585</v>
      </c>
      <c r="B6931" t="s">
        <v>11255</v>
      </c>
      <c r="D6931" t="s">
        <v>24</v>
      </c>
      <c r="E6931" t="s">
        <v>25</v>
      </c>
      <c r="F6931" t="s">
        <v>5972</v>
      </c>
      <c r="G6931" t="s">
        <v>9422</v>
      </c>
      <c r="H6931" t="s">
        <v>9422</v>
      </c>
      <c r="I6931" s="2" t="s">
        <v>6001</v>
      </c>
      <c r="J6931" t="s">
        <v>29</v>
      </c>
      <c r="K6931" s="3">
        <v>20</v>
      </c>
      <c r="M6931" s="3">
        <v>20</v>
      </c>
      <c r="N6931" t="s">
        <v>11328</v>
      </c>
    </row>
    <row r="6932" spans="1:14" x14ac:dyDescent="0.25">
      <c r="A6932" t="s">
        <v>11586</v>
      </c>
      <c r="B6932" t="s">
        <v>11255</v>
      </c>
      <c r="D6932" t="s">
        <v>24</v>
      </c>
      <c r="E6932" t="s">
        <v>25</v>
      </c>
      <c r="F6932" t="s">
        <v>5972</v>
      </c>
      <c r="G6932" t="s">
        <v>9422</v>
      </c>
      <c r="H6932" t="s">
        <v>9422</v>
      </c>
      <c r="I6932" s="2" t="s">
        <v>6001</v>
      </c>
      <c r="J6932" t="s">
        <v>29</v>
      </c>
      <c r="K6932" s="3">
        <v>20</v>
      </c>
      <c r="M6932" s="3">
        <v>20</v>
      </c>
      <c r="N6932" t="s">
        <v>11256</v>
      </c>
    </row>
    <row r="6933" spans="1:14" x14ac:dyDescent="0.25">
      <c r="A6933" t="s">
        <v>6021</v>
      </c>
      <c r="B6933" t="s">
        <v>2412</v>
      </c>
      <c r="D6933" t="s">
        <v>24</v>
      </c>
      <c r="E6933" t="s">
        <v>25</v>
      </c>
      <c r="F6933" t="s">
        <v>511</v>
      </c>
      <c r="G6933" t="s">
        <v>6022</v>
      </c>
      <c r="H6933" t="s">
        <v>6023</v>
      </c>
      <c r="I6933" s="2" t="s">
        <v>6023</v>
      </c>
      <c r="J6933" t="s">
        <v>29</v>
      </c>
      <c r="L6933" s="3" t="s">
        <v>3051</v>
      </c>
      <c r="M6933" s="3">
        <v>30</v>
      </c>
      <c r="N6933" t="s">
        <v>6024</v>
      </c>
    </row>
    <row r="6934" spans="1:14" x14ac:dyDescent="0.25">
      <c r="A6934" t="s">
        <v>14386</v>
      </c>
      <c r="B6934" t="s">
        <v>14366</v>
      </c>
      <c r="D6934" t="s">
        <v>24</v>
      </c>
      <c r="E6934" t="s">
        <v>25</v>
      </c>
      <c r="F6934" t="s">
        <v>511</v>
      </c>
      <c r="G6934" t="s">
        <v>14387</v>
      </c>
      <c r="H6934" t="s">
        <v>14388</v>
      </c>
      <c r="I6934" s="2" t="s">
        <v>6023</v>
      </c>
      <c r="J6934" t="s">
        <v>29</v>
      </c>
      <c r="L6934" s="3" t="s">
        <v>1660</v>
      </c>
      <c r="M6934" s="3">
        <v>30</v>
      </c>
      <c r="N6934" t="s">
        <v>13441</v>
      </c>
    </row>
    <row r="6935" spans="1:14" x14ac:dyDescent="0.25">
      <c r="A6935" t="s">
        <v>509</v>
      </c>
      <c r="B6935" t="s">
        <v>510</v>
      </c>
      <c r="D6935" t="s">
        <v>24</v>
      </c>
      <c r="E6935" t="s">
        <v>25</v>
      </c>
      <c r="F6935" t="s">
        <v>511</v>
      </c>
      <c r="G6935" t="s">
        <v>512</v>
      </c>
      <c r="H6935" t="s">
        <v>513</v>
      </c>
      <c r="I6935" s="2" t="s">
        <v>514</v>
      </c>
      <c r="J6935" t="s">
        <v>29</v>
      </c>
      <c r="L6935" s="3">
        <v>24</v>
      </c>
      <c r="M6935" s="3">
        <v>12</v>
      </c>
    </row>
    <row r="6936" spans="1:14" x14ac:dyDescent="0.25">
      <c r="A6936" t="s">
        <v>9991</v>
      </c>
      <c r="B6936" t="s">
        <v>6863</v>
      </c>
      <c r="C6936">
        <v>50061979</v>
      </c>
      <c r="D6936" t="s">
        <v>24</v>
      </c>
      <c r="E6936" t="s">
        <v>25</v>
      </c>
      <c r="F6936" t="s">
        <v>511</v>
      </c>
      <c r="G6936" t="s">
        <v>9992</v>
      </c>
      <c r="H6936" t="s">
        <v>513</v>
      </c>
      <c r="I6936" s="2" t="s">
        <v>514</v>
      </c>
      <c r="J6936" t="s">
        <v>29</v>
      </c>
      <c r="L6936" s="3">
        <v>24</v>
      </c>
      <c r="M6936" s="3">
        <v>12</v>
      </c>
      <c r="N6936" t="s">
        <v>6952</v>
      </c>
    </row>
    <row r="6937" spans="1:14" x14ac:dyDescent="0.25">
      <c r="A6937" t="s">
        <v>515</v>
      </c>
      <c r="B6937" t="s">
        <v>510</v>
      </c>
      <c r="D6937" t="s">
        <v>24</v>
      </c>
      <c r="E6937" t="s">
        <v>25</v>
      </c>
      <c r="F6937" t="s">
        <v>511</v>
      </c>
      <c r="G6937" t="s">
        <v>516</v>
      </c>
      <c r="H6937" t="s">
        <v>517</v>
      </c>
      <c r="I6937" s="2" t="s">
        <v>518</v>
      </c>
      <c r="J6937" t="s">
        <v>29</v>
      </c>
      <c r="L6937" s="3">
        <v>50</v>
      </c>
      <c r="M6937" s="3">
        <v>25</v>
      </c>
    </row>
    <row r="6938" spans="1:14" x14ac:dyDescent="0.25">
      <c r="A6938" t="s">
        <v>9993</v>
      </c>
      <c r="B6938" t="s">
        <v>6863</v>
      </c>
      <c r="C6938">
        <v>50062190</v>
      </c>
      <c r="D6938" t="s">
        <v>24</v>
      </c>
      <c r="E6938" t="s">
        <v>25</v>
      </c>
      <c r="F6938" t="s">
        <v>511</v>
      </c>
      <c r="G6938" t="s">
        <v>9994</v>
      </c>
      <c r="H6938" t="s">
        <v>517</v>
      </c>
      <c r="I6938" s="2" t="s">
        <v>518</v>
      </c>
      <c r="J6938" t="s">
        <v>29</v>
      </c>
      <c r="L6938" s="3" t="s">
        <v>8504</v>
      </c>
      <c r="M6938" s="3">
        <v>25</v>
      </c>
      <c r="N6938" t="s">
        <v>6952</v>
      </c>
    </row>
    <row r="6939" spans="1:14" x14ac:dyDescent="0.25">
      <c r="A6939" t="s">
        <v>6025</v>
      </c>
      <c r="B6939" t="s">
        <v>2412</v>
      </c>
      <c r="D6939" t="s">
        <v>24</v>
      </c>
      <c r="E6939" t="s">
        <v>25</v>
      </c>
      <c r="F6939" t="s">
        <v>511</v>
      </c>
      <c r="G6939" t="s">
        <v>6026</v>
      </c>
      <c r="H6939" t="s">
        <v>6027</v>
      </c>
      <c r="I6939" s="2" t="s">
        <v>6027</v>
      </c>
      <c r="J6939" t="s">
        <v>29</v>
      </c>
      <c r="L6939" s="3">
        <v>78</v>
      </c>
      <c r="M6939" s="3">
        <v>39</v>
      </c>
      <c r="N6939" t="s">
        <v>6028</v>
      </c>
    </row>
    <row r="6940" spans="1:14" x14ac:dyDescent="0.25">
      <c r="A6940" t="s">
        <v>708</v>
      </c>
      <c r="B6940" t="s">
        <v>510</v>
      </c>
      <c r="D6940" t="s">
        <v>24</v>
      </c>
      <c r="E6940" t="s">
        <v>25</v>
      </c>
      <c r="F6940" t="s">
        <v>511</v>
      </c>
      <c r="G6940" t="s">
        <v>709</v>
      </c>
      <c r="H6940" t="s">
        <v>710</v>
      </c>
      <c r="I6940" s="2" t="s">
        <v>710</v>
      </c>
      <c r="J6940" t="s">
        <v>29</v>
      </c>
      <c r="L6940" s="3">
        <v>30</v>
      </c>
      <c r="M6940" s="3">
        <v>15</v>
      </c>
    </row>
    <row r="6941" spans="1:14" x14ac:dyDescent="0.25">
      <c r="A6941" t="s">
        <v>9719</v>
      </c>
      <c r="B6941" t="s">
        <v>6863</v>
      </c>
      <c r="C6941">
        <v>9906263</v>
      </c>
      <c r="D6941" t="s">
        <v>24</v>
      </c>
      <c r="E6941" t="s">
        <v>25</v>
      </c>
      <c r="F6941" t="s">
        <v>9720</v>
      </c>
      <c r="G6941" t="s">
        <v>9721</v>
      </c>
      <c r="H6941" t="s">
        <v>9722</v>
      </c>
      <c r="I6941" s="2" t="s">
        <v>9722</v>
      </c>
      <c r="J6941" t="s">
        <v>29</v>
      </c>
      <c r="L6941" s="3">
        <v>124</v>
      </c>
      <c r="M6941" s="3">
        <v>62</v>
      </c>
      <c r="N6941" t="s">
        <v>9723</v>
      </c>
    </row>
    <row r="6942" spans="1:14" x14ac:dyDescent="0.25">
      <c r="A6942" t="s">
        <v>711</v>
      </c>
      <c r="B6942" t="s">
        <v>510</v>
      </c>
      <c r="D6942" t="s">
        <v>24</v>
      </c>
      <c r="E6942" t="s">
        <v>25</v>
      </c>
      <c r="F6942" t="s">
        <v>712</v>
      </c>
      <c r="G6942" t="s">
        <v>713</v>
      </c>
      <c r="H6942" t="s">
        <v>714</v>
      </c>
      <c r="I6942" s="2" t="s">
        <v>714</v>
      </c>
      <c r="J6942" t="s">
        <v>29</v>
      </c>
      <c r="L6942" s="3">
        <v>46</v>
      </c>
      <c r="M6942" s="3">
        <v>23</v>
      </c>
    </row>
    <row r="6943" spans="1:14" x14ac:dyDescent="0.25">
      <c r="A6943" t="s">
        <v>9997</v>
      </c>
      <c r="B6943" t="s">
        <v>6863</v>
      </c>
      <c r="C6943">
        <v>50066260</v>
      </c>
      <c r="D6943" t="s">
        <v>24</v>
      </c>
      <c r="E6943" t="s">
        <v>25</v>
      </c>
      <c r="F6943" t="s">
        <v>712</v>
      </c>
      <c r="G6943" t="s">
        <v>9998</v>
      </c>
      <c r="H6943" t="s">
        <v>714</v>
      </c>
      <c r="I6943" s="2" t="s">
        <v>714</v>
      </c>
      <c r="J6943" t="s">
        <v>29</v>
      </c>
      <c r="L6943" s="3">
        <v>46</v>
      </c>
      <c r="M6943" s="3">
        <v>23</v>
      </c>
      <c r="N6943" t="s">
        <v>6952</v>
      </c>
    </row>
    <row r="6944" spans="1:14" x14ac:dyDescent="0.25">
      <c r="A6944" t="s">
        <v>6029</v>
      </c>
      <c r="B6944" t="s">
        <v>2412</v>
      </c>
      <c r="D6944" t="s">
        <v>24</v>
      </c>
      <c r="E6944" t="s">
        <v>25</v>
      </c>
      <c r="F6944" t="s">
        <v>1686</v>
      </c>
      <c r="G6944" t="s">
        <v>6030</v>
      </c>
      <c r="H6944" t="s">
        <v>6031</v>
      </c>
      <c r="I6944" s="2" t="s">
        <v>6032</v>
      </c>
      <c r="J6944" t="s">
        <v>29</v>
      </c>
      <c r="L6944" s="3">
        <v>42</v>
      </c>
      <c r="M6944" s="3">
        <v>21</v>
      </c>
      <c r="N6944" t="s">
        <v>3782</v>
      </c>
    </row>
    <row r="6945" spans="1:14" x14ac:dyDescent="0.25">
      <c r="A6945" t="s">
        <v>13473</v>
      </c>
      <c r="B6945" t="s">
        <v>13340</v>
      </c>
      <c r="D6945" t="s">
        <v>24</v>
      </c>
      <c r="E6945" t="s">
        <v>25</v>
      </c>
      <c r="F6945" t="s">
        <v>1686</v>
      </c>
      <c r="G6945" t="s">
        <v>13474</v>
      </c>
      <c r="H6945" t="s">
        <v>6032</v>
      </c>
      <c r="I6945" s="2" t="s">
        <v>6032</v>
      </c>
      <c r="J6945" t="s">
        <v>29</v>
      </c>
      <c r="L6945" s="3">
        <v>42</v>
      </c>
      <c r="M6945" s="3">
        <v>21</v>
      </c>
      <c r="N6945" t="s">
        <v>13441</v>
      </c>
    </row>
    <row r="6946" spans="1:14" x14ac:dyDescent="0.25">
      <c r="A6946" t="s">
        <v>14393</v>
      </c>
      <c r="B6946" t="s">
        <v>14366</v>
      </c>
      <c r="D6946" t="s">
        <v>24</v>
      </c>
      <c r="E6946" t="s">
        <v>25</v>
      </c>
      <c r="F6946" t="s">
        <v>1686</v>
      </c>
      <c r="G6946" t="s">
        <v>13474</v>
      </c>
      <c r="H6946" t="s">
        <v>6032</v>
      </c>
      <c r="I6946" s="2" t="s">
        <v>6032</v>
      </c>
      <c r="J6946" t="s">
        <v>29</v>
      </c>
      <c r="L6946" s="3">
        <v>42</v>
      </c>
      <c r="M6946" s="3">
        <v>21</v>
      </c>
      <c r="N6946" t="s">
        <v>13441</v>
      </c>
    </row>
    <row r="6947" spans="1:14" x14ac:dyDescent="0.25">
      <c r="A6947" t="s">
        <v>1685</v>
      </c>
      <c r="B6947" t="s">
        <v>1653</v>
      </c>
      <c r="D6947" t="s">
        <v>24</v>
      </c>
      <c r="E6947" t="s">
        <v>25</v>
      </c>
      <c r="F6947" t="s">
        <v>1686</v>
      </c>
      <c r="G6947" t="s">
        <v>1687</v>
      </c>
      <c r="H6947" t="s">
        <v>1688</v>
      </c>
      <c r="I6947" s="2" t="s">
        <v>1688</v>
      </c>
      <c r="J6947" t="s">
        <v>29</v>
      </c>
      <c r="L6947" s="3">
        <v>38</v>
      </c>
      <c r="M6947" s="3">
        <v>19</v>
      </c>
    </row>
    <row r="6948" spans="1:14" x14ac:dyDescent="0.25">
      <c r="A6948" t="s">
        <v>9781</v>
      </c>
      <c r="B6948" t="s">
        <v>6863</v>
      </c>
      <c r="C6948">
        <v>9907056</v>
      </c>
      <c r="D6948" t="s">
        <v>24</v>
      </c>
      <c r="E6948" t="s">
        <v>25</v>
      </c>
      <c r="F6948" t="s">
        <v>8485</v>
      </c>
      <c r="G6948" t="s">
        <v>9782</v>
      </c>
      <c r="H6948" t="s">
        <v>9783</v>
      </c>
      <c r="I6948" s="2" t="s">
        <v>9783</v>
      </c>
      <c r="J6948" t="s">
        <v>29</v>
      </c>
      <c r="L6948" s="3">
        <v>10</v>
      </c>
      <c r="M6948" s="3">
        <v>5</v>
      </c>
      <c r="N6948" t="s">
        <v>8487</v>
      </c>
    </row>
    <row r="6949" spans="1:14" x14ac:dyDescent="0.25">
      <c r="A6949" t="s">
        <v>8484</v>
      </c>
      <c r="B6949" t="s">
        <v>6863</v>
      </c>
      <c r="C6949">
        <v>9900687</v>
      </c>
      <c r="D6949" t="s">
        <v>24</v>
      </c>
      <c r="E6949" t="s">
        <v>25</v>
      </c>
      <c r="F6949" t="s">
        <v>8485</v>
      </c>
      <c r="G6949" t="s">
        <v>8486</v>
      </c>
      <c r="H6949" t="s">
        <v>8486</v>
      </c>
      <c r="I6949" s="2" t="s">
        <v>8486</v>
      </c>
      <c r="J6949" t="s">
        <v>29</v>
      </c>
      <c r="L6949" s="3">
        <v>16</v>
      </c>
      <c r="M6949" s="3">
        <v>8</v>
      </c>
      <c r="N6949" t="s">
        <v>8487</v>
      </c>
    </row>
    <row r="6950" spans="1:14" x14ac:dyDescent="0.25">
      <c r="A6950" t="s">
        <v>8488</v>
      </c>
      <c r="B6950" t="s">
        <v>6863</v>
      </c>
      <c r="C6950">
        <v>9900698</v>
      </c>
      <c r="D6950" t="s">
        <v>24</v>
      </c>
      <c r="E6950" t="s">
        <v>25</v>
      </c>
      <c r="F6950" t="s">
        <v>8485</v>
      </c>
      <c r="G6950" t="s">
        <v>8489</v>
      </c>
      <c r="H6950" t="s">
        <v>8489</v>
      </c>
      <c r="I6950" s="2" t="s">
        <v>8489</v>
      </c>
      <c r="J6950" t="s">
        <v>29</v>
      </c>
      <c r="L6950" s="3">
        <v>10</v>
      </c>
      <c r="M6950" s="3">
        <v>5</v>
      </c>
      <c r="N6950" t="s">
        <v>8487</v>
      </c>
    </row>
    <row r="6951" spans="1:14" x14ac:dyDescent="0.25">
      <c r="A6951" t="s">
        <v>6033</v>
      </c>
      <c r="B6951" t="s">
        <v>2412</v>
      </c>
      <c r="D6951" t="s">
        <v>24</v>
      </c>
      <c r="E6951" t="s">
        <v>25</v>
      </c>
      <c r="F6951" t="s">
        <v>250</v>
      </c>
      <c r="G6951" t="s">
        <v>6034</v>
      </c>
      <c r="H6951" t="s">
        <v>6035</v>
      </c>
      <c r="I6951" s="2" t="s">
        <v>6035</v>
      </c>
      <c r="J6951" t="s">
        <v>29</v>
      </c>
      <c r="L6951" s="3">
        <v>54</v>
      </c>
      <c r="M6951" s="3">
        <v>27</v>
      </c>
      <c r="N6951" t="s">
        <v>6036</v>
      </c>
    </row>
    <row r="6952" spans="1:14" x14ac:dyDescent="0.25">
      <c r="A6952" t="s">
        <v>8148</v>
      </c>
      <c r="B6952" t="s">
        <v>6863</v>
      </c>
      <c r="C6952">
        <v>9900338</v>
      </c>
      <c r="D6952" t="s">
        <v>24</v>
      </c>
      <c r="E6952" t="s">
        <v>25</v>
      </c>
      <c r="F6952" t="s">
        <v>250</v>
      </c>
      <c r="G6952" t="s">
        <v>8149</v>
      </c>
      <c r="H6952" t="s">
        <v>8149</v>
      </c>
      <c r="I6952" s="2" t="s">
        <v>6035</v>
      </c>
      <c r="J6952" t="s">
        <v>29</v>
      </c>
      <c r="L6952" s="3">
        <v>54</v>
      </c>
      <c r="M6952" s="3">
        <v>27</v>
      </c>
      <c r="N6952" t="s">
        <v>7429</v>
      </c>
    </row>
    <row r="6953" spans="1:14" x14ac:dyDescent="0.25">
      <c r="A6953" t="s">
        <v>6037</v>
      </c>
      <c r="B6953" t="s">
        <v>2412</v>
      </c>
      <c r="D6953" t="s">
        <v>24</v>
      </c>
      <c r="E6953" t="s">
        <v>25</v>
      </c>
      <c r="F6953" t="s">
        <v>250</v>
      </c>
      <c r="G6953" t="s">
        <v>6038</v>
      </c>
      <c r="H6953" t="s">
        <v>6039</v>
      </c>
      <c r="I6953" s="2" t="s">
        <v>6039</v>
      </c>
      <c r="J6953" t="s">
        <v>29</v>
      </c>
      <c r="L6953" s="3">
        <v>50</v>
      </c>
      <c r="M6953" s="3">
        <v>25</v>
      </c>
      <c r="N6953" t="s">
        <v>6040</v>
      </c>
    </row>
    <row r="6954" spans="1:14" x14ac:dyDescent="0.25">
      <c r="A6954" t="s">
        <v>13383</v>
      </c>
      <c r="B6954" t="s">
        <v>13340</v>
      </c>
      <c r="D6954" t="s">
        <v>24</v>
      </c>
      <c r="E6954" t="s">
        <v>25</v>
      </c>
      <c r="F6954" t="s">
        <v>250</v>
      </c>
      <c r="G6954" t="s">
        <v>13384</v>
      </c>
      <c r="H6954" t="s">
        <v>13385</v>
      </c>
      <c r="I6954" s="2" t="s">
        <v>13386</v>
      </c>
      <c r="J6954" t="s">
        <v>29</v>
      </c>
      <c r="L6954" s="3">
        <v>42</v>
      </c>
      <c r="M6954" s="3">
        <v>21</v>
      </c>
      <c r="N6954" t="s">
        <v>13357</v>
      </c>
    </row>
    <row r="6955" spans="1:14" x14ac:dyDescent="0.25">
      <c r="A6955" t="s">
        <v>249</v>
      </c>
      <c r="B6955" t="s">
        <v>196</v>
      </c>
      <c r="C6955">
        <v>1980</v>
      </c>
      <c r="D6955" t="s">
        <v>24</v>
      </c>
      <c r="E6955" t="s">
        <v>25</v>
      </c>
      <c r="F6955" t="s">
        <v>250</v>
      </c>
      <c r="G6955" t="s">
        <v>251</v>
      </c>
      <c r="H6955" t="s">
        <v>251</v>
      </c>
      <c r="I6955" s="2" t="s">
        <v>252</v>
      </c>
      <c r="J6955" t="s">
        <v>29</v>
      </c>
      <c r="L6955" s="3">
        <v>50</v>
      </c>
      <c r="M6955" s="3">
        <v>25</v>
      </c>
      <c r="N6955" t="s">
        <v>253</v>
      </c>
    </row>
    <row r="6956" spans="1:14" x14ac:dyDescent="0.25">
      <c r="A6956" t="s">
        <v>6041</v>
      </c>
      <c r="B6956" t="s">
        <v>2412</v>
      </c>
      <c r="D6956" t="s">
        <v>24</v>
      </c>
      <c r="E6956" t="s">
        <v>25</v>
      </c>
      <c r="F6956" t="s">
        <v>250</v>
      </c>
      <c r="G6956" t="s">
        <v>6042</v>
      </c>
      <c r="H6956" t="s">
        <v>252</v>
      </c>
      <c r="I6956" s="2" t="s">
        <v>252</v>
      </c>
      <c r="J6956" t="s">
        <v>29</v>
      </c>
      <c r="L6956" s="3">
        <v>70</v>
      </c>
      <c r="M6956" s="3">
        <v>35</v>
      </c>
      <c r="N6956" t="s">
        <v>6043</v>
      </c>
    </row>
    <row r="6957" spans="1:14" x14ac:dyDescent="0.25">
      <c r="A6957" t="s">
        <v>6044</v>
      </c>
      <c r="B6957" t="s">
        <v>2412</v>
      </c>
      <c r="D6957" t="s">
        <v>24</v>
      </c>
      <c r="E6957" t="s">
        <v>25</v>
      </c>
      <c r="F6957" t="s">
        <v>250</v>
      </c>
      <c r="G6957" t="s">
        <v>6042</v>
      </c>
      <c r="H6957" t="s">
        <v>252</v>
      </c>
      <c r="I6957" s="2" t="s">
        <v>252</v>
      </c>
      <c r="J6957" t="s">
        <v>29</v>
      </c>
      <c r="L6957" s="3">
        <v>50</v>
      </c>
      <c r="M6957" s="3">
        <v>25</v>
      </c>
      <c r="N6957" t="s">
        <v>6045</v>
      </c>
    </row>
    <row r="6958" spans="1:14" x14ac:dyDescent="0.25">
      <c r="A6958" t="s">
        <v>6046</v>
      </c>
      <c r="B6958" t="s">
        <v>2412</v>
      </c>
      <c r="D6958" t="s">
        <v>24</v>
      </c>
      <c r="E6958" t="s">
        <v>25</v>
      </c>
      <c r="F6958" t="s">
        <v>250</v>
      </c>
      <c r="G6958" t="s">
        <v>6042</v>
      </c>
      <c r="H6958" t="s">
        <v>252</v>
      </c>
      <c r="I6958" s="2" t="s">
        <v>252</v>
      </c>
      <c r="J6958" t="s">
        <v>29</v>
      </c>
      <c r="L6958" s="3">
        <v>50</v>
      </c>
      <c r="M6958" s="3">
        <v>25</v>
      </c>
      <c r="N6958" t="s">
        <v>6047</v>
      </c>
    </row>
    <row r="6959" spans="1:14" x14ac:dyDescent="0.25">
      <c r="A6959" t="s">
        <v>7252</v>
      </c>
      <c r="B6959" t="s">
        <v>6863</v>
      </c>
      <c r="C6959">
        <v>9900073</v>
      </c>
      <c r="D6959" t="s">
        <v>24</v>
      </c>
      <c r="E6959" t="s">
        <v>25</v>
      </c>
      <c r="F6959" t="s">
        <v>250</v>
      </c>
      <c r="G6959" t="s">
        <v>251</v>
      </c>
      <c r="H6959" t="s">
        <v>251</v>
      </c>
      <c r="I6959" s="2" t="s">
        <v>252</v>
      </c>
      <c r="J6959" t="s">
        <v>29</v>
      </c>
      <c r="L6959" s="3">
        <v>70</v>
      </c>
      <c r="M6959" s="3">
        <v>35</v>
      </c>
    </row>
    <row r="6960" spans="1:14" x14ac:dyDescent="0.25">
      <c r="A6960" t="s">
        <v>7253</v>
      </c>
      <c r="B6960" t="s">
        <v>6863</v>
      </c>
      <c r="C6960">
        <v>9900073</v>
      </c>
      <c r="D6960" t="s">
        <v>24</v>
      </c>
      <c r="E6960" t="s">
        <v>25</v>
      </c>
      <c r="F6960" t="s">
        <v>250</v>
      </c>
      <c r="G6960" t="s">
        <v>251</v>
      </c>
      <c r="H6960" t="s">
        <v>251</v>
      </c>
      <c r="I6960" s="2" t="s">
        <v>252</v>
      </c>
      <c r="J6960" t="s">
        <v>29</v>
      </c>
      <c r="L6960" s="3">
        <v>50</v>
      </c>
      <c r="M6960" s="3">
        <v>25</v>
      </c>
      <c r="N6960" t="s">
        <v>6894</v>
      </c>
    </row>
    <row r="6961" spans="1:14" x14ac:dyDescent="0.25">
      <c r="A6961" t="s">
        <v>9052</v>
      </c>
      <c r="B6961" t="s">
        <v>6863</v>
      </c>
      <c r="C6961">
        <v>9902437</v>
      </c>
      <c r="D6961" t="s">
        <v>24</v>
      </c>
      <c r="E6961" t="s">
        <v>25</v>
      </c>
      <c r="F6961" t="s">
        <v>250</v>
      </c>
      <c r="G6961" t="s">
        <v>252</v>
      </c>
      <c r="H6961" t="s">
        <v>252</v>
      </c>
      <c r="I6961" s="2" t="s">
        <v>252</v>
      </c>
      <c r="J6961" t="s">
        <v>29</v>
      </c>
      <c r="L6961" s="3">
        <v>50</v>
      </c>
      <c r="M6961" s="3">
        <v>25</v>
      </c>
      <c r="N6961" t="s">
        <v>9053</v>
      </c>
    </row>
    <row r="6962" spans="1:14" x14ac:dyDescent="0.25">
      <c r="A6962" t="s">
        <v>11390</v>
      </c>
      <c r="B6962" t="s">
        <v>11255</v>
      </c>
      <c r="D6962" t="s">
        <v>24</v>
      </c>
      <c r="E6962" t="s">
        <v>25</v>
      </c>
      <c r="F6962" t="s">
        <v>250</v>
      </c>
      <c r="G6962" t="s">
        <v>251</v>
      </c>
      <c r="H6962" t="s">
        <v>251</v>
      </c>
      <c r="I6962" s="2" t="s">
        <v>252</v>
      </c>
      <c r="J6962" t="s">
        <v>29</v>
      </c>
      <c r="L6962" s="3">
        <v>70</v>
      </c>
      <c r="M6962" s="3">
        <v>35</v>
      </c>
      <c r="N6962" t="s">
        <v>11358</v>
      </c>
    </row>
    <row r="6963" spans="1:14" x14ac:dyDescent="0.25">
      <c r="A6963" t="s">
        <v>11826</v>
      </c>
      <c r="B6963" t="s">
        <v>11724</v>
      </c>
      <c r="D6963" t="s">
        <v>24</v>
      </c>
      <c r="E6963" t="s">
        <v>25</v>
      </c>
      <c r="F6963" t="s">
        <v>250</v>
      </c>
      <c r="G6963" t="s">
        <v>11827</v>
      </c>
      <c r="H6963" t="s">
        <v>11828</v>
      </c>
      <c r="I6963" s="2" t="s">
        <v>252</v>
      </c>
      <c r="J6963" t="s">
        <v>29</v>
      </c>
      <c r="K6963" s="3">
        <v>49</v>
      </c>
      <c r="M6963" s="3">
        <v>49</v>
      </c>
      <c r="N6963" t="s">
        <v>11790</v>
      </c>
    </row>
    <row r="6964" spans="1:14" x14ac:dyDescent="0.25">
      <c r="A6964" t="s">
        <v>6048</v>
      </c>
      <c r="B6964" t="s">
        <v>2412</v>
      </c>
      <c r="D6964" t="s">
        <v>24</v>
      </c>
      <c r="E6964" t="s">
        <v>25</v>
      </c>
      <c r="F6964" t="s">
        <v>250</v>
      </c>
      <c r="G6964" t="s">
        <v>6049</v>
      </c>
      <c r="H6964" t="s">
        <v>6050</v>
      </c>
      <c r="I6964" s="2" t="s">
        <v>6050</v>
      </c>
      <c r="J6964" t="s">
        <v>29</v>
      </c>
      <c r="K6964" s="3">
        <v>40</v>
      </c>
      <c r="M6964" s="3">
        <v>40</v>
      </c>
      <c r="N6964" t="s">
        <v>6051</v>
      </c>
    </row>
    <row r="6965" spans="1:14" x14ac:dyDescent="0.25">
      <c r="A6965" t="s">
        <v>6052</v>
      </c>
      <c r="B6965" t="s">
        <v>2412</v>
      </c>
      <c r="D6965" t="s">
        <v>24</v>
      </c>
      <c r="E6965" t="s">
        <v>25</v>
      </c>
      <c r="F6965" t="s">
        <v>250</v>
      </c>
      <c r="G6965" t="s">
        <v>6049</v>
      </c>
      <c r="H6965" t="s">
        <v>6050</v>
      </c>
      <c r="I6965" s="2" t="s">
        <v>6050</v>
      </c>
      <c r="J6965" t="s">
        <v>29</v>
      </c>
      <c r="L6965" s="3">
        <v>80</v>
      </c>
      <c r="M6965" s="3">
        <v>40</v>
      </c>
      <c r="N6965" t="s">
        <v>6053</v>
      </c>
    </row>
    <row r="6966" spans="1:14" x14ac:dyDescent="0.25">
      <c r="A6966" t="s">
        <v>6054</v>
      </c>
      <c r="B6966" t="s">
        <v>2412</v>
      </c>
      <c r="D6966" t="s">
        <v>24</v>
      </c>
      <c r="E6966" t="s">
        <v>25</v>
      </c>
      <c r="F6966" t="s">
        <v>250</v>
      </c>
      <c r="G6966" t="s">
        <v>6049</v>
      </c>
      <c r="H6966" t="s">
        <v>6050</v>
      </c>
      <c r="I6966" s="2" t="s">
        <v>6050</v>
      </c>
      <c r="J6966" t="s">
        <v>29</v>
      </c>
      <c r="K6966" s="3">
        <v>10</v>
      </c>
      <c r="M6966" s="3">
        <v>10</v>
      </c>
      <c r="N6966" t="s">
        <v>6055</v>
      </c>
    </row>
    <row r="6967" spans="1:14" x14ac:dyDescent="0.25">
      <c r="A6967" t="s">
        <v>6056</v>
      </c>
      <c r="B6967" t="s">
        <v>2412</v>
      </c>
      <c r="D6967" t="s">
        <v>24</v>
      </c>
      <c r="E6967" t="s">
        <v>25</v>
      </c>
      <c r="F6967" t="s">
        <v>250</v>
      </c>
      <c r="G6967" t="s">
        <v>6049</v>
      </c>
      <c r="H6967" t="s">
        <v>6050</v>
      </c>
      <c r="I6967" s="2" t="s">
        <v>6050</v>
      </c>
      <c r="J6967" t="s">
        <v>29</v>
      </c>
      <c r="K6967" s="3">
        <v>10</v>
      </c>
      <c r="M6967" s="3">
        <v>10</v>
      </c>
      <c r="N6967" t="s">
        <v>6057</v>
      </c>
    </row>
    <row r="6968" spans="1:14" x14ac:dyDescent="0.25">
      <c r="A6968" t="s">
        <v>6058</v>
      </c>
      <c r="B6968" t="s">
        <v>2412</v>
      </c>
      <c r="D6968" t="s">
        <v>24</v>
      </c>
      <c r="E6968" t="s">
        <v>25</v>
      </c>
      <c r="F6968" t="s">
        <v>250</v>
      </c>
      <c r="G6968" t="s">
        <v>6049</v>
      </c>
      <c r="H6968" t="s">
        <v>6050</v>
      </c>
      <c r="I6968" s="2" t="s">
        <v>6050</v>
      </c>
      <c r="J6968" t="s">
        <v>29</v>
      </c>
      <c r="K6968" s="3">
        <v>8</v>
      </c>
      <c r="M6968" s="3">
        <v>8</v>
      </c>
      <c r="N6968" t="s">
        <v>6059</v>
      </c>
    </row>
    <row r="6969" spans="1:14" x14ac:dyDescent="0.25">
      <c r="A6969" t="s">
        <v>6060</v>
      </c>
      <c r="B6969" t="s">
        <v>2412</v>
      </c>
      <c r="D6969" t="s">
        <v>24</v>
      </c>
      <c r="E6969" t="s">
        <v>25</v>
      </c>
      <c r="F6969" t="s">
        <v>250</v>
      </c>
      <c r="G6969" t="s">
        <v>6049</v>
      </c>
      <c r="H6969" t="s">
        <v>6050</v>
      </c>
      <c r="I6969" s="2" t="s">
        <v>6050</v>
      </c>
      <c r="J6969" t="s">
        <v>29</v>
      </c>
      <c r="K6969" s="3">
        <v>8</v>
      </c>
      <c r="M6969" s="3">
        <v>8</v>
      </c>
      <c r="N6969" t="s">
        <v>6061</v>
      </c>
    </row>
    <row r="6970" spans="1:14" x14ac:dyDescent="0.25">
      <c r="A6970" t="s">
        <v>6062</v>
      </c>
      <c r="B6970" t="s">
        <v>2412</v>
      </c>
      <c r="D6970" t="s">
        <v>24</v>
      </c>
      <c r="E6970" t="s">
        <v>25</v>
      </c>
      <c r="F6970" t="s">
        <v>250</v>
      </c>
      <c r="G6970" t="s">
        <v>6049</v>
      </c>
      <c r="H6970" t="s">
        <v>6050</v>
      </c>
      <c r="I6970" s="2" t="s">
        <v>6050</v>
      </c>
      <c r="J6970" t="s">
        <v>29</v>
      </c>
      <c r="K6970" s="3">
        <v>10</v>
      </c>
      <c r="M6970" s="3">
        <v>10</v>
      </c>
      <c r="N6970" t="s">
        <v>6063</v>
      </c>
    </row>
    <row r="6971" spans="1:14" x14ac:dyDescent="0.25">
      <c r="A6971" t="s">
        <v>6064</v>
      </c>
      <c r="B6971" t="s">
        <v>2412</v>
      </c>
      <c r="D6971" t="s">
        <v>24</v>
      </c>
      <c r="E6971" t="s">
        <v>25</v>
      </c>
      <c r="F6971" t="s">
        <v>250</v>
      </c>
      <c r="G6971" t="s">
        <v>6049</v>
      </c>
      <c r="H6971" t="s">
        <v>6050</v>
      </c>
      <c r="I6971" s="2" t="s">
        <v>6050</v>
      </c>
      <c r="J6971" t="s">
        <v>29</v>
      </c>
      <c r="K6971" s="3">
        <v>8</v>
      </c>
      <c r="M6971" s="3">
        <v>8</v>
      </c>
      <c r="N6971" t="s">
        <v>6065</v>
      </c>
    </row>
    <row r="6972" spans="1:14" x14ac:dyDescent="0.25">
      <c r="A6972" t="s">
        <v>6066</v>
      </c>
      <c r="B6972" t="s">
        <v>2412</v>
      </c>
      <c r="D6972" t="s">
        <v>24</v>
      </c>
      <c r="E6972" t="s">
        <v>25</v>
      </c>
      <c r="F6972" t="s">
        <v>250</v>
      </c>
      <c r="G6972" t="s">
        <v>6049</v>
      </c>
      <c r="H6972" t="s">
        <v>6050</v>
      </c>
      <c r="I6972" s="2" t="s">
        <v>6050</v>
      </c>
      <c r="J6972" t="s">
        <v>29</v>
      </c>
      <c r="L6972" s="3">
        <v>86</v>
      </c>
      <c r="M6972" s="3">
        <v>43</v>
      </c>
      <c r="N6972" t="s">
        <v>6065</v>
      </c>
    </row>
    <row r="6973" spans="1:14" x14ac:dyDescent="0.25">
      <c r="A6973" t="s">
        <v>6067</v>
      </c>
      <c r="B6973" t="s">
        <v>2412</v>
      </c>
      <c r="D6973" t="s">
        <v>24</v>
      </c>
      <c r="E6973" t="s">
        <v>25</v>
      </c>
      <c r="F6973" t="s">
        <v>250</v>
      </c>
      <c r="G6973" t="s">
        <v>6049</v>
      </c>
      <c r="H6973" t="s">
        <v>6050</v>
      </c>
      <c r="I6973" s="2" t="s">
        <v>6050</v>
      </c>
      <c r="J6973" t="s">
        <v>29</v>
      </c>
      <c r="K6973" s="3">
        <v>43</v>
      </c>
      <c r="M6973" s="3">
        <v>43</v>
      </c>
      <c r="N6973" t="s">
        <v>6068</v>
      </c>
    </row>
    <row r="6974" spans="1:14" x14ac:dyDescent="0.25">
      <c r="A6974" t="s">
        <v>6069</v>
      </c>
      <c r="B6974" t="s">
        <v>2412</v>
      </c>
      <c r="D6974" t="s">
        <v>24</v>
      </c>
      <c r="E6974" t="s">
        <v>25</v>
      </c>
      <c r="F6974" t="s">
        <v>250</v>
      </c>
      <c r="G6974" t="s">
        <v>6049</v>
      </c>
      <c r="H6974" t="s">
        <v>6050</v>
      </c>
      <c r="I6974" s="2" t="s">
        <v>6050</v>
      </c>
      <c r="J6974" t="s">
        <v>29</v>
      </c>
      <c r="K6974" s="3">
        <v>40</v>
      </c>
      <c r="M6974" s="3">
        <v>40</v>
      </c>
      <c r="N6974" t="s">
        <v>6070</v>
      </c>
    </row>
    <row r="6975" spans="1:14" x14ac:dyDescent="0.25">
      <c r="A6975" t="s">
        <v>6071</v>
      </c>
      <c r="B6975" t="s">
        <v>2412</v>
      </c>
      <c r="D6975" t="s">
        <v>24</v>
      </c>
      <c r="E6975" t="s">
        <v>25</v>
      </c>
      <c r="F6975" t="s">
        <v>250</v>
      </c>
      <c r="G6975" t="s">
        <v>6049</v>
      </c>
      <c r="H6975" t="s">
        <v>6050</v>
      </c>
      <c r="I6975" s="2" t="s">
        <v>6050</v>
      </c>
      <c r="J6975" t="s">
        <v>29</v>
      </c>
      <c r="L6975" s="3">
        <v>80</v>
      </c>
      <c r="M6975" s="3">
        <v>40</v>
      </c>
      <c r="N6975" t="s">
        <v>6072</v>
      </c>
    </row>
    <row r="6976" spans="1:14" x14ac:dyDescent="0.25">
      <c r="A6976" t="s">
        <v>6073</v>
      </c>
      <c r="B6976" t="s">
        <v>2412</v>
      </c>
      <c r="D6976" t="s">
        <v>24</v>
      </c>
      <c r="E6976" t="s">
        <v>25</v>
      </c>
      <c r="F6976" t="s">
        <v>250</v>
      </c>
      <c r="G6976" t="s">
        <v>6049</v>
      </c>
      <c r="H6976" t="s">
        <v>6050</v>
      </c>
      <c r="I6976" s="2" t="s">
        <v>6050</v>
      </c>
      <c r="J6976" t="s">
        <v>29</v>
      </c>
      <c r="K6976" s="3">
        <v>36</v>
      </c>
      <c r="M6976" s="3">
        <v>36</v>
      </c>
      <c r="N6976" t="s">
        <v>6074</v>
      </c>
    </row>
    <row r="6977" spans="1:14" x14ac:dyDescent="0.25">
      <c r="A6977" t="s">
        <v>6075</v>
      </c>
      <c r="B6977" t="s">
        <v>2412</v>
      </c>
      <c r="D6977" t="s">
        <v>24</v>
      </c>
      <c r="E6977" t="s">
        <v>25</v>
      </c>
      <c r="F6977" t="s">
        <v>250</v>
      </c>
      <c r="G6977" t="s">
        <v>6049</v>
      </c>
      <c r="H6977" t="s">
        <v>6050</v>
      </c>
      <c r="I6977" s="2" t="s">
        <v>6050</v>
      </c>
      <c r="J6977" t="s">
        <v>29</v>
      </c>
      <c r="K6977" s="3">
        <v>36</v>
      </c>
      <c r="M6977" s="3">
        <v>36</v>
      </c>
      <c r="N6977" t="s">
        <v>6076</v>
      </c>
    </row>
    <row r="6978" spans="1:14" x14ac:dyDescent="0.25">
      <c r="A6978" t="s">
        <v>6077</v>
      </c>
      <c r="B6978" t="s">
        <v>2412</v>
      </c>
      <c r="D6978" t="s">
        <v>24</v>
      </c>
      <c r="E6978" t="s">
        <v>25</v>
      </c>
      <c r="F6978" t="s">
        <v>250</v>
      </c>
      <c r="G6978" t="s">
        <v>6049</v>
      </c>
      <c r="H6978" t="s">
        <v>6050</v>
      </c>
      <c r="I6978" s="2" t="s">
        <v>6050</v>
      </c>
      <c r="J6978" t="s">
        <v>29</v>
      </c>
      <c r="K6978" s="3">
        <v>40</v>
      </c>
      <c r="M6978" s="3">
        <v>40</v>
      </c>
      <c r="N6978" t="s">
        <v>6078</v>
      </c>
    </row>
    <row r="6979" spans="1:14" x14ac:dyDescent="0.25">
      <c r="A6979" t="s">
        <v>6079</v>
      </c>
      <c r="B6979" t="s">
        <v>2412</v>
      </c>
      <c r="D6979" t="s">
        <v>24</v>
      </c>
      <c r="E6979" t="s">
        <v>25</v>
      </c>
      <c r="F6979" t="s">
        <v>250</v>
      </c>
      <c r="G6979" t="s">
        <v>6049</v>
      </c>
      <c r="H6979" t="s">
        <v>6050</v>
      </c>
      <c r="I6979" s="2" t="s">
        <v>6050</v>
      </c>
      <c r="J6979" t="s">
        <v>29</v>
      </c>
      <c r="K6979" s="3">
        <v>36</v>
      </c>
      <c r="M6979" s="3">
        <v>36</v>
      </c>
      <c r="N6979" t="s">
        <v>6080</v>
      </c>
    </row>
    <row r="6980" spans="1:14" x14ac:dyDescent="0.25">
      <c r="A6980" t="s">
        <v>6081</v>
      </c>
      <c r="B6980" t="s">
        <v>2412</v>
      </c>
      <c r="D6980" t="s">
        <v>24</v>
      </c>
      <c r="E6980" t="s">
        <v>25</v>
      </c>
      <c r="F6980" t="s">
        <v>250</v>
      </c>
      <c r="G6980" t="s">
        <v>6049</v>
      </c>
      <c r="H6980" t="s">
        <v>6050</v>
      </c>
      <c r="I6980" s="2" t="s">
        <v>6050</v>
      </c>
      <c r="J6980" t="s">
        <v>29</v>
      </c>
      <c r="K6980" s="3" t="s">
        <v>6082</v>
      </c>
      <c r="M6980" s="3" t="s">
        <v>6082</v>
      </c>
      <c r="N6980" t="s">
        <v>6083</v>
      </c>
    </row>
    <row r="6981" spans="1:14" x14ac:dyDescent="0.25">
      <c r="A6981" t="s">
        <v>6084</v>
      </c>
      <c r="B6981" t="s">
        <v>2412</v>
      </c>
      <c r="D6981" t="s">
        <v>24</v>
      </c>
      <c r="E6981" t="s">
        <v>25</v>
      </c>
      <c r="F6981" t="s">
        <v>250</v>
      </c>
      <c r="G6981" t="s">
        <v>6049</v>
      </c>
      <c r="H6981" t="s">
        <v>6050</v>
      </c>
      <c r="I6981" s="2" t="s">
        <v>6050</v>
      </c>
      <c r="J6981" t="s">
        <v>29</v>
      </c>
      <c r="K6981" s="3" t="s">
        <v>6085</v>
      </c>
      <c r="M6981" s="3" t="s">
        <v>6085</v>
      </c>
      <c r="N6981" t="s">
        <v>6086</v>
      </c>
    </row>
    <row r="6982" spans="1:14" x14ac:dyDescent="0.25">
      <c r="A6982" t="s">
        <v>6087</v>
      </c>
      <c r="B6982" t="s">
        <v>2412</v>
      </c>
      <c r="D6982" t="s">
        <v>24</v>
      </c>
      <c r="E6982" t="s">
        <v>25</v>
      </c>
      <c r="F6982" t="s">
        <v>250</v>
      </c>
      <c r="G6982" t="s">
        <v>6049</v>
      </c>
      <c r="H6982" t="s">
        <v>6050</v>
      </c>
      <c r="I6982" s="2" t="s">
        <v>6050</v>
      </c>
      <c r="J6982" t="s">
        <v>29</v>
      </c>
      <c r="K6982" s="3">
        <v>40</v>
      </c>
      <c r="M6982" s="3">
        <v>40</v>
      </c>
      <c r="N6982" t="s">
        <v>6088</v>
      </c>
    </row>
    <row r="6983" spans="1:14" x14ac:dyDescent="0.25">
      <c r="A6983" t="s">
        <v>6089</v>
      </c>
      <c r="B6983" t="s">
        <v>2412</v>
      </c>
      <c r="D6983" t="s">
        <v>24</v>
      </c>
      <c r="E6983" t="s">
        <v>25</v>
      </c>
      <c r="F6983" t="s">
        <v>250</v>
      </c>
      <c r="G6983" t="s">
        <v>6049</v>
      </c>
      <c r="H6983" t="s">
        <v>6050</v>
      </c>
      <c r="I6983" s="2" t="s">
        <v>6050</v>
      </c>
      <c r="J6983" t="s">
        <v>29</v>
      </c>
      <c r="K6983" s="3" t="s">
        <v>6085</v>
      </c>
      <c r="M6983" s="3" t="s">
        <v>6085</v>
      </c>
      <c r="N6983" t="s">
        <v>6090</v>
      </c>
    </row>
    <row r="6984" spans="1:14" x14ac:dyDescent="0.25">
      <c r="A6984" t="s">
        <v>8524</v>
      </c>
      <c r="B6984" t="s">
        <v>6863</v>
      </c>
      <c r="C6984">
        <v>9900995</v>
      </c>
      <c r="D6984" t="s">
        <v>24</v>
      </c>
      <c r="E6984" t="s">
        <v>25</v>
      </c>
      <c r="F6984" t="s">
        <v>250</v>
      </c>
      <c r="G6984" t="s">
        <v>8525</v>
      </c>
      <c r="H6984" t="s">
        <v>8525</v>
      </c>
      <c r="I6984" s="2" t="s">
        <v>6050</v>
      </c>
      <c r="J6984" t="s">
        <v>29</v>
      </c>
      <c r="K6984" s="3">
        <v>36</v>
      </c>
      <c r="M6984" s="3">
        <v>36</v>
      </c>
      <c r="N6984" t="s">
        <v>8263</v>
      </c>
    </row>
    <row r="6985" spans="1:14" x14ac:dyDescent="0.25">
      <c r="A6985" t="s">
        <v>8526</v>
      </c>
      <c r="B6985" t="s">
        <v>6863</v>
      </c>
      <c r="C6985">
        <v>9900995</v>
      </c>
      <c r="D6985" t="s">
        <v>24</v>
      </c>
      <c r="E6985" t="s">
        <v>25</v>
      </c>
      <c r="F6985" t="s">
        <v>250</v>
      </c>
      <c r="G6985" t="s">
        <v>8525</v>
      </c>
      <c r="H6985" t="s">
        <v>8525</v>
      </c>
      <c r="I6985" s="2" t="s">
        <v>6050</v>
      </c>
      <c r="J6985" t="s">
        <v>29</v>
      </c>
      <c r="K6985" s="3" t="s">
        <v>6082</v>
      </c>
      <c r="M6985" s="3" t="s">
        <v>6082</v>
      </c>
      <c r="N6985" t="s">
        <v>7615</v>
      </c>
    </row>
    <row r="6986" spans="1:14" x14ac:dyDescent="0.25">
      <c r="A6986" t="s">
        <v>8527</v>
      </c>
      <c r="B6986" t="s">
        <v>6863</v>
      </c>
      <c r="C6986">
        <v>9900995</v>
      </c>
      <c r="D6986" t="s">
        <v>24</v>
      </c>
      <c r="E6986" t="s">
        <v>25</v>
      </c>
      <c r="F6986" t="s">
        <v>250</v>
      </c>
      <c r="G6986" t="s">
        <v>8525</v>
      </c>
      <c r="H6986" t="s">
        <v>8525</v>
      </c>
      <c r="I6986" s="2" t="s">
        <v>6050</v>
      </c>
      <c r="J6986" t="s">
        <v>29</v>
      </c>
      <c r="K6986" s="3" t="s">
        <v>6085</v>
      </c>
      <c r="M6986" s="3" t="s">
        <v>6085</v>
      </c>
      <c r="N6986" t="s">
        <v>7617</v>
      </c>
    </row>
    <row r="6987" spans="1:14" x14ac:dyDescent="0.25">
      <c r="A6987" t="s">
        <v>8528</v>
      </c>
      <c r="B6987" t="s">
        <v>6863</v>
      </c>
      <c r="C6987">
        <v>9900995</v>
      </c>
      <c r="D6987" t="s">
        <v>24</v>
      </c>
      <c r="E6987" t="s">
        <v>25</v>
      </c>
      <c r="F6987" t="s">
        <v>250</v>
      </c>
      <c r="G6987" t="s">
        <v>8525</v>
      </c>
      <c r="H6987" t="s">
        <v>8525</v>
      </c>
      <c r="I6987" s="2" t="s">
        <v>6050</v>
      </c>
      <c r="J6987" t="s">
        <v>29</v>
      </c>
      <c r="K6987" s="3" t="s">
        <v>6085</v>
      </c>
      <c r="M6987" s="3" t="s">
        <v>6085</v>
      </c>
      <c r="N6987" t="s">
        <v>8529</v>
      </c>
    </row>
    <row r="6988" spans="1:14" x14ac:dyDescent="0.25">
      <c r="A6988" t="s">
        <v>8530</v>
      </c>
      <c r="B6988" t="s">
        <v>6863</v>
      </c>
      <c r="C6988">
        <v>9900995</v>
      </c>
      <c r="D6988" t="s">
        <v>24</v>
      </c>
      <c r="E6988" t="s">
        <v>25</v>
      </c>
      <c r="F6988" t="s">
        <v>250</v>
      </c>
      <c r="G6988" t="s">
        <v>8525</v>
      </c>
      <c r="H6988" t="s">
        <v>8525</v>
      </c>
      <c r="I6988" s="2" t="s">
        <v>6050</v>
      </c>
      <c r="J6988" t="s">
        <v>29</v>
      </c>
      <c r="K6988" s="3">
        <v>40</v>
      </c>
      <c r="M6988" s="3">
        <v>40</v>
      </c>
      <c r="N6988" t="s">
        <v>8333</v>
      </c>
    </row>
    <row r="6989" spans="1:14" x14ac:dyDescent="0.25">
      <c r="A6989" t="s">
        <v>9297</v>
      </c>
      <c r="B6989" t="s">
        <v>6863</v>
      </c>
      <c r="C6989">
        <v>9904147</v>
      </c>
      <c r="D6989" t="s">
        <v>24</v>
      </c>
      <c r="E6989" t="s">
        <v>25</v>
      </c>
      <c r="F6989" t="s">
        <v>250</v>
      </c>
      <c r="G6989" t="s">
        <v>9298</v>
      </c>
      <c r="H6989" t="s">
        <v>9298</v>
      </c>
      <c r="I6989" s="2" t="s">
        <v>6050</v>
      </c>
      <c r="J6989" t="s">
        <v>29</v>
      </c>
      <c r="K6989" s="3">
        <v>36</v>
      </c>
      <c r="M6989" s="3">
        <v>36</v>
      </c>
      <c r="N6989" t="s">
        <v>8159</v>
      </c>
    </row>
    <row r="6990" spans="1:14" x14ac:dyDescent="0.25">
      <c r="A6990" t="s">
        <v>9299</v>
      </c>
      <c r="B6990" t="s">
        <v>6863</v>
      </c>
      <c r="C6990">
        <v>9904147</v>
      </c>
      <c r="D6990" t="s">
        <v>24</v>
      </c>
      <c r="E6990" t="s">
        <v>25</v>
      </c>
      <c r="F6990" t="s">
        <v>250</v>
      </c>
      <c r="G6990" t="s">
        <v>9298</v>
      </c>
      <c r="H6990" t="s">
        <v>9298</v>
      </c>
      <c r="I6990" s="2" t="s">
        <v>6050</v>
      </c>
      <c r="J6990" t="s">
        <v>29</v>
      </c>
      <c r="K6990" s="3">
        <v>36</v>
      </c>
      <c r="M6990" s="3">
        <v>36</v>
      </c>
      <c r="N6990" t="s">
        <v>8543</v>
      </c>
    </row>
    <row r="6991" spans="1:14" x14ac:dyDescent="0.25">
      <c r="A6991" t="s">
        <v>9300</v>
      </c>
      <c r="B6991" t="s">
        <v>6863</v>
      </c>
      <c r="C6991">
        <v>9904147</v>
      </c>
      <c r="D6991" t="s">
        <v>24</v>
      </c>
      <c r="E6991" t="s">
        <v>25</v>
      </c>
      <c r="F6991" t="s">
        <v>250</v>
      </c>
      <c r="G6991" t="s">
        <v>9298</v>
      </c>
      <c r="H6991" t="s">
        <v>9298</v>
      </c>
      <c r="I6991" s="2" t="s">
        <v>6050</v>
      </c>
      <c r="J6991" t="s">
        <v>29</v>
      </c>
      <c r="K6991" s="3">
        <v>8</v>
      </c>
      <c r="M6991" s="3">
        <v>8</v>
      </c>
      <c r="N6991" t="s">
        <v>8024</v>
      </c>
    </row>
    <row r="6992" spans="1:14" x14ac:dyDescent="0.25">
      <c r="A6992" t="s">
        <v>9301</v>
      </c>
      <c r="B6992" t="s">
        <v>6863</v>
      </c>
      <c r="C6992">
        <v>9904147</v>
      </c>
      <c r="D6992" t="s">
        <v>24</v>
      </c>
      <c r="E6992" t="s">
        <v>25</v>
      </c>
      <c r="F6992" t="s">
        <v>250</v>
      </c>
      <c r="G6992" t="s">
        <v>9298</v>
      </c>
      <c r="H6992" t="s">
        <v>9298</v>
      </c>
      <c r="I6992" s="2" t="s">
        <v>6050</v>
      </c>
      <c r="J6992" t="s">
        <v>29</v>
      </c>
      <c r="K6992" s="3">
        <v>10</v>
      </c>
      <c r="M6992" s="3">
        <v>10</v>
      </c>
      <c r="N6992" t="s">
        <v>8335</v>
      </c>
    </row>
    <row r="6993" spans="1:14" x14ac:dyDescent="0.25">
      <c r="A6993" t="s">
        <v>9374</v>
      </c>
      <c r="B6993" t="s">
        <v>6863</v>
      </c>
      <c r="C6993">
        <v>9904963</v>
      </c>
      <c r="D6993" t="s">
        <v>24</v>
      </c>
      <c r="E6993" t="s">
        <v>25</v>
      </c>
      <c r="F6993" t="s">
        <v>250</v>
      </c>
      <c r="G6993" t="s">
        <v>9375</v>
      </c>
      <c r="H6993" t="s">
        <v>9376</v>
      </c>
      <c r="I6993" s="2" t="s">
        <v>6050</v>
      </c>
      <c r="J6993" t="s">
        <v>29</v>
      </c>
      <c r="K6993" s="3">
        <v>43</v>
      </c>
      <c r="M6993" s="3">
        <v>43</v>
      </c>
      <c r="N6993" t="s">
        <v>8024</v>
      </c>
    </row>
    <row r="6994" spans="1:14" x14ac:dyDescent="0.25">
      <c r="A6994" t="s">
        <v>10535</v>
      </c>
      <c r="B6994" t="s">
        <v>10395</v>
      </c>
      <c r="D6994" t="s">
        <v>24</v>
      </c>
      <c r="E6994" t="s">
        <v>25</v>
      </c>
      <c r="F6994" t="s">
        <v>250</v>
      </c>
      <c r="G6994" t="s">
        <v>9298</v>
      </c>
      <c r="H6994" t="s">
        <v>9298</v>
      </c>
      <c r="I6994" s="2" t="s">
        <v>6050</v>
      </c>
      <c r="J6994" t="s">
        <v>29</v>
      </c>
      <c r="K6994" s="3" t="s">
        <v>8167</v>
      </c>
      <c r="M6994" s="3">
        <v>10</v>
      </c>
      <c r="N6994" t="s">
        <v>10526</v>
      </c>
    </row>
    <row r="6995" spans="1:14" x14ac:dyDescent="0.25">
      <c r="A6995" t="s">
        <v>10938</v>
      </c>
      <c r="B6995" t="s">
        <v>10665</v>
      </c>
      <c r="D6995" t="s">
        <v>24</v>
      </c>
      <c r="E6995" t="s">
        <v>25</v>
      </c>
      <c r="F6995" t="s">
        <v>250</v>
      </c>
      <c r="G6995" t="s">
        <v>9298</v>
      </c>
      <c r="H6995" t="s">
        <v>9298</v>
      </c>
      <c r="I6995" s="2" t="s">
        <v>6050</v>
      </c>
      <c r="J6995" t="s">
        <v>29</v>
      </c>
      <c r="K6995" s="3">
        <v>8</v>
      </c>
      <c r="M6995" s="3">
        <v>8</v>
      </c>
      <c r="N6995" t="s">
        <v>10776</v>
      </c>
    </row>
    <row r="6996" spans="1:14" x14ac:dyDescent="0.25">
      <c r="A6996" t="s">
        <v>10939</v>
      </c>
      <c r="B6996" t="s">
        <v>10665</v>
      </c>
      <c r="D6996" t="s">
        <v>24</v>
      </c>
      <c r="E6996" t="s">
        <v>25</v>
      </c>
      <c r="F6996" t="s">
        <v>250</v>
      </c>
      <c r="G6996" t="s">
        <v>9298</v>
      </c>
      <c r="H6996" t="s">
        <v>9298</v>
      </c>
      <c r="I6996" s="2" t="s">
        <v>6050</v>
      </c>
      <c r="J6996" t="s">
        <v>29</v>
      </c>
      <c r="K6996" s="3">
        <v>10</v>
      </c>
      <c r="M6996" s="3">
        <v>10</v>
      </c>
      <c r="N6996" t="s">
        <v>10924</v>
      </c>
    </row>
    <row r="6997" spans="1:14" x14ac:dyDescent="0.25">
      <c r="A6997" t="s">
        <v>11391</v>
      </c>
      <c r="B6997" t="s">
        <v>11255</v>
      </c>
      <c r="D6997" t="s">
        <v>24</v>
      </c>
      <c r="E6997" t="s">
        <v>25</v>
      </c>
      <c r="F6997" t="s">
        <v>250</v>
      </c>
      <c r="G6997" t="s">
        <v>9298</v>
      </c>
      <c r="H6997" t="s">
        <v>9298</v>
      </c>
      <c r="I6997" s="2" t="s">
        <v>6050</v>
      </c>
      <c r="J6997" t="s">
        <v>29</v>
      </c>
      <c r="K6997" s="3">
        <v>8</v>
      </c>
      <c r="M6997" s="3">
        <v>8</v>
      </c>
      <c r="N6997" t="s">
        <v>11328</v>
      </c>
    </row>
    <row r="6998" spans="1:14" x14ac:dyDescent="0.25">
      <c r="A6998" t="s">
        <v>11392</v>
      </c>
      <c r="B6998" t="s">
        <v>11255</v>
      </c>
      <c r="D6998" t="s">
        <v>24</v>
      </c>
      <c r="E6998" t="s">
        <v>25</v>
      </c>
      <c r="F6998" t="s">
        <v>250</v>
      </c>
      <c r="G6998" t="s">
        <v>9298</v>
      </c>
      <c r="H6998" t="s">
        <v>9298</v>
      </c>
      <c r="I6998" s="2" t="s">
        <v>6050</v>
      </c>
      <c r="J6998" t="s">
        <v>29</v>
      </c>
      <c r="K6998" s="3">
        <v>10</v>
      </c>
      <c r="M6998" s="3">
        <v>10</v>
      </c>
      <c r="N6998" t="s">
        <v>11355</v>
      </c>
    </row>
    <row r="6999" spans="1:14" x14ac:dyDescent="0.25">
      <c r="A6999" t="s">
        <v>11394</v>
      </c>
      <c r="B6999" t="s">
        <v>11255</v>
      </c>
      <c r="D6999" t="s">
        <v>24</v>
      </c>
      <c r="E6999" t="s">
        <v>25</v>
      </c>
      <c r="F6999" t="s">
        <v>250</v>
      </c>
      <c r="G6999" t="s">
        <v>8525</v>
      </c>
      <c r="H6999" t="s">
        <v>8525</v>
      </c>
      <c r="I6999" s="2" t="s">
        <v>6050</v>
      </c>
      <c r="J6999" t="s">
        <v>29</v>
      </c>
      <c r="K6999" s="3">
        <v>40</v>
      </c>
      <c r="M6999" s="3">
        <v>40</v>
      </c>
      <c r="N6999" t="s">
        <v>11256</v>
      </c>
    </row>
    <row r="7000" spans="1:14" x14ac:dyDescent="0.25">
      <c r="A7000" t="s">
        <v>11529</v>
      </c>
      <c r="B7000" t="s">
        <v>11255</v>
      </c>
      <c r="D7000" t="s">
        <v>24</v>
      </c>
      <c r="E7000" t="s">
        <v>25</v>
      </c>
      <c r="F7000" t="s">
        <v>250</v>
      </c>
      <c r="G7000" t="s">
        <v>9375</v>
      </c>
      <c r="H7000" t="s">
        <v>9376</v>
      </c>
      <c r="I7000" s="2" t="s">
        <v>6050</v>
      </c>
      <c r="J7000" t="s">
        <v>29</v>
      </c>
      <c r="K7000" s="3">
        <v>43</v>
      </c>
      <c r="M7000" s="3">
        <v>43</v>
      </c>
      <c r="N7000" t="s">
        <v>11328</v>
      </c>
    </row>
    <row r="7001" spans="1:14" x14ac:dyDescent="0.25">
      <c r="A7001" t="s">
        <v>11802</v>
      </c>
      <c r="B7001" t="s">
        <v>11724</v>
      </c>
      <c r="D7001" t="s">
        <v>24</v>
      </c>
      <c r="E7001" t="s">
        <v>25</v>
      </c>
      <c r="F7001" t="s">
        <v>250</v>
      </c>
      <c r="G7001" t="s">
        <v>9298</v>
      </c>
      <c r="H7001" t="s">
        <v>9298</v>
      </c>
      <c r="I7001" s="2" t="s">
        <v>6050</v>
      </c>
      <c r="J7001" t="s">
        <v>29</v>
      </c>
      <c r="K7001" s="3">
        <v>8</v>
      </c>
      <c r="M7001" s="3">
        <v>8</v>
      </c>
      <c r="N7001" t="s">
        <v>11803</v>
      </c>
    </row>
    <row r="7002" spans="1:14" x14ac:dyDescent="0.25">
      <c r="A7002" t="s">
        <v>12107</v>
      </c>
      <c r="B7002" t="s">
        <v>11940</v>
      </c>
      <c r="D7002" t="s">
        <v>24</v>
      </c>
      <c r="E7002" t="s">
        <v>25</v>
      </c>
      <c r="F7002" t="s">
        <v>250</v>
      </c>
      <c r="G7002" t="s">
        <v>9375</v>
      </c>
      <c r="H7002" t="s">
        <v>9376</v>
      </c>
      <c r="I7002" s="2" t="s">
        <v>6050</v>
      </c>
      <c r="J7002" t="s">
        <v>29</v>
      </c>
      <c r="L7002" s="3">
        <v>86</v>
      </c>
      <c r="M7002" s="3">
        <v>43</v>
      </c>
      <c r="N7002" t="s">
        <v>12108</v>
      </c>
    </row>
    <row r="7003" spans="1:14" x14ac:dyDescent="0.25">
      <c r="A7003" t="s">
        <v>12109</v>
      </c>
      <c r="B7003" t="s">
        <v>11940</v>
      </c>
      <c r="D7003" t="s">
        <v>24</v>
      </c>
      <c r="E7003" t="s">
        <v>25</v>
      </c>
      <c r="F7003" t="s">
        <v>250</v>
      </c>
      <c r="G7003" t="s">
        <v>12110</v>
      </c>
      <c r="H7003" t="s">
        <v>12111</v>
      </c>
      <c r="I7003" s="2" t="s">
        <v>6050</v>
      </c>
      <c r="J7003" t="s">
        <v>29</v>
      </c>
      <c r="L7003" s="3">
        <v>80</v>
      </c>
      <c r="M7003" s="3">
        <v>40</v>
      </c>
      <c r="N7003" t="s">
        <v>11952</v>
      </c>
    </row>
    <row r="7004" spans="1:14" x14ac:dyDescent="0.25">
      <c r="A7004" t="s">
        <v>13475</v>
      </c>
      <c r="B7004" t="s">
        <v>13340</v>
      </c>
      <c r="D7004" t="s">
        <v>24</v>
      </c>
      <c r="E7004" t="s">
        <v>25</v>
      </c>
      <c r="F7004" t="s">
        <v>250</v>
      </c>
      <c r="G7004" t="s">
        <v>13476</v>
      </c>
      <c r="H7004" t="s">
        <v>12111</v>
      </c>
      <c r="I7004" s="2" t="s">
        <v>6050</v>
      </c>
      <c r="J7004" t="s">
        <v>29</v>
      </c>
      <c r="L7004" s="3">
        <v>80</v>
      </c>
      <c r="M7004" s="3">
        <v>40</v>
      </c>
      <c r="N7004" t="s">
        <v>13472</v>
      </c>
    </row>
    <row r="7005" spans="1:14" x14ac:dyDescent="0.25">
      <c r="A7005" t="s">
        <v>14523</v>
      </c>
      <c r="B7005" t="s">
        <v>14505</v>
      </c>
      <c r="D7005" t="s">
        <v>24</v>
      </c>
      <c r="E7005" t="s">
        <v>25</v>
      </c>
      <c r="F7005" t="s">
        <v>250</v>
      </c>
      <c r="G7005" t="s">
        <v>14524</v>
      </c>
      <c r="H7005" t="s">
        <v>12111</v>
      </c>
      <c r="I7005" s="2" t="s">
        <v>6050</v>
      </c>
      <c r="J7005" t="s">
        <v>29</v>
      </c>
      <c r="K7005" s="3">
        <v>40</v>
      </c>
      <c r="M7005" s="3">
        <v>40</v>
      </c>
      <c r="N7005" t="s">
        <v>14507</v>
      </c>
    </row>
    <row r="7006" spans="1:14" x14ac:dyDescent="0.25">
      <c r="A7006" t="s">
        <v>6096</v>
      </c>
      <c r="B7006" t="s">
        <v>2412</v>
      </c>
      <c r="D7006" t="s">
        <v>24</v>
      </c>
      <c r="E7006" t="s">
        <v>25</v>
      </c>
      <c r="F7006" t="s">
        <v>250</v>
      </c>
      <c r="G7006" t="s">
        <v>6097</v>
      </c>
      <c r="H7006" t="s">
        <v>6098</v>
      </c>
      <c r="I7006" s="2" t="s">
        <v>6098</v>
      </c>
      <c r="J7006" t="s">
        <v>29</v>
      </c>
      <c r="K7006" s="3">
        <v>54</v>
      </c>
      <c r="M7006" s="3">
        <v>54</v>
      </c>
      <c r="N7006" t="s">
        <v>6099</v>
      </c>
    </row>
    <row r="7007" spans="1:14" x14ac:dyDescent="0.25">
      <c r="A7007" t="s">
        <v>9059</v>
      </c>
      <c r="B7007" t="s">
        <v>6863</v>
      </c>
      <c r="C7007">
        <v>9902520</v>
      </c>
      <c r="D7007" t="s">
        <v>24</v>
      </c>
      <c r="E7007" t="s">
        <v>25</v>
      </c>
      <c r="F7007" t="s">
        <v>250</v>
      </c>
      <c r="G7007" t="s">
        <v>9060</v>
      </c>
      <c r="H7007" t="s">
        <v>9061</v>
      </c>
      <c r="I7007" s="2" t="s">
        <v>6098</v>
      </c>
      <c r="J7007" t="s">
        <v>29</v>
      </c>
      <c r="K7007" s="3">
        <v>54</v>
      </c>
      <c r="M7007" s="3">
        <v>54</v>
      </c>
      <c r="N7007" t="s">
        <v>8627</v>
      </c>
    </row>
    <row r="7008" spans="1:14" x14ac:dyDescent="0.25">
      <c r="A7008" t="s">
        <v>11415</v>
      </c>
      <c r="B7008" t="s">
        <v>11255</v>
      </c>
      <c r="D7008" t="s">
        <v>24</v>
      </c>
      <c r="E7008" t="s">
        <v>25</v>
      </c>
      <c r="F7008" t="s">
        <v>250</v>
      </c>
      <c r="G7008" t="s">
        <v>11416</v>
      </c>
      <c r="H7008" t="s">
        <v>9061</v>
      </c>
      <c r="I7008" s="2" t="s">
        <v>6098</v>
      </c>
      <c r="J7008" t="s">
        <v>29</v>
      </c>
      <c r="K7008" s="3">
        <v>54</v>
      </c>
      <c r="M7008" s="3">
        <v>54</v>
      </c>
      <c r="N7008" t="s">
        <v>11353</v>
      </c>
    </row>
    <row r="7009" spans="1:14" x14ac:dyDescent="0.25">
      <c r="A7009" t="s">
        <v>6100</v>
      </c>
      <c r="B7009" t="s">
        <v>2412</v>
      </c>
      <c r="D7009" t="s">
        <v>24</v>
      </c>
      <c r="E7009" t="s">
        <v>25</v>
      </c>
      <c r="F7009" t="s">
        <v>250</v>
      </c>
      <c r="G7009" t="s">
        <v>6101</v>
      </c>
      <c r="H7009" t="s">
        <v>6102</v>
      </c>
      <c r="I7009" s="2" t="s">
        <v>6102</v>
      </c>
      <c r="J7009" t="s">
        <v>29</v>
      </c>
      <c r="L7009" s="3">
        <v>24</v>
      </c>
      <c r="M7009" s="3">
        <v>12</v>
      </c>
      <c r="N7009" t="s">
        <v>6103</v>
      </c>
    </row>
    <row r="7010" spans="1:14" x14ac:dyDescent="0.25">
      <c r="A7010" t="s">
        <v>9413</v>
      </c>
      <c r="B7010" t="s">
        <v>6863</v>
      </c>
      <c r="C7010">
        <v>9905094</v>
      </c>
      <c r="D7010" t="s">
        <v>24</v>
      </c>
      <c r="E7010" t="s">
        <v>25</v>
      </c>
      <c r="F7010" t="s">
        <v>250</v>
      </c>
      <c r="G7010" t="s">
        <v>9414</v>
      </c>
      <c r="H7010" t="s">
        <v>9415</v>
      </c>
      <c r="I7010" s="2" t="s">
        <v>6102</v>
      </c>
      <c r="J7010" t="s">
        <v>29</v>
      </c>
      <c r="L7010" s="3">
        <v>24</v>
      </c>
      <c r="M7010" s="3">
        <v>12</v>
      </c>
      <c r="N7010" t="s">
        <v>8118</v>
      </c>
    </row>
    <row r="7011" spans="1:14" x14ac:dyDescent="0.25">
      <c r="A7011" t="s">
        <v>6091</v>
      </c>
      <c r="B7011" t="s">
        <v>2412</v>
      </c>
      <c r="D7011" t="s">
        <v>24</v>
      </c>
      <c r="E7011" t="s">
        <v>25</v>
      </c>
      <c r="F7011" t="s">
        <v>250</v>
      </c>
      <c r="G7011" t="s">
        <v>6092</v>
      </c>
      <c r="H7011" t="s">
        <v>6093</v>
      </c>
      <c r="I7011" s="2" t="s">
        <v>6094</v>
      </c>
      <c r="J7011" t="s">
        <v>29</v>
      </c>
      <c r="L7011" s="3">
        <v>18</v>
      </c>
      <c r="M7011" s="3">
        <v>9</v>
      </c>
      <c r="N7011" t="s">
        <v>6095</v>
      </c>
    </row>
    <row r="7012" spans="1:14" x14ac:dyDescent="0.25">
      <c r="A7012" t="s">
        <v>9416</v>
      </c>
      <c r="B7012" t="s">
        <v>6863</v>
      </c>
      <c r="C7012">
        <v>9905095</v>
      </c>
      <c r="D7012" t="s">
        <v>24</v>
      </c>
      <c r="E7012" t="s">
        <v>25</v>
      </c>
      <c r="F7012" t="s">
        <v>250</v>
      </c>
      <c r="G7012" t="s">
        <v>9417</v>
      </c>
      <c r="H7012" t="s">
        <v>9417</v>
      </c>
      <c r="I7012" s="2" t="s">
        <v>6094</v>
      </c>
      <c r="J7012" t="s">
        <v>29</v>
      </c>
      <c r="L7012" s="3">
        <v>18</v>
      </c>
      <c r="M7012" s="3">
        <v>9</v>
      </c>
      <c r="N7012" t="s">
        <v>8118</v>
      </c>
    </row>
    <row r="7013" spans="1:14" x14ac:dyDescent="0.25">
      <c r="A7013" t="s">
        <v>6104</v>
      </c>
      <c r="B7013" t="s">
        <v>2412</v>
      </c>
      <c r="D7013" t="s">
        <v>24</v>
      </c>
      <c r="E7013" t="s">
        <v>25</v>
      </c>
      <c r="F7013" t="s">
        <v>250</v>
      </c>
      <c r="G7013" t="s">
        <v>6105</v>
      </c>
      <c r="H7013" t="s">
        <v>6106</v>
      </c>
      <c r="I7013" s="2" t="s">
        <v>6106</v>
      </c>
      <c r="J7013" t="s">
        <v>29</v>
      </c>
      <c r="L7013" s="3">
        <v>22</v>
      </c>
      <c r="M7013" s="3">
        <v>11</v>
      </c>
      <c r="N7013" t="s">
        <v>6107</v>
      </c>
    </row>
    <row r="7014" spans="1:14" x14ac:dyDescent="0.25">
      <c r="A7014" t="s">
        <v>9409</v>
      </c>
      <c r="B7014" t="s">
        <v>6863</v>
      </c>
      <c r="C7014">
        <v>9905093</v>
      </c>
      <c r="D7014" t="s">
        <v>24</v>
      </c>
      <c r="E7014" t="s">
        <v>25</v>
      </c>
      <c r="F7014" t="s">
        <v>250</v>
      </c>
      <c r="G7014" t="s">
        <v>9410</v>
      </c>
      <c r="H7014" t="s">
        <v>9411</v>
      </c>
      <c r="I7014" s="2" t="s">
        <v>6106</v>
      </c>
      <c r="J7014" t="s">
        <v>29</v>
      </c>
      <c r="L7014" s="3">
        <v>22</v>
      </c>
      <c r="M7014" s="3">
        <v>11</v>
      </c>
      <c r="N7014" t="s">
        <v>8118</v>
      </c>
    </row>
    <row r="7015" spans="1:14" x14ac:dyDescent="0.25">
      <c r="A7015" t="s">
        <v>9412</v>
      </c>
      <c r="B7015" t="s">
        <v>6863</v>
      </c>
      <c r="C7015">
        <v>9905093</v>
      </c>
      <c r="D7015" t="s">
        <v>24</v>
      </c>
      <c r="E7015" t="s">
        <v>25</v>
      </c>
      <c r="F7015" t="s">
        <v>250</v>
      </c>
      <c r="G7015" t="s">
        <v>9410</v>
      </c>
      <c r="H7015" t="s">
        <v>9411</v>
      </c>
      <c r="I7015" s="2" t="s">
        <v>6106</v>
      </c>
      <c r="J7015" t="s">
        <v>29</v>
      </c>
      <c r="L7015" s="3">
        <v>22</v>
      </c>
      <c r="M7015" s="3">
        <v>11</v>
      </c>
      <c r="N7015" t="s">
        <v>8118</v>
      </c>
    </row>
    <row r="7016" spans="1:14" x14ac:dyDescent="0.25">
      <c r="A7016" t="s">
        <v>6108</v>
      </c>
      <c r="B7016" t="s">
        <v>2412</v>
      </c>
      <c r="D7016" t="s">
        <v>24</v>
      </c>
      <c r="E7016" t="s">
        <v>25</v>
      </c>
      <c r="F7016" t="s">
        <v>250</v>
      </c>
      <c r="G7016" t="s">
        <v>6109</v>
      </c>
      <c r="H7016" t="s">
        <v>6110</v>
      </c>
      <c r="I7016" s="2" t="s">
        <v>6110</v>
      </c>
      <c r="J7016" t="s">
        <v>29</v>
      </c>
      <c r="L7016" s="3">
        <v>96</v>
      </c>
      <c r="M7016" s="3">
        <v>48</v>
      </c>
      <c r="N7016" t="s">
        <v>4422</v>
      </c>
    </row>
    <row r="7017" spans="1:14" x14ac:dyDescent="0.25">
      <c r="A7017" t="s">
        <v>6111</v>
      </c>
      <c r="B7017" t="s">
        <v>2412</v>
      </c>
      <c r="D7017" t="s">
        <v>24</v>
      </c>
      <c r="E7017" t="s">
        <v>25</v>
      </c>
      <c r="F7017" t="s">
        <v>250</v>
      </c>
      <c r="G7017" t="s">
        <v>6109</v>
      </c>
      <c r="H7017" t="s">
        <v>6110</v>
      </c>
      <c r="I7017" s="2" t="s">
        <v>6110</v>
      </c>
      <c r="J7017" t="s">
        <v>29</v>
      </c>
      <c r="L7017" s="3">
        <v>96</v>
      </c>
      <c r="M7017" s="3">
        <v>48</v>
      </c>
      <c r="N7017" t="s">
        <v>5604</v>
      </c>
    </row>
    <row r="7018" spans="1:14" x14ac:dyDescent="0.25">
      <c r="A7018" t="s">
        <v>6112</v>
      </c>
      <c r="B7018" t="s">
        <v>2412</v>
      </c>
      <c r="D7018" t="s">
        <v>24</v>
      </c>
      <c r="E7018" t="s">
        <v>25</v>
      </c>
      <c r="F7018" t="s">
        <v>250</v>
      </c>
      <c r="G7018" t="s">
        <v>6109</v>
      </c>
      <c r="H7018" t="s">
        <v>6110</v>
      </c>
      <c r="I7018" s="2" t="s">
        <v>6110</v>
      </c>
      <c r="J7018" t="s">
        <v>29</v>
      </c>
      <c r="L7018" s="3">
        <v>96</v>
      </c>
      <c r="M7018" s="3">
        <v>48</v>
      </c>
      <c r="N7018" t="s">
        <v>6113</v>
      </c>
    </row>
    <row r="7019" spans="1:14" x14ac:dyDescent="0.25">
      <c r="A7019" t="s">
        <v>6114</v>
      </c>
      <c r="B7019" t="s">
        <v>2412</v>
      </c>
      <c r="D7019" t="s">
        <v>24</v>
      </c>
      <c r="E7019" t="s">
        <v>25</v>
      </c>
      <c r="F7019" t="s">
        <v>250</v>
      </c>
      <c r="G7019" t="s">
        <v>6109</v>
      </c>
      <c r="H7019" t="s">
        <v>6110</v>
      </c>
      <c r="I7019" s="2" t="s">
        <v>6110</v>
      </c>
      <c r="J7019" t="s">
        <v>29</v>
      </c>
      <c r="K7019" s="3">
        <v>49</v>
      </c>
      <c r="M7019" s="3">
        <v>49</v>
      </c>
      <c r="N7019" t="s">
        <v>6115</v>
      </c>
    </row>
    <row r="7020" spans="1:14" x14ac:dyDescent="0.25">
      <c r="A7020" t="s">
        <v>6116</v>
      </c>
      <c r="B7020" t="s">
        <v>2412</v>
      </c>
      <c r="D7020" t="s">
        <v>24</v>
      </c>
      <c r="E7020" t="s">
        <v>25</v>
      </c>
      <c r="F7020" t="s">
        <v>250</v>
      </c>
      <c r="G7020" t="s">
        <v>6109</v>
      </c>
      <c r="H7020" t="s">
        <v>6110</v>
      </c>
      <c r="I7020" s="2" t="s">
        <v>6110</v>
      </c>
      <c r="J7020" t="s">
        <v>29</v>
      </c>
      <c r="L7020" s="3">
        <v>106</v>
      </c>
      <c r="M7020" s="3">
        <v>53</v>
      </c>
      <c r="N7020" t="s">
        <v>6117</v>
      </c>
    </row>
    <row r="7021" spans="1:14" x14ac:dyDescent="0.25">
      <c r="A7021" t="s">
        <v>6118</v>
      </c>
      <c r="B7021" t="s">
        <v>2412</v>
      </c>
      <c r="D7021" t="s">
        <v>24</v>
      </c>
      <c r="E7021" t="s">
        <v>25</v>
      </c>
      <c r="F7021" t="s">
        <v>250</v>
      </c>
      <c r="G7021" t="s">
        <v>6109</v>
      </c>
      <c r="H7021" t="s">
        <v>6110</v>
      </c>
      <c r="I7021" s="2" t="s">
        <v>6110</v>
      </c>
      <c r="J7021" t="s">
        <v>29</v>
      </c>
      <c r="L7021" s="3">
        <v>50</v>
      </c>
      <c r="M7021" s="3">
        <v>25</v>
      </c>
      <c r="N7021" t="s">
        <v>6119</v>
      </c>
    </row>
    <row r="7022" spans="1:14" x14ac:dyDescent="0.25">
      <c r="A7022" t="s">
        <v>9054</v>
      </c>
      <c r="B7022" t="s">
        <v>6863</v>
      </c>
      <c r="C7022">
        <v>9902443</v>
      </c>
      <c r="D7022" t="s">
        <v>24</v>
      </c>
      <c r="E7022" t="s">
        <v>25</v>
      </c>
      <c r="F7022" t="s">
        <v>250</v>
      </c>
      <c r="G7022" t="s">
        <v>6110</v>
      </c>
      <c r="H7022" t="s">
        <v>6110</v>
      </c>
      <c r="I7022" s="2" t="s">
        <v>6110</v>
      </c>
      <c r="J7022" t="s">
        <v>29</v>
      </c>
      <c r="L7022" s="3">
        <v>96</v>
      </c>
      <c r="M7022" s="3">
        <v>48</v>
      </c>
      <c r="N7022" t="s">
        <v>8335</v>
      </c>
    </row>
    <row r="7023" spans="1:14" x14ac:dyDescent="0.25">
      <c r="A7023" t="s">
        <v>9391</v>
      </c>
      <c r="B7023" t="s">
        <v>6863</v>
      </c>
      <c r="C7023">
        <v>9905089</v>
      </c>
      <c r="D7023" t="s">
        <v>24</v>
      </c>
      <c r="E7023" t="s">
        <v>25</v>
      </c>
      <c r="F7023" t="s">
        <v>250</v>
      </c>
      <c r="G7023" t="s">
        <v>9392</v>
      </c>
      <c r="H7023" t="s">
        <v>9393</v>
      </c>
      <c r="I7023" s="2" t="s">
        <v>6110</v>
      </c>
      <c r="J7023" t="s">
        <v>29</v>
      </c>
      <c r="L7023" s="3">
        <v>50</v>
      </c>
      <c r="M7023" s="3">
        <v>25</v>
      </c>
      <c r="N7023" t="s">
        <v>8118</v>
      </c>
    </row>
    <row r="7024" spans="1:14" x14ac:dyDescent="0.25">
      <c r="A7024" t="s">
        <v>10641</v>
      </c>
      <c r="B7024" t="s">
        <v>10395</v>
      </c>
      <c r="D7024" t="s">
        <v>24</v>
      </c>
      <c r="E7024" t="s">
        <v>25</v>
      </c>
      <c r="F7024" t="s">
        <v>250</v>
      </c>
      <c r="G7024" t="s">
        <v>10642</v>
      </c>
      <c r="H7024" t="s">
        <v>10643</v>
      </c>
      <c r="I7024" s="2" t="s">
        <v>6110</v>
      </c>
      <c r="J7024" t="s">
        <v>29</v>
      </c>
      <c r="L7024" s="3">
        <v>96</v>
      </c>
      <c r="M7024" s="3">
        <v>48</v>
      </c>
      <c r="N7024" t="s">
        <v>10526</v>
      </c>
    </row>
    <row r="7025" spans="1:14" x14ac:dyDescent="0.25">
      <c r="A7025" t="s">
        <v>11532</v>
      </c>
      <c r="B7025" t="s">
        <v>11255</v>
      </c>
      <c r="D7025" t="s">
        <v>24</v>
      </c>
      <c r="E7025" t="s">
        <v>25</v>
      </c>
      <c r="F7025" t="s">
        <v>250</v>
      </c>
      <c r="G7025" t="s">
        <v>11533</v>
      </c>
      <c r="H7025" t="s">
        <v>10643</v>
      </c>
      <c r="I7025" s="2" t="s">
        <v>6110</v>
      </c>
      <c r="J7025" t="s">
        <v>29</v>
      </c>
      <c r="L7025" s="3">
        <v>96</v>
      </c>
      <c r="M7025" s="3">
        <v>48</v>
      </c>
      <c r="N7025" t="s">
        <v>11355</v>
      </c>
    </row>
    <row r="7026" spans="1:14" x14ac:dyDescent="0.25">
      <c r="A7026" t="s">
        <v>6120</v>
      </c>
      <c r="B7026" t="s">
        <v>2412</v>
      </c>
      <c r="D7026" t="s">
        <v>24</v>
      </c>
      <c r="E7026" t="s">
        <v>25</v>
      </c>
      <c r="F7026" t="s">
        <v>250</v>
      </c>
      <c r="G7026" t="s">
        <v>6121</v>
      </c>
      <c r="H7026" t="s">
        <v>6122</v>
      </c>
      <c r="I7026" s="2" t="s">
        <v>6122</v>
      </c>
      <c r="J7026" t="s">
        <v>29</v>
      </c>
      <c r="K7026" s="3">
        <v>47</v>
      </c>
      <c r="M7026" s="3">
        <v>47</v>
      </c>
      <c r="N7026" t="s">
        <v>2559</v>
      </c>
    </row>
    <row r="7027" spans="1:14" x14ac:dyDescent="0.25">
      <c r="A7027" t="s">
        <v>6123</v>
      </c>
      <c r="B7027" t="s">
        <v>2412</v>
      </c>
      <c r="D7027" t="s">
        <v>24</v>
      </c>
      <c r="E7027" t="s">
        <v>25</v>
      </c>
      <c r="F7027" t="s">
        <v>250</v>
      </c>
      <c r="G7027" t="s">
        <v>6121</v>
      </c>
      <c r="H7027" t="s">
        <v>6122</v>
      </c>
      <c r="I7027" s="2" t="s">
        <v>6122</v>
      </c>
      <c r="J7027" t="s">
        <v>29</v>
      </c>
      <c r="L7027" s="3">
        <v>94</v>
      </c>
      <c r="M7027" s="3">
        <v>47</v>
      </c>
      <c r="N7027" t="s">
        <v>6124</v>
      </c>
    </row>
    <row r="7028" spans="1:14" x14ac:dyDescent="0.25">
      <c r="A7028" t="s">
        <v>6125</v>
      </c>
      <c r="B7028" t="s">
        <v>2412</v>
      </c>
      <c r="D7028" t="s">
        <v>24</v>
      </c>
      <c r="E7028" t="s">
        <v>25</v>
      </c>
      <c r="F7028" t="s">
        <v>250</v>
      </c>
      <c r="G7028" t="s">
        <v>6121</v>
      </c>
      <c r="H7028" t="s">
        <v>6122</v>
      </c>
      <c r="I7028" s="2" t="s">
        <v>6122</v>
      </c>
      <c r="J7028" t="s">
        <v>29</v>
      </c>
      <c r="L7028" s="3">
        <v>54</v>
      </c>
      <c r="M7028" s="3">
        <v>27</v>
      </c>
      <c r="N7028" t="s">
        <v>6126</v>
      </c>
    </row>
    <row r="7029" spans="1:14" x14ac:dyDescent="0.25">
      <c r="A7029" t="s">
        <v>6127</v>
      </c>
      <c r="B7029" t="s">
        <v>2412</v>
      </c>
      <c r="D7029" t="s">
        <v>24</v>
      </c>
      <c r="E7029" t="s">
        <v>25</v>
      </c>
      <c r="F7029" t="s">
        <v>250</v>
      </c>
      <c r="G7029" t="s">
        <v>6121</v>
      </c>
      <c r="H7029" t="s">
        <v>6122</v>
      </c>
      <c r="I7029" s="2" t="s">
        <v>6122</v>
      </c>
      <c r="J7029" t="s">
        <v>29</v>
      </c>
      <c r="L7029" s="3">
        <v>54</v>
      </c>
      <c r="M7029" s="3">
        <v>27</v>
      </c>
      <c r="N7029" t="s">
        <v>6128</v>
      </c>
    </row>
    <row r="7030" spans="1:14" x14ac:dyDescent="0.25">
      <c r="A7030" t="s">
        <v>6129</v>
      </c>
      <c r="B7030" t="s">
        <v>2412</v>
      </c>
      <c r="D7030" t="s">
        <v>24</v>
      </c>
      <c r="E7030" t="s">
        <v>25</v>
      </c>
      <c r="F7030" t="s">
        <v>250</v>
      </c>
      <c r="G7030" t="s">
        <v>6121</v>
      </c>
      <c r="H7030" t="s">
        <v>6122</v>
      </c>
      <c r="I7030" s="2" t="s">
        <v>6122</v>
      </c>
      <c r="J7030" t="s">
        <v>29</v>
      </c>
      <c r="L7030" s="3">
        <v>54</v>
      </c>
      <c r="M7030" s="3">
        <v>27</v>
      </c>
      <c r="N7030" t="s">
        <v>6130</v>
      </c>
    </row>
    <row r="7031" spans="1:14" x14ac:dyDescent="0.25">
      <c r="A7031" t="s">
        <v>6131</v>
      </c>
      <c r="B7031" t="s">
        <v>2412</v>
      </c>
      <c r="D7031" t="s">
        <v>24</v>
      </c>
      <c r="E7031" t="s">
        <v>25</v>
      </c>
      <c r="F7031" t="s">
        <v>250</v>
      </c>
      <c r="G7031" t="s">
        <v>6121</v>
      </c>
      <c r="H7031" t="s">
        <v>6122</v>
      </c>
      <c r="I7031" s="2" t="s">
        <v>6122</v>
      </c>
      <c r="J7031" t="s">
        <v>29</v>
      </c>
      <c r="K7031" s="3">
        <v>47</v>
      </c>
      <c r="M7031" s="3">
        <v>47</v>
      </c>
      <c r="N7031" t="s">
        <v>6132</v>
      </c>
    </row>
    <row r="7032" spans="1:14" x14ac:dyDescent="0.25">
      <c r="A7032" t="s">
        <v>6133</v>
      </c>
      <c r="B7032" t="s">
        <v>2412</v>
      </c>
      <c r="D7032" t="s">
        <v>24</v>
      </c>
      <c r="E7032" t="s">
        <v>25</v>
      </c>
      <c r="F7032" t="s">
        <v>250</v>
      </c>
      <c r="G7032" t="s">
        <v>6121</v>
      </c>
      <c r="H7032" t="s">
        <v>6122</v>
      </c>
      <c r="I7032" s="2" t="s">
        <v>6122</v>
      </c>
      <c r="J7032" t="s">
        <v>29</v>
      </c>
      <c r="L7032" s="3">
        <v>94</v>
      </c>
      <c r="M7032" s="3">
        <v>47</v>
      </c>
      <c r="N7032" t="s">
        <v>6134</v>
      </c>
    </row>
    <row r="7033" spans="1:14" x14ac:dyDescent="0.25">
      <c r="A7033" t="s">
        <v>6135</v>
      </c>
      <c r="B7033" t="s">
        <v>2412</v>
      </c>
      <c r="D7033" t="s">
        <v>24</v>
      </c>
      <c r="E7033" t="s">
        <v>25</v>
      </c>
      <c r="F7033" t="s">
        <v>250</v>
      </c>
      <c r="G7033" t="s">
        <v>6121</v>
      </c>
      <c r="H7033" t="s">
        <v>6122</v>
      </c>
      <c r="I7033" s="2" t="s">
        <v>6122</v>
      </c>
      <c r="J7033" t="s">
        <v>29</v>
      </c>
      <c r="K7033" s="3">
        <v>45</v>
      </c>
      <c r="M7033" s="3">
        <v>45</v>
      </c>
      <c r="N7033" t="s">
        <v>6136</v>
      </c>
    </row>
    <row r="7034" spans="1:14" x14ac:dyDescent="0.25">
      <c r="A7034" t="s">
        <v>6137</v>
      </c>
      <c r="B7034" t="s">
        <v>2412</v>
      </c>
      <c r="D7034" t="s">
        <v>24</v>
      </c>
      <c r="E7034" t="s">
        <v>25</v>
      </c>
      <c r="F7034" t="s">
        <v>250</v>
      </c>
      <c r="G7034" t="s">
        <v>6121</v>
      </c>
      <c r="H7034" t="s">
        <v>6122</v>
      </c>
      <c r="I7034" s="2" t="s">
        <v>6122</v>
      </c>
      <c r="J7034" t="s">
        <v>29</v>
      </c>
      <c r="L7034" s="3">
        <v>90</v>
      </c>
      <c r="M7034" s="3">
        <v>45</v>
      </c>
      <c r="N7034" t="s">
        <v>6138</v>
      </c>
    </row>
    <row r="7035" spans="1:14" x14ac:dyDescent="0.25">
      <c r="A7035" t="s">
        <v>9353</v>
      </c>
      <c r="B7035" t="s">
        <v>6863</v>
      </c>
      <c r="C7035">
        <v>9904606</v>
      </c>
      <c r="D7035" t="s">
        <v>24</v>
      </c>
      <c r="E7035" t="s">
        <v>25</v>
      </c>
      <c r="F7035" t="s">
        <v>250</v>
      </c>
      <c r="G7035" t="s">
        <v>9354</v>
      </c>
      <c r="H7035" t="s">
        <v>9354</v>
      </c>
      <c r="I7035" s="2" t="s">
        <v>6122</v>
      </c>
      <c r="J7035" t="s">
        <v>29</v>
      </c>
      <c r="K7035" s="3">
        <v>45</v>
      </c>
      <c r="M7035" s="3">
        <v>45</v>
      </c>
      <c r="N7035" t="s">
        <v>8333</v>
      </c>
    </row>
    <row r="7036" spans="1:14" x14ac:dyDescent="0.25">
      <c r="A7036" t="s">
        <v>10638</v>
      </c>
      <c r="B7036" t="s">
        <v>10395</v>
      </c>
      <c r="D7036" t="s">
        <v>24</v>
      </c>
      <c r="E7036" t="s">
        <v>25</v>
      </c>
      <c r="F7036" t="s">
        <v>250</v>
      </c>
      <c r="G7036" t="s">
        <v>10639</v>
      </c>
      <c r="H7036" t="s">
        <v>10640</v>
      </c>
      <c r="I7036" s="2" t="s">
        <v>6122</v>
      </c>
      <c r="J7036" t="s">
        <v>29</v>
      </c>
      <c r="L7036" s="3">
        <v>54</v>
      </c>
      <c r="M7036" s="3">
        <v>27</v>
      </c>
      <c r="N7036" t="s">
        <v>10526</v>
      </c>
    </row>
    <row r="7037" spans="1:14" x14ac:dyDescent="0.25">
      <c r="A7037" t="s">
        <v>11418</v>
      </c>
      <c r="B7037" t="s">
        <v>11255</v>
      </c>
      <c r="D7037" t="s">
        <v>24</v>
      </c>
      <c r="E7037" t="s">
        <v>25</v>
      </c>
      <c r="F7037" t="s">
        <v>250</v>
      </c>
      <c r="G7037" t="s">
        <v>9354</v>
      </c>
      <c r="H7037" t="s">
        <v>9354</v>
      </c>
      <c r="I7037" s="2" t="s">
        <v>6122</v>
      </c>
      <c r="J7037" t="s">
        <v>29</v>
      </c>
      <c r="K7037" s="3">
        <v>45</v>
      </c>
      <c r="M7037" s="3">
        <v>45</v>
      </c>
      <c r="N7037" t="s">
        <v>11419</v>
      </c>
    </row>
    <row r="7038" spans="1:14" x14ac:dyDescent="0.25">
      <c r="A7038" t="s">
        <v>11530</v>
      </c>
      <c r="B7038" t="s">
        <v>11255</v>
      </c>
      <c r="D7038" t="s">
        <v>24</v>
      </c>
      <c r="E7038" t="s">
        <v>25</v>
      </c>
      <c r="F7038" t="s">
        <v>250</v>
      </c>
      <c r="G7038" t="s">
        <v>10639</v>
      </c>
      <c r="H7038" t="s">
        <v>10640</v>
      </c>
      <c r="I7038" s="2" t="s">
        <v>6122</v>
      </c>
      <c r="J7038" t="s">
        <v>29</v>
      </c>
      <c r="K7038" s="3">
        <v>47</v>
      </c>
      <c r="M7038" s="3">
        <v>47</v>
      </c>
      <c r="N7038" t="s">
        <v>11328</v>
      </c>
    </row>
    <row r="7039" spans="1:14" x14ac:dyDescent="0.25">
      <c r="A7039" t="s">
        <v>11531</v>
      </c>
      <c r="B7039" t="s">
        <v>11255</v>
      </c>
      <c r="D7039" t="s">
        <v>24</v>
      </c>
      <c r="E7039" t="s">
        <v>25</v>
      </c>
      <c r="F7039" t="s">
        <v>250</v>
      </c>
      <c r="G7039" t="s">
        <v>10639</v>
      </c>
      <c r="H7039" t="s">
        <v>10640</v>
      </c>
      <c r="I7039" s="2" t="s">
        <v>6122</v>
      </c>
      <c r="J7039" t="s">
        <v>29</v>
      </c>
      <c r="L7039" s="3">
        <v>54</v>
      </c>
      <c r="M7039" s="3">
        <v>27</v>
      </c>
      <c r="N7039" t="s">
        <v>11355</v>
      </c>
    </row>
    <row r="7040" spans="1:14" x14ac:dyDescent="0.25">
      <c r="A7040" t="s">
        <v>12152</v>
      </c>
      <c r="B7040" t="s">
        <v>11940</v>
      </c>
      <c r="D7040" t="s">
        <v>24</v>
      </c>
      <c r="E7040" t="s">
        <v>25</v>
      </c>
      <c r="F7040" t="s">
        <v>250</v>
      </c>
      <c r="G7040" t="s">
        <v>12153</v>
      </c>
      <c r="H7040" t="s">
        <v>6122</v>
      </c>
      <c r="I7040" s="2" t="s">
        <v>6122</v>
      </c>
      <c r="J7040" t="s">
        <v>29</v>
      </c>
      <c r="L7040" s="3">
        <v>90</v>
      </c>
      <c r="M7040" s="3">
        <v>45</v>
      </c>
      <c r="N7040" t="s">
        <v>12082</v>
      </c>
    </row>
    <row r="7041" spans="1:14" x14ac:dyDescent="0.25">
      <c r="A7041" t="s">
        <v>12154</v>
      </c>
      <c r="B7041" t="s">
        <v>11940</v>
      </c>
      <c r="D7041" t="s">
        <v>24</v>
      </c>
      <c r="E7041" t="s">
        <v>25</v>
      </c>
      <c r="F7041" t="s">
        <v>250</v>
      </c>
      <c r="G7041" t="s">
        <v>10639</v>
      </c>
      <c r="H7041" t="s">
        <v>10640</v>
      </c>
      <c r="I7041" s="2" t="s">
        <v>6122</v>
      </c>
      <c r="J7041" t="s">
        <v>29</v>
      </c>
      <c r="L7041" s="3">
        <v>54</v>
      </c>
      <c r="M7041" s="3">
        <v>27</v>
      </c>
      <c r="N7041" t="s">
        <v>12073</v>
      </c>
    </row>
    <row r="7042" spans="1:14" x14ac:dyDescent="0.25">
      <c r="A7042" t="s">
        <v>12155</v>
      </c>
      <c r="B7042" t="s">
        <v>11940</v>
      </c>
      <c r="D7042" t="s">
        <v>24</v>
      </c>
      <c r="E7042" t="s">
        <v>25</v>
      </c>
      <c r="F7042" t="s">
        <v>250</v>
      </c>
      <c r="G7042" t="s">
        <v>10639</v>
      </c>
      <c r="H7042" t="s">
        <v>10640</v>
      </c>
      <c r="I7042" s="2" t="s">
        <v>6122</v>
      </c>
      <c r="J7042" t="s">
        <v>29</v>
      </c>
      <c r="L7042" s="3">
        <v>94</v>
      </c>
      <c r="M7042" s="3">
        <v>47</v>
      </c>
      <c r="N7042" t="s">
        <v>12108</v>
      </c>
    </row>
    <row r="7043" spans="1:14" x14ac:dyDescent="0.25">
      <c r="A7043" t="s">
        <v>12156</v>
      </c>
      <c r="B7043" t="s">
        <v>11940</v>
      </c>
      <c r="D7043" t="s">
        <v>24</v>
      </c>
      <c r="E7043" t="s">
        <v>25</v>
      </c>
      <c r="F7043" t="s">
        <v>250</v>
      </c>
      <c r="G7043" t="s">
        <v>12157</v>
      </c>
      <c r="H7043" t="s">
        <v>12158</v>
      </c>
      <c r="I7043" s="2" t="s">
        <v>6122</v>
      </c>
      <c r="J7043" t="s">
        <v>29</v>
      </c>
      <c r="L7043" s="3">
        <v>90</v>
      </c>
      <c r="M7043" s="3">
        <v>45</v>
      </c>
      <c r="N7043" t="s">
        <v>12159</v>
      </c>
    </row>
    <row r="7044" spans="1:14" x14ac:dyDescent="0.25">
      <c r="A7044" t="s">
        <v>12160</v>
      </c>
      <c r="B7044" t="s">
        <v>11940</v>
      </c>
      <c r="D7044" t="s">
        <v>24</v>
      </c>
      <c r="E7044" t="s">
        <v>25</v>
      </c>
      <c r="F7044" t="s">
        <v>250</v>
      </c>
      <c r="G7044" t="s">
        <v>12157</v>
      </c>
      <c r="H7044" t="s">
        <v>12158</v>
      </c>
      <c r="I7044" s="2" t="s">
        <v>6122</v>
      </c>
      <c r="J7044" t="s">
        <v>29</v>
      </c>
      <c r="L7044" s="3">
        <v>94</v>
      </c>
      <c r="M7044" s="3">
        <v>47</v>
      </c>
      <c r="N7044" t="s">
        <v>11952</v>
      </c>
    </row>
    <row r="7045" spans="1:14" x14ac:dyDescent="0.25">
      <c r="A7045" t="s">
        <v>12751</v>
      </c>
      <c r="B7045" t="s">
        <v>12464</v>
      </c>
      <c r="D7045" t="s">
        <v>24</v>
      </c>
      <c r="E7045" t="s">
        <v>25</v>
      </c>
      <c r="F7045" t="s">
        <v>250</v>
      </c>
      <c r="G7045" t="s">
        <v>12752</v>
      </c>
      <c r="H7045" t="s">
        <v>12753</v>
      </c>
      <c r="I7045" s="2" t="s">
        <v>6122</v>
      </c>
      <c r="J7045" t="s">
        <v>29</v>
      </c>
      <c r="L7045" s="3">
        <v>76</v>
      </c>
      <c r="M7045" s="3">
        <v>38</v>
      </c>
    </row>
    <row r="7046" spans="1:14" x14ac:dyDescent="0.25">
      <c r="A7046" t="s">
        <v>13477</v>
      </c>
      <c r="B7046" t="s">
        <v>13340</v>
      </c>
      <c r="D7046" t="s">
        <v>24</v>
      </c>
      <c r="E7046" t="s">
        <v>25</v>
      </c>
      <c r="F7046" t="s">
        <v>250</v>
      </c>
      <c r="G7046" t="s">
        <v>13478</v>
      </c>
      <c r="H7046" t="s">
        <v>6122</v>
      </c>
      <c r="I7046" s="2" t="s">
        <v>6122</v>
      </c>
      <c r="J7046" t="s">
        <v>29</v>
      </c>
      <c r="L7046" s="3">
        <v>94</v>
      </c>
      <c r="M7046" s="3">
        <v>47</v>
      </c>
      <c r="N7046" t="s">
        <v>13438</v>
      </c>
    </row>
    <row r="7047" spans="1:14" x14ac:dyDescent="0.25">
      <c r="A7047" t="s">
        <v>14525</v>
      </c>
      <c r="B7047" t="s">
        <v>14505</v>
      </c>
      <c r="D7047" t="s">
        <v>24</v>
      </c>
      <c r="E7047" t="s">
        <v>25</v>
      </c>
      <c r="F7047" t="s">
        <v>250</v>
      </c>
      <c r="G7047" t="s">
        <v>14526</v>
      </c>
      <c r="H7047" t="s">
        <v>14527</v>
      </c>
      <c r="I7047" s="2" t="s">
        <v>6122</v>
      </c>
      <c r="J7047" t="s">
        <v>29</v>
      </c>
      <c r="K7047" s="3">
        <v>47</v>
      </c>
      <c r="M7047" s="3">
        <v>47</v>
      </c>
      <c r="N7047" t="s">
        <v>14507</v>
      </c>
    </row>
    <row r="7048" spans="1:14" x14ac:dyDescent="0.25">
      <c r="A7048" t="s">
        <v>12112</v>
      </c>
      <c r="B7048" t="s">
        <v>11940</v>
      </c>
      <c r="D7048" t="s">
        <v>24</v>
      </c>
      <c r="E7048" t="s">
        <v>25</v>
      </c>
      <c r="F7048" t="s">
        <v>250</v>
      </c>
      <c r="G7048" t="s">
        <v>12113</v>
      </c>
      <c r="H7048" t="s">
        <v>12114</v>
      </c>
      <c r="I7048" s="2" t="s">
        <v>12115</v>
      </c>
      <c r="J7048" t="s">
        <v>29</v>
      </c>
      <c r="L7048" s="3">
        <v>10</v>
      </c>
      <c r="M7048" s="3">
        <v>5</v>
      </c>
      <c r="N7048" t="s">
        <v>12116</v>
      </c>
    </row>
    <row r="7049" spans="1:14" x14ac:dyDescent="0.25">
      <c r="A7049" t="s">
        <v>12117</v>
      </c>
      <c r="B7049" t="s">
        <v>11940</v>
      </c>
      <c r="D7049" t="s">
        <v>24</v>
      </c>
      <c r="E7049" t="s">
        <v>25</v>
      </c>
      <c r="F7049" t="s">
        <v>250</v>
      </c>
      <c r="G7049" t="s">
        <v>12113</v>
      </c>
      <c r="H7049" t="s">
        <v>12114</v>
      </c>
      <c r="I7049" s="2" t="s">
        <v>12115</v>
      </c>
      <c r="J7049" t="s">
        <v>29</v>
      </c>
      <c r="L7049" s="3">
        <v>58</v>
      </c>
      <c r="M7049" s="3">
        <v>29</v>
      </c>
      <c r="N7049" t="s">
        <v>12118</v>
      </c>
    </row>
    <row r="7050" spans="1:14" x14ac:dyDescent="0.25">
      <c r="A7050" t="s">
        <v>12119</v>
      </c>
      <c r="B7050" t="s">
        <v>11940</v>
      </c>
      <c r="D7050" t="s">
        <v>24</v>
      </c>
      <c r="E7050" t="s">
        <v>25</v>
      </c>
      <c r="F7050" t="s">
        <v>250</v>
      </c>
      <c r="G7050" t="s">
        <v>12113</v>
      </c>
      <c r="H7050" t="s">
        <v>12114</v>
      </c>
      <c r="I7050" s="2" t="s">
        <v>12115</v>
      </c>
      <c r="J7050" t="s">
        <v>29</v>
      </c>
      <c r="L7050" s="3">
        <v>60</v>
      </c>
      <c r="M7050" s="3">
        <v>30</v>
      </c>
      <c r="N7050" t="s">
        <v>12067</v>
      </c>
    </row>
    <row r="7051" spans="1:14" x14ac:dyDescent="0.25">
      <c r="A7051" t="s">
        <v>6139</v>
      </c>
      <c r="B7051" t="s">
        <v>2412</v>
      </c>
      <c r="D7051" t="s">
        <v>24</v>
      </c>
      <c r="E7051" t="s">
        <v>25</v>
      </c>
      <c r="F7051" t="s">
        <v>250</v>
      </c>
      <c r="G7051" t="s">
        <v>6140</v>
      </c>
      <c r="H7051" t="s">
        <v>6141</v>
      </c>
      <c r="I7051" s="2" t="s">
        <v>6141</v>
      </c>
      <c r="J7051" t="s">
        <v>29</v>
      </c>
      <c r="L7051" s="3">
        <v>48</v>
      </c>
      <c r="M7051" s="3">
        <v>24</v>
      </c>
      <c r="N7051" t="s">
        <v>6142</v>
      </c>
    </row>
    <row r="7052" spans="1:14" x14ac:dyDescent="0.25">
      <c r="A7052" t="s">
        <v>6143</v>
      </c>
      <c r="B7052" t="s">
        <v>2412</v>
      </c>
      <c r="D7052" t="s">
        <v>24</v>
      </c>
      <c r="E7052" t="s">
        <v>25</v>
      </c>
      <c r="F7052" t="s">
        <v>250</v>
      </c>
      <c r="G7052" t="s">
        <v>6140</v>
      </c>
      <c r="H7052" t="s">
        <v>6141</v>
      </c>
      <c r="I7052" s="2" t="s">
        <v>6141</v>
      </c>
      <c r="J7052" t="s">
        <v>29</v>
      </c>
      <c r="K7052" s="3">
        <v>25</v>
      </c>
      <c r="M7052" s="3">
        <v>25</v>
      </c>
      <c r="N7052" t="s">
        <v>2559</v>
      </c>
    </row>
    <row r="7053" spans="1:14" x14ac:dyDescent="0.25">
      <c r="A7053" t="s">
        <v>6144</v>
      </c>
      <c r="B7053" t="s">
        <v>2412</v>
      </c>
      <c r="D7053" t="s">
        <v>24</v>
      </c>
      <c r="E7053" t="s">
        <v>25</v>
      </c>
      <c r="F7053" t="s">
        <v>250</v>
      </c>
      <c r="G7053" t="s">
        <v>6140</v>
      </c>
      <c r="H7053" t="s">
        <v>6141</v>
      </c>
      <c r="I7053" s="2" t="s">
        <v>6141</v>
      </c>
      <c r="J7053" t="s">
        <v>29</v>
      </c>
      <c r="L7053" s="3">
        <v>50</v>
      </c>
      <c r="M7053" s="3">
        <v>25</v>
      </c>
      <c r="N7053" t="s">
        <v>6145</v>
      </c>
    </row>
    <row r="7054" spans="1:14" x14ac:dyDescent="0.25">
      <c r="A7054" t="s">
        <v>6146</v>
      </c>
      <c r="B7054" t="s">
        <v>2412</v>
      </c>
      <c r="D7054" t="s">
        <v>24</v>
      </c>
      <c r="E7054" t="s">
        <v>25</v>
      </c>
      <c r="F7054" t="s">
        <v>250</v>
      </c>
      <c r="G7054" t="s">
        <v>6140</v>
      </c>
      <c r="H7054" t="s">
        <v>6141</v>
      </c>
      <c r="I7054" s="2" t="s">
        <v>6141</v>
      </c>
      <c r="J7054" t="s">
        <v>29</v>
      </c>
      <c r="K7054" s="3">
        <v>25</v>
      </c>
      <c r="M7054" s="3">
        <v>25</v>
      </c>
      <c r="N7054" t="s">
        <v>6147</v>
      </c>
    </row>
    <row r="7055" spans="1:14" x14ac:dyDescent="0.25">
      <c r="A7055" t="s">
        <v>6148</v>
      </c>
      <c r="B7055" t="s">
        <v>2412</v>
      </c>
      <c r="D7055" t="s">
        <v>24</v>
      </c>
      <c r="E7055" t="s">
        <v>25</v>
      </c>
      <c r="F7055" t="s">
        <v>250</v>
      </c>
      <c r="G7055" t="s">
        <v>6140</v>
      </c>
      <c r="H7055" t="s">
        <v>6141</v>
      </c>
      <c r="I7055" s="2" t="s">
        <v>6141</v>
      </c>
      <c r="J7055" t="s">
        <v>29</v>
      </c>
      <c r="K7055" s="3">
        <v>25</v>
      </c>
      <c r="M7055" s="3">
        <v>25</v>
      </c>
      <c r="N7055" t="s">
        <v>6149</v>
      </c>
    </row>
    <row r="7056" spans="1:14" x14ac:dyDescent="0.25">
      <c r="A7056" t="s">
        <v>6150</v>
      </c>
      <c r="B7056" t="s">
        <v>2412</v>
      </c>
      <c r="D7056" t="s">
        <v>24</v>
      </c>
      <c r="E7056" t="s">
        <v>25</v>
      </c>
      <c r="F7056" t="s">
        <v>250</v>
      </c>
      <c r="G7056" t="s">
        <v>6140</v>
      </c>
      <c r="H7056" t="s">
        <v>6141</v>
      </c>
      <c r="I7056" s="2" t="s">
        <v>6141</v>
      </c>
      <c r="J7056" t="s">
        <v>29</v>
      </c>
      <c r="K7056" s="3" t="s">
        <v>1195</v>
      </c>
      <c r="M7056" s="3" t="s">
        <v>1195</v>
      </c>
      <c r="N7056" t="s">
        <v>2539</v>
      </c>
    </row>
    <row r="7057" spans="1:14" x14ac:dyDescent="0.25">
      <c r="A7057" t="s">
        <v>6151</v>
      </c>
      <c r="B7057" t="s">
        <v>2412</v>
      </c>
      <c r="D7057" t="s">
        <v>24</v>
      </c>
      <c r="E7057" t="s">
        <v>25</v>
      </c>
      <c r="F7057" t="s">
        <v>250</v>
      </c>
      <c r="G7057" t="s">
        <v>6140</v>
      </c>
      <c r="H7057" t="s">
        <v>6141</v>
      </c>
      <c r="I7057" s="2" t="s">
        <v>6141</v>
      </c>
      <c r="J7057" t="s">
        <v>29</v>
      </c>
      <c r="K7057" s="3">
        <v>25</v>
      </c>
      <c r="M7057" s="3">
        <v>25</v>
      </c>
      <c r="N7057" t="s">
        <v>6152</v>
      </c>
    </row>
    <row r="7058" spans="1:14" x14ac:dyDescent="0.25">
      <c r="A7058" t="s">
        <v>6153</v>
      </c>
      <c r="B7058" t="s">
        <v>2412</v>
      </c>
      <c r="D7058" t="s">
        <v>24</v>
      </c>
      <c r="E7058" t="s">
        <v>25</v>
      </c>
      <c r="F7058" t="s">
        <v>250</v>
      </c>
      <c r="G7058" t="s">
        <v>6140</v>
      </c>
      <c r="H7058" t="s">
        <v>6141</v>
      </c>
      <c r="I7058" s="2" t="s">
        <v>6141</v>
      </c>
      <c r="J7058" t="s">
        <v>29</v>
      </c>
      <c r="L7058" s="3">
        <v>50</v>
      </c>
      <c r="M7058" s="3">
        <v>25</v>
      </c>
      <c r="N7058" t="s">
        <v>2422</v>
      </c>
    </row>
    <row r="7059" spans="1:14" x14ac:dyDescent="0.25">
      <c r="A7059" t="s">
        <v>6154</v>
      </c>
      <c r="B7059" t="s">
        <v>2412</v>
      </c>
      <c r="D7059" t="s">
        <v>24</v>
      </c>
      <c r="E7059" t="s">
        <v>25</v>
      </c>
      <c r="F7059" t="s">
        <v>250</v>
      </c>
      <c r="G7059" t="s">
        <v>6140</v>
      </c>
      <c r="H7059" t="s">
        <v>6141</v>
      </c>
      <c r="I7059" s="2" t="s">
        <v>6141</v>
      </c>
      <c r="J7059" t="s">
        <v>29</v>
      </c>
      <c r="L7059" s="3">
        <v>50</v>
      </c>
      <c r="M7059" s="3">
        <v>25</v>
      </c>
      <c r="N7059" t="s">
        <v>6155</v>
      </c>
    </row>
    <row r="7060" spans="1:14" x14ac:dyDescent="0.25">
      <c r="A7060" t="s">
        <v>6156</v>
      </c>
      <c r="B7060" t="s">
        <v>2412</v>
      </c>
      <c r="D7060" t="s">
        <v>24</v>
      </c>
      <c r="E7060" t="s">
        <v>25</v>
      </c>
      <c r="F7060" t="s">
        <v>250</v>
      </c>
      <c r="G7060" t="s">
        <v>6140</v>
      </c>
      <c r="H7060" t="s">
        <v>6141</v>
      </c>
      <c r="I7060" s="2" t="s">
        <v>6141</v>
      </c>
      <c r="J7060" t="s">
        <v>29</v>
      </c>
      <c r="K7060" s="3">
        <v>24</v>
      </c>
      <c r="M7060" s="3">
        <v>24</v>
      </c>
      <c r="N7060" t="s">
        <v>6157</v>
      </c>
    </row>
    <row r="7061" spans="1:14" x14ac:dyDescent="0.25">
      <c r="A7061" t="s">
        <v>6158</v>
      </c>
      <c r="B7061" t="s">
        <v>2412</v>
      </c>
      <c r="D7061" t="s">
        <v>24</v>
      </c>
      <c r="E7061" t="s">
        <v>25</v>
      </c>
      <c r="F7061" t="s">
        <v>250</v>
      </c>
      <c r="G7061" t="s">
        <v>6140</v>
      </c>
      <c r="H7061" t="s">
        <v>6141</v>
      </c>
      <c r="I7061" s="2" t="s">
        <v>6141</v>
      </c>
      <c r="J7061" t="s">
        <v>29</v>
      </c>
      <c r="L7061" s="3">
        <v>50</v>
      </c>
      <c r="M7061" s="3">
        <v>25</v>
      </c>
      <c r="N7061" t="s">
        <v>6159</v>
      </c>
    </row>
    <row r="7062" spans="1:14" x14ac:dyDescent="0.25">
      <c r="A7062" t="s">
        <v>6160</v>
      </c>
      <c r="B7062" t="s">
        <v>2412</v>
      </c>
      <c r="D7062" t="s">
        <v>24</v>
      </c>
      <c r="E7062" t="s">
        <v>25</v>
      </c>
      <c r="F7062" t="s">
        <v>250</v>
      </c>
      <c r="G7062" t="s">
        <v>6140</v>
      </c>
      <c r="H7062" t="s">
        <v>6141</v>
      </c>
      <c r="I7062" s="2" t="s">
        <v>6141</v>
      </c>
      <c r="J7062" t="s">
        <v>29</v>
      </c>
      <c r="K7062" s="3">
        <v>24</v>
      </c>
      <c r="M7062" s="3">
        <v>24</v>
      </c>
      <c r="N7062" t="s">
        <v>6161</v>
      </c>
    </row>
    <row r="7063" spans="1:14" x14ac:dyDescent="0.25">
      <c r="A7063" t="s">
        <v>9631</v>
      </c>
      <c r="B7063" t="s">
        <v>6863</v>
      </c>
      <c r="C7063">
        <v>9905964</v>
      </c>
      <c r="D7063" t="s">
        <v>24</v>
      </c>
      <c r="E7063" t="s">
        <v>25</v>
      </c>
      <c r="F7063" t="s">
        <v>250</v>
      </c>
      <c r="G7063" t="s">
        <v>9632</v>
      </c>
      <c r="H7063" t="s">
        <v>9632</v>
      </c>
      <c r="I7063" s="2" t="s">
        <v>6141</v>
      </c>
      <c r="J7063" t="s">
        <v>29</v>
      </c>
      <c r="L7063" s="3">
        <v>50</v>
      </c>
      <c r="M7063" s="3">
        <v>25</v>
      </c>
      <c r="N7063" t="s">
        <v>8365</v>
      </c>
    </row>
    <row r="7064" spans="1:14" x14ac:dyDescent="0.25">
      <c r="A7064" t="s">
        <v>9633</v>
      </c>
      <c r="B7064" t="s">
        <v>6863</v>
      </c>
      <c r="C7064">
        <v>9905964</v>
      </c>
      <c r="D7064" t="s">
        <v>24</v>
      </c>
      <c r="E7064" t="s">
        <v>25</v>
      </c>
      <c r="F7064" t="s">
        <v>250</v>
      </c>
      <c r="G7064" t="s">
        <v>9632</v>
      </c>
      <c r="H7064" t="s">
        <v>9632</v>
      </c>
      <c r="I7064" s="2" t="s">
        <v>6141</v>
      </c>
      <c r="J7064" t="s">
        <v>29</v>
      </c>
      <c r="K7064" s="3">
        <v>24</v>
      </c>
      <c r="M7064" s="3">
        <v>24</v>
      </c>
      <c r="N7064" t="s">
        <v>7617</v>
      </c>
    </row>
    <row r="7065" spans="1:14" x14ac:dyDescent="0.25">
      <c r="A7065" t="s">
        <v>9634</v>
      </c>
      <c r="B7065" t="s">
        <v>6863</v>
      </c>
      <c r="C7065">
        <v>9905964</v>
      </c>
      <c r="D7065" t="s">
        <v>24</v>
      </c>
      <c r="E7065" t="s">
        <v>25</v>
      </c>
      <c r="F7065" t="s">
        <v>250</v>
      </c>
      <c r="G7065" t="s">
        <v>9632</v>
      </c>
      <c r="H7065" t="s">
        <v>9632</v>
      </c>
      <c r="I7065" s="2" t="s">
        <v>6141</v>
      </c>
      <c r="J7065" t="s">
        <v>29</v>
      </c>
      <c r="K7065" s="3">
        <v>24</v>
      </c>
      <c r="M7065" s="3">
        <v>24</v>
      </c>
      <c r="N7065" t="s">
        <v>8529</v>
      </c>
    </row>
    <row r="7066" spans="1:14" x14ac:dyDescent="0.25">
      <c r="A7066" t="s">
        <v>9635</v>
      </c>
      <c r="B7066" t="s">
        <v>6863</v>
      </c>
      <c r="C7066">
        <v>9905964</v>
      </c>
      <c r="D7066" t="s">
        <v>24</v>
      </c>
      <c r="E7066" t="s">
        <v>25</v>
      </c>
      <c r="F7066" t="s">
        <v>250</v>
      </c>
      <c r="G7066" t="s">
        <v>9632</v>
      </c>
      <c r="H7066" t="s">
        <v>9632</v>
      </c>
      <c r="I7066" s="2" t="s">
        <v>6141</v>
      </c>
      <c r="J7066" t="s">
        <v>29</v>
      </c>
      <c r="K7066" s="3">
        <v>25</v>
      </c>
      <c r="M7066" s="3">
        <v>25</v>
      </c>
      <c r="N7066" t="s">
        <v>8277</v>
      </c>
    </row>
    <row r="7067" spans="1:14" x14ac:dyDescent="0.25">
      <c r="A7067" t="s">
        <v>9636</v>
      </c>
      <c r="B7067" t="s">
        <v>6863</v>
      </c>
      <c r="C7067">
        <v>9905964</v>
      </c>
      <c r="D7067" t="s">
        <v>24</v>
      </c>
      <c r="E7067" t="s">
        <v>25</v>
      </c>
      <c r="F7067" t="s">
        <v>250</v>
      </c>
      <c r="G7067" t="s">
        <v>9632</v>
      </c>
      <c r="H7067" t="s">
        <v>9632</v>
      </c>
      <c r="I7067" s="2" t="s">
        <v>6141</v>
      </c>
      <c r="J7067" t="s">
        <v>29</v>
      </c>
      <c r="K7067" s="3">
        <v>25</v>
      </c>
      <c r="M7067" s="3">
        <v>25</v>
      </c>
      <c r="N7067" t="s">
        <v>8279</v>
      </c>
    </row>
    <row r="7068" spans="1:14" x14ac:dyDescent="0.25">
      <c r="A7068" t="s">
        <v>9717</v>
      </c>
      <c r="B7068" t="s">
        <v>6863</v>
      </c>
      <c r="C7068">
        <v>9906260</v>
      </c>
      <c r="D7068" t="s">
        <v>24</v>
      </c>
      <c r="E7068" t="s">
        <v>25</v>
      </c>
      <c r="F7068" t="s">
        <v>250</v>
      </c>
      <c r="G7068" t="s">
        <v>6141</v>
      </c>
      <c r="H7068" t="s">
        <v>6141</v>
      </c>
      <c r="I7068" s="2" t="s">
        <v>6141</v>
      </c>
      <c r="J7068" t="s">
        <v>29</v>
      </c>
      <c r="K7068" s="3">
        <v>24.25</v>
      </c>
      <c r="M7068" s="3" t="s">
        <v>1195</v>
      </c>
      <c r="N7068" t="s">
        <v>8024</v>
      </c>
    </row>
    <row r="7069" spans="1:14" x14ac:dyDescent="0.25">
      <c r="A7069" t="s">
        <v>9718</v>
      </c>
      <c r="B7069" t="s">
        <v>6863</v>
      </c>
      <c r="C7069">
        <v>9906260</v>
      </c>
      <c r="D7069" t="s">
        <v>24</v>
      </c>
      <c r="E7069" t="s">
        <v>25</v>
      </c>
      <c r="F7069" t="s">
        <v>250</v>
      </c>
      <c r="G7069" t="s">
        <v>6141</v>
      </c>
      <c r="H7069" t="s">
        <v>6141</v>
      </c>
      <c r="I7069" s="2" t="s">
        <v>6141</v>
      </c>
      <c r="J7069" t="s">
        <v>29</v>
      </c>
      <c r="L7069" s="3">
        <v>50</v>
      </c>
      <c r="M7069" s="3">
        <v>25</v>
      </c>
      <c r="N7069" t="s">
        <v>8108</v>
      </c>
    </row>
    <row r="7070" spans="1:14" x14ac:dyDescent="0.25">
      <c r="A7070" t="s">
        <v>11424</v>
      </c>
      <c r="B7070" t="s">
        <v>11255</v>
      </c>
      <c r="D7070" t="s">
        <v>24</v>
      </c>
      <c r="E7070" t="s">
        <v>25</v>
      </c>
      <c r="F7070" t="s">
        <v>250</v>
      </c>
      <c r="G7070" t="s">
        <v>9632</v>
      </c>
      <c r="H7070" t="s">
        <v>9632</v>
      </c>
      <c r="I7070" s="2" t="s">
        <v>6141</v>
      </c>
      <c r="J7070" t="s">
        <v>29</v>
      </c>
      <c r="K7070" s="3">
        <v>25</v>
      </c>
      <c r="M7070" s="3">
        <v>25</v>
      </c>
      <c r="N7070" t="s">
        <v>11384</v>
      </c>
    </row>
    <row r="7071" spans="1:14" x14ac:dyDescent="0.25">
      <c r="A7071" t="s">
        <v>11425</v>
      </c>
      <c r="B7071" t="s">
        <v>11255</v>
      </c>
      <c r="D7071" t="s">
        <v>24</v>
      </c>
      <c r="E7071" t="s">
        <v>25</v>
      </c>
      <c r="F7071" t="s">
        <v>250</v>
      </c>
      <c r="G7071" t="s">
        <v>11426</v>
      </c>
      <c r="H7071" t="s">
        <v>9632</v>
      </c>
      <c r="I7071" s="2" t="s">
        <v>6141</v>
      </c>
      <c r="J7071" t="s">
        <v>29</v>
      </c>
      <c r="K7071" s="3">
        <v>25</v>
      </c>
      <c r="M7071" s="3">
        <v>25</v>
      </c>
      <c r="N7071" t="s">
        <v>11382</v>
      </c>
    </row>
    <row r="7072" spans="1:14" x14ac:dyDescent="0.25">
      <c r="A7072" t="s">
        <v>11534</v>
      </c>
      <c r="B7072" t="s">
        <v>11255</v>
      </c>
      <c r="D7072" t="s">
        <v>24</v>
      </c>
      <c r="E7072" t="s">
        <v>25</v>
      </c>
      <c r="F7072" t="s">
        <v>250</v>
      </c>
      <c r="G7072" t="s">
        <v>6141</v>
      </c>
      <c r="H7072" t="s">
        <v>6141</v>
      </c>
      <c r="I7072" s="2" t="s">
        <v>6141</v>
      </c>
      <c r="J7072" t="s">
        <v>29</v>
      </c>
      <c r="K7072" s="3">
        <v>24</v>
      </c>
      <c r="L7072" s="3">
        <v>25</v>
      </c>
      <c r="M7072" s="3">
        <v>24</v>
      </c>
      <c r="N7072" t="s">
        <v>11271</v>
      </c>
    </row>
    <row r="7073" spans="1:14" x14ac:dyDescent="0.25">
      <c r="A7073" t="s">
        <v>11535</v>
      </c>
      <c r="B7073" t="s">
        <v>11255</v>
      </c>
      <c r="D7073" t="s">
        <v>24</v>
      </c>
      <c r="E7073" t="s">
        <v>25</v>
      </c>
      <c r="F7073" t="s">
        <v>250</v>
      </c>
      <c r="G7073" t="s">
        <v>6141</v>
      </c>
      <c r="H7073" t="s">
        <v>6141</v>
      </c>
      <c r="I7073" s="2" t="s">
        <v>6141</v>
      </c>
      <c r="J7073" t="s">
        <v>29</v>
      </c>
      <c r="L7073" s="3">
        <v>50</v>
      </c>
      <c r="M7073" s="3">
        <v>25</v>
      </c>
      <c r="N7073" t="s">
        <v>11349</v>
      </c>
    </row>
    <row r="7074" spans="1:14" x14ac:dyDescent="0.25">
      <c r="A7074" t="s">
        <v>11835</v>
      </c>
      <c r="B7074" t="s">
        <v>11724</v>
      </c>
      <c r="D7074" t="s">
        <v>24</v>
      </c>
      <c r="E7074" t="s">
        <v>25</v>
      </c>
      <c r="F7074" t="s">
        <v>250</v>
      </c>
      <c r="G7074" t="s">
        <v>9632</v>
      </c>
      <c r="H7074" t="s">
        <v>9632</v>
      </c>
      <c r="I7074" s="2" t="s">
        <v>6141</v>
      </c>
      <c r="J7074" t="s">
        <v>29</v>
      </c>
      <c r="K7074" s="3">
        <v>25</v>
      </c>
      <c r="M7074" s="3">
        <v>25</v>
      </c>
      <c r="N7074" t="s">
        <v>11790</v>
      </c>
    </row>
    <row r="7075" spans="1:14" x14ac:dyDescent="0.25">
      <c r="A7075" t="s">
        <v>12170</v>
      </c>
      <c r="B7075" t="s">
        <v>11940</v>
      </c>
      <c r="D7075" t="s">
        <v>24</v>
      </c>
      <c r="E7075" t="s">
        <v>25</v>
      </c>
      <c r="F7075" t="s">
        <v>250</v>
      </c>
      <c r="G7075" t="s">
        <v>12171</v>
      </c>
      <c r="H7075" t="s">
        <v>6141</v>
      </c>
      <c r="I7075" s="2" t="s">
        <v>6141</v>
      </c>
      <c r="J7075" t="s">
        <v>29</v>
      </c>
      <c r="L7075" s="3">
        <v>48</v>
      </c>
      <c r="M7075" s="3">
        <v>24</v>
      </c>
      <c r="N7075" t="s">
        <v>11956</v>
      </c>
    </row>
    <row r="7076" spans="1:14" x14ac:dyDescent="0.25">
      <c r="A7076" t="s">
        <v>12172</v>
      </c>
      <c r="B7076" t="s">
        <v>11940</v>
      </c>
      <c r="D7076" t="s">
        <v>24</v>
      </c>
      <c r="E7076" t="s">
        <v>25</v>
      </c>
      <c r="F7076" t="s">
        <v>250</v>
      </c>
      <c r="G7076" t="s">
        <v>12171</v>
      </c>
      <c r="H7076" t="s">
        <v>6141</v>
      </c>
      <c r="I7076" s="2" t="s">
        <v>6141</v>
      </c>
      <c r="J7076" t="s">
        <v>29</v>
      </c>
      <c r="L7076" s="3">
        <v>50</v>
      </c>
      <c r="M7076" s="3">
        <v>25</v>
      </c>
      <c r="N7076" t="s">
        <v>12173</v>
      </c>
    </row>
    <row r="7077" spans="1:14" x14ac:dyDescent="0.25">
      <c r="A7077" t="s">
        <v>12174</v>
      </c>
      <c r="B7077" t="s">
        <v>11940</v>
      </c>
      <c r="D7077" t="s">
        <v>24</v>
      </c>
      <c r="E7077" t="s">
        <v>25</v>
      </c>
      <c r="F7077" t="s">
        <v>250</v>
      </c>
      <c r="G7077" t="s">
        <v>12175</v>
      </c>
      <c r="H7077" t="s">
        <v>6141</v>
      </c>
      <c r="I7077" s="2" t="s">
        <v>6141</v>
      </c>
      <c r="J7077" t="s">
        <v>29</v>
      </c>
      <c r="L7077" s="3" t="s">
        <v>1548</v>
      </c>
      <c r="M7077" s="3" t="s">
        <v>1195</v>
      </c>
      <c r="N7077" t="s">
        <v>12176</v>
      </c>
    </row>
    <row r="7078" spans="1:14" x14ac:dyDescent="0.25">
      <c r="A7078" t="s">
        <v>12177</v>
      </c>
      <c r="B7078" t="s">
        <v>11940</v>
      </c>
      <c r="D7078" t="s">
        <v>24</v>
      </c>
      <c r="E7078" t="s">
        <v>25</v>
      </c>
      <c r="F7078" t="s">
        <v>250</v>
      </c>
      <c r="G7078" t="s">
        <v>12175</v>
      </c>
      <c r="H7078" t="s">
        <v>6141</v>
      </c>
      <c r="I7078" s="2" t="s">
        <v>6141</v>
      </c>
      <c r="J7078" t="s">
        <v>29</v>
      </c>
      <c r="L7078" s="3">
        <v>50</v>
      </c>
      <c r="M7078" s="3">
        <v>25</v>
      </c>
      <c r="N7078" t="s">
        <v>12178</v>
      </c>
    </row>
    <row r="7079" spans="1:14" x14ac:dyDescent="0.25">
      <c r="A7079" t="s">
        <v>12946</v>
      </c>
      <c r="B7079" t="s">
        <v>12464</v>
      </c>
      <c r="D7079" t="s">
        <v>24</v>
      </c>
      <c r="E7079" t="s">
        <v>25</v>
      </c>
      <c r="F7079" t="s">
        <v>250</v>
      </c>
      <c r="G7079" t="s">
        <v>12947</v>
      </c>
      <c r="H7079" t="s">
        <v>6141</v>
      </c>
      <c r="I7079" s="2" t="s">
        <v>6141</v>
      </c>
      <c r="J7079" t="s">
        <v>29</v>
      </c>
      <c r="L7079" s="3">
        <v>48.5</v>
      </c>
      <c r="M7079" s="3" t="s">
        <v>1195</v>
      </c>
    </row>
    <row r="7080" spans="1:14" x14ac:dyDescent="0.25">
      <c r="A7080" t="s">
        <v>13382</v>
      </c>
      <c r="B7080" t="s">
        <v>13340</v>
      </c>
      <c r="D7080" t="s">
        <v>24</v>
      </c>
      <c r="E7080" t="s">
        <v>25</v>
      </c>
      <c r="F7080" t="s">
        <v>250</v>
      </c>
      <c r="G7080" t="s">
        <v>9632</v>
      </c>
      <c r="H7080" t="s">
        <v>9632</v>
      </c>
      <c r="I7080" s="2" t="s">
        <v>6141</v>
      </c>
      <c r="J7080" t="s">
        <v>29</v>
      </c>
      <c r="L7080" s="3">
        <v>48</v>
      </c>
      <c r="M7080" s="3">
        <v>24</v>
      </c>
      <c r="N7080" t="s">
        <v>13346</v>
      </c>
    </row>
    <row r="7081" spans="1:14" x14ac:dyDescent="0.25">
      <c r="A7081" t="s">
        <v>13823</v>
      </c>
      <c r="B7081" t="s">
        <v>13710</v>
      </c>
      <c r="D7081" t="s">
        <v>24</v>
      </c>
      <c r="E7081" t="s">
        <v>25</v>
      </c>
      <c r="F7081" t="s">
        <v>250</v>
      </c>
      <c r="G7081" t="s">
        <v>13824</v>
      </c>
      <c r="H7081" t="s">
        <v>9632</v>
      </c>
      <c r="I7081" s="2" t="s">
        <v>6141</v>
      </c>
      <c r="J7081" t="s">
        <v>29</v>
      </c>
      <c r="L7081" s="3">
        <v>48</v>
      </c>
      <c r="M7081" s="3">
        <v>24</v>
      </c>
    </row>
    <row r="7082" spans="1:14" x14ac:dyDescent="0.25">
      <c r="A7082" t="s">
        <v>14528</v>
      </c>
      <c r="B7082" t="s">
        <v>14505</v>
      </c>
      <c r="D7082" t="s">
        <v>24</v>
      </c>
      <c r="E7082" t="s">
        <v>25</v>
      </c>
      <c r="F7082" t="s">
        <v>250</v>
      </c>
      <c r="G7082" t="s">
        <v>14529</v>
      </c>
      <c r="H7082" t="s">
        <v>6141</v>
      </c>
      <c r="I7082" s="2" t="s">
        <v>6141</v>
      </c>
      <c r="J7082" t="s">
        <v>29</v>
      </c>
      <c r="K7082" s="3">
        <v>25</v>
      </c>
      <c r="M7082" s="3">
        <v>25</v>
      </c>
      <c r="N7082" t="s">
        <v>14507</v>
      </c>
    </row>
    <row r="7083" spans="1:14" x14ac:dyDescent="0.25">
      <c r="A7083" t="s">
        <v>6162</v>
      </c>
      <c r="B7083" t="s">
        <v>2412</v>
      </c>
      <c r="D7083" t="s">
        <v>24</v>
      </c>
      <c r="E7083" t="s">
        <v>25</v>
      </c>
      <c r="F7083" t="s">
        <v>250</v>
      </c>
      <c r="G7083" t="s">
        <v>6163</v>
      </c>
      <c r="H7083" t="s">
        <v>6164</v>
      </c>
      <c r="I7083" s="2" t="s">
        <v>6165</v>
      </c>
      <c r="J7083" t="s">
        <v>29</v>
      </c>
      <c r="K7083" s="3">
        <v>21</v>
      </c>
      <c r="M7083" s="3">
        <v>21</v>
      </c>
      <c r="N7083" t="s">
        <v>6166</v>
      </c>
    </row>
    <row r="7084" spans="1:14" x14ac:dyDescent="0.25">
      <c r="A7084" t="s">
        <v>6167</v>
      </c>
      <c r="B7084" t="s">
        <v>2412</v>
      </c>
      <c r="D7084" t="s">
        <v>24</v>
      </c>
      <c r="E7084" t="s">
        <v>25</v>
      </c>
      <c r="F7084" t="s">
        <v>250</v>
      </c>
      <c r="G7084" t="s">
        <v>6163</v>
      </c>
      <c r="H7084" t="s">
        <v>6164</v>
      </c>
      <c r="I7084" s="2" t="s">
        <v>6165</v>
      </c>
      <c r="J7084" t="s">
        <v>29</v>
      </c>
      <c r="L7084" s="3">
        <v>42</v>
      </c>
      <c r="M7084" s="3">
        <v>21</v>
      </c>
      <c r="N7084" t="s">
        <v>6168</v>
      </c>
    </row>
    <row r="7085" spans="1:14" x14ac:dyDescent="0.25">
      <c r="A7085" t="s">
        <v>6169</v>
      </c>
      <c r="B7085" t="s">
        <v>2412</v>
      </c>
      <c r="D7085" t="s">
        <v>24</v>
      </c>
      <c r="E7085" t="s">
        <v>25</v>
      </c>
      <c r="F7085" t="s">
        <v>250</v>
      </c>
      <c r="G7085" t="s">
        <v>6163</v>
      </c>
      <c r="H7085" t="s">
        <v>6164</v>
      </c>
      <c r="I7085" s="2" t="s">
        <v>6165</v>
      </c>
      <c r="J7085" t="s">
        <v>29</v>
      </c>
      <c r="K7085" s="3">
        <v>21</v>
      </c>
      <c r="M7085" s="3">
        <v>21</v>
      </c>
      <c r="N7085" t="s">
        <v>6170</v>
      </c>
    </row>
    <row r="7086" spans="1:14" x14ac:dyDescent="0.25">
      <c r="A7086" t="s">
        <v>6171</v>
      </c>
      <c r="B7086" t="s">
        <v>2412</v>
      </c>
      <c r="D7086" t="s">
        <v>24</v>
      </c>
      <c r="E7086" t="s">
        <v>25</v>
      </c>
      <c r="F7086" t="s">
        <v>250</v>
      </c>
      <c r="G7086" t="s">
        <v>6163</v>
      </c>
      <c r="H7086" t="s">
        <v>6164</v>
      </c>
      <c r="I7086" s="2" t="s">
        <v>6165</v>
      </c>
      <c r="J7086" t="s">
        <v>29</v>
      </c>
      <c r="L7086" s="3">
        <v>42</v>
      </c>
      <c r="M7086" s="3">
        <v>21</v>
      </c>
      <c r="N7086" t="s">
        <v>6172</v>
      </c>
    </row>
    <row r="7087" spans="1:14" x14ac:dyDescent="0.25">
      <c r="A7087" t="s">
        <v>6173</v>
      </c>
      <c r="B7087" t="s">
        <v>2412</v>
      </c>
      <c r="D7087" t="s">
        <v>24</v>
      </c>
      <c r="E7087" t="s">
        <v>25</v>
      </c>
      <c r="F7087" t="s">
        <v>250</v>
      </c>
      <c r="G7087" t="s">
        <v>6163</v>
      </c>
      <c r="H7087" t="s">
        <v>6164</v>
      </c>
      <c r="I7087" s="2" t="s">
        <v>6165</v>
      </c>
      <c r="J7087" t="s">
        <v>29</v>
      </c>
      <c r="K7087" s="3">
        <v>21</v>
      </c>
      <c r="M7087" s="3">
        <v>21</v>
      </c>
      <c r="N7087" t="s">
        <v>6174</v>
      </c>
    </row>
    <row r="7088" spans="1:14" x14ac:dyDescent="0.25">
      <c r="A7088" t="s">
        <v>11836</v>
      </c>
      <c r="B7088" t="s">
        <v>11724</v>
      </c>
      <c r="D7088" t="s">
        <v>24</v>
      </c>
      <c r="E7088" t="s">
        <v>25</v>
      </c>
      <c r="F7088" t="s">
        <v>250</v>
      </c>
      <c r="G7088" t="s">
        <v>11837</v>
      </c>
      <c r="H7088" t="s">
        <v>11837</v>
      </c>
      <c r="I7088" s="2" t="s">
        <v>6165</v>
      </c>
      <c r="J7088" t="s">
        <v>29</v>
      </c>
      <c r="K7088" s="3">
        <v>21</v>
      </c>
      <c r="M7088" s="3">
        <v>21</v>
      </c>
      <c r="N7088" t="s">
        <v>11790</v>
      </c>
    </row>
    <row r="7089" spans="1:14" x14ac:dyDescent="0.25">
      <c r="A7089" t="s">
        <v>11838</v>
      </c>
      <c r="B7089" t="s">
        <v>11724</v>
      </c>
      <c r="D7089" t="s">
        <v>24</v>
      </c>
      <c r="E7089" t="s">
        <v>25</v>
      </c>
      <c r="F7089" t="s">
        <v>250</v>
      </c>
      <c r="G7089" t="s">
        <v>11837</v>
      </c>
      <c r="H7089" t="s">
        <v>11837</v>
      </c>
      <c r="I7089" s="2" t="s">
        <v>6165</v>
      </c>
      <c r="J7089" t="s">
        <v>29</v>
      </c>
      <c r="K7089" s="3">
        <v>21</v>
      </c>
      <c r="M7089" s="3">
        <v>21</v>
      </c>
      <c r="N7089" t="s">
        <v>11803</v>
      </c>
    </row>
    <row r="7090" spans="1:14" x14ac:dyDescent="0.25">
      <c r="A7090" t="s">
        <v>11839</v>
      </c>
      <c r="B7090" t="s">
        <v>11724</v>
      </c>
      <c r="D7090" t="s">
        <v>24</v>
      </c>
      <c r="E7090" t="s">
        <v>25</v>
      </c>
      <c r="F7090" t="s">
        <v>250</v>
      </c>
      <c r="G7090" t="s">
        <v>11840</v>
      </c>
      <c r="H7090" t="s">
        <v>11841</v>
      </c>
      <c r="I7090" s="2" t="s">
        <v>6165</v>
      </c>
      <c r="J7090" t="s">
        <v>29</v>
      </c>
      <c r="K7090" s="3">
        <v>21</v>
      </c>
      <c r="M7090" s="3">
        <v>21</v>
      </c>
      <c r="N7090" t="s">
        <v>11810</v>
      </c>
    </row>
    <row r="7091" spans="1:14" x14ac:dyDescent="0.25">
      <c r="A7091" t="s">
        <v>6175</v>
      </c>
      <c r="B7091" t="s">
        <v>2412</v>
      </c>
      <c r="D7091" t="s">
        <v>24</v>
      </c>
      <c r="E7091" t="s">
        <v>25</v>
      </c>
      <c r="F7091" t="s">
        <v>6176</v>
      </c>
      <c r="G7091" t="s">
        <v>6177</v>
      </c>
      <c r="H7091" t="s">
        <v>6178</v>
      </c>
      <c r="I7091" s="2" t="s">
        <v>6178</v>
      </c>
      <c r="J7091" t="s">
        <v>29</v>
      </c>
      <c r="K7091" s="3">
        <v>56</v>
      </c>
      <c r="M7091" s="3">
        <v>56</v>
      </c>
      <c r="N7091" t="s">
        <v>2422</v>
      </c>
    </row>
    <row r="7092" spans="1:14" x14ac:dyDescent="0.25">
      <c r="A7092" t="s">
        <v>8513</v>
      </c>
      <c r="B7092" t="s">
        <v>6863</v>
      </c>
      <c r="C7092">
        <v>9900914</v>
      </c>
      <c r="D7092" t="s">
        <v>24</v>
      </c>
      <c r="E7092" t="s">
        <v>25</v>
      </c>
      <c r="F7092" t="s">
        <v>6176</v>
      </c>
      <c r="G7092" t="s">
        <v>6178</v>
      </c>
      <c r="H7092" t="s">
        <v>6178</v>
      </c>
      <c r="I7092" s="2" t="s">
        <v>6178</v>
      </c>
      <c r="J7092" t="s">
        <v>29</v>
      </c>
      <c r="K7092" s="3">
        <v>56</v>
      </c>
      <c r="M7092" s="3">
        <v>56</v>
      </c>
      <c r="N7092" t="s">
        <v>8108</v>
      </c>
    </row>
    <row r="7093" spans="1:14" x14ac:dyDescent="0.25">
      <c r="A7093" t="s">
        <v>11536</v>
      </c>
      <c r="B7093" t="s">
        <v>11255</v>
      </c>
      <c r="D7093" t="s">
        <v>24</v>
      </c>
      <c r="E7093" t="s">
        <v>25</v>
      </c>
      <c r="F7093" t="s">
        <v>6176</v>
      </c>
      <c r="G7093" t="s">
        <v>6178</v>
      </c>
      <c r="H7093" t="s">
        <v>6178</v>
      </c>
      <c r="I7093" s="2" t="s">
        <v>6178</v>
      </c>
      <c r="J7093" t="s">
        <v>29</v>
      </c>
      <c r="K7093" s="3">
        <v>56</v>
      </c>
      <c r="M7093" s="3">
        <v>56</v>
      </c>
      <c r="N7093" t="s">
        <v>11349</v>
      </c>
    </row>
    <row r="7094" spans="1:14" x14ac:dyDescent="0.25">
      <c r="A7094" t="s">
        <v>12403</v>
      </c>
      <c r="B7094" t="s">
        <v>11940</v>
      </c>
      <c r="D7094" t="s">
        <v>24</v>
      </c>
      <c r="E7094" t="s">
        <v>25</v>
      </c>
      <c r="F7094" t="s">
        <v>6176</v>
      </c>
      <c r="G7094" t="s">
        <v>6178</v>
      </c>
      <c r="H7094" t="s">
        <v>6178</v>
      </c>
      <c r="I7094" s="2" t="s">
        <v>6178</v>
      </c>
      <c r="J7094" t="s">
        <v>29</v>
      </c>
      <c r="L7094" s="3">
        <v>112</v>
      </c>
      <c r="M7094" s="3">
        <v>56</v>
      </c>
      <c r="N7094" t="s">
        <v>12060</v>
      </c>
    </row>
    <row r="7095" spans="1:14" x14ac:dyDescent="0.25">
      <c r="A7095" t="s">
        <v>233</v>
      </c>
      <c r="B7095" t="s">
        <v>196</v>
      </c>
      <c r="C7095">
        <v>1149</v>
      </c>
      <c r="D7095" t="s">
        <v>24</v>
      </c>
      <c r="E7095" t="s">
        <v>25</v>
      </c>
      <c r="F7095" t="s">
        <v>234</v>
      </c>
      <c r="G7095" t="s">
        <v>235</v>
      </c>
      <c r="H7095" t="s">
        <v>235</v>
      </c>
      <c r="I7095" s="2" t="s">
        <v>235</v>
      </c>
      <c r="J7095" t="s">
        <v>29</v>
      </c>
      <c r="L7095" s="3">
        <v>26</v>
      </c>
      <c r="M7095" s="3">
        <v>13</v>
      </c>
      <c r="N7095" t="s">
        <v>219</v>
      </c>
    </row>
    <row r="7096" spans="1:14" x14ac:dyDescent="0.25">
      <c r="A7096" t="s">
        <v>1354</v>
      </c>
      <c r="B7096" t="s">
        <v>1242</v>
      </c>
      <c r="C7096">
        <v>4317</v>
      </c>
      <c r="D7096" t="s">
        <v>24</v>
      </c>
      <c r="E7096" t="s">
        <v>25</v>
      </c>
      <c r="F7096" t="s">
        <v>234</v>
      </c>
      <c r="G7096" t="s">
        <v>1355</v>
      </c>
      <c r="H7096" t="s">
        <v>235</v>
      </c>
      <c r="I7096" s="2" t="s">
        <v>235</v>
      </c>
      <c r="J7096" t="s">
        <v>29</v>
      </c>
      <c r="L7096" s="3" t="s">
        <v>1356</v>
      </c>
      <c r="M7096" s="3" t="s">
        <v>1357</v>
      </c>
      <c r="N7096" t="s">
        <v>1358</v>
      </c>
    </row>
    <row r="7097" spans="1:14" x14ac:dyDescent="0.25">
      <c r="A7097" t="s">
        <v>1704</v>
      </c>
      <c r="B7097" t="s">
        <v>1693</v>
      </c>
      <c r="D7097" t="s">
        <v>24</v>
      </c>
      <c r="E7097" t="s">
        <v>25</v>
      </c>
      <c r="F7097" t="s">
        <v>234</v>
      </c>
      <c r="G7097" t="s">
        <v>1705</v>
      </c>
      <c r="H7097" t="s">
        <v>235</v>
      </c>
      <c r="I7097" s="2" t="s">
        <v>235</v>
      </c>
      <c r="J7097" t="s">
        <v>29</v>
      </c>
      <c r="L7097" s="3">
        <v>26</v>
      </c>
      <c r="M7097" s="3">
        <v>13</v>
      </c>
      <c r="N7097" t="s">
        <v>1706</v>
      </c>
    </row>
    <row r="7098" spans="1:14" x14ac:dyDescent="0.25">
      <c r="A7098" t="s">
        <v>1707</v>
      </c>
      <c r="B7098" t="s">
        <v>1693</v>
      </c>
      <c r="D7098" t="s">
        <v>24</v>
      </c>
      <c r="E7098" t="s">
        <v>25</v>
      </c>
      <c r="F7098" t="s">
        <v>234</v>
      </c>
      <c r="G7098" t="s">
        <v>1705</v>
      </c>
      <c r="H7098" t="s">
        <v>235</v>
      </c>
      <c r="I7098" s="2" t="s">
        <v>235</v>
      </c>
      <c r="J7098" t="s">
        <v>29</v>
      </c>
      <c r="L7098" s="3">
        <v>42</v>
      </c>
      <c r="M7098" s="3">
        <v>21</v>
      </c>
      <c r="N7098" t="s">
        <v>1708</v>
      </c>
    </row>
    <row r="7099" spans="1:14" x14ac:dyDescent="0.25">
      <c r="A7099" t="s">
        <v>2257</v>
      </c>
      <c r="B7099" t="s">
        <v>2188</v>
      </c>
      <c r="D7099" t="s">
        <v>24</v>
      </c>
      <c r="E7099" t="s">
        <v>25</v>
      </c>
      <c r="F7099" t="s">
        <v>234</v>
      </c>
      <c r="G7099" t="s">
        <v>2258</v>
      </c>
      <c r="H7099" t="s">
        <v>235</v>
      </c>
      <c r="I7099" s="2" t="s">
        <v>235</v>
      </c>
      <c r="J7099" t="s">
        <v>29</v>
      </c>
      <c r="L7099" s="3">
        <v>26</v>
      </c>
      <c r="M7099" s="3">
        <v>13</v>
      </c>
      <c r="N7099" t="s">
        <v>2197</v>
      </c>
    </row>
    <row r="7100" spans="1:14" x14ac:dyDescent="0.25">
      <c r="A7100" t="s">
        <v>6179</v>
      </c>
      <c r="B7100" t="s">
        <v>2412</v>
      </c>
      <c r="D7100" t="s">
        <v>24</v>
      </c>
      <c r="E7100" t="s">
        <v>25</v>
      </c>
      <c r="F7100" t="s">
        <v>234</v>
      </c>
      <c r="G7100" t="s">
        <v>6180</v>
      </c>
      <c r="H7100" t="s">
        <v>235</v>
      </c>
      <c r="I7100" s="2" t="s">
        <v>235</v>
      </c>
      <c r="J7100" t="s">
        <v>29</v>
      </c>
      <c r="L7100" s="3">
        <v>26</v>
      </c>
      <c r="M7100" s="3">
        <v>13</v>
      </c>
      <c r="N7100" t="s">
        <v>6181</v>
      </c>
    </row>
    <row r="7101" spans="1:14" x14ac:dyDescent="0.25">
      <c r="A7101" t="s">
        <v>6182</v>
      </c>
      <c r="B7101" t="s">
        <v>2412</v>
      </c>
      <c r="D7101" t="s">
        <v>24</v>
      </c>
      <c r="E7101" t="s">
        <v>25</v>
      </c>
      <c r="F7101" t="s">
        <v>234</v>
      </c>
      <c r="G7101" t="s">
        <v>6180</v>
      </c>
      <c r="H7101" t="s">
        <v>235</v>
      </c>
      <c r="I7101" s="2" t="s">
        <v>235</v>
      </c>
      <c r="J7101" t="s">
        <v>29</v>
      </c>
      <c r="K7101" s="3">
        <v>13</v>
      </c>
      <c r="M7101" s="3">
        <v>13</v>
      </c>
      <c r="N7101" t="s">
        <v>2696</v>
      </c>
    </row>
    <row r="7102" spans="1:14" x14ac:dyDescent="0.25">
      <c r="A7102" t="s">
        <v>6183</v>
      </c>
      <c r="B7102" t="s">
        <v>2412</v>
      </c>
      <c r="D7102" t="s">
        <v>24</v>
      </c>
      <c r="E7102" t="s">
        <v>25</v>
      </c>
      <c r="F7102" t="s">
        <v>234</v>
      </c>
      <c r="G7102" t="s">
        <v>6180</v>
      </c>
      <c r="H7102" t="s">
        <v>235</v>
      </c>
      <c r="I7102" s="2" t="s">
        <v>235</v>
      </c>
      <c r="J7102" t="s">
        <v>29</v>
      </c>
      <c r="L7102" s="3">
        <v>26</v>
      </c>
      <c r="M7102" s="3">
        <v>13</v>
      </c>
      <c r="N7102" t="s">
        <v>2650</v>
      </c>
    </row>
    <row r="7103" spans="1:14" x14ac:dyDescent="0.25">
      <c r="A7103" t="s">
        <v>6184</v>
      </c>
      <c r="B7103" t="s">
        <v>2412</v>
      </c>
      <c r="D7103" t="s">
        <v>24</v>
      </c>
      <c r="E7103" t="s">
        <v>25</v>
      </c>
      <c r="F7103" t="s">
        <v>234</v>
      </c>
      <c r="G7103" t="s">
        <v>6180</v>
      </c>
      <c r="H7103" t="s">
        <v>235</v>
      </c>
      <c r="I7103" s="2" t="s">
        <v>235</v>
      </c>
      <c r="J7103" t="s">
        <v>29</v>
      </c>
      <c r="K7103" s="3">
        <v>13</v>
      </c>
      <c r="M7103" s="3">
        <v>13</v>
      </c>
      <c r="N7103" t="s">
        <v>2927</v>
      </c>
    </row>
    <row r="7104" spans="1:14" x14ac:dyDescent="0.25">
      <c r="A7104" t="s">
        <v>6185</v>
      </c>
      <c r="B7104" t="s">
        <v>2412</v>
      </c>
      <c r="D7104" t="s">
        <v>24</v>
      </c>
      <c r="E7104" t="s">
        <v>25</v>
      </c>
      <c r="F7104" t="s">
        <v>234</v>
      </c>
      <c r="G7104" t="s">
        <v>6180</v>
      </c>
      <c r="H7104" t="s">
        <v>235</v>
      </c>
      <c r="I7104" s="2" t="s">
        <v>235</v>
      </c>
      <c r="J7104" t="s">
        <v>29</v>
      </c>
      <c r="L7104" s="3">
        <v>26</v>
      </c>
      <c r="M7104" s="3">
        <v>13</v>
      </c>
      <c r="N7104" t="s">
        <v>2488</v>
      </c>
    </row>
    <row r="7105" spans="1:14" x14ac:dyDescent="0.25">
      <c r="A7105" t="s">
        <v>6186</v>
      </c>
      <c r="B7105" t="s">
        <v>2412</v>
      </c>
      <c r="D7105" t="s">
        <v>24</v>
      </c>
      <c r="E7105" t="s">
        <v>25</v>
      </c>
      <c r="F7105" t="s">
        <v>234</v>
      </c>
      <c r="G7105" t="s">
        <v>6180</v>
      </c>
      <c r="H7105" t="s">
        <v>235</v>
      </c>
      <c r="I7105" s="2" t="s">
        <v>235</v>
      </c>
      <c r="J7105" t="s">
        <v>29</v>
      </c>
      <c r="L7105" s="3">
        <v>26</v>
      </c>
      <c r="M7105" s="3">
        <v>13</v>
      </c>
      <c r="N7105" t="s">
        <v>2714</v>
      </c>
    </row>
    <row r="7106" spans="1:14" x14ac:dyDescent="0.25">
      <c r="A7106" t="s">
        <v>6187</v>
      </c>
      <c r="B7106" t="s">
        <v>2412</v>
      </c>
      <c r="D7106" t="s">
        <v>24</v>
      </c>
      <c r="E7106" t="s">
        <v>25</v>
      </c>
      <c r="F7106" t="s">
        <v>234</v>
      </c>
      <c r="G7106" t="s">
        <v>6180</v>
      </c>
      <c r="H7106" t="s">
        <v>235</v>
      </c>
      <c r="I7106" s="2" t="s">
        <v>235</v>
      </c>
      <c r="J7106" t="s">
        <v>29</v>
      </c>
      <c r="L7106" s="3">
        <v>26</v>
      </c>
      <c r="M7106" s="3">
        <v>13</v>
      </c>
      <c r="N7106" t="s">
        <v>5361</v>
      </c>
    </row>
    <row r="7107" spans="1:14" x14ac:dyDescent="0.25">
      <c r="A7107" t="s">
        <v>6188</v>
      </c>
      <c r="B7107" t="s">
        <v>2412</v>
      </c>
      <c r="D7107" t="s">
        <v>24</v>
      </c>
      <c r="E7107" t="s">
        <v>25</v>
      </c>
      <c r="F7107" t="s">
        <v>234</v>
      </c>
      <c r="G7107" t="s">
        <v>6180</v>
      </c>
      <c r="H7107" t="s">
        <v>235</v>
      </c>
      <c r="I7107" s="2" t="s">
        <v>235</v>
      </c>
      <c r="J7107" t="s">
        <v>29</v>
      </c>
      <c r="L7107" s="3">
        <v>26</v>
      </c>
      <c r="M7107" s="3">
        <v>13</v>
      </c>
      <c r="N7107" t="s">
        <v>2444</v>
      </c>
    </row>
    <row r="7108" spans="1:14" x14ac:dyDescent="0.25">
      <c r="A7108" t="s">
        <v>6189</v>
      </c>
      <c r="B7108" t="s">
        <v>2412</v>
      </c>
      <c r="D7108" t="s">
        <v>24</v>
      </c>
      <c r="E7108" t="s">
        <v>25</v>
      </c>
      <c r="F7108" t="s">
        <v>234</v>
      </c>
      <c r="G7108" t="s">
        <v>6180</v>
      </c>
      <c r="H7108" t="s">
        <v>235</v>
      </c>
      <c r="I7108" s="2" t="s">
        <v>235</v>
      </c>
      <c r="J7108" t="s">
        <v>29</v>
      </c>
      <c r="L7108" s="3">
        <v>26</v>
      </c>
      <c r="M7108" s="3">
        <v>13</v>
      </c>
      <c r="N7108" t="s">
        <v>3585</v>
      </c>
    </row>
    <row r="7109" spans="1:14" x14ac:dyDescent="0.25">
      <c r="A7109" t="s">
        <v>9213</v>
      </c>
      <c r="B7109" t="s">
        <v>6863</v>
      </c>
      <c r="C7109">
        <v>9903310</v>
      </c>
      <c r="D7109" t="s">
        <v>24</v>
      </c>
      <c r="E7109" t="s">
        <v>25</v>
      </c>
      <c r="F7109" t="s">
        <v>234</v>
      </c>
      <c r="G7109" t="s">
        <v>235</v>
      </c>
      <c r="H7109" t="s">
        <v>235</v>
      </c>
      <c r="I7109" s="2" t="s">
        <v>235</v>
      </c>
      <c r="J7109" t="s">
        <v>29</v>
      </c>
      <c r="L7109" s="3">
        <v>26</v>
      </c>
      <c r="M7109" s="3">
        <v>13</v>
      </c>
      <c r="N7109" t="s">
        <v>7046</v>
      </c>
    </row>
    <row r="7110" spans="1:14" x14ac:dyDescent="0.25">
      <c r="A7110" t="s">
        <v>9214</v>
      </c>
      <c r="B7110" t="s">
        <v>6863</v>
      </c>
      <c r="C7110">
        <v>9903310</v>
      </c>
      <c r="D7110" t="s">
        <v>24</v>
      </c>
      <c r="E7110" t="s">
        <v>25</v>
      </c>
      <c r="F7110" t="s">
        <v>234</v>
      </c>
      <c r="G7110" t="s">
        <v>235</v>
      </c>
      <c r="H7110" t="s">
        <v>235</v>
      </c>
      <c r="I7110" s="2" t="s">
        <v>235</v>
      </c>
      <c r="J7110" t="s">
        <v>29</v>
      </c>
      <c r="L7110" s="3">
        <v>26</v>
      </c>
      <c r="M7110" s="3">
        <v>13</v>
      </c>
      <c r="N7110" t="s">
        <v>6900</v>
      </c>
    </row>
    <row r="7111" spans="1:14" x14ac:dyDescent="0.25">
      <c r="A7111" t="s">
        <v>9215</v>
      </c>
      <c r="B7111" t="s">
        <v>6863</v>
      </c>
      <c r="C7111">
        <v>9903310</v>
      </c>
      <c r="D7111" t="s">
        <v>24</v>
      </c>
      <c r="E7111" t="s">
        <v>25</v>
      </c>
      <c r="F7111" t="s">
        <v>234</v>
      </c>
      <c r="G7111" t="s">
        <v>235</v>
      </c>
      <c r="H7111" t="s">
        <v>235</v>
      </c>
      <c r="I7111" s="2" t="s">
        <v>235</v>
      </c>
      <c r="J7111" t="s">
        <v>29</v>
      </c>
      <c r="L7111" s="3">
        <v>26</v>
      </c>
      <c r="M7111" s="3">
        <v>13</v>
      </c>
      <c r="N7111" t="s">
        <v>6872</v>
      </c>
    </row>
    <row r="7112" spans="1:14" x14ac:dyDescent="0.25">
      <c r="A7112" t="s">
        <v>10644</v>
      </c>
      <c r="B7112" t="s">
        <v>10395</v>
      </c>
      <c r="D7112" t="s">
        <v>24</v>
      </c>
      <c r="E7112" t="s">
        <v>25</v>
      </c>
      <c r="F7112" t="s">
        <v>234</v>
      </c>
      <c r="G7112" t="s">
        <v>10645</v>
      </c>
      <c r="H7112" t="s">
        <v>10646</v>
      </c>
      <c r="I7112" s="2" t="s">
        <v>235</v>
      </c>
      <c r="J7112" t="s">
        <v>29</v>
      </c>
      <c r="L7112" s="3">
        <v>26</v>
      </c>
      <c r="M7112" s="3">
        <v>13</v>
      </c>
      <c r="N7112" t="s">
        <v>10399</v>
      </c>
    </row>
    <row r="7113" spans="1:14" x14ac:dyDescent="0.25">
      <c r="A7113" t="s">
        <v>11147</v>
      </c>
      <c r="B7113" t="s">
        <v>10665</v>
      </c>
      <c r="D7113" t="s">
        <v>24</v>
      </c>
      <c r="E7113" t="s">
        <v>25</v>
      </c>
      <c r="F7113" t="s">
        <v>234</v>
      </c>
      <c r="G7113" t="s">
        <v>235</v>
      </c>
      <c r="H7113" t="s">
        <v>235</v>
      </c>
      <c r="I7113" s="2" t="s">
        <v>235</v>
      </c>
      <c r="J7113" t="s">
        <v>29</v>
      </c>
      <c r="K7113" s="3">
        <v>13</v>
      </c>
      <c r="M7113" s="3">
        <v>13</v>
      </c>
      <c r="N7113" t="s">
        <v>10708</v>
      </c>
    </row>
    <row r="7114" spans="1:14" x14ac:dyDescent="0.25">
      <c r="A7114" t="s">
        <v>11537</v>
      </c>
      <c r="B7114" t="s">
        <v>11255</v>
      </c>
      <c r="D7114" t="s">
        <v>24</v>
      </c>
      <c r="E7114" t="s">
        <v>25</v>
      </c>
      <c r="F7114" t="s">
        <v>234</v>
      </c>
      <c r="G7114" t="s">
        <v>11538</v>
      </c>
      <c r="H7114" t="s">
        <v>235</v>
      </c>
      <c r="I7114" s="2" t="s">
        <v>235</v>
      </c>
      <c r="J7114" t="s">
        <v>29</v>
      </c>
      <c r="L7114" s="3">
        <v>26</v>
      </c>
      <c r="M7114" s="3">
        <v>13</v>
      </c>
      <c r="N7114" t="s">
        <v>11539</v>
      </c>
    </row>
    <row r="7115" spans="1:14" x14ac:dyDescent="0.25">
      <c r="A7115" t="s">
        <v>11616</v>
      </c>
      <c r="B7115" t="s">
        <v>11592</v>
      </c>
      <c r="D7115" t="s">
        <v>24</v>
      </c>
      <c r="E7115" t="s">
        <v>25</v>
      </c>
      <c r="F7115" t="s">
        <v>234</v>
      </c>
      <c r="G7115" t="s">
        <v>11617</v>
      </c>
      <c r="H7115" t="s">
        <v>235</v>
      </c>
      <c r="I7115" s="2" t="s">
        <v>235</v>
      </c>
      <c r="J7115" t="s">
        <v>29</v>
      </c>
      <c r="L7115" s="3">
        <v>42</v>
      </c>
      <c r="M7115" s="3">
        <v>21</v>
      </c>
      <c r="N7115" t="s">
        <v>11618</v>
      </c>
    </row>
    <row r="7116" spans="1:14" x14ac:dyDescent="0.25">
      <c r="A7116" t="s">
        <v>11619</v>
      </c>
      <c r="B7116" t="s">
        <v>11592</v>
      </c>
      <c r="D7116" t="s">
        <v>24</v>
      </c>
      <c r="E7116" t="s">
        <v>25</v>
      </c>
      <c r="F7116" t="s">
        <v>234</v>
      </c>
      <c r="G7116" t="s">
        <v>11617</v>
      </c>
      <c r="H7116" t="s">
        <v>235</v>
      </c>
      <c r="I7116" s="2" t="s">
        <v>235</v>
      </c>
      <c r="J7116" t="s">
        <v>29</v>
      </c>
      <c r="L7116" s="3">
        <v>26</v>
      </c>
      <c r="M7116" s="3">
        <v>13</v>
      </c>
      <c r="N7116" t="s">
        <v>11620</v>
      </c>
    </row>
    <row r="7117" spans="1:14" x14ac:dyDescent="0.25">
      <c r="A7117" t="s">
        <v>11910</v>
      </c>
      <c r="B7117" t="s">
        <v>11724</v>
      </c>
      <c r="D7117" t="s">
        <v>24</v>
      </c>
      <c r="E7117" t="s">
        <v>25</v>
      </c>
      <c r="F7117" t="s">
        <v>234</v>
      </c>
      <c r="G7117" t="s">
        <v>11911</v>
      </c>
      <c r="H7117" t="s">
        <v>235</v>
      </c>
      <c r="I7117" s="2" t="s">
        <v>235</v>
      </c>
      <c r="J7117" t="s">
        <v>29</v>
      </c>
      <c r="K7117" s="3">
        <v>13</v>
      </c>
      <c r="M7117" s="3">
        <v>13</v>
      </c>
      <c r="N7117" t="s">
        <v>11732</v>
      </c>
    </row>
    <row r="7118" spans="1:14" x14ac:dyDescent="0.25">
      <c r="A7118" t="s">
        <v>12948</v>
      </c>
      <c r="B7118" t="s">
        <v>12464</v>
      </c>
      <c r="D7118" t="s">
        <v>24</v>
      </c>
      <c r="E7118" t="s">
        <v>25</v>
      </c>
      <c r="F7118" t="s">
        <v>234</v>
      </c>
      <c r="G7118" t="s">
        <v>1355</v>
      </c>
      <c r="H7118" t="s">
        <v>235</v>
      </c>
      <c r="I7118" s="2" t="s">
        <v>235</v>
      </c>
      <c r="J7118" t="s">
        <v>29</v>
      </c>
      <c r="L7118" s="3">
        <v>26</v>
      </c>
      <c r="M7118" s="3">
        <v>13</v>
      </c>
    </row>
    <row r="7119" spans="1:14" x14ac:dyDescent="0.25">
      <c r="A7119" t="s">
        <v>13479</v>
      </c>
      <c r="B7119" t="s">
        <v>13340</v>
      </c>
      <c r="D7119" t="s">
        <v>24</v>
      </c>
      <c r="E7119" t="s">
        <v>25</v>
      </c>
      <c r="F7119" t="s">
        <v>234</v>
      </c>
      <c r="G7119" t="s">
        <v>13480</v>
      </c>
      <c r="H7119" t="s">
        <v>235</v>
      </c>
      <c r="I7119" s="2" t="s">
        <v>235</v>
      </c>
      <c r="J7119" t="s">
        <v>29</v>
      </c>
      <c r="L7119" s="3">
        <v>26</v>
      </c>
      <c r="M7119" s="3">
        <v>13</v>
      </c>
      <c r="N7119" t="s">
        <v>13481</v>
      </c>
    </row>
    <row r="7120" spans="1:14" x14ac:dyDescent="0.25">
      <c r="A7120" t="s">
        <v>13482</v>
      </c>
      <c r="B7120" t="s">
        <v>13340</v>
      </c>
      <c r="D7120" t="s">
        <v>24</v>
      </c>
      <c r="E7120" t="s">
        <v>25</v>
      </c>
      <c r="F7120" t="s">
        <v>234</v>
      </c>
      <c r="G7120" t="s">
        <v>13480</v>
      </c>
      <c r="H7120" t="s">
        <v>235</v>
      </c>
      <c r="I7120" s="2" t="s">
        <v>235</v>
      </c>
      <c r="J7120" t="s">
        <v>29</v>
      </c>
      <c r="L7120" s="3">
        <v>26</v>
      </c>
      <c r="M7120" s="3">
        <v>13</v>
      </c>
      <c r="N7120" t="s">
        <v>13483</v>
      </c>
    </row>
    <row r="7121" spans="1:14" x14ac:dyDescent="0.25">
      <c r="A7121" t="s">
        <v>13484</v>
      </c>
      <c r="B7121" t="s">
        <v>13340</v>
      </c>
      <c r="D7121" t="s">
        <v>24</v>
      </c>
      <c r="E7121" t="s">
        <v>25</v>
      </c>
      <c r="F7121" t="s">
        <v>234</v>
      </c>
      <c r="G7121" t="s">
        <v>13480</v>
      </c>
      <c r="H7121" t="s">
        <v>235</v>
      </c>
      <c r="I7121" s="2" t="s">
        <v>235</v>
      </c>
      <c r="J7121" t="s">
        <v>29</v>
      </c>
      <c r="L7121" s="3">
        <v>42</v>
      </c>
      <c r="M7121" s="3">
        <v>21</v>
      </c>
      <c r="N7121" t="s">
        <v>13485</v>
      </c>
    </row>
    <row r="7122" spans="1:14" x14ac:dyDescent="0.25">
      <c r="A7122" t="s">
        <v>14576</v>
      </c>
      <c r="B7122" t="s">
        <v>14546</v>
      </c>
      <c r="D7122" t="s">
        <v>24</v>
      </c>
      <c r="E7122" t="s">
        <v>25</v>
      </c>
      <c r="F7122" t="s">
        <v>234</v>
      </c>
      <c r="G7122" t="s">
        <v>235</v>
      </c>
      <c r="H7122" t="s">
        <v>235</v>
      </c>
      <c r="I7122" s="2" t="s">
        <v>235</v>
      </c>
      <c r="J7122" t="s">
        <v>29</v>
      </c>
      <c r="L7122" s="3">
        <v>26</v>
      </c>
      <c r="M7122" s="3">
        <v>13</v>
      </c>
      <c r="N7122" t="s">
        <v>14577</v>
      </c>
    </row>
    <row r="7123" spans="1:14" x14ac:dyDescent="0.25">
      <c r="A7123" t="s">
        <v>6190</v>
      </c>
      <c r="B7123" t="s">
        <v>2412</v>
      </c>
      <c r="D7123" t="s">
        <v>24</v>
      </c>
      <c r="E7123" t="s">
        <v>25</v>
      </c>
      <c r="F7123" t="s">
        <v>234</v>
      </c>
      <c r="G7123" t="s">
        <v>6191</v>
      </c>
      <c r="H7123" t="s">
        <v>6192</v>
      </c>
      <c r="I7123" s="2" t="s">
        <v>6192</v>
      </c>
      <c r="J7123" t="s">
        <v>29</v>
      </c>
      <c r="K7123" s="3" t="s">
        <v>6193</v>
      </c>
      <c r="M7123" s="3">
        <v>10</v>
      </c>
      <c r="N7123" t="s">
        <v>6194</v>
      </c>
    </row>
    <row r="7124" spans="1:14" x14ac:dyDescent="0.25">
      <c r="A7124" t="s">
        <v>9168</v>
      </c>
      <c r="B7124" t="s">
        <v>6863</v>
      </c>
      <c r="C7124">
        <v>9902752</v>
      </c>
      <c r="D7124" t="s">
        <v>24</v>
      </c>
      <c r="E7124" t="s">
        <v>25</v>
      </c>
      <c r="F7124" t="s">
        <v>234</v>
      </c>
      <c r="G7124" t="s">
        <v>6192</v>
      </c>
      <c r="H7124" t="s">
        <v>6192</v>
      </c>
      <c r="I7124" s="2" t="s">
        <v>6192</v>
      </c>
      <c r="J7124" t="s">
        <v>29</v>
      </c>
      <c r="K7124" s="3" t="s">
        <v>9169</v>
      </c>
    </row>
    <row r="7125" spans="1:14" x14ac:dyDescent="0.25">
      <c r="A7125" t="s">
        <v>6195</v>
      </c>
      <c r="B7125" t="s">
        <v>2412</v>
      </c>
      <c r="D7125" t="s">
        <v>24</v>
      </c>
      <c r="E7125" t="s">
        <v>25</v>
      </c>
      <c r="F7125" t="s">
        <v>234</v>
      </c>
      <c r="G7125" t="s">
        <v>6196</v>
      </c>
      <c r="H7125" t="s">
        <v>6197</v>
      </c>
      <c r="I7125" s="2" t="s">
        <v>6198</v>
      </c>
      <c r="J7125" t="s">
        <v>29</v>
      </c>
      <c r="L7125" s="3">
        <v>20</v>
      </c>
      <c r="M7125" s="3">
        <v>10</v>
      </c>
      <c r="N7125" t="s">
        <v>6199</v>
      </c>
    </row>
    <row r="7126" spans="1:14" x14ac:dyDescent="0.25">
      <c r="A7126" t="s">
        <v>8490</v>
      </c>
      <c r="B7126" t="s">
        <v>6863</v>
      </c>
      <c r="C7126">
        <v>9900703</v>
      </c>
      <c r="D7126" t="s">
        <v>24</v>
      </c>
      <c r="E7126" t="s">
        <v>25</v>
      </c>
      <c r="F7126" t="s">
        <v>234</v>
      </c>
      <c r="G7126" t="s">
        <v>6198</v>
      </c>
      <c r="H7126" t="s">
        <v>6198</v>
      </c>
      <c r="I7126" s="2" t="s">
        <v>6198</v>
      </c>
      <c r="J7126" t="s">
        <v>29</v>
      </c>
      <c r="L7126" s="3">
        <v>20</v>
      </c>
      <c r="M7126" s="3">
        <v>10</v>
      </c>
      <c r="N7126" t="s">
        <v>8491</v>
      </c>
    </row>
    <row r="7127" spans="1:14" x14ac:dyDescent="0.25">
      <c r="A7127" t="s">
        <v>9021</v>
      </c>
      <c r="B7127" t="s">
        <v>6863</v>
      </c>
      <c r="C7127">
        <v>9902342</v>
      </c>
      <c r="D7127" t="s">
        <v>24</v>
      </c>
      <c r="E7127" t="s">
        <v>25</v>
      </c>
      <c r="F7127" t="s">
        <v>234</v>
      </c>
      <c r="G7127" t="s">
        <v>9022</v>
      </c>
      <c r="H7127" t="s">
        <v>9022</v>
      </c>
      <c r="I7127" s="2" t="s">
        <v>9022</v>
      </c>
      <c r="J7127" t="s">
        <v>29</v>
      </c>
      <c r="L7127" s="3">
        <v>10</v>
      </c>
      <c r="M7127" s="3">
        <v>5</v>
      </c>
      <c r="N7127" t="s">
        <v>8496</v>
      </c>
    </row>
    <row r="7128" spans="1:14" x14ac:dyDescent="0.25">
      <c r="A7128" t="s">
        <v>9250</v>
      </c>
      <c r="B7128" t="s">
        <v>6863</v>
      </c>
      <c r="C7128">
        <v>9903602</v>
      </c>
      <c r="D7128" t="s">
        <v>24</v>
      </c>
      <c r="E7128" t="s">
        <v>25</v>
      </c>
      <c r="F7128" t="s">
        <v>234</v>
      </c>
      <c r="G7128" t="s">
        <v>9251</v>
      </c>
      <c r="H7128" t="s">
        <v>9251</v>
      </c>
      <c r="I7128" s="2" t="s">
        <v>9252</v>
      </c>
      <c r="J7128" t="s">
        <v>29</v>
      </c>
      <c r="L7128" s="3">
        <v>18</v>
      </c>
      <c r="M7128" s="3">
        <v>9</v>
      </c>
      <c r="N7128" t="s">
        <v>8487</v>
      </c>
    </row>
    <row r="7129" spans="1:14" x14ac:dyDescent="0.25">
      <c r="A7129" t="s">
        <v>6200</v>
      </c>
      <c r="B7129" t="s">
        <v>2412</v>
      </c>
      <c r="D7129" t="s">
        <v>24</v>
      </c>
      <c r="E7129" t="s">
        <v>25</v>
      </c>
      <c r="F7129" t="s">
        <v>234</v>
      </c>
      <c r="G7129" t="s">
        <v>6201</v>
      </c>
      <c r="H7129" t="s">
        <v>6202</v>
      </c>
      <c r="I7129" s="2" t="s">
        <v>6202</v>
      </c>
      <c r="J7129" t="s">
        <v>29</v>
      </c>
      <c r="L7129" s="3">
        <v>10</v>
      </c>
      <c r="M7129" s="3">
        <v>5</v>
      </c>
      <c r="N7129" t="s">
        <v>6199</v>
      </c>
    </row>
    <row r="7130" spans="1:14" x14ac:dyDescent="0.25">
      <c r="A7130" t="s">
        <v>9023</v>
      </c>
      <c r="B7130" t="s">
        <v>6863</v>
      </c>
      <c r="C7130">
        <v>9902343</v>
      </c>
      <c r="D7130" t="s">
        <v>24</v>
      </c>
      <c r="E7130" t="s">
        <v>25</v>
      </c>
      <c r="F7130" t="s">
        <v>234</v>
      </c>
      <c r="G7130" t="s">
        <v>6202</v>
      </c>
      <c r="H7130" t="s">
        <v>6202</v>
      </c>
      <c r="I7130" s="2" t="s">
        <v>6202</v>
      </c>
      <c r="J7130" t="s">
        <v>29</v>
      </c>
      <c r="L7130" s="3">
        <v>10</v>
      </c>
      <c r="M7130" s="3">
        <v>5</v>
      </c>
      <c r="N7130" t="s">
        <v>8491</v>
      </c>
    </row>
    <row r="7131" spans="1:14" x14ac:dyDescent="0.25">
      <c r="A7131" t="s">
        <v>6203</v>
      </c>
      <c r="B7131" t="s">
        <v>2412</v>
      </c>
      <c r="D7131" t="s">
        <v>24</v>
      </c>
      <c r="E7131" t="s">
        <v>25</v>
      </c>
      <c r="F7131" t="s">
        <v>234</v>
      </c>
      <c r="G7131" t="s">
        <v>6204</v>
      </c>
      <c r="H7131" t="s">
        <v>6205</v>
      </c>
      <c r="I7131" s="2" t="s">
        <v>6206</v>
      </c>
      <c r="J7131" t="s">
        <v>29</v>
      </c>
      <c r="L7131" s="3">
        <v>36</v>
      </c>
      <c r="M7131" s="3">
        <v>18</v>
      </c>
      <c r="N7131" t="s">
        <v>6199</v>
      </c>
    </row>
    <row r="7132" spans="1:14" x14ac:dyDescent="0.25">
      <c r="A7132" t="s">
        <v>9839</v>
      </c>
      <c r="B7132" t="s">
        <v>6863</v>
      </c>
      <c r="C7132">
        <v>9909033</v>
      </c>
      <c r="D7132" t="s">
        <v>24</v>
      </c>
      <c r="E7132" t="s">
        <v>25</v>
      </c>
      <c r="F7132" t="s">
        <v>234</v>
      </c>
      <c r="G7132" t="s">
        <v>6206</v>
      </c>
      <c r="H7132" t="s">
        <v>6206</v>
      </c>
      <c r="I7132" s="2" t="s">
        <v>6206</v>
      </c>
      <c r="J7132" t="s">
        <v>29</v>
      </c>
      <c r="L7132" s="3">
        <v>36</v>
      </c>
      <c r="M7132" s="3">
        <v>18</v>
      </c>
      <c r="N7132" t="s">
        <v>8491</v>
      </c>
    </row>
    <row r="7133" spans="1:14" x14ac:dyDescent="0.25">
      <c r="A7133" t="s">
        <v>7254</v>
      </c>
      <c r="B7133" t="s">
        <v>6863</v>
      </c>
      <c r="C7133">
        <v>9900074</v>
      </c>
      <c r="D7133" t="s">
        <v>24</v>
      </c>
      <c r="E7133" t="s">
        <v>25</v>
      </c>
      <c r="F7133" t="s">
        <v>234</v>
      </c>
      <c r="G7133" t="s">
        <v>7255</v>
      </c>
      <c r="H7133" t="s">
        <v>7255</v>
      </c>
      <c r="I7133" s="2" t="s">
        <v>7256</v>
      </c>
      <c r="J7133" t="s">
        <v>29</v>
      </c>
      <c r="L7133" s="3">
        <v>40</v>
      </c>
      <c r="M7133" s="3">
        <v>20</v>
      </c>
      <c r="N7133" t="s">
        <v>7257</v>
      </c>
    </row>
    <row r="7134" spans="1:14" x14ac:dyDescent="0.25">
      <c r="A7134" t="s">
        <v>14568</v>
      </c>
      <c r="B7134" t="s">
        <v>14546</v>
      </c>
      <c r="D7134" t="s">
        <v>24</v>
      </c>
      <c r="E7134" t="s">
        <v>25</v>
      </c>
      <c r="F7134" t="s">
        <v>234</v>
      </c>
      <c r="G7134" t="s">
        <v>13388</v>
      </c>
      <c r="H7134" t="s">
        <v>7255</v>
      </c>
      <c r="I7134" s="2" t="s">
        <v>7256</v>
      </c>
      <c r="J7134" t="s">
        <v>29</v>
      </c>
      <c r="L7134" s="3">
        <v>40</v>
      </c>
      <c r="M7134" s="3">
        <v>20</v>
      </c>
      <c r="N7134" t="s">
        <v>14569</v>
      </c>
    </row>
    <row r="7135" spans="1:14" x14ac:dyDescent="0.25">
      <c r="A7135" t="s">
        <v>10292</v>
      </c>
      <c r="B7135" t="s">
        <v>6863</v>
      </c>
      <c r="C7135">
        <v>50337856</v>
      </c>
      <c r="D7135" t="s">
        <v>24</v>
      </c>
      <c r="E7135" t="s">
        <v>25</v>
      </c>
      <c r="F7135" t="s">
        <v>234</v>
      </c>
      <c r="G7135" t="s">
        <v>10293</v>
      </c>
      <c r="H7135" t="s">
        <v>10293</v>
      </c>
      <c r="I7135" s="2" t="s">
        <v>10293</v>
      </c>
      <c r="J7135" t="s">
        <v>29</v>
      </c>
      <c r="L7135" s="3">
        <v>20</v>
      </c>
      <c r="M7135" s="3">
        <v>10</v>
      </c>
      <c r="N7135" t="s">
        <v>9710</v>
      </c>
    </row>
    <row r="7136" spans="1:14" x14ac:dyDescent="0.25">
      <c r="A7136" t="s">
        <v>8492</v>
      </c>
      <c r="B7136" t="s">
        <v>6863</v>
      </c>
      <c r="C7136">
        <v>9900712</v>
      </c>
      <c r="D7136" t="s">
        <v>24</v>
      </c>
      <c r="E7136" t="s">
        <v>25</v>
      </c>
      <c r="F7136" t="s">
        <v>234</v>
      </c>
      <c r="G7136" t="s">
        <v>8493</v>
      </c>
      <c r="H7136" t="s">
        <v>8493</v>
      </c>
      <c r="I7136" s="2" t="s">
        <v>8493</v>
      </c>
      <c r="J7136" t="s">
        <v>29</v>
      </c>
      <c r="L7136" s="3" t="s">
        <v>8494</v>
      </c>
      <c r="M7136" s="3">
        <v>18</v>
      </c>
      <c r="N7136" t="s">
        <v>8491</v>
      </c>
    </row>
    <row r="7137" spans="1:14" x14ac:dyDescent="0.25">
      <c r="A7137" t="s">
        <v>6207</v>
      </c>
      <c r="B7137" t="s">
        <v>2412</v>
      </c>
      <c r="D7137" t="s">
        <v>24</v>
      </c>
      <c r="E7137" t="s">
        <v>25</v>
      </c>
      <c r="F7137" t="s">
        <v>234</v>
      </c>
      <c r="G7137" t="s">
        <v>6208</v>
      </c>
      <c r="H7137" t="s">
        <v>6209</v>
      </c>
      <c r="I7137" s="2" t="s">
        <v>6210</v>
      </c>
      <c r="J7137" t="s">
        <v>29</v>
      </c>
      <c r="L7137" s="3">
        <v>10</v>
      </c>
      <c r="M7137" s="3">
        <v>5</v>
      </c>
      <c r="N7137" t="s">
        <v>6199</v>
      </c>
    </row>
    <row r="7138" spans="1:14" x14ac:dyDescent="0.25">
      <c r="A7138" t="s">
        <v>9024</v>
      </c>
      <c r="B7138" t="s">
        <v>6863</v>
      </c>
      <c r="C7138">
        <v>9902344</v>
      </c>
      <c r="D7138" t="s">
        <v>24</v>
      </c>
      <c r="E7138" t="s">
        <v>25</v>
      </c>
      <c r="F7138" t="s">
        <v>234</v>
      </c>
      <c r="G7138" t="s">
        <v>6210</v>
      </c>
      <c r="H7138" t="s">
        <v>6210</v>
      </c>
      <c r="I7138" s="2" t="s">
        <v>6210</v>
      </c>
      <c r="J7138" t="s">
        <v>29</v>
      </c>
      <c r="L7138" s="3">
        <v>10</v>
      </c>
      <c r="M7138" s="3">
        <v>5</v>
      </c>
      <c r="N7138" t="s">
        <v>8491</v>
      </c>
    </row>
    <row r="7139" spans="1:14" x14ac:dyDescent="0.25">
      <c r="A7139" t="s">
        <v>6211</v>
      </c>
      <c r="B7139" t="s">
        <v>2412</v>
      </c>
      <c r="D7139" t="s">
        <v>24</v>
      </c>
      <c r="E7139" t="s">
        <v>25</v>
      </c>
      <c r="F7139" t="s">
        <v>234</v>
      </c>
      <c r="G7139" t="s">
        <v>6212</v>
      </c>
      <c r="H7139" t="s">
        <v>6213</v>
      </c>
      <c r="I7139" s="2" t="s">
        <v>6214</v>
      </c>
      <c r="J7139" t="s">
        <v>29</v>
      </c>
      <c r="L7139" s="3">
        <v>10</v>
      </c>
      <c r="M7139" s="3">
        <v>5</v>
      </c>
      <c r="N7139" t="s">
        <v>6215</v>
      </c>
    </row>
    <row r="7140" spans="1:14" x14ac:dyDescent="0.25">
      <c r="A7140" t="s">
        <v>6216</v>
      </c>
      <c r="B7140" t="s">
        <v>2412</v>
      </c>
      <c r="D7140" t="s">
        <v>24</v>
      </c>
      <c r="E7140" t="s">
        <v>25</v>
      </c>
      <c r="F7140" t="s">
        <v>234</v>
      </c>
      <c r="G7140" t="s">
        <v>6212</v>
      </c>
      <c r="H7140" t="s">
        <v>6213</v>
      </c>
      <c r="I7140" s="2" t="s">
        <v>6214</v>
      </c>
      <c r="J7140" t="s">
        <v>29</v>
      </c>
      <c r="L7140" s="3">
        <v>10</v>
      </c>
      <c r="M7140" s="3">
        <v>5</v>
      </c>
      <c r="N7140" t="s">
        <v>6217</v>
      </c>
    </row>
    <row r="7141" spans="1:14" x14ac:dyDescent="0.25">
      <c r="A7141" t="s">
        <v>9261</v>
      </c>
      <c r="B7141" t="s">
        <v>6863</v>
      </c>
      <c r="C7141">
        <v>9903742</v>
      </c>
      <c r="D7141" t="s">
        <v>24</v>
      </c>
      <c r="E7141" t="s">
        <v>25</v>
      </c>
      <c r="F7141" t="s">
        <v>234</v>
      </c>
      <c r="G7141" t="s">
        <v>6214</v>
      </c>
      <c r="H7141" t="s">
        <v>6214</v>
      </c>
      <c r="I7141" s="2" t="s">
        <v>6214</v>
      </c>
      <c r="J7141" t="s">
        <v>29</v>
      </c>
      <c r="L7141" s="3">
        <v>10</v>
      </c>
      <c r="M7141" s="3">
        <v>5</v>
      </c>
      <c r="N7141" t="s">
        <v>8496</v>
      </c>
    </row>
    <row r="7142" spans="1:14" x14ac:dyDescent="0.25">
      <c r="A7142" t="s">
        <v>6218</v>
      </c>
      <c r="B7142" t="s">
        <v>2412</v>
      </c>
      <c r="D7142" t="s">
        <v>24</v>
      </c>
      <c r="E7142" t="s">
        <v>25</v>
      </c>
      <c r="F7142" t="s">
        <v>234</v>
      </c>
      <c r="G7142" t="s">
        <v>6219</v>
      </c>
      <c r="H7142" t="s">
        <v>6220</v>
      </c>
      <c r="I7142" s="2" t="s">
        <v>6221</v>
      </c>
      <c r="J7142" t="s">
        <v>29</v>
      </c>
      <c r="L7142" s="3">
        <v>26</v>
      </c>
      <c r="M7142" s="3">
        <v>13</v>
      </c>
      <c r="N7142" t="s">
        <v>2444</v>
      </c>
    </row>
    <row r="7143" spans="1:14" x14ac:dyDescent="0.25">
      <c r="A7143" t="s">
        <v>8370</v>
      </c>
      <c r="B7143" t="s">
        <v>6863</v>
      </c>
      <c r="C7143">
        <v>9900396</v>
      </c>
      <c r="D7143" t="s">
        <v>24</v>
      </c>
      <c r="E7143" t="s">
        <v>25</v>
      </c>
      <c r="F7143" t="s">
        <v>234</v>
      </c>
      <c r="G7143" t="s">
        <v>6221</v>
      </c>
      <c r="H7143" t="s">
        <v>6221</v>
      </c>
      <c r="I7143" s="2" t="s">
        <v>6221</v>
      </c>
      <c r="J7143" t="s">
        <v>29</v>
      </c>
      <c r="L7143" s="3">
        <v>26</v>
      </c>
      <c r="M7143" s="3">
        <v>13</v>
      </c>
      <c r="N7143" t="s">
        <v>6872</v>
      </c>
    </row>
    <row r="7144" spans="1:14" x14ac:dyDescent="0.25">
      <c r="A7144" t="s">
        <v>6222</v>
      </c>
      <c r="B7144" t="s">
        <v>2412</v>
      </c>
      <c r="D7144" t="s">
        <v>24</v>
      </c>
      <c r="E7144" t="s">
        <v>25</v>
      </c>
      <c r="F7144" t="s">
        <v>234</v>
      </c>
      <c r="G7144" t="s">
        <v>6223</v>
      </c>
      <c r="H7144" t="s">
        <v>6224</v>
      </c>
      <c r="I7144" s="2" t="s">
        <v>6224</v>
      </c>
      <c r="J7144" t="s">
        <v>29</v>
      </c>
      <c r="L7144" s="3">
        <v>18</v>
      </c>
      <c r="M7144" s="3">
        <v>9</v>
      </c>
      <c r="N7144" t="s">
        <v>6199</v>
      </c>
    </row>
    <row r="7145" spans="1:14" x14ac:dyDescent="0.25">
      <c r="A7145" t="s">
        <v>9025</v>
      </c>
      <c r="B7145" t="s">
        <v>6863</v>
      </c>
      <c r="C7145">
        <v>9902345</v>
      </c>
      <c r="D7145" t="s">
        <v>24</v>
      </c>
      <c r="E7145" t="s">
        <v>25</v>
      </c>
      <c r="F7145" t="s">
        <v>234</v>
      </c>
      <c r="G7145" t="s">
        <v>6224</v>
      </c>
      <c r="H7145" t="s">
        <v>6224</v>
      </c>
      <c r="I7145" s="2" t="s">
        <v>6224</v>
      </c>
      <c r="J7145" t="s">
        <v>29</v>
      </c>
      <c r="K7145" s="3" t="s">
        <v>9026</v>
      </c>
      <c r="L7145" s="3" t="s">
        <v>4079</v>
      </c>
      <c r="M7145" s="3">
        <v>9</v>
      </c>
      <c r="N7145" t="s">
        <v>9027</v>
      </c>
    </row>
    <row r="7146" spans="1:14" x14ac:dyDescent="0.25">
      <c r="A7146" t="s">
        <v>9028</v>
      </c>
      <c r="B7146" t="s">
        <v>6863</v>
      </c>
      <c r="C7146">
        <v>9902345</v>
      </c>
      <c r="D7146" t="s">
        <v>24</v>
      </c>
      <c r="E7146" t="s">
        <v>25</v>
      </c>
      <c r="F7146" t="s">
        <v>234</v>
      </c>
      <c r="G7146" t="s">
        <v>6224</v>
      </c>
      <c r="H7146" t="s">
        <v>6224</v>
      </c>
      <c r="I7146" s="2" t="s">
        <v>6224</v>
      </c>
      <c r="J7146" t="s">
        <v>29</v>
      </c>
      <c r="L7146" s="3">
        <v>18</v>
      </c>
      <c r="M7146" s="3">
        <v>9</v>
      </c>
      <c r="N7146" t="s">
        <v>8491</v>
      </c>
    </row>
    <row r="7147" spans="1:14" x14ac:dyDescent="0.25">
      <c r="A7147" t="s">
        <v>13492</v>
      </c>
      <c r="B7147" t="s">
        <v>13340</v>
      </c>
      <c r="D7147" t="s">
        <v>24</v>
      </c>
      <c r="E7147" t="s">
        <v>25</v>
      </c>
      <c r="F7147" t="s">
        <v>234</v>
      </c>
      <c r="G7147" t="s">
        <v>13493</v>
      </c>
      <c r="H7147" t="s">
        <v>13494</v>
      </c>
      <c r="I7147" s="2" t="s">
        <v>13495</v>
      </c>
      <c r="J7147" t="s">
        <v>29</v>
      </c>
      <c r="L7147" s="3">
        <v>62</v>
      </c>
      <c r="M7147" s="3">
        <v>31</v>
      </c>
      <c r="N7147" t="s">
        <v>13496</v>
      </c>
    </row>
    <row r="7148" spans="1:14" x14ac:dyDescent="0.25">
      <c r="A7148" t="s">
        <v>13497</v>
      </c>
      <c r="B7148" t="s">
        <v>13340</v>
      </c>
      <c r="D7148" t="s">
        <v>24</v>
      </c>
      <c r="E7148" t="s">
        <v>25</v>
      </c>
      <c r="F7148" t="s">
        <v>234</v>
      </c>
      <c r="G7148" t="s">
        <v>13493</v>
      </c>
      <c r="H7148" t="s">
        <v>13494</v>
      </c>
      <c r="I7148" s="2" t="s">
        <v>13495</v>
      </c>
      <c r="J7148" t="s">
        <v>29</v>
      </c>
      <c r="L7148" s="3">
        <v>62</v>
      </c>
      <c r="M7148" s="3">
        <v>31</v>
      </c>
      <c r="N7148" t="s">
        <v>13498</v>
      </c>
    </row>
    <row r="7149" spans="1:14" x14ac:dyDescent="0.25">
      <c r="A7149" t="s">
        <v>13855</v>
      </c>
      <c r="B7149" t="s">
        <v>13710</v>
      </c>
      <c r="D7149" t="s">
        <v>24</v>
      </c>
      <c r="E7149" t="s">
        <v>25</v>
      </c>
      <c r="F7149" t="s">
        <v>234</v>
      </c>
      <c r="G7149" t="s">
        <v>13493</v>
      </c>
      <c r="H7149" t="s">
        <v>13494</v>
      </c>
      <c r="I7149" s="2" t="s">
        <v>13495</v>
      </c>
      <c r="J7149" t="s">
        <v>29</v>
      </c>
      <c r="L7149" s="3">
        <v>62</v>
      </c>
      <c r="M7149" s="3">
        <v>31</v>
      </c>
      <c r="N7149" t="s">
        <v>13711</v>
      </c>
    </row>
    <row r="7150" spans="1:14" x14ac:dyDescent="0.25">
      <c r="A7150" t="s">
        <v>13499</v>
      </c>
      <c r="B7150" t="s">
        <v>13340</v>
      </c>
      <c r="D7150" t="s">
        <v>24</v>
      </c>
      <c r="E7150" t="s">
        <v>25</v>
      </c>
      <c r="F7150" t="s">
        <v>234</v>
      </c>
      <c r="G7150" t="s">
        <v>13500</v>
      </c>
      <c r="H7150" t="s">
        <v>13501</v>
      </c>
      <c r="I7150" s="2" t="s">
        <v>13502</v>
      </c>
      <c r="J7150" t="s">
        <v>29</v>
      </c>
      <c r="L7150" s="3">
        <v>48</v>
      </c>
      <c r="M7150" s="3">
        <v>24</v>
      </c>
      <c r="N7150" t="s">
        <v>13441</v>
      </c>
    </row>
    <row r="7151" spans="1:14" x14ac:dyDescent="0.25">
      <c r="A7151" t="s">
        <v>14394</v>
      </c>
      <c r="B7151" t="s">
        <v>14366</v>
      </c>
      <c r="D7151" t="s">
        <v>24</v>
      </c>
      <c r="E7151" t="s">
        <v>25</v>
      </c>
      <c r="F7151" t="s">
        <v>234</v>
      </c>
      <c r="G7151" t="s">
        <v>14395</v>
      </c>
      <c r="H7151" t="s">
        <v>13501</v>
      </c>
      <c r="I7151" s="2" t="s">
        <v>13502</v>
      </c>
      <c r="J7151" t="s">
        <v>29</v>
      </c>
      <c r="L7151" s="3">
        <v>48</v>
      </c>
      <c r="M7151" s="3">
        <v>24</v>
      </c>
      <c r="N7151" t="s">
        <v>13441</v>
      </c>
    </row>
    <row r="7152" spans="1:14" x14ac:dyDescent="0.25">
      <c r="A7152" t="s">
        <v>10294</v>
      </c>
      <c r="B7152" t="s">
        <v>6863</v>
      </c>
      <c r="C7152">
        <v>50337857</v>
      </c>
      <c r="D7152" t="s">
        <v>24</v>
      </c>
      <c r="E7152" t="s">
        <v>25</v>
      </c>
      <c r="F7152" t="s">
        <v>234</v>
      </c>
      <c r="G7152" t="s">
        <v>10295</v>
      </c>
      <c r="H7152" t="s">
        <v>10295</v>
      </c>
      <c r="I7152" s="2" t="s">
        <v>10295</v>
      </c>
      <c r="J7152" t="s">
        <v>29</v>
      </c>
      <c r="L7152" s="3">
        <v>36</v>
      </c>
      <c r="M7152" s="3">
        <v>18</v>
      </c>
      <c r="N7152" t="s">
        <v>9710</v>
      </c>
    </row>
    <row r="7153" spans="1:14" x14ac:dyDescent="0.25">
      <c r="A7153" t="s">
        <v>9786</v>
      </c>
      <c r="B7153" t="s">
        <v>6863</v>
      </c>
      <c r="C7153">
        <v>9907335</v>
      </c>
      <c r="D7153" t="s">
        <v>24</v>
      </c>
      <c r="E7153" t="s">
        <v>25</v>
      </c>
      <c r="F7153" t="s">
        <v>234</v>
      </c>
      <c r="G7153" t="s">
        <v>9787</v>
      </c>
      <c r="H7153" t="s">
        <v>9787</v>
      </c>
      <c r="I7153" s="2" t="s">
        <v>9787</v>
      </c>
      <c r="J7153" t="s">
        <v>29</v>
      </c>
      <c r="L7153" s="3">
        <v>10</v>
      </c>
      <c r="M7153" s="3">
        <v>5</v>
      </c>
      <c r="N7153" t="s">
        <v>8491</v>
      </c>
    </row>
    <row r="7154" spans="1:14" x14ac:dyDescent="0.25">
      <c r="A7154" t="s">
        <v>6225</v>
      </c>
      <c r="B7154" t="s">
        <v>2412</v>
      </c>
      <c r="D7154" t="s">
        <v>24</v>
      </c>
      <c r="E7154" t="s">
        <v>25</v>
      </c>
      <c r="F7154" t="s">
        <v>234</v>
      </c>
      <c r="G7154" t="s">
        <v>6226</v>
      </c>
      <c r="H7154" t="s">
        <v>6227</v>
      </c>
      <c r="I7154" s="2" t="s">
        <v>6227</v>
      </c>
      <c r="J7154" t="s">
        <v>29</v>
      </c>
      <c r="L7154" s="3">
        <v>16</v>
      </c>
      <c r="M7154" s="3">
        <v>8</v>
      </c>
      <c r="N7154" t="s">
        <v>6228</v>
      </c>
    </row>
    <row r="7155" spans="1:14" x14ac:dyDescent="0.25">
      <c r="A7155" t="s">
        <v>6229</v>
      </c>
      <c r="B7155" t="s">
        <v>2412</v>
      </c>
      <c r="D7155" t="s">
        <v>24</v>
      </c>
      <c r="E7155" t="s">
        <v>25</v>
      </c>
      <c r="F7155" t="s">
        <v>234</v>
      </c>
      <c r="G7155" t="s">
        <v>6226</v>
      </c>
      <c r="H7155" t="s">
        <v>6227</v>
      </c>
      <c r="I7155" s="2" t="s">
        <v>6227</v>
      </c>
      <c r="J7155" t="s">
        <v>29</v>
      </c>
      <c r="K7155" s="3">
        <v>5</v>
      </c>
      <c r="M7155" s="3">
        <v>5</v>
      </c>
      <c r="N7155" t="s">
        <v>6194</v>
      </c>
    </row>
    <row r="7156" spans="1:14" x14ac:dyDescent="0.25">
      <c r="A7156" t="s">
        <v>7258</v>
      </c>
      <c r="B7156" t="s">
        <v>6863</v>
      </c>
      <c r="C7156">
        <v>9900075</v>
      </c>
      <c r="D7156" t="s">
        <v>24</v>
      </c>
      <c r="E7156" t="s">
        <v>25</v>
      </c>
      <c r="F7156" t="s">
        <v>234</v>
      </c>
      <c r="G7156" t="s">
        <v>7259</v>
      </c>
      <c r="H7156" t="s">
        <v>7260</v>
      </c>
      <c r="I7156" s="2" t="s">
        <v>6227</v>
      </c>
      <c r="J7156" t="s">
        <v>29</v>
      </c>
      <c r="L7156" s="3">
        <v>16</v>
      </c>
      <c r="M7156" s="3">
        <v>8</v>
      </c>
      <c r="N7156" t="s">
        <v>7261</v>
      </c>
    </row>
    <row r="7157" spans="1:14" x14ac:dyDescent="0.25">
      <c r="A7157" t="s">
        <v>8926</v>
      </c>
      <c r="B7157" t="s">
        <v>6863</v>
      </c>
      <c r="C7157">
        <v>9901812</v>
      </c>
      <c r="D7157" t="s">
        <v>24</v>
      </c>
      <c r="E7157" t="s">
        <v>25</v>
      </c>
      <c r="F7157" t="s">
        <v>234</v>
      </c>
      <c r="G7157" t="s">
        <v>8927</v>
      </c>
      <c r="H7157" t="s">
        <v>8927</v>
      </c>
      <c r="I7157" s="2" t="s">
        <v>6227</v>
      </c>
      <c r="J7157" t="s">
        <v>29</v>
      </c>
      <c r="K7157" s="3" t="s">
        <v>8928</v>
      </c>
      <c r="M7157" s="3" t="s">
        <v>8928</v>
      </c>
      <c r="N7157" t="s">
        <v>8159</v>
      </c>
    </row>
    <row r="7158" spans="1:14" x14ac:dyDescent="0.25">
      <c r="A7158" t="s">
        <v>8929</v>
      </c>
      <c r="B7158" t="s">
        <v>6863</v>
      </c>
      <c r="C7158">
        <v>9901812</v>
      </c>
      <c r="D7158" t="s">
        <v>24</v>
      </c>
      <c r="E7158" t="s">
        <v>25</v>
      </c>
      <c r="F7158" t="s">
        <v>234</v>
      </c>
      <c r="G7158" t="s">
        <v>8927</v>
      </c>
      <c r="H7158" t="s">
        <v>8927</v>
      </c>
      <c r="I7158" s="2" t="s">
        <v>6227</v>
      </c>
      <c r="J7158" t="s">
        <v>29</v>
      </c>
      <c r="K7158" s="3">
        <v>62</v>
      </c>
      <c r="M7158" s="3">
        <v>62</v>
      </c>
      <c r="N7158" t="s">
        <v>7615</v>
      </c>
    </row>
    <row r="7159" spans="1:14" x14ac:dyDescent="0.25">
      <c r="A7159" t="s">
        <v>8930</v>
      </c>
      <c r="B7159" t="s">
        <v>6863</v>
      </c>
      <c r="C7159">
        <v>9901812</v>
      </c>
      <c r="D7159" t="s">
        <v>24</v>
      </c>
      <c r="E7159" t="s">
        <v>25</v>
      </c>
      <c r="F7159" t="s">
        <v>234</v>
      </c>
      <c r="G7159" t="s">
        <v>8927</v>
      </c>
      <c r="H7159" t="s">
        <v>8927</v>
      </c>
      <c r="I7159" s="2" t="s">
        <v>6227</v>
      </c>
      <c r="J7159" t="s">
        <v>29</v>
      </c>
      <c r="K7159" s="3">
        <v>56</v>
      </c>
      <c r="M7159" s="3">
        <v>56</v>
      </c>
      <c r="N7159" t="s">
        <v>7617</v>
      </c>
    </row>
    <row r="7160" spans="1:14" x14ac:dyDescent="0.25">
      <c r="A7160" t="s">
        <v>8931</v>
      </c>
      <c r="B7160" t="s">
        <v>6863</v>
      </c>
      <c r="C7160">
        <v>9901812</v>
      </c>
      <c r="D7160" t="s">
        <v>24</v>
      </c>
      <c r="E7160" t="s">
        <v>25</v>
      </c>
      <c r="F7160" t="s">
        <v>234</v>
      </c>
      <c r="G7160" t="s">
        <v>8927</v>
      </c>
      <c r="H7160" t="s">
        <v>8927</v>
      </c>
      <c r="I7160" s="2" t="s">
        <v>6227</v>
      </c>
      <c r="J7160" t="s">
        <v>29</v>
      </c>
      <c r="K7160" s="3">
        <v>60</v>
      </c>
      <c r="M7160" s="3">
        <v>60</v>
      </c>
      <c r="N7160" t="s">
        <v>8129</v>
      </c>
    </row>
    <row r="7161" spans="1:14" x14ac:dyDescent="0.25">
      <c r="A7161" t="s">
        <v>8932</v>
      </c>
      <c r="B7161" t="s">
        <v>6863</v>
      </c>
      <c r="C7161">
        <v>9901812</v>
      </c>
      <c r="D7161" t="s">
        <v>24</v>
      </c>
      <c r="E7161" t="s">
        <v>25</v>
      </c>
      <c r="F7161" t="s">
        <v>234</v>
      </c>
      <c r="G7161" t="s">
        <v>8927</v>
      </c>
      <c r="H7161" t="s">
        <v>8927</v>
      </c>
      <c r="I7161" s="2" t="s">
        <v>6227</v>
      </c>
      <c r="J7161" t="s">
        <v>29</v>
      </c>
      <c r="K7161" s="3">
        <v>62</v>
      </c>
      <c r="M7161" s="3">
        <v>62</v>
      </c>
      <c r="N7161" t="s">
        <v>8279</v>
      </c>
    </row>
    <row r="7162" spans="1:14" x14ac:dyDescent="0.25">
      <c r="A7162" t="s">
        <v>9055</v>
      </c>
      <c r="B7162" t="s">
        <v>6863</v>
      </c>
      <c r="C7162">
        <v>9902486</v>
      </c>
      <c r="D7162" t="s">
        <v>24</v>
      </c>
      <c r="E7162" t="s">
        <v>25</v>
      </c>
      <c r="F7162" t="s">
        <v>234</v>
      </c>
      <c r="G7162" t="s">
        <v>9056</v>
      </c>
      <c r="H7162" t="s">
        <v>9056</v>
      </c>
      <c r="I7162" s="2" t="s">
        <v>6227</v>
      </c>
      <c r="J7162" t="s">
        <v>29</v>
      </c>
      <c r="K7162" s="3">
        <v>62</v>
      </c>
      <c r="M7162" s="3">
        <v>62</v>
      </c>
      <c r="N7162" t="s">
        <v>8024</v>
      </c>
    </row>
    <row r="7163" spans="1:14" x14ac:dyDescent="0.25">
      <c r="A7163" t="s">
        <v>9170</v>
      </c>
      <c r="B7163" t="s">
        <v>6863</v>
      </c>
      <c r="C7163">
        <v>9902753</v>
      </c>
      <c r="D7163" t="s">
        <v>24</v>
      </c>
      <c r="E7163" t="s">
        <v>25</v>
      </c>
      <c r="F7163" t="s">
        <v>234</v>
      </c>
      <c r="G7163" t="s">
        <v>6227</v>
      </c>
      <c r="H7163" t="s">
        <v>6227</v>
      </c>
      <c r="I7163" s="2" t="s">
        <v>6227</v>
      </c>
      <c r="J7163" t="s">
        <v>29</v>
      </c>
      <c r="K7163" s="3">
        <v>5</v>
      </c>
      <c r="M7163" s="3">
        <v>5</v>
      </c>
      <c r="N7163" t="s">
        <v>8500</v>
      </c>
    </row>
    <row r="7164" spans="1:14" x14ac:dyDescent="0.25">
      <c r="A7164" t="s">
        <v>11144</v>
      </c>
      <c r="B7164" t="s">
        <v>10665</v>
      </c>
      <c r="D7164" t="s">
        <v>24</v>
      </c>
      <c r="E7164" t="s">
        <v>25</v>
      </c>
      <c r="F7164" t="s">
        <v>234</v>
      </c>
      <c r="G7164" t="s">
        <v>9056</v>
      </c>
      <c r="H7164" t="s">
        <v>9056</v>
      </c>
      <c r="I7164" s="2" t="s">
        <v>6227</v>
      </c>
      <c r="J7164" t="s">
        <v>29</v>
      </c>
      <c r="K7164" s="3" t="s">
        <v>1660</v>
      </c>
      <c r="M7164" s="3">
        <v>60</v>
      </c>
      <c r="N7164" t="s">
        <v>10944</v>
      </c>
    </row>
    <row r="7165" spans="1:14" x14ac:dyDescent="0.25">
      <c r="A7165" t="s">
        <v>11408</v>
      </c>
      <c r="B7165" t="s">
        <v>11255</v>
      </c>
      <c r="D7165" t="s">
        <v>24</v>
      </c>
      <c r="E7165" t="s">
        <v>25</v>
      </c>
      <c r="F7165" t="s">
        <v>234</v>
      </c>
      <c r="G7165" t="s">
        <v>11409</v>
      </c>
      <c r="H7165" t="s">
        <v>8927</v>
      </c>
      <c r="I7165" s="2" t="s">
        <v>6227</v>
      </c>
      <c r="J7165" t="s">
        <v>29</v>
      </c>
      <c r="K7165" s="3">
        <v>62</v>
      </c>
      <c r="M7165" s="3">
        <v>62</v>
      </c>
      <c r="N7165" t="s">
        <v>11382</v>
      </c>
    </row>
    <row r="7166" spans="1:14" x14ac:dyDescent="0.25">
      <c r="A7166" t="s">
        <v>11520</v>
      </c>
      <c r="B7166" t="s">
        <v>11255</v>
      </c>
      <c r="D7166" t="s">
        <v>24</v>
      </c>
      <c r="E7166" t="s">
        <v>25</v>
      </c>
      <c r="F7166" t="s">
        <v>234</v>
      </c>
      <c r="G7166" t="s">
        <v>9056</v>
      </c>
      <c r="H7166" t="s">
        <v>9056</v>
      </c>
      <c r="I7166" s="2" t="s">
        <v>6227</v>
      </c>
      <c r="J7166" t="s">
        <v>29</v>
      </c>
      <c r="K7166" s="3">
        <v>62</v>
      </c>
      <c r="M7166" s="3">
        <v>62</v>
      </c>
      <c r="N7166" t="s">
        <v>11328</v>
      </c>
    </row>
    <row r="7167" spans="1:14" x14ac:dyDescent="0.25">
      <c r="A7167" t="s">
        <v>11815</v>
      </c>
      <c r="B7167" t="s">
        <v>11724</v>
      </c>
      <c r="D7167" t="s">
        <v>24</v>
      </c>
      <c r="E7167" t="s">
        <v>25</v>
      </c>
      <c r="F7167" t="s">
        <v>234</v>
      </c>
      <c r="G7167" t="s">
        <v>11816</v>
      </c>
      <c r="H7167" t="s">
        <v>8927</v>
      </c>
      <c r="I7167" s="2" t="s">
        <v>6227</v>
      </c>
      <c r="J7167" t="s">
        <v>29</v>
      </c>
      <c r="K7167" s="3">
        <v>43</v>
      </c>
      <c r="M7167" s="3">
        <v>43</v>
      </c>
      <c r="N7167" t="s">
        <v>11790</v>
      </c>
    </row>
    <row r="7168" spans="1:14" x14ac:dyDescent="0.25">
      <c r="A7168" t="s">
        <v>12120</v>
      </c>
      <c r="B7168" t="s">
        <v>11940</v>
      </c>
      <c r="D7168" t="s">
        <v>24</v>
      </c>
      <c r="E7168" t="s">
        <v>25</v>
      </c>
      <c r="F7168" t="s">
        <v>234</v>
      </c>
      <c r="G7168" t="s">
        <v>9056</v>
      </c>
      <c r="H7168" t="s">
        <v>9056</v>
      </c>
      <c r="I7168" s="2" t="s">
        <v>6227</v>
      </c>
      <c r="J7168" t="s">
        <v>29</v>
      </c>
      <c r="L7168" s="3" t="s">
        <v>12121</v>
      </c>
      <c r="M7168" s="3">
        <v>51</v>
      </c>
      <c r="N7168" t="s">
        <v>12122</v>
      </c>
    </row>
    <row r="7169" spans="1:14" x14ac:dyDescent="0.25">
      <c r="A7169" t="s">
        <v>12123</v>
      </c>
      <c r="B7169" t="s">
        <v>11940</v>
      </c>
      <c r="D7169" t="s">
        <v>24</v>
      </c>
      <c r="E7169" t="s">
        <v>25</v>
      </c>
      <c r="F7169" t="s">
        <v>234</v>
      </c>
      <c r="G7169" t="s">
        <v>9056</v>
      </c>
      <c r="H7169" t="s">
        <v>9056</v>
      </c>
      <c r="I7169" s="2" t="s">
        <v>6227</v>
      </c>
      <c r="J7169" t="s">
        <v>29</v>
      </c>
      <c r="L7169" s="3" t="s">
        <v>1340</v>
      </c>
      <c r="M7169" s="3">
        <v>60</v>
      </c>
      <c r="N7169" t="s">
        <v>12124</v>
      </c>
    </row>
    <row r="7170" spans="1:14" x14ac:dyDescent="0.25">
      <c r="A7170" t="s">
        <v>12125</v>
      </c>
      <c r="B7170" t="s">
        <v>11940</v>
      </c>
      <c r="D7170" t="s">
        <v>24</v>
      </c>
      <c r="E7170" t="s">
        <v>25</v>
      </c>
      <c r="F7170" t="s">
        <v>234</v>
      </c>
      <c r="G7170" t="s">
        <v>9056</v>
      </c>
      <c r="H7170" t="s">
        <v>9056</v>
      </c>
      <c r="I7170" s="2" t="s">
        <v>6227</v>
      </c>
      <c r="J7170" t="s">
        <v>29</v>
      </c>
      <c r="L7170" s="3">
        <v>124</v>
      </c>
      <c r="M7170" s="3">
        <v>62</v>
      </c>
      <c r="N7170" t="s">
        <v>12108</v>
      </c>
    </row>
    <row r="7171" spans="1:14" x14ac:dyDescent="0.25">
      <c r="A7171" t="s">
        <v>12949</v>
      </c>
      <c r="B7171" t="s">
        <v>12464</v>
      </c>
      <c r="D7171" t="s">
        <v>24</v>
      </c>
      <c r="E7171" t="s">
        <v>25</v>
      </c>
      <c r="F7171" t="s">
        <v>234</v>
      </c>
      <c r="G7171" t="s">
        <v>12950</v>
      </c>
      <c r="H7171" t="s">
        <v>6227</v>
      </c>
      <c r="I7171" s="2" t="s">
        <v>6227</v>
      </c>
      <c r="J7171" t="s">
        <v>29</v>
      </c>
      <c r="L7171" s="3">
        <v>12</v>
      </c>
      <c r="M7171" s="3">
        <v>6</v>
      </c>
    </row>
    <row r="7172" spans="1:14" x14ac:dyDescent="0.25">
      <c r="A7172" t="s">
        <v>13387</v>
      </c>
      <c r="B7172" t="s">
        <v>13340</v>
      </c>
      <c r="D7172" t="s">
        <v>24</v>
      </c>
      <c r="E7172" t="s">
        <v>25</v>
      </c>
      <c r="F7172" t="s">
        <v>234</v>
      </c>
      <c r="G7172" t="s">
        <v>13388</v>
      </c>
      <c r="H7172" t="s">
        <v>13389</v>
      </c>
      <c r="I7172" s="2" t="s">
        <v>6227</v>
      </c>
      <c r="J7172" t="s">
        <v>29</v>
      </c>
      <c r="L7172" s="3">
        <v>40</v>
      </c>
      <c r="M7172" s="3">
        <v>20</v>
      </c>
      <c r="N7172" t="s">
        <v>13390</v>
      </c>
    </row>
    <row r="7173" spans="1:14" x14ac:dyDescent="0.25">
      <c r="A7173" t="s">
        <v>6230</v>
      </c>
      <c r="B7173" t="s">
        <v>2412</v>
      </c>
      <c r="D7173" t="s">
        <v>24</v>
      </c>
      <c r="E7173" t="s">
        <v>25</v>
      </c>
      <c r="F7173" t="s">
        <v>234</v>
      </c>
      <c r="G7173" t="s">
        <v>6231</v>
      </c>
      <c r="H7173" t="s">
        <v>6232</v>
      </c>
      <c r="I7173" s="2" t="s">
        <v>6232</v>
      </c>
      <c r="J7173" t="s">
        <v>29</v>
      </c>
      <c r="L7173" s="3">
        <v>18</v>
      </c>
      <c r="M7173" s="3">
        <v>9</v>
      </c>
      <c r="N7173" t="s">
        <v>6199</v>
      </c>
    </row>
    <row r="7174" spans="1:14" x14ac:dyDescent="0.25">
      <c r="A7174" t="s">
        <v>9253</v>
      </c>
      <c r="B7174" t="s">
        <v>6863</v>
      </c>
      <c r="C7174">
        <v>9903640</v>
      </c>
      <c r="D7174" t="s">
        <v>24</v>
      </c>
      <c r="E7174" t="s">
        <v>25</v>
      </c>
      <c r="F7174" t="s">
        <v>234</v>
      </c>
      <c r="G7174" t="s">
        <v>9254</v>
      </c>
      <c r="H7174" t="s">
        <v>6232</v>
      </c>
      <c r="I7174" s="2" t="s">
        <v>6232</v>
      </c>
      <c r="J7174" t="s">
        <v>29</v>
      </c>
      <c r="L7174" s="3">
        <v>18</v>
      </c>
      <c r="M7174" s="3">
        <v>9</v>
      </c>
      <c r="N7174" t="s">
        <v>8491</v>
      </c>
    </row>
    <row r="7175" spans="1:14" x14ac:dyDescent="0.25">
      <c r="A7175" t="s">
        <v>6233</v>
      </c>
      <c r="B7175" t="s">
        <v>2412</v>
      </c>
      <c r="D7175" t="s">
        <v>24</v>
      </c>
      <c r="E7175" t="s">
        <v>25</v>
      </c>
      <c r="F7175" t="s">
        <v>234</v>
      </c>
      <c r="G7175" t="s">
        <v>6234</v>
      </c>
      <c r="H7175" t="s">
        <v>6235</v>
      </c>
      <c r="I7175" s="2" t="s">
        <v>6235</v>
      </c>
      <c r="J7175" t="s">
        <v>29</v>
      </c>
      <c r="L7175" s="3">
        <v>10</v>
      </c>
      <c r="M7175" s="3">
        <v>5</v>
      </c>
      <c r="N7175" t="s">
        <v>6199</v>
      </c>
    </row>
    <row r="7176" spans="1:14" x14ac:dyDescent="0.25">
      <c r="A7176" t="s">
        <v>9340</v>
      </c>
      <c r="B7176" t="s">
        <v>6863</v>
      </c>
      <c r="C7176">
        <v>9904503</v>
      </c>
      <c r="D7176" t="s">
        <v>24</v>
      </c>
      <c r="E7176" t="s">
        <v>25</v>
      </c>
      <c r="F7176" t="s">
        <v>234</v>
      </c>
      <c r="G7176" t="s">
        <v>9341</v>
      </c>
      <c r="H7176" t="s">
        <v>6235</v>
      </c>
      <c r="I7176" s="2" t="s">
        <v>6235</v>
      </c>
      <c r="J7176" t="s">
        <v>29</v>
      </c>
      <c r="L7176" s="3" t="s">
        <v>4822</v>
      </c>
      <c r="M7176" s="3" t="s">
        <v>4848</v>
      </c>
      <c r="N7176" t="s">
        <v>8491</v>
      </c>
    </row>
    <row r="7177" spans="1:14" x14ac:dyDescent="0.25">
      <c r="A7177" t="s">
        <v>6236</v>
      </c>
      <c r="B7177" t="s">
        <v>2412</v>
      </c>
      <c r="D7177" t="s">
        <v>24</v>
      </c>
      <c r="E7177" t="s">
        <v>25</v>
      </c>
      <c r="F7177" t="s">
        <v>234</v>
      </c>
      <c r="G7177" t="s">
        <v>6237</v>
      </c>
      <c r="H7177" t="s">
        <v>6238</v>
      </c>
      <c r="I7177" s="2" t="s">
        <v>6238</v>
      </c>
      <c r="J7177" t="s">
        <v>29</v>
      </c>
      <c r="L7177" s="3">
        <v>20</v>
      </c>
      <c r="M7177" s="3">
        <v>10</v>
      </c>
      <c r="N7177" t="s">
        <v>6239</v>
      </c>
    </row>
    <row r="7178" spans="1:14" x14ac:dyDescent="0.25">
      <c r="A7178" t="s">
        <v>6240</v>
      </c>
      <c r="B7178" t="s">
        <v>2412</v>
      </c>
      <c r="D7178" t="s">
        <v>24</v>
      </c>
      <c r="E7178" t="s">
        <v>25</v>
      </c>
      <c r="F7178" t="s">
        <v>234</v>
      </c>
      <c r="G7178" t="s">
        <v>6237</v>
      </c>
      <c r="H7178" t="s">
        <v>6238</v>
      </c>
      <c r="I7178" s="2" t="s">
        <v>6238</v>
      </c>
      <c r="J7178" t="s">
        <v>29</v>
      </c>
      <c r="L7178" s="3">
        <v>10</v>
      </c>
      <c r="M7178" s="3">
        <v>5</v>
      </c>
      <c r="N7178" t="s">
        <v>6241</v>
      </c>
    </row>
    <row r="7179" spans="1:14" x14ac:dyDescent="0.25">
      <c r="A7179" t="s">
        <v>6242</v>
      </c>
      <c r="B7179" t="s">
        <v>2412</v>
      </c>
      <c r="D7179" t="s">
        <v>24</v>
      </c>
      <c r="E7179" t="s">
        <v>25</v>
      </c>
      <c r="F7179" t="s">
        <v>234</v>
      </c>
      <c r="G7179" t="s">
        <v>6237</v>
      </c>
      <c r="H7179" t="s">
        <v>6238</v>
      </c>
      <c r="I7179" s="2" t="s">
        <v>6238</v>
      </c>
      <c r="J7179" t="s">
        <v>29</v>
      </c>
      <c r="L7179" s="3">
        <v>10</v>
      </c>
      <c r="M7179" s="3">
        <v>5</v>
      </c>
      <c r="N7179" t="s">
        <v>6199</v>
      </c>
    </row>
    <row r="7180" spans="1:14" x14ac:dyDescent="0.25">
      <c r="A7180" t="s">
        <v>6243</v>
      </c>
      <c r="B7180" t="s">
        <v>2412</v>
      </c>
      <c r="D7180" t="s">
        <v>24</v>
      </c>
      <c r="E7180" t="s">
        <v>25</v>
      </c>
      <c r="F7180" t="s">
        <v>234</v>
      </c>
      <c r="G7180" t="s">
        <v>6237</v>
      </c>
      <c r="H7180" t="s">
        <v>6238</v>
      </c>
      <c r="I7180" s="2" t="s">
        <v>6238</v>
      </c>
      <c r="J7180" t="s">
        <v>29</v>
      </c>
      <c r="L7180" s="3">
        <v>20</v>
      </c>
      <c r="M7180" s="3">
        <v>10</v>
      </c>
      <c r="N7180" t="s">
        <v>6244</v>
      </c>
    </row>
    <row r="7181" spans="1:14" x14ac:dyDescent="0.25">
      <c r="A7181" t="s">
        <v>10144</v>
      </c>
      <c r="B7181" t="s">
        <v>6863</v>
      </c>
      <c r="C7181">
        <v>50213577</v>
      </c>
      <c r="D7181" t="s">
        <v>24</v>
      </c>
      <c r="E7181" t="s">
        <v>25</v>
      </c>
      <c r="F7181" t="s">
        <v>234</v>
      </c>
      <c r="G7181" t="s">
        <v>10145</v>
      </c>
      <c r="H7181" t="s">
        <v>6238</v>
      </c>
      <c r="I7181" s="2" t="s">
        <v>6238</v>
      </c>
      <c r="J7181" t="s">
        <v>29</v>
      </c>
      <c r="L7181" s="3">
        <v>10</v>
      </c>
      <c r="M7181" s="3">
        <v>5</v>
      </c>
      <c r="N7181" t="s">
        <v>8491</v>
      </c>
    </row>
    <row r="7182" spans="1:14" x14ac:dyDescent="0.25">
      <c r="A7182" t="s">
        <v>10146</v>
      </c>
      <c r="B7182" t="s">
        <v>6863</v>
      </c>
      <c r="C7182">
        <v>50213578</v>
      </c>
      <c r="D7182" t="s">
        <v>24</v>
      </c>
      <c r="E7182" t="s">
        <v>25</v>
      </c>
      <c r="F7182" t="s">
        <v>234</v>
      </c>
      <c r="G7182" t="s">
        <v>10147</v>
      </c>
      <c r="H7182" t="s">
        <v>10148</v>
      </c>
      <c r="I7182" s="2" t="s">
        <v>6238</v>
      </c>
      <c r="J7182" t="s">
        <v>29</v>
      </c>
      <c r="L7182" s="3">
        <v>20</v>
      </c>
      <c r="M7182" s="3">
        <v>10</v>
      </c>
      <c r="N7182" t="s">
        <v>8491</v>
      </c>
    </row>
    <row r="7183" spans="1:14" x14ac:dyDescent="0.25">
      <c r="A7183" t="s">
        <v>6245</v>
      </c>
      <c r="B7183" t="s">
        <v>2412</v>
      </c>
      <c r="D7183" t="s">
        <v>24</v>
      </c>
      <c r="E7183" t="s">
        <v>25</v>
      </c>
      <c r="F7183" t="s">
        <v>234</v>
      </c>
      <c r="G7183" t="s">
        <v>6246</v>
      </c>
      <c r="H7183" t="s">
        <v>6247</v>
      </c>
      <c r="I7183" s="2" t="s">
        <v>6247</v>
      </c>
      <c r="J7183" t="s">
        <v>29</v>
      </c>
      <c r="L7183" s="3">
        <v>18</v>
      </c>
      <c r="M7183" s="3">
        <v>9</v>
      </c>
      <c r="N7183" t="s">
        <v>6199</v>
      </c>
    </row>
    <row r="7184" spans="1:14" x14ac:dyDescent="0.25">
      <c r="A7184" t="s">
        <v>9029</v>
      </c>
      <c r="B7184" t="s">
        <v>6863</v>
      </c>
      <c r="C7184">
        <v>9902346</v>
      </c>
      <c r="D7184" t="s">
        <v>24</v>
      </c>
      <c r="E7184" t="s">
        <v>25</v>
      </c>
      <c r="F7184" t="s">
        <v>234</v>
      </c>
      <c r="G7184" t="s">
        <v>6247</v>
      </c>
      <c r="H7184" t="s">
        <v>6247</v>
      </c>
      <c r="I7184" s="2" t="s">
        <v>6247</v>
      </c>
      <c r="J7184" t="s">
        <v>29</v>
      </c>
      <c r="L7184" s="3">
        <v>18</v>
      </c>
      <c r="M7184" s="3">
        <v>9</v>
      </c>
      <c r="N7184" t="s">
        <v>8491</v>
      </c>
    </row>
    <row r="7185" spans="1:14" x14ac:dyDescent="0.25">
      <c r="A7185" t="s">
        <v>12951</v>
      </c>
      <c r="B7185" t="s">
        <v>12464</v>
      </c>
      <c r="D7185" t="s">
        <v>24</v>
      </c>
      <c r="E7185" t="s">
        <v>25</v>
      </c>
      <c r="F7185" t="s">
        <v>234</v>
      </c>
      <c r="G7185" t="s">
        <v>12952</v>
      </c>
      <c r="H7185" t="s">
        <v>12953</v>
      </c>
      <c r="I7185" s="2" t="s">
        <v>12953</v>
      </c>
      <c r="J7185" t="s">
        <v>29</v>
      </c>
      <c r="L7185" s="3">
        <v>18</v>
      </c>
      <c r="M7185" s="3">
        <v>9</v>
      </c>
    </row>
    <row r="7186" spans="1:14" x14ac:dyDescent="0.25">
      <c r="A7186" t="s">
        <v>6248</v>
      </c>
      <c r="B7186" t="s">
        <v>2412</v>
      </c>
      <c r="D7186" t="s">
        <v>24</v>
      </c>
      <c r="E7186" t="s">
        <v>25</v>
      </c>
      <c r="F7186" t="s">
        <v>234</v>
      </c>
      <c r="G7186" t="s">
        <v>6249</v>
      </c>
      <c r="H7186" t="s">
        <v>6250</v>
      </c>
      <c r="I7186" s="2" t="s">
        <v>6250</v>
      </c>
      <c r="J7186" t="s">
        <v>29</v>
      </c>
      <c r="L7186" s="3">
        <v>18</v>
      </c>
      <c r="M7186" s="3">
        <v>9</v>
      </c>
      <c r="N7186" t="s">
        <v>4522</v>
      </c>
    </row>
    <row r="7187" spans="1:14" x14ac:dyDescent="0.25">
      <c r="A7187" t="s">
        <v>6251</v>
      </c>
      <c r="B7187" t="s">
        <v>2412</v>
      </c>
      <c r="D7187" t="s">
        <v>24</v>
      </c>
      <c r="E7187" t="s">
        <v>25</v>
      </c>
      <c r="F7187" t="s">
        <v>234</v>
      </c>
      <c r="G7187" t="s">
        <v>6249</v>
      </c>
      <c r="H7187" t="s">
        <v>6250</v>
      </c>
      <c r="I7187" s="2" t="s">
        <v>6250</v>
      </c>
      <c r="J7187" t="s">
        <v>29</v>
      </c>
      <c r="L7187" s="3">
        <v>18</v>
      </c>
      <c r="M7187" s="3">
        <v>9</v>
      </c>
      <c r="N7187" t="s">
        <v>2422</v>
      </c>
    </row>
    <row r="7188" spans="1:14" x14ac:dyDescent="0.25">
      <c r="A7188" t="s">
        <v>6252</v>
      </c>
      <c r="B7188" t="s">
        <v>2412</v>
      </c>
      <c r="D7188" t="s">
        <v>24</v>
      </c>
      <c r="E7188" t="s">
        <v>25</v>
      </c>
      <c r="F7188" t="s">
        <v>234</v>
      </c>
      <c r="G7188" t="s">
        <v>6249</v>
      </c>
      <c r="H7188" t="s">
        <v>6250</v>
      </c>
      <c r="I7188" s="2" t="s">
        <v>6250</v>
      </c>
      <c r="J7188" t="s">
        <v>29</v>
      </c>
      <c r="L7188" s="3">
        <v>18</v>
      </c>
      <c r="M7188" s="3">
        <v>9</v>
      </c>
      <c r="N7188" t="s">
        <v>6215</v>
      </c>
    </row>
    <row r="7189" spans="1:14" x14ac:dyDescent="0.25">
      <c r="A7189" t="s">
        <v>9030</v>
      </c>
      <c r="B7189" t="s">
        <v>6863</v>
      </c>
      <c r="C7189">
        <v>9902347</v>
      </c>
      <c r="D7189" t="s">
        <v>24</v>
      </c>
      <c r="E7189" t="s">
        <v>25</v>
      </c>
      <c r="F7189" t="s">
        <v>234</v>
      </c>
      <c r="G7189" t="s">
        <v>6250</v>
      </c>
      <c r="H7189" t="s">
        <v>6250</v>
      </c>
      <c r="I7189" s="2" t="s">
        <v>6250</v>
      </c>
      <c r="J7189" t="s">
        <v>29</v>
      </c>
      <c r="L7189" s="3">
        <v>18</v>
      </c>
      <c r="M7189" s="3">
        <v>9</v>
      </c>
      <c r="N7189" t="s">
        <v>8496</v>
      </c>
    </row>
    <row r="7190" spans="1:14" x14ac:dyDescent="0.25">
      <c r="A7190" t="s">
        <v>11540</v>
      </c>
      <c r="B7190" t="s">
        <v>11255</v>
      </c>
      <c r="D7190" t="s">
        <v>24</v>
      </c>
      <c r="E7190" t="s">
        <v>25</v>
      </c>
      <c r="F7190" t="s">
        <v>234</v>
      </c>
      <c r="G7190" t="s">
        <v>11541</v>
      </c>
      <c r="H7190" t="s">
        <v>6250</v>
      </c>
      <c r="I7190" s="2" t="s">
        <v>6250</v>
      </c>
      <c r="J7190" t="s">
        <v>29</v>
      </c>
      <c r="L7190" s="3">
        <v>18</v>
      </c>
      <c r="M7190" s="3">
        <v>9</v>
      </c>
      <c r="N7190" t="s">
        <v>11349</v>
      </c>
    </row>
    <row r="7191" spans="1:14" x14ac:dyDescent="0.25">
      <c r="A7191" t="s">
        <v>11542</v>
      </c>
      <c r="B7191" t="s">
        <v>11255</v>
      </c>
      <c r="D7191" t="s">
        <v>24</v>
      </c>
      <c r="E7191" t="s">
        <v>25</v>
      </c>
      <c r="F7191" t="s">
        <v>234</v>
      </c>
      <c r="G7191" t="s">
        <v>11541</v>
      </c>
      <c r="H7191" t="s">
        <v>6250</v>
      </c>
      <c r="I7191" s="2" t="s">
        <v>6250</v>
      </c>
      <c r="J7191" t="s">
        <v>29</v>
      </c>
      <c r="L7191" s="3">
        <v>18</v>
      </c>
      <c r="M7191" s="3">
        <v>9</v>
      </c>
      <c r="N7191" t="s">
        <v>11372</v>
      </c>
    </row>
    <row r="7192" spans="1:14" x14ac:dyDescent="0.25">
      <c r="A7192" t="s">
        <v>12404</v>
      </c>
      <c r="B7192" t="s">
        <v>11940</v>
      </c>
      <c r="D7192" t="s">
        <v>24</v>
      </c>
      <c r="E7192" t="s">
        <v>25</v>
      </c>
      <c r="F7192" t="s">
        <v>234</v>
      </c>
      <c r="G7192" t="s">
        <v>12405</v>
      </c>
      <c r="H7192" t="s">
        <v>6250</v>
      </c>
      <c r="I7192" s="2" t="s">
        <v>6250</v>
      </c>
      <c r="J7192" t="s">
        <v>29</v>
      </c>
      <c r="L7192" s="3">
        <v>18</v>
      </c>
      <c r="M7192" s="3">
        <v>9</v>
      </c>
      <c r="N7192" t="s">
        <v>12406</v>
      </c>
    </row>
    <row r="7193" spans="1:14" x14ac:dyDescent="0.25">
      <c r="A7193" t="s">
        <v>12954</v>
      </c>
      <c r="B7193" t="s">
        <v>12464</v>
      </c>
      <c r="D7193" t="s">
        <v>24</v>
      </c>
      <c r="E7193" t="s">
        <v>25</v>
      </c>
      <c r="F7193" t="s">
        <v>234</v>
      </c>
      <c r="G7193" t="s">
        <v>12955</v>
      </c>
      <c r="H7193" t="s">
        <v>6250</v>
      </c>
      <c r="I7193" s="2" t="s">
        <v>6250</v>
      </c>
      <c r="J7193" t="s">
        <v>29</v>
      </c>
      <c r="L7193" s="3">
        <v>18</v>
      </c>
      <c r="M7193" s="3">
        <v>9</v>
      </c>
    </row>
    <row r="7194" spans="1:14" x14ac:dyDescent="0.25">
      <c r="A7194" t="s">
        <v>6266</v>
      </c>
      <c r="B7194" t="s">
        <v>2412</v>
      </c>
      <c r="D7194" t="s">
        <v>24</v>
      </c>
      <c r="E7194" t="s">
        <v>25</v>
      </c>
      <c r="F7194" t="s">
        <v>234</v>
      </c>
      <c r="G7194" t="s">
        <v>6267</v>
      </c>
      <c r="H7194" t="s">
        <v>6268</v>
      </c>
      <c r="I7194" s="2" t="s">
        <v>6269</v>
      </c>
      <c r="J7194" t="s">
        <v>29</v>
      </c>
      <c r="L7194" s="3">
        <v>36</v>
      </c>
      <c r="M7194" s="3">
        <v>18</v>
      </c>
      <c r="N7194" t="s">
        <v>6199</v>
      </c>
    </row>
    <row r="7195" spans="1:14" x14ac:dyDescent="0.25">
      <c r="A7195" t="s">
        <v>9255</v>
      </c>
      <c r="B7195" t="s">
        <v>6863</v>
      </c>
      <c r="C7195">
        <v>9903643</v>
      </c>
      <c r="D7195" t="s">
        <v>24</v>
      </c>
      <c r="E7195" t="s">
        <v>25</v>
      </c>
      <c r="F7195" t="s">
        <v>234</v>
      </c>
      <c r="G7195" t="s">
        <v>9256</v>
      </c>
      <c r="H7195" t="s">
        <v>6268</v>
      </c>
      <c r="I7195" s="2" t="s">
        <v>6269</v>
      </c>
      <c r="J7195" t="s">
        <v>29</v>
      </c>
      <c r="L7195" s="3">
        <v>36</v>
      </c>
      <c r="M7195" s="3">
        <v>18</v>
      </c>
      <c r="N7195" t="s">
        <v>8491</v>
      </c>
    </row>
    <row r="7196" spans="1:14" x14ac:dyDescent="0.25">
      <c r="A7196" t="s">
        <v>10055</v>
      </c>
      <c r="B7196" t="s">
        <v>6863</v>
      </c>
      <c r="C7196">
        <v>50126419</v>
      </c>
      <c r="D7196" t="s">
        <v>24</v>
      </c>
      <c r="E7196" t="s">
        <v>25</v>
      </c>
      <c r="F7196" t="s">
        <v>234</v>
      </c>
      <c r="G7196" t="s">
        <v>10056</v>
      </c>
      <c r="H7196" t="s">
        <v>10056</v>
      </c>
      <c r="I7196" s="2" t="s">
        <v>10056</v>
      </c>
      <c r="J7196" t="s">
        <v>29</v>
      </c>
      <c r="L7196" s="3">
        <v>10</v>
      </c>
      <c r="M7196" s="3">
        <v>5</v>
      </c>
      <c r="N7196" t="s">
        <v>8491</v>
      </c>
    </row>
    <row r="7197" spans="1:14" x14ac:dyDescent="0.25">
      <c r="A7197" t="s">
        <v>10149</v>
      </c>
      <c r="B7197" t="s">
        <v>6863</v>
      </c>
      <c r="C7197">
        <v>50213579</v>
      </c>
      <c r="D7197" t="s">
        <v>24</v>
      </c>
      <c r="E7197" t="s">
        <v>25</v>
      </c>
      <c r="F7197" t="s">
        <v>234</v>
      </c>
      <c r="G7197" t="s">
        <v>10150</v>
      </c>
      <c r="H7197" t="s">
        <v>10150</v>
      </c>
      <c r="I7197" s="2" t="s">
        <v>10150</v>
      </c>
      <c r="J7197" t="s">
        <v>92</v>
      </c>
      <c r="L7197" s="3">
        <v>18</v>
      </c>
      <c r="M7197" s="3">
        <v>9</v>
      </c>
      <c r="N7197" t="s">
        <v>8491</v>
      </c>
    </row>
    <row r="7198" spans="1:14" x14ac:dyDescent="0.25">
      <c r="A7198" t="s">
        <v>6258</v>
      </c>
      <c r="B7198" t="s">
        <v>2412</v>
      </c>
      <c r="D7198" t="s">
        <v>24</v>
      </c>
      <c r="E7198" t="s">
        <v>25</v>
      </c>
      <c r="F7198" t="s">
        <v>234</v>
      </c>
      <c r="G7198" t="s">
        <v>6259</v>
      </c>
      <c r="H7198" t="s">
        <v>6260</v>
      </c>
      <c r="I7198" s="2" t="s">
        <v>6261</v>
      </c>
      <c r="J7198" t="s">
        <v>29</v>
      </c>
      <c r="L7198" s="3">
        <v>20</v>
      </c>
      <c r="M7198" s="3">
        <v>10</v>
      </c>
      <c r="N7198" t="s">
        <v>6215</v>
      </c>
    </row>
    <row r="7199" spans="1:14" x14ac:dyDescent="0.25">
      <c r="A7199" t="s">
        <v>8495</v>
      </c>
      <c r="B7199" t="s">
        <v>6863</v>
      </c>
      <c r="C7199">
        <v>9900727</v>
      </c>
      <c r="D7199" t="s">
        <v>24</v>
      </c>
      <c r="E7199" t="s">
        <v>25</v>
      </c>
      <c r="F7199" t="s">
        <v>234</v>
      </c>
      <c r="G7199" t="s">
        <v>6261</v>
      </c>
      <c r="H7199" t="s">
        <v>6261</v>
      </c>
      <c r="I7199" s="2" t="s">
        <v>6261</v>
      </c>
      <c r="J7199" t="s">
        <v>29</v>
      </c>
      <c r="L7199" s="3">
        <v>20</v>
      </c>
      <c r="M7199" s="3">
        <v>10</v>
      </c>
      <c r="N7199" t="s">
        <v>8496</v>
      </c>
    </row>
    <row r="7200" spans="1:14" x14ac:dyDescent="0.25">
      <c r="A7200" t="s">
        <v>9031</v>
      </c>
      <c r="B7200" t="s">
        <v>6863</v>
      </c>
      <c r="C7200">
        <v>9902348</v>
      </c>
      <c r="D7200" t="s">
        <v>24</v>
      </c>
      <c r="E7200" t="s">
        <v>25</v>
      </c>
      <c r="F7200" t="s">
        <v>234</v>
      </c>
      <c r="G7200" t="s">
        <v>9032</v>
      </c>
      <c r="H7200" t="s">
        <v>9032</v>
      </c>
      <c r="I7200" s="2" t="s">
        <v>9032</v>
      </c>
      <c r="J7200" t="s">
        <v>29</v>
      </c>
      <c r="L7200" s="3">
        <v>10</v>
      </c>
      <c r="M7200" s="3">
        <v>5</v>
      </c>
      <c r="N7200" t="s">
        <v>8491</v>
      </c>
    </row>
    <row r="7201" spans="1:14" x14ac:dyDescent="0.25">
      <c r="A7201" t="s">
        <v>6262</v>
      </c>
      <c r="B7201" t="s">
        <v>2412</v>
      </c>
      <c r="D7201" t="s">
        <v>24</v>
      </c>
      <c r="E7201" t="s">
        <v>25</v>
      </c>
      <c r="F7201" t="s">
        <v>234</v>
      </c>
      <c r="G7201" t="s">
        <v>6263</v>
      </c>
      <c r="H7201" t="s">
        <v>6264</v>
      </c>
      <c r="I7201" s="2" t="s">
        <v>6265</v>
      </c>
      <c r="J7201" t="s">
        <v>29</v>
      </c>
      <c r="L7201" s="3">
        <v>10</v>
      </c>
      <c r="M7201" s="3">
        <v>5</v>
      </c>
      <c r="N7201" t="s">
        <v>6199</v>
      </c>
    </row>
    <row r="7202" spans="1:14" x14ac:dyDescent="0.25">
      <c r="A7202" t="s">
        <v>8497</v>
      </c>
      <c r="B7202" t="s">
        <v>6863</v>
      </c>
      <c r="C7202">
        <v>9900729</v>
      </c>
      <c r="D7202" t="s">
        <v>24</v>
      </c>
      <c r="E7202" t="s">
        <v>25</v>
      </c>
      <c r="F7202" t="s">
        <v>234</v>
      </c>
      <c r="G7202" t="s">
        <v>6265</v>
      </c>
      <c r="H7202" t="s">
        <v>6265</v>
      </c>
      <c r="I7202" s="2" t="s">
        <v>6265</v>
      </c>
      <c r="J7202" t="s">
        <v>29</v>
      </c>
      <c r="L7202" s="3">
        <v>10</v>
      </c>
      <c r="M7202" s="3">
        <v>5</v>
      </c>
      <c r="N7202" t="s">
        <v>8491</v>
      </c>
    </row>
    <row r="7203" spans="1:14" x14ac:dyDescent="0.25">
      <c r="A7203" t="s">
        <v>1359</v>
      </c>
      <c r="B7203" t="s">
        <v>1242</v>
      </c>
      <c r="C7203">
        <v>4318</v>
      </c>
      <c r="D7203" t="s">
        <v>24</v>
      </c>
      <c r="E7203" t="s">
        <v>25</v>
      </c>
      <c r="F7203" t="s">
        <v>234</v>
      </c>
      <c r="G7203" t="s">
        <v>1360</v>
      </c>
      <c r="H7203" t="s">
        <v>1361</v>
      </c>
      <c r="I7203" s="2" t="s">
        <v>1361</v>
      </c>
      <c r="J7203" t="s">
        <v>29</v>
      </c>
      <c r="L7203" s="3" t="s">
        <v>1362</v>
      </c>
      <c r="M7203" s="3" t="s">
        <v>1363</v>
      </c>
      <c r="N7203" t="s">
        <v>1364</v>
      </c>
    </row>
    <row r="7204" spans="1:14" x14ac:dyDescent="0.25">
      <c r="A7204" t="s">
        <v>1902</v>
      </c>
      <c r="B7204" t="s">
        <v>1693</v>
      </c>
      <c r="D7204" t="s">
        <v>24</v>
      </c>
      <c r="E7204" t="s">
        <v>25</v>
      </c>
      <c r="F7204" t="s">
        <v>234</v>
      </c>
      <c r="G7204" t="s">
        <v>1903</v>
      </c>
      <c r="H7204" t="s">
        <v>1361</v>
      </c>
      <c r="I7204" s="2" t="s">
        <v>1361</v>
      </c>
      <c r="J7204" t="s">
        <v>29</v>
      </c>
      <c r="L7204" s="3">
        <v>32</v>
      </c>
      <c r="M7204" s="3">
        <v>16</v>
      </c>
      <c r="N7204" t="s">
        <v>1706</v>
      </c>
    </row>
    <row r="7205" spans="1:14" x14ac:dyDescent="0.25">
      <c r="A7205" t="s">
        <v>6270</v>
      </c>
      <c r="B7205" t="s">
        <v>2412</v>
      </c>
      <c r="D7205" t="s">
        <v>24</v>
      </c>
      <c r="E7205" t="s">
        <v>25</v>
      </c>
      <c r="F7205" t="s">
        <v>234</v>
      </c>
      <c r="G7205" t="s">
        <v>6271</v>
      </c>
      <c r="H7205" t="s">
        <v>1361</v>
      </c>
      <c r="I7205" s="2" t="s">
        <v>1361</v>
      </c>
      <c r="J7205" t="s">
        <v>29</v>
      </c>
      <c r="L7205" s="3">
        <v>26</v>
      </c>
      <c r="M7205" s="3">
        <v>13</v>
      </c>
      <c r="N7205" t="s">
        <v>3585</v>
      </c>
    </row>
    <row r="7206" spans="1:14" x14ac:dyDescent="0.25">
      <c r="A7206" t="s">
        <v>7323</v>
      </c>
      <c r="B7206" t="s">
        <v>6863</v>
      </c>
      <c r="C7206">
        <v>9900093</v>
      </c>
      <c r="D7206" t="s">
        <v>24</v>
      </c>
      <c r="E7206" t="s">
        <v>25</v>
      </c>
      <c r="F7206" t="s">
        <v>234</v>
      </c>
      <c r="G7206" t="s">
        <v>7324</v>
      </c>
      <c r="H7206" t="s">
        <v>1361</v>
      </c>
      <c r="I7206" s="2" t="s">
        <v>1361</v>
      </c>
      <c r="J7206" t="s">
        <v>29</v>
      </c>
      <c r="L7206" s="3">
        <v>26</v>
      </c>
      <c r="M7206" s="3">
        <v>13</v>
      </c>
      <c r="N7206" t="s">
        <v>7046</v>
      </c>
    </row>
    <row r="7207" spans="1:14" x14ac:dyDescent="0.25">
      <c r="A7207" t="s">
        <v>11621</v>
      </c>
      <c r="B7207" t="s">
        <v>11592</v>
      </c>
      <c r="D7207" t="s">
        <v>24</v>
      </c>
      <c r="E7207" t="s">
        <v>25</v>
      </c>
      <c r="F7207" t="s">
        <v>234</v>
      </c>
      <c r="G7207" t="s">
        <v>11622</v>
      </c>
      <c r="H7207" t="s">
        <v>1361</v>
      </c>
      <c r="I7207" s="2" t="s">
        <v>1361</v>
      </c>
      <c r="J7207" t="s">
        <v>29</v>
      </c>
      <c r="L7207" s="3">
        <v>32</v>
      </c>
      <c r="M7207" s="3">
        <v>16</v>
      </c>
      <c r="N7207" t="s">
        <v>11620</v>
      </c>
    </row>
    <row r="7208" spans="1:14" x14ac:dyDescent="0.25">
      <c r="A7208" t="s">
        <v>13486</v>
      </c>
      <c r="B7208" t="s">
        <v>13340</v>
      </c>
      <c r="D7208" t="s">
        <v>24</v>
      </c>
      <c r="E7208" t="s">
        <v>25</v>
      </c>
      <c r="F7208" t="s">
        <v>234</v>
      </c>
      <c r="G7208" t="s">
        <v>13487</v>
      </c>
      <c r="H7208" t="s">
        <v>1361</v>
      </c>
      <c r="I7208" s="2" t="s">
        <v>1361</v>
      </c>
      <c r="J7208" t="s">
        <v>29</v>
      </c>
      <c r="L7208" s="3">
        <v>32</v>
      </c>
      <c r="M7208" s="3">
        <v>16</v>
      </c>
      <c r="N7208" t="s">
        <v>13481</v>
      </c>
    </row>
    <row r="7209" spans="1:14" x14ac:dyDescent="0.25">
      <c r="A7209" t="s">
        <v>13854</v>
      </c>
      <c r="B7209" t="s">
        <v>13710</v>
      </c>
      <c r="D7209" t="s">
        <v>24</v>
      </c>
      <c r="E7209" t="s">
        <v>25</v>
      </c>
      <c r="F7209" t="s">
        <v>234</v>
      </c>
      <c r="G7209" t="s">
        <v>1360</v>
      </c>
      <c r="H7209" t="s">
        <v>1361</v>
      </c>
      <c r="I7209" s="2" t="s">
        <v>1361</v>
      </c>
      <c r="J7209" t="s">
        <v>29</v>
      </c>
      <c r="L7209" s="3">
        <v>32</v>
      </c>
      <c r="M7209" s="3">
        <v>16</v>
      </c>
      <c r="N7209" t="s">
        <v>13481</v>
      </c>
    </row>
    <row r="7210" spans="1:14" x14ac:dyDescent="0.25">
      <c r="A7210" t="s">
        <v>6272</v>
      </c>
      <c r="B7210" t="s">
        <v>2412</v>
      </c>
      <c r="D7210" t="s">
        <v>24</v>
      </c>
      <c r="E7210" t="s">
        <v>25</v>
      </c>
      <c r="F7210" t="s">
        <v>234</v>
      </c>
      <c r="G7210" t="s">
        <v>6273</v>
      </c>
      <c r="H7210" t="s">
        <v>6274</v>
      </c>
      <c r="I7210" s="2" t="s">
        <v>6275</v>
      </c>
      <c r="J7210" t="s">
        <v>29</v>
      </c>
      <c r="L7210" s="3">
        <v>18</v>
      </c>
      <c r="M7210" s="3">
        <v>9</v>
      </c>
      <c r="N7210" t="s">
        <v>6215</v>
      </c>
    </row>
    <row r="7211" spans="1:14" x14ac:dyDescent="0.25">
      <c r="A7211" t="s">
        <v>8983</v>
      </c>
      <c r="B7211" t="s">
        <v>6863</v>
      </c>
      <c r="C7211">
        <v>9901966</v>
      </c>
      <c r="D7211" t="s">
        <v>24</v>
      </c>
      <c r="E7211" t="s">
        <v>25</v>
      </c>
      <c r="F7211" t="s">
        <v>234</v>
      </c>
      <c r="G7211" t="s">
        <v>6275</v>
      </c>
      <c r="H7211" t="s">
        <v>6275</v>
      </c>
      <c r="I7211" s="2" t="s">
        <v>6275</v>
      </c>
      <c r="J7211" t="s">
        <v>29</v>
      </c>
      <c r="L7211" s="3">
        <v>18</v>
      </c>
      <c r="M7211" s="3">
        <v>9</v>
      </c>
      <c r="N7211" t="s">
        <v>8496</v>
      </c>
    </row>
    <row r="7212" spans="1:14" x14ac:dyDescent="0.25">
      <c r="A7212" t="s">
        <v>10302</v>
      </c>
      <c r="B7212" t="s">
        <v>6863</v>
      </c>
      <c r="C7212">
        <v>100251498</v>
      </c>
      <c r="D7212" t="s">
        <v>24</v>
      </c>
      <c r="E7212" t="s">
        <v>25</v>
      </c>
      <c r="F7212" t="s">
        <v>234</v>
      </c>
      <c r="G7212" t="s">
        <v>10303</v>
      </c>
      <c r="H7212" t="s">
        <v>10303</v>
      </c>
      <c r="I7212" s="2" t="s">
        <v>10303</v>
      </c>
      <c r="J7212" t="s">
        <v>29</v>
      </c>
      <c r="L7212" s="3">
        <v>10</v>
      </c>
      <c r="M7212" s="3">
        <v>5</v>
      </c>
      <c r="N7212" t="s">
        <v>8496</v>
      </c>
    </row>
    <row r="7213" spans="1:14" x14ac:dyDescent="0.25">
      <c r="A7213" t="s">
        <v>6276</v>
      </c>
      <c r="B7213" t="s">
        <v>2412</v>
      </c>
      <c r="D7213" t="s">
        <v>24</v>
      </c>
      <c r="E7213" t="s">
        <v>25</v>
      </c>
      <c r="F7213" t="s">
        <v>234</v>
      </c>
      <c r="G7213" t="s">
        <v>6277</v>
      </c>
      <c r="H7213" t="s">
        <v>6278</v>
      </c>
      <c r="I7213" s="2" t="s">
        <v>6278</v>
      </c>
      <c r="J7213" t="s">
        <v>29</v>
      </c>
      <c r="L7213" s="3">
        <v>24</v>
      </c>
      <c r="M7213" s="3">
        <v>12</v>
      </c>
      <c r="N7213" t="s">
        <v>6215</v>
      </c>
    </row>
    <row r="7214" spans="1:14" x14ac:dyDescent="0.25">
      <c r="A7214" t="s">
        <v>6279</v>
      </c>
      <c r="B7214" t="s">
        <v>2412</v>
      </c>
      <c r="D7214" t="s">
        <v>24</v>
      </c>
      <c r="E7214" t="s">
        <v>25</v>
      </c>
      <c r="F7214" t="s">
        <v>234</v>
      </c>
      <c r="G7214" t="s">
        <v>6277</v>
      </c>
      <c r="H7214" t="s">
        <v>6278</v>
      </c>
      <c r="I7214" s="2" t="s">
        <v>6278</v>
      </c>
      <c r="J7214" t="s">
        <v>29</v>
      </c>
      <c r="L7214" s="3">
        <v>37</v>
      </c>
      <c r="N7214" t="s">
        <v>6215</v>
      </c>
    </row>
    <row r="7215" spans="1:14" x14ac:dyDescent="0.25">
      <c r="A7215" t="s">
        <v>6280</v>
      </c>
      <c r="B7215" t="s">
        <v>2412</v>
      </c>
      <c r="D7215" t="s">
        <v>24</v>
      </c>
      <c r="E7215" t="s">
        <v>25</v>
      </c>
      <c r="F7215" t="s">
        <v>234</v>
      </c>
      <c r="G7215" t="s">
        <v>6277</v>
      </c>
      <c r="H7215" t="s">
        <v>6278</v>
      </c>
      <c r="I7215" s="2" t="s">
        <v>6278</v>
      </c>
      <c r="J7215" t="s">
        <v>29</v>
      </c>
      <c r="L7215" s="3">
        <v>48</v>
      </c>
      <c r="M7215" s="3">
        <v>24</v>
      </c>
      <c r="N7215" t="s">
        <v>6215</v>
      </c>
    </row>
    <row r="7216" spans="1:14" x14ac:dyDescent="0.25">
      <c r="A7216" t="s">
        <v>9033</v>
      </c>
      <c r="B7216" t="s">
        <v>6863</v>
      </c>
      <c r="C7216">
        <v>9902349</v>
      </c>
      <c r="D7216" t="s">
        <v>24</v>
      </c>
      <c r="E7216" t="s">
        <v>25</v>
      </c>
      <c r="F7216" t="s">
        <v>234</v>
      </c>
      <c r="G7216" t="s">
        <v>6278</v>
      </c>
      <c r="H7216" t="s">
        <v>6278</v>
      </c>
      <c r="I7216" s="2" t="s">
        <v>6278</v>
      </c>
      <c r="J7216" t="s">
        <v>29</v>
      </c>
      <c r="L7216" s="3" t="s">
        <v>9034</v>
      </c>
      <c r="M7216" s="3" t="s">
        <v>9035</v>
      </c>
      <c r="N7216" t="s">
        <v>8496</v>
      </c>
    </row>
    <row r="7217" spans="1:14" x14ac:dyDescent="0.25">
      <c r="A7217" t="s">
        <v>6281</v>
      </c>
      <c r="B7217" t="s">
        <v>2412</v>
      </c>
      <c r="D7217" t="s">
        <v>24</v>
      </c>
      <c r="E7217" t="s">
        <v>25</v>
      </c>
      <c r="F7217" t="s">
        <v>234</v>
      </c>
      <c r="G7217" t="s">
        <v>6282</v>
      </c>
      <c r="H7217" t="s">
        <v>6283</v>
      </c>
      <c r="I7217" s="2" t="s">
        <v>6283</v>
      </c>
      <c r="J7217" t="s">
        <v>29</v>
      </c>
      <c r="K7217" s="3">
        <v>5</v>
      </c>
      <c r="L7217" s="3">
        <v>10</v>
      </c>
      <c r="M7217" s="3">
        <v>5</v>
      </c>
      <c r="N7217" t="s">
        <v>6215</v>
      </c>
    </row>
    <row r="7218" spans="1:14" x14ac:dyDescent="0.25">
      <c r="A7218" t="s">
        <v>6284</v>
      </c>
      <c r="B7218" t="s">
        <v>2412</v>
      </c>
      <c r="D7218" t="s">
        <v>24</v>
      </c>
      <c r="E7218" t="s">
        <v>25</v>
      </c>
      <c r="F7218" t="s">
        <v>234</v>
      </c>
      <c r="G7218" t="s">
        <v>6282</v>
      </c>
      <c r="H7218" t="s">
        <v>6283</v>
      </c>
      <c r="I7218" s="2" t="s">
        <v>6283</v>
      </c>
      <c r="J7218" t="s">
        <v>29</v>
      </c>
      <c r="K7218" s="3">
        <v>10</v>
      </c>
      <c r="L7218" s="3">
        <v>20</v>
      </c>
      <c r="M7218" s="3">
        <v>10</v>
      </c>
      <c r="N7218" t="s">
        <v>6215</v>
      </c>
    </row>
    <row r="7219" spans="1:14" x14ac:dyDescent="0.25">
      <c r="A7219" t="s">
        <v>6285</v>
      </c>
      <c r="B7219" t="s">
        <v>2412</v>
      </c>
      <c r="D7219" t="s">
        <v>24</v>
      </c>
      <c r="E7219" t="s">
        <v>25</v>
      </c>
      <c r="F7219" t="s">
        <v>234</v>
      </c>
      <c r="G7219" t="s">
        <v>6282</v>
      </c>
      <c r="H7219" t="s">
        <v>6283</v>
      </c>
      <c r="I7219" s="2" t="s">
        <v>6283</v>
      </c>
      <c r="J7219" t="s">
        <v>29</v>
      </c>
      <c r="K7219" s="3">
        <v>10</v>
      </c>
      <c r="L7219" s="3" t="s">
        <v>4822</v>
      </c>
      <c r="M7219" s="3">
        <v>10</v>
      </c>
      <c r="N7219" t="s">
        <v>6215</v>
      </c>
    </row>
    <row r="7220" spans="1:14" x14ac:dyDescent="0.25">
      <c r="A7220" t="s">
        <v>6286</v>
      </c>
      <c r="B7220" t="s">
        <v>2412</v>
      </c>
      <c r="D7220" t="s">
        <v>24</v>
      </c>
      <c r="E7220" t="s">
        <v>25</v>
      </c>
      <c r="F7220" t="s">
        <v>234</v>
      </c>
      <c r="G7220" t="s">
        <v>6282</v>
      </c>
      <c r="H7220" t="s">
        <v>6283</v>
      </c>
      <c r="I7220" s="2" t="s">
        <v>6283</v>
      </c>
      <c r="J7220" t="s">
        <v>29</v>
      </c>
      <c r="L7220" s="3">
        <v>20</v>
      </c>
      <c r="M7220" s="3">
        <v>10</v>
      </c>
      <c r="N7220" t="s">
        <v>6215</v>
      </c>
    </row>
    <row r="7221" spans="1:14" x14ac:dyDescent="0.25">
      <c r="A7221" t="s">
        <v>9036</v>
      </c>
      <c r="B7221" t="s">
        <v>6863</v>
      </c>
      <c r="C7221">
        <v>9902350</v>
      </c>
      <c r="D7221" t="s">
        <v>24</v>
      </c>
      <c r="E7221" t="s">
        <v>25</v>
      </c>
      <c r="F7221" t="s">
        <v>234</v>
      </c>
      <c r="G7221" t="s">
        <v>6283</v>
      </c>
      <c r="H7221" t="s">
        <v>6283</v>
      </c>
      <c r="I7221" s="2" t="s">
        <v>6283</v>
      </c>
      <c r="J7221" t="s">
        <v>29</v>
      </c>
      <c r="K7221" s="3" t="s">
        <v>9037</v>
      </c>
      <c r="L7221" s="3" t="s">
        <v>4822</v>
      </c>
      <c r="M7221" s="3" t="s">
        <v>4848</v>
      </c>
      <c r="N7221" t="s">
        <v>8496</v>
      </c>
    </row>
    <row r="7222" spans="1:14" x14ac:dyDescent="0.25">
      <c r="A7222" t="s">
        <v>6287</v>
      </c>
      <c r="B7222" t="s">
        <v>2412</v>
      </c>
      <c r="D7222" t="s">
        <v>24</v>
      </c>
      <c r="E7222" t="s">
        <v>25</v>
      </c>
      <c r="F7222" t="s">
        <v>234</v>
      </c>
      <c r="G7222" t="s">
        <v>6288</v>
      </c>
      <c r="H7222" t="s">
        <v>6289</v>
      </c>
      <c r="I7222" s="2" t="s">
        <v>6289</v>
      </c>
      <c r="J7222" t="s">
        <v>29</v>
      </c>
      <c r="L7222" s="3">
        <v>20</v>
      </c>
      <c r="M7222" s="3">
        <v>10</v>
      </c>
      <c r="N7222" t="s">
        <v>6199</v>
      </c>
    </row>
    <row r="7223" spans="1:14" x14ac:dyDescent="0.25">
      <c r="A7223" t="s">
        <v>9791</v>
      </c>
      <c r="B7223" t="s">
        <v>6863</v>
      </c>
      <c r="C7223">
        <v>9907507</v>
      </c>
      <c r="D7223" t="s">
        <v>24</v>
      </c>
      <c r="E7223" t="s">
        <v>25</v>
      </c>
      <c r="F7223" t="s">
        <v>234</v>
      </c>
      <c r="G7223" t="s">
        <v>9792</v>
      </c>
      <c r="H7223" t="s">
        <v>6289</v>
      </c>
      <c r="I7223" s="2" t="s">
        <v>6289</v>
      </c>
      <c r="J7223" t="s">
        <v>29</v>
      </c>
      <c r="L7223" s="3">
        <v>20</v>
      </c>
      <c r="M7223" s="3">
        <v>10</v>
      </c>
      <c r="N7223" t="s">
        <v>8491</v>
      </c>
    </row>
    <row r="7224" spans="1:14" x14ac:dyDescent="0.25">
      <c r="A7224" t="s">
        <v>6290</v>
      </c>
      <c r="B7224" t="s">
        <v>2412</v>
      </c>
      <c r="D7224" t="s">
        <v>24</v>
      </c>
      <c r="E7224" t="s">
        <v>25</v>
      </c>
      <c r="F7224" t="s">
        <v>234</v>
      </c>
      <c r="G7224" t="s">
        <v>6291</v>
      </c>
      <c r="H7224" t="s">
        <v>6292</v>
      </c>
      <c r="I7224" s="2" t="s">
        <v>6292</v>
      </c>
      <c r="J7224" t="s">
        <v>29</v>
      </c>
      <c r="K7224" s="3">
        <v>5</v>
      </c>
      <c r="M7224" s="3">
        <v>5</v>
      </c>
      <c r="N7224" t="s">
        <v>6194</v>
      </c>
    </row>
    <row r="7225" spans="1:14" x14ac:dyDescent="0.25">
      <c r="A7225" t="s">
        <v>8498</v>
      </c>
      <c r="B7225" t="s">
        <v>6863</v>
      </c>
      <c r="C7225">
        <v>9900742</v>
      </c>
      <c r="D7225" t="s">
        <v>24</v>
      </c>
      <c r="E7225" t="s">
        <v>25</v>
      </c>
      <c r="F7225" t="s">
        <v>234</v>
      </c>
      <c r="G7225" t="s">
        <v>8499</v>
      </c>
      <c r="H7225" t="s">
        <v>6292</v>
      </c>
      <c r="I7225" s="2" t="s">
        <v>6292</v>
      </c>
      <c r="J7225" t="s">
        <v>29</v>
      </c>
      <c r="K7225" s="3">
        <v>5</v>
      </c>
      <c r="M7225" s="3">
        <v>5</v>
      </c>
      <c r="N7225" t="s">
        <v>8500</v>
      </c>
    </row>
    <row r="7226" spans="1:14" x14ac:dyDescent="0.25">
      <c r="A7226" t="s">
        <v>12956</v>
      </c>
      <c r="B7226" t="s">
        <v>12464</v>
      </c>
      <c r="D7226" t="s">
        <v>24</v>
      </c>
      <c r="E7226" t="s">
        <v>25</v>
      </c>
      <c r="F7226" t="s">
        <v>234</v>
      </c>
      <c r="G7226" t="s">
        <v>12957</v>
      </c>
      <c r="H7226" t="s">
        <v>6292</v>
      </c>
      <c r="I7226" s="2" t="s">
        <v>6292</v>
      </c>
      <c r="J7226" t="s">
        <v>29</v>
      </c>
      <c r="L7226" s="3">
        <v>12</v>
      </c>
      <c r="M7226" s="3">
        <v>6</v>
      </c>
    </row>
    <row r="7227" spans="1:14" x14ac:dyDescent="0.25">
      <c r="A7227" t="s">
        <v>6293</v>
      </c>
      <c r="B7227" t="s">
        <v>2412</v>
      </c>
      <c r="D7227" t="s">
        <v>24</v>
      </c>
      <c r="E7227" t="s">
        <v>25</v>
      </c>
      <c r="F7227" t="s">
        <v>234</v>
      </c>
      <c r="G7227" t="s">
        <v>6294</v>
      </c>
      <c r="H7227" t="s">
        <v>6295</v>
      </c>
      <c r="I7227" s="2" t="s">
        <v>6296</v>
      </c>
      <c r="J7227" t="s">
        <v>29</v>
      </c>
      <c r="L7227" s="3">
        <v>18</v>
      </c>
      <c r="M7227" s="3">
        <v>9</v>
      </c>
      <c r="N7227" t="s">
        <v>6215</v>
      </c>
    </row>
    <row r="7228" spans="1:14" x14ac:dyDescent="0.25">
      <c r="A7228" t="s">
        <v>9844</v>
      </c>
      <c r="B7228" t="s">
        <v>6863</v>
      </c>
      <c r="C7228">
        <v>9909046</v>
      </c>
      <c r="D7228" t="s">
        <v>24</v>
      </c>
      <c r="E7228" t="s">
        <v>25</v>
      </c>
      <c r="F7228" t="s">
        <v>234</v>
      </c>
      <c r="G7228" t="s">
        <v>9845</v>
      </c>
      <c r="H7228" t="s">
        <v>6296</v>
      </c>
      <c r="I7228" s="2" t="s">
        <v>6296</v>
      </c>
      <c r="J7228" t="s">
        <v>29</v>
      </c>
      <c r="L7228" s="3">
        <v>18</v>
      </c>
      <c r="M7228" s="3">
        <v>9</v>
      </c>
      <c r="N7228" t="s">
        <v>8496</v>
      </c>
    </row>
    <row r="7229" spans="1:14" x14ac:dyDescent="0.25">
      <c r="A7229" t="s">
        <v>6253</v>
      </c>
      <c r="B7229" t="s">
        <v>2412</v>
      </c>
      <c r="D7229" t="s">
        <v>24</v>
      </c>
      <c r="E7229" t="s">
        <v>25</v>
      </c>
      <c r="F7229" t="s">
        <v>234</v>
      </c>
      <c r="G7229" t="s">
        <v>6254</v>
      </c>
      <c r="H7229" t="s">
        <v>6255</v>
      </c>
      <c r="I7229" s="2" t="s">
        <v>6256</v>
      </c>
      <c r="J7229" t="s">
        <v>29</v>
      </c>
      <c r="L7229" s="3">
        <v>24</v>
      </c>
      <c r="M7229" s="3">
        <v>12</v>
      </c>
      <c r="N7229" t="s">
        <v>6215</v>
      </c>
    </row>
    <row r="7230" spans="1:14" x14ac:dyDescent="0.25">
      <c r="A7230" t="s">
        <v>6257</v>
      </c>
      <c r="B7230" t="s">
        <v>2412</v>
      </c>
      <c r="D7230" t="s">
        <v>24</v>
      </c>
      <c r="E7230" t="s">
        <v>25</v>
      </c>
      <c r="F7230" t="s">
        <v>234</v>
      </c>
      <c r="G7230" t="s">
        <v>6254</v>
      </c>
      <c r="H7230" t="s">
        <v>6255</v>
      </c>
      <c r="I7230" s="2" t="s">
        <v>6256</v>
      </c>
      <c r="J7230" t="s">
        <v>29</v>
      </c>
      <c r="L7230" s="3">
        <v>24</v>
      </c>
      <c r="M7230" s="3">
        <v>12</v>
      </c>
      <c r="N7230" t="s">
        <v>6217</v>
      </c>
    </row>
    <row r="7231" spans="1:14" x14ac:dyDescent="0.25">
      <c r="A7231" t="s">
        <v>10119</v>
      </c>
      <c r="B7231" t="s">
        <v>6863</v>
      </c>
      <c r="C7231">
        <v>50200250</v>
      </c>
      <c r="D7231" t="s">
        <v>24</v>
      </c>
      <c r="E7231" t="s">
        <v>25</v>
      </c>
      <c r="F7231" t="s">
        <v>234</v>
      </c>
      <c r="G7231" t="s">
        <v>10120</v>
      </c>
      <c r="H7231" t="s">
        <v>6255</v>
      </c>
      <c r="I7231" s="2" t="s">
        <v>6256</v>
      </c>
      <c r="J7231" t="s">
        <v>29</v>
      </c>
      <c r="L7231" s="3">
        <v>24</v>
      </c>
      <c r="M7231" s="3">
        <v>12</v>
      </c>
      <c r="N7231" t="s">
        <v>8496</v>
      </c>
    </row>
    <row r="7232" spans="1:14" x14ac:dyDescent="0.25">
      <c r="A7232" t="s">
        <v>12958</v>
      </c>
      <c r="B7232" t="s">
        <v>12464</v>
      </c>
      <c r="D7232" t="s">
        <v>24</v>
      </c>
      <c r="E7232" t="s">
        <v>25</v>
      </c>
      <c r="F7232" t="s">
        <v>234</v>
      </c>
      <c r="G7232" t="s">
        <v>12959</v>
      </c>
      <c r="H7232" t="s">
        <v>12960</v>
      </c>
      <c r="I7232" s="2" t="s">
        <v>12960</v>
      </c>
      <c r="J7232" t="s">
        <v>29</v>
      </c>
      <c r="L7232" s="3">
        <v>18</v>
      </c>
      <c r="M7232" s="3">
        <v>9</v>
      </c>
    </row>
    <row r="7233" spans="1:14" x14ac:dyDescent="0.25">
      <c r="A7233" t="s">
        <v>6354</v>
      </c>
      <c r="B7233" t="s">
        <v>2412</v>
      </c>
      <c r="D7233" t="s">
        <v>24</v>
      </c>
      <c r="E7233" t="s">
        <v>25</v>
      </c>
      <c r="F7233" t="s">
        <v>234</v>
      </c>
      <c r="G7233" t="s">
        <v>6355</v>
      </c>
      <c r="H7233" t="s">
        <v>6356</v>
      </c>
      <c r="I7233" s="2" t="s">
        <v>6357</v>
      </c>
      <c r="J7233" t="s">
        <v>29</v>
      </c>
      <c r="L7233" s="3">
        <v>10</v>
      </c>
      <c r="M7233" s="3">
        <v>5</v>
      </c>
      <c r="N7233" t="s">
        <v>5653</v>
      </c>
    </row>
    <row r="7234" spans="1:14" x14ac:dyDescent="0.25">
      <c r="A7234" t="s">
        <v>6358</v>
      </c>
      <c r="B7234" t="s">
        <v>2412</v>
      </c>
      <c r="D7234" t="s">
        <v>24</v>
      </c>
      <c r="E7234" t="s">
        <v>25</v>
      </c>
      <c r="F7234" t="s">
        <v>234</v>
      </c>
      <c r="G7234" t="s">
        <v>6355</v>
      </c>
      <c r="H7234" t="s">
        <v>6356</v>
      </c>
      <c r="I7234" s="2" t="s">
        <v>6357</v>
      </c>
      <c r="J7234" t="s">
        <v>29</v>
      </c>
      <c r="L7234" s="3">
        <v>4</v>
      </c>
      <c r="M7234" s="3">
        <v>2</v>
      </c>
      <c r="N7234" t="s">
        <v>6199</v>
      </c>
    </row>
    <row r="7235" spans="1:14" x14ac:dyDescent="0.25">
      <c r="A7235" t="s">
        <v>6359</v>
      </c>
      <c r="B7235" t="s">
        <v>2412</v>
      </c>
      <c r="D7235" t="s">
        <v>24</v>
      </c>
      <c r="E7235" t="s">
        <v>25</v>
      </c>
      <c r="F7235" t="s">
        <v>234</v>
      </c>
      <c r="G7235" t="s">
        <v>6355</v>
      </c>
      <c r="H7235" t="s">
        <v>6356</v>
      </c>
      <c r="I7235" s="2" t="s">
        <v>6357</v>
      </c>
      <c r="J7235" t="s">
        <v>29</v>
      </c>
      <c r="L7235" s="3">
        <v>10</v>
      </c>
      <c r="M7235" s="3">
        <v>5</v>
      </c>
      <c r="N7235" t="s">
        <v>6360</v>
      </c>
    </row>
    <row r="7236" spans="1:14" x14ac:dyDescent="0.25">
      <c r="A7236" t="s">
        <v>9257</v>
      </c>
      <c r="B7236" t="s">
        <v>6863</v>
      </c>
      <c r="C7236">
        <v>9903651</v>
      </c>
      <c r="D7236" t="s">
        <v>24</v>
      </c>
      <c r="E7236" t="s">
        <v>25</v>
      </c>
      <c r="F7236" t="s">
        <v>234</v>
      </c>
      <c r="G7236" t="s">
        <v>9258</v>
      </c>
      <c r="H7236" t="s">
        <v>6357</v>
      </c>
      <c r="I7236" s="2" t="s">
        <v>6357</v>
      </c>
      <c r="J7236" t="s">
        <v>29</v>
      </c>
      <c r="L7236" s="3">
        <v>36</v>
      </c>
      <c r="M7236" s="3">
        <v>18</v>
      </c>
      <c r="N7236" t="s">
        <v>8491</v>
      </c>
    </row>
    <row r="7237" spans="1:14" x14ac:dyDescent="0.25">
      <c r="A7237" t="s">
        <v>9259</v>
      </c>
      <c r="B7237" t="s">
        <v>6863</v>
      </c>
      <c r="C7237">
        <v>9903651</v>
      </c>
      <c r="D7237" t="s">
        <v>24</v>
      </c>
      <c r="E7237" t="s">
        <v>25</v>
      </c>
      <c r="F7237" t="s">
        <v>234</v>
      </c>
      <c r="G7237" t="s">
        <v>9258</v>
      </c>
      <c r="H7237" t="s">
        <v>6357</v>
      </c>
      <c r="I7237" s="2" t="s">
        <v>6357</v>
      </c>
      <c r="J7237" t="s">
        <v>29</v>
      </c>
      <c r="L7237" s="3">
        <v>30</v>
      </c>
      <c r="M7237" s="3">
        <v>15</v>
      </c>
      <c r="N7237" t="s">
        <v>8487</v>
      </c>
    </row>
    <row r="7238" spans="1:14" x14ac:dyDescent="0.25">
      <c r="A7238" t="s">
        <v>8984</v>
      </c>
      <c r="B7238" t="s">
        <v>6863</v>
      </c>
      <c r="C7238">
        <v>9901989</v>
      </c>
      <c r="D7238" t="s">
        <v>24</v>
      </c>
      <c r="E7238" t="s">
        <v>25</v>
      </c>
      <c r="F7238" t="s">
        <v>234</v>
      </c>
      <c r="G7238" t="s">
        <v>8985</v>
      </c>
      <c r="H7238" t="s">
        <v>8985</v>
      </c>
      <c r="I7238" s="2" t="s">
        <v>8985</v>
      </c>
      <c r="J7238" t="s">
        <v>29</v>
      </c>
      <c r="L7238" s="3">
        <v>36</v>
      </c>
      <c r="M7238" s="3">
        <v>18</v>
      </c>
      <c r="N7238" t="s">
        <v>8491</v>
      </c>
    </row>
    <row r="7239" spans="1:14" x14ac:dyDescent="0.25">
      <c r="A7239" t="s">
        <v>10151</v>
      </c>
      <c r="B7239" t="s">
        <v>6863</v>
      </c>
      <c r="C7239">
        <v>50213580</v>
      </c>
      <c r="D7239" t="s">
        <v>24</v>
      </c>
      <c r="E7239" t="s">
        <v>25</v>
      </c>
      <c r="F7239" t="s">
        <v>234</v>
      </c>
      <c r="G7239" t="s">
        <v>10152</v>
      </c>
      <c r="H7239" t="s">
        <v>10153</v>
      </c>
      <c r="I7239" s="2" t="s">
        <v>10153</v>
      </c>
      <c r="J7239" t="s">
        <v>29</v>
      </c>
      <c r="L7239" s="3">
        <v>10</v>
      </c>
      <c r="M7239" s="3">
        <v>5</v>
      </c>
      <c r="N7239" t="s">
        <v>8491</v>
      </c>
    </row>
    <row r="7240" spans="1:14" x14ac:dyDescent="0.25">
      <c r="A7240" t="s">
        <v>6297</v>
      </c>
      <c r="B7240" t="s">
        <v>2412</v>
      </c>
      <c r="D7240" t="s">
        <v>24</v>
      </c>
      <c r="E7240" t="s">
        <v>25</v>
      </c>
      <c r="F7240" t="s">
        <v>234</v>
      </c>
      <c r="G7240" t="s">
        <v>6298</v>
      </c>
      <c r="H7240" t="s">
        <v>6299</v>
      </c>
      <c r="I7240" s="2" t="s">
        <v>6299</v>
      </c>
      <c r="J7240" t="s">
        <v>29</v>
      </c>
      <c r="K7240" s="3">
        <v>15</v>
      </c>
      <c r="L7240" s="3">
        <v>30</v>
      </c>
      <c r="M7240" s="3">
        <v>15</v>
      </c>
      <c r="N7240" t="s">
        <v>6215</v>
      </c>
    </row>
    <row r="7241" spans="1:14" x14ac:dyDescent="0.25">
      <c r="A7241" t="s">
        <v>6300</v>
      </c>
      <c r="B7241" t="s">
        <v>2412</v>
      </c>
      <c r="D7241" t="s">
        <v>24</v>
      </c>
      <c r="E7241" t="s">
        <v>25</v>
      </c>
      <c r="F7241" t="s">
        <v>234</v>
      </c>
      <c r="G7241" t="s">
        <v>6298</v>
      </c>
      <c r="H7241" t="s">
        <v>6299</v>
      </c>
      <c r="I7241" s="2" t="s">
        <v>6299</v>
      </c>
      <c r="J7241" t="s">
        <v>29</v>
      </c>
      <c r="K7241" s="3" t="s">
        <v>6301</v>
      </c>
      <c r="L7241" s="3">
        <v>30</v>
      </c>
      <c r="M7241" s="3">
        <v>15</v>
      </c>
      <c r="N7241" t="s">
        <v>6215</v>
      </c>
    </row>
    <row r="7242" spans="1:14" x14ac:dyDescent="0.25">
      <c r="A7242" t="s">
        <v>6302</v>
      </c>
      <c r="B7242" t="s">
        <v>2412</v>
      </c>
      <c r="D7242" t="s">
        <v>24</v>
      </c>
      <c r="E7242" t="s">
        <v>25</v>
      </c>
      <c r="F7242" t="s">
        <v>234</v>
      </c>
      <c r="G7242" t="s">
        <v>6298</v>
      </c>
      <c r="H7242" t="s">
        <v>6299</v>
      </c>
      <c r="I7242" s="2" t="s">
        <v>6299</v>
      </c>
      <c r="J7242" t="s">
        <v>29</v>
      </c>
      <c r="K7242" s="3">
        <v>10</v>
      </c>
      <c r="L7242" s="3">
        <v>20</v>
      </c>
      <c r="M7242" s="3">
        <v>10</v>
      </c>
      <c r="N7242" t="s">
        <v>6215</v>
      </c>
    </row>
    <row r="7243" spans="1:14" x14ac:dyDescent="0.25">
      <c r="A7243" t="s">
        <v>6303</v>
      </c>
      <c r="B7243" t="s">
        <v>2412</v>
      </c>
      <c r="D7243" t="s">
        <v>24</v>
      </c>
      <c r="E7243" t="s">
        <v>25</v>
      </c>
      <c r="F7243" t="s">
        <v>234</v>
      </c>
      <c r="G7243" t="s">
        <v>6304</v>
      </c>
      <c r="H7243" t="s">
        <v>6299</v>
      </c>
      <c r="I7243" s="2" t="s">
        <v>6299</v>
      </c>
      <c r="J7243" t="s">
        <v>29</v>
      </c>
      <c r="L7243" s="3">
        <v>40</v>
      </c>
      <c r="M7243" s="3">
        <v>20</v>
      </c>
      <c r="N7243" t="s">
        <v>6305</v>
      </c>
    </row>
    <row r="7244" spans="1:14" x14ac:dyDescent="0.25">
      <c r="A7244" t="s">
        <v>6306</v>
      </c>
      <c r="B7244" t="s">
        <v>2412</v>
      </c>
      <c r="D7244" t="s">
        <v>24</v>
      </c>
      <c r="E7244" t="s">
        <v>25</v>
      </c>
      <c r="F7244" t="s">
        <v>234</v>
      </c>
      <c r="G7244" t="s">
        <v>6304</v>
      </c>
      <c r="H7244" t="s">
        <v>6299</v>
      </c>
      <c r="I7244" s="2" t="s">
        <v>6299</v>
      </c>
      <c r="J7244" t="s">
        <v>29</v>
      </c>
      <c r="K7244" s="3">
        <v>5</v>
      </c>
      <c r="L7244" s="3">
        <v>10</v>
      </c>
      <c r="M7244" s="3">
        <v>5</v>
      </c>
      <c r="N7244" t="s">
        <v>6307</v>
      </c>
    </row>
    <row r="7245" spans="1:14" x14ac:dyDescent="0.25">
      <c r="A7245" t="s">
        <v>6308</v>
      </c>
      <c r="B7245" t="s">
        <v>2412</v>
      </c>
      <c r="D7245" t="s">
        <v>24</v>
      </c>
      <c r="E7245" t="s">
        <v>25</v>
      </c>
      <c r="F7245" t="s">
        <v>234</v>
      </c>
      <c r="G7245" t="s">
        <v>6304</v>
      </c>
      <c r="H7245" t="s">
        <v>6299</v>
      </c>
      <c r="I7245" s="2" t="s">
        <v>6299</v>
      </c>
      <c r="J7245" t="s">
        <v>29</v>
      </c>
      <c r="L7245" s="3">
        <v>10</v>
      </c>
      <c r="M7245" s="3">
        <v>5</v>
      </c>
      <c r="N7245" t="s">
        <v>6309</v>
      </c>
    </row>
    <row r="7246" spans="1:14" x14ac:dyDescent="0.25">
      <c r="A7246" t="s">
        <v>8986</v>
      </c>
      <c r="B7246" t="s">
        <v>6863</v>
      </c>
      <c r="C7246">
        <v>9901993</v>
      </c>
      <c r="D7246" t="s">
        <v>24</v>
      </c>
      <c r="E7246" t="s">
        <v>25</v>
      </c>
      <c r="F7246" t="s">
        <v>234</v>
      </c>
      <c r="G7246" t="s">
        <v>6299</v>
      </c>
      <c r="H7246" t="s">
        <v>6299</v>
      </c>
      <c r="I7246" s="2" t="s">
        <v>6299</v>
      </c>
      <c r="J7246" t="s">
        <v>29</v>
      </c>
      <c r="K7246" s="3" t="s">
        <v>8987</v>
      </c>
      <c r="L7246" s="3" t="s">
        <v>8988</v>
      </c>
      <c r="M7246" s="3" t="s">
        <v>8989</v>
      </c>
      <c r="N7246" t="s">
        <v>8496</v>
      </c>
    </row>
    <row r="7247" spans="1:14" x14ac:dyDescent="0.25">
      <c r="A7247" t="s">
        <v>9018</v>
      </c>
      <c r="B7247" t="s">
        <v>6863</v>
      </c>
      <c r="C7247">
        <v>9902207</v>
      </c>
      <c r="D7247" t="s">
        <v>24</v>
      </c>
      <c r="E7247" t="s">
        <v>25</v>
      </c>
      <c r="F7247" t="s">
        <v>234</v>
      </c>
      <c r="G7247" t="s">
        <v>9019</v>
      </c>
      <c r="H7247" t="s">
        <v>9019</v>
      </c>
      <c r="I7247" s="2" t="s">
        <v>9020</v>
      </c>
      <c r="J7247" t="s">
        <v>29</v>
      </c>
      <c r="K7247" s="3" t="s">
        <v>8963</v>
      </c>
      <c r="L7247" s="3">
        <v>10</v>
      </c>
      <c r="M7247" s="3">
        <v>5</v>
      </c>
      <c r="N7247" t="s">
        <v>8496</v>
      </c>
    </row>
    <row r="7248" spans="1:14" x14ac:dyDescent="0.25">
      <c r="A7248" t="s">
        <v>9840</v>
      </c>
      <c r="B7248" t="s">
        <v>6863</v>
      </c>
      <c r="C7248">
        <v>9909037</v>
      </c>
      <c r="D7248" t="s">
        <v>24</v>
      </c>
      <c r="E7248" t="s">
        <v>25</v>
      </c>
      <c r="F7248" t="s">
        <v>234</v>
      </c>
      <c r="G7248" t="s">
        <v>9841</v>
      </c>
      <c r="H7248" t="s">
        <v>9842</v>
      </c>
      <c r="I7248" s="2" t="s">
        <v>9843</v>
      </c>
      <c r="J7248" t="s">
        <v>29</v>
      </c>
      <c r="L7248" s="3">
        <v>18</v>
      </c>
      <c r="M7248" s="3">
        <v>9</v>
      </c>
      <c r="N7248" t="s">
        <v>8487</v>
      </c>
    </row>
    <row r="7249" spans="1:14" x14ac:dyDescent="0.25">
      <c r="A7249" t="s">
        <v>8501</v>
      </c>
      <c r="B7249" t="s">
        <v>6863</v>
      </c>
      <c r="C7249">
        <v>9900763</v>
      </c>
      <c r="D7249" t="s">
        <v>24</v>
      </c>
      <c r="E7249" t="s">
        <v>25</v>
      </c>
      <c r="F7249" t="s">
        <v>234</v>
      </c>
      <c r="G7249" t="s">
        <v>8502</v>
      </c>
      <c r="H7249" t="s">
        <v>8503</v>
      </c>
      <c r="I7249" s="2" t="s">
        <v>8503</v>
      </c>
      <c r="J7249" t="s">
        <v>29</v>
      </c>
      <c r="L7249" s="3" t="s">
        <v>8504</v>
      </c>
      <c r="M7249" s="3">
        <v>25</v>
      </c>
      <c r="N7249" t="s">
        <v>8491</v>
      </c>
    </row>
    <row r="7250" spans="1:14" x14ac:dyDescent="0.25">
      <c r="A7250" t="s">
        <v>6310</v>
      </c>
      <c r="B7250" t="s">
        <v>2412</v>
      </c>
      <c r="D7250" t="s">
        <v>24</v>
      </c>
      <c r="E7250" t="s">
        <v>25</v>
      </c>
      <c r="F7250" t="s">
        <v>234</v>
      </c>
      <c r="G7250" t="s">
        <v>6311</v>
      </c>
      <c r="H7250" t="s">
        <v>6312</v>
      </c>
      <c r="I7250" s="2" t="s">
        <v>6312</v>
      </c>
      <c r="J7250" t="s">
        <v>29</v>
      </c>
      <c r="K7250" s="3">
        <v>5</v>
      </c>
      <c r="L7250" s="3">
        <v>10</v>
      </c>
      <c r="M7250" s="3">
        <v>5</v>
      </c>
      <c r="N7250" t="s">
        <v>6215</v>
      </c>
    </row>
    <row r="7251" spans="1:14" x14ac:dyDescent="0.25">
      <c r="A7251" t="s">
        <v>6313</v>
      </c>
      <c r="B7251" t="s">
        <v>2412</v>
      </c>
      <c r="D7251" t="s">
        <v>24</v>
      </c>
      <c r="E7251" t="s">
        <v>25</v>
      </c>
      <c r="F7251" t="s">
        <v>234</v>
      </c>
      <c r="G7251" t="s">
        <v>6311</v>
      </c>
      <c r="H7251" t="s">
        <v>6312</v>
      </c>
      <c r="I7251" s="2" t="s">
        <v>6312</v>
      </c>
      <c r="J7251" t="s">
        <v>29</v>
      </c>
      <c r="L7251" s="3">
        <v>10</v>
      </c>
      <c r="M7251" s="3">
        <v>5</v>
      </c>
      <c r="N7251" t="s">
        <v>6217</v>
      </c>
    </row>
    <row r="7252" spans="1:14" x14ac:dyDescent="0.25">
      <c r="A7252" t="s">
        <v>9038</v>
      </c>
      <c r="B7252" t="s">
        <v>6863</v>
      </c>
      <c r="C7252">
        <v>9902355</v>
      </c>
      <c r="D7252" t="s">
        <v>24</v>
      </c>
      <c r="E7252" t="s">
        <v>25</v>
      </c>
      <c r="F7252" t="s">
        <v>234</v>
      </c>
      <c r="G7252" t="s">
        <v>6312</v>
      </c>
      <c r="H7252" t="s">
        <v>6312</v>
      </c>
      <c r="I7252" s="2" t="s">
        <v>6312</v>
      </c>
      <c r="J7252" t="s">
        <v>29</v>
      </c>
      <c r="K7252" s="3" t="s">
        <v>8963</v>
      </c>
      <c r="L7252" s="3">
        <v>10</v>
      </c>
      <c r="M7252" s="3">
        <v>5</v>
      </c>
      <c r="N7252" t="s">
        <v>8496</v>
      </c>
    </row>
    <row r="7253" spans="1:14" x14ac:dyDescent="0.25">
      <c r="A7253" t="s">
        <v>6314</v>
      </c>
      <c r="B7253" t="s">
        <v>2412</v>
      </c>
      <c r="D7253" t="s">
        <v>24</v>
      </c>
      <c r="E7253" t="s">
        <v>25</v>
      </c>
      <c r="F7253" t="s">
        <v>234</v>
      </c>
      <c r="G7253" t="s">
        <v>6315</v>
      </c>
      <c r="H7253" t="s">
        <v>6316</v>
      </c>
      <c r="I7253" s="2" t="s">
        <v>6316</v>
      </c>
      <c r="J7253" t="s">
        <v>29</v>
      </c>
      <c r="L7253" s="3">
        <v>10</v>
      </c>
      <c r="M7253" s="3">
        <v>5</v>
      </c>
      <c r="N7253" t="s">
        <v>6199</v>
      </c>
    </row>
    <row r="7254" spans="1:14" x14ac:dyDescent="0.25">
      <c r="A7254" t="s">
        <v>8505</v>
      </c>
      <c r="B7254" t="s">
        <v>6863</v>
      </c>
      <c r="C7254">
        <v>9900765</v>
      </c>
      <c r="D7254" t="s">
        <v>24</v>
      </c>
      <c r="E7254" t="s">
        <v>25</v>
      </c>
      <c r="F7254" t="s">
        <v>234</v>
      </c>
      <c r="G7254" t="s">
        <v>6316</v>
      </c>
      <c r="H7254" t="s">
        <v>6316</v>
      </c>
      <c r="I7254" s="2" t="s">
        <v>6316</v>
      </c>
      <c r="J7254" t="s">
        <v>29</v>
      </c>
      <c r="L7254" s="3">
        <v>10</v>
      </c>
      <c r="M7254" s="3">
        <v>5</v>
      </c>
      <c r="N7254" t="s">
        <v>8491</v>
      </c>
    </row>
    <row r="7255" spans="1:14" x14ac:dyDescent="0.25">
      <c r="A7255" t="s">
        <v>6317</v>
      </c>
      <c r="B7255" t="s">
        <v>2412</v>
      </c>
      <c r="D7255" t="s">
        <v>24</v>
      </c>
      <c r="E7255" t="s">
        <v>25</v>
      </c>
      <c r="F7255" t="s">
        <v>234</v>
      </c>
      <c r="G7255" t="s">
        <v>6318</v>
      </c>
      <c r="H7255" t="s">
        <v>6319</v>
      </c>
      <c r="I7255" s="2" t="s">
        <v>6319</v>
      </c>
      <c r="J7255" t="s">
        <v>29</v>
      </c>
      <c r="K7255" s="3" t="s">
        <v>6320</v>
      </c>
      <c r="M7255" s="3">
        <v>20</v>
      </c>
      <c r="N7255" t="s">
        <v>6194</v>
      </c>
    </row>
    <row r="7256" spans="1:14" x14ac:dyDescent="0.25">
      <c r="A7256" t="s">
        <v>9171</v>
      </c>
      <c r="B7256" t="s">
        <v>6863</v>
      </c>
      <c r="C7256">
        <v>9902754</v>
      </c>
      <c r="D7256" t="s">
        <v>24</v>
      </c>
      <c r="E7256" t="s">
        <v>25</v>
      </c>
      <c r="F7256" t="s">
        <v>234</v>
      </c>
      <c r="G7256" t="s">
        <v>9172</v>
      </c>
      <c r="H7256" t="s">
        <v>9172</v>
      </c>
      <c r="I7256" s="2" t="s">
        <v>6319</v>
      </c>
      <c r="J7256" t="s">
        <v>29</v>
      </c>
      <c r="K7256" s="3" t="s">
        <v>9173</v>
      </c>
    </row>
    <row r="7257" spans="1:14" x14ac:dyDescent="0.25">
      <c r="A7257" t="s">
        <v>6321</v>
      </c>
      <c r="B7257" t="s">
        <v>2412</v>
      </c>
      <c r="D7257" t="s">
        <v>24</v>
      </c>
      <c r="E7257" t="s">
        <v>25</v>
      </c>
      <c r="F7257" t="s">
        <v>234</v>
      </c>
      <c r="G7257" t="s">
        <v>6322</v>
      </c>
      <c r="H7257" t="s">
        <v>6323</v>
      </c>
      <c r="I7257" s="2" t="s">
        <v>6324</v>
      </c>
      <c r="J7257" t="s">
        <v>29</v>
      </c>
      <c r="L7257" s="3">
        <v>12</v>
      </c>
      <c r="M7257" s="3">
        <v>6</v>
      </c>
      <c r="N7257" t="s">
        <v>6199</v>
      </c>
    </row>
    <row r="7258" spans="1:14" x14ac:dyDescent="0.25">
      <c r="A7258" t="s">
        <v>9789</v>
      </c>
      <c r="B7258" t="s">
        <v>6863</v>
      </c>
      <c r="C7258">
        <v>9907503</v>
      </c>
      <c r="D7258" t="s">
        <v>24</v>
      </c>
      <c r="E7258" t="s">
        <v>25</v>
      </c>
      <c r="F7258" t="s">
        <v>234</v>
      </c>
      <c r="G7258" t="s">
        <v>9790</v>
      </c>
      <c r="H7258" t="s">
        <v>6324</v>
      </c>
      <c r="I7258" s="2" t="s">
        <v>6324</v>
      </c>
      <c r="J7258" t="s">
        <v>29</v>
      </c>
      <c r="L7258" s="3">
        <v>12</v>
      </c>
      <c r="M7258" s="3">
        <v>6</v>
      </c>
      <c r="N7258" t="s">
        <v>8491</v>
      </c>
    </row>
    <row r="7259" spans="1:14" x14ac:dyDescent="0.25">
      <c r="A7259" t="s">
        <v>6325</v>
      </c>
      <c r="B7259" t="s">
        <v>2412</v>
      </c>
      <c r="D7259" t="s">
        <v>24</v>
      </c>
      <c r="E7259" t="s">
        <v>25</v>
      </c>
      <c r="F7259" t="s">
        <v>234</v>
      </c>
      <c r="G7259" t="s">
        <v>6326</v>
      </c>
      <c r="H7259" t="s">
        <v>6327</v>
      </c>
      <c r="I7259" s="2" t="s">
        <v>6328</v>
      </c>
      <c r="J7259" t="s">
        <v>29</v>
      </c>
      <c r="L7259" s="3">
        <v>12</v>
      </c>
      <c r="M7259" s="3">
        <v>6</v>
      </c>
      <c r="N7259" t="s">
        <v>6217</v>
      </c>
    </row>
    <row r="7260" spans="1:14" x14ac:dyDescent="0.25">
      <c r="A7260" t="s">
        <v>6329</v>
      </c>
      <c r="B7260" t="s">
        <v>2412</v>
      </c>
      <c r="D7260" t="s">
        <v>24</v>
      </c>
      <c r="E7260" t="s">
        <v>25</v>
      </c>
      <c r="F7260" t="s">
        <v>234</v>
      </c>
      <c r="G7260" t="s">
        <v>6330</v>
      </c>
      <c r="H7260" t="s">
        <v>6331</v>
      </c>
      <c r="I7260" s="2" t="s">
        <v>6331</v>
      </c>
      <c r="J7260" t="s">
        <v>29</v>
      </c>
      <c r="L7260" s="3">
        <v>10</v>
      </c>
      <c r="M7260" s="3">
        <v>5</v>
      </c>
      <c r="N7260" t="s">
        <v>6199</v>
      </c>
    </row>
    <row r="7261" spans="1:14" x14ac:dyDescent="0.25">
      <c r="A7261" t="s">
        <v>8506</v>
      </c>
      <c r="B7261" t="s">
        <v>6863</v>
      </c>
      <c r="C7261">
        <v>9900768</v>
      </c>
      <c r="D7261" t="s">
        <v>24</v>
      </c>
      <c r="E7261" t="s">
        <v>25</v>
      </c>
      <c r="F7261" t="s">
        <v>234</v>
      </c>
      <c r="G7261" t="s">
        <v>6331</v>
      </c>
      <c r="H7261" t="s">
        <v>6331</v>
      </c>
      <c r="I7261" s="2" t="s">
        <v>6331</v>
      </c>
      <c r="J7261" t="s">
        <v>29</v>
      </c>
      <c r="L7261" s="3">
        <v>10</v>
      </c>
      <c r="M7261" s="3">
        <v>5</v>
      </c>
      <c r="N7261" t="s">
        <v>8491</v>
      </c>
    </row>
    <row r="7262" spans="1:14" x14ac:dyDescent="0.25">
      <c r="A7262" t="s">
        <v>6332</v>
      </c>
      <c r="B7262" t="s">
        <v>2412</v>
      </c>
      <c r="D7262" t="s">
        <v>24</v>
      </c>
      <c r="E7262" t="s">
        <v>25</v>
      </c>
      <c r="F7262" t="s">
        <v>234</v>
      </c>
      <c r="G7262" t="s">
        <v>6333</v>
      </c>
      <c r="H7262" t="s">
        <v>6334</v>
      </c>
      <c r="I7262" s="2" t="s">
        <v>6334</v>
      </c>
      <c r="J7262" t="s">
        <v>29</v>
      </c>
      <c r="L7262" s="3">
        <v>10</v>
      </c>
      <c r="M7262" s="3">
        <v>5</v>
      </c>
      <c r="N7262" t="s">
        <v>6199</v>
      </c>
    </row>
    <row r="7263" spans="1:14" x14ac:dyDescent="0.25">
      <c r="A7263" t="s">
        <v>9039</v>
      </c>
      <c r="B7263" t="s">
        <v>6863</v>
      </c>
      <c r="C7263">
        <v>9902356</v>
      </c>
      <c r="D7263" t="s">
        <v>24</v>
      </c>
      <c r="E7263" t="s">
        <v>25</v>
      </c>
      <c r="F7263" t="s">
        <v>234</v>
      </c>
      <c r="G7263" t="s">
        <v>6334</v>
      </c>
      <c r="H7263" t="s">
        <v>6334</v>
      </c>
      <c r="I7263" s="2" t="s">
        <v>6334</v>
      </c>
      <c r="J7263" t="s">
        <v>29</v>
      </c>
      <c r="L7263" s="3">
        <v>10</v>
      </c>
      <c r="M7263" s="3">
        <v>5</v>
      </c>
      <c r="N7263" t="s">
        <v>8491</v>
      </c>
    </row>
    <row r="7264" spans="1:14" x14ac:dyDescent="0.25">
      <c r="A7264" t="s">
        <v>6335</v>
      </c>
      <c r="B7264" t="s">
        <v>2412</v>
      </c>
      <c r="D7264" t="s">
        <v>24</v>
      </c>
      <c r="E7264" t="s">
        <v>25</v>
      </c>
      <c r="F7264" t="s">
        <v>234</v>
      </c>
      <c r="G7264" t="s">
        <v>6336</v>
      </c>
      <c r="H7264" t="s">
        <v>6337</v>
      </c>
      <c r="I7264" s="2" t="s">
        <v>6338</v>
      </c>
      <c r="J7264" t="s">
        <v>29</v>
      </c>
      <c r="L7264" s="3">
        <v>50</v>
      </c>
      <c r="M7264" s="3">
        <v>25</v>
      </c>
      <c r="N7264" t="s">
        <v>6215</v>
      </c>
    </row>
    <row r="7265" spans="1:14" x14ac:dyDescent="0.25">
      <c r="A7265" t="s">
        <v>6339</v>
      </c>
      <c r="B7265" t="s">
        <v>2412</v>
      </c>
      <c r="D7265" t="s">
        <v>24</v>
      </c>
      <c r="E7265" t="s">
        <v>25</v>
      </c>
      <c r="F7265" t="s">
        <v>234</v>
      </c>
      <c r="G7265" t="s">
        <v>6336</v>
      </c>
      <c r="H7265" t="s">
        <v>6337</v>
      </c>
      <c r="I7265" s="2" t="s">
        <v>6338</v>
      </c>
      <c r="J7265" t="s">
        <v>29</v>
      </c>
      <c r="L7265" s="3">
        <v>50</v>
      </c>
      <c r="M7265" s="3">
        <v>25</v>
      </c>
      <c r="N7265" t="s">
        <v>6217</v>
      </c>
    </row>
    <row r="7266" spans="1:14" x14ac:dyDescent="0.25">
      <c r="A7266" t="s">
        <v>9435</v>
      </c>
      <c r="B7266" t="s">
        <v>6863</v>
      </c>
      <c r="C7266">
        <v>9905347</v>
      </c>
      <c r="D7266" t="s">
        <v>24</v>
      </c>
      <c r="E7266" t="s">
        <v>25</v>
      </c>
      <c r="F7266" t="s">
        <v>234</v>
      </c>
      <c r="G7266" t="s">
        <v>9436</v>
      </c>
      <c r="H7266" t="s">
        <v>6338</v>
      </c>
      <c r="I7266" s="2" t="s">
        <v>6338</v>
      </c>
      <c r="J7266" t="s">
        <v>29</v>
      </c>
      <c r="L7266" s="3">
        <v>50</v>
      </c>
      <c r="M7266" s="3">
        <v>25</v>
      </c>
      <c r="N7266" t="s">
        <v>8496</v>
      </c>
    </row>
    <row r="7267" spans="1:14" x14ac:dyDescent="0.25">
      <c r="A7267" t="s">
        <v>6340</v>
      </c>
      <c r="B7267" t="s">
        <v>2412</v>
      </c>
      <c r="D7267" t="s">
        <v>24</v>
      </c>
      <c r="E7267" t="s">
        <v>25</v>
      </c>
      <c r="F7267" t="s">
        <v>234</v>
      </c>
      <c r="G7267" t="s">
        <v>6341</v>
      </c>
      <c r="H7267" t="s">
        <v>6342</v>
      </c>
      <c r="I7267" s="2" t="s">
        <v>6342</v>
      </c>
      <c r="J7267" t="s">
        <v>29</v>
      </c>
      <c r="L7267" s="3">
        <v>36</v>
      </c>
      <c r="M7267" s="3">
        <v>18</v>
      </c>
      <c r="N7267" t="s">
        <v>6199</v>
      </c>
    </row>
    <row r="7268" spans="1:14" x14ac:dyDescent="0.25">
      <c r="A7268" t="s">
        <v>6343</v>
      </c>
      <c r="B7268" t="s">
        <v>2412</v>
      </c>
      <c r="D7268" t="s">
        <v>24</v>
      </c>
      <c r="E7268" t="s">
        <v>25</v>
      </c>
      <c r="F7268" t="s">
        <v>234</v>
      </c>
      <c r="G7268" t="s">
        <v>6344</v>
      </c>
      <c r="H7268" t="s">
        <v>6342</v>
      </c>
      <c r="I7268" s="2" t="s">
        <v>6342</v>
      </c>
      <c r="J7268" t="s">
        <v>29</v>
      </c>
      <c r="L7268" s="3">
        <v>36</v>
      </c>
      <c r="M7268" s="3">
        <v>18</v>
      </c>
      <c r="N7268" t="s">
        <v>6345</v>
      </c>
    </row>
    <row r="7269" spans="1:14" x14ac:dyDescent="0.25">
      <c r="A7269" t="s">
        <v>8990</v>
      </c>
      <c r="B7269" t="s">
        <v>6863</v>
      </c>
      <c r="C7269">
        <v>9902005</v>
      </c>
      <c r="D7269" t="s">
        <v>24</v>
      </c>
      <c r="E7269" t="s">
        <v>25</v>
      </c>
      <c r="F7269" t="s">
        <v>234</v>
      </c>
      <c r="G7269" t="s">
        <v>6342</v>
      </c>
      <c r="H7269" t="s">
        <v>6342</v>
      </c>
      <c r="I7269" s="2" t="s">
        <v>6342</v>
      </c>
      <c r="J7269" t="s">
        <v>29</v>
      </c>
      <c r="L7269" s="3">
        <v>36</v>
      </c>
      <c r="M7269" s="3">
        <v>18</v>
      </c>
      <c r="N7269" t="s">
        <v>8491</v>
      </c>
    </row>
    <row r="7270" spans="1:14" x14ac:dyDescent="0.25">
      <c r="A7270" t="s">
        <v>9229</v>
      </c>
      <c r="B7270" t="s">
        <v>6863</v>
      </c>
      <c r="C7270">
        <v>9903437</v>
      </c>
      <c r="D7270" t="s">
        <v>24</v>
      </c>
      <c r="E7270" t="s">
        <v>25</v>
      </c>
      <c r="F7270" t="s">
        <v>234</v>
      </c>
      <c r="G7270" t="s">
        <v>9230</v>
      </c>
      <c r="H7270" t="s">
        <v>9230</v>
      </c>
      <c r="I7270" s="2" t="s">
        <v>9231</v>
      </c>
      <c r="J7270" t="s">
        <v>29</v>
      </c>
      <c r="L7270" s="3">
        <v>36</v>
      </c>
      <c r="M7270" s="3">
        <v>18</v>
      </c>
      <c r="N7270" t="s">
        <v>8491</v>
      </c>
    </row>
    <row r="7271" spans="1:14" x14ac:dyDescent="0.25">
      <c r="A7271" t="s">
        <v>12961</v>
      </c>
      <c r="B7271" t="s">
        <v>12464</v>
      </c>
      <c r="D7271" t="s">
        <v>24</v>
      </c>
      <c r="E7271" t="s">
        <v>25</v>
      </c>
      <c r="F7271" t="s">
        <v>234</v>
      </c>
      <c r="G7271" t="s">
        <v>12962</v>
      </c>
      <c r="H7271" t="s">
        <v>12963</v>
      </c>
      <c r="I7271" s="2" t="s">
        <v>12963</v>
      </c>
      <c r="J7271" t="s">
        <v>29</v>
      </c>
      <c r="L7271" s="3">
        <v>36</v>
      </c>
      <c r="M7271" s="3">
        <v>18</v>
      </c>
    </row>
    <row r="7272" spans="1:14" x14ac:dyDescent="0.25">
      <c r="A7272" t="s">
        <v>9384</v>
      </c>
      <c r="B7272" t="s">
        <v>6863</v>
      </c>
      <c r="C7272">
        <v>9905021</v>
      </c>
      <c r="D7272" t="s">
        <v>24</v>
      </c>
      <c r="E7272" t="s">
        <v>25</v>
      </c>
      <c r="F7272" t="s">
        <v>234</v>
      </c>
      <c r="G7272" t="s">
        <v>9385</v>
      </c>
      <c r="H7272" t="s">
        <v>9385</v>
      </c>
      <c r="I7272" s="2" t="s">
        <v>9385</v>
      </c>
      <c r="J7272" t="s">
        <v>29</v>
      </c>
      <c r="L7272" s="3">
        <v>18</v>
      </c>
      <c r="M7272" s="3">
        <v>9</v>
      </c>
      <c r="N7272" t="s">
        <v>8496</v>
      </c>
    </row>
    <row r="7273" spans="1:14" x14ac:dyDescent="0.25">
      <c r="A7273" t="s">
        <v>6346</v>
      </c>
      <c r="B7273" t="s">
        <v>2412</v>
      </c>
      <c r="D7273" t="s">
        <v>24</v>
      </c>
      <c r="E7273" t="s">
        <v>25</v>
      </c>
      <c r="F7273" t="s">
        <v>234</v>
      </c>
      <c r="G7273" t="s">
        <v>6347</v>
      </c>
      <c r="H7273" t="s">
        <v>6348</v>
      </c>
      <c r="I7273" s="2" t="s">
        <v>6349</v>
      </c>
      <c r="J7273" t="s">
        <v>29</v>
      </c>
      <c r="L7273" s="3" t="s">
        <v>4822</v>
      </c>
      <c r="M7273" s="3" t="s">
        <v>4848</v>
      </c>
      <c r="N7273" t="s">
        <v>6199</v>
      </c>
    </row>
    <row r="7274" spans="1:14" x14ac:dyDescent="0.25">
      <c r="A7274" t="s">
        <v>9784</v>
      </c>
      <c r="B7274" t="s">
        <v>6863</v>
      </c>
      <c r="C7274">
        <v>9907235</v>
      </c>
      <c r="D7274" t="s">
        <v>24</v>
      </c>
      <c r="E7274" t="s">
        <v>25</v>
      </c>
      <c r="F7274" t="s">
        <v>234</v>
      </c>
      <c r="G7274" t="s">
        <v>9785</v>
      </c>
      <c r="H7274" t="s">
        <v>6348</v>
      </c>
      <c r="I7274" s="2" t="s">
        <v>6349</v>
      </c>
      <c r="J7274" t="s">
        <v>29</v>
      </c>
      <c r="L7274" s="3" t="s">
        <v>4822</v>
      </c>
      <c r="M7274" s="3" t="s">
        <v>4848</v>
      </c>
      <c r="N7274" t="s">
        <v>8491</v>
      </c>
    </row>
    <row r="7275" spans="1:14" x14ac:dyDescent="0.25">
      <c r="A7275" t="s">
        <v>13488</v>
      </c>
      <c r="B7275" t="s">
        <v>13340</v>
      </c>
      <c r="D7275" t="s">
        <v>24</v>
      </c>
      <c r="E7275" t="s">
        <v>25</v>
      </c>
      <c r="F7275" t="s">
        <v>234</v>
      </c>
      <c r="G7275" t="s">
        <v>13489</v>
      </c>
      <c r="H7275" t="s">
        <v>13490</v>
      </c>
      <c r="I7275" s="2" t="s">
        <v>13491</v>
      </c>
      <c r="J7275" t="s">
        <v>29</v>
      </c>
      <c r="L7275" s="3">
        <v>13</v>
      </c>
      <c r="N7275" t="s">
        <v>13352</v>
      </c>
    </row>
    <row r="7276" spans="1:14" x14ac:dyDescent="0.25">
      <c r="A7276" t="s">
        <v>6350</v>
      </c>
      <c r="B7276" t="s">
        <v>2412</v>
      </c>
      <c r="D7276" t="s">
        <v>24</v>
      </c>
      <c r="E7276" t="s">
        <v>25</v>
      </c>
      <c r="F7276" t="s">
        <v>234</v>
      </c>
      <c r="G7276" t="s">
        <v>6351</v>
      </c>
      <c r="H7276" t="s">
        <v>6352</v>
      </c>
      <c r="I7276" s="2" t="s">
        <v>6353</v>
      </c>
      <c r="J7276" t="s">
        <v>29</v>
      </c>
      <c r="K7276" s="3" t="s">
        <v>6193</v>
      </c>
      <c r="M7276" s="3">
        <v>10</v>
      </c>
      <c r="N7276" t="s">
        <v>6194</v>
      </c>
    </row>
    <row r="7277" spans="1:14" x14ac:dyDescent="0.25">
      <c r="A7277" t="s">
        <v>9174</v>
      </c>
      <c r="B7277" t="s">
        <v>6863</v>
      </c>
      <c r="C7277">
        <v>9902755</v>
      </c>
      <c r="D7277" t="s">
        <v>24</v>
      </c>
      <c r="E7277" t="s">
        <v>25</v>
      </c>
      <c r="F7277" t="s">
        <v>234</v>
      </c>
      <c r="G7277" t="s">
        <v>6353</v>
      </c>
      <c r="H7277" t="s">
        <v>6353</v>
      </c>
      <c r="I7277" s="2" t="s">
        <v>6353</v>
      </c>
      <c r="J7277" t="s">
        <v>29</v>
      </c>
      <c r="K7277" s="3" t="s">
        <v>9169</v>
      </c>
    </row>
    <row r="7278" spans="1:14" x14ac:dyDescent="0.25">
      <c r="A7278" t="s">
        <v>8507</v>
      </c>
      <c r="B7278" t="s">
        <v>6863</v>
      </c>
      <c r="C7278">
        <v>9900789</v>
      </c>
      <c r="D7278" t="s">
        <v>24</v>
      </c>
      <c r="E7278" t="s">
        <v>25</v>
      </c>
      <c r="F7278" t="s">
        <v>234</v>
      </c>
      <c r="G7278" t="s">
        <v>8508</v>
      </c>
      <c r="H7278" t="s">
        <v>8508</v>
      </c>
      <c r="I7278" s="2" t="s">
        <v>8508</v>
      </c>
      <c r="J7278" t="s">
        <v>29</v>
      </c>
      <c r="L7278" s="3">
        <v>20</v>
      </c>
      <c r="M7278" s="3">
        <v>10</v>
      </c>
      <c r="N7278" t="s">
        <v>8491</v>
      </c>
    </row>
    <row r="7279" spans="1:14" x14ac:dyDescent="0.25">
      <c r="A7279" t="s">
        <v>9040</v>
      </c>
      <c r="B7279" t="s">
        <v>6863</v>
      </c>
      <c r="C7279">
        <v>9902358</v>
      </c>
      <c r="D7279" t="s">
        <v>24</v>
      </c>
      <c r="E7279" t="s">
        <v>25</v>
      </c>
      <c r="F7279" t="s">
        <v>234</v>
      </c>
      <c r="G7279" t="s">
        <v>9041</v>
      </c>
      <c r="H7279" t="s">
        <v>9042</v>
      </c>
      <c r="I7279" s="2" t="s">
        <v>9042</v>
      </c>
      <c r="J7279" t="s">
        <v>29</v>
      </c>
      <c r="L7279" s="3">
        <v>4</v>
      </c>
      <c r="M7279" s="3">
        <v>2</v>
      </c>
      <c r="N7279" t="s">
        <v>8491</v>
      </c>
    </row>
    <row r="7280" spans="1:14" x14ac:dyDescent="0.25">
      <c r="A7280" t="s">
        <v>9043</v>
      </c>
      <c r="B7280" t="s">
        <v>6863</v>
      </c>
      <c r="C7280">
        <v>9902358</v>
      </c>
      <c r="D7280" t="s">
        <v>24</v>
      </c>
      <c r="E7280" t="s">
        <v>25</v>
      </c>
      <c r="F7280" t="s">
        <v>234</v>
      </c>
      <c r="G7280" t="s">
        <v>9041</v>
      </c>
      <c r="H7280" t="s">
        <v>9042</v>
      </c>
      <c r="I7280" s="2" t="s">
        <v>9042</v>
      </c>
      <c r="J7280" t="s">
        <v>29</v>
      </c>
      <c r="L7280" s="3">
        <v>18</v>
      </c>
      <c r="M7280" s="3">
        <v>9</v>
      </c>
      <c r="N7280" t="s">
        <v>8487</v>
      </c>
    </row>
    <row r="7281" spans="1:14" x14ac:dyDescent="0.25">
      <c r="A7281" t="s">
        <v>13503</v>
      </c>
      <c r="B7281" t="s">
        <v>13340</v>
      </c>
      <c r="D7281" t="s">
        <v>24</v>
      </c>
      <c r="E7281" t="s">
        <v>25</v>
      </c>
      <c r="F7281" t="s">
        <v>234</v>
      </c>
      <c r="G7281" t="s">
        <v>9042</v>
      </c>
      <c r="H7281" t="s">
        <v>9042</v>
      </c>
      <c r="I7281" s="2" t="s">
        <v>9042</v>
      </c>
      <c r="J7281" t="s">
        <v>29</v>
      </c>
      <c r="L7281" s="3">
        <v>10</v>
      </c>
      <c r="M7281" s="3">
        <v>5</v>
      </c>
      <c r="N7281" t="s">
        <v>13504</v>
      </c>
    </row>
    <row r="7282" spans="1:14" x14ac:dyDescent="0.25">
      <c r="A7282" t="s">
        <v>6361</v>
      </c>
      <c r="B7282" t="s">
        <v>2412</v>
      </c>
      <c r="D7282" t="s">
        <v>24</v>
      </c>
      <c r="E7282" t="s">
        <v>25</v>
      </c>
      <c r="F7282" t="s">
        <v>234</v>
      </c>
      <c r="G7282" t="s">
        <v>6362</v>
      </c>
      <c r="H7282" t="s">
        <v>6363</v>
      </c>
      <c r="I7282" s="2" t="s">
        <v>6364</v>
      </c>
      <c r="J7282" t="s">
        <v>29</v>
      </c>
      <c r="L7282" s="3">
        <v>18</v>
      </c>
      <c r="M7282" s="3">
        <v>9</v>
      </c>
      <c r="N7282" t="s">
        <v>6215</v>
      </c>
    </row>
    <row r="7283" spans="1:14" x14ac:dyDescent="0.25">
      <c r="A7283" t="s">
        <v>9260</v>
      </c>
      <c r="B7283" t="s">
        <v>6863</v>
      </c>
      <c r="C7283">
        <v>9903666</v>
      </c>
      <c r="D7283" t="s">
        <v>24</v>
      </c>
      <c r="E7283" t="s">
        <v>25</v>
      </c>
      <c r="F7283" t="s">
        <v>234</v>
      </c>
      <c r="G7283" t="s">
        <v>6364</v>
      </c>
      <c r="H7283" t="s">
        <v>6364</v>
      </c>
      <c r="I7283" s="2" t="s">
        <v>6364</v>
      </c>
      <c r="J7283" t="s">
        <v>29</v>
      </c>
      <c r="L7283" s="3">
        <v>18</v>
      </c>
      <c r="M7283" s="3">
        <v>9</v>
      </c>
      <c r="N7283" t="s">
        <v>8496</v>
      </c>
    </row>
    <row r="7284" spans="1:14" x14ac:dyDescent="0.25">
      <c r="A7284" t="s">
        <v>6365</v>
      </c>
      <c r="B7284" t="s">
        <v>2412</v>
      </c>
      <c r="D7284" t="s">
        <v>24</v>
      </c>
      <c r="E7284" t="s">
        <v>25</v>
      </c>
      <c r="F7284" t="s">
        <v>234</v>
      </c>
      <c r="G7284" t="s">
        <v>6366</v>
      </c>
      <c r="H7284" t="s">
        <v>6367</v>
      </c>
      <c r="I7284" s="2" t="s">
        <v>6367</v>
      </c>
      <c r="J7284" t="s">
        <v>29</v>
      </c>
      <c r="L7284" s="3">
        <v>10</v>
      </c>
      <c r="M7284" s="3">
        <v>5</v>
      </c>
      <c r="N7284" t="s">
        <v>6199</v>
      </c>
    </row>
    <row r="7285" spans="1:14" x14ac:dyDescent="0.25">
      <c r="A7285" t="s">
        <v>8509</v>
      </c>
      <c r="B7285" t="s">
        <v>6863</v>
      </c>
      <c r="C7285">
        <v>9900797</v>
      </c>
      <c r="D7285" t="s">
        <v>24</v>
      </c>
      <c r="E7285" t="s">
        <v>25</v>
      </c>
      <c r="F7285" t="s">
        <v>234</v>
      </c>
      <c r="G7285" t="s">
        <v>6367</v>
      </c>
      <c r="H7285" t="s">
        <v>6367</v>
      </c>
      <c r="I7285" s="2" t="s">
        <v>6367</v>
      </c>
      <c r="J7285" t="s">
        <v>29</v>
      </c>
      <c r="L7285" s="3">
        <v>10</v>
      </c>
      <c r="M7285" s="3">
        <v>5</v>
      </c>
      <c r="N7285" t="s">
        <v>8491</v>
      </c>
    </row>
    <row r="7286" spans="1:14" x14ac:dyDescent="0.25">
      <c r="A7286" t="s">
        <v>8510</v>
      </c>
      <c r="B7286" t="s">
        <v>6863</v>
      </c>
      <c r="C7286">
        <v>9900819</v>
      </c>
      <c r="D7286" t="s">
        <v>24</v>
      </c>
      <c r="E7286" t="s">
        <v>25</v>
      </c>
      <c r="F7286" t="s">
        <v>234</v>
      </c>
      <c r="G7286" t="s">
        <v>8511</v>
      </c>
      <c r="H7286" t="s">
        <v>8511</v>
      </c>
      <c r="I7286" s="2" t="s">
        <v>8511</v>
      </c>
      <c r="J7286" t="s">
        <v>29</v>
      </c>
      <c r="L7286" s="3" t="s">
        <v>8512</v>
      </c>
      <c r="M7286" s="3">
        <v>15</v>
      </c>
      <c r="N7286" t="s">
        <v>8491</v>
      </c>
    </row>
    <row r="7287" spans="1:14" x14ac:dyDescent="0.25">
      <c r="A7287" t="s">
        <v>6368</v>
      </c>
      <c r="B7287" t="s">
        <v>2412</v>
      </c>
      <c r="D7287" t="s">
        <v>24</v>
      </c>
      <c r="E7287" t="s">
        <v>25</v>
      </c>
      <c r="F7287" t="s">
        <v>234</v>
      </c>
      <c r="G7287" t="s">
        <v>6369</v>
      </c>
      <c r="H7287" t="s">
        <v>6370</v>
      </c>
      <c r="I7287" s="2" t="s">
        <v>6370</v>
      </c>
      <c r="J7287" t="s">
        <v>29</v>
      </c>
      <c r="K7287" s="3">
        <v>10</v>
      </c>
      <c r="M7287" s="3">
        <v>10</v>
      </c>
      <c r="N7287" t="s">
        <v>3158</v>
      </c>
    </row>
    <row r="7288" spans="1:14" x14ac:dyDescent="0.25">
      <c r="A7288" t="s">
        <v>12407</v>
      </c>
      <c r="B7288" t="s">
        <v>11940</v>
      </c>
      <c r="D7288" t="s">
        <v>24</v>
      </c>
      <c r="E7288" t="s">
        <v>25</v>
      </c>
      <c r="F7288" t="s">
        <v>234</v>
      </c>
      <c r="G7288" t="s">
        <v>12408</v>
      </c>
      <c r="H7288" t="s">
        <v>6370</v>
      </c>
      <c r="I7288" s="2" t="s">
        <v>6370</v>
      </c>
      <c r="J7288" t="s">
        <v>29</v>
      </c>
      <c r="L7288" s="3">
        <v>20</v>
      </c>
      <c r="M7288" s="3">
        <v>10</v>
      </c>
      <c r="N7288" t="s">
        <v>12058</v>
      </c>
    </row>
    <row r="7289" spans="1:14" x14ac:dyDescent="0.25">
      <c r="A7289" t="s">
        <v>8371</v>
      </c>
      <c r="B7289" t="s">
        <v>6863</v>
      </c>
      <c r="C7289">
        <v>9900397</v>
      </c>
      <c r="D7289" t="s">
        <v>24</v>
      </c>
      <c r="E7289" t="s">
        <v>25</v>
      </c>
      <c r="F7289" t="s">
        <v>234</v>
      </c>
      <c r="G7289" t="s">
        <v>8372</v>
      </c>
      <c r="H7289" t="s">
        <v>8372</v>
      </c>
      <c r="I7289" s="2" t="s">
        <v>8372</v>
      </c>
      <c r="J7289" t="s">
        <v>29</v>
      </c>
      <c r="K7289" s="3">
        <v>10</v>
      </c>
      <c r="M7289" s="3">
        <v>10</v>
      </c>
      <c r="N7289" t="s">
        <v>8106</v>
      </c>
    </row>
    <row r="7290" spans="1:14" x14ac:dyDescent="0.25">
      <c r="A7290" t="s">
        <v>6390</v>
      </c>
      <c r="B7290" t="s">
        <v>2412</v>
      </c>
      <c r="D7290" t="s">
        <v>24</v>
      </c>
      <c r="E7290" t="s">
        <v>25</v>
      </c>
      <c r="F7290" t="s">
        <v>1237</v>
      </c>
      <c r="G7290" t="s">
        <v>6391</v>
      </c>
      <c r="H7290" t="s">
        <v>6392</v>
      </c>
      <c r="I7290" s="2" t="s">
        <v>6393</v>
      </c>
      <c r="J7290" t="s">
        <v>29</v>
      </c>
      <c r="L7290" s="3">
        <v>32</v>
      </c>
      <c r="M7290" s="3">
        <v>16</v>
      </c>
      <c r="N7290" t="s">
        <v>6394</v>
      </c>
    </row>
    <row r="7291" spans="1:14" x14ac:dyDescent="0.25">
      <c r="A7291" t="s">
        <v>6395</v>
      </c>
      <c r="B7291" t="s">
        <v>2412</v>
      </c>
      <c r="D7291" t="s">
        <v>24</v>
      </c>
      <c r="E7291" t="s">
        <v>25</v>
      </c>
      <c r="F7291" t="s">
        <v>1237</v>
      </c>
      <c r="G7291" t="s">
        <v>6391</v>
      </c>
      <c r="H7291" t="s">
        <v>6392</v>
      </c>
      <c r="I7291" s="2" t="s">
        <v>6393</v>
      </c>
      <c r="J7291" t="s">
        <v>29</v>
      </c>
      <c r="L7291" s="3">
        <v>32</v>
      </c>
      <c r="M7291" s="3">
        <v>16</v>
      </c>
      <c r="N7291" t="s">
        <v>6396</v>
      </c>
    </row>
    <row r="7292" spans="1:14" x14ac:dyDescent="0.25">
      <c r="A7292" t="s">
        <v>6397</v>
      </c>
      <c r="B7292" t="s">
        <v>2412</v>
      </c>
      <c r="D7292" t="s">
        <v>24</v>
      </c>
      <c r="E7292" t="s">
        <v>25</v>
      </c>
      <c r="F7292" t="s">
        <v>1237</v>
      </c>
      <c r="G7292" t="s">
        <v>6391</v>
      </c>
      <c r="H7292" t="s">
        <v>6392</v>
      </c>
      <c r="I7292" s="2" t="s">
        <v>6393</v>
      </c>
      <c r="J7292" t="s">
        <v>29</v>
      </c>
      <c r="L7292" s="3">
        <v>32</v>
      </c>
      <c r="M7292" s="3">
        <v>16</v>
      </c>
      <c r="N7292" t="s">
        <v>6398</v>
      </c>
    </row>
    <row r="7293" spans="1:14" x14ac:dyDescent="0.25">
      <c r="A7293" t="s">
        <v>6399</v>
      </c>
      <c r="B7293" t="s">
        <v>2412</v>
      </c>
      <c r="D7293" t="s">
        <v>24</v>
      </c>
      <c r="E7293" t="s">
        <v>25</v>
      </c>
      <c r="F7293" t="s">
        <v>1237</v>
      </c>
      <c r="G7293" t="s">
        <v>6391</v>
      </c>
      <c r="H7293" t="s">
        <v>6392</v>
      </c>
      <c r="I7293" s="2" t="s">
        <v>6393</v>
      </c>
      <c r="J7293" t="s">
        <v>29</v>
      </c>
      <c r="K7293" s="3">
        <v>15</v>
      </c>
      <c r="M7293" s="3">
        <v>15</v>
      </c>
      <c r="N7293" t="s">
        <v>6400</v>
      </c>
    </row>
    <row r="7294" spans="1:14" x14ac:dyDescent="0.25">
      <c r="A7294" t="s">
        <v>6401</v>
      </c>
      <c r="B7294" t="s">
        <v>2412</v>
      </c>
      <c r="D7294" t="s">
        <v>24</v>
      </c>
      <c r="E7294" t="s">
        <v>25</v>
      </c>
      <c r="F7294" t="s">
        <v>1237</v>
      </c>
      <c r="G7294" t="s">
        <v>6391</v>
      </c>
      <c r="H7294" t="s">
        <v>6392</v>
      </c>
      <c r="I7294" s="2" t="s">
        <v>6393</v>
      </c>
      <c r="J7294" t="s">
        <v>29</v>
      </c>
      <c r="L7294" s="3">
        <v>32</v>
      </c>
      <c r="M7294" s="3">
        <v>16</v>
      </c>
      <c r="N7294" t="s">
        <v>6402</v>
      </c>
    </row>
    <row r="7295" spans="1:14" x14ac:dyDescent="0.25">
      <c r="A7295" t="s">
        <v>6403</v>
      </c>
      <c r="B7295" t="s">
        <v>2412</v>
      </c>
      <c r="D7295" t="s">
        <v>24</v>
      </c>
      <c r="E7295" t="s">
        <v>25</v>
      </c>
      <c r="F7295" t="s">
        <v>1237</v>
      </c>
      <c r="G7295" t="s">
        <v>6391</v>
      </c>
      <c r="H7295" t="s">
        <v>6392</v>
      </c>
      <c r="I7295" s="2" t="s">
        <v>6393</v>
      </c>
      <c r="J7295" t="s">
        <v>29</v>
      </c>
      <c r="K7295" s="3">
        <v>15</v>
      </c>
      <c r="M7295" s="3">
        <v>15</v>
      </c>
      <c r="N7295" t="s">
        <v>6404</v>
      </c>
    </row>
    <row r="7296" spans="1:14" x14ac:dyDescent="0.25">
      <c r="A7296" t="s">
        <v>6405</v>
      </c>
      <c r="B7296" t="s">
        <v>2412</v>
      </c>
      <c r="D7296" t="s">
        <v>24</v>
      </c>
      <c r="E7296" t="s">
        <v>25</v>
      </c>
      <c r="F7296" t="s">
        <v>1237</v>
      </c>
      <c r="G7296" t="s">
        <v>6391</v>
      </c>
      <c r="H7296" t="s">
        <v>6392</v>
      </c>
      <c r="I7296" s="2" t="s">
        <v>6393</v>
      </c>
      <c r="J7296" t="s">
        <v>29</v>
      </c>
      <c r="L7296" s="3">
        <v>20</v>
      </c>
      <c r="M7296" s="3">
        <v>10</v>
      </c>
      <c r="N7296" t="s">
        <v>6406</v>
      </c>
    </row>
    <row r="7297" spans="1:14" x14ac:dyDescent="0.25">
      <c r="A7297" t="s">
        <v>9067</v>
      </c>
      <c r="B7297" t="s">
        <v>6863</v>
      </c>
      <c r="C7297">
        <v>9902573</v>
      </c>
      <c r="D7297" t="s">
        <v>24</v>
      </c>
      <c r="E7297" t="s">
        <v>25</v>
      </c>
      <c r="F7297" t="s">
        <v>1237</v>
      </c>
      <c r="G7297" t="s">
        <v>9068</v>
      </c>
      <c r="H7297" t="s">
        <v>9068</v>
      </c>
      <c r="I7297" s="2" t="s">
        <v>6393</v>
      </c>
      <c r="J7297" t="s">
        <v>29</v>
      </c>
      <c r="L7297" s="3">
        <v>20</v>
      </c>
      <c r="M7297" s="3">
        <v>10</v>
      </c>
      <c r="N7297" t="s">
        <v>8118</v>
      </c>
    </row>
    <row r="7298" spans="1:14" x14ac:dyDescent="0.25">
      <c r="A7298" t="s">
        <v>9069</v>
      </c>
      <c r="B7298" t="s">
        <v>6863</v>
      </c>
      <c r="C7298">
        <v>9902573</v>
      </c>
      <c r="D7298" t="s">
        <v>24</v>
      </c>
      <c r="E7298" t="s">
        <v>25</v>
      </c>
      <c r="F7298" t="s">
        <v>1237</v>
      </c>
      <c r="G7298" t="s">
        <v>9068</v>
      </c>
      <c r="H7298" t="s">
        <v>9068</v>
      </c>
      <c r="I7298" s="2" t="s">
        <v>6393</v>
      </c>
      <c r="J7298" t="s">
        <v>29</v>
      </c>
      <c r="L7298" s="3">
        <v>32</v>
      </c>
      <c r="M7298" s="3">
        <v>16</v>
      </c>
      <c r="N7298" t="s">
        <v>8335</v>
      </c>
    </row>
    <row r="7299" spans="1:14" x14ac:dyDescent="0.25">
      <c r="A7299" t="s">
        <v>10647</v>
      </c>
      <c r="B7299" t="s">
        <v>10395</v>
      </c>
      <c r="D7299" t="s">
        <v>24</v>
      </c>
      <c r="E7299" t="s">
        <v>25</v>
      </c>
      <c r="F7299" t="s">
        <v>1237</v>
      </c>
      <c r="G7299" t="s">
        <v>10648</v>
      </c>
      <c r="H7299" t="s">
        <v>9068</v>
      </c>
      <c r="I7299" s="2" t="s">
        <v>6393</v>
      </c>
      <c r="J7299" t="s">
        <v>29</v>
      </c>
      <c r="L7299" s="3">
        <v>32</v>
      </c>
      <c r="M7299" s="3">
        <v>16</v>
      </c>
      <c r="N7299" t="s">
        <v>10542</v>
      </c>
    </row>
    <row r="7300" spans="1:14" x14ac:dyDescent="0.25">
      <c r="A7300" t="s">
        <v>11152</v>
      </c>
      <c r="B7300" t="s">
        <v>10665</v>
      </c>
      <c r="D7300" t="s">
        <v>24</v>
      </c>
      <c r="E7300" t="s">
        <v>25</v>
      </c>
      <c r="F7300" t="s">
        <v>1237</v>
      </c>
      <c r="G7300" t="s">
        <v>11153</v>
      </c>
      <c r="H7300" t="s">
        <v>9068</v>
      </c>
      <c r="I7300" s="2" t="s">
        <v>6393</v>
      </c>
      <c r="J7300" t="s">
        <v>29</v>
      </c>
      <c r="L7300" s="3">
        <v>32</v>
      </c>
      <c r="M7300" s="3">
        <v>16</v>
      </c>
      <c r="N7300" t="s">
        <v>10924</v>
      </c>
    </row>
    <row r="7301" spans="1:14" x14ac:dyDescent="0.25">
      <c r="A7301" t="s">
        <v>11916</v>
      </c>
      <c r="B7301" t="s">
        <v>11724</v>
      </c>
      <c r="D7301" t="s">
        <v>24</v>
      </c>
      <c r="E7301" t="s">
        <v>25</v>
      </c>
      <c r="F7301" t="s">
        <v>1237</v>
      </c>
      <c r="G7301" t="s">
        <v>9068</v>
      </c>
      <c r="H7301" t="s">
        <v>9068</v>
      </c>
      <c r="I7301" s="2" t="s">
        <v>6393</v>
      </c>
      <c r="J7301" t="s">
        <v>29</v>
      </c>
      <c r="K7301" s="3">
        <v>15</v>
      </c>
      <c r="M7301" s="3">
        <v>15</v>
      </c>
      <c r="N7301" t="s">
        <v>11803</v>
      </c>
    </row>
    <row r="7302" spans="1:14" x14ac:dyDescent="0.25">
      <c r="A7302" t="s">
        <v>11917</v>
      </c>
      <c r="B7302" t="s">
        <v>11724</v>
      </c>
      <c r="D7302" t="s">
        <v>24</v>
      </c>
      <c r="E7302" t="s">
        <v>25</v>
      </c>
      <c r="F7302" t="s">
        <v>1237</v>
      </c>
      <c r="G7302" t="s">
        <v>9068</v>
      </c>
      <c r="H7302" t="s">
        <v>9068</v>
      </c>
      <c r="I7302" s="2" t="s">
        <v>6393</v>
      </c>
      <c r="J7302" t="s">
        <v>29</v>
      </c>
      <c r="K7302" s="3">
        <v>15</v>
      </c>
      <c r="M7302" s="3">
        <v>15</v>
      </c>
      <c r="N7302" t="s">
        <v>11810</v>
      </c>
    </row>
    <row r="7303" spans="1:14" x14ac:dyDescent="0.25">
      <c r="A7303" t="s">
        <v>12417</v>
      </c>
      <c r="B7303" t="s">
        <v>11940</v>
      </c>
      <c r="D7303" t="s">
        <v>24</v>
      </c>
      <c r="E7303" t="s">
        <v>25</v>
      </c>
      <c r="F7303" t="s">
        <v>1237</v>
      </c>
      <c r="G7303" t="s">
        <v>11153</v>
      </c>
      <c r="H7303" t="s">
        <v>9068</v>
      </c>
      <c r="I7303" s="2" t="s">
        <v>6393</v>
      </c>
      <c r="J7303" t="s">
        <v>29</v>
      </c>
      <c r="L7303" s="3">
        <v>30</v>
      </c>
      <c r="M7303" s="3">
        <v>15</v>
      </c>
      <c r="N7303" t="s">
        <v>12418</v>
      </c>
    </row>
    <row r="7304" spans="1:14" x14ac:dyDescent="0.25">
      <c r="A7304" t="s">
        <v>12419</v>
      </c>
      <c r="B7304" t="s">
        <v>11940</v>
      </c>
      <c r="D7304" t="s">
        <v>24</v>
      </c>
      <c r="E7304" t="s">
        <v>25</v>
      </c>
      <c r="F7304" t="s">
        <v>1237</v>
      </c>
      <c r="G7304" t="s">
        <v>11153</v>
      </c>
      <c r="H7304" t="s">
        <v>9068</v>
      </c>
      <c r="I7304" s="2" t="s">
        <v>6393</v>
      </c>
      <c r="J7304" t="s">
        <v>29</v>
      </c>
      <c r="L7304" s="3">
        <v>32</v>
      </c>
      <c r="M7304" s="3">
        <v>16</v>
      </c>
      <c r="N7304" t="s">
        <v>12303</v>
      </c>
    </row>
    <row r="7305" spans="1:14" x14ac:dyDescent="0.25">
      <c r="A7305" t="s">
        <v>13533</v>
      </c>
      <c r="B7305" t="s">
        <v>13340</v>
      </c>
      <c r="D7305" t="s">
        <v>24</v>
      </c>
      <c r="E7305" t="s">
        <v>25</v>
      </c>
      <c r="F7305" t="s">
        <v>1237</v>
      </c>
      <c r="G7305" t="s">
        <v>9068</v>
      </c>
      <c r="H7305" t="s">
        <v>9068</v>
      </c>
      <c r="I7305" s="2" t="s">
        <v>6393</v>
      </c>
      <c r="J7305" t="s">
        <v>29</v>
      </c>
      <c r="L7305" s="3">
        <v>32</v>
      </c>
      <c r="M7305" s="3">
        <v>16</v>
      </c>
      <c r="N7305" t="s">
        <v>13372</v>
      </c>
    </row>
    <row r="7306" spans="1:14" x14ac:dyDescent="0.25">
      <c r="A7306" t="s">
        <v>14360</v>
      </c>
      <c r="B7306" t="s">
        <v>14200</v>
      </c>
      <c r="D7306" t="s">
        <v>24</v>
      </c>
      <c r="E7306" t="s">
        <v>25</v>
      </c>
      <c r="F7306" t="s">
        <v>1237</v>
      </c>
      <c r="G7306" t="s">
        <v>9068</v>
      </c>
      <c r="H7306" t="s">
        <v>9068</v>
      </c>
      <c r="I7306" s="2" t="s">
        <v>6393</v>
      </c>
      <c r="J7306" t="s">
        <v>29</v>
      </c>
      <c r="L7306" s="3">
        <v>32</v>
      </c>
      <c r="M7306" s="3">
        <v>16</v>
      </c>
      <c r="N7306" t="s">
        <v>14331</v>
      </c>
    </row>
    <row r="7307" spans="1:14" x14ac:dyDescent="0.25">
      <c r="A7307" t="s">
        <v>1236</v>
      </c>
      <c r="B7307" t="s">
        <v>999</v>
      </c>
      <c r="D7307" t="s">
        <v>24</v>
      </c>
      <c r="E7307" t="s">
        <v>25</v>
      </c>
      <c r="F7307" t="s">
        <v>1237</v>
      </c>
      <c r="G7307" t="s">
        <v>1238</v>
      </c>
      <c r="H7307" t="s">
        <v>1239</v>
      </c>
      <c r="I7307" s="2" t="s">
        <v>1240</v>
      </c>
      <c r="J7307" t="s">
        <v>29</v>
      </c>
      <c r="K7307" s="3">
        <v>5</v>
      </c>
      <c r="M7307" s="3">
        <v>5</v>
      </c>
      <c r="N7307" t="s">
        <v>1225</v>
      </c>
    </row>
    <row r="7308" spans="1:14" x14ac:dyDescent="0.25">
      <c r="A7308" t="s">
        <v>6421</v>
      </c>
      <c r="B7308" t="s">
        <v>2412</v>
      </c>
      <c r="D7308" t="s">
        <v>24</v>
      </c>
      <c r="E7308" t="s">
        <v>25</v>
      </c>
      <c r="F7308" t="s">
        <v>1237</v>
      </c>
      <c r="G7308" t="s">
        <v>6422</v>
      </c>
      <c r="H7308" t="s">
        <v>6423</v>
      </c>
      <c r="I7308" s="2" t="s">
        <v>1240</v>
      </c>
      <c r="J7308" t="s">
        <v>29</v>
      </c>
      <c r="K7308" s="3">
        <v>37</v>
      </c>
      <c r="M7308" s="3">
        <v>37</v>
      </c>
      <c r="N7308" t="s">
        <v>6424</v>
      </c>
    </row>
    <row r="7309" spans="1:14" x14ac:dyDescent="0.25">
      <c r="A7309" t="s">
        <v>6425</v>
      </c>
      <c r="B7309" t="s">
        <v>2412</v>
      </c>
      <c r="D7309" t="s">
        <v>24</v>
      </c>
      <c r="E7309" t="s">
        <v>25</v>
      </c>
      <c r="F7309" t="s">
        <v>1237</v>
      </c>
      <c r="G7309" t="s">
        <v>6422</v>
      </c>
      <c r="H7309" t="s">
        <v>6423</v>
      </c>
      <c r="I7309" s="2" t="s">
        <v>1240</v>
      </c>
      <c r="J7309" t="s">
        <v>29</v>
      </c>
      <c r="K7309" s="3">
        <v>37</v>
      </c>
      <c r="M7309" s="3">
        <v>37</v>
      </c>
      <c r="N7309" t="s">
        <v>6426</v>
      </c>
    </row>
    <row r="7310" spans="1:14" x14ac:dyDescent="0.25">
      <c r="A7310" t="s">
        <v>6427</v>
      </c>
      <c r="B7310" t="s">
        <v>2412</v>
      </c>
      <c r="D7310" t="s">
        <v>24</v>
      </c>
      <c r="E7310" t="s">
        <v>25</v>
      </c>
      <c r="F7310" t="s">
        <v>1237</v>
      </c>
      <c r="G7310" t="s">
        <v>6422</v>
      </c>
      <c r="H7310" t="s">
        <v>6423</v>
      </c>
      <c r="I7310" s="2" t="s">
        <v>1240</v>
      </c>
      <c r="J7310" t="s">
        <v>29</v>
      </c>
      <c r="K7310" s="3">
        <v>37</v>
      </c>
      <c r="M7310" s="3">
        <v>37</v>
      </c>
      <c r="N7310" t="s">
        <v>6428</v>
      </c>
    </row>
    <row r="7311" spans="1:14" x14ac:dyDescent="0.25">
      <c r="A7311" t="s">
        <v>6429</v>
      </c>
      <c r="B7311" t="s">
        <v>2412</v>
      </c>
      <c r="D7311" t="s">
        <v>24</v>
      </c>
      <c r="E7311" t="s">
        <v>25</v>
      </c>
      <c r="F7311" t="s">
        <v>1237</v>
      </c>
      <c r="G7311" t="s">
        <v>6430</v>
      </c>
      <c r="H7311" t="s">
        <v>6423</v>
      </c>
      <c r="I7311" s="2" t="s">
        <v>1240</v>
      </c>
      <c r="J7311" t="s">
        <v>29</v>
      </c>
      <c r="K7311" s="3">
        <v>5</v>
      </c>
      <c r="M7311" s="3">
        <v>5</v>
      </c>
      <c r="N7311" t="s">
        <v>6431</v>
      </c>
    </row>
    <row r="7312" spans="1:14" x14ac:dyDescent="0.25">
      <c r="A7312" t="s">
        <v>6432</v>
      </c>
      <c r="B7312" t="s">
        <v>2412</v>
      </c>
      <c r="D7312" t="s">
        <v>24</v>
      </c>
      <c r="E7312" t="s">
        <v>25</v>
      </c>
      <c r="F7312" t="s">
        <v>1237</v>
      </c>
      <c r="G7312" t="s">
        <v>6430</v>
      </c>
      <c r="H7312" t="s">
        <v>6423</v>
      </c>
      <c r="I7312" s="2" t="s">
        <v>1240</v>
      </c>
      <c r="J7312" t="s">
        <v>29</v>
      </c>
      <c r="K7312" s="3">
        <v>5</v>
      </c>
      <c r="M7312" s="3">
        <v>5</v>
      </c>
      <c r="N7312" t="s">
        <v>6433</v>
      </c>
    </row>
    <row r="7313" spans="1:14" x14ac:dyDescent="0.25">
      <c r="A7313" t="s">
        <v>8457</v>
      </c>
      <c r="B7313" t="s">
        <v>6863</v>
      </c>
      <c r="C7313">
        <v>9900425</v>
      </c>
      <c r="D7313" t="s">
        <v>24</v>
      </c>
      <c r="E7313" t="s">
        <v>25</v>
      </c>
      <c r="F7313" t="s">
        <v>1237</v>
      </c>
      <c r="G7313" t="s">
        <v>8458</v>
      </c>
      <c r="H7313" t="s">
        <v>1239</v>
      </c>
      <c r="I7313" s="2" t="s">
        <v>1240</v>
      </c>
      <c r="J7313" t="s">
        <v>29</v>
      </c>
      <c r="K7313" s="3">
        <v>5</v>
      </c>
      <c r="M7313" s="3">
        <v>5</v>
      </c>
      <c r="N7313" t="s">
        <v>8459</v>
      </c>
    </row>
    <row r="7314" spans="1:14" x14ac:dyDescent="0.25">
      <c r="A7314" t="s">
        <v>8638</v>
      </c>
      <c r="B7314" t="s">
        <v>6863</v>
      </c>
      <c r="C7314">
        <v>9901171</v>
      </c>
      <c r="D7314" t="s">
        <v>24</v>
      </c>
      <c r="E7314" t="s">
        <v>25</v>
      </c>
      <c r="F7314" t="s">
        <v>1237</v>
      </c>
      <c r="G7314" t="s">
        <v>8639</v>
      </c>
      <c r="H7314" t="s">
        <v>8639</v>
      </c>
      <c r="I7314" s="2" t="s">
        <v>1240</v>
      </c>
      <c r="J7314" t="s">
        <v>29</v>
      </c>
      <c r="K7314" s="3">
        <v>37</v>
      </c>
      <c r="M7314" s="3">
        <v>37</v>
      </c>
      <c r="N7314" t="s">
        <v>8024</v>
      </c>
    </row>
    <row r="7315" spans="1:14" x14ac:dyDescent="0.25">
      <c r="A7315" t="s">
        <v>8640</v>
      </c>
      <c r="B7315" t="s">
        <v>6863</v>
      </c>
      <c r="C7315">
        <v>9901171</v>
      </c>
      <c r="D7315" t="s">
        <v>24</v>
      </c>
      <c r="E7315" t="s">
        <v>25</v>
      </c>
      <c r="F7315" t="s">
        <v>1237</v>
      </c>
      <c r="G7315" t="s">
        <v>8639</v>
      </c>
      <c r="H7315" t="s">
        <v>8639</v>
      </c>
      <c r="I7315" s="2" t="s">
        <v>1240</v>
      </c>
      <c r="J7315" t="s">
        <v>29</v>
      </c>
      <c r="K7315" s="3">
        <v>37</v>
      </c>
      <c r="M7315" s="3">
        <v>37</v>
      </c>
      <c r="N7315" t="s">
        <v>8333</v>
      </c>
    </row>
    <row r="7316" spans="1:14" x14ac:dyDescent="0.25">
      <c r="A7316" t="s">
        <v>11164</v>
      </c>
      <c r="B7316" t="s">
        <v>10665</v>
      </c>
      <c r="D7316" t="s">
        <v>24</v>
      </c>
      <c r="E7316" t="s">
        <v>25</v>
      </c>
      <c r="F7316" t="s">
        <v>1237</v>
      </c>
      <c r="G7316" t="s">
        <v>11165</v>
      </c>
      <c r="H7316" t="s">
        <v>11165</v>
      </c>
      <c r="I7316" s="2" t="s">
        <v>1240</v>
      </c>
      <c r="J7316" t="s">
        <v>29</v>
      </c>
      <c r="K7316" s="3">
        <v>5</v>
      </c>
      <c r="M7316" s="3">
        <v>5</v>
      </c>
      <c r="N7316" t="s">
        <v>11157</v>
      </c>
    </row>
    <row r="7317" spans="1:14" x14ac:dyDescent="0.25">
      <c r="A7317" t="s">
        <v>11201</v>
      </c>
      <c r="B7317" t="s">
        <v>10665</v>
      </c>
      <c r="D7317" t="s">
        <v>24</v>
      </c>
      <c r="E7317" t="s">
        <v>25</v>
      </c>
      <c r="F7317" t="s">
        <v>1237</v>
      </c>
      <c r="G7317" t="s">
        <v>11202</v>
      </c>
      <c r="H7317" t="s">
        <v>11202</v>
      </c>
      <c r="I7317" s="2" t="s">
        <v>1240</v>
      </c>
      <c r="J7317" t="s">
        <v>29</v>
      </c>
      <c r="K7317" s="3">
        <v>5</v>
      </c>
      <c r="M7317" s="3">
        <v>5</v>
      </c>
      <c r="N7317" t="s">
        <v>11157</v>
      </c>
    </row>
    <row r="7318" spans="1:14" x14ac:dyDescent="0.25">
      <c r="A7318" t="s">
        <v>11564</v>
      </c>
      <c r="B7318" t="s">
        <v>11255</v>
      </c>
      <c r="D7318" t="s">
        <v>24</v>
      </c>
      <c r="E7318" t="s">
        <v>25</v>
      </c>
      <c r="F7318" t="s">
        <v>1237</v>
      </c>
      <c r="G7318" t="s">
        <v>11565</v>
      </c>
      <c r="H7318" t="s">
        <v>8639</v>
      </c>
      <c r="I7318" s="2" t="s">
        <v>1240</v>
      </c>
      <c r="J7318" t="s">
        <v>29</v>
      </c>
      <c r="K7318" s="3">
        <v>37</v>
      </c>
      <c r="M7318" s="3">
        <v>37</v>
      </c>
      <c r="N7318" t="s">
        <v>11256</v>
      </c>
    </row>
    <row r="7319" spans="1:14" x14ac:dyDescent="0.25">
      <c r="A7319" t="s">
        <v>11566</v>
      </c>
      <c r="B7319" t="s">
        <v>11255</v>
      </c>
      <c r="D7319" t="s">
        <v>24</v>
      </c>
      <c r="E7319" t="s">
        <v>25</v>
      </c>
      <c r="F7319" t="s">
        <v>1237</v>
      </c>
      <c r="G7319" t="s">
        <v>11565</v>
      </c>
      <c r="H7319" t="s">
        <v>8639</v>
      </c>
      <c r="I7319" s="2" t="s">
        <v>1240</v>
      </c>
      <c r="J7319" t="s">
        <v>29</v>
      </c>
      <c r="K7319" s="3">
        <v>37</v>
      </c>
      <c r="M7319" s="3">
        <v>37</v>
      </c>
      <c r="N7319" t="s">
        <v>11328</v>
      </c>
    </row>
    <row r="7320" spans="1:14" x14ac:dyDescent="0.25">
      <c r="A7320" t="s">
        <v>12420</v>
      </c>
      <c r="B7320" t="s">
        <v>11940</v>
      </c>
      <c r="D7320" t="s">
        <v>24</v>
      </c>
      <c r="E7320" t="s">
        <v>25</v>
      </c>
      <c r="F7320" t="s">
        <v>1237</v>
      </c>
      <c r="G7320" t="s">
        <v>11565</v>
      </c>
      <c r="H7320" t="s">
        <v>8639</v>
      </c>
      <c r="I7320" s="2" t="s">
        <v>1240</v>
      </c>
      <c r="J7320" t="s">
        <v>29</v>
      </c>
      <c r="L7320" s="3">
        <v>74</v>
      </c>
      <c r="M7320" s="3">
        <v>37</v>
      </c>
      <c r="N7320" t="s">
        <v>12093</v>
      </c>
    </row>
    <row r="7321" spans="1:14" x14ac:dyDescent="0.25">
      <c r="A7321" t="s">
        <v>14538</v>
      </c>
      <c r="B7321" t="s">
        <v>14505</v>
      </c>
      <c r="D7321" t="s">
        <v>24</v>
      </c>
      <c r="E7321" t="s">
        <v>25</v>
      </c>
      <c r="F7321" t="s">
        <v>1237</v>
      </c>
      <c r="G7321" t="s">
        <v>14539</v>
      </c>
      <c r="H7321" t="s">
        <v>14540</v>
      </c>
      <c r="I7321" s="2" t="s">
        <v>1240</v>
      </c>
      <c r="J7321" t="s">
        <v>29</v>
      </c>
      <c r="K7321" s="3">
        <v>14</v>
      </c>
      <c r="M7321" s="3">
        <v>14</v>
      </c>
      <c r="N7321" t="s">
        <v>14507</v>
      </c>
    </row>
    <row r="7322" spans="1:14" x14ac:dyDescent="0.25">
      <c r="A7322" t="s">
        <v>12972</v>
      </c>
      <c r="B7322" t="s">
        <v>12464</v>
      </c>
      <c r="D7322" t="s">
        <v>24</v>
      </c>
      <c r="E7322" t="s">
        <v>25</v>
      </c>
      <c r="F7322" t="s">
        <v>1237</v>
      </c>
      <c r="G7322" t="s">
        <v>12973</v>
      </c>
      <c r="H7322" t="s">
        <v>12974</v>
      </c>
      <c r="I7322" s="2" t="s">
        <v>12975</v>
      </c>
      <c r="J7322" t="s">
        <v>29</v>
      </c>
      <c r="L7322" s="3">
        <v>10</v>
      </c>
      <c r="M7322" s="3">
        <v>5</v>
      </c>
    </row>
    <row r="7323" spans="1:14" x14ac:dyDescent="0.25">
      <c r="A7323" t="s">
        <v>6434</v>
      </c>
      <c r="B7323" t="s">
        <v>2412</v>
      </c>
      <c r="D7323" t="s">
        <v>24</v>
      </c>
      <c r="E7323" t="s">
        <v>25</v>
      </c>
      <c r="F7323" t="s">
        <v>1237</v>
      </c>
      <c r="G7323" t="s">
        <v>6435</v>
      </c>
      <c r="H7323" t="s">
        <v>6436</v>
      </c>
      <c r="I7323" s="2" t="s">
        <v>6437</v>
      </c>
      <c r="J7323" t="s">
        <v>29</v>
      </c>
      <c r="K7323" s="3">
        <v>11</v>
      </c>
      <c r="M7323" s="3">
        <v>11</v>
      </c>
      <c r="N7323" t="s">
        <v>6438</v>
      </c>
    </row>
    <row r="7324" spans="1:14" x14ac:dyDescent="0.25">
      <c r="A7324" t="s">
        <v>12976</v>
      </c>
      <c r="B7324" t="s">
        <v>12464</v>
      </c>
      <c r="D7324" t="s">
        <v>24</v>
      </c>
      <c r="E7324" t="s">
        <v>25</v>
      </c>
      <c r="F7324" t="s">
        <v>1237</v>
      </c>
      <c r="G7324" t="s">
        <v>12977</v>
      </c>
      <c r="H7324" t="s">
        <v>6436</v>
      </c>
      <c r="I7324" s="2" t="s">
        <v>6437</v>
      </c>
      <c r="J7324" t="s">
        <v>29</v>
      </c>
      <c r="L7324" s="3">
        <v>22</v>
      </c>
      <c r="M7324" s="3">
        <v>11</v>
      </c>
    </row>
    <row r="7325" spans="1:14" x14ac:dyDescent="0.25">
      <c r="A7325" t="s">
        <v>9871</v>
      </c>
      <c r="B7325" t="s">
        <v>6863</v>
      </c>
      <c r="C7325">
        <v>9909814</v>
      </c>
      <c r="D7325" t="s">
        <v>24</v>
      </c>
      <c r="E7325" t="s">
        <v>25</v>
      </c>
      <c r="F7325" t="s">
        <v>1237</v>
      </c>
      <c r="G7325" t="s">
        <v>9872</v>
      </c>
      <c r="H7325" t="s">
        <v>9872</v>
      </c>
      <c r="I7325" s="2" t="s">
        <v>9873</v>
      </c>
      <c r="J7325" t="s">
        <v>29</v>
      </c>
      <c r="K7325" s="3">
        <v>22</v>
      </c>
      <c r="M7325" s="3">
        <v>22</v>
      </c>
      <c r="N7325" t="s">
        <v>8409</v>
      </c>
    </row>
    <row r="7326" spans="1:14" x14ac:dyDescent="0.25">
      <c r="A7326" t="s">
        <v>13583</v>
      </c>
      <c r="B7326" t="s">
        <v>13340</v>
      </c>
      <c r="D7326" t="s">
        <v>24</v>
      </c>
      <c r="E7326" t="s">
        <v>25</v>
      </c>
      <c r="F7326" t="s">
        <v>1237</v>
      </c>
      <c r="G7326" t="s">
        <v>13584</v>
      </c>
      <c r="H7326" t="s">
        <v>13585</v>
      </c>
      <c r="I7326" s="2" t="s">
        <v>9873</v>
      </c>
      <c r="J7326" t="s">
        <v>29</v>
      </c>
      <c r="L7326" s="3">
        <v>74</v>
      </c>
      <c r="M7326" s="3">
        <v>37</v>
      </c>
      <c r="N7326" t="s">
        <v>13346</v>
      </c>
    </row>
    <row r="7327" spans="1:14" x14ac:dyDescent="0.25">
      <c r="A7327" t="s">
        <v>6444</v>
      </c>
      <c r="B7327" t="s">
        <v>2412</v>
      </c>
      <c r="D7327" t="s">
        <v>24</v>
      </c>
      <c r="E7327" t="s">
        <v>25</v>
      </c>
      <c r="F7327" t="s">
        <v>1237</v>
      </c>
      <c r="G7327" t="s">
        <v>6445</v>
      </c>
      <c r="H7327" t="s">
        <v>6446</v>
      </c>
      <c r="I7327" s="2" t="s">
        <v>6447</v>
      </c>
      <c r="J7327" t="s">
        <v>29</v>
      </c>
      <c r="L7327" s="3" t="s">
        <v>3806</v>
      </c>
      <c r="M7327" s="3">
        <v>35</v>
      </c>
      <c r="N7327" t="s">
        <v>6448</v>
      </c>
    </row>
    <row r="7328" spans="1:14" x14ac:dyDescent="0.25">
      <c r="A7328" t="s">
        <v>6449</v>
      </c>
      <c r="B7328" t="s">
        <v>2412</v>
      </c>
      <c r="D7328" t="s">
        <v>24</v>
      </c>
      <c r="E7328" t="s">
        <v>25</v>
      </c>
      <c r="F7328" t="s">
        <v>1237</v>
      </c>
      <c r="G7328" t="s">
        <v>6445</v>
      </c>
      <c r="H7328" t="s">
        <v>6446</v>
      </c>
      <c r="I7328" s="2" t="s">
        <v>6447</v>
      </c>
      <c r="J7328" t="s">
        <v>29</v>
      </c>
      <c r="L7328" s="3">
        <v>76</v>
      </c>
      <c r="M7328" s="3">
        <v>38</v>
      </c>
      <c r="N7328" t="s">
        <v>6450</v>
      </c>
    </row>
    <row r="7329" spans="1:14" x14ac:dyDescent="0.25">
      <c r="A7329" t="s">
        <v>6451</v>
      </c>
      <c r="B7329" t="s">
        <v>2412</v>
      </c>
      <c r="D7329" t="s">
        <v>24</v>
      </c>
      <c r="E7329" t="s">
        <v>25</v>
      </c>
      <c r="F7329" t="s">
        <v>1237</v>
      </c>
      <c r="G7329" t="s">
        <v>6445</v>
      </c>
      <c r="H7329" t="s">
        <v>6446</v>
      </c>
      <c r="I7329" s="2" t="s">
        <v>6447</v>
      </c>
      <c r="J7329" t="s">
        <v>29</v>
      </c>
      <c r="K7329" s="3">
        <v>22</v>
      </c>
      <c r="M7329" s="3">
        <v>22</v>
      </c>
      <c r="N7329" t="s">
        <v>6452</v>
      </c>
    </row>
    <row r="7330" spans="1:14" x14ac:dyDescent="0.25">
      <c r="A7330" t="s">
        <v>6453</v>
      </c>
      <c r="B7330" t="s">
        <v>2412</v>
      </c>
      <c r="D7330" t="s">
        <v>24</v>
      </c>
      <c r="E7330" t="s">
        <v>25</v>
      </c>
      <c r="F7330" t="s">
        <v>1237</v>
      </c>
      <c r="G7330" t="s">
        <v>6445</v>
      </c>
      <c r="H7330" t="s">
        <v>6446</v>
      </c>
      <c r="I7330" s="2" t="s">
        <v>6447</v>
      </c>
      <c r="J7330" t="s">
        <v>29</v>
      </c>
      <c r="K7330" s="3">
        <v>37</v>
      </c>
      <c r="M7330" s="3">
        <v>37</v>
      </c>
      <c r="N7330" t="s">
        <v>6454</v>
      </c>
    </row>
    <row r="7331" spans="1:14" x14ac:dyDescent="0.25">
      <c r="A7331" t="s">
        <v>8406</v>
      </c>
      <c r="B7331" t="s">
        <v>6863</v>
      </c>
      <c r="C7331">
        <v>9900414</v>
      </c>
      <c r="D7331" t="s">
        <v>24</v>
      </c>
      <c r="E7331" t="s">
        <v>25</v>
      </c>
      <c r="F7331" t="s">
        <v>1237</v>
      </c>
      <c r="G7331" t="s">
        <v>8407</v>
      </c>
      <c r="H7331" t="s">
        <v>8408</v>
      </c>
      <c r="I7331" s="2" t="s">
        <v>6447</v>
      </c>
      <c r="J7331" t="s">
        <v>29</v>
      </c>
      <c r="K7331" s="3">
        <v>37</v>
      </c>
      <c r="M7331" s="3">
        <v>37</v>
      </c>
      <c r="N7331" t="s">
        <v>8409</v>
      </c>
    </row>
    <row r="7332" spans="1:14" x14ac:dyDescent="0.25">
      <c r="A7332" t="s">
        <v>10655</v>
      </c>
      <c r="B7332" t="s">
        <v>10395</v>
      </c>
      <c r="D7332" t="s">
        <v>24</v>
      </c>
      <c r="E7332" t="s">
        <v>25</v>
      </c>
      <c r="F7332" t="s">
        <v>1237</v>
      </c>
      <c r="G7332" t="s">
        <v>10656</v>
      </c>
      <c r="H7332" t="s">
        <v>10656</v>
      </c>
      <c r="I7332" s="2" t="s">
        <v>6447</v>
      </c>
      <c r="J7332" t="s">
        <v>29</v>
      </c>
      <c r="L7332" s="3">
        <v>76</v>
      </c>
      <c r="M7332" s="3">
        <v>38</v>
      </c>
      <c r="N7332" t="s">
        <v>10545</v>
      </c>
    </row>
    <row r="7333" spans="1:14" x14ac:dyDescent="0.25">
      <c r="A7333" t="s">
        <v>13665</v>
      </c>
      <c r="B7333" t="s">
        <v>13340</v>
      </c>
      <c r="D7333" t="s">
        <v>24</v>
      </c>
      <c r="E7333" t="s">
        <v>25</v>
      </c>
      <c r="F7333" t="s">
        <v>1237</v>
      </c>
      <c r="G7333" t="s">
        <v>13666</v>
      </c>
      <c r="H7333" t="s">
        <v>13667</v>
      </c>
      <c r="I7333" s="2" t="s">
        <v>6447</v>
      </c>
      <c r="J7333" t="s">
        <v>29</v>
      </c>
      <c r="L7333" s="3">
        <v>70</v>
      </c>
      <c r="M7333" s="3">
        <v>35</v>
      </c>
      <c r="N7333" t="s">
        <v>13441</v>
      </c>
    </row>
    <row r="7334" spans="1:14" x14ac:dyDescent="0.25">
      <c r="A7334" t="s">
        <v>6496</v>
      </c>
      <c r="B7334" t="s">
        <v>2412</v>
      </c>
      <c r="D7334" t="s">
        <v>24</v>
      </c>
      <c r="E7334" t="s">
        <v>25</v>
      </c>
      <c r="F7334" t="s">
        <v>1237</v>
      </c>
      <c r="G7334" t="s">
        <v>6497</v>
      </c>
      <c r="H7334" t="s">
        <v>6498</v>
      </c>
      <c r="I7334" s="2" t="s">
        <v>6499</v>
      </c>
      <c r="J7334" t="s">
        <v>29</v>
      </c>
      <c r="L7334" s="3">
        <v>30</v>
      </c>
      <c r="M7334" s="3">
        <v>15</v>
      </c>
      <c r="N7334" t="s">
        <v>6500</v>
      </c>
    </row>
    <row r="7335" spans="1:14" x14ac:dyDescent="0.25">
      <c r="A7335" t="s">
        <v>6501</v>
      </c>
      <c r="B7335" t="s">
        <v>2412</v>
      </c>
      <c r="D7335" t="s">
        <v>24</v>
      </c>
      <c r="E7335" t="s">
        <v>25</v>
      </c>
      <c r="F7335" t="s">
        <v>1237</v>
      </c>
      <c r="G7335" t="s">
        <v>6497</v>
      </c>
      <c r="H7335" t="s">
        <v>6498</v>
      </c>
      <c r="I7335" s="2" t="s">
        <v>6499</v>
      </c>
      <c r="J7335" t="s">
        <v>29</v>
      </c>
      <c r="K7335" s="3">
        <v>11</v>
      </c>
      <c r="M7335" s="3">
        <v>11</v>
      </c>
      <c r="N7335" t="s">
        <v>6502</v>
      </c>
    </row>
    <row r="7336" spans="1:14" x14ac:dyDescent="0.25">
      <c r="A7336" t="s">
        <v>9681</v>
      </c>
      <c r="B7336" t="s">
        <v>6863</v>
      </c>
      <c r="C7336">
        <v>9906155</v>
      </c>
      <c r="D7336" t="s">
        <v>24</v>
      </c>
      <c r="E7336" t="s">
        <v>25</v>
      </c>
      <c r="F7336" t="s">
        <v>1237</v>
      </c>
      <c r="G7336" t="s">
        <v>9682</v>
      </c>
      <c r="H7336" t="s">
        <v>9683</v>
      </c>
      <c r="I7336" s="2" t="s">
        <v>6499</v>
      </c>
      <c r="J7336" t="s">
        <v>29</v>
      </c>
      <c r="K7336" s="3">
        <v>11</v>
      </c>
      <c r="M7336" s="3">
        <v>11</v>
      </c>
      <c r="N7336" t="s">
        <v>7617</v>
      </c>
    </row>
    <row r="7337" spans="1:14" x14ac:dyDescent="0.25">
      <c r="A7337" t="s">
        <v>10658</v>
      </c>
      <c r="B7337" t="s">
        <v>10395</v>
      </c>
      <c r="D7337" t="s">
        <v>24</v>
      </c>
      <c r="E7337" t="s">
        <v>25</v>
      </c>
      <c r="F7337" t="s">
        <v>1237</v>
      </c>
      <c r="G7337" t="s">
        <v>10659</v>
      </c>
      <c r="H7337" t="s">
        <v>9683</v>
      </c>
      <c r="I7337" s="2" t="s">
        <v>6499</v>
      </c>
      <c r="J7337" t="s">
        <v>29</v>
      </c>
      <c r="L7337" s="3">
        <v>30</v>
      </c>
      <c r="M7337" s="3">
        <v>15</v>
      </c>
      <c r="N7337" t="s">
        <v>10545</v>
      </c>
    </row>
    <row r="7338" spans="1:14" x14ac:dyDescent="0.25">
      <c r="A7338" t="s">
        <v>9474</v>
      </c>
      <c r="B7338" t="s">
        <v>6863</v>
      </c>
      <c r="C7338">
        <v>9905419</v>
      </c>
      <c r="D7338" t="s">
        <v>24</v>
      </c>
      <c r="E7338" t="s">
        <v>25</v>
      </c>
      <c r="F7338" t="s">
        <v>1237</v>
      </c>
      <c r="G7338" t="s">
        <v>9475</v>
      </c>
      <c r="H7338" t="s">
        <v>9475</v>
      </c>
      <c r="I7338" s="2" t="s">
        <v>9476</v>
      </c>
      <c r="J7338" t="s">
        <v>29</v>
      </c>
      <c r="L7338" s="3" t="s">
        <v>1660</v>
      </c>
      <c r="M7338" s="3">
        <v>30</v>
      </c>
      <c r="N7338" t="s">
        <v>7266</v>
      </c>
    </row>
    <row r="7339" spans="1:14" x14ac:dyDescent="0.25">
      <c r="A7339" t="s">
        <v>2262</v>
      </c>
      <c r="B7339" t="s">
        <v>2188</v>
      </c>
      <c r="D7339" t="s">
        <v>24</v>
      </c>
      <c r="E7339" t="s">
        <v>25</v>
      </c>
      <c r="F7339" t="s">
        <v>1237</v>
      </c>
      <c r="G7339" t="s">
        <v>2263</v>
      </c>
      <c r="H7339" t="s">
        <v>2264</v>
      </c>
      <c r="I7339" s="2" t="s">
        <v>2265</v>
      </c>
      <c r="J7339" t="s">
        <v>29</v>
      </c>
      <c r="L7339" s="3">
        <v>44</v>
      </c>
      <c r="M7339" s="3">
        <v>22</v>
      </c>
      <c r="N7339" t="s">
        <v>2266</v>
      </c>
    </row>
    <row r="7340" spans="1:14" x14ac:dyDescent="0.25">
      <c r="A7340" t="s">
        <v>6512</v>
      </c>
      <c r="B7340" t="s">
        <v>2412</v>
      </c>
      <c r="D7340" t="s">
        <v>24</v>
      </c>
      <c r="E7340" t="s">
        <v>25</v>
      </c>
      <c r="F7340" t="s">
        <v>1237</v>
      </c>
      <c r="G7340" t="s">
        <v>6513</v>
      </c>
      <c r="H7340" t="s">
        <v>2264</v>
      </c>
      <c r="I7340" s="2" t="s">
        <v>2265</v>
      </c>
      <c r="J7340" t="s">
        <v>29</v>
      </c>
      <c r="L7340" s="3">
        <v>42</v>
      </c>
      <c r="M7340" s="3">
        <v>21</v>
      </c>
      <c r="N7340" t="s">
        <v>6514</v>
      </c>
    </row>
    <row r="7341" spans="1:14" x14ac:dyDescent="0.25">
      <c r="A7341" t="s">
        <v>6515</v>
      </c>
      <c r="B7341" t="s">
        <v>2412</v>
      </c>
      <c r="D7341" t="s">
        <v>24</v>
      </c>
      <c r="E7341" t="s">
        <v>25</v>
      </c>
      <c r="F7341" t="s">
        <v>1237</v>
      </c>
      <c r="G7341" t="s">
        <v>6513</v>
      </c>
      <c r="H7341" t="s">
        <v>2264</v>
      </c>
      <c r="I7341" s="2" t="s">
        <v>2265</v>
      </c>
      <c r="J7341" t="s">
        <v>29</v>
      </c>
      <c r="L7341" s="3">
        <v>42</v>
      </c>
      <c r="M7341" s="3">
        <v>21</v>
      </c>
      <c r="N7341" t="s">
        <v>6516</v>
      </c>
    </row>
    <row r="7342" spans="1:14" x14ac:dyDescent="0.25">
      <c r="A7342" t="s">
        <v>6517</v>
      </c>
      <c r="B7342" t="s">
        <v>2412</v>
      </c>
      <c r="D7342" t="s">
        <v>24</v>
      </c>
      <c r="E7342" t="s">
        <v>25</v>
      </c>
      <c r="F7342" t="s">
        <v>1237</v>
      </c>
      <c r="G7342" t="s">
        <v>6513</v>
      </c>
      <c r="H7342" t="s">
        <v>2264</v>
      </c>
      <c r="I7342" s="2" t="s">
        <v>2265</v>
      </c>
      <c r="J7342" t="s">
        <v>29</v>
      </c>
      <c r="L7342" s="3">
        <v>42</v>
      </c>
      <c r="M7342" s="3">
        <v>21</v>
      </c>
      <c r="N7342" t="s">
        <v>6518</v>
      </c>
    </row>
    <row r="7343" spans="1:14" x14ac:dyDescent="0.25">
      <c r="A7343" t="s">
        <v>6519</v>
      </c>
      <c r="B7343" t="s">
        <v>2412</v>
      </c>
      <c r="D7343" t="s">
        <v>24</v>
      </c>
      <c r="E7343" t="s">
        <v>25</v>
      </c>
      <c r="F7343" t="s">
        <v>1237</v>
      </c>
      <c r="G7343" t="s">
        <v>6513</v>
      </c>
      <c r="H7343" t="s">
        <v>2264</v>
      </c>
      <c r="I7343" s="2" t="s">
        <v>2265</v>
      </c>
      <c r="J7343" t="s">
        <v>29</v>
      </c>
      <c r="L7343" s="3">
        <v>42</v>
      </c>
      <c r="M7343" s="3">
        <v>21</v>
      </c>
      <c r="N7343" t="s">
        <v>6520</v>
      </c>
    </row>
    <row r="7344" spans="1:14" x14ac:dyDescent="0.25">
      <c r="A7344" t="s">
        <v>6521</v>
      </c>
      <c r="B7344" t="s">
        <v>2412</v>
      </c>
      <c r="D7344" t="s">
        <v>24</v>
      </c>
      <c r="E7344" t="s">
        <v>25</v>
      </c>
      <c r="F7344" t="s">
        <v>1237</v>
      </c>
      <c r="G7344" t="s">
        <v>6513</v>
      </c>
      <c r="H7344" t="s">
        <v>2264</v>
      </c>
      <c r="I7344" s="2" t="s">
        <v>2265</v>
      </c>
      <c r="J7344" t="s">
        <v>29</v>
      </c>
      <c r="K7344" s="3">
        <v>21</v>
      </c>
      <c r="M7344" s="3">
        <v>21</v>
      </c>
      <c r="N7344" t="s">
        <v>6522</v>
      </c>
    </row>
    <row r="7345" spans="1:14" x14ac:dyDescent="0.25">
      <c r="A7345" t="s">
        <v>6523</v>
      </c>
      <c r="B7345" t="s">
        <v>2412</v>
      </c>
      <c r="D7345" t="s">
        <v>24</v>
      </c>
      <c r="E7345" t="s">
        <v>25</v>
      </c>
      <c r="F7345" t="s">
        <v>1237</v>
      </c>
      <c r="G7345" t="s">
        <v>6513</v>
      </c>
      <c r="H7345" t="s">
        <v>2264</v>
      </c>
      <c r="I7345" s="2" t="s">
        <v>2265</v>
      </c>
      <c r="J7345" t="s">
        <v>29</v>
      </c>
      <c r="K7345" s="3">
        <v>22</v>
      </c>
      <c r="M7345" s="3">
        <v>22</v>
      </c>
      <c r="N7345" t="s">
        <v>6524</v>
      </c>
    </row>
    <row r="7346" spans="1:14" x14ac:dyDescent="0.25">
      <c r="A7346" t="s">
        <v>6525</v>
      </c>
      <c r="B7346" t="s">
        <v>2412</v>
      </c>
      <c r="D7346" t="s">
        <v>24</v>
      </c>
      <c r="E7346" t="s">
        <v>25</v>
      </c>
      <c r="F7346" t="s">
        <v>1237</v>
      </c>
      <c r="G7346" t="s">
        <v>6513</v>
      </c>
      <c r="H7346" t="s">
        <v>2264</v>
      </c>
      <c r="I7346" s="2" t="s">
        <v>2265</v>
      </c>
      <c r="J7346" t="s">
        <v>29</v>
      </c>
      <c r="K7346" s="3">
        <v>22</v>
      </c>
      <c r="M7346" s="3">
        <v>22</v>
      </c>
      <c r="N7346" t="s">
        <v>6526</v>
      </c>
    </row>
    <row r="7347" spans="1:14" x14ac:dyDescent="0.25">
      <c r="A7347" t="s">
        <v>6527</v>
      </c>
      <c r="B7347" t="s">
        <v>2412</v>
      </c>
      <c r="D7347" t="s">
        <v>24</v>
      </c>
      <c r="E7347" t="s">
        <v>25</v>
      </c>
      <c r="F7347" t="s">
        <v>1237</v>
      </c>
      <c r="G7347" t="s">
        <v>6513</v>
      </c>
      <c r="H7347" t="s">
        <v>2264</v>
      </c>
      <c r="I7347" s="2" t="s">
        <v>2265</v>
      </c>
      <c r="J7347" t="s">
        <v>29</v>
      </c>
      <c r="K7347" s="3">
        <v>22</v>
      </c>
      <c r="M7347" s="3">
        <v>22</v>
      </c>
      <c r="N7347" t="s">
        <v>6528</v>
      </c>
    </row>
    <row r="7348" spans="1:14" x14ac:dyDescent="0.25">
      <c r="A7348" t="s">
        <v>6529</v>
      </c>
      <c r="B7348" t="s">
        <v>2412</v>
      </c>
      <c r="D7348" t="s">
        <v>24</v>
      </c>
      <c r="E7348" t="s">
        <v>25</v>
      </c>
      <c r="F7348" t="s">
        <v>1237</v>
      </c>
      <c r="G7348" t="s">
        <v>6513</v>
      </c>
      <c r="H7348" t="s">
        <v>2264</v>
      </c>
      <c r="I7348" s="2" t="s">
        <v>2265</v>
      </c>
      <c r="J7348" t="s">
        <v>29</v>
      </c>
      <c r="L7348" s="3">
        <v>44</v>
      </c>
      <c r="M7348" s="3">
        <v>22</v>
      </c>
      <c r="N7348" t="s">
        <v>6530</v>
      </c>
    </row>
    <row r="7349" spans="1:14" x14ac:dyDescent="0.25">
      <c r="A7349" t="s">
        <v>6531</v>
      </c>
      <c r="B7349" t="s">
        <v>2412</v>
      </c>
      <c r="D7349" t="s">
        <v>24</v>
      </c>
      <c r="E7349" t="s">
        <v>25</v>
      </c>
      <c r="F7349" t="s">
        <v>1237</v>
      </c>
      <c r="G7349" t="s">
        <v>6513</v>
      </c>
      <c r="H7349" t="s">
        <v>2264</v>
      </c>
      <c r="I7349" s="2" t="s">
        <v>2265</v>
      </c>
      <c r="J7349" t="s">
        <v>29</v>
      </c>
      <c r="K7349" s="3">
        <v>22</v>
      </c>
      <c r="M7349" s="3">
        <v>22</v>
      </c>
      <c r="N7349" t="s">
        <v>6532</v>
      </c>
    </row>
    <row r="7350" spans="1:14" x14ac:dyDescent="0.25">
      <c r="A7350" t="s">
        <v>6533</v>
      </c>
      <c r="B7350" t="s">
        <v>2412</v>
      </c>
      <c r="D7350" t="s">
        <v>24</v>
      </c>
      <c r="E7350" t="s">
        <v>25</v>
      </c>
      <c r="F7350" t="s">
        <v>1237</v>
      </c>
      <c r="G7350" t="s">
        <v>6513</v>
      </c>
      <c r="H7350" t="s">
        <v>2264</v>
      </c>
      <c r="I7350" s="2" t="s">
        <v>2265</v>
      </c>
      <c r="J7350" t="s">
        <v>29</v>
      </c>
      <c r="L7350" s="3">
        <v>44</v>
      </c>
      <c r="M7350" s="3">
        <v>22</v>
      </c>
      <c r="N7350" t="s">
        <v>6534</v>
      </c>
    </row>
    <row r="7351" spans="1:14" x14ac:dyDescent="0.25">
      <c r="A7351" t="s">
        <v>6535</v>
      </c>
      <c r="B7351" t="s">
        <v>2412</v>
      </c>
      <c r="D7351" t="s">
        <v>24</v>
      </c>
      <c r="E7351" t="s">
        <v>25</v>
      </c>
      <c r="F7351" t="s">
        <v>1237</v>
      </c>
      <c r="G7351" t="s">
        <v>6513</v>
      </c>
      <c r="H7351" t="s">
        <v>2264</v>
      </c>
      <c r="I7351" s="2" t="s">
        <v>2265</v>
      </c>
      <c r="J7351" t="s">
        <v>29</v>
      </c>
      <c r="K7351" s="3">
        <v>22</v>
      </c>
      <c r="M7351" s="3">
        <v>22</v>
      </c>
      <c r="N7351" t="s">
        <v>6536</v>
      </c>
    </row>
    <row r="7352" spans="1:14" x14ac:dyDescent="0.25">
      <c r="A7352" t="s">
        <v>6537</v>
      </c>
      <c r="B7352" t="s">
        <v>2412</v>
      </c>
      <c r="D7352" t="s">
        <v>24</v>
      </c>
      <c r="E7352" t="s">
        <v>25</v>
      </c>
      <c r="F7352" t="s">
        <v>1237</v>
      </c>
      <c r="G7352" t="s">
        <v>6513</v>
      </c>
      <c r="H7352" t="s">
        <v>2264</v>
      </c>
      <c r="I7352" s="2" t="s">
        <v>2265</v>
      </c>
      <c r="J7352" t="s">
        <v>29</v>
      </c>
      <c r="K7352" s="3">
        <v>22</v>
      </c>
      <c r="M7352" s="3">
        <v>22</v>
      </c>
      <c r="N7352" t="s">
        <v>6538</v>
      </c>
    </row>
    <row r="7353" spans="1:14" x14ac:dyDescent="0.25">
      <c r="A7353" t="s">
        <v>6539</v>
      </c>
      <c r="B7353" t="s">
        <v>2412</v>
      </c>
      <c r="D7353" t="s">
        <v>24</v>
      </c>
      <c r="E7353" t="s">
        <v>25</v>
      </c>
      <c r="F7353" t="s">
        <v>1237</v>
      </c>
      <c r="G7353" t="s">
        <v>6513</v>
      </c>
      <c r="H7353" t="s">
        <v>2264</v>
      </c>
      <c r="I7353" s="2" t="s">
        <v>2265</v>
      </c>
      <c r="J7353" t="s">
        <v>29</v>
      </c>
      <c r="K7353" s="3">
        <v>22</v>
      </c>
      <c r="M7353" s="3">
        <v>22</v>
      </c>
      <c r="N7353" t="s">
        <v>6540</v>
      </c>
    </row>
    <row r="7354" spans="1:14" x14ac:dyDescent="0.25">
      <c r="A7354" t="s">
        <v>8419</v>
      </c>
      <c r="B7354" t="s">
        <v>6863</v>
      </c>
      <c r="C7354">
        <v>9900419</v>
      </c>
      <c r="D7354" t="s">
        <v>24</v>
      </c>
      <c r="E7354" t="s">
        <v>25</v>
      </c>
      <c r="F7354" t="s">
        <v>1237</v>
      </c>
      <c r="G7354" t="s">
        <v>8420</v>
      </c>
      <c r="H7354" t="s">
        <v>8420</v>
      </c>
      <c r="I7354" s="2" t="s">
        <v>2265</v>
      </c>
      <c r="J7354" t="s">
        <v>29</v>
      </c>
      <c r="K7354" s="3">
        <v>22</v>
      </c>
      <c r="M7354" s="3">
        <v>22</v>
      </c>
      <c r="N7354" t="s">
        <v>8159</v>
      </c>
    </row>
    <row r="7355" spans="1:14" x14ac:dyDescent="0.25">
      <c r="A7355" t="s">
        <v>8421</v>
      </c>
      <c r="B7355" t="s">
        <v>6863</v>
      </c>
      <c r="C7355">
        <v>9900419</v>
      </c>
      <c r="D7355" t="s">
        <v>24</v>
      </c>
      <c r="E7355" t="s">
        <v>25</v>
      </c>
      <c r="F7355" t="s">
        <v>1237</v>
      </c>
      <c r="G7355" t="s">
        <v>8420</v>
      </c>
      <c r="H7355" t="s">
        <v>8420</v>
      </c>
      <c r="I7355" s="2" t="s">
        <v>2265</v>
      </c>
      <c r="J7355" t="s">
        <v>29</v>
      </c>
      <c r="K7355" s="3">
        <v>22</v>
      </c>
      <c r="M7355" s="3">
        <v>22</v>
      </c>
      <c r="N7355" t="s">
        <v>7615</v>
      </c>
    </row>
    <row r="7356" spans="1:14" x14ac:dyDescent="0.25">
      <c r="A7356" t="s">
        <v>8422</v>
      </c>
      <c r="B7356" t="s">
        <v>6863</v>
      </c>
      <c r="C7356">
        <v>9900419</v>
      </c>
      <c r="D7356" t="s">
        <v>24</v>
      </c>
      <c r="E7356" t="s">
        <v>25</v>
      </c>
      <c r="F7356" t="s">
        <v>1237</v>
      </c>
      <c r="G7356" t="s">
        <v>8420</v>
      </c>
      <c r="H7356" t="s">
        <v>8420</v>
      </c>
      <c r="I7356" s="2" t="s">
        <v>2265</v>
      </c>
      <c r="J7356" t="s">
        <v>29</v>
      </c>
      <c r="K7356" s="3">
        <v>22</v>
      </c>
      <c r="M7356" s="3">
        <v>22</v>
      </c>
      <c r="N7356" t="s">
        <v>7617</v>
      </c>
    </row>
    <row r="7357" spans="1:14" x14ac:dyDescent="0.25">
      <c r="A7357" t="s">
        <v>8423</v>
      </c>
      <c r="B7357" t="s">
        <v>6863</v>
      </c>
      <c r="C7357">
        <v>9900419</v>
      </c>
      <c r="D7357" t="s">
        <v>24</v>
      </c>
      <c r="E7357" t="s">
        <v>25</v>
      </c>
      <c r="F7357" t="s">
        <v>1237</v>
      </c>
      <c r="G7357" t="s">
        <v>8420</v>
      </c>
      <c r="H7357" t="s">
        <v>8420</v>
      </c>
      <c r="I7357" s="2" t="s">
        <v>2265</v>
      </c>
      <c r="J7357" t="s">
        <v>29</v>
      </c>
      <c r="K7357" s="3">
        <v>22</v>
      </c>
      <c r="M7357" s="3">
        <v>22</v>
      </c>
      <c r="N7357" t="s">
        <v>8424</v>
      </c>
    </row>
    <row r="7358" spans="1:14" x14ac:dyDescent="0.25">
      <c r="A7358" t="s">
        <v>8425</v>
      </c>
      <c r="B7358" t="s">
        <v>6863</v>
      </c>
      <c r="C7358">
        <v>9900419</v>
      </c>
      <c r="D7358" t="s">
        <v>24</v>
      </c>
      <c r="E7358" t="s">
        <v>25</v>
      </c>
      <c r="F7358" t="s">
        <v>1237</v>
      </c>
      <c r="G7358" t="s">
        <v>8420</v>
      </c>
      <c r="H7358" t="s">
        <v>8420</v>
      </c>
      <c r="I7358" s="2" t="s">
        <v>2265</v>
      </c>
      <c r="J7358" t="s">
        <v>29</v>
      </c>
      <c r="K7358" s="3">
        <v>22</v>
      </c>
      <c r="M7358" s="3">
        <v>22</v>
      </c>
      <c r="N7358" t="s">
        <v>8426</v>
      </c>
    </row>
    <row r="7359" spans="1:14" x14ac:dyDescent="0.25">
      <c r="A7359" t="s">
        <v>8427</v>
      </c>
      <c r="B7359" t="s">
        <v>6863</v>
      </c>
      <c r="C7359">
        <v>9900419</v>
      </c>
      <c r="D7359" t="s">
        <v>24</v>
      </c>
      <c r="E7359" t="s">
        <v>25</v>
      </c>
      <c r="F7359" t="s">
        <v>1237</v>
      </c>
      <c r="G7359" t="s">
        <v>8420</v>
      </c>
      <c r="H7359" t="s">
        <v>8420</v>
      </c>
      <c r="I7359" s="2" t="s">
        <v>2265</v>
      </c>
      <c r="J7359" t="s">
        <v>29</v>
      </c>
      <c r="K7359" s="3">
        <v>22</v>
      </c>
      <c r="M7359" s="3">
        <v>22</v>
      </c>
      <c r="N7359" t="s">
        <v>8129</v>
      </c>
    </row>
    <row r="7360" spans="1:14" x14ac:dyDescent="0.25">
      <c r="A7360" t="s">
        <v>8428</v>
      </c>
      <c r="B7360" t="s">
        <v>6863</v>
      </c>
      <c r="C7360">
        <v>9900419</v>
      </c>
      <c r="D7360" t="s">
        <v>24</v>
      </c>
      <c r="E7360" t="s">
        <v>25</v>
      </c>
      <c r="F7360" t="s">
        <v>1237</v>
      </c>
      <c r="G7360" t="s">
        <v>8420</v>
      </c>
      <c r="H7360" t="s">
        <v>8420</v>
      </c>
      <c r="I7360" s="2" t="s">
        <v>2265</v>
      </c>
      <c r="J7360" t="s">
        <v>29</v>
      </c>
      <c r="K7360" s="3">
        <v>22</v>
      </c>
      <c r="M7360" s="3">
        <v>22</v>
      </c>
      <c r="N7360" t="s">
        <v>7619</v>
      </c>
    </row>
    <row r="7361" spans="1:14" x14ac:dyDescent="0.25">
      <c r="A7361" t="s">
        <v>8429</v>
      </c>
      <c r="B7361" t="s">
        <v>6863</v>
      </c>
      <c r="C7361">
        <v>9900419</v>
      </c>
      <c r="D7361" t="s">
        <v>24</v>
      </c>
      <c r="E7361" t="s">
        <v>25</v>
      </c>
      <c r="F7361" t="s">
        <v>1237</v>
      </c>
      <c r="G7361" t="s">
        <v>8420</v>
      </c>
      <c r="H7361" t="s">
        <v>8420</v>
      </c>
      <c r="I7361" s="2" t="s">
        <v>2265</v>
      </c>
      <c r="J7361" t="s">
        <v>29</v>
      </c>
      <c r="L7361" s="3">
        <v>40</v>
      </c>
      <c r="M7361" s="3">
        <v>20</v>
      </c>
      <c r="N7361" t="s">
        <v>8430</v>
      </c>
    </row>
    <row r="7362" spans="1:14" x14ac:dyDescent="0.25">
      <c r="A7362" t="s">
        <v>8431</v>
      </c>
      <c r="B7362" t="s">
        <v>6863</v>
      </c>
      <c r="C7362">
        <v>9900419</v>
      </c>
      <c r="D7362" t="s">
        <v>24</v>
      </c>
      <c r="E7362" t="s">
        <v>25</v>
      </c>
      <c r="F7362" t="s">
        <v>1237</v>
      </c>
      <c r="G7362" t="s">
        <v>8420</v>
      </c>
      <c r="H7362" t="s">
        <v>8420</v>
      </c>
      <c r="I7362" s="2" t="s">
        <v>2265</v>
      </c>
      <c r="J7362" t="s">
        <v>29</v>
      </c>
      <c r="K7362" s="3">
        <v>21</v>
      </c>
      <c r="M7362" s="3">
        <v>21</v>
      </c>
      <c r="N7362" t="s">
        <v>8024</v>
      </c>
    </row>
    <row r="7363" spans="1:14" x14ac:dyDescent="0.25">
      <c r="A7363" t="s">
        <v>9609</v>
      </c>
      <c r="B7363" t="s">
        <v>6863</v>
      </c>
      <c r="C7363">
        <v>9905826</v>
      </c>
      <c r="D7363" t="s">
        <v>24</v>
      </c>
      <c r="E7363" t="s">
        <v>25</v>
      </c>
      <c r="F7363" t="s">
        <v>1237</v>
      </c>
      <c r="G7363" t="s">
        <v>2264</v>
      </c>
      <c r="H7363" t="s">
        <v>2264</v>
      </c>
      <c r="I7363" s="2" t="s">
        <v>2265</v>
      </c>
      <c r="J7363" t="s">
        <v>29</v>
      </c>
      <c r="L7363" s="3">
        <v>44</v>
      </c>
      <c r="M7363" s="3">
        <v>22</v>
      </c>
      <c r="N7363" t="s">
        <v>9606</v>
      </c>
    </row>
    <row r="7364" spans="1:14" x14ac:dyDescent="0.25">
      <c r="A7364" t="s">
        <v>9610</v>
      </c>
      <c r="B7364" t="s">
        <v>6863</v>
      </c>
      <c r="C7364">
        <v>9905826</v>
      </c>
      <c r="D7364" t="s">
        <v>24</v>
      </c>
      <c r="E7364" t="s">
        <v>25</v>
      </c>
      <c r="F7364" t="s">
        <v>1237</v>
      </c>
      <c r="G7364" t="s">
        <v>2264</v>
      </c>
      <c r="H7364" t="s">
        <v>2264</v>
      </c>
      <c r="I7364" s="2" t="s">
        <v>2265</v>
      </c>
      <c r="J7364" t="s">
        <v>29</v>
      </c>
      <c r="L7364" s="3">
        <v>44</v>
      </c>
      <c r="M7364" s="3">
        <v>22</v>
      </c>
      <c r="N7364" t="s">
        <v>9608</v>
      </c>
    </row>
    <row r="7365" spans="1:14" x14ac:dyDescent="0.25">
      <c r="A7365" t="s">
        <v>10194</v>
      </c>
      <c r="B7365" t="s">
        <v>6863</v>
      </c>
      <c r="C7365">
        <v>50290331</v>
      </c>
      <c r="D7365" t="s">
        <v>24</v>
      </c>
      <c r="E7365" t="s">
        <v>25</v>
      </c>
      <c r="F7365" t="s">
        <v>1237</v>
      </c>
      <c r="G7365" t="s">
        <v>10195</v>
      </c>
      <c r="H7365" t="s">
        <v>2264</v>
      </c>
      <c r="I7365" s="2" t="s">
        <v>2265</v>
      </c>
      <c r="J7365" t="s">
        <v>29</v>
      </c>
      <c r="L7365" s="3">
        <v>38</v>
      </c>
      <c r="M7365" s="3">
        <v>19</v>
      </c>
      <c r="N7365" t="s">
        <v>10196</v>
      </c>
    </row>
    <row r="7366" spans="1:14" x14ac:dyDescent="0.25">
      <c r="A7366" t="s">
        <v>10197</v>
      </c>
      <c r="B7366" t="s">
        <v>6863</v>
      </c>
      <c r="C7366">
        <v>50290331</v>
      </c>
      <c r="D7366" t="s">
        <v>24</v>
      </c>
      <c r="E7366" t="s">
        <v>25</v>
      </c>
      <c r="F7366" t="s">
        <v>1237</v>
      </c>
      <c r="G7366" t="s">
        <v>10195</v>
      </c>
      <c r="H7366" t="s">
        <v>2264</v>
      </c>
      <c r="I7366" s="2" t="s">
        <v>2265</v>
      </c>
      <c r="J7366" t="s">
        <v>29</v>
      </c>
      <c r="L7366" s="3">
        <v>38</v>
      </c>
      <c r="M7366" s="3">
        <v>19</v>
      </c>
      <c r="N7366" t="s">
        <v>10196</v>
      </c>
    </row>
    <row r="7367" spans="1:14" x14ac:dyDescent="0.25">
      <c r="A7367" t="s">
        <v>10201</v>
      </c>
      <c r="B7367" t="s">
        <v>6863</v>
      </c>
      <c r="C7367">
        <v>50290336</v>
      </c>
      <c r="D7367" t="s">
        <v>24</v>
      </c>
      <c r="E7367" t="s">
        <v>25</v>
      </c>
      <c r="F7367" t="s">
        <v>1237</v>
      </c>
      <c r="G7367" t="s">
        <v>10202</v>
      </c>
      <c r="H7367" t="s">
        <v>10202</v>
      </c>
      <c r="I7367" s="2" t="s">
        <v>2265</v>
      </c>
      <c r="J7367" t="s">
        <v>29</v>
      </c>
      <c r="L7367" s="3">
        <v>42</v>
      </c>
      <c r="M7367" s="3">
        <v>21</v>
      </c>
      <c r="N7367" t="s">
        <v>10196</v>
      </c>
    </row>
    <row r="7368" spans="1:14" x14ac:dyDescent="0.25">
      <c r="A7368" t="s">
        <v>10660</v>
      </c>
      <c r="B7368" t="s">
        <v>10395</v>
      </c>
      <c r="D7368" t="s">
        <v>24</v>
      </c>
      <c r="E7368" t="s">
        <v>25</v>
      </c>
      <c r="F7368" t="s">
        <v>1237</v>
      </c>
      <c r="G7368" t="s">
        <v>8420</v>
      </c>
      <c r="H7368" t="s">
        <v>8420</v>
      </c>
      <c r="I7368" s="2" t="s">
        <v>2265</v>
      </c>
      <c r="J7368" t="s">
        <v>29</v>
      </c>
      <c r="L7368" s="3">
        <v>42</v>
      </c>
      <c r="M7368" s="3">
        <v>21</v>
      </c>
      <c r="N7368" t="s">
        <v>10542</v>
      </c>
    </row>
    <row r="7369" spans="1:14" x14ac:dyDescent="0.25">
      <c r="A7369" t="s">
        <v>11575</v>
      </c>
      <c r="B7369" t="s">
        <v>11255</v>
      </c>
      <c r="D7369" t="s">
        <v>24</v>
      </c>
      <c r="E7369" t="s">
        <v>25</v>
      </c>
      <c r="F7369" t="s">
        <v>1237</v>
      </c>
      <c r="G7369" t="s">
        <v>8420</v>
      </c>
      <c r="H7369" t="s">
        <v>8420</v>
      </c>
      <c r="I7369" s="2" t="s">
        <v>2265</v>
      </c>
      <c r="J7369" t="s">
        <v>29</v>
      </c>
      <c r="K7369" s="3">
        <v>21</v>
      </c>
      <c r="M7369" s="3">
        <v>21</v>
      </c>
      <c r="N7369" t="s">
        <v>11328</v>
      </c>
    </row>
    <row r="7370" spans="1:14" x14ac:dyDescent="0.25">
      <c r="A7370" t="s">
        <v>12444</v>
      </c>
      <c r="B7370" t="s">
        <v>11940</v>
      </c>
      <c r="D7370" t="s">
        <v>24</v>
      </c>
      <c r="E7370" t="s">
        <v>25</v>
      </c>
      <c r="F7370" t="s">
        <v>1237</v>
      </c>
      <c r="G7370" t="s">
        <v>12445</v>
      </c>
      <c r="H7370" t="s">
        <v>2264</v>
      </c>
      <c r="I7370" s="2" t="s">
        <v>2265</v>
      </c>
      <c r="J7370" t="s">
        <v>29</v>
      </c>
      <c r="L7370" s="3">
        <v>42</v>
      </c>
      <c r="M7370" s="3">
        <v>21</v>
      </c>
      <c r="N7370" t="s">
        <v>12446</v>
      </c>
    </row>
    <row r="7371" spans="1:14" x14ac:dyDescent="0.25">
      <c r="A7371" t="s">
        <v>12987</v>
      </c>
      <c r="B7371" t="s">
        <v>12464</v>
      </c>
      <c r="D7371" t="s">
        <v>24</v>
      </c>
      <c r="E7371" t="s">
        <v>25</v>
      </c>
      <c r="F7371" t="s">
        <v>1237</v>
      </c>
      <c r="G7371" t="s">
        <v>12988</v>
      </c>
      <c r="H7371" t="s">
        <v>12989</v>
      </c>
      <c r="I7371" s="2" t="s">
        <v>2265</v>
      </c>
      <c r="J7371" t="s">
        <v>29</v>
      </c>
      <c r="L7371" s="3">
        <v>44</v>
      </c>
      <c r="M7371" s="3">
        <v>22</v>
      </c>
    </row>
    <row r="7372" spans="1:14" x14ac:dyDescent="0.25">
      <c r="A7372" t="s">
        <v>13628</v>
      </c>
      <c r="B7372" t="s">
        <v>13340</v>
      </c>
      <c r="D7372" t="s">
        <v>24</v>
      </c>
      <c r="E7372" t="s">
        <v>25</v>
      </c>
      <c r="F7372" t="s">
        <v>1237</v>
      </c>
      <c r="G7372" t="s">
        <v>8420</v>
      </c>
      <c r="H7372" t="s">
        <v>8420</v>
      </c>
      <c r="I7372" s="2" t="s">
        <v>2265</v>
      </c>
      <c r="J7372" t="s">
        <v>29</v>
      </c>
      <c r="L7372" s="3">
        <v>42</v>
      </c>
      <c r="M7372" s="3">
        <v>21</v>
      </c>
      <c r="N7372" t="s">
        <v>13629</v>
      </c>
    </row>
    <row r="7373" spans="1:14" x14ac:dyDescent="0.25">
      <c r="A7373" t="s">
        <v>13630</v>
      </c>
      <c r="B7373" t="s">
        <v>13340</v>
      </c>
      <c r="D7373" t="s">
        <v>24</v>
      </c>
      <c r="E7373" t="s">
        <v>25</v>
      </c>
      <c r="F7373" t="s">
        <v>1237</v>
      </c>
      <c r="G7373" t="s">
        <v>8420</v>
      </c>
      <c r="H7373" t="s">
        <v>8420</v>
      </c>
      <c r="I7373" s="2" t="s">
        <v>2265</v>
      </c>
      <c r="J7373" t="s">
        <v>29</v>
      </c>
      <c r="L7373" s="3">
        <v>42</v>
      </c>
      <c r="M7373" s="3">
        <v>21</v>
      </c>
      <c r="N7373" t="s">
        <v>13378</v>
      </c>
    </row>
    <row r="7374" spans="1:14" x14ac:dyDescent="0.25">
      <c r="A7374" t="s">
        <v>13631</v>
      </c>
      <c r="B7374" t="s">
        <v>13340</v>
      </c>
      <c r="D7374" t="s">
        <v>24</v>
      </c>
      <c r="E7374" t="s">
        <v>25</v>
      </c>
      <c r="F7374" t="s">
        <v>1237</v>
      </c>
      <c r="G7374" t="s">
        <v>8420</v>
      </c>
      <c r="H7374" t="s">
        <v>8420</v>
      </c>
      <c r="I7374" s="2" t="s">
        <v>2265</v>
      </c>
      <c r="J7374" t="s">
        <v>29</v>
      </c>
      <c r="L7374" s="3">
        <v>42</v>
      </c>
      <c r="M7374" s="3">
        <v>21</v>
      </c>
      <c r="N7374" t="s">
        <v>13632</v>
      </c>
    </row>
    <row r="7375" spans="1:14" x14ac:dyDescent="0.25">
      <c r="A7375" t="s">
        <v>13832</v>
      </c>
      <c r="B7375" t="s">
        <v>13710</v>
      </c>
      <c r="D7375" t="s">
        <v>24</v>
      </c>
      <c r="E7375" t="s">
        <v>25</v>
      </c>
      <c r="F7375" t="s">
        <v>1237</v>
      </c>
      <c r="G7375" t="s">
        <v>13833</v>
      </c>
      <c r="H7375" t="s">
        <v>8420</v>
      </c>
      <c r="I7375" s="2" t="s">
        <v>2265</v>
      </c>
      <c r="J7375" t="s">
        <v>29</v>
      </c>
      <c r="L7375" s="3">
        <v>42</v>
      </c>
      <c r="M7375" s="3">
        <v>21</v>
      </c>
      <c r="N7375" t="s">
        <v>13731</v>
      </c>
    </row>
    <row r="7376" spans="1:14" x14ac:dyDescent="0.25">
      <c r="A7376" t="s">
        <v>6549</v>
      </c>
      <c r="B7376" t="s">
        <v>2412</v>
      </c>
      <c r="D7376" t="s">
        <v>24</v>
      </c>
      <c r="E7376" t="s">
        <v>25</v>
      </c>
      <c r="F7376" t="s">
        <v>1237</v>
      </c>
      <c r="G7376" t="s">
        <v>6550</v>
      </c>
      <c r="H7376" t="s">
        <v>6551</v>
      </c>
      <c r="I7376" s="2" t="s">
        <v>6552</v>
      </c>
      <c r="J7376" t="s">
        <v>29</v>
      </c>
      <c r="K7376" s="3">
        <v>19</v>
      </c>
      <c r="M7376" s="3">
        <v>19</v>
      </c>
      <c r="N7376" t="s">
        <v>6553</v>
      </c>
    </row>
    <row r="7377" spans="1:14" x14ac:dyDescent="0.25">
      <c r="A7377" t="s">
        <v>6554</v>
      </c>
      <c r="B7377" t="s">
        <v>2412</v>
      </c>
      <c r="D7377" t="s">
        <v>24</v>
      </c>
      <c r="E7377" t="s">
        <v>25</v>
      </c>
      <c r="F7377" t="s">
        <v>1237</v>
      </c>
      <c r="G7377" t="s">
        <v>6555</v>
      </c>
      <c r="H7377" t="s">
        <v>6551</v>
      </c>
      <c r="I7377" s="2" t="s">
        <v>6552</v>
      </c>
      <c r="J7377" t="s">
        <v>29</v>
      </c>
      <c r="K7377" s="3">
        <v>19</v>
      </c>
      <c r="M7377" s="3">
        <v>19</v>
      </c>
      <c r="N7377" t="s">
        <v>6556</v>
      </c>
    </row>
    <row r="7378" spans="1:14" x14ac:dyDescent="0.25">
      <c r="A7378" t="s">
        <v>9315</v>
      </c>
      <c r="B7378" t="s">
        <v>6863</v>
      </c>
      <c r="C7378">
        <v>9904255</v>
      </c>
      <c r="D7378" t="s">
        <v>24</v>
      </c>
      <c r="E7378" t="s">
        <v>25</v>
      </c>
      <c r="F7378" t="s">
        <v>1237</v>
      </c>
      <c r="G7378" t="s">
        <v>9316</v>
      </c>
      <c r="H7378" t="s">
        <v>9316</v>
      </c>
      <c r="I7378" s="2" t="s">
        <v>6552</v>
      </c>
      <c r="J7378" t="s">
        <v>29</v>
      </c>
      <c r="L7378" s="3">
        <v>36</v>
      </c>
      <c r="M7378" s="3">
        <v>18</v>
      </c>
      <c r="N7378" t="s">
        <v>8433</v>
      </c>
    </row>
    <row r="7379" spans="1:14" x14ac:dyDescent="0.25">
      <c r="A7379" t="s">
        <v>11921</v>
      </c>
      <c r="B7379" t="s">
        <v>11724</v>
      </c>
      <c r="D7379" t="s">
        <v>24</v>
      </c>
      <c r="E7379" t="s">
        <v>25</v>
      </c>
      <c r="F7379" t="s">
        <v>1237</v>
      </c>
      <c r="G7379" t="s">
        <v>11922</v>
      </c>
      <c r="H7379" t="s">
        <v>9316</v>
      </c>
      <c r="I7379" s="2" t="s">
        <v>6552</v>
      </c>
      <c r="J7379" t="s">
        <v>29</v>
      </c>
      <c r="K7379" s="3">
        <v>19</v>
      </c>
      <c r="M7379" s="3">
        <v>19</v>
      </c>
      <c r="N7379" t="s">
        <v>11923</v>
      </c>
    </row>
    <row r="7380" spans="1:14" x14ac:dyDescent="0.25">
      <c r="A7380" t="s">
        <v>11924</v>
      </c>
      <c r="B7380" t="s">
        <v>11724</v>
      </c>
      <c r="D7380" t="s">
        <v>24</v>
      </c>
      <c r="E7380" t="s">
        <v>25</v>
      </c>
      <c r="F7380" t="s">
        <v>1237</v>
      </c>
      <c r="G7380" t="s">
        <v>11925</v>
      </c>
      <c r="H7380" t="s">
        <v>11926</v>
      </c>
      <c r="I7380" s="2" t="s">
        <v>6552</v>
      </c>
      <c r="J7380" t="s">
        <v>29</v>
      </c>
      <c r="K7380" s="3">
        <v>19</v>
      </c>
      <c r="M7380" s="3">
        <v>19</v>
      </c>
      <c r="N7380" t="s">
        <v>11923</v>
      </c>
    </row>
    <row r="7381" spans="1:14" x14ac:dyDescent="0.25">
      <c r="A7381" t="s">
        <v>12991</v>
      </c>
      <c r="B7381" t="s">
        <v>12464</v>
      </c>
      <c r="D7381" t="s">
        <v>24</v>
      </c>
      <c r="E7381" t="s">
        <v>25</v>
      </c>
      <c r="F7381" t="s">
        <v>1237</v>
      </c>
      <c r="G7381" t="s">
        <v>12992</v>
      </c>
      <c r="H7381" t="s">
        <v>6551</v>
      </c>
      <c r="I7381" s="2" t="s">
        <v>6552</v>
      </c>
      <c r="J7381" t="s">
        <v>29</v>
      </c>
      <c r="L7381" s="3">
        <v>38</v>
      </c>
      <c r="M7381" s="3">
        <v>19</v>
      </c>
    </row>
    <row r="7382" spans="1:14" x14ac:dyDescent="0.25">
      <c r="A7382" t="s">
        <v>12993</v>
      </c>
      <c r="B7382" t="s">
        <v>12464</v>
      </c>
      <c r="D7382" t="s">
        <v>24</v>
      </c>
      <c r="E7382" t="s">
        <v>25</v>
      </c>
      <c r="F7382" t="s">
        <v>1237</v>
      </c>
      <c r="G7382" t="s">
        <v>12994</v>
      </c>
      <c r="H7382" t="s">
        <v>12995</v>
      </c>
      <c r="I7382" s="2" t="s">
        <v>6552</v>
      </c>
      <c r="J7382" t="s">
        <v>29</v>
      </c>
      <c r="L7382" s="3">
        <v>38</v>
      </c>
      <c r="M7382" s="3">
        <v>19</v>
      </c>
    </row>
    <row r="7383" spans="1:14" x14ac:dyDescent="0.25">
      <c r="A7383" t="s">
        <v>6557</v>
      </c>
      <c r="B7383" t="s">
        <v>2412</v>
      </c>
      <c r="D7383" t="s">
        <v>24</v>
      </c>
      <c r="E7383" t="s">
        <v>25</v>
      </c>
      <c r="F7383" t="s">
        <v>1237</v>
      </c>
      <c r="G7383" t="s">
        <v>6558</v>
      </c>
      <c r="H7383" t="s">
        <v>6559</v>
      </c>
      <c r="I7383" s="2" t="s">
        <v>6560</v>
      </c>
      <c r="J7383" t="s">
        <v>29</v>
      </c>
      <c r="K7383" s="3">
        <v>11</v>
      </c>
      <c r="M7383" s="3">
        <v>11</v>
      </c>
      <c r="N7383" t="s">
        <v>6561</v>
      </c>
    </row>
    <row r="7384" spans="1:14" x14ac:dyDescent="0.25">
      <c r="A7384" t="s">
        <v>6562</v>
      </c>
      <c r="B7384" t="s">
        <v>2412</v>
      </c>
      <c r="D7384" t="s">
        <v>24</v>
      </c>
      <c r="E7384" t="s">
        <v>25</v>
      </c>
      <c r="F7384" t="s">
        <v>1237</v>
      </c>
      <c r="G7384" t="s">
        <v>6558</v>
      </c>
      <c r="H7384" t="s">
        <v>6559</v>
      </c>
      <c r="I7384" s="2" t="s">
        <v>6560</v>
      </c>
      <c r="J7384" t="s">
        <v>29</v>
      </c>
      <c r="K7384" s="3">
        <v>44</v>
      </c>
      <c r="M7384" s="3">
        <v>44</v>
      </c>
      <c r="N7384" t="s">
        <v>6563</v>
      </c>
    </row>
    <row r="7385" spans="1:14" x14ac:dyDescent="0.25">
      <c r="A7385" t="s">
        <v>6564</v>
      </c>
      <c r="B7385" t="s">
        <v>2412</v>
      </c>
      <c r="D7385" t="s">
        <v>24</v>
      </c>
      <c r="E7385" t="s">
        <v>25</v>
      </c>
      <c r="F7385" t="s">
        <v>1237</v>
      </c>
      <c r="G7385" t="s">
        <v>6558</v>
      </c>
      <c r="H7385" t="s">
        <v>6559</v>
      </c>
      <c r="I7385" s="2" t="s">
        <v>6560</v>
      </c>
      <c r="J7385" t="s">
        <v>29</v>
      </c>
      <c r="K7385" s="3">
        <v>11</v>
      </c>
      <c r="M7385" s="3">
        <v>11</v>
      </c>
      <c r="N7385" t="s">
        <v>6565</v>
      </c>
    </row>
    <row r="7386" spans="1:14" x14ac:dyDescent="0.25">
      <c r="A7386" t="s">
        <v>6566</v>
      </c>
      <c r="B7386" t="s">
        <v>2412</v>
      </c>
      <c r="D7386" t="s">
        <v>24</v>
      </c>
      <c r="E7386" t="s">
        <v>25</v>
      </c>
      <c r="F7386" t="s">
        <v>1237</v>
      </c>
      <c r="G7386" t="s">
        <v>6558</v>
      </c>
      <c r="H7386" t="s">
        <v>6559</v>
      </c>
      <c r="I7386" s="2" t="s">
        <v>6560</v>
      </c>
      <c r="J7386" t="s">
        <v>29</v>
      </c>
      <c r="K7386" s="3">
        <v>11</v>
      </c>
      <c r="M7386" s="3">
        <v>11</v>
      </c>
      <c r="N7386" t="s">
        <v>6567</v>
      </c>
    </row>
    <row r="7387" spans="1:14" x14ac:dyDescent="0.25">
      <c r="A7387" t="s">
        <v>6568</v>
      </c>
      <c r="B7387" t="s">
        <v>2412</v>
      </c>
      <c r="D7387" t="s">
        <v>24</v>
      </c>
      <c r="E7387" t="s">
        <v>25</v>
      </c>
      <c r="F7387" t="s">
        <v>1237</v>
      </c>
      <c r="G7387" t="s">
        <v>6558</v>
      </c>
      <c r="H7387" t="s">
        <v>6559</v>
      </c>
      <c r="I7387" s="2" t="s">
        <v>6560</v>
      </c>
      <c r="J7387" t="s">
        <v>29</v>
      </c>
      <c r="K7387" s="3" t="s">
        <v>6569</v>
      </c>
      <c r="M7387" s="3" t="s">
        <v>6569</v>
      </c>
      <c r="N7387" t="s">
        <v>6570</v>
      </c>
    </row>
    <row r="7388" spans="1:14" x14ac:dyDescent="0.25">
      <c r="A7388" t="s">
        <v>6571</v>
      </c>
      <c r="B7388" t="s">
        <v>2412</v>
      </c>
      <c r="D7388" t="s">
        <v>24</v>
      </c>
      <c r="E7388" t="s">
        <v>25</v>
      </c>
      <c r="F7388" t="s">
        <v>1237</v>
      </c>
      <c r="G7388" t="s">
        <v>6558</v>
      </c>
      <c r="H7388" t="s">
        <v>6559</v>
      </c>
      <c r="I7388" s="2" t="s">
        <v>6560</v>
      </c>
      <c r="J7388" t="s">
        <v>29</v>
      </c>
      <c r="K7388" s="3" t="s">
        <v>6569</v>
      </c>
      <c r="M7388" s="3" t="s">
        <v>6569</v>
      </c>
      <c r="N7388" t="s">
        <v>6572</v>
      </c>
    </row>
    <row r="7389" spans="1:14" x14ac:dyDescent="0.25">
      <c r="A7389" t="s">
        <v>6573</v>
      </c>
      <c r="B7389" t="s">
        <v>2412</v>
      </c>
      <c r="D7389" t="s">
        <v>24</v>
      </c>
      <c r="E7389" t="s">
        <v>25</v>
      </c>
      <c r="F7389" t="s">
        <v>1237</v>
      </c>
      <c r="G7389" t="s">
        <v>6558</v>
      </c>
      <c r="H7389" t="s">
        <v>6559</v>
      </c>
      <c r="I7389" s="2" t="s">
        <v>6560</v>
      </c>
      <c r="J7389" t="s">
        <v>29</v>
      </c>
      <c r="K7389" s="3" t="s">
        <v>6569</v>
      </c>
      <c r="M7389" s="3" t="s">
        <v>6569</v>
      </c>
      <c r="N7389" t="s">
        <v>6574</v>
      </c>
    </row>
    <row r="7390" spans="1:14" x14ac:dyDescent="0.25">
      <c r="A7390" t="s">
        <v>8439</v>
      </c>
      <c r="B7390" t="s">
        <v>6863</v>
      </c>
      <c r="C7390">
        <v>9900422</v>
      </c>
      <c r="D7390" t="s">
        <v>24</v>
      </c>
      <c r="E7390" t="s">
        <v>25</v>
      </c>
      <c r="F7390" t="s">
        <v>1237</v>
      </c>
      <c r="G7390" t="s">
        <v>8440</v>
      </c>
      <c r="H7390" t="s">
        <v>8441</v>
      </c>
      <c r="I7390" s="2" t="s">
        <v>6560</v>
      </c>
      <c r="J7390" t="s">
        <v>29</v>
      </c>
      <c r="K7390" s="3">
        <v>11</v>
      </c>
      <c r="M7390" s="3">
        <v>11</v>
      </c>
      <c r="N7390" t="s">
        <v>7615</v>
      </c>
    </row>
    <row r="7391" spans="1:14" x14ac:dyDescent="0.25">
      <c r="A7391" t="s">
        <v>8442</v>
      </c>
      <c r="B7391" t="s">
        <v>6863</v>
      </c>
      <c r="C7391">
        <v>9900422</v>
      </c>
      <c r="D7391" t="s">
        <v>24</v>
      </c>
      <c r="E7391" t="s">
        <v>25</v>
      </c>
      <c r="F7391" t="s">
        <v>1237</v>
      </c>
      <c r="G7391" t="s">
        <v>8440</v>
      </c>
      <c r="H7391" t="s">
        <v>8441</v>
      </c>
      <c r="I7391" s="2" t="s">
        <v>6560</v>
      </c>
      <c r="J7391" t="s">
        <v>29</v>
      </c>
      <c r="K7391" s="3" t="s">
        <v>6569</v>
      </c>
      <c r="M7391" s="3" t="s">
        <v>6569</v>
      </c>
      <c r="N7391" t="s">
        <v>7617</v>
      </c>
    </row>
    <row r="7392" spans="1:14" x14ac:dyDescent="0.25">
      <c r="A7392" t="s">
        <v>8443</v>
      </c>
      <c r="B7392" t="s">
        <v>6863</v>
      </c>
      <c r="C7392">
        <v>9900422</v>
      </c>
      <c r="D7392" t="s">
        <v>24</v>
      </c>
      <c r="E7392" t="s">
        <v>25</v>
      </c>
      <c r="F7392" t="s">
        <v>1237</v>
      </c>
      <c r="G7392" t="s">
        <v>8440</v>
      </c>
      <c r="H7392" t="s">
        <v>8441</v>
      </c>
      <c r="I7392" s="2" t="s">
        <v>6560</v>
      </c>
      <c r="J7392" t="s">
        <v>29</v>
      </c>
      <c r="K7392" s="3" t="s">
        <v>6569</v>
      </c>
      <c r="M7392" s="3" t="s">
        <v>6569</v>
      </c>
      <c r="N7392" t="s">
        <v>8424</v>
      </c>
    </row>
    <row r="7393" spans="1:14" x14ac:dyDescent="0.25">
      <c r="A7393" t="s">
        <v>8444</v>
      </c>
      <c r="B7393" t="s">
        <v>6863</v>
      </c>
      <c r="C7393">
        <v>9900422</v>
      </c>
      <c r="D7393" t="s">
        <v>24</v>
      </c>
      <c r="E7393" t="s">
        <v>25</v>
      </c>
      <c r="F7393" t="s">
        <v>1237</v>
      </c>
      <c r="G7393" t="s">
        <v>8440</v>
      </c>
      <c r="H7393" t="s">
        <v>8441</v>
      </c>
      <c r="I7393" s="2" t="s">
        <v>6560</v>
      </c>
      <c r="J7393" t="s">
        <v>29</v>
      </c>
      <c r="K7393" s="3" t="s">
        <v>6569</v>
      </c>
      <c r="M7393" s="3" t="s">
        <v>6569</v>
      </c>
      <c r="N7393" t="s">
        <v>8129</v>
      </c>
    </row>
    <row r="7394" spans="1:14" x14ac:dyDescent="0.25">
      <c r="A7394" t="s">
        <v>8445</v>
      </c>
      <c r="B7394" t="s">
        <v>6863</v>
      </c>
      <c r="C7394">
        <v>9900422</v>
      </c>
      <c r="D7394" t="s">
        <v>24</v>
      </c>
      <c r="E7394" t="s">
        <v>25</v>
      </c>
      <c r="F7394" t="s">
        <v>1237</v>
      </c>
      <c r="G7394" t="s">
        <v>8440</v>
      </c>
      <c r="H7394" t="s">
        <v>8441</v>
      </c>
      <c r="I7394" s="2" t="s">
        <v>6560</v>
      </c>
      <c r="J7394" t="s">
        <v>29</v>
      </c>
      <c r="K7394" s="3">
        <v>11</v>
      </c>
      <c r="M7394" s="3">
        <v>11</v>
      </c>
      <c r="N7394" t="s">
        <v>7619</v>
      </c>
    </row>
    <row r="7395" spans="1:14" x14ac:dyDescent="0.25">
      <c r="A7395" t="s">
        <v>9659</v>
      </c>
      <c r="B7395" t="s">
        <v>6863</v>
      </c>
      <c r="C7395">
        <v>9906120</v>
      </c>
      <c r="D7395" t="s">
        <v>24</v>
      </c>
      <c r="E7395" t="s">
        <v>25</v>
      </c>
      <c r="F7395" t="s">
        <v>1237</v>
      </c>
      <c r="G7395" t="s">
        <v>9660</v>
      </c>
      <c r="H7395" t="s">
        <v>9661</v>
      </c>
      <c r="I7395" s="2" t="s">
        <v>6560</v>
      </c>
      <c r="J7395" t="s">
        <v>29</v>
      </c>
      <c r="K7395" s="3">
        <v>14</v>
      </c>
      <c r="M7395" s="3">
        <v>14</v>
      </c>
      <c r="N7395" t="s">
        <v>8543</v>
      </c>
    </row>
    <row r="7396" spans="1:14" x14ac:dyDescent="0.25">
      <c r="A7396" t="s">
        <v>6575</v>
      </c>
      <c r="B7396" t="s">
        <v>2412</v>
      </c>
      <c r="D7396" t="s">
        <v>24</v>
      </c>
      <c r="E7396" t="s">
        <v>25</v>
      </c>
      <c r="F7396" t="s">
        <v>1237</v>
      </c>
      <c r="G7396" t="s">
        <v>6576</v>
      </c>
      <c r="H7396" t="s">
        <v>6577</v>
      </c>
      <c r="I7396" s="2" t="s">
        <v>6578</v>
      </c>
      <c r="J7396" t="s">
        <v>29</v>
      </c>
      <c r="K7396" s="3">
        <v>25</v>
      </c>
      <c r="M7396" s="3">
        <v>25</v>
      </c>
      <c r="N7396" t="s">
        <v>6579</v>
      </c>
    </row>
    <row r="7397" spans="1:14" x14ac:dyDescent="0.25">
      <c r="A7397" t="s">
        <v>6580</v>
      </c>
      <c r="B7397" t="s">
        <v>2412</v>
      </c>
      <c r="D7397" t="s">
        <v>24</v>
      </c>
      <c r="E7397" t="s">
        <v>25</v>
      </c>
      <c r="F7397" t="s">
        <v>1237</v>
      </c>
      <c r="G7397" t="s">
        <v>6576</v>
      </c>
      <c r="H7397" t="s">
        <v>6577</v>
      </c>
      <c r="I7397" s="2" t="s">
        <v>6578</v>
      </c>
      <c r="J7397" t="s">
        <v>29</v>
      </c>
      <c r="K7397" s="3">
        <v>25</v>
      </c>
      <c r="M7397" s="3">
        <v>25</v>
      </c>
      <c r="N7397" t="s">
        <v>6581</v>
      </c>
    </row>
    <row r="7398" spans="1:14" x14ac:dyDescent="0.25">
      <c r="A7398" t="s">
        <v>11155</v>
      </c>
      <c r="B7398" t="s">
        <v>10665</v>
      </c>
      <c r="D7398" t="s">
        <v>24</v>
      </c>
      <c r="E7398" t="s">
        <v>25</v>
      </c>
      <c r="F7398" t="s">
        <v>1237</v>
      </c>
      <c r="G7398" t="s">
        <v>11156</v>
      </c>
      <c r="H7398" t="s">
        <v>11156</v>
      </c>
      <c r="I7398" s="2" t="s">
        <v>6578</v>
      </c>
      <c r="J7398" t="s">
        <v>29</v>
      </c>
      <c r="K7398" s="3">
        <v>25</v>
      </c>
      <c r="M7398" s="3">
        <v>25</v>
      </c>
      <c r="N7398" t="s">
        <v>11157</v>
      </c>
    </row>
    <row r="7399" spans="1:14" x14ac:dyDescent="0.25">
      <c r="A7399" t="s">
        <v>11195</v>
      </c>
      <c r="B7399" t="s">
        <v>10665</v>
      </c>
      <c r="D7399" t="s">
        <v>24</v>
      </c>
      <c r="E7399" t="s">
        <v>25</v>
      </c>
      <c r="F7399" t="s">
        <v>1237</v>
      </c>
      <c r="G7399" t="s">
        <v>11196</v>
      </c>
      <c r="H7399" t="s">
        <v>11197</v>
      </c>
      <c r="I7399" s="2" t="s">
        <v>6578</v>
      </c>
      <c r="J7399" t="s">
        <v>29</v>
      </c>
      <c r="K7399" s="3">
        <v>25</v>
      </c>
      <c r="M7399" s="3">
        <v>25</v>
      </c>
      <c r="N7399" t="s">
        <v>11157</v>
      </c>
    </row>
    <row r="7400" spans="1:14" x14ac:dyDescent="0.25">
      <c r="A7400" t="s">
        <v>12996</v>
      </c>
      <c r="B7400" t="s">
        <v>12464</v>
      </c>
      <c r="D7400" t="s">
        <v>24</v>
      </c>
      <c r="E7400" t="s">
        <v>25</v>
      </c>
      <c r="F7400" t="s">
        <v>1237</v>
      </c>
      <c r="G7400" t="s">
        <v>12997</v>
      </c>
      <c r="H7400" t="s">
        <v>6577</v>
      </c>
      <c r="I7400" s="2" t="s">
        <v>6578</v>
      </c>
      <c r="J7400" t="s">
        <v>29</v>
      </c>
      <c r="L7400" s="3">
        <v>50</v>
      </c>
      <c r="M7400" s="3">
        <v>25</v>
      </c>
    </row>
    <row r="7401" spans="1:14" x14ac:dyDescent="0.25">
      <c r="A7401" t="s">
        <v>6582</v>
      </c>
      <c r="B7401" t="s">
        <v>2412</v>
      </c>
      <c r="D7401" t="s">
        <v>24</v>
      </c>
      <c r="E7401" t="s">
        <v>25</v>
      </c>
      <c r="F7401" t="s">
        <v>1237</v>
      </c>
      <c r="G7401" t="s">
        <v>6583</v>
      </c>
      <c r="H7401" t="s">
        <v>6584</v>
      </c>
      <c r="I7401" s="2" t="s">
        <v>6585</v>
      </c>
      <c r="J7401" t="s">
        <v>29</v>
      </c>
      <c r="L7401" s="3">
        <v>28</v>
      </c>
      <c r="M7401" s="3">
        <v>14</v>
      </c>
      <c r="N7401" t="s">
        <v>6586</v>
      </c>
    </row>
    <row r="7402" spans="1:14" x14ac:dyDescent="0.25">
      <c r="A7402" t="s">
        <v>10652</v>
      </c>
      <c r="B7402" t="s">
        <v>10395</v>
      </c>
      <c r="D7402" t="s">
        <v>24</v>
      </c>
      <c r="E7402" t="s">
        <v>25</v>
      </c>
      <c r="F7402" t="s">
        <v>1237</v>
      </c>
      <c r="G7402" t="s">
        <v>10653</v>
      </c>
      <c r="H7402" t="s">
        <v>10654</v>
      </c>
      <c r="I7402" s="2" t="s">
        <v>6585</v>
      </c>
      <c r="J7402" t="s">
        <v>29</v>
      </c>
      <c r="L7402" s="3">
        <v>28</v>
      </c>
      <c r="M7402" s="3">
        <v>14</v>
      </c>
      <c r="N7402" t="s">
        <v>10545</v>
      </c>
    </row>
    <row r="7403" spans="1:14" x14ac:dyDescent="0.25">
      <c r="A7403" t="s">
        <v>6604</v>
      </c>
      <c r="B7403" t="s">
        <v>2412</v>
      </c>
      <c r="D7403" t="s">
        <v>24</v>
      </c>
      <c r="E7403" t="s">
        <v>25</v>
      </c>
      <c r="F7403" t="s">
        <v>1237</v>
      </c>
      <c r="G7403" t="s">
        <v>6605</v>
      </c>
      <c r="H7403" t="s">
        <v>6606</v>
      </c>
      <c r="I7403" s="2" t="s">
        <v>6607</v>
      </c>
      <c r="J7403" t="s">
        <v>29</v>
      </c>
      <c r="L7403" s="3">
        <v>28</v>
      </c>
      <c r="M7403" s="3">
        <v>14</v>
      </c>
      <c r="N7403" t="s">
        <v>6608</v>
      </c>
    </row>
    <row r="7404" spans="1:14" x14ac:dyDescent="0.25">
      <c r="A7404" t="s">
        <v>6609</v>
      </c>
      <c r="B7404" t="s">
        <v>2412</v>
      </c>
      <c r="D7404" t="s">
        <v>24</v>
      </c>
      <c r="E7404" t="s">
        <v>25</v>
      </c>
      <c r="F7404" t="s">
        <v>1237</v>
      </c>
      <c r="G7404" t="s">
        <v>6605</v>
      </c>
      <c r="H7404" t="s">
        <v>6606</v>
      </c>
      <c r="I7404" s="2" t="s">
        <v>6607</v>
      </c>
      <c r="J7404" t="s">
        <v>29</v>
      </c>
      <c r="K7404" s="3">
        <v>14</v>
      </c>
      <c r="M7404" s="3">
        <v>14</v>
      </c>
      <c r="N7404" t="s">
        <v>6610</v>
      </c>
    </row>
    <row r="7405" spans="1:14" x14ac:dyDescent="0.25">
      <c r="A7405" t="s">
        <v>6611</v>
      </c>
      <c r="B7405" t="s">
        <v>2412</v>
      </c>
      <c r="D7405" t="s">
        <v>24</v>
      </c>
      <c r="E7405" t="s">
        <v>25</v>
      </c>
      <c r="F7405" t="s">
        <v>1237</v>
      </c>
      <c r="G7405" t="s">
        <v>6605</v>
      </c>
      <c r="H7405" t="s">
        <v>6606</v>
      </c>
      <c r="I7405" s="2" t="s">
        <v>6607</v>
      </c>
      <c r="J7405" t="s">
        <v>29</v>
      </c>
      <c r="L7405" s="3">
        <v>28</v>
      </c>
      <c r="M7405" s="3">
        <v>14</v>
      </c>
      <c r="N7405" t="s">
        <v>6612</v>
      </c>
    </row>
    <row r="7406" spans="1:14" x14ac:dyDescent="0.25">
      <c r="A7406" t="s">
        <v>6613</v>
      </c>
      <c r="B7406" t="s">
        <v>2412</v>
      </c>
      <c r="D7406" t="s">
        <v>24</v>
      </c>
      <c r="E7406" t="s">
        <v>25</v>
      </c>
      <c r="F7406" t="s">
        <v>1237</v>
      </c>
      <c r="G7406" t="s">
        <v>6605</v>
      </c>
      <c r="H7406" t="s">
        <v>6606</v>
      </c>
      <c r="I7406" s="2" t="s">
        <v>6607</v>
      </c>
      <c r="J7406" t="s">
        <v>29</v>
      </c>
      <c r="K7406" s="3">
        <v>14</v>
      </c>
      <c r="M7406" s="3">
        <v>14</v>
      </c>
      <c r="N7406" t="s">
        <v>6614</v>
      </c>
    </row>
    <row r="7407" spans="1:14" x14ac:dyDescent="0.25">
      <c r="A7407" t="s">
        <v>6615</v>
      </c>
      <c r="B7407" t="s">
        <v>2412</v>
      </c>
      <c r="D7407" t="s">
        <v>24</v>
      </c>
      <c r="E7407" t="s">
        <v>25</v>
      </c>
      <c r="F7407" t="s">
        <v>1237</v>
      </c>
      <c r="G7407" t="s">
        <v>6605</v>
      </c>
      <c r="H7407" t="s">
        <v>6606</v>
      </c>
      <c r="I7407" s="2" t="s">
        <v>6607</v>
      </c>
      <c r="J7407" t="s">
        <v>29</v>
      </c>
      <c r="L7407" s="3">
        <v>28</v>
      </c>
      <c r="M7407" s="3">
        <v>14</v>
      </c>
      <c r="N7407" t="s">
        <v>6616</v>
      </c>
    </row>
    <row r="7408" spans="1:14" x14ac:dyDescent="0.25">
      <c r="A7408" t="s">
        <v>6617</v>
      </c>
      <c r="B7408" t="s">
        <v>2412</v>
      </c>
      <c r="D7408" t="s">
        <v>24</v>
      </c>
      <c r="E7408" t="s">
        <v>25</v>
      </c>
      <c r="F7408" t="s">
        <v>1237</v>
      </c>
      <c r="G7408" t="s">
        <v>6605</v>
      </c>
      <c r="H7408" t="s">
        <v>6606</v>
      </c>
      <c r="I7408" s="2" t="s">
        <v>6607</v>
      </c>
      <c r="J7408" t="s">
        <v>29</v>
      </c>
      <c r="K7408" s="3">
        <v>14</v>
      </c>
      <c r="M7408" s="3">
        <v>14</v>
      </c>
      <c r="N7408" t="s">
        <v>6618</v>
      </c>
    </row>
    <row r="7409" spans="1:14" x14ac:dyDescent="0.25">
      <c r="A7409" t="s">
        <v>6619</v>
      </c>
      <c r="B7409" t="s">
        <v>2412</v>
      </c>
      <c r="D7409" t="s">
        <v>24</v>
      </c>
      <c r="E7409" t="s">
        <v>25</v>
      </c>
      <c r="F7409" t="s">
        <v>1237</v>
      </c>
      <c r="G7409" t="s">
        <v>6605</v>
      </c>
      <c r="H7409" t="s">
        <v>6606</v>
      </c>
      <c r="I7409" s="2" t="s">
        <v>6607</v>
      </c>
      <c r="J7409" t="s">
        <v>29</v>
      </c>
      <c r="K7409" s="3">
        <v>5</v>
      </c>
      <c r="M7409" s="3">
        <v>5</v>
      </c>
      <c r="N7409" t="s">
        <v>6620</v>
      </c>
    </row>
    <row r="7410" spans="1:14" x14ac:dyDescent="0.25">
      <c r="A7410" t="s">
        <v>6621</v>
      </c>
      <c r="B7410" t="s">
        <v>2412</v>
      </c>
      <c r="D7410" t="s">
        <v>24</v>
      </c>
      <c r="E7410" t="s">
        <v>25</v>
      </c>
      <c r="F7410" t="s">
        <v>1237</v>
      </c>
      <c r="G7410" t="s">
        <v>6605</v>
      </c>
      <c r="H7410" t="s">
        <v>6606</v>
      </c>
      <c r="I7410" s="2" t="s">
        <v>6607</v>
      </c>
      <c r="J7410" t="s">
        <v>29</v>
      </c>
      <c r="K7410" s="3">
        <v>14</v>
      </c>
      <c r="M7410" s="3">
        <v>14</v>
      </c>
      <c r="N7410" t="s">
        <v>6622</v>
      </c>
    </row>
    <row r="7411" spans="1:14" x14ac:dyDescent="0.25">
      <c r="A7411" t="s">
        <v>6623</v>
      </c>
      <c r="B7411" t="s">
        <v>2412</v>
      </c>
      <c r="D7411" t="s">
        <v>24</v>
      </c>
      <c r="E7411" t="s">
        <v>25</v>
      </c>
      <c r="F7411" t="s">
        <v>1237</v>
      </c>
      <c r="G7411" t="s">
        <v>6605</v>
      </c>
      <c r="H7411" t="s">
        <v>6606</v>
      </c>
      <c r="I7411" s="2" t="s">
        <v>6607</v>
      </c>
      <c r="J7411" t="s">
        <v>29</v>
      </c>
      <c r="K7411" s="3">
        <v>14</v>
      </c>
      <c r="M7411" s="3">
        <v>14</v>
      </c>
      <c r="N7411" t="s">
        <v>6624</v>
      </c>
    </row>
    <row r="7412" spans="1:14" x14ac:dyDescent="0.25">
      <c r="A7412" t="s">
        <v>8635</v>
      </c>
      <c r="B7412" t="s">
        <v>6863</v>
      </c>
      <c r="C7412">
        <v>9901169</v>
      </c>
      <c r="D7412" t="s">
        <v>24</v>
      </c>
      <c r="E7412" t="s">
        <v>25</v>
      </c>
      <c r="F7412" t="s">
        <v>1237</v>
      </c>
      <c r="G7412" t="s">
        <v>8636</v>
      </c>
      <c r="H7412" t="s">
        <v>8636</v>
      </c>
      <c r="I7412" s="2" t="s">
        <v>6607</v>
      </c>
      <c r="J7412" t="s">
        <v>29</v>
      </c>
      <c r="K7412" s="3">
        <v>14</v>
      </c>
      <c r="M7412" s="3">
        <v>14</v>
      </c>
      <c r="N7412" t="s">
        <v>7615</v>
      </c>
    </row>
    <row r="7413" spans="1:14" x14ac:dyDescent="0.25">
      <c r="A7413" t="s">
        <v>8637</v>
      </c>
      <c r="B7413" t="s">
        <v>6863</v>
      </c>
      <c r="C7413">
        <v>9901169</v>
      </c>
      <c r="D7413" t="s">
        <v>24</v>
      </c>
      <c r="E7413" t="s">
        <v>25</v>
      </c>
      <c r="F7413" t="s">
        <v>1237</v>
      </c>
      <c r="G7413" t="s">
        <v>8636</v>
      </c>
      <c r="H7413" t="s">
        <v>8636</v>
      </c>
      <c r="I7413" s="2" t="s">
        <v>6607</v>
      </c>
      <c r="J7413" t="s">
        <v>29</v>
      </c>
      <c r="K7413" s="3">
        <v>14</v>
      </c>
      <c r="M7413" s="3">
        <v>14</v>
      </c>
      <c r="N7413" t="s">
        <v>7617</v>
      </c>
    </row>
    <row r="7414" spans="1:14" x14ac:dyDescent="0.25">
      <c r="A7414" t="s">
        <v>10662</v>
      </c>
      <c r="B7414" t="s">
        <v>10395</v>
      </c>
      <c r="D7414" t="s">
        <v>24</v>
      </c>
      <c r="E7414" t="s">
        <v>25</v>
      </c>
      <c r="F7414" t="s">
        <v>1237</v>
      </c>
      <c r="G7414" t="s">
        <v>8636</v>
      </c>
      <c r="H7414" t="s">
        <v>8636</v>
      </c>
      <c r="I7414" s="2" t="s">
        <v>6607</v>
      </c>
      <c r="J7414" t="s">
        <v>29</v>
      </c>
      <c r="L7414" s="3">
        <v>28</v>
      </c>
      <c r="M7414" s="3">
        <v>14</v>
      </c>
      <c r="N7414" t="s">
        <v>10545</v>
      </c>
    </row>
    <row r="7415" spans="1:14" x14ac:dyDescent="0.25">
      <c r="A7415" t="s">
        <v>10663</v>
      </c>
      <c r="B7415" t="s">
        <v>10395</v>
      </c>
      <c r="D7415" t="s">
        <v>24</v>
      </c>
      <c r="E7415" t="s">
        <v>25</v>
      </c>
      <c r="F7415" t="s">
        <v>1237</v>
      </c>
      <c r="G7415" t="s">
        <v>8636</v>
      </c>
      <c r="H7415" t="s">
        <v>8636</v>
      </c>
      <c r="I7415" s="2" t="s">
        <v>6607</v>
      </c>
      <c r="J7415" t="s">
        <v>29</v>
      </c>
      <c r="L7415" s="3">
        <v>28</v>
      </c>
      <c r="M7415" s="3">
        <v>14</v>
      </c>
      <c r="N7415" t="s">
        <v>10542</v>
      </c>
    </row>
    <row r="7416" spans="1:14" x14ac:dyDescent="0.25">
      <c r="A7416" t="s">
        <v>11937</v>
      </c>
      <c r="B7416" t="s">
        <v>11724</v>
      </c>
      <c r="D7416" t="s">
        <v>24</v>
      </c>
      <c r="E7416" t="s">
        <v>25</v>
      </c>
      <c r="F7416" t="s">
        <v>1237</v>
      </c>
      <c r="G7416" t="s">
        <v>8636</v>
      </c>
      <c r="H7416" t="s">
        <v>8636</v>
      </c>
      <c r="I7416" s="2" t="s">
        <v>6607</v>
      </c>
      <c r="J7416" t="s">
        <v>29</v>
      </c>
      <c r="K7416" s="3">
        <v>14</v>
      </c>
      <c r="M7416" s="3">
        <v>14</v>
      </c>
      <c r="N7416" t="s">
        <v>11803</v>
      </c>
    </row>
    <row r="7417" spans="1:14" x14ac:dyDescent="0.25">
      <c r="A7417" t="s">
        <v>11938</v>
      </c>
      <c r="B7417" t="s">
        <v>11724</v>
      </c>
      <c r="D7417" t="s">
        <v>24</v>
      </c>
      <c r="E7417" t="s">
        <v>25</v>
      </c>
      <c r="F7417" t="s">
        <v>1237</v>
      </c>
      <c r="G7417" t="s">
        <v>8636</v>
      </c>
      <c r="H7417" t="s">
        <v>8636</v>
      </c>
      <c r="I7417" s="2" t="s">
        <v>6607</v>
      </c>
      <c r="J7417" t="s">
        <v>29</v>
      </c>
      <c r="K7417" s="3">
        <v>14</v>
      </c>
      <c r="M7417" s="3">
        <v>14</v>
      </c>
      <c r="N7417" t="s">
        <v>11810</v>
      </c>
    </row>
    <row r="7418" spans="1:14" x14ac:dyDescent="0.25">
      <c r="A7418" t="s">
        <v>12460</v>
      </c>
      <c r="B7418" t="s">
        <v>11940</v>
      </c>
      <c r="D7418" t="s">
        <v>24</v>
      </c>
      <c r="E7418" t="s">
        <v>25</v>
      </c>
      <c r="F7418" t="s">
        <v>1237</v>
      </c>
      <c r="G7418" t="s">
        <v>12461</v>
      </c>
      <c r="H7418" t="s">
        <v>12462</v>
      </c>
      <c r="I7418" s="2" t="s">
        <v>6607</v>
      </c>
      <c r="J7418" t="s">
        <v>29</v>
      </c>
      <c r="L7418" s="3">
        <v>28</v>
      </c>
      <c r="M7418" s="3">
        <v>14</v>
      </c>
      <c r="N7418" t="s">
        <v>12303</v>
      </c>
    </row>
    <row r="7419" spans="1:14" x14ac:dyDescent="0.25">
      <c r="A7419" t="s">
        <v>13679</v>
      </c>
      <c r="B7419" t="s">
        <v>13340</v>
      </c>
      <c r="D7419" t="s">
        <v>24</v>
      </c>
      <c r="E7419" t="s">
        <v>25</v>
      </c>
      <c r="F7419" t="s">
        <v>1237</v>
      </c>
      <c r="G7419" t="s">
        <v>8636</v>
      </c>
      <c r="H7419" t="s">
        <v>8636</v>
      </c>
      <c r="I7419" s="2" t="s">
        <v>6607</v>
      </c>
      <c r="J7419" t="s">
        <v>29</v>
      </c>
      <c r="L7419" s="3">
        <v>28</v>
      </c>
      <c r="M7419" s="3">
        <v>14</v>
      </c>
      <c r="N7419" t="s">
        <v>13372</v>
      </c>
    </row>
    <row r="7420" spans="1:14" x14ac:dyDescent="0.25">
      <c r="A7420" t="s">
        <v>13680</v>
      </c>
      <c r="B7420" t="s">
        <v>13340</v>
      </c>
      <c r="D7420" t="s">
        <v>24</v>
      </c>
      <c r="E7420" t="s">
        <v>25</v>
      </c>
      <c r="F7420" t="s">
        <v>1237</v>
      </c>
      <c r="G7420" t="s">
        <v>8636</v>
      </c>
      <c r="H7420" t="s">
        <v>8636</v>
      </c>
      <c r="I7420" s="2" t="s">
        <v>6607</v>
      </c>
      <c r="J7420" t="s">
        <v>29</v>
      </c>
      <c r="L7420" s="3">
        <v>28</v>
      </c>
      <c r="M7420" s="3">
        <v>14</v>
      </c>
      <c r="N7420" t="s">
        <v>13438</v>
      </c>
    </row>
    <row r="7421" spans="1:14" x14ac:dyDescent="0.25">
      <c r="A7421" t="s">
        <v>14361</v>
      </c>
      <c r="B7421" t="s">
        <v>14200</v>
      </c>
      <c r="D7421" t="s">
        <v>24</v>
      </c>
      <c r="E7421" t="s">
        <v>25</v>
      </c>
      <c r="F7421" t="s">
        <v>1237</v>
      </c>
      <c r="G7421" t="s">
        <v>8636</v>
      </c>
      <c r="H7421" t="s">
        <v>8636</v>
      </c>
      <c r="I7421" s="2" t="s">
        <v>6607</v>
      </c>
      <c r="J7421" t="s">
        <v>29</v>
      </c>
      <c r="L7421" s="3">
        <v>28</v>
      </c>
      <c r="M7421" s="3">
        <v>14</v>
      </c>
      <c r="N7421" t="s">
        <v>14331</v>
      </c>
    </row>
    <row r="7422" spans="1:14" x14ac:dyDescent="0.25">
      <c r="A7422" t="s">
        <v>6677</v>
      </c>
      <c r="B7422" t="s">
        <v>2412</v>
      </c>
      <c r="D7422" t="s">
        <v>24</v>
      </c>
      <c r="E7422" t="s">
        <v>25</v>
      </c>
      <c r="F7422" t="s">
        <v>1237</v>
      </c>
      <c r="G7422" t="s">
        <v>6678</v>
      </c>
      <c r="H7422" t="s">
        <v>6679</v>
      </c>
      <c r="I7422" s="2" t="s">
        <v>6680</v>
      </c>
      <c r="J7422" t="s">
        <v>29</v>
      </c>
      <c r="K7422" s="3">
        <v>36</v>
      </c>
      <c r="M7422" s="3">
        <v>36</v>
      </c>
      <c r="N7422" t="s">
        <v>6681</v>
      </c>
    </row>
    <row r="7423" spans="1:14" x14ac:dyDescent="0.25">
      <c r="A7423" t="s">
        <v>8464</v>
      </c>
      <c r="B7423" t="s">
        <v>6863</v>
      </c>
      <c r="C7423">
        <v>9900427</v>
      </c>
      <c r="D7423" t="s">
        <v>24</v>
      </c>
      <c r="E7423" t="s">
        <v>25</v>
      </c>
      <c r="F7423" t="s">
        <v>1237</v>
      </c>
      <c r="G7423" t="s">
        <v>8465</v>
      </c>
      <c r="H7423" t="s">
        <v>8465</v>
      </c>
      <c r="I7423" s="2" t="s">
        <v>6680</v>
      </c>
      <c r="J7423" t="s">
        <v>29</v>
      </c>
      <c r="K7423" s="3">
        <v>36</v>
      </c>
      <c r="M7423" s="3">
        <v>36</v>
      </c>
      <c r="N7423" t="s">
        <v>8409</v>
      </c>
    </row>
    <row r="7424" spans="1:14" x14ac:dyDescent="0.25">
      <c r="A7424" t="s">
        <v>8466</v>
      </c>
      <c r="B7424" t="s">
        <v>6863</v>
      </c>
      <c r="C7424">
        <v>9900427</v>
      </c>
      <c r="D7424" t="s">
        <v>24</v>
      </c>
      <c r="E7424" t="s">
        <v>25</v>
      </c>
      <c r="F7424" t="s">
        <v>1237</v>
      </c>
      <c r="G7424" t="s">
        <v>8465</v>
      </c>
      <c r="H7424" t="s">
        <v>8465</v>
      </c>
      <c r="I7424" s="2" t="s">
        <v>6680</v>
      </c>
      <c r="J7424" t="s">
        <v>29</v>
      </c>
      <c r="K7424" s="3">
        <v>36</v>
      </c>
      <c r="M7424" s="3">
        <v>36</v>
      </c>
      <c r="N7424" t="s">
        <v>8409</v>
      </c>
    </row>
    <row r="7425" spans="1:14" x14ac:dyDescent="0.25">
      <c r="A7425" t="s">
        <v>10208</v>
      </c>
      <c r="B7425" t="s">
        <v>6863</v>
      </c>
      <c r="C7425">
        <v>50307385</v>
      </c>
      <c r="D7425" t="s">
        <v>24</v>
      </c>
      <c r="E7425" t="s">
        <v>25</v>
      </c>
      <c r="F7425" t="s">
        <v>165</v>
      </c>
      <c r="G7425" t="s">
        <v>10209</v>
      </c>
      <c r="H7425" t="s">
        <v>10210</v>
      </c>
      <c r="I7425" s="2" t="s">
        <v>10211</v>
      </c>
      <c r="J7425" t="s">
        <v>29</v>
      </c>
      <c r="L7425" s="3">
        <v>58</v>
      </c>
      <c r="M7425" s="3">
        <v>29</v>
      </c>
      <c r="N7425" t="s">
        <v>10207</v>
      </c>
    </row>
    <row r="7426" spans="1:14" x14ac:dyDescent="0.25">
      <c r="A7426" t="s">
        <v>6371</v>
      </c>
      <c r="B7426" t="s">
        <v>2412</v>
      </c>
      <c r="D7426" t="s">
        <v>24</v>
      </c>
      <c r="E7426" t="s">
        <v>25</v>
      </c>
      <c r="F7426" t="s">
        <v>165</v>
      </c>
      <c r="G7426" t="s">
        <v>6372</v>
      </c>
      <c r="H7426" t="s">
        <v>6373</v>
      </c>
      <c r="I7426" s="2" t="s">
        <v>6373</v>
      </c>
      <c r="J7426" t="s">
        <v>29</v>
      </c>
      <c r="K7426" s="3" t="s">
        <v>4538</v>
      </c>
      <c r="M7426" s="3">
        <v>19</v>
      </c>
      <c r="N7426" t="s">
        <v>6374</v>
      </c>
    </row>
    <row r="7427" spans="1:14" x14ac:dyDescent="0.25">
      <c r="A7427" t="s">
        <v>6375</v>
      </c>
      <c r="B7427" t="s">
        <v>2412</v>
      </c>
      <c r="D7427" t="s">
        <v>24</v>
      </c>
      <c r="E7427" t="s">
        <v>25</v>
      </c>
      <c r="F7427" t="s">
        <v>165</v>
      </c>
      <c r="G7427" t="s">
        <v>6372</v>
      </c>
      <c r="H7427" t="s">
        <v>6373</v>
      </c>
      <c r="I7427" s="2" t="s">
        <v>6373</v>
      </c>
      <c r="J7427" t="s">
        <v>29</v>
      </c>
      <c r="L7427" s="3">
        <v>36</v>
      </c>
      <c r="M7427" s="3">
        <v>18</v>
      </c>
      <c r="N7427" t="s">
        <v>6376</v>
      </c>
    </row>
    <row r="7428" spans="1:14" x14ac:dyDescent="0.25">
      <c r="A7428" t="s">
        <v>6377</v>
      </c>
      <c r="B7428" t="s">
        <v>2412</v>
      </c>
      <c r="D7428" t="s">
        <v>24</v>
      </c>
      <c r="E7428" t="s">
        <v>25</v>
      </c>
      <c r="F7428" t="s">
        <v>165</v>
      </c>
      <c r="G7428" t="s">
        <v>6372</v>
      </c>
      <c r="H7428" t="s">
        <v>6373</v>
      </c>
      <c r="I7428" s="2" t="s">
        <v>6373</v>
      </c>
      <c r="J7428" t="s">
        <v>29</v>
      </c>
      <c r="L7428" s="3">
        <v>42</v>
      </c>
      <c r="M7428" s="3">
        <v>21</v>
      </c>
      <c r="N7428" t="s">
        <v>6378</v>
      </c>
    </row>
    <row r="7429" spans="1:14" x14ac:dyDescent="0.25">
      <c r="A7429" t="s">
        <v>8375</v>
      </c>
      <c r="B7429" t="s">
        <v>6863</v>
      </c>
      <c r="C7429">
        <v>9900399</v>
      </c>
      <c r="D7429" t="s">
        <v>24</v>
      </c>
      <c r="E7429" t="s">
        <v>25</v>
      </c>
      <c r="F7429" t="s">
        <v>165</v>
      </c>
      <c r="G7429" t="s">
        <v>8376</v>
      </c>
      <c r="H7429" t="s">
        <v>8377</v>
      </c>
      <c r="I7429" s="2" t="s">
        <v>6373</v>
      </c>
      <c r="J7429" t="s">
        <v>29</v>
      </c>
      <c r="L7429" s="3">
        <v>42</v>
      </c>
      <c r="M7429" s="3">
        <v>21</v>
      </c>
      <c r="N7429" t="s">
        <v>6872</v>
      </c>
    </row>
    <row r="7430" spans="1:14" x14ac:dyDescent="0.25">
      <c r="A7430" t="s">
        <v>8384</v>
      </c>
      <c r="B7430" t="s">
        <v>6863</v>
      </c>
      <c r="C7430">
        <v>9900404</v>
      </c>
      <c r="D7430" t="s">
        <v>24</v>
      </c>
      <c r="E7430" t="s">
        <v>25</v>
      </c>
      <c r="F7430" t="s">
        <v>165</v>
      </c>
      <c r="G7430" t="s">
        <v>8385</v>
      </c>
      <c r="H7430" t="s">
        <v>8385</v>
      </c>
      <c r="I7430" s="2" t="s">
        <v>6373</v>
      </c>
      <c r="J7430" t="s">
        <v>29</v>
      </c>
      <c r="L7430" s="3">
        <v>36</v>
      </c>
      <c r="M7430" s="3">
        <v>18</v>
      </c>
      <c r="N7430" t="s">
        <v>7328</v>
      </c>
    </row>
    <row r="7431" spans="1:14" x14ac:dyDescent="0.25">
      <c r="A7431" t="s">
        <v>8386</v>
      </c>
      <c r="B7431" t="s">
        <v>6863</v>
      </c>
      <c r="C7431">
        <v>9900404</v>
      </c>
      <c r="D7431" t="s">
        <v>24</v>
      </c>
      <c r="E7431" t="s">
        <v>25</v>
      </c>
      <c r="F7431" t="s">
        <v>165</v>
      </c>
      <c r="G7431" t="s">
        <v>8385</v>
      </c>
      <c r="H7431" t="s">
        <v>8385</v>
      </c>
      <c r="I7431" s="2" t="s">
        <v>6373</v>
      </c>
      <c r="J7431" t="s">
        <v>29</v>
      </c>
      <c r="K7431" s="3" t="s">
        <v>8387</v>
      </c>
      <c r="M7431" s="3">
        <v>19</v>
      </c>
      <c r="N7431" t="s">
        <v>7334</v>
      </c>
    </row>
    <row r="7432" spans="1:14" x14ac:dyDescent="0.25">
      <c r="A7432" t="s">
        <v>11555</v>
      </c>
      <c r="B7432" t="s">
        <v>11255</v>
      </c>
      <c r="D7432" t="s">
        <v>24</v>
      </c>
      <c r="E7432" t="s">
        <v>25</v>
      </c>
      <c r="F7432" t="s">
        <v>165</v>
      </c>
      <c r="G7432" t="s">
        <v>11556</v>
      </c>
      <c r="H7432" t="s">
        <v>8385</v>
      </c>
      <c r="I7432" s="2" t="s">
        <v>6373</v>
      </c>
      <c r="J7432" t="s">
        <v>29</v>
      </c>
      <c r="K7432" s="3" t="s">
        <v>8387</v>
      </c>
      <c r="M7432" s="3">
        <v>19</v>
      </c>
      <c r="N7432" t="s">
        <v>11557</v>
      </c>
    </row>
    <row r="7433" spans="1:14" x14ac:dyDescent="0.25">
      <c r="A7433" t="s">
        <v>12964</v>
      </c>
      <c r="B7433" t="s">
        <v>12464</v>
      </c>
      <c r="D7433" t="s">
        <v>24</v>
      </c>
      <c r="E7433" t="s">
        <v>25</v>
      </c>
      <c r="F7433" t="s">
        <v>165</v>
      </c>
      <c r="G7433" t="s">
        <v>12965</v>
      </c>
      <c r="H7433" t="s">
        <v>12965</v>
      </c>
      <c r="I7433" s="2" t="s">
        <v>6373</v>
      </c>
      <c r="J7433" t="s">
        <v>29</v>
      </c>
      <c r="L7433" s="3">
        <v>36.380000000000003</v>
      </c>
      <c r="M7433" s="3" t="s">
        <v>5018</v>
      </c>
    </row>
    <row r="7434" spans="1:14" x14ac:dyDescent="0.25">
      <c r="A7434" t="s">
        <v>13519</v>
      </c>
      <c r="B7434" t="s">
        <v>13340</v>
      </c>
      <c r="D7434" t="s">
        <v>24</v>
      </c>
      <c r="E7434" t="s">
        <v>25</v>
      </c>
      <c r="F7434" t="s">
        <v>165</v>
      </c>
      <c r="G7434" t="s">
        <v>13520</v>
      </c>
      <c r="H7434" t="s">
        <v>8385</v>
      </c>
      <c r="I7434" s="2" t="s">
        <v>6373</v>
      </c>
      <c r="J7434" t="s">
        <v>29</v>
      </c>
      <c r="L7434" s="3">
        <v>40</v>
      </c>
      <c r="M7434" s="3">
        <v>20</v>
      </c>
      <c r="N7434" t="s">
        <v>13521</v>
      </c>
    </row>
    <row r="7435" spans="1:14" x14ac:dyDescent="0.25">
      <c r="A7435" t="s">
        <v>13522</v>
      </c>
      <c r="B7435" t="s">
        <v>13340</v>
      </c>
      <c r="D7435" t="s">
        <v>24</v>
      </c>
      <c r="E7435" t="s">
        <v>25</v>
      </c>
      <c r="F7435" t="s">
        <v>165</v>
      </c>
      <c r="G7435" t="s">
        <v>13520</v>
      </c>
      <c r="H7435" t="s">
        <v>8385</v>
      </c>
      <c r="I7435" s="2" t="s">
        <v>6373</v>
      </c>
      <c r="J7435" t="s">
        <v>29</v>
      </c>
      <c r="L7435" s="3">
        <v>40</v>
      </c>
      <c r="M7435" s="3">
        <v>20</v>
      </c>
      <c r="N7435" t="s">
        <v>13367</v>
      </c>
    </row>
    <row r="7436" spans="1:14" x14ac:dyDescent="0.25">
      <c r="A7436" t="s">
        <v>6379</v>
      </c>
      <c r="B7436" t="s">
        <v>2412</v>
      </c>
      <c r="D7436" t="s">
        <v>24</v>
      </c>
      <c r="E7436" t="s">
        <v>25</v>
      </c>
      <c r="F7436" t="s">
        <v>165</v>
      </c>
      <c r="G7436" t="s">
        <v>6380</v>
      </c>
      <c r="H7436" t="s">
        <v>6381</v>
      </c>
      <c r="I7436" s="2" t="s">
        <v>6381</v>
      </c>
      <c r="J7436" t="s">
        <v>29</v>
      </c>
      <c r="K7436" s="3">
        <v>39</v>
      </c>
      <c r="M7436" s="3">
        <v>39</v>
      </c>
      <c r="N7436" t="s">
        <v>6382</v>
      </c>
    </row>
    <row r="7437" spans="1:14" x14ac:dyDescent="0.25">
      <c r="A7437" t="s">
        <v>6383</v>
      </c>
      <c r="B7437" t="s">
        <v>2412</v>
      </c>
      <c r="D7437" t="s">
        <v>24</v>
      </c>
      <c r="E7437" t="s">
        <v>25</v>
      </c>
      <c r="F7437" t="s">
        <v>165</v>
      </c>
      <c r="G7437" t="s">
        <v>6380</v>
      </c>
      <c r="H7437" t="s">
        <v>6381</v>
      </c>
      <c r="I7437" s="2" t="s">
        <v>6381</v>
      </c>
      <c r="J7437" t="s">
        <v>29</v>
      </c>
      <c r="K7437" s="3" t="s">
        <v>4538</v>
      </c>
      <c r="M7437" s="3">
        <v>19</v>
      </c>
      <c r="N7437" t="s">
        <v>6384</v>
      </c>
    </row>
    <row r="7438" spans="1:14" x14ac:dyDescent="0.25">
      <c r="A7438" t="s">
        <v>6385</v>
      </c>
      <c r="B7438" t="s">
        <v>2412</v>
      </c>
      <c r="D7438" t="s">
        <v>24</v>
      </c>
      <c r="E7438" t="s">
        <v>25</v>
      </c>
      <c r="F7438" t="s">
        <v>165</v>
      </c>
      <c r="G7438" t="s">
        <v>6386</v>
      </c>
      <c r="H7438" t="s">
        <v>6381</v>
      </c>
      <c r="I7438" s="2" t="s">
        <v>6381</v>
      </c>
      <c r="J7438" t="s">
        <v>29</v>
      </c>
      <c r="K7438" s="3" t="s">
        <v>6387</v>
      </c>
      <c r="M7438" s="3" t="s">
        <v>6388</v>
      </c>
      <c r="N7438" t="s">
        <v>6389</v>
      </c>
    </row>
    <row r="7439" spans="1:14" x14ac:dyDescent="0.25">
      <c r="A7439" t="s">
        <v>9004</v>
      </c>
      <c r="B7439" t="s">
        <v>6863</v>
      </c>
      <c r="C7439">
        <v>9902166</v>
      </c>
      <c r="D7439" t="s">
        <v>24</v>
      </c>
      <c r="E7439" t="s">
        <v>25</v>
      </c>
      <c r="F7439" t="s">
        <v>165</v>
      </c>
      <c r="G7439" t="s">
        <v>9005</v>
      </c>
      <c r="H7439" t="s">
        <v>9005</v>
      </c>
      <c r="I7439" s="2" t="s">
        <v>6381</v>
      </c>
      <c r="J7439" t="s">
        <v>29</v>
      </c>
      <c r="K7439" s="3" t="s">
        <v>8438</v>
      </c>
      <c r="M7439" s="3">
        <v>39</v>
      </c>
      <c r="N7439" t="s">
        <v>7334</v>
      </c>
    </row>
    <row r="7440" spans="1:14" x14ac:dyDescent="0.25">
      <c r="A7440" t="s">
        <v>12966</v>
      </c>
      <c r="B7440" t="s">
        <v>12464</v>
      </c>
      <c r="D7440" t="s">
        <v>24</v>
      </c>
      <c r="E7440" t="s">
        <v>25</v>
      </c>
      <c r="F7440" t="s">
        <v>165</v>
      </c>
      <c r="G7440" t="s">
        <v>12967</v>
      </c>
      <c r="H7440" t="s">
        <v>6381</v>
      </c>
      <c r="I7440" s="2" t="s">
        <v>6381</v>
      </c>
      <c r="J7440" t="s">
        <v>29</v>
      </c>
      <c r="L7440" s="3">
        <v>78</v>
      </c>
      <c r="M7440" s="3">
        <v>39</v>
      </c>
    </row>
    <row r="7441" spans="1:14" x14ac:dyDescent="0.25">
      <c r="A7441" t="s">
        <v>13523</v>
      </c>
      <c r="B7441" t="s">
        <v>13340</v>
      </c>
      <c r="D7441" t="s">
        <v>24</v>
      </c>
      <c r="E7441" t="s">
        <v>25</v>
      </c>
      <c r="F7441" t="s">
        <v>165</v>
      </c>
      <c r="G7441" t="s">
        <v>9005</v>
      </c>
      <c r="H7441" t="s">
        <v>9005</v>
      </c>
      <c r="I7441" s="2" t="s">
        <v>6381</v>
      </c>
      <c r="J7441" t="s">
        <v>29</v>
      </c>
      <c r="L7441" s="3" t="s">
        <v>13524</v>
      </c>
      <c r="M7441" s="3" t="s">
        <v>13525</v>
      </c>
      <c r="N7441" t="s">
        <v>13526</v>
      </c>
    </row>
    <row r="7442" spans="1:14" x14ac:dyDescent="0.25">
      <c r="A7442" t="s">
        <v>13527</v>
      </c>
      <c r="B7442" t="s">
        <v>13340</v>
      </c>
      <c r="D7442" t="s">
        <v>24</v>
      </c>
      <c r="E7442" t="s">
        <v>25</v>
      </c>
      <c r="F7442" t="s">
        <v>165</v>
      </c>
      <c r="G7442" t="s">
        <v>9005</v>
      </c>
      <c r="H7442" t="s">
        <v>9005</v>
      </c>
      <c r="I7442" s="2" t="s">
        <v>6381</v>
      </c>
      <c r="J7442" t="s">
        <v>29</v>
      </c>
      <c r="L7442" s="3">
        <v>78</v>
      </c>
      <c r="M7442" s="3">
        <v>39</v>
      </c>
      <c r="N7442" t="s">
        <v>13528</v>
      </c>
    </row>
    <row r="7443" spans="1:14" x14ac:dyDescent="0.25">
      <c r="A7443" t="s">
        <v>13636</v>
      </c>
      <c r="B7443" t="s">
        <v>13340</v>
      </c>
      <c r="D7443" t="s">
        <v>24</v>
      </c>
      <c r="E7443" t="s">
        <v>25</v>
      </c>
      <c r="F7443" t="s">
        <v>165</v>
      </c>
      <c r="G7443" t="s">
        <v>13637</v>
      </c>
      <c r="H7443" t="s">
        <v>13637</v>
      </c>
      <c r="I7443" s="2" t="s">
        <v>6381</v>
      </c>
      <c r="J7443" t="s">
        <v>29</v>
      </c>
      <c r="L7443" s="3">
        <v>78</v>
      </c>
      <c r="M7443" s="3">
        <v>39</v>
      </c>
      <c r="N7443" t="s">
        <v>13521</v>
      </c>
    </row>
    <row r="7444" spans="1:14" x14ac:dyDescent="0.25">
      <c r="A7444" t="s">
        <v>13849</v>
      </c>
      <c r="B7444" t="s">
        <v>13710</v>
      </c>
      <c r="D7444" t="s">
        <v>24</v>
      </c>
      <c r="E7444" t="s">
        <v>25</v>
      </c>
      <c r="F7444" t="s">
        <v>165</v>
      </c>
      <c r="G7444" t="s">
        <v>12967</v>
      </c>
      <c r="H7444" t="s">
        <v>6381</v>
      </c>
      <c r="I7444" s="2" t="s">
        <v>6381</v>
      </c>
      <c r="J7444" t="s">
        <v>29</v>
      </c>
      <c r="L7444" s="3" t="s">
        <v>9088</v>
      </c>
      <c r="M7444" s="3">
        <v>40</v>
      </c>
    </row>
    <row r="7445" spans="1:14" x14ac:dyDescent="0.25">
      <c r="A7445" t="s">
        <v>14530</v>
      </c>
      <c r="B7445" t="s">
        <v>14505</v>
      </c>
      <c r="D7445" t="s">
        <v>24</v>
      </c>
      <c r="E7445" t="s">
        <v>25</v>
      </c>
      <c r="F7445" t="s">
        <v>165</v>
      </c>
      <c r="G7445" t="s">
        <v>9005</v>
      </c>
      <c r="H7445" t="s">
        <v>9005</v>
      </c>
      <c r="I7445" s="2" t="s">
        <v>6381</v>
      </c>
      <c r="J7445" t="s">
        <v>29</v>
      </c>
      <c r="K7445" s="3">
        <v>39</v>
      </c>
      <c r="M7445" s="3">
        <v>39</v>
      </c>
      <c r="N7445" t="s">
        <v>13528</v>
      </c>
    </row>
    <row r="7446" spans="1:14" x14ac:dyDescent="0.25">
      <c r="A7446" t="s">
        <v>6407</v>
      </c>
      <c r="B7446" t="s">
        <v>2412</v>
      </c>
      <c r="D7446" t="s">
        <v>24</v>
      </c>
      <c r="E7446" t="s">
        <v>25</v>
      </c>
      <c r="F7446" t="s">
        <v>165</v>
      </c>
      <c r="G7446" t="s">
        <v>6408</v>
      </c>
      <c r="H7446" t="s">
        <v>6409</v>
      </c>
      <c r="I7446" s="2" t="s">
        <v>6409</v>
      </c>
      <c r="J7446" t="s">
        <v>29</v>
      </c>
      <c r="K7446" s="3" t="s">
        <v>6410</v>
      </c>
      <c r="M7446" s="3">
        <v>34</v>
      </c>
      <c r="N7446" t="s">
        <v>6411</v>
      </c>
    </row>
    <row r="7447" spans="1:14" x14ac:dyDescent="0.25">
      <c r="A7447" t="s">
        <v>6412</v>
      </c>
      <c r="B7447" t="s">
        <v>2412</v>
      </c>
      <c r="D7447" t="s">
        <v>24</v>
      </c>
      <c r="E7447" t="s">
        <v>25</v>
      </c>
      <c r="F7447" t="s">
        <v>165</v>
      </c>
      <c r="G7447" t="s">
        <v>6408</v>
      </c>
      <c r="H7447" t="s">
        <v>6409</v>
      </c>
      <c r="I7447" s="2" t="s">
        <v>6409</v>
      </c>
      <c r="J7447" t="s">
        <v>29</v>
      </c>
      <c r="K7447" s="3" t="s">
        <v>2859</v>
      </c>
      <c r="M7447" s="3" t="s">
        <v>2859</v>
      </c>
      <c r="N7447" t="s">
        <v>6413</v>
      </c>
    </row>
    <row r="7448" spans="1:14" x14ac:dyDescent="0.25">
      <c r="A7448" t="s">
        <v>6414</v>
      </c>
      <c r="B7448" t="s">
        <v>2412</v>
      </c>
      <c r="D7448" t="s">
        <v>24</v>
      </c>
      <c r="E7448" t="s">
        <v>25</v>
      </c>
      <c r="F7448" t="s">
        <v>165</v>
      </c>
      <c r="G7448" t="s">
        <v>6408</v>
      </c>
      <c r="H7448" t="s">
        <v>6409</v>
      </c>
      <c r="I7448" s="2" t="s">
        <v>6409</v>
      </c>
      <c r="J7448" t="s">
        <v>29</v>
      </c>
      <c r="K7448" s="3">
        <v>35</v>
      </c>
      <c r="M7448" s="3">
        <v>35</v>
      </c>
      <c r="N7448" t="s">
        <v>6415</v>
      </c>
    </row>
    <row r="7449" spans="1:14" x14ac:dyDescent="0.25">
      <c r="A7449" t="s">
        <v>8388</v>
      </c>
      <c r="B7449" t="s">
        <v>6863</v>
      </c>
      <c r="C7449">
        <v>9900406</v>
      </c>
      <c r="D7449" t="s">
        <v>24</v>
      </c>
      <c r="E7449" t="s">
        <v>25</v>
      </c>
      <c r="F7449" t="s">
        <v>165</v>
      </c>
      <c r="G7449" t="s">
        <v>8389</v>
      </c>
      <c r="H7449" t="s">
        <v>8390</v>
      </c>
      <c r="I7449" s="2" t="s">
        <v>6409</v>
      </c>
      <c r="J7449" t="s">
        <v>29</v>
      </c>
      <c r="K7449" s="3">
        <v>32.340000000000003</v>
      </c>
      <c r="M7449" s="3" t="s">
        <v>2859</v>
      </c>
      <c r="N7449" t="s">
        <v>8391</v>
      </c>
    </row>
    <row r="7450" spans="1:14" x14ac:dyDescent="0.25">
      <c r="A7450" t="s">
        <v>8392</v>
      </c>
      <c r="B7450" t="s">
        <v>6863</v>
      </c>
      <c r="C7450">
        <v>9900407</v>
      </c>
      <c r="D7450" t="s">
        <v>24</v>
      </c>
      <c r="E7450" t="s">
        <v>25</v>
      </c>
      <c r="F7450" t="s">
        <v>165</v>
      </c>
      <c r="G7450" t="s">
        <v>8393</v>
      </c>
      <c r="H7450" t="s">
        <v>8393</v>
      </c>
      <c r="I7450" s="2" t="s">
        <v>6409</v>
      </c>
      <c r="J7450" t="s">
        <v>29</v>
      </c>
      <c r="K7450" s="3">
        <v>35</v>
      </c>
      <c r="M7450" s="3">
        <v>35</v>
      </c>
      <c r="N7450" t="s">
        <v>8391</v>
      </c>
    </row>
    <row r="7451" spans="1:14" x14ac:dyDescent="0.25">
      <c r="A7451" t="s">
        <v>9006</v>
      </c>
      <c r="B7451" t="s">
        <v>6863</v>
      </c>
      <c r="C7451">
        <v>9902169</v>
      </c>
      <c r="D7451" t="s">
        <v>24</v>
      </c>
      <c r="E7451" t="s">
        <v>25</v>
      </c>
      <c r="F7451" t="s">
        <v>165</v>
      </c>
      <c r="G7451" t="s">
        <v>9007</v>
      </c>
      <c r="H7451" t="s">
        <v>8390</v>
      </c>
      <c r="I7451" s="2" t="s">
        <v>6409</v>
      </c>
      <c r="J7451" t="s">
        <v>29</v>
      </c>
      <c r="K7451" s="3" t="s">
        <v>8997</v>
      </c>
      <c r="M7451" s="3">
        <v>34</v>
      </c>
      <c r="N7451" t="s">
        <v>7334</v>
      </c>
    </row>
    <row r="7452" spans="1:14" x14ac:dyDescent="0.25">
      <c r="A7452" t="s">
        <v>11559</v>
      </c>
      <c r="B7452" t="s">
        <v>11255</v>
      </c>
      <c r="D7452" t="s">
        <v>24</v>
      </c>
      <c r="E7452" t="s">
        <v>25</v>
      </c>
      <c r="F7452" t="s">
        <v>165</v>
      </c>
      <c r="G7452" t="s">
        <v>11560</v>
      </c>
      <c r="H7452" t="s">
        <v>8390</v>
      </c>
      <c r="I7452" s="2" t="s">
        <v>6409</v>
      </c>
      <c r="J7452" t="s">
        <v>29</v>
      </c>
      <c r="K7452" s="3" t="s">
        <v>8997</v>
      </c>
      <c r="M7452" s="3">
        <v>34</v>
      </c>
      <c r="N7452" t="s">
        <v>11557</v>
      </c>
    </row>
    <row r="7453" spans="1:14" x14ac:dyDescent="0.25">
      <c r="A7453" t="s">
        <v>12968</v>
      </c>
      <c r="B7453" t="s">
        <v>12464</v>
      </c>
      <c r="D7453" t="s">
        <v>24</v>
      </c>
      <c r="E7453" t="s">
        <v>25</v>
      </c>
      <c r="F7453" t="s">
        <v>165</v>
      </c>
      <c r="G7453" t="s">
        <v>12969</v>
      </c>
      <c r="H7453" t="s">
        <v>6409</v>
      </c>
      <c r="I7453" s="2" t="s">
        <v>6409</v>
      </c>
      <c r="J7453" t="s">
        <v>29</v>
      </c>
      <c r="L7453" s="3">
        <v>68</v>
      </c>
      <c r="M7453" s="3">
        <v>34</v>
      </c>
    </row>
    <row r="7454" spans="1:14" x14ac:dyDescent="0.25">
      <c r="A7454" t="s">
        <v>6416</v>
      </c>
      <c r="B7454" t="s">
        <v>2412</v>
      </c>
      <c r="D7454" t="s">
        <v>24</v>
      </c>
      <c r="E7454" t="s">
        <v>25</v>
      </c>
      <c r="F7454" t="s">
        <v>165</v>
      </c>
      <c r="G7454" t="s">
        <v>6417</v>
      </c>
      <c r="H7454" t="s">
        <v>6418</v>
      </c>
      <c r="I7454" s="2" t="s">
        <v>6418</v>
      </c>
      <c r="J7454" t="s">
        <v>29</v>
      </c>
      <c r="K7454" s="3" t="s">
        <v>6419</v>
      </c>
      <c r="M7454" s="3">
        <v>39</v>
      </c>
      <c r="N7454" t="s">
        <v>6420</v>
      </c>
    </row>
    <row r="7455" spans="1:14" x14ac:dyDescent="0.25">
      <c r="A7455" t="s">
        <v>8991</v>
      </c>
      <c r="B7455" t="s">
        <v>6863</v>
      </c>
      <c r="C7455">
        <v>9902017</v>
      </c>
      <c r="D7455" t="s">
        <v>24</v>
      </c>
      <c r="E7455" t="s">
        <v>25</v>
      </c>
      <c r="F7455" t="s">
        <v>165</v>
      </c>
      <c r="G7455" t="s">
        <v>8992</v>
      </c>
      <c r="H7455" t="s">
        <v>8992</v>
      </c>
      <c r="I7455" s="2" t="s">
        <v>6418</v>
      </c>
      <c r="J7455" t="s">
        <v>29</v>
      </c>
      <c r="K7455" s="3" t="s">
        <v>8438</v>
      </c>
      <c r="M7455" s="3">
        <v>39</v>
      </c>
      <c r="N7455" t="s">
        <v>7334</v>
      </c>
    </row>
    <row r="7456" spans="1:14" x14ac:dyDescent="0.25">
      <c r="A7456" t="s">
        <v>11562</v>
      </c>
      <c r="B7456" t="s">
        <v>11255</v>
      </c>
      <c r="D7456" t="s">
        <v>24</v>
      </c>
      <c r="E7456" t="s">
        <v>25</v>
      </c>
      <c r="F7456" t="s">
        <v>165</v>
      </c>
      <c r="G7456" t="s">
        <v>11563</v>
      </c>
      <c r="H7456" t="s">
        <v>8992</v>
      </c>
      <c r="I7456" s="2" t="s">
        <v>6418</v>
      </c>
      <c r="J7456" t="s">
        <v>29</v>
      </c>
      <c r="K7456" s="3" t="s">
        <v>8438</v>
      </c>
      <c r="M7456" s="3">
        <v>39</v>
      </c>
      <c r="N7456" t="s">
        <v>11557</v>
      </c>
    </row>
    <row r="7457" spans="1:14" x14ac:dyDescent="0.25">
      <c r="A7457" t="s">
        <v>12970</v>
      </c>
      <c r="B7457" t="s">
        <v>12464</v>
      </c>
      <c r="D7457" t="s">
        <v>24</v>
      </c>
      <c r="E7457" t="s">
        <v>25</v>
      </c>
      <c r="F7457" t="s">
        <v>165</v>
      </c>
      <c r="G7457" t="s">
        <v>12971</v>
      </c>
      <c r="H7457" t="s">
        <v>6418</v>
      </c>
      <c r="I7457" s="2" t="s">
        <v>6418</v>
      </c>
      <c r="J7457" t="s">
        <v>29</v>
      </c>
      <c r="L7457" s="3">
        <v>78</v>
      </c>
      <c r="M7457" s="3">
        <v>39</v>
      </c>
    </row>
    <row r="7458" spans="1:14" x14ac:dyDescent="0.25">
      <c r="A7458" t="s">
        <v>10198</v>
      </c>
      <c r="B7458" t="s">
        <v>6863</v>
      </c>
      <c r="C7458">
        <v>50290335</v>
      </c>
      <c r="D7458" t="s">
        <v>24</v>
      </c>
      <c r="E7458" t="s">
        <v>25</v>
      </c>
      <c r="F7458" t="s">
        <v>165</v>
      </c>
      <c r="G7458" t="s">
        <v>10199</v>
      </c>
      <c r="H7458" t="s">
        <v>10200</v>
      </c>
      <c r="I7458" s="2" t="s">
        <v>10200</v>
      </c>
      <c r="J7458" t="s">
        <v>92</v>
      </c>
      <c r="L7458" s="3">
        <v>74</v>
      </c>
      <c r="M7458" s="3">
        <v>37</v>
      </c>
      <c r="N7458" t="s">
        <v>10196</v>
      </c>
    </row>
    <row r="7459" spans="1:14" x14ac:dyDescent="0.25">
      <c r="A7459" t="s">
        <v>6439</v>
      </c>
      <c r="B7459" t="s">
        <v>2412</v>
      </c>
      <c r="D7459" t="s">
        <v>24</v>
      </c>
      <c r="E7459" t="s">
        <v>25</v>
      </c>
      <c r="F7459" t="s">
        <v>165</v>
      </c>
      <c r="G7459" t="s">
        <v>6440</v>
      </c>
      <c r="H7459" t="s">
        <v>6441</v>
      </c>
      <c r="I7459" s="2" t="s">
        <v>6442</v>
      </c>
      <c r="J7459" t="s">
        <v>29</v>
      </c>
      <c r="K7459" s="3" t="s">
        <v>4538</v>
      </c>
      <c r="M7459" s="3">
        <v>19</v>
      </c>
      <c r="N7459" t="s">
        <v>6443</v>
      </c>
    </row>
    <row r="7460" spans="1:14" x14ac:dyDescent="0.25">
      <c r="A7460" t="s">
        <v>8993</v>
      </c>
      <c r="B7460" t="s">
        <v>6863</v>
      </c>
      <c r="C7460">
        <v>9902025</v>
      </c>
      <c r="D7460" t="s">
        <v>24</v>
      </c>
      <c r="E7460" t="s">
        <v>25</v>
      </c>
      <c r="F7460" t="s">
        <v>165</v>
      </c>
      <c r="G7460" t="s">
        <v>8994</v>
      </c>
      <c r="H7460" t="s">
        <v>8994</v>
      </c>
      <c r="I7460" s="2" t="s">
        <v>6442</v>
      </c>
      <c r="J7460" t="s">
        <v>29</v>
      </c>
      <c r="K7460" s="3" t="s">
        <v>8387</v>
      </c>
      <c r="M7460" s="3">
        <v>19</v>
      </c>
      <c r="N7460" t="s">
        <v>7334</v>
      </c>
    </row>
    <row r="7461" spans="1:14" x14ac:dyDescent="0.25">
      <c r="A7461" t="s">
        <v>11571</v>
      </c>
      <c r="B7461" t="s">
        <v>11255</v>
      </c>
      <c r="D7461" t="s">
        <v>24</v>
      </c>
      <c r="E7461" t="s">
        <v>25</v>
      </c>
      <c r="F7461" t="s">
        <v>165</v>
      </c>
      <c r="G7461" t="s">
        <v>8994</v>
      </c>
      <c r="H7461" t="s">
        <v>8994</v>
      </c>
      <c r="I7461" s="2" t="s">
        <v>6442</v>
      </c>
      <c r="J7461" t="s">
        <v>29</v>
      </c>
      <c r="K7461" s="3" t="s">
        <v>8387</v>
      </c>
      <c r="M7461" s="3">
        <v>19</v>
      </c>
      <c r="N7461" t="s">
        <v>11557</v>
      </c>
    </row>
    <row r="7462" spans="1:14" x14ac:dyDescent="0.25">
      <c r="A7462" t="s">
        <v>12978</v>
      </c>
      <c r="B7462" t="s">
        <v>12464</v>
      </c>
      <c r="D7462" t="s">
        <v>24</v>
      </c>
      <c r="E7462" t="s">
        <v>25</v>
      </c>
      <c r="F7462" t="s">
        <v>165</v>
      </c>
      <c r="G7462" t="s">
        <v>12979</v>
      </c>
      <c r="H7462" t="s">
        <v>6442</v>
      </c>
      <c r="I7462" s="2" t="s">
        <v>6442</v>
      </c>
      <c r="J7462" t="s">
        <v>29</v>
      </c>
      <c r="L7462" s="3">
        <v>38</v>
      </c>
      <c r="M7462" s="3">
        <v>19</v>
      </c>
    </row>
    <row r="7463" spans="1:14" x14ac:dyDescent="0.25">
      <c r="A7463" t="s">
        <v>13582</v>
      </c>
      <c r="B7463" t="s">
        <v>13340</v>
      </c>
      <c r="D7463" t="s">
        <v>24</v>
      </c>
      <c r="E7463" t="s">
        <v>25</v>
      </c>
      <c r="F7463" t="s">
        <v>165</v>
      </c>
      <c r="G7463" t="s">
        <v>8994</v>
      </c>
      <c r="H7463" t="s">
        <v>8994</v>
      </c>
      <c r="I7463" s="2" t="s">
        <v>6442</v>
      </c>
      <c r="J7463" t="s">
        <v>29</v>
      </c>
      <c r="L7463" s="3">
        <v>36</v>
      </c>
      <c r="M7463" s="3">
        <v>18</v>
      </c>
      <c r="N7463" t="s">
        <v>13521</v>
      </c>
    </row>
    <row r="7464" spans="1:14" x14ac:dyDescent="0.25">
      <c r="A7464" t="s">
        <v>164</v>
      </c>
      <c r="B7464" t="s">
        <v>23</v>
      </c>
      <c r="C7464">
        <v>2911</v>
      </c>
      <c r="D7464" t="s">
        <v>24</v>
      </c>
      <c r="E7464" t="s">
        <v>25</v>
      </c>
      <c r="F7464" t="s">
        <v>165</v>
      </c>
      <c r="G7464" t="s">
        <v>166</v>
      </c>
      <c r="H7464" t="s">
        <v>167</v>
      </c>
      <c r="I7464" s="2" t="s">
        <v>168</v>
      </c>
      <c r="J7464" t="s">
        <v>29</v>
      </c>
      <c r="L7464" s="3">
        <v>38</v>
      </c>
      <c r="M7464" s="3">
        <v>19</v>
      </c>
      <c r="N7464" t="s">
        <v>169</v>
      </c>
    </row>
    <row r="7465" spans="1:14" x14ac:dyDescent="0.25">
      <c r="A7465" t="s">
        <v>236</v>
      </c>
      <c r="B7465" t="s">
        <v>196</v>
      </c>
      <c r="C7465">
        <v>1158</v>
      </c>
      <c r="D7465" t="s">
        <v>24</v>
      </c>
      <c r="E7465" t="s">
        <v>25</v>
      </c>
      <c r="F7465" t="s">
        <v>165</v>
      </c>
      <c r="G7465" t="s">
        <v>168</v>
      </c>
      <c r="H7465" t="s">
        <v>168</v>
      </c>
      <c r="I7465" s="2" t="s">
        <v>168</v>
      </c>
      <c r="J7465" t="s">
        <v>29</v>
      </c>
      <c r="L7465" s="3">
        <v>42</v>
      </c>
      <c r="M7465" s="3">
        <v>21</v>
      </c>
      <c r="N7465" t="s">
        <v>219</v>
      </c>
    </row>
    <row r="7466" spans="1:14" x14ac:dyDescent="0.25">
      <c r="A7466" t="s">
        <v>1300</v>
      </c>
      <c r="B7466" t="s">
        <v>1242</v>
      </c>
      <c r="C7466">
        <v>4303</v>
      </c>
      <c r="D7466" t="s">
        <v>24</v>
      </c>
      <c r="E7466" t="s">
        <v>25</v>
      </c>
      <c r="F7466" t="s">
        <v>165</v>
      </c>
      <c r="G7466" t="s">
        <v>1301</v>
      </c>
      <c r="H7466" t="s">
        <v>168</v>
      </c>
      <c r="I7466" s="2" t="s">
        <v>168</v>
      </c>
      <c r="J7466" t="s">
        <v>29</v>
      </c>
      <c r="L7466" s="3">
        <v>42</v>
      </c>
      <c r="M7466" s="3">
        <v>21</v>
      </c>
      <c r="N7466" t="s">
        <v>1302</v>
      </c>
    </row>
    <row r="7467" spans="1:14" x14ac:dyDescent="0.25">
      <c r="A7467" t="s">
        <v>1947</v>
      </c>
      <c r="B7467" t="s">
        <v>1693</v>
      </c>
      <c r="D7467" t="s">
        <v>24</v>
      </c>
      <c r="E7467" t="s">
        <v>25</v>
      </c>
      <c r="F7467" t="s">
        <v>165</v>
      </c>
      <c r="G7467" t="s">
        <v>1948</v>
      </c>
      <c r="H7467" t="s">
        <v>167</v>
      </c>
      <c r="I7467" s="2" t="s">
        <v>168</v>
      </c>
      <c r="J7467" t="s">
        <v>29</v>
      </c>
      <c r="L7467" s="3">
        <v>42</v>
      </c>
      <c r="M7467" s="3">
        <v>21</v>
      </c>
      <c r="N7467" t="s">
        <v>1949</v>
      </c>
    </row>
    <row r="7468" spans="1:14" x14ac:dyDescent="0.25">
      <c r="A7468" t="s">
        <v>2259</v>
      </c>
      <c r="B7468" t="s">
        <v>2188</v>
      </c>
      <c r="D7468" t="s">
        <v>24</v>
      </c>
      <c r="E7468" t="s">
        <v>25</v>
      </c>
      <c r="F7468" t="s">
        <v>165</v>
      </c>
      <c r="G7468" t="s">
        <v>2260</v>
      </c>
      <c r="H7468" t="s">
        <v>168</v>
      </c>
      <c r="I7468" s="2" t="s">
        <v>168</v>
      </c>
      <c r="J7468" t="s">
        <v>29</v>
      </c>
      <c r="L7468" s="3">
        <v>42</v>
      </c>
      <c r="M7468" s="3">
        <v>21</v>
      </c>
      <c r="N7468" t="s">
        <v>2261</v>
      </c>
    </row>
    <row r="7469" spans="1:14" x14ac:dyDescent="0.25">
      <c r="A7469" t="s">
        <v>6455</v>
      </c>
      <c r="B7469" t="s">
        <v>2412</v>
      </c>
      <c r="D7469" t="s">
        <v>24</v>
      </c>
      <c r="E7469" t="s">
        <v>25</v>
      </c>
      <c r="F7469" t="s">
        <v>165</v>
      </c>
      <c r="G7469" t="s">
        <v>6456</v>
      </c>
      <c r="H7469" t="s">
        <v>168</v>
      </c>
      <c r="I7469" s="2" t="s">
        <v>168</v>
      </c>
      <c r="J7469" t="s">
        <v>29</v>
      </c>
      <c r="L7469" s="3">
        <v>38</v>
      </c>
      <c r="M7469" s="3">
        <v>19</v>
      </c>
      <c r="N7469" t="s">
        <v>6457</v>
      </c>
    </row>
    <row r="7470" spans="1:14" x14ac:dyDescent="0.25">
      <c r="A7470" t="s">
        <v>6458</v>
      </c>
      <c r="B7470" t="s">
        <v>2412</v>
      </c>
      <c r="D7470" t="s">
        <v>24</v>
      </c>
      <c r="E7470" t="s">
        <v>25</v>
      </c>
      <c r="F7470" t="s">
        <v>165</v>
      </c>
      <c r="G7470" t="s">
        <v>6456</v>
      </c>
      <c r="H7470" t="s">
        <v>168</v>
      </c>
      <c r="I7470" s="2" t="s">
        <v>168</v>
      </c>
      <c r="J7470" t="s">
        <v>29</v>
      </c>
      <c r="L7470" s="3" t="s">
        <v>6459</v>
      </c>
      <c r="M7470" s="3" t="s">
        <v>6460</v>
      </c>
      <c r="N7470" t="s">
        <v>6461</v>
      </c>
    </row>
    <row r="7471" spans="1:14" x14ac:dyDescent="0.25">
      <c r="A7471" t="s">
        <v>6462</v>
      </c>
      <c r="B7471" t="s">
        <v>2412</v>
      </c>
      <c r="D7471" t="s">
        <v>24</v>
      </c>
      <c r="E7471" t="s">
        <v>25</v>
      </c>
      <c r="F7471" t="s">
        <v>165</v>
      </c>
      <c r="G7471" t="s">
        <v>6456</v>
      </c>
      <c r="H7471" t="s">
        <v>168</v>
      </c>
      <c r="I7471" s="2" t="s">
        <v>168</v>
      </c>
      <c r="J7471" t="s">
        <v>29</v>
      </c>
      <c r="L7471" s="3" t="s">
        <v>6463</v>
      </c>
      <c r="M7471" s="3" t="s">
        <v>6464</v>
      </c>
      <c r="N7471" t="s">
        <v>6465</v>
      </c>
    </row>
    <row r="7472" spans="1:14" x14ac:dyDescent="0.25">
      <c r="A7472" t="s">
        <v>6466</v>
      </c>
      <c r="B7472" t="s">
        <v>2412</v>
      </c>
      <c r="D7472" t="s">
        <v>24</v>
      </c>
      <c r="E7472" t="s">
        <v>25</v>
      </c>
      <c r="F7472" t="s">
        <v>165</v>
      </c>
      <c r="G7472" t="s">
        <v>6456</v>
      </c>
      <c r="H7472" t="s">
        <v>168</v>
      </c>
      <c r="I7472" s="2" t="s">
        <v>168</v>
      </c>
      <c r="J7472" t="s">
        <v>29</v>
      </c>
      <c r="L7472" s="3">
        <v>38</v>
      </c>
      <c r="M7472" s="3">
        <v>19</v>
      </c>
      <c r="N7472" t="s">
        <v>6467</v>
      </c>
    </row>
    <row r="7473" spans="1:14" x14ac:dyDescent="0.25">
      <c r="A7473" t="s">
        <v>6468</v>
      </c>
      <c r="B7473" t="s">
        <v>2412</v>
      </c>
      <c r="D7473" t="s">
        <v>24</v>
      </c>
      <c r="E7473" t="s">
        <v>25</v>
      </c>
      <c r="F7473" t="s">
        <v>165</v>
      </c>
      <c r="G7473" t="s">
        <v>6456</v>
      </c>
      <c r="H7473" t="s">
        <v>168</v>
      </c>
      <c r="I7473" s="2" t="s">
        <v>168</v>
      </c>
      <c r="J7473" t="s">
        <v>29</v>
      </c>
      <c r="L7473" s="3">
        <v>7677</v>
      </c>
      <c r="N7473" t="s">
        <v>6469</v>
      </c>
    </row>
    <row r="7474" spans="1:14" x14ac:dyDescent="0.25">
      <c r="A7474" t="s">
        <v>6470</v>
      </c>
      <c r="B7474" t="s">
        <v>2412</v>
      </c>
      <c r="D7474" t="s">
        <v>24</v>
      </c>
      <c r="E7474" t="s">
        <v>25</v>
      </c>
      <c r="F7474" t="s">
        <v>165</v>
      </c>
      <c r="G7474" t="s">
        <v>6456</v>
      </c>
      <c r="H7474" t="s">
        <v>168</v>
      </c>
      <c r="I7474" s="2" t="s">
        <v>168</v>
      </c>
      <c r="J7474" t="s">
        <v>29</v>
      </c>
      <c r="L7474" s="3">
        <v>42</v>
      </c>
      <c r="M7474" s="3">
        <v>21</v>
      </c>
      <c r="N7474" t="s">
        <v>6471</v>
      </c>
    </row>
    <row r="7475" spans="1:14" x14ac:dyDescent="0.25">
      <c r="A7475" t="s">
        <v>6472</v>
      </c>
      <c r="B7475" t="s">
        <v>2412</v>
      </c>
      <c r="D7475" t="s">
        <v>24</v>
      </c>
      <c r="E7475" t="s">
        <v>25</v>
      </c>
      <c r="F7475" t="s">
        <v>165</v>
      </c>
      <c r="G7475" t="s">
        <v>6456</v>
      </c>
      <c r="H7475" t="s">
        <v>168</v>
      </c>
      <c r="I7475" s="2" t="s">
        <v>168</v>
      </c>
      <c r="J7475" t="s">
        <v>29</v>
      </c>
      <c r="K7475" s="3">
        <v>21</v>
      </c>
      <c r="M7475" s="3">
        <v>21</v>
      </c>
      <c r="N7475" t="s">
        <v>6473</v>
      </c>
    </row>
    <row r="7476" spans="1:14" x14ac:dyDescent="0.25">
      <c r="A7476" t="s">
        <v>6474</v>
      </c>
      <c r="B7476" t="s">
        <v>2412</v>
      </c>
      <c r="D7476" t="s">
        <v>24</v>
      </c>
      <c r="E7476" t="s">
        <v>25</v>
      </c>
      <c r="F7476" t="s">
        <v>165</v>
      </c>
      <c r="G7476" t="s">
        <v>6456</v>
      </c>
      <c r="H7476" t="s">
        <v>168</v>
      </c>
      <c r="I7476" s="2" t="s">
        <v>168</v>
      </c>
      <c r="J7476" t="s">
        <v>29</v>
      </c>
      <c r="L7476" s="3">
        <v>42</v>
      </c>
      <c r="M7476" s="3">
        <v>21</v>
      </c>
      <c r="N7476" t="s">
        <v>6475</v>
      </c>
    </row>
    <row r="7477" spans="1:14" x14ac:dyDescent="0.25">
      <c r="A7477" t="s">
        <v>6476</v>
      </c>
      <c r="B7477" t="s">
        <v>2412</v>
      </c>
      <c r="D7477" t="s">
        <v>24</v>
      </c>
      <c r="E7477" t="s">
        <v>25</v>
      </c>
      <c r="F7477" t="s">
        <v>165</v>
      </c>
      <c r="G7477" t="s">
        <v>6456</v>
      </c>
      <c r="H7477" t="s">
        <v>168</v>
      </c>
      <c r="I7477" s="2" t="s">
        <v>168</v>
      </c>
      <c r="J7477" t="s">
        <v>29</v>
      </c>
      <c r="L7477" s="3">
        <v>42</v>
      </c>
      <c r="M7477" s="3">
        <v>21</v>
      </c>
      <c r="N7477" t="s">
        <v>6477</v>
      </c>
    </row>
    <row r="7478" spans="1:14" x14ac:dyDescent="0.25">
      <c r="A7478" t="s">
        <v>6478</v>
      </c>
      <c r="B7478" t="s">
        <v>2412</v>
      </c>
      <c r="D7478" t="s">
        <v>24</v>
      </c>
      <c r="E7478" t="s">
        <v>25</v>
      </c>
      <c r="F7478" t="s">
        <v>165</v>
      </c>
      <c r="G7478" t="s">
        <v>6456</v>
      </c>
      <c r="H7478" t="s">
        <v>168</v>
      </c>
      <c r="I7478" s="2" t="s">
        <v>168</v>
      </c>
      <c r="J7478" t="s">
        <v>29</v>
      </c>
      <c r="L7478" s="3">
        <v>80</v>
      </c>
      <c r="M7478" s="3">
        <v>40</v>
      </c>
      <c r="N7478" t="s">
        <v>6479</v>
      </c>
    </row>
    <row r="7479" spans="1:14" x14ac:dyDescent="0.25">
      <c r="A7479" t="s">
        <v>6480</v>
      </c>
      <c r="B7479" t="s">
        <v>2412</v>
      </c>
      <c r="D7479" t="s">
        <v>24</v>
      </c>
      <c r="E7479" t="s">
        <v>25</v>
      </c>
      <c r="F7479" t="s">
        <v>165</v>
      </c>
      <c r="G7479" t="s">
        <v>6456</v>
      </c>
      <c r="H7479" t="s">
        <v>168</v>
      </c>
      <c r="I7479" s="2" t="s">
        <v>168</v>
      </c>
      <c r="J7479" t="s">
        <v>29</v>
      </c>
      <c r="L7479" s="3">
        <v>80</v>
      </c>
      <c r="M7479" s="3">
        <v>40</v>
      </c>
      <c r="N7479" t="s">
        <v>6481</v>
      </c>
    </row>
    <row r="7480" spans="1:14" x14ac:dyDescent="0.25">
      <c r="A7480" t="s">
        <v>6482</v>
      </c>
      <c r="B7480" t="s">
        <v>2412</v>
      </c>
      <c r="D7480" t="s">
        <v>24</v>
      </c>
      <c r="E7480" t="s">
        <v>25</v>
      </c>
      <c r="F7480" t="s">
        <v>165</v>
      </c>
      <c r="G7480" t="s">
        <v>6456</v>
      </c>
      <c r="H7480" t="s">
        <v>168</v>
      </c>
      <c r="I7480" s="2" t="s">
        <v>168</v>
      </c>
      <c r="J7480" t="s">
        <v>29</v>
      </c>
      <c r="L7480" s="3">
        <v>80</v>
      </c>
      <c r="M7480" s="3">
        <v>40</v>
      </c>
      <c r="N7480" t="s">
        <v>6483</v>
      </c>
    </row>
    <row r="7481" spans="1:14" x14ac:dyDescent="0.25">
      <c r="A7481" t="s">
        <v>6484</v>
      </c>
      <c r="B7481" t="s">
        <v>2412</v>
      </c>
      <c r="D7481" t="s">
        <v>24</v>
      </c>
      <c r="E7481" t="s">
        <v>25</v>
      </c>
      <c r="F7481" t="s">
        <v>165</v>
      </c>
      <c r="G7481" t="s">
        <v>6456</v>
      </c>
      <c r="H7481" t="s">
        <v>168</v>
      </c>
      <c r="I7481" s="2" t="s">
        <v>168</v>
      </c>
      <c r="J7481" t="s">
        <v>29</v>
      </c>
      <c r="L7481" s="3">
        <v>42</v>
      </c>
      <c r="M7481" s="3">
        <v>21</v>
      </c>
      <c r="N7481" t="s">
        <v>3104</v>
      </c>
    </row>
    <row r="7482" spans="1:14" x14ac:dyDescent="0.25">
      <c r="A7482" t="s">
        <v>6485</v>
      </c>
      <c r="B7482" t="s">
        <v>2412</v>
      </c>
      <c r="D7482" t="s">
        <v>24</v>
      </c>
      <c r="E7482" t="s">
        <v>25</v>
      </c>
      <c r="F7482" t="s">
        <v>165</v>
      </c>
      <c r="G7482" t="s">
        <v>6456</v>
      </c>
      <c r="H7482" t="s">
        <v>168</v>
      </c>
      <c r="I7482" s="2" t="s">
        <v>168</v>
      </c>
      <c r="J7482" t="s">
        <v>29</v>
      </c>
      <c r="K7482" s="3">
        <v>21</v>
      </c>
      <c r="M7482" s="3">
        <v>21</v>
      </c>
      <c r="N7482" t="s">
        <v>6486</v>
      </c>
    </row>
    <row r="7483" spans="1:14" x14ac:dyDescent="0.25">
      <c r="A7483" t="s">
        <v>6487</v>
      </c>
      <c r="B7483" t="s">
        <v>2412</v>
      </c>
      <c r="D7483" t="s">
        <v>24</v>
      </c>
      <c r="E7483" t="s">
        <v>25</v>
      </c>
      <c r="F7483" t="s">
        <v>165</v>
      </c>
      <c r="G7483" t="s">
        <v>6456</v>
      </c>
      <c r="H7483" t="s">
        <v>168</v>
      </c>
      <c r="I7483" s="2" t="s">
        <v>168</v>
      </c>
      <c r="J7483" t="s">
        <v>29</v>
      </c>
      <c r="L7483" s="3">
        <v>42</v>
      </c>
      <c r="M7483" s="3">
        <v>21</v>
      </c>
      <c r="N7483" t="s">
        <v>2488</v>
      </c>
    </row>
    <row r="7484" spans="1:14" x14ac:dyDescent="0.25">
      <c r="A7484" t="s">
        <v>6488</v>
      </c>
      <c r="B7484" t="s">
        <v>2412</v>
      </c>
      <c r="D7484" t="s">
        <v>24</v>
      </c>
      <c r="E7484" t="s">
        <v>25</v>
      </c>
      <c r="F7484" t="s">
        <v>165</v>
      </c>
      <c r="G7484" t="s">
        <v>6456</v>
      </c>
      <c r="H7484" t="s">
        <v>168</v>
      </c>
      <c r="I7484" s="2" t="s">
        <v>168</v>
      </c>
      <c r="J7484" t="s">
        <v>29</v>
      </c>
      <c r="L7484" s="3">
        <v>42</v>
      </c>
      <c r="M7484" s="3">
        <v>21</v>
      </c>
      <c r="N7484" t="s">
        <v>6489</v>
      </c>
    </row>
    <row r="7485" spans="1:14" x14ac:dyDescent="0.25">
      <c r="A7485" t="s">
        <v>6490</v>
      </c>
      <c r="B7485" t="s">
        <v>2412</v>
      </c>
      <c r="D7485" t="s">
        <v>24</v>
      </c>
      <c r="E7485" t="s">
        <v>25</v>
      </c>
      <c r="F7485" t="s">
        <v>165</v>
      </c>
      <c r="G7485" t="s">
        <v>6491</v>
      </c>
      <c r="H7485" t="s">
        <v>168</v>
      </c>
      <c r="I7485" s="2" t="s">
        <v>168</v>
      </c>
      <c r="J7485" t="s">
        <v>29</v>
      </c>
      <c r="K7485" s="3">
        <v>21</v>
      </c>
      <c r="M7485" s="3">
        <v>21</v>
      </c>
      <c r="N7485" t="s">
        <v>6492</v>
      </c>
    </row>
    <row r="7486" spans="1:14" x14ac:dyDescent="0.25">
      <c r="A7486" t="s">
        <v>6493</v>
      </c>
      <c r="B7486" t="s">
        <v>2412</v>
      </c>
      <c r="D7486" t="s">
        <v>24</v>
      </c>
      <c r="E7486" t="s">
        <v>25</v>
      </c>
      <c r="F7486" t="s">
        <v>165</v>
      </c>
      <c r="G7486" t="s">
        <v>6494</v>
      </c>
      <c r="H7486" t="s">
        <v>168</v>
      </c>
      <c r="I7486" s="2" t="s">
        <v>168</v>
      </c>
      <c r="J7486" t="s">
        <v>29</v>
      </c>
      <c r="K7486" s="3">
        <v>21</v>
      </c>
      <c r="M7486" s="3">
        <v>21</v>
      </c>
      <c r="N7486" t="s">
        <v>6495</v>
      </c>
    </row>
    <row r="7487" spans="1:14" x14ac:dyDescent="0.25">
      <c r="A7487" t="s">
        <v>8373</v>
      </c>
      <c r="B7487" t="s">
        <v>6863</v>
      </c>
      <c r="C7487">
        <v>9900398</v>
      </c>
      <c r="D7487" t="s">
        <v>24</v>
      </c>
      <c r="E7487" t="s">
        <v>25</v>
      </c>
      <c r="F7487" t="s">
        <v>165</v>
      </c>
      <c r="G7487" t="s">
        <v>168</v>
      </c>
      <c r="H7487" t="s">
        <v>168</v>
      </c>
      <c r="I7487" s="2" t="s">
        <v>168</v>
      </c>
      <c r="J7487" t="s">
        <v>29</v>
      </c>
      <c r="L7487" s="3">
        <v>42</v>
      </c>
      <c r="M7487" s="3">
        <v>21</v>
      </c>
      <c r="N7487" t="s">
        <v>8374</v>
      </c>
    </row>
    <row r="7488" spans="1:14" x14ac:dyDescent="0.25">
      <c r="A7488" t="s">
        <v>9205</v>
      </c>
      <c r="B7488" t="s">
        <v>6863</v>
      </c>
      <c r="C7488">
        <v>9903249</v>
      </c>
      <c r="D7488" t="s">
        <v>24</v>
      </c>
      <c r="E7488" t="s">
        <v>25</v>
      </c>
      <c r="F7488" t="s">
        <v>165</v>
      </c>
      <c r="G7488" t="s">
        <v>167</v>
      </c>
      <c r="H7488" t="s">
        <v>167</v>
      </c>
      <c r="I7488" s="2" t="s">
        <v>168</v>
      </c>
      <c r="J7488" t="s">
        <v>29</v>
      </c>
      <c r="K7488" s="3">
        <v>21</v>
      </c>
      <c r="M7488" s="3">
        <v>21</v>
      </c>
      <c r="N7488" t="s">
        <v>8024</v>
      </c>
    </row>
    <row r="7489" spans="1:14" x14ac:dyDescent="0.25">
      <c r="A7489" t="s">
        <v>9206</v>
      </c>
      <c r="B7489" t="s">
        <v>6863</v>
      </c>
      <c r="C7489">
        <v>9903249</v>
      </c>
      <c r="D7489" t="s">
        <v>24</v>
      </c>
      <c r="E7489" t="s">
        <v>25</v>
      </c>
      <c r="F7489" t="s">
        <v>165</v>
      </c>
      <c r="G7489" t="s">
        <v>167</v>
      </c>
      <c r="H7489" t="s">
        <v>167</v>
      </c>
      <c r="I7489" s="2" t="s">
        <v>168</v>
      </c>
      <c r="J7489" t="s">
        <v>29</v>
      </c>
      <c r="L7489" s="3">
        <v>80</v>
      </c>
      <c r="M7489" s="3">
        <v>40</v>
      </c>
      <c r="N7489" t="s">
        <v>8335</v>
      </c>
    </row>
    <row r="7490" spans="1:14" x14ac:dyDescent="0.25">
      <c r="A7490" t="s">
        <v>9207</v>
      </c>
      <c r="B7490" t="s">
        <v>6863</v>
      </c>
      <c r="C7490">
        <v>9903249</v>
      </c>
      <c r="D7490" t="s">
        <v>24</v>
      </c>
      <c r="E7490" t="s">
        <v>25</v>
      </c>
      <c r="F7490" t="s">
        <v>165</v>
      </c>
      <c r="G7490" t="s">
        <v>167</v>
      </c>
      <c r="H7490" t="s">
        <v>167</v>
      </c>
      <c r="I7490" s="2" t="s">
        <v>168</v>
      </c>
      <c r="J7490" t="s">
        <v>29</v>
      </c>
      <c r="L7490" s="3" t="s">
        <v>1308</v>
      </c>
      <c r="M7490" s="3" t="s">
        <v>1309</v>
      </c>
      <c r="N7490" t="s">
        <v>7003</v>
      </c>
    </row>
    <row r="7491" spans="1:14" x14ac:dyDescent="0.25">
      <c r="A7491" t="s">
        <v>9208</v>
      </c>
      <c r="B7491" t="s">
        <v>6863</v>
      </c>
      <c r="C7491">
        <v>9903249</v>
      </c>
      <c r="D7491" t="s">
        <v>24</v>
      </c>
      <c r="E7491" t="s">
        <v>25</v>
      </c>
      <c r="F7491" t="s">
        <v>165</v>
      </c>
      <c r="G7491" t="s">
        <v>167</v>
      </c>
      <c r="H7491" t="s">
        <v>167</v>
      </c>
      <c r="I7491" s="2" t="s">
        <v>168</v>
      </c>
      <c r="J7491" t="s">
        <v>29</v>
      </c>
      <c r="L7491" s="3">
        <v>42</v>
      </c>
      <c r="M7491" s="3">
        <v>21</v>
      </c>
      <c r="N7491" t="s">
        <v>9209</v>
      </c>
    </row>
    <row r="7492" spans="1:14" x14ac:dyDescent="0.25">
      <c r="A7492" t="s">
        <v>9296</v>
      </c>
      <c r="B7492" t="s">
        <v>6863</v>
      </c>
      <c r="C7492">
        <v>9904050</v>
      </c>
      <c r="D7492" t="s">
        <v>24</v>
      </c>
      <c r="E7492" t="s">
        <v>25</v>
      </c>
      <c r="F7492" t="s">
        <v>165</v>
      </c>
      <c r="G7492" t="s">
        <v>1948</v>
      </c>
      <c r="H7492" t="s">
        <v>167</v>
      </c>
      <c r="I7492" s="2" t="s">
        <v>168</v>
      </c>
      <c r="J7492" t="s">
        <v>29</v>
      </c>
      <c r="L7492" s="3" t="s">
        <v>3273</v>
      </c>
      <c r="M7492" s="3" t="s">
        <v>2378</v>
      </c>
      <c r="N7492" t="s">
        <v>8634</v>
      </c>
    </row>
    <row r="7493" spans="1:14" x14ac:dyDescent="0.25">
      <c r="A7493" t="s">
        <v>10389</v>
      </c>
      <c r="B7493" t="s">
        <v>10305</v>
      </c>
      <c r="D7493" t="s">
        <v>24</v>
      </c>
      <c r="E7493" t="s">
        <v>25</v>
      </c>
      <c r="F7493" t="s">
        <v>165</v>
      </c>
      <c r="G7493" t="s">
        <v>168</v>
      </c>
      <c r="H7493" t="s">
        <v>168</v>
      </c>
      <c r="I7493" s="2" t="s">
        <v>168</v>
      </c>
      <c r="J7493" t="s">
        <v>29</v>
      </c>
      <c r="L7493" s="3">
        <v>42</v>
      </c>
      <c r="M7493" s="3">
        <v>21</v>
      </c>
      <c r="N7493" t="s">
        <v>10390</v>
      </c>
    </row>
    <row r="7494" spans="1:14" x14ac:dyDescent="0.25">
      <c r="A7494" t="s">
        <v>10657</v>
      </c>
      <c r="B7494" t="s">
        <v>10395</v>
      </c>
      <c r="D7494" t="s">
        <v>24</v>
      </c>
      <c r="E7494" t="s">
        <v>25</v>
      </c>
      <c r="F7494" t="s">
        <v>165</v>
      </c>
      <c r="G7494" t="s">
        <v>167</v>
      </c>
      <c r="H7494" t="s">
        <v>167</v>
      </c>
      <c r="I7494" s="2" t="s">
        <v>168</v>
      </c>
      <c r="J7494" t="s">
        <v>29</v>
      </c>
      <c r="L7494" s="3">
        <v>80</v>
      </c>
      <c r="M7494" s="3">
        <v>40</v>
      </c>
      <c r="N7494" t="s">
        <v>10542</v>
      </c>
    </row>
    <row r="7495" spans="1:14" x14ac:dyDescent="0.25">
      <c r="A7495" t="s">
        <v>11177</v>
      </c>
      <c r="B7495" t="s">
        <v>10665</v>
      </c>
      <c r="D7495" t="s">
        <v>24</v>
      </c>
      <c r="E7495" t="s">
        <v>25</v>
      </c>
      <c r="F7495" t="s">
        <v>165</v>
      </c>
      <c r="G7495" t="s">
        <v>11178</v>
      </c>
      <c r="H7495" t="s">
        <v>167</v>
      </c>
      <c r="I7495" s="2" t="s">
        <v>168</v>
      </c>
      <c r="J7495" t="s">
        <v>29</v>
      </c>
      <c r="L7495" s="3">
        <v>80</v>
      </c>
      <c r="M7495" s="3">
        <v>40</v>
      </c>
      <c r="N7495" t="s">
        <v>10924</v>
      </c>
    </row>
    <row r="7496" spans="1:14" x14ac:dyDescent="0.25">
      <c r="A7496" t="s">
        <v>11543</v>
      </c>
      <c r="B7496" t="s">
        <v>11255</v>
      </c>
      <c r="D7496" t="s">
        <v>24</v>
      </c>
      <c r="E7496" t="s">
        <v>25</v>
      </c>
      <c r="F7496" t="s">
        <v>165</v>
      </c>
      <c r="G7496" t="s">
        <v>11544</v>
      </c>
      <c r="H7496" t="s">
        <v>168</v>
      </c>
      <c r="I7496" s="2" t="s">
        <v>168</v>
      </c>
      <c r="J7496" t="s">
        <v>29</v>
      </c>
      <c r="L7496" s="3">
        <v>42</v>
      </c>
      <c r="M7496" s="3">
        <v>21</v>
      </c>
      <c r="N7496" t="s">
        <v>11539</v>
      </c>
    </row>
    <row r="7497" spans="1:14" x14ac:dyDescent="0.25">
      <c r="A7497" t="s">
        <v>11572</v>
      </c>
      <c r="B7497" t="s">
        <v>11255</v>
      </c>
      <c r="D7497" t="s">
        <v>24</v>
      </c>
      <c r="E7497" t="s">
        <v>25</v>
      </c>
      <c r="F7497" t="s">
        <v>165</v>
      </c>
      <c r="G7497" t="s">
        <v>167</v>
      </c>
      <c r="H7497" t="s">
        <v>167</v>
      </c>
      <c r="I7497" s="2" t="s">
        <v>168</v>
      </c>
      <c r="J7497" t="s">
        <v>29</v>
      </c>
      <c r="K7497" s="3">
        <v>21</v>
      </c>
      <c r="M7497" s="3">
        <v>21</v>
      </c>
      <c r="N7497" t="s">
        <v>11328</v>
      </c>
    </row>
    <row r="7498" spans="1:14" x14ac:dyDescent="0.25">
      <c r="A7498" t="s">
        <v>11581</v>
      </c>
      <c r="B7498" t="s">
        <v>11255</v>
      </c>
      <c r="D7498" t="s">
        <v>24</v>
      </c>
      <c r="E7498" t="s">
        <v>25</v>
      </c>
      <c r="F7498" t="s">
        <v>165</v>
      </c>
      <c r="G7498" t="s">
        <v>11582</v>
      </c>
      <c r="H7498" t="s">
        <v>11583</v>
      </c>
      <c r="I7498" s="2" t="s">
        <v>168</v>
      </c>
      <c r="J7498" t="s">
        <v>29</v>
      </c>
      <c r="K7498" s="3" t="s">
        <v>8438</v>
      </c>
      <c r="M7498" s="3">
        <v>39</v>
      </c>
      <c r="N7498" t="s">
        <v>11557</v>
      </c>
    </row>
    <row r="7499" spans="1:14" x14ac:dyDescent="0.25">
      <c r="A7499" t="s">
        <v>11912</v>
      </c>
      <c r="B7499" t="s">
        <v>11724</v>
      </c>
      <c r="D7499" t="s">
        <v>24</v>
      </c>
      <c r="E7499" t="s">
        <v>25</v>
      </c>
      <c r="F7499" t="s">
        <v>165</v>
      </c>
      <c r="G7499" t="s">
        <v>11913</v>
      </c>
      <c r="H7499" t="s">
        <v>11914</v>
      </c>
      <c r="I7499" s="2" t="s">
        <v>168</v>
      </c>
      <c r="J7499" t="s">
        <v>29</v>
      </c>
      <c r="L7499" s="3">
        <v>42</v>
      </c>
      <c r="M7499" s="3">
        <v>21</v>
      </c>
      <c r="N7499" t="s">
        <v>11728</v>
      </c>
    </row>
    <row r="7500" spans="1:14" x14ac:dyDescent="0.25">
      <c r="A7500" t="s">
        <v>12980</v>
      </c>
      <c r="B7500" t="s">
        <v>12464</v>
      </c>
      <c r="D7500" t="s">
        <v>24</v>
      </c>
      <c r="E7500" t="s">
        <v>25</v>
      </c>
      <c r="F7500" t="s">
        <v>165</v>
      </c>
      <c r="G7500" t="s">
        <v>1301</v>
      </c>
      <c r="H7500" t="s">
        <v>168</v>
      </c>
      <c r="I7500" s="2" t="s">
        <v>168</v>
      </c>
      <c r="J7500" t="s">
        <v>29</v>
      </c>
      <c r="L7500" s="3" t="s">
        <v>12981</v>
      </c>
      <c r="M7500" s="3" t="s">
        <v>12982</v>
      </c>
    </row>
    <row r="7501" spans="1:14" x14ac:dyDescent="0.25">
      <c r="A7501" t="s">
        <v>13505</v>
      </c>
      <c r="B7501" t="s">
        <v>13340</v>
      </c>
      <c r="D7501" t="s">
        <v>24</v>
      </c>
      <c r="E7501" t="s">
        <v>25</v>
      </c>
      <c r="F7501" t="s">
        <v>165</v>
      </c>
      <c r="G7501" t="s">
        <v>13506</v>
      </c>
      <c r="H7501" t="s">
        <v>168</v>
      </c>
      <c r="I7501" s="2" t="s">
        <v>168</v>
      </c>
      <c r="J7501" t="s">
        <v>29</v>
      </c>
      <c r="L7501" s="3">
        <v>42</v>
      </c>
      <c r="M7501" s="3">
        <v>21</v>
      </c>
      <c r="N7501" t="s">
        <v>13409</v>
      </c>
    </row>
    <row r="7502" spans="1:14" x14ac:dyDescent="0.25">
      <c r="A7502" t="s">
        <v>13507</v>
      </c>
      <c r="B7502" t="s">
        <v>13340</v>
      </c>
      <c r="D7502" t="s">
        <v>24</v>
      </c>
      <c r="E7502" t="s">
        <v>25</v>
      </c>
      <c r="F7502" t="s">
        <v>165</v>
      </c>
      <c r="G7502" t="s">
        <v>13506</v>
      </c>
      <c r="H7502" t="s">
        <v>168</v>
      </c>
      <c r="I7502" s="2" t="s">
        <v>168</v>
      </c>
      <c r="J7502" t="s">
        <v>29</v>
      </c>
      <c r="L7502" s="3">
        <v>42</v>
      </c>
      <c r="M7502" s="3">
        <v>21</v>
      </c>
      <c r="N7502" t="s">
        <v>13508</v>
      </c>
    </row>
    <row r="7503" spans="1:14" x14ac:dyDescent="0.25">
      <c r="A7503" t="s">
        <v>13589</v>
      </c>
      <c r="B7503" t="s">
        <v>13340</v>
      </c>
      <c r="D7503" t="s">
        <v>24</v>
      </c>
      <c r="E7503" t="s">
        <v>25</v>
      </c>
      <c r="F7503" t="s">
        <v>165</v>
      </c>
      <c r="G7503" t="s">
        <v>167</v>
      </c>
      <c r="H7503" t="s">
        <v>167</v>
      </c>
      <c r="I7503" s="2" t="s">
        <v>168</v>
      </c>
      <c r="J7503" t="s">
        <v>29</v>
      </c>
      <c r="L7503" s="3">
        <v>38</v>
      </c>
      <c r="M7503" s="3">
        <v>19</v>
      </c>
      <c r="N7503" t="s">
        <v>13590</v>
      </c>
    </row>
    <row r="7504" spans="1:14" x14ac:dyDescent="0.25">
      <c r="A7504" t="s">
        <v>13591</v>
      </c>
      <c r="B7504" t="s">
        <v>13340</v>
      </c>
      <c r="D7504" t="s">
        <v>24</v>
      </c>
      <c r="E7504" t="s">
        <v>25</v>
      </c>
      <c r="F7504" t="s">
        <v>165</v>
      </c>
      <c r="G7504" t="s">
        <v>167</v>
      </c>
      <c r="H7504" t="s">
        <v>167</v>
      </c>
      <c r="I7504" s="2" t="s">
        <v>168</v>
      </c>
      <c r="J7504" t="s">
        <v>29</v>
      </c>
      <c r="L7504" s="3" t="s">
        <v>6463</v>
      </c>
      <c r="M7504" s="3" t="s">
        <v>6464</v>
      </c>
      <c r="N7504" t="s">
        <v>13592</v>
      </c>
    </row>
    <row r="7505" spans="1:14" x14ac:dyDescent="0.25">
      <c r="A7505" t="s">
        <v>13593</v>
      </c>
      <c r="B7505" t="s">
        <v>13340</v>
      </c>
      <c r="D7505" t="s">
        <v>24</v>
      </c>
      <c r="E7505" t="s">
        <v>25</v>
      </c>
      <c r="F7505" t="s">
        <v>165</v>
      </c>
      <c r="G7505" t="s">
        <v>167</v>
      </c>
      <c r="H7505" t="s">
        <v>167</v>
      </c>
      <c r="I7505" s="2" t="s">
        <v>168</v>
      </c>
      <c r="J7505" t="s">
        <v>29</v>
      </c>
      <c r="L7505" s="3">
        <v>42</v>
      </c>
      <c r="M7505" s="3">
        <v>21</v>
      </c>
      <c r="N7505" t="s">
        <v>13594</v>
      </c>
    </row>
    <row r="7506" spans="1:14" x14ac:dyDescent="0.25">
      <c r="A7506" t="s">
        <v>13595</v>
      </c>
      <c r="B7506" t="s">
        <v>13340</v>
      </c>
      <c r="D7506" t="s">
        <v>24</v>
      </c>
      <c r="E7506" t="s">
        <v>25</v>
      </c>
      <c r="F7506" t="s">
        <v>165</v>
      </c>
      <c r="G7506" t="s">
        <v>167</v>
      </c>
      <c r="H7506" t="s">
        <v>167</v>
      </c>
      <c r="I7506" s="2" t="s">
        <v>168</v>
      </c>
      <c r="J7506" t="s">
        <v>29</v>
      </c>
      <c r="L7506" s="3">
        <v>42</v>
      </c>
      <c r="M7506" s="3">
        <v>21</v>
      </c>
      <c r="N7506" t="s">
        <v>13596</v>
      </c>
    </row>
    <row r="7507" spans="1:14" x14ac:dyDescent="0.25">
      <c r="A7507" t="s">
        <v>13597</v>
      </c>
      <c r="B7507" t="s">
        <v>13340</v>
      </c>
      <c r="D7507" t="s">
        <v>24</v>
      </c>
      <c r="E7507" t="s">
        <v>25</v>
      </c>
      <c r="F7507" t="s">
        <v>165</v>
      </c>
      <c r="G7507" t="s">
        <v>167</v>
      </c>
      <c r="H7507" t="s">
        <v>167</v>
      </c>
      <c r="I7507" s="2" t="s">
        <v>168</v>
      </c>
      <c r="J7507" t="s">
        <v>29</v>
      </c>
      <c r="L7507" s="3">
        <v>42</v>
      </c>
      <c r="M7507" s="3">
        <v>21</v>
      </c>
      <c r="N7507" t="s">
        <v>13354</v>
      </c>
    </row>
    <row r="7508" spans="1:14" x14ac:dyDescent="0.25">
      <c r="A7508" t="s">
        <v>13598</v>
      </c>
      <c r="B7508" t="s">
        <v>13340</v>
      </c>
      <c r="D7508" t="s">
        <v>24</v>
      </c>
      <c r="E7508" t="s">
        <v>25</v>
      </c>
      <c r="F7508" t="s">
        <v>165</v>
      </c>
      <c r="G7508" t="s">
        <v>167</v>
      </c>
      <c r="H7508" t="s">
        <v>167</v>
      </c>
      <c r="I7508" s="2" t="s">
        <v>168</v>
      </c>
      <c r="J7508" t="s">
        <v>29</v>
      </c>
      <c r="L7508" s="3">
        <v>42</v>
      </c>
      <c r="M7508" s="3">
        <v>21</v>
      </c>
      <c r="N7508" t="s">
        <v>13599</v>
      </c>
    </row>
    <row r="7509" spans="1:14" x14ac:dyDescent="0.25">
      <c r="A7509" t="s">
        <v>13600</v>
      </c>
      <c r="B7509" t="s">
        <v>13340</v>
      </c>
      <c r="D7509" t="s">
        <v>24</v>
      </c>
      <c r="E7509" t="s">
        <v>25</v>
      </c>
      <c r="F7509" t="s">
        <v>165</v>
      </c>
      <c r="G7509" t="s">
        <v>167</v>
      </c>
      <c r="H7509" t="s">
        <v>167</v>
      </c>
      <c r="I7509" s="2" t="s">
        <v>168</v>
      </c>
      <c r="J7509" t="s">
        <v>29</v>
      </c>
      <c r="L7509" s="3">
        <v>42</v>
      </c>
      <c r="M7509" s="3">
        <v>21</v>
      </c>
      <c r="N7509" t="s">
        <v>13601</v>
      </c>
    </row>
    <row r="7510" spans="1:14" x14ac:dyDescent="0.25">
      <c r="A7510" t="s">
        <v>13847</v>
      </c>
      <c r="B7510" t="s">
        <v>13710</v>
      </c>
      <c r="D7510" t="s">
        <v>24</v>
      </c>
      <c r="E7510" t="s">
        <v>25</v>
      </c>
      <c r="F7510" t="s">
        <v>165</v>
      </c>
      <c r="G7510" t="s">
        <v>1301</v>
      </c>
      <c r="H7510" t="s">
        <v>168</v>
      </c>
      <c r="I7510" s="2" t="s">
        <v>168</v>
      </c>
      <c r="J7510" t="s">
        <v>29</v>
      </c>
      <c r="L7510" s="3" t="s">
        <v>6463</v>
      </c>
      <c r="M7510" s="3" t="s">
        <v>6464</v>
      </c>
      <c r="N7510">
        <v>1938</v>
      </c>
    </row>
    <row r="7511" spans="1:14" x14ac:dyDescent="0.25">
      <c r="A7511" t="s">
        <v>13967</v>
      </c>
      <c r="B7511" t="s">
        <v>13892</v>
      </c>
      <c r="D7511" t="s">
        <v>24</v>
      </c>
      <c r="E7511" t="s">
        <v>25</v>
      </c>
      <c r="F7511" t="s">
        <v>165</v>
      </c>
      <c r="G7511" t="s">
        <v>13968</v>
      </c>
      <c r="H7511" t="s">
        <v>167</v>
      </c>
      <c r="I7511" s="2" t="s">
        <v>168</v>
      </c>
      <c r="J7511" t="s">
        <v>29</v>
      </c>
      <c r="L7511" s="3">
        <v>38</v>
      </c>
      <c r="M7511" s="3">
        <v>19</v>
      </c>
      <c r="N7511" t="s">
        <v>13948</v>
      </c>
    </row>
    <row r="7512" spans="1:14" x14ac:dyDescent="0.25">
      <c r="A7512" t="s">
        <v>14433</v>
      </c>
      <c r="B7512" t="s">
        <v>14397</v>
      </c>
      <c r="D7512" t="s">
        <v>24</v>
      </c>
      <c r="E7512" t="s">
        <v>25</v>
      </c>
      <c r="F7512" t="s">
        <v>165</v>
      </c>
      <c r="G7512" t="s">
        <v>14434</v>
      </c>
      <c r="H7512" t="s">
        <v>167</v>
      </c>
      <c r="I7512" s="2" t="s">
        <v>168</v>
      </c>
      <c r="J7512" t="s">
        <v>29</v>
      </c>
      <c r="L7512" s="3">
        <v>42</v>
      </c>
      <c r="M7512" s="3">
        <v>21</v>
      </c>
      <c r="N7512" t="s">
        <v>14428</v>
      </c>
    </row>
    <row r="7513" spans="1:14" x14ac:dyDescent="0.25">
      <c r="A7513" t="s">
        <v>14531</v>
      </c>
      <c r="B7513" t="s">
        <v>14505</v>
      </c>
      <c r="D7513" t="s">
        <v>24</v>
      </c>
      <c r="E7513" t="s">
        <v>25</v>
      </c>
      <c r="F7513" t="s">
        <v>165</v>
      </c>
      <c r="G7513" t="s">
        <v>167</v>
      </c>
      <c r="H7513" t="s">
        <v>167</v>
      </c>
      <c r="I7513" s="2" t="s">
        <v>168</v>
      </c>
      <c r="J7513" t="s">
        <v>29</v>
      </c>
      <c r="K7513" s="3">
        <v>21</v>
      </c>
      <c r="M7513" s="3">
        <v>21</v>
      </c>
      <c r="N7513" t="s">
        <v>13528</v>
      </c>
    </row>
    <row r="7514" spans="1:14" x14ac:dyDescent="0.25">
      <c r="A7514" t="s">
        <v>14532</v>
      </c>
      <c r="B7514" t="s">
        <v>14505</v>
      </c>
      <c r="D7514" t="s">
        <v>24</v>
      </c>
      <c r="E7514" t="s">
        <v>25</v>
      </c>
      <c r="F7514" t="s">
        <v>165</v>
      </c>
      <c r="G7514" t="s">
        <v>14533</v>
      </c>
      <c r="H7514" t="s">
        <v>167</v>
      </c>
      <c r="I7514" s="2" t="s">
        <v>168</v>
      </c>
      <c r="J7514" t="s">
        <v>29</v>
      </c>
      <c r="K7514" s="3">
        <v>21</v>
      </c>
      <c r="M7514" s="3">
        <v>21</v>
      </c>
      <c r="N7514" t="s">
        <v>13528</v>
      </c>
    </row>
    <row r="7515" spans="1:14" x14ac:dyDescent="0.25">
      <c r="A7515" t="s">
        <v>14534</v>
      </c>
      <c r="B7515" t="s">
        <v>14505</v>
      </c>
      <c r="D7515" t="s">
        <v>24</v>
      </c>
      <c r="E7515" t="s">
        <v>25</v>
      </c>
      <c r="F7515" t="s">
        <v>165</v>
      </c>
      <c r="G7515" t="s">
        <v>14535</v>
      </c>
      <c r="H7515" t="s">
        <v>167</v>
      </c>
      <c r="I7515" s="2" t="s">
        <v>168</v>
      </c>
      <c r="J7515" t="s">
        <v>29</v>
      </c>
      <c r="K7515" s="3">
        <v>21</v>
      </c>
      <c r="M7515" s="3">
        <v>21</v>
      </c>
      <c r="N7515" t="s">
        <v>13528</v>
      </c>
    </row>
    <row r="7516" spans="1:14" x14ac:dyDescent="0.25">
      <c r="A7516" t="s">
        <v>14586</v>
      </c>
      <c r="B7516" t="s">
        <v>14546</v>
      </c>
      <c r="D7516" t="s">
        <v>24</v>
      </c>
      <c r="E7516" t="s">
        <v>25</v>
      </c>
      <c r="F7516" t="s">
        <v>165</v>
      </c>
      <c r="G7516" t="s">
        <v>167</v>
      </c>
      <c r="H7516" t="s">
        <v>167</v>
      </c>
      <c r="I7516" s="2" t="s">
        <v>168</v>
      </c>
      <c r="J7516" t="s">
        <v>29</v>
      </c>
      <c r="L7516" s="3">
        <v>42</v>
      </c>
      <c r="M7516" s="3">
        <v>21</v>
      </c>
      <c r="N7516" t="s">
        <v>14574</v>
      </c>
    </row>
    <row r="7517" spans="1:14" x14ac:dyDescent="0.25">
      <c r="A7517" t="s">
        <v>15596</v>
      </c>
      <c r="B7517" t="s">
        <v>14593</v>
      </c>
      <c r="D7517" t="s">
        <v>24</v>
      </c>
      <c r="E7517" t="s">
        <v>25</v>
      </c>
      <c r="F7517" t="s">
        <v>165</v>
      </c>
      <c r="G7517" t="s">
        <v>15597</v>
      </c>
      <c r="H7517" t="s">
        <v>168</v>
      </c>
      <c r="I7517" s="2" t="s">
        <v>168</v>
      </c>
      <c r="J7517" t="s">
        <v>29</v>
      </c>
      <c r="L7517" s="3">
        <v>42</v>
      </c>
      <c r="M7517" s="3">
        <v>21</v>
      </c>
      <c r="N7517" t="s">
        <v>14703</v>
      </c>
    </row>
    <row r="7518" spans="1:14" x14ac:dyDescent="0.25">
      <c r="A7518" t="s">
        <v>15598</v>
      </c>
      <c r="B7518" t="s">
        <v>14593</v>
      </c>
      <c r="D7518" t="s">
        <v>24</v>
      </c>
      <c r="E7518" t="s">
        <v>25</v>
      </c>
      <c r="F7518" t="s">
        <v>165</v>
      </c>
      <c r="G7518" t="s">
        <v>15599</v>
      </c>
      <c r="H7518" t="s">
        <v>168</v>
      </c>
      <c r="I7518" s="2" t="s">
        <v>168</v>
      </c>
      <c r="J7518" t="s">
        <v>29</v>
      </c>
      <c r="L7518" s="3">
        <v>42</v>
      </c>
      <c r="M7518" s="3">
        <v>21</v>
      </c>
      <c r="N7518" t="s">
        <v>14703</v>
      </c>
    </row>
    <row r="7519" spans="1:14" x14ac:dyDescent="0.25">
      <c r="A7519" t="s">
        <v>175</v>
      </c>
      <c r="B7519" t="s">
        <v>23</v>
      </c>
      <c r="C7519">
        <v>2913</v>
      </c>
      <c r="D7519" t="s">
        <v>24</v>
      </c>
      <c r="E7519" t="s">
        <v>25</v>
      </c>
      <c r="F7519" t="s">
        <v>165</v>
      </c>
      <c r="G7519" t="s">
        <v>176</v>
      </c>
      <c r="H7519" t="s">
        <v>176</v>
      </c>
      <c r="I7519" s="2" t="s">
        <v>177</v>
      </c>
      <c r="J7519" t="s">
        <v>29</v>
      </c>
      <c r="L7519" s="3">
        <v>78</v>
      </c>
      <c r="M7519" s="3">
        <v>39</v>
      </c>
      <c r="N7519" t="s">
        <v>169</v>
      </c>
    </row>
    <row r="7520" spans="1:14" x14ac:dyDescent="0.25">
      <c r="A7520" t="s">
        <v>6503</v>
      </c>
      <c r="B7520" t="s">
        <v>2412</v>
      </c>
      <c r="D7520" t="s">
        <v>24</v>
      </c>
      <c r="E7520" t="s">
        <v>25</v>
      </c>
      <c r="F7520" t="s">
        <v>165</v>
      </c>
      <c r="G7520" t="s">
        <v>6504</v>
      </c>
      <c r="H7520" t="s">
        <v>177</v>
      </c>
      <c r="I7520" s="2" t="s">
        <v>177</v>
      </c>
      <c r="J7520" t="s">
        <v>29</v>
      </c>
      <c r="L7520" s="3">
        <v>10</v>
      </c>
      <c r="M7520" s="3">
        <v>5</v>
      </c>
      <c r="N7520" t="s">
        <v>6505</v>
      </c>
    </row>
    <row r="7521" spans="1:14" x14ac:dyDescent="0.25">
      <c r="A7521" t="s">
        <v>6506</v>
      </c>
      <c r="B7521" t="s">
        <v>2412</v>
      </c>
      <c r="D7521" t="s">
        <v>24</v>
      </c>
      <c r="E7521" t="s">
        <v>25</v>
      </c>
      <c r="F7521" t="s">
        <v>165</v>
      </c>
      <c r="G7521" t="s">
        <v>6504</v>
      </c>
      <c r="H7521" t="s">
        <v>177</v>
      </c>
      <c r="I7521" s="2" t="s">
        <v>177</v>
      </c>
      <c r="J7521" t="s">
        <v>29</v>
      </c>
      <c r="K7521" s="3">
        <v>40</v>
      </c>
      <c r="M7521" s="3">
        <v>40</v>
      </c>
      <c r="N7521" t="s">
        <v>2422</v>
      </c>
    </row>
    <row r="7522" spans="1:14" x14ac:dyDescent="0.25">
      <c r="A7522" t="s">
        <v>6507</v>
      </c>
      <c r="B7522" t="s">
        <v>2412</v>
      </c>
      <c r="D7522" t="s">
        <v>24</v>
      </c>
      <c r="E7522" t="s">
        <v>25</v>
      </c>
      <c r="F7522" t="s">
        <v>165</v>
      </c>
      <c r="G7522" t="s">
        <v>6504</v>
      </c>
      <c r="H7522" t="s">
        <v>177</v>
      </c>
      <c r="I7522" s="2" t="s">
        <v>177</v>
      </c>
      <c r="J7522" t="s">
        <v>29</v>
      </c>
      <c r="K7522" s="3" t="s">
        <v>6508</v>
      </c>
      <c r="M7522" s="3" t="s">
        <v>6508</v>
      </c>
      <c r="N7522" t="s">
        <v>6509</v>
      </c>
    </row>
    <row r="7523" spans="1:14" x14ac:dyDescent="0.25">
      <c r="A7523" t="s">
        <v>6510</v>
      </c>
      <c r="B7523" t="s">
        <v>2412</v>
      </c>
      <c r="D7523" t="s">
        <v>24</v>
      </c>
      <c r="E7523" t="s">
        <v>25</v>
      </c>
      <c r="F7523" t="s">
        <v>165</v>
      </c>
      <c r="G7523" t="s">
        <v>6504</v>
      </c>
      <c r="H7523" t="s">
        <v>177</v>
      </c>
      <c r="I7523" s="2" t="s">
        <v>177</v>
      </c>
      <c r="J7523" t="s">
        <v>29</v>
      </c>
      <c r="K7523" s="3" t="s">
        <v>6508</v>
      </c>
      <c r="M7523" s="3" t="s">
        <v>6508</v>
      </c>
      <c r="N7523" t="s">
        <v>6511</v>
      </c>
    </row>
    <row r="7524" spans="1:14" x14ac:dyDescent="0.25">
      <c r="A7524" t="s">
        <v>9658</v>
      </c>
      <c r="B7524" t="s">
        <v>6863</v>
      </c>
      <c r="C7524">
        <v>9906119</v>
      </c>
      <c r="D7524" t="s">
        <v>24</v>
      </c>
      <c r="E7524" t="s">
        <v>25</v>
      </c>
      <c r="F7524" t="s">
        <v>165</v>
      </c>
      <c r="G7524" t="s">
        <v>177</v>
      </c>
      <c r="H7524" t="s">
        <v>177</v>
      </c>
      <c r="I7524" s="2" t="s">
        <v>177</v>
      </c>
      <c r="J7524" t="s">
        <v>29</v>
      </c>
      <c r="K7524" s="3">
        <v>40</v>
      </c>
      <c r="M7524" s="3">
        <v>40</v>
      </c>
      <c r="N7524" t="s">
        <v>8108</v>
      </c>
    </row>
    <row r="7525" spans="1:14" x14ac:dyDescent="0.25">
      <c r="A7525" t="s">
        <v>9696</v>
      </c>
      <c r="B7525" t="s">
        <v>6863</v>
      </c>
      <c r="C7525">
        <v>9906178</v>
      </c>
      <c r="D7525" t="s">
        <v>24</v>
      </c>
      <c r="E7525" t="s">
        <v>25</v>
      </c>
      <c r="F7525" t="s">
        <v>165</v>
      </c>
      <c r="G7525" t="s">
        <v>176</v>
      </c>
      <c r="H7525" t="s">
        <v>176</v>
      </c>
      <c r="I7525" s="2" t="s">
        <v>177</v>
      </c>
      <c r="J7525" t="s">
        <v>29</v>
      </c>
      <c r="K7525" s="3" t="s">
        <v>6508</v>
      </c>
      <c r="M7525" s="3" t="s">
        <v>6508</v>
      </c>
      <c r="N7525" t="s">
        <v>7617</v>
      </c>
    </row>
    <row r="7526" spans="1:14" x14ac:dyDescent="0.25">
      <c r="A7526" t="s">
        <v>9697</v>
      </c>
      <c r="B7526" t="s">
        <v>6863</v>
      </c>
      <c r="C7526">
        <v>9906178</v>
      </c>
      <c r="D7526" t="s">
        <v>24</v>
      </c>
      <c r="E7526" t="s">
        <v>25</v>
      </c>
      <c r="F7526" t="s">
        <v>165</v>
      </c>
      <c r="G7526" t="s">
        <v>176</v>
      </c>
      <c r="H7526" t="s">
        <v>176</v>
      </c>
      <c r="I7526" s="2" t="s">
        <v>177</v>
      </c>
      <c r="J7526" t="s">
        <v>29</v>
      </c>
      <c r="K7526" s="3" t="s">
        <v>6508</v>
      </c>
      <c r="M7526" s="3" t="s">
        <v>6508</v>
      </c>
      <c r="N7526" t="s">
        <v>8424</v>
      </c>
    </row>
    <row r="7527" spans="1:14" x14ac:dyDescent="0.25">
      <c r="A7527" t="s">
        <v>9698</v>
      </c>
      <c r="B7527" t="s">
        <v>6863</v>
      </c>
      <c r="C7527">
        <v>9906178</v>
      </c>
      <c r="D7527" t="s">
        <v>24</v>
      </c>
      <c r="E7527" t="s">
        <v>25</v>
      </c>
      <c r="F7527" t="s">
        <v>165</v>
      </c>
      <c r="G7527" t="s">
        <v>176</v>
      </c>
      <c r="H7527" t="s">
        <v>176</v>
      </c>
      <c r="I7527" s="2" t="s">
        <v>177</v>
      </c>
      <c r="J7527" t="s">
        <v>29</v>
      </c>
      <c r="L7527" s="3">
        <v>78</v>
      </c>
      <c r="M7527" s="3">
        <v>39</v>
      </c>
      <c r="N7527" t="s">
        <v>8634</v>
      </c>
    </row>
    <row r="7528" spans="1:14" x14ac:dyDescent="0.25">
      <c r="A7528" t="s">
        <v>11545</v>
      </c>
      <c r="B7528" t="s">
        <v>11255</v>
      </c>
      <c r="D7528" t="s">
        <v>24</v>
      </c>
      <c r="E7528" t="s">
        <v>25</v>
      </c>
      <c r="F7528" t="s">
        <v>165</v>
      </c>
      <c r="G7528" t="s">
        <v>11546</v>
      </c>
      <c r="H7528" t="s">
        <v>177</v>
      </c>
      <c r="I7528" s="2" t="s">
        <v>177</v>
      </c>
      <c r="J7528" t="s">
        <v>29</v>
      </c>
      <c r="K7528" s="3">
        <v>40</v>
      </c>
      <c r="M7528" s="3">
        <v>40</v>
      </c>
      <c r="N7528" t="s">
        <v>11349</v>
      </c>
    </row>
    <row r="7529" spans="1:14" x14ac:dyDescent="0.25">
      <c r="A7529" t="s">
        <v>12424</v>
      </c>
      <c r="B7529" t="s">
        <v>11940</v>
      </c>
      <c r="D7529" t="s">
        <v>24</v>
      </c>
      <c r="E7529" t="s">
        <v>25</v>
      </c>
      <c r="F7529" t="s">
        <v>165</v>
      </c>
      <c r="G7529" t="s">
        <v>177</v>
      </c>
      <c r="H7529" t="s">
        <v>177</v>
      </c>
      <c r="I7529" s="2" t="s">
        <v>177</v>
      </c>
      <c r="J7529" t="s">
        <v>29</v>
      </c>
      <c r="L7529" s="3">
        <v>80</v>
      </c>
      <c r="M7529" s="3">
        <v>40</v>
      </c>
      <c r="N7529" t="s">
        <v>12425</v>
      </c>
    </row>
    <row r="7530" spans="1:14" x14ac:dyDescent="0.25">
      <c r="A7530" t="s">
        <v>12983</v>
      </c>
      <c r="B7530" t="s">
        <v>12464</v>
      </c>
      <c r="D7530" t="s">
        <v>24</v>
      </c>
      <c r="E7530" t="s">
        <v>25</v>
      </c>
      <c r="F7530" t="s">
        <v>165</v>
      </c>
      <c r="G7530" t="s">
        <v>12984</v>
      </c>
      <c r="H7530" t="s">
        <v>177</v>
      </c>
      <c r="I7530" s="2" t="s">
        <v>177</v>
      </c>
      <c r="J7530" t="s">
        <v>29</v>
      </c>
      <c r="L7530" s="3" t="s">
        <v>12985</v>
      </c>
      <c r="M7530" s="3" t="s">
        <v>12986</v>
      </c>
    </row>
    <row r="7531" spans="1:14" x14ac:dyDescent="0.25">
      <c r="A7531" t="s">
        <v>13970</v>
      </c>
      <c r="B7531" t="s">
        <v>13892</v>
      </c>
      <c r="D7531" t="s">
        <v>24</v>
      </c>
      <c r="E7531" t="s">
        <v>25</v>
      </c>
      <c r="F7531" t="s">
        <v>165</v>
      </c>
      <c r="G7531" t="s">
        <v>13971</v>
      </c>
      <c r="H7531" t="s">
        <v>13972</v>
      </c>
      <c r="I7531" s="2" t="s">
        <v>177</v>
      </c>
      <c r="J7531" t="s">
        <v>29</v>
      </c>
      <c r="L7531" s="3">
        <v>42</v>
      </c>
      <c r="M7531" s="3">
        <v>21</v>
      </c>
      <c r="N7531" t="s">
        <v>13948</v>
      </c>
    </row>
    <row r="7532" spans="1:14" x14ac:dyDescent="0.25">
      <c r="A7532" t="s">
        <v>14542</v>
      </c>
      <c r="B7532" t="s">
        <v>14505</v>
      </c>
      <c r="D7532" t="s">
        <v>24</v>
      </c>
      <c r="E7532" t="s">
        <v>25</v>
      </c>
      <c r="F7532" t="s">
        <v>165</v>
      </c>
      <c r="G7532" t="s">
        <v>14543</v>
      </c>
      <c r="H7532" t="s">
        <v>13972</v>
      </c>
      <c r="I7532" s="2" t="s">
        <v>177</v>
      </c>
      <c r="J7532" t="s">
        <v>29</v>
      </c>
      <c r="K7532" s="3">
        <v>21</v>
      </c>
      <c r="M7532" s="3">
        <v>21</v>
      </c>
      <c r="N7532" t="s">
        <v>13528</v>
      </c>
    </row>
    <row r="7533" spans="1:14" x14ac:dyDescent="0.25">
      <c r="A7533" t="s">
        <v>15600</v>
      </c>
      <c r="B7533" t="s">
        <v>14593</v>
      </c>
      <c r="D7533" t="s">
        <v>24</v>
      </c>
      <c r="E7533" t="s">
        <v>25</v>
      </c>
      <c r="F7533" t="s">
        <v>165</v>
      </c>
      <c r="G7533" t="s">
        <v>15601</v>
      </c>
      <c r="H7533" t="s">
        <v>177</v>
      </c>
      <c r="I7533" s="2" t="s">
        <v>177</v>
      </c>
      <c r="J7533" t="s">
        <v>29</v>
      </c>
      <c r="L7533" s="3">
        <v>40</v>
      </c>
      <c r="M7533" s="3">
        <v>20</v>
      </c>
      <c r="N7533" t="s">
        <v>15366</v>
      </c>
    </row>
    <row r="7534" spans="1:14" x14ac:dyDescent="0.25">
      <c r="A7534" t="s">
        <v>1311</v>
      </c>
      <c r="B7534" t="s">
        <v>1242</v>
      </c>
      <c r="C7534">
        <v>4306</v>
      </c>
      <c r="D7534" t="s">
        <v>24</v>
      </c>
      <c r="E7534" t="s">
        <v>25</v>
      </c>
      <c r="F7534" t="s">
        <v>165</v>
      </c>
      <c r="G7534" t="s">
        <v>1312</v>
      </c>
      <c r="H7534" t="s">
        <v>1313</v>
      </c>
      <c r="I7534" s="2" t="s">
        <v>1313</v>
      </c>
      <c r="J7534" t="s">
        <v>29</v>
      </c>
      <c r="L7534" s="3" t="s">
        <v>1314</v>
      </c>
      <c r="M7534" s="3" t="s">
        <v>322</v>
      </c>
      <c r="N7534" t="s">
        <v>1315</v>
      </c>
    </row>
    <row r="7535" spans="1:14" x14ac:dyDescent="0.25">
      <c r="A7535" t="s">
        <v>6541</v>
      </c>
      <c r="B7535" t="s">
        <v>2412</v>
      </c>
      <c r="D7535" t="s">
        <v>24</v>
      </c>
      <c r="E7535" t="s">
        <v>25</v>
      </c>
      <c r="F7535" t="s">
        <v>165</v>
      </c>
      <c r="G7535" t="s">
        <v>6542</v>
      </c>
      <c r="H7535" t="s">
        <v>1313</v>
      </c>
      <c r="I7535" s="2" t="s">
        <v>1313</v>
      </c>
      <c r="J7535" t="s">
        <v>29</v>
      </c>
      <c r="K7535" s="3" t="s">
        <v>6419</v>
      </c>
      <c r="M7535" s="3">
        <v>39</v>
      </c>
      <c r="N7535" t="s">
        <v>6543</v>
      </c>
    </row>
    <row r="7536" spans="1:14" x14ac:dyDescent="0.25">
      <c r="A7536" t="s">
        <v>6544</v>
      </c>
      <c r="B7536" t="s">
        <v>2412</v>
      </c>
      <c r="D7536" t="s">
        <v>24</v>
      </c>
      <c r="E7536" t="s">
        <v>25</v>
      </c>
      <c r="F7536" t="s">
        <v>165</v>
      </c>
      <c r="G7536" t="s">
        <v>6542</v>
      </c>
      <c r="H7536" t="s">
        <v>1313</v>
      </c>
      <c r="I7536" s="2" t="s">
        <v>1313</v>
      </c>
      <c r="J7536" t="s">
        <v>29</v>
      </c>
      <c r="L7536" s="3">
        <v>74</v>
      </c>
      <c r="M7536" s="3">
        <v>37</v>
      </c>
      <c r="N7536" t="s">
        <v>6545</v>
      </c>
    </row>
    <row r="7537" spans="1:14" x14ac:dyDescent="0.25">
      <c r="A7537" t="s">
        <v>6546</v>
      </c>
      <c r="B7537" t="s">
        <v>2412</v>
      </c>
      <c r="D7537" t="s">
        <v>24</v>
      </c>
      <c r="E7537" t="s">
        <v>25</v>
      </c>
      <c r="F7537" t="s">
        <v>165</v>
      </c>
      <c r="G7537" t="s">
        <v>6547</v>
      </c>
      <c r="H7537" t="s">
        <v>1313</v>
      </c>
      <c r="I7537" s="2" t="s">
        <v>1313</v>
      </c>
      <c r="J7537" t="s">
        <v>29</v>
      </c>
      <c r="L7537" s="3">
        <v>78</v>
      </c>
      <c r="M7537" s="3">
        <v>39</v>
      </c>
      <c r="N7537" t="s">
        <v>6548</v>
      </c>
    </row>
    <row r="7538" spans="1:14" x14ac:dyDescent="0.25">
      <c r="A7538" t="s">
        <v>8435</v>
      </c>
      <c r="B7538" t="s">
        <v>6863</v>
      </c>
      <c r="C7538">
        <v>9900421</v>
      </c>
      <c r="D7538" t="s">
        <v>24</v>
      </c>
      <c r="E7538" t="s">
        <v>25</v>
      </c>
      <c r="F7538" t="s">
        <v>165</v>
      </c>
      <c r="G7538" t="s">
        <v>8436</v>
      </c>
      <c r="H7538" t="s">
        <v>8436</v>
      </c>
      <c r="I7538" s="2" t="s">
        <v>1313</v>
      </c>
      <c r="J7538" t="s">
        <v>29</v>
      </c>
      <c r="L7538" s="3">
        <v>74</v>
      </c>
      <c r="M7538" s="3">
        <v>37</v>
      </c>
      <c r="N7538" t="s">
        <v>7328</v>
      </c>
    </row>
    <row r="7539" spans="1:14" x14ac:dyDescent="0.25">
      <c r="A7539" t="s">
        <v>8437</v>
      </c>
      <c r="B7539" t="s">
        <v>6863</v>
      </c>
      <c r="C7539">
        <v>9900421</v>
      </c>
      <c r="D7539" t="s">
        <v>24</v>
      </c>
      <c r="E7539" t="s">
        <v>25</v>
      </c>
      <c r="F7539" t="s">
        <v>165</v>
      </c>
      <c r="G7539" t="s">
        <v>8436</v>
      </c>
      <c r="H7539" t="s">
        <v>8436</v>
      </c>
      <c r="I7539" s="2" t="s">
        <v>1313</v>
      </c>
      <c r="J7539" t="s">
        <v>29</v>
      </c>
      <c r="K7539" s="3" t="s">
        <v>8438</v>
      </c>
      <c r="M7539" s="3">
        <v>39</v>
      </c>
      <c r="N7539" t="s">
        <v>7334</v>
      </c>
    </row>
    <row r="7540" spans="1:14" x14ac:dyDescent="0.25">
      <c r="A7540" t="s">
        <v>12990</v>
      </c>
      <c r="B7540" t="s">
        <v>12464</v>
      </c>
      <c r="D7540" t="s">
        <v>24</v>
      </c>
      <c r="E7540" t="s">
        <v>25</v>
      </c>
      <c r="F7540" t="s">
        <v>165</v>
      </c>
      <c r="G7540" t="s">
        <v>1312</v>
      </c>
      <c r="H7540" t="s">
        <v>1313</v>
      </c>
      <c r="I7540" s="2" t="s">
        <v>1313</v>
      </c>
      <c r="J7540" t="s">
        <v>29</v>
      </c>
      <c r="L7540" s="3">
        <v>74.78</v>
      </c>
      <c r="M7540" s="3" t="s">
        <v>322</v>
      </c>
    </row>
    <row r="7541" spans="1:14" x14ac:dyDescent="0.25">
      <c r="A7541" t="s">
        <v>8380</v>
      </c>
      <c r="B7541" t="s">
        <v>6863</v>
      </c>
      <c r="C7541">
        <v>9900402</v>
      </c>
      <c r="D7541" t="s">
        <v>24</v>
      </c>
      <c r="E7541" t="s">
        <v>25</v>
      </c>
      <c r="F7541" t="s">
        <v>165</v>
      </c>
      <c r="G7541" t="s">
        <v>8381</v>
      </c>
      <c r="H7541" t="s">
        <v>8381</v>
      </c>
      <c r="I7541" s="2" t="s">
        <v>8382</v>
      </c>
      <c r="J7541" t="s">
        <v>29</v>
      </c>
      <c r="L7541" s="3">
        <v>78</v>
      </c>
      <c r="M7541" s="3">
        <v>39</v>
      </c>
      <c r="N7541" t="s">
        <v>6872</v>
      </c>
    </row>
    <row r="7542" spans="1:14" x14ac:dyDescent="0.25">
      <c r="A7542" t="s">
        <v>6587</v>
      </c>
      <c r="B7542" t="s">
        <v>2412</v>
      </c>
      <c r="D7542" t="s">
        <v>24</v>
      </c>
      <c r="E7542" t="s">
        <v>25</v>
      </c>
      <c r="F7542" t="s">
        <v>165</v>
      </c>
      <c r="G7542" t="s">
        <v>6588</v>
      </c>
      <c r="H7542" t="s">
        <v>6589</v>
      </c>
      <c r="I7542" s="2" t="s">
        <v>6589</v>
      </c>
      <c r="J7542" t="s">
        <v>29</v>
      </c>
      <c r="L7542" s="3">
        <v>18</v>
      </c>
      <c r="M7542" s="3">
        <v>9</v>
      </c>
      <c r="N7542" t="s">
        <v>6590</v>
      </c>
    </row>
    <row r="7543" spans="1:14" x14ac:dyDescent="0.25">
      <c r="A7543" t="s">
        <v>6591</v>
      </c>
      <c r="B7543" t="s">
        <v>2412</v>
      </c>
      <c r="D7543" t="s">
        <v>24</v>
      </c>
      <c r="E7543" t="s">
        <v>25</v>
      </c>
      <c r="F7543" t="s">
        <v>165</v>
      </c>
      <c r="G7543" t="s">
        <v>6592</v>
      </c>
      <c r="H7543" t="s">
        <v>6589</v>
      </c>
      <c r="I7543" s="2" t="s">
        <v>6589</v>
      </c>
      <c r="J7543" t="s">
        <v>29</v>
      </c>
      <c r="K7543" s="3">
        <v>20</v>
      </c>
      <c r="M7543" s="3">
        <v>20</v>
      </c>
      <c r="N7543" t="s">
        <v>6593</v>
      </c>
    </row>
    <row r="7544" spans="1:14" x14ac:dyDescent="0.25">
      <c r="A7544" t="s">
        <v>6594</v>
      </c>
      <c r="B7544" t="s">
        <v>2412</v>
      </c>
      <c r="D7544" t="s">
        <v>24</v>
      </c>
      <c r="E7544" t="s">
        <v>25</v>
      </c>
      <c r="F7544" t="s">
        <v>165</v>
      </c>
      <c r="G7544" t="s">
        <v>6595</v>
      </c>
      <c r="H7544" t="s">
        <v>6589</v>
      </c>
      <c r="I7544" s="2" t="s">
        <v>6589</v>
      </c>
      <c r="J7544" t="s">
        <v>29</v>
      </c>
      <c r="K7544" s="3">
        <v>20</v>
      </c>
      <c r="M7544" s="3">
        <v>20</v>
      </c>
      <c r="N7544" t="s">
        <v>6596</v>
      </c>
    </row>
    <row r="7545" spans="1:14" x14ac:dyDescent="0.25">
      <c r="A7545" t="s">
        <v>6597</v>
      </c>
      <c r="B7545" t="s">
        <v>2412</v>
      </c>
      <c r="D7545" t="s">
        <v>24</v>
      </c>
      <c r="E7545" t="s">
        <v>25</v>
      </c>
      <c r="F7545" t="s">
        <v>165</v>
      </c>
      <c r="G7545" t="s">
        <v>6598</v>
      </c>
      <c r="H7545" t="s">
        <v>6589</v>
      </c>
      <c r="I7545" s="2" t="s">
        <v>6589</v>
      </c>
      <c r="J7545" t="s">
        <v>29</v>
      </c>
      <c r="K7545" s="3">
        <v>20</v>
      </c>
      <c r="M7545" s="3">
        <v>20</v>
      </c>
      <c r="N7545" t="s">
        <v>6599</v>
      </c>
    </row>
    <row r="7546" spans="1:14" x14ac:dyDescent="0.25">
      <c r="A7546" t="s">
        <v>8446</v>
      </c>
      <c r="B7546" t="s">
        <v>6863</v>
      </c>
      <c r="C7546">
        <v>9900423</v>
      </c>
      <c r="D7546" t="s">
        <v>24</v>
      </c>
      <c r="E7546" t="s">
        <v>25</v>
      </c>
      <c r="F7546" t="s">
        <v>165</v>
      </c>
      <c r="G7546" t="s">
        <v>8447</v>
      </c>
      <c r="H7546" t="s">
        <v>8447</v>
      </c>
      <c r="I7546" s="2" t="s">
        <v>6589</v>
      </c>
      <c r="J7546" t="s">
        <v>29</v>
      </c>
      <c r="L7546" s="3">
        <v>40</v>
      </c>
      <c r="M7546" s="3">
        <v>20</v>
      </c>
      <c r="N7546" t="s">
        <v>8433</v>
      </c>
    </row>
    <row r="7547" spans="1:14" x14ac:dyDescent="0.25">
      <c r="A7547" t="s">
        <v>8448</v>
      </c>
      <c r="B7547" t="s">
        <v>6863</v>
      </c>
      <c r="C7547">
        <v>9900423</v>
      </c>
      <c r="D7547" t="s">
        <v>24</v>
      </c>
      <c r="E7547" t="s">
        <v>25</v>
      </c>
      <c r="F7547" t="s">
        <v>165</v>
      </c>
      <c r="G7547" t="s">
        <v>8447</v>
      </c>
      <c r="H7547" t="s">
        <v>8447</v>
      </c>
      <c r="I7547" s="2" t="s">
        <v>6589</v>
      </c>
      <c r="J7547" t="s">
        <v>29</v>
      </c>
      <c r="L7547" s="3">
        <v>40</v>
      </c>
      <c r="M7547" s="3">
        <v>20</v>
      </c>
      <c r="N7547" t="s">
        <v>8449</v>
      </c>
    </row>
    <row r="7548" spans="1:14" x14ac:dyDescent="0.25">
      <c r="A7548" t="s">
        <v>8450</v>
      </c>
      <c r="B7548" t="s">
        <v>6863</v>
      </c>
      <c r="C7548">
        <v>9900423</v>
      </c>
      <c r="D7548" t="s">
        <v>24</v>
      </c>
      <c r="E7548" t="s">
        <v>25</v>
      </c>
      <c r="F7548" t="s">
        <v>165</v>
      </c>
      <c r="G7548" t="s">
        <v>8447</v>
      </c>
      <c r="H7548" t="s">
        <v>8447</v>
      </c>
      <c r="I7548" s="2" t="s">
        <v>6589</v>
      </c>
      <c r="J7548" t="s">
        <v>29</v>
      </c>
      <c r="L7548" s="3">
        <v>18</v>
      </c>
      <c r="M7548" s="3">
        <v>9</v>
      </c>
      <c r="N7548" t="s">
        <v>7429</v>
      </c>
    </row>
    <row r="7549" spans="1:14" x14ac:dyDescent="0.25">
      <c r="A7549" t="s">
        <v>11935</v>
      </c>
      <c r="B7549" t="s">
        <v>11724</v>
      </c>
      <c r="D7549" t="s">
        <v>24</v>
      </c>
      <c r="E7549" t="s">
        <v>25</v>
      </c>
      <c r="F7549" t="s">
        <v>165</v>
      </c>
      <c r="G7549" t="s">
        <v>11936</v>
      </c>
      <c r="H7549" t="s">
        <v>8447</v>
      </c>
      <c r="I7549" s="2" t="s">
        <v>6589</v>
      </c>
      <c r="J7549" t="s">
        <v>29</v>
      </c>
      <c r="K7549" s="3">
        <v>20</v>
      </c>
      <c r="M7549" s="3">
        <v>20</v>
      </c>
      <c r="N7549" t="s">
        <v>11923</v>
      </c>
    </row>
    <row r="7550" spans="1:14" x14ac:dyDescent="0.25">
      <c r="A7550" t="s">
        <v>11927</v>
      </c>
      <c r="B7550" t="s">
        <v>11724</v>
      </c>
      <c r="D7550" t="s">
        <v>24</v>
      </c>
      <c r="E7550" t="s">
        <v>25</v>
      </c>
      <c r="F7550" t="s">
        <v>165</v>
      </c>
      <c r="G7550" t="s">
        <v>11928</v>
      </c>
      <c r="H7550" t="s">
        <v>11929</v>
      </c>
      <c r="I7550" s="2" t="s">
        <v>11930</v>
      </c>
      <c r="J7550" t="s">
        <v>29</v>
      </c>
      <c r="K7550" s="3">
        <v>20</v>
      </c>
      <c r="M7550" s="3">
        <v>20</v>
      </c>
      <c r="N7550" t="s">
        <v>11923</v>
      </c>
    </row>
    <row r="7551" spans="1:14" x14ac:dyDescent="0.25">
      <c r="A7551" t="s">
        <v>11931</v>
      </c>
      <c r="B7551" t="s">
        <v>11724</v>
      </c>
      <c r="D7551" t="s">
        <v>24</v>
      </c>
      <c r="E7551" t="s">
        <v>25</v>
      </c>
      <c r="F7551" t="s">
        <v>165</v>
      </c>
      <c r="G7551" t="s">
        <v>11932</v>
      </c>
      <c r="H7551" t="s">
        <v>11933</v>
      </c>
      <c r="I7551" s="2" t="s">
        <v>11934</v>
      </c>
      <c r="J7551" t="s">
        <v>29</v>
      </c>
      <c r="K7551" s="3">
        <v>20</v>
      </c>
      <c r="M7551" s="3">
        <v>20</v>
      </c>
      <c r="N7551" t="s">
        <v>11923</v>
      </c>
    </row>
    <row r="7552" spans="1:14" x14ac:dyDescent="0.25">
      <c r="A7552" t="s">
        <v>6600</v>
      </c>
      <c r="B7552" t="s">
        <v>2412</v>
      </c>
      <c r="D7552" t="s">
        <v>24</v>
      </c>
      <c r="E7552" t="s">
        <v>25</v>
      </c>
      <c r="F7552" t="s">
        <v>165</v>
      </c>
      <c r="G7552" t="s">
        <v>6601</v>
      </c>
      <c r="H7552" t="s">
        <v>6602</v>
      </c>
      <c r="I7552" s="2" t="s">
        <v>6602</v>
      </c>
      <c r="J7552" t="s">
        <v>29</v>
      </c>
      <c r="K7552" s="3" t="s">
        <v>5927</v>
      </c>
      <c r="M7552" s="3">
        <v>37</v>
      </c>
      <c r="N7552" t="s">
        <v>6603</v>
      </c>
    </row>
    <row r="7553" spans="1:14" x14ac:dyDescent="0.25">
      <c r="A7553" t="s">
        <v>9210</v>
      </c>
      <c r="B7553" t="s">
        <v>6863</v>
      </c>
      <c r="C7553">
        <v>9903295</v>
      </c>
      <c r="D7553" t="s">
        <v>24</v>
      </c>
      <c r="E7553" t="s">
        <v>25</v>
      </c>
      <c r="F7553" t="s">
        <v>165</v>
      </c>
      <c r="G7553" t="s">
        <v>9211</v>
      </c>
      <c r="H7553" t="s">
        <v>9211</v>
      </c>
      <c r="I7553" s="2" t="s">
        <v>6602</v>
      </c>
      <c r="J7553" t="s">
        <v>29</v>
      </c>
      <c r="K7553" s="3" t="s">
        <v>9212</v>
      </c>
      <c r="M7553" s="3">
        <v>37</v>
      </c>
      <c r="N7553" t="s">
        <v>7334</v>
      </c>
    </row>
    <row r="7554" spans="1:14" x14ac:dyDescent="0.25">
      <c r="A7554" t="s">
        <v>11587</v>
      </c>
      <c r="B7554" t="s">
        <v>11255</v>
      </c>
      <c r="D7554" t="s">
        <v>24</v>
      </c>
      <c r="E7554" t="s">
        <v>25</v>
      </c>
      <c r="F7554" t="s">
        <v>165</v>
      </c>
      <c r="G7554" t="s">
        <v>11588</v>
      </c>
      <c r="H7554" t="s">
        <v>9211</v>
      </c>
      <c r="I7554" s="2" t="s">
        <v>6602</v>
      </c>
      <c r="J7554" t="s">
        <v>29</v>
      </c>
      <c r="K7554" s="3" t="s">
        <v>9212</v>
      </c>
      <c r="M7554" s="3">
        <v>37</v>
      </c>
      <c r="N7554" t="s">
        <v>11557</v>
      </c>
    </row>
    <row r="7555" spans="1:14" x14ac:dyDescent="0.25">
      <c r="A7555" t="s">
        <v>12998</v>
      </c>
      <c r="B7555" t="s">
        <v>12464</v>
      </c>
      <c r="D7555" t="s">
        <v>24</v>
      </c>
      <c r="E7555" t="s">
        <v>25</v>
      </c>
      <c r="F7555" t="s">
        <v>165</v>
      </c>
      <c r="G7555" t="s">
        <v>12999</v>
      </c>
      <c r="H7555" t="s">
        <v>6602</v>
      </c>
      <c r="I7555" s="2" t="s">
        <v>6602</v>
      </c>
      <c r="J7555" t="s">
        <v>29</v>
      </c>
      <c r="L7555" s="3">
        <v>72</v>
      </c>
      <c r="M7555" s="3">
        <v>36</v>
      </c>
    </row>
    <row r="7556" spans="1:14" x14ac:dyDescent="0.25">
      <c r="A7556" t="s">
        <v>170</v>
      </c>
      <c r="B7556" t="s">
        <v>23</v>
      </c>
      <c r="C7556">
        <v>2912</v>
      </c>
      <c r="D7556" t="s">
        <v>24</v>
      </c>
      <c r="E7556" t="s">
        <v>25</v>
      </c>
      <c r="F7556" t="s">
        <v>165</v>
      </c>
      <c r="G7556" t="s">
        <v>171</v>
      </c>
      <c r="H7556" t="s">
        <v>172</v>
      </c>
      <c r="I7556" s="2" t="s">
        <v>173</v>
      </c>
      <c r="J7556" t="s">
        <v>29</v>
      </c>
      <c r="L7556" s="3">
        <v>40</v>
      </c>
      <c r="M7556" s="3">
        <v>20</v>
      </c>
      <c r="N7556" t="s">
        <v>169</v>
      </c>
    </row>
    <row r="7557" spans="1:14" x14ac:dyDescent="0.25">
      <c r="A7557" t="s">
        <v>174</v>
      </c>
      <c r="B7557" t="s">
        <v>23</v>
      </c>
      <c r="C7557">
        <v>2912</v>
      </c>
      <c r="D7557" t="s">
        <v>24</v>
      </c>
      <c r="E7557" t="s">
        <v>25</v>
      </c>
      <c r="F7557" t="s">
        <v>165</v>
      </c>
      <c r="G7557" t="s">
        <v>171</v>
      </c>
      <c r="H7557" t="s">
        <v>172</v>
      </c>
      <c r="I7557" s="2" t="s">
        <v>173</v>
      </c>
      <c r="J7557" t="s">
        <v>29</v>
      </c>
      <c r="L7557" s="3">
        <v>42</v>
      </c>
      <c r="M7557" s="3">
        <v>21</v>
      </c>
      <c r="N7557" t="s">
        <v>169</v>
      </c>
    </row>
    <row r="7558" spans="1:14" x14ac:dyDescent="0.25">
      <c r="A7558" t="s">
        <v>237</v>
      </c>
      <c r="B7558" t="s">
        <v>196</v>
      </c>
      <c r="C7558">
        <v>1159</v>
      </c>
      <c r="D7558" t="s">
        <v>24</v>
      </c>
      <c r="E7558" t="s">
        <v>25</v>
      </c>
      <c r="F7558" t="s">
        <v>165</v>
      </c>
      <c r="G7558" t="s">
        <v>173</v>
      </c>
      <c r="H7558" t="s">
        <v>173</v>
      </c>
      <c r="I7558" s="2" t="s">
        <v>173</v>
      </c>
      <c r="J7558" t="s">
        <v>29</v>
      </c>
      <c r="L7558" s="3">
        <v>42</v>
      </c>
      <c r="M7558" s="3">
        <v>21</v>
      </c>
      <c r="N7558" t="s">
        <v>219</v>
      </c>
    </row>
    <row r="7559" spans="1:14" x14ac:dyDescent="0.25">
      <c r="A7559" t="s">
        <v>715</v>
      </c>
      <c r="B7559" t="s">
        <v>510</v>
      </c>
      <c r="D7559" t="s">
        <v>24</v>
      </c>
      <c r="E7559" t="s">
        <v>25</v>
      </c>
      <c r="F7559" t="s">
        <v>165</v>
      </c>
      <c r="G7559" t="s">
        <v>716</v>
      </c>
      <c r="H7559" t="s">
        <v>173</v>
      </c>
      <c r="I7559" s="2" t="s">
        <v>173</v>
      </c>
      <c r="J7559" t="s">
        <v>29</v>
      </c>
      <c r="L7559" s="3">
        <v>42</v>
      </c>
      <c r="M7559" s="3">
        <v>21</v>
      </c>
    </row>
    <row r="7560" spans="1:14" x14ac:dyDescent="0.25">
      <c r="A7560" t="s">
        <v>988</v>
      </c>
      <c r="B7560" t="s">
        <v>826</v>
      </c>
      <c r="D7560" t="s">
        <v>24</v>
      </c>
      <c r="E7560" t="s">
        <v>25</v>
      </c>
      <c r="F7560" t="s">
        <v>165</v>
      </c>
      <c r="G7560" t="s">
        <v>989</v>
      </c>
      <c r="H7560" t="s">
        <v>173</v>
      </c>
      <c r="I7560" s="2" t="s">
        <v>173</v>
      </c>
      <c r="J7560" t="s">
        <v>29</v>
      </c>
      <c r="L7560" s="3">
        <v>42</v>
      </c>
      <c r="M7560" s="3">
        <v>21</v>
      </c>
      <c r="N7560" t="s">
        <v>924</v>
      </c>
    </row>
    <row r="7561" spans="1:14" x14ac:dyDescent="0.25">
      <c r="A7561" t="s">
        <v>1303</v>
      </c>
      <c r="B7561" t="s">
        <v>1242</v>
      </c>
      <c r="C7561">
        <v>4304</v>
      </c>
      <c r="D7561" t="s">
        <v>24</v>
      </c>
      <c r="E7561" t="s">
        <v>25</v>
      </c>
      <c r="F7561" t="s">
        <v>165</v>
      </c>
      <c r="G7561" t="s">
        <v>989</v>
      </c>
      <c r="H7561" t="s">
        <v>173</v>
      </c>
      <c r="I7561" s="2" t="s">
        <v>173</v>
      </c>
      <c r="J7561" t="s">
        <v>29</v>
      </c>
      <c r="L7561" s="3">
        <v>42</v>
      </c>
      <c r="M7561" s="3">
        <v>21</v>
      </c>
      <c r="N7561" t="s">
        <v>1304</v>
      </c>
    </row>
    <row r="7562" spans="1:14" x14ac:dyDescent="0.25">
      <c r="A7562" t="s">
        <v>1944</v>
      </c>
      <c r="B7562" t="s">
        <v>1693</v>
      </c>
      <c r="D7562" t="s">
        <v>24</v>
      </c>
      <c r="E7562" t="s">
        <v>25</v>
      </c>
      <c r="F7562" t="s">
        <v>165</v>
      </c>
      <c r="G7562" t="s">
        <v>1945</v>
      </c>
      <c r="H7562" t="s">
        <v>172</v>
      </c>
      <c r="I7562" s="2" t="s">
        <v>173</v>
      </c>
      <c r="J7562" t="s">
        <v>29</v>
      </c>
      <c r="L7562" s="3">
        <v>38</v>
      </c>
      <c r="M7562" s="3">
        <v>19</v>
      </c>
      <c r="N7562" t="s">
        <v>1946</v>
      </c>
    </row>
    <row r="7563" spans="1:14" x14ac:dyDescent="0.25">
      <c r="A7563" t="s">
        <v>6625</v>
      </c>
      <c r="B7563" t="s">
        <v>2412</v>
      </c>
      <c r="D7563" t="s">
        <v>24</v>
      </c>
      <c r="E7563" t="s">
        <v>25</v>
      </c>
      <c r="F7563" t="s">
        <v>165</v>
      </c>
      <c r="G7563" t="s">
        <v>6626</v>
      </c>
      <c r="H7563" t="s">
        <v>173</v>
      </c>
      <c r="I7563" s="2" t="s">
        <v>173</v>
      </c>
      <c r="J7563" t="s">
        <v>29</v>
      </c>
      <c r="L7563" s="3">
        <v>42</v>
      </c>
      <c r="M7563" s="3">
        <v>21</v>
      </c>
      <c r="N7563" t="s">
        <v>6627</v>
      </c>
    </row>
    <row r="7564" spans="1:14" x14ac:dyDescent="0.25">
      <c r="A7564" t="s">
        <v>6628</v>
      </c>
      <c r="B7564" t="s">
        <v>2412</v>
      </c>
      <c r="D7564" t="s">
        <v>24</v>
      </c>
      <c r="E7564" t="s">
        <v>25</v>
      </c>
      <c r="F7564" t="s">
        <v>165</v>
      </c>
      <c r="G7564" t="s">
        <v>6626</v>
      </c>
      <c r="H7564" t="s">
        <v>173</v>
      </c>
      <c r="I7564" s="2" t="s">
        <v>173</v>
      </c>
      <c r="J7564" t="s">
        <v>29</v>
      </c>
      <c r="L7564" s="3">
        <v>42</v>
      </c>
      <c r="M7564" s="3">
        <v>21</v>
      </c>
      <c r="N7564" t="s">
        <v>6629</v>
      </c>
    </row>
    <row r="7565" spans="1:14" x14ac:dyDescent="0.25">
      <c r="A7565" t="s">
        <v>6630</v>
      </c>
      <c r="B7565" t="s">
        <v>2412</v>
      </c>
      <c r="D7565" t="s">
        <v>24</v>
      </c>
      <c r="E7565" t="s">
        <v>25</v>
      </c>
      <c r="F7565" t="s">
        <v>165</v>
      </c>
      <c r="G7565" t="s">
        <v>6626</v>
      </c>
      <c r="H7565" t="s">
        <v>173</v>
      </c>
      <c r="I7565" s="2" t="s">
        <v>173</v>
      </c>
      <c r="J7565" t="s">
        <v>29</v>
      </c>
      <c r="K7565" s="3">
        <v>21</v>
      </c>
      <c r="M7565" s="3">
        <v>21</v>
      </c>
      <c r="N7565" t="s">
        <v>6631</v>
      </c>
    </row>
    <row r="7566" spans="1:14" x14ac:dyDescent="0.25">
      <c r="A7566" t="s">
        <v>6632</v>
      </c>
      <c r="B7566" t="s">
        <v>2412</v>
      </c>
      <c r="D7566" t="s">
        <v>24</v>
      </c>
      <c r="E7566" t="s">
        <v>25</v>
      </c>
      <c r="F7566" t="s">
        <v>165</v>
      </c>
      <c r="G7566" t="s">
        <v>6626</v>
      </c>
      <c r="H7566" t="s">
        <v>173</v>
      </c>
      <c r="I7566" s="2" t="s">
        <v>173</v>
      </c>
      <c r="J7566" t="s">
        <v>29</v>
      </c>
      <c r="K7566" s="3" t="s">
        <v>6633</v>
      </c>
      <c r="M7566" s="3">
        <v>21</v>
      </c>
      <c r="N7566" t="s">
        <v>6634</v>
      </c>
    </row>
    <row r="7567" spans="1:14" x14ac:dyDescent="0.25">
      <c r="A7567" t="s">
        <v>6635</v>
      </c>
      <c r="B7567" t="s">
        <v>2412</v>
      </c>
      <c r="D7567" t="s">
        <v>24</v>
      </c>
      <c r="E7567" t="s">
        <v>25</v>
      </c>
      <c r="F7567" t="s">
        <v>165</v>
      </c>
      <c r="G7567" t="s">
        <v>6626</v>
      </c>
      <c r="H7567" t="s">
        <v>173</v>
      </c>
      <c r="I7567" s="2" t="s">
        <v>173</v>
      </c>
      <c r="J7567" t="s">
        <v>29</v>
      </c>
      <c r="L7567" s="3">
        <v>42</v>
      </c>
      <c r="M7567" s="3">
        <v>21</v>
      </c>
      <c r="N7567" t="s">
        <v>2488</v>
      </c>
    </row>
    <row r="7568" spans="1:14" x14ac:dyDescent="0.25">
      <c r="A7568" t="s">
        <v>6636</v>
      </c>
      <c r="B7568" t="s">
        <v>2412</v>
      </c>
      <c r="D7568" t="s">
        <v>24</v>
      </c>
      <c r="E7568" t="s">
        <v>25</v>
      </c>
      <c r="F7568" t="s">
        <v>165</v>
      </c>
      <c r="G7568" t="s">
        <v>6626</v>
      </c>
      <c r="H7568" t="s">
        <v>173</v>
      </c>
      <c r="I7568" s="2" t="s">
        <v>173</v>
      </c>
      <c r="J7568" t="s">
        <v>29</v>
      </c>
      <c r="L7568" s="3">
        <v>42</v>
      </c>
      <c r="M7568" s="3">
        <v>21</v>
      </c>
      <c r="N7568" t="s">
        <v>6637</v>
      </c>
    </row>
    <row r="7569" spans="1:14" x14ac:dyDescent="0.25">
      <c r="A7569" t="s">
        <v>6638</v>
      </c>
      <c r="B7569" t="s">
        <v>2412</v>
      </c>
      <c r="D7569" t="s">
        <v>24</v>
      </c>
      <c r="E7569" t="s">
        <v>25</v>
      </c>
      <c r="F7569" t="s">
        <v>165</v>
      </c>
      <c r="G7569" t="s">
        <v>6626</v>
      </c>
      <c r="H7569" t="s">
        <v>173</v>
      </c>
      <c r="I7569" s="2" t="s">
        <v>173</v>
      </c>
      <c r="J7569" t="s">
        <v>29</v>
      </c>
      <c r="L7569" s="3">
        <v>42</v>
      </c>
      <c r="M7569" s="3">
        <v>21</v>
      </c>
      <c r="N7569" t="s">
        <v>6639</v>
      </c>
    </row>
    <row r="7570" spans="1:14" x14ac:dyDescent="0.25">
      <c r="A7570" t="s">
        <v>6640</v>
      </c>
      <c r="B7570" t="s">
        <v>2412</v>
      </c>
      <c r="D7570" t="s">
        <v>24</v>
      </c>
      <c r="E7570" t="s">
        <v>25</v>
      </c>
      <c r="F7570" t="s">
        <v>165</v>
      </c>
      <c r="G7570" t="s">
        <v>6626</v>
      </c>
      <c r="H7570" t="s">
        <v>173</v>
      </c>
      <c r="I7570" s="2" t="s">
        <v>173</v>
      </c>
      <c r="J7570" t="s">
        <v>29</v>
      </c>
      <c r="L7570" s="3">
        <v>42</v>
      </c>
      <c r="M7570" s="3">
        <v>21</v>
      </c>
      <c r="N7570" t="s">
        <v>6641</v>
      </c>
    </row>
    <row r="7571" spans="1:14" x14ac:dyDescent="0.25">
      <c r="A7571" t="s">
        <v>6642</v>
      </c>
      <c r="B7571" t="s">
        <v>2412</v>
      </c>
      <c r="D7571" t="s">
        <v>24</v>
      </c>
      <c r="E7571" t="s">
        <v>25</v>
      </c>
      <c r="F7571" t="s">
        <v>165</v>
      </c>
      <c r="G7571" t="s">
        <v>6626</v>
      </c>
      <c r="H7571" t="s">
        <v>173</v>
      </c>
      <c r="I7571" s="2" t="s">
        <v>173</v>
      </c>
      <c r="J7571" t="s">
        <v>29</v>
      </c>
      <c r="L7571" s="3">
        <v>42</v>
      </c>
      <c r="M7571" s="3">
        <v>21</v>
      </c>
      <c r="N7571" t="s">
        <v>3162</v>
      </c>
    </row>
    <row r="7572" spans="1:14" x14ac:dyDescent="0.25">
      <c r="A7572" t="s">
        <v>6643</v>
      </c>
      <c r="B7572" t="s">
        <v>2412</v>
      </c>
      <c r="D7572" t="s">
        <v>24</v>
      </c>
      <c r="E7572" t="s">
        <v>25</v>
      </c>
      <c r="F7572" t="s">
        <v>165</v>
      </c>
      <c r="G7572" t="s">
        <v>6626</v>
      </c>
      <c r="H7572" t="s">
        <v>173</v>
      </c>
      <c r="I7572" s="2" t="s">
        <v>173</v>
      </c>
      <c r="J7572" t="s">
        <v>29</v>
      </c>
      <c r="L7572" s="3">
        <v>42</v>
      </c>
      <c r="M7572" s="3">
        <v>21</v>
      </c>
      <c r="N7572" t="s">
        <v>4817</v>
      </c>
    </row>
    <row r="7573" spans="1:14" x14ac:dyDescent="0.25">
      <c r="A7573" t="s">
        <v>6644</v>
      </c>
      <c r="B7573" t="s">
        <v>2412</v>
      </c>
      <c r="D7573" t="s">
        <v>24</v>
      </c>
      <c r="E7573" t="s">
        <v>25</v>
      </c>
      <c r="F7573" t="s">
        <v>165</v>
      </c>
      <c r="G7573" t="s">
        <v>6626</v>
      </c>
      <c r="H7573" t="s">
        <v>173</v>
      </c>
      <c r="I7573" s="2" t="s">
        <v>173</v>
      </c>
      <c r="J7573" t="s">
        <v>29</v>
      </c>
      <c r="L7573" s="3">
        <v>42</v>
      </c>
      <c r="M7573" s="3">
        <v>21</v>
      </c>
      <c r="N7573" t="s">
        <v>6645</v>
      </c>
    </row>
    <row r="7574" spans="1:14" x14ac:dyDescent="0.25">
      <c r="A7574" t="s">
        <v>6646</v>
      </c>
      <c r="B7574" t="s">
        <v>2412</v>
      </c>
      <c r="D7574" t="s">
        <v>24</v>
      </c>
      <c r="E7574" t="s">
        <v>25</v>
      </c>
      <c r="F7574" t="s">
        <v>165</v>
      </c>
      <c r="G7574" t="s">
        <v>6626</v>
      </c>
      <c r="H7574" t="s">
        <v>173</v>
      </c>
      <c r="I7574" s="2" t="s">
        <v>173</v>
      </c>
      <c r="J7574" t="s">
        <v>29</v>
      </c>
      <c r="L7574" s="3">
        <v>42</v>
      </c>
      <c r="M7574" s="3">
        <v>21</v>
      </c>
      <c r="N7574" t="s">
        <v>4602</v>
      </c>
    </row>
    <row r="7575" spans="1:14" x14ac:dyDescent="0.25">
      <c r="A7575" t="s">
        <v>6647</v>
      </c>
      <c r="B7575" t="s">
        <v>2412</v>
      </c>
      <c r="D7575" t="s">
        <v>24</v>
      </c>
      <c r="E7575" t="s">
        <v>25</v>
      </c>
      <c r="F7575" t="s">
        <v>165</v>
      </c>
      <c r="G7575" t="s">
        <v>6648</v>
      </c>
      <c r="H7575" t="s">
        <v>173</v>
      </c>
      <c r="I7575" s="2" t="s">
        <v>173</v>
      </c>
      <c r="J7575" t="s">
        <v>29</v>
      </c>
      <c r="K7575" s="3">
        <v>21</v>
      </c>
      <c r="M7575" s="3">
        <v>21</v>
      </c>
      <c r="N7575" t="s">
        <v>6649</v>
      </c>
    </row>
    <row r="7576" spans="1:14" x14ac:dyDescent="0.25">
      <c r="A7576" t="s">
        <v>8378</v>
      </c>
      <c r="B7576" t="s">
        <v>6863</v>
      </c>
      <c r="C7576">
        <v>9900400</v>
      </c>
      <c r="D7576" t="s">
        <v>24</v>
      </c>
      <c r="E7576" t="s">
        <v>25</v>
      </c>
      <c r="F7576" t="s">
        <v>165</v>
      </c>
      <c r="G7576" t="s">
        <v>8379</v>
      </c>
      <c r="H7576" t="s">
        <v>8379</v>
      </c>
      <c r="I7576" s="2" t="s">
        <v>173</v>
      </c>
      <c r="J7576" t="s">
        <v>29</v>
      </c>
      <c r="L7576" s="3">
        <v>42</v>
      </c>
      <c r="M7576" s="3">
        <v>21</v>
      </c>
      <c r="N7576" t="s">
        <v>6872</v>
      </c>
    </row>
    <row r="7577" spans="1:14" x14ac:dyDescent="0.25">
      <c r="A7577" t="s">
        <v>8460</v>
      </c>
      <c r="B7577" t="s">
        <v>6863</v>
      </c>
      <c r="C7577">
        <v>9900426</v>
      </c>
      <c r="D7577" t="s">
        <v>24</v>
      </c>
      <c r="E7577" t="s">
        <v>25</v>
      </c>
      <c r="F7577" t="s">
        <v>165</v>
      </c>
      <c r="G7577" t="s">
        <v>8461</v>
      </c>
      <c r="H7577" t="s">
        <v>8461</v>
      </c>
      <c r="I7577" s="2" t="s">
        <v>173</v>
      </c>
      <c r="J7577" t="s">
        <v>29</v>
      </c>
      <c r="L7577" s="3">
        <v>42</v>
      </c>
      <c r="M7577" s="3">
        <v>21</v>
      </c>
      <c r="N7577" t="s">
        <v>7328</v>
      </c>
    </row>
    <row r="7578" spans="1:14" x14ac:dyDescent="0.25">
      <c r="A7578" t="s">
        <v>8462</v>
      </c>
      <c r="B7578" t="s">
        <v>6863</v>
      </c>
      <c r="C7578">
        <v>9900426</v>
      </c>
      <c r="D7578" t="s">
        <v>24</v>
      </c>
      <c r="E7578" t="s">
        <v>25</v>
      </c>
      <c r="F7578" t="s">
        <v>165</v>
      </c>
      <c r="G7578" t="s">
        <v>8461</v>
      </c>
      <c r="H7578" t="s">
        <v>8461</v>
      </c>
      <c r="I7578" s="2" t="s">
        <v>173</v>
      </c>
      <c r="J7578" t="s">
        <v>29</v>
      </c>
      <c r="K7578" s="3" t="s">
        <v>8463</v>
      </c>
      <c r="M7578" s="3">
        <v>21</v>
      </c>
      <c r="N7578" t="s">
        <v>7334</v>
      </c>
    </row>
    <row r="7579" spans="1:14" x14ac:dyDescent="0.25">
      <c r="A7579" t="s">
        <v>9175</v>
      </c>
      <c r="B7579" t="s">
        <v>6863</v>
      </c>
      <c r="C7579">
        <v>9902756</v>
      </c>
      <c r="D7579" t="s">
        <v>24</v>
      </c>
      <c r="E7579" t="s">
        <v>25</v>
      </c>
      <c r="F7579" t="s">
        <v>165</v>
      </c>
      <c r="G7579" t="s">
        <v>9176</v>
      </c>
      <c r="H7579" t="s">
        <v>9177</v>
      </c>
      <c r="I7579" s="2" t="s">
        <v>173</v>
      </c>
      <c r="J7579" t="s">
        <v>29</v>
      </c>
      <c r="L7579" s="3">
        <v>42</v>
      </c>
      <c r="M7579" s="3">
        <v>21</v>
      </c>
      <c r="N7579" t="s">
        <v>8203</v>
      </c>
    </row>
    <row r="7580" spans="1:14" x14ac:dyDescent="0.25">
      <c r="A7580" t="s">
        <v>9178</v>
      </c>
      <c r="B7580" t="s">
        <v>6863</v>
      </c>
      <c r="C7580">
        <v>9902756</v>
      </c>
      <c r="D7580" t="s">
        <v>24</v>
      </c>
      <c r="E7580" t="s">
        <v>25</v>
      </c>
      <c r="F7580" t="s">
        <v>165</v>
      </c>
      <c r="G7580" t="s">
        <v>9176</v>
      </c>
      <c r="H7580" t="s">
        <v>9177</v>
      </c>
      <c r="I7580" s="2" t="s">
        <v>173</v>
      </c>
      <c r="J7580" t="s">
        <v>29</v>
      </c>
      <c r="L7580" s="3">
        <v>42</v>
      </c>
      <c r="M7580" s="3">
        <v>21</v>
      </c>
      <c r="N7580" t="s">
        <v>7266</v>
      </c>
    </row>
    <row r="7581" spans="1:14" x14ac:dyDescent="0.25">
      <c r="A7581" t="s">
        <v>9179</v>
      </c>
      <c r="B7581" t="s">
        <v>6863</v>
      </c>
      <c r="C7581">
        <v>9902756</v>
      </c>
      <c r="D7581" t="s">
        <v>24</v>
      </c>
      <c r="E7581" t="s">
        <v>25</v>
      </c>
      <c r="F7581" t="s">
        <v>165</v>
      </c>
      <c r="G7581" t="s">
        <v>9176</v>
      </c>
      <c r="H7581" t="s">
        <v>9177</v>
      </c>
      <c r="I7581" s="2" t="s">
        <v>173</v>
      </c>
      <c r="J7581" t="s">
        <v>29</v>
      </c>
      <c r="L7581" s="3">
        <v>42</v>
      </c>
      <c r="M7581" s="3">
        <v>21</v>
      </c>
      <c r="N7581" t="s">
        <v>7178</v>
      </c>
    </row>
    <row r="7582" spans="1:14" x14ac:dyDescent="0.25">
      <c r="A7582" t="s">
        <v>9662</v>
      </c>
      <c r="B7582" t="s">
        <v>6863</v>
      </c>
      <c r="C7582">
        <v>9906131</v>
      </c>
      <c r="D7582" t="s">
        <v>24</v>
      </c>
      <c r="E7582" t="s">
        <v>25</v>
      </c>
      <c r="F7582" t="s">
        <v>165</v>
      </c>
      <c r="G7582" t="s">
        <v>9663</v>
      </c>
      <c r="H7582" t="s">
        <v>173</v>
      </c>
      <c r="I7582" s="2" t="s">
        <v>173</v>
      </c>
      <c r="J7582" t="s">
        <v>29</v>
      </c>
      <c r="L7582" s="3">
        <v>42</v>
      </c>
      <c r="M7582" s="3">
        <v>21</v>
      </c>
      <c r="N7582" t="s">
        <v>6956</v>
      </c>
    </row>
    <row r="7583" spans="1:14" x14ac:dyDescent="0.25">
      <c r="A7583" t="s">
        <v>9664</v>
      </c>
      <c r="B7583" t="s">
        <v>6863</v>
      </c>
      <c r="C7583">
        <v>9906131</v>
      </c>
      <c r="D7583" t="s">
        <v>24</v>
      </c>
      <c r="E7583" t="s">
        <v>25</v>
      </c>
      <c r="F7583" t="s">
        <v>165</v>
      </c>
      <c r="G7583" t="s">
        <v>9663</v>
      </c>
      <c r="H7583" t="s">
        <v>173</v>
      </c>
      <c r="I7583" s="2" t="s">
        <v>173</v>
      </c>
      <c r="J7583" t="s">
        <v>29</v>
      </c>
      <c r="L7583" s="3">
        <v>42</v>
      </c>
      <c r="M7583" s="3">
        <v>21</v>
      </c>
      <c r="N7583" t="s">
        <v>8919</v>
      </c>
    </row>
    <row r="7584" spans="1:14" x14ac:dyDescent="0.25">
      <c r="A7584" t="s">
        <v>9665</v>
      </c>
      <c r="B7584" t="s">
        <v>6863</v>
      </c>
      <c r="C7584">
        <v>9906131</v>
      </c>
      <c r="D7584" t="s">
        <v>24</v>
      </c>
      <c r="E7584" t="s">
        <v>25</v>
      </c>
      <c r="F7584" t="s">
        <v>165</v>
      </c>
      <c r="G7584" t="s">
        <v>9663</v>
      </c>
      <c r="H7584" t="s">
        <v>173</v>
      </c>
      <c r="I7584" s="2" t="s">
        <v>173</v>
      </c>
      <c r="J7584" t="s">
        <v>29</v>
      </c>
      <c r="L7584" s="3">
        <v>42</v>
      </c>
      <c r="M7584" s="3">
        <v>21</v>
      </c>
      <c r="N7584" t="s">
        <v>7079</v>
      </c>
    </row>
    <row r="7585" spans="1:14" x14ac:dyDescent="0.25">
      <c r="A7585" t="s">
        <v>9666</v>
      </c>
      <c r="B7585" t="s">
        <v>6863</v>
      </c>
      <c r="C7585">
        <v>9906131</v>
      </c>
      <c r="D7585" t="s">
        <v>24</v>
      </c>
      <c r="E7585" t="s">
        <v>25</v>
      </c>
      <c r="F7585" t="s">
        <v>165</v>
      </c>
      <c r="G7585" t="s">
        <v>9663</v>
      </c>
      <c r="H7585" t="s">
        <v>173</v>
      </c>
      <c r="I7585" s="2" t="s">
        <v>173</v>
      </c>
      <c r="J7585" t="s">
        <v>29</v>
      </c>
      <c r="L7585" s="3">
        <v>42</v>
      </c>
      <c r="M7585" s="3">
        <v>21</v>
      </c>
      <c r="N7585" t="s">
        <v>8374</v>
      </c>
    </row>
    <row r="7586" spans="1:14" x14ac:dyDescent="0.25">
      <c r="A7586" t="s">
        <v>9667</v>
      </c>
      <c r="B7586" t="s">
        <v>6863</v>
      </c>
      <c r="C7586">
        <v>9906131</v>
      </c>
      <c r="D7586" t="s">
        <v>24</v>
      </c>
      <c r="E7586" t="s">
        <v>25</v>
      </c>
      <c r="F7586" t="s">
        <v>165</v>
      </c>
      <c r="G7586" t="s">
        <v>9663</v>
      </c>
      <c r="H7586" t="s">
        <v>173</v>
      </c>
      <c r="I7586" s="2" t="s">
        <v>173</v>
      </c>
      <c r="J7586" t="s">
        <v>29</v>
      </c>
      <c r="L7586" s="3">
        <v>42</v>
      </c>
      <c r="M7586" s="3">
        <v>21</v>
      </c>
      <c r="N7586" t="s">
        <v>6952</v>
      </c>
    </row>
    <row r="7587" spans="1:14" x14ac:dyDescent="0.25">
      <c r="A7587" t="s">
        <v>10083</v>
      </c>
      <c r="B7587" t="s">
        <v>6863</v>
      </c>
      <c r="C7587">
        <v>50191496</v>
      </c>
      <c r="D7587" t="s">
        <v>24</v>
      </c>
      <c r="E7587" t="s">
        <v>25</v>
      </c>
      <c r="F7587" t="s">
        <v>165</v>
      </c>
      <c r="G7587" t="s">
        <v>10084</v>
      </c>
      <c r="H7587" t="s">
        <v>172</v>
      </c>
      <c r="I7587" s="2" t="s">
        <v>173</v>
      </c>
      <c r="J7587" t="s">
        <v>29</v>
      </c>
      <c r="L7587" s="3" t="s">
        <v>1308</v>
      </c>
      <c r="M7587" s="3" t="s">
        <v>1309</v>
      </c>
      <c r="N7587" t="s">
        <v>8634</v>
      </c>
    </row>
    <row r="7588" spans="1:14" x14ac:dyDescent="0.25">
      <c r="A7588" t="s">
        <v>11547</v>
      </c>
      <c r="B7588" t="s">
        <v>11255</v>
      </c>
      <c r="D7588" t="s">
        <v>24</v>
      </c>
      <c r="E7588" t="s">
        <v>25</v>
      </c>
      <c r="F7588" t="s">
        <v>165</v>
      </c>
      <c r="G7588" t="s">
        <v>11548</v>
      </c>
      <c r="H7588" t="s">
        <v>173</v>
      </c>
      <c r="I7588" s="2" t="s">
        <v>173</v>
      </c>
      <c r="J7588" t="s">
        <v>29</v>
      </c>
      <c r="L7588" s="3">
        <v>42</v>
      </c>
      <c r="M7588" s="3">
        <v>21</v>
      </c>
      <c r="N7588" t="s">
        <v>11539</v>
      </c>
    </row>
    <row r="7589" spans="1:14" x14ac:dyDescent="0.25">
      <c r="A7589" t="s">
        <v>11598</v>
      </c>
      <c r="B7589" t="s">
        <v>11592</v>
      </c>
      <c r="D7589" t="s">
        <v>24</v>
      </c>
      <c r="E7589" t="s">
        <v>25</v>
      </c>
      <c r="F7589" t="s">
        <v>165</v>
      </c>
      <c r="G7589" t="s">
        <v>11599</v>
      </c>
      <c r="H7589" t="s">
        <v>11600</v>
      </c>
      <c r="I7589" s="2" t="s">
        <v>173</v>
      </c>
      <c r="J7589" t="s">
        <v>29</v>
      </c>
      <c r="L7589" s="3">
        <v>42</v>
      </c>
      <c r="M7589" s="3">
        <v>21</v>
      </c>
      <c r="N7589" t="s">
        <v>11601</v>
      </c>
    </row>
    <row r="7590" spans="1:14" x14ac:dyDescent="0.25">
      <c r="A7590" t="s">
        <v>11602</v>
      </c>
      <c r="B7590" t="s">
        <v>11592</v>
      </c>
      <c r="D7590" t="s">
        <v>24</v>
      </c>
      <c r="E7590" t="s">
        <v>25</v>
      </c>
      <c r="F7590" t="s">
        <v>165</v>
      </c>
      <c r="G7590" t="s">
        <v>11599</v>
      </c>
      <c r="H7590" t="s">
        <v>11600</v>
      </c>
      <c r="I7590" s="2" t="s">
        <v>173</v>
      </c>
      <c r="J7590" t="s">
        <v>29</v>
      </c>
      <c r="L7590" s="3" t="s">
        <v>11603</v>
      </c>
      <c r="M7590" s="3">
        <v>19</v>
      </c>
      <c r="N7590" t="s">
        <v>11604</v>
      </c>
    </row>
    <row r="7591" spans="1:14" x14ac:dyDescent="0.25">
      <c r="A7591" t="s">
        <v>13000</v>
      </c>
      <c r="B7591" t="s">
        <v>12464</v>
      </c>
      <c r="D7591" t="s">
        <v>24</v>
      </c>
      <c r="E7591" t="s">
        <v>25</v>
      </c>
      <c r="F7591" t="s">
        <v>165</v>
      </c>
      <c r="G7591" t="s">
        <v>989</v>
      </c>
      <c r="H7591" t="s">
        <v>173</v>
      </c>
      <c r="I7591" s="2" t="s">
        <v>173</v>
      </c>
      <c r="J7591" t="s">
        <v>29</v>
      </c>
      <c r="L7591" s="3">
        <v>42</v>
      </c>
      <c r="M7591" s="3">
        <v>21</v>
      </c>
    </row>
    <row r="7592" spans="1:14" x14ac:dyDescent="0.25">
      <c r="A7592" t="s">
        <v>13681</v>
      </c>
      <c r="B7592" t="s">
        <v>13340</v>
      </c>
      <c r="D7592" t="s">
        <v>24</v>
      </c>
      <c r="E7592" t="s">
        <v>25</v>
      </c>
      <c r="F7592" t="s">
        <v>165</v>
      </c>
      <c r="G7592" t="s">
        <v>13682</v>
      </c>
      <c r="H7592" t="s">
        <v>9177</v>
      </c>
      <c r="I7592" s="2" t="s">
        <v>173</v>
      </c>
      <c r="J7592" t="s">
        <v>29</v>
      </c>
      <c r="L7592" s="3">
        <v>42</v>
      </c>
      <c r="M7592" s="3">
        <v>21</v>
      </c>
      <c r="N7592" t="s">
        <v>13594</v>
      </c>
    </row>
    <row r="7593" spans="1:14" x14ac:dyDescent="0.25">
      <c r="A7593" t="s">
        <v>13683</v>
      </c>
      <c r="B7593" t="s">
        <v>13340</v>
      </c>
      <c r="D7593" t="s">
        <v>24</v>
      </c>
      <c r="E7593" t="s">
        <v>25</v>
      </c>
      <c r="F7593" t="s">
        <v>165</v>
      </c>
      <c r="G7593" t="s">
        <v>13682</v>
      </c>
      <c r="H7593" t="s">
        <v>9177</v>
      </c>
      <c r="I7593" s="2" t="s">
        <v>173</v>
      </c>
      <c r="J7593" t="s">
        <v>29</v>
      </c>
      <c r="L7593" s="3">
        <v>42</v>
      </c>
      <c r="M7593" s="3">
        <v>21</v>
      </c>
      <c r="N7593" t="s">
        <v>13528</v>
      </c>
    </row>
    <row r="7594" spans="1:14" x14ac:dyDescent="0.25">
      <c r="A7594" t="s">
        <v>13684</v>
      </c>
      <c r="B7594" t="s">
        <v>13340</v>
      </c>
      <c r="D7594" t="s">
        <v>24</v>
      </c>
      <c r="E7594" t="s">
        <v>25</v>
      </c>
      <c r="F7594" t="s">
        <v>165</v>
      </c>
      <c r="G7594" t="s">
        <v>13682</v>
      </c>
      <c r="H7594" t="s">
        <v>9177</v>
      </c>
      <c r="I7594" s="2" t="s">
        <v>173</v>
      </c>
      <c r="J7594" t="s">
        <v>29</v>
      </c>
      <c r="L7594" s="3">
        <v>44</v>
      </c>
      <c r="M7594" s="3">
        <v>22</v>
      </c>
      <c r="N7594" t="s">
        <v>13685</v>
      </c>
    </row>
    <row r="7595" spans="1:14" x14ac:dyDescent="0.25">
      <c r="A7595" t="s">
        <v>13686</v>
      </c>
      <c r="B7595" t="s">
        <v>13340</v>
      </c>
      <c r="D7595" t="s">
        <v>24</v>
      </c>
      <c r="E7595" t="s">
        <v>25</v>
      </c>
      <c r="F7595" t="s">
        <v>165</v>
      </c>
      <c r="G7595" t="s">
        <v>13682</v>
      </c>
      <c r="H7595" t="s">
        <v>9177</v>
      </c>
      <c r="I7595" s="2" t="s">
        <v>173</v>
      </c>
      <c r="J7595" t="s">
        <v>29</v>
      </c>
      <c r="L7595" s="3" t="s">
        <v>13609</v>
      </c>
      <c r="M7595" s="3">
        <v>38</v>
      </c>
      <c r="N7595" t="s">
        <v>13610</v>
      </c>
    </row>
    <row r="7596" spans="1:14" x14ac:dyDescent="0.25">
      <c r="A7596" t="s">
        <v>13693</v>
      </c>
      <c r="B7596" t="s">
        <v>13340</v>
      </c>
      <c r="D7596" t="s">
        <v>24</v>
      </c>
      <c r="E7596" t="s">
        <v>25</v>
      </c>
      <c r="F7596" t="s">
        <v>165</v>
      </c>
      <c r="G7596" t="s">
        <v>8461</v>
      </c>
      <c r="H7596" t="s">
        <v>8461</v>
      </c>
      <c r="I7596" s="2" t="s">
        <v>173</v>
      </c>
      <c r="J7596" t="s">
        <v>29</v>
      </c>
      <c r="L7596" s="3">
        <v>42</v>
      </c>
      <c r="M7596" s="3">
        <v>21</v>
      </c>
      <c r="N7596" t="s">
        <v>13521</v>
      </c>
    </row>
    <row r="7597" spans="1:14" x14ac:dyDescent="0.25">
      <c r="A7597" t="s">
        <v>13848</v>
      </c>
      <c r="B7597" t="s">
        <v>13710</v>
      </c>
      <c r="D7597" t="s">
        <v>24</v>
      </c>
      <c r="E7597" t="s">
        <v>25</v>
      </c>
      <c r="F7597" t="s">
        <v>165</v>
      </c>
      <c r="G7597" t="s">
        <v>989</v>
      </c>
      <c r="H7597" t="s">
        <v>173</v>
      </c>
      <c r="I7597" s="2" t="s">
        <v>173</v>
      </c>
      <c r="J7597" t="s">
        <v>29</v>
      </c>
      <c r="L7597" s="3">
        <v>42</v>
      </c>
      <c r="M7597" s="3">
        <v>21</v>
      </c>
      <c r="N7597">
        <v>1938</v>
      </c>
    </row>
    <row r="7598" spans="1:14" x14ac:dyDescent="0.25">
      <c r="A7598" t="s">
        <v>14541</v>
      </c>
      <c r="B7598" t="s">
        <v>14505</v>
      </c>
      <c r="D7598" t="s">
        <v>24</v>
      </c>
      <c r="E7598" t="s">
        <v>25</v>
      </c>
      <c r="F7598" t="s">
        <v>165</v>
      </c>
      <c r="G7598" t="s">
        <v>13682</v>
      </c>
      <c r="H7598" t="s">
        <v>9177</v>
      </c>
      <c r="I7598" s="2" t="s">
        <v>173</v>
      </c>
      <c r="J7598" t="s">
        <v>29</v>
      </c>
      <c r="K7598" s="3">
        <v>21</v>
      </c>
      <c r="M7598" s="3">
        <v>21</v>
      </c>
      <c r="N7598" t="s">
        <v>13528</v>
      </c>
    </row>
    <row r="7599" spans="1:14" x14ac:dyDescent="0.25">
      <c r="A7599" t="s">
        <v>15602</v>
      </c>
      <c r="B7599" t="s">
        <v>14593</v>
      </c>
      <c r="D7599" t="s">
        <v>24</v>
      </c>
      <c r="E7599" t="s">
        <v>25</v>
      </c>
      <c r="F7599" t="s">
        <v>165</v>
      </c>
      <c r="G7599" t="s">
        <v>15603</v>
      </c>
      <c r="H7599" t="s">
        <v>15604</v>
      </c>
      <c r="I7599" s="2" t="s">
        <v>173</v>
      </c>
      <c r="J7599" t="s">
        <v>29</v>
      </c>
      <c r="L7599" s="3">
        <v>42</v>
      </c>
      <c r="M7599" s="3">
        <v>21</v>
      </c>
      <c r="N7599" t="s">
        <v>14809</v>
      </c>
    </row>
    <row r="7600" spans="1:14" x14ac:dyDescent="0.25">
      <c r="A7600" t="s">
        <v>6650</v>
      </c>
      <c r="B7600" t="s">
        <v>2412</v>
      </c>
      <c r="D7600" t="s">
        <v>24</v>
      </c>
      <c r="E7600" t="s">
        <v>25</v>
      </c>
      <c r="F7600" t="s">
        <v>165</v>
      </c>
      <c r="G7600" t="s">
        <v>6651</v>
      </c>
      <c r="H7600" t="s">
        <v>6652</v>
      </c>
      <c r="I7600" s="2" t="s">
        <v>6652</v>
      </c>
      <c r="J7600" t="s">
        <v>29</v>
      </c>
      <c r="K7600" s="3" t="s">
        <v>6653</v>
      </c>
      <c r="M7600" s="3">
        <v>35</v>
      </c>
      <c r="N7600" t="s">
        <v>6654</v>
      </c>
    </row>
    <row r="7601" spans="1:14" x14ac:dyDescent="0.25">
      <c r="A7601" t="s">
        <v>6655</v>
      </c>
      <c r="B7601" t="s">
        <v>2412</v>
      </c>
      <c r="D7601" t="s">
        <v>24</v>
      </c>
      <c r="E7601" t="s">
        <v>25</v>
      </c>
      <c r="F7601" t="s">
        <v>165</v>
      </c>
      <c r="G7601" t="s">
        <v>6651</v>
      </c>
      <c r="H7601" t="s">
        <v>6652</v>
      </c>
      <c r="I7601" s="2" t="s">
        <v>6652</v>
      </c>
      <c r="J7601" t="s">
        <v>29</v>
      </c>
      <c r="L7601" s="3">
        <v>42</v>
      </c>
      <c r="M7601" s="3">
        <v>21</v>
      </c>
      <c r="N7601" t="s">
        <v>2444</v>
      </c>
    </row>
    <row r="7602" spans="1:14" x14ac:dyDescent="0.25">
      <c r="A7602" t="s">
        <v>8383</v>
      </c>
      <c r="B7602" t="s">
        <v>6863</v>
      </c>
      <c r="C7602">
        <v>9900403</v>
      </c>
      <c r="D7602" t="s">
        <v>24</v>
      </c>
      <c r="E7602" t="s">
        <v>25</v>
      </c>
      <c r="F7602" t="s">
        <v>165</v>
      </c>
      <c r="G7602" t="s">
        <v>6652</v>
      </c>
      <c r="H7602" t="s">
        <v>6652</v>
      </c>
      <c r="I7602" s="2" t="s">
        <v>6652</v>
      </c>
      <c r="J7602" t="s">
        <v>29</v>
      </c>
      <c r="L7602" s="3">
        <v>42</v>
      </c>
      <c r="M7602" s="3">
        <v>21</v>
      </c>
      <c r="N7602" t="s">
        <v>6872</v>
      </c>
    </row>
    <row r="7603" spans="1:14" x14ac:dyDescent="0.25">
      <c r="A7603" t="s">
        <v>8998</v>
      </c>
      <c r="B7603" t="s">
        <v>6863</v>
      </c>
      <c r="C7603">
        <v>9902033</v>
      </c>
      <c r="D7603" t="s">
        <v>24</v>
      </c>
      <c r="E7603" t="s">
        <v>25</v>
      </c>
      <c r="F7603" t="s">
        <v>165</v>
      </c>
      <c r="G7603" t="s">
        <v>8999</v>
      </c>
      <c r="H7603" t="s">
        <v>8999</v>
      </c>
      <c r="I7603" s="2" t="s">
        <v>6652</v>
      </c>
      <c r="J7603" t="s">
        <v>29</v>
      </c>
      <c r="K7603" s="3" t="s">
        <v>9000</v>
      </c>
      <c r="M7603" s="3">
        <v>35</v>
      </c>
      <c r="N7603" t="s">
        <v>7334</v>
      </c>
    </row>
    <row r="7604" spans="1:14" x14ac:dyDescent="0.25">
      <c r="A7604" t="s">
        <v>11589</v>
      </c>
      <c r="B7604" t="s">
        <v>11255</v>
      </c>
      <c r="D7604" t="s">
        <v>24</v>
      </c>
      <c r="E7604" t="s">
        <v>25</v>
      </c>
      <c r="F7604" t="s">
        <v>165</v>
      </c>
      <c r="G7604" t="s">
        <v>8999</v>
      </c>
      <c r="H7604" t="s">
        <v>8999</v>
      </c>
      <c r="I7604" s="2" t="s">
        <v>6652</v>
      </c>
      <c r="J7604" t="s">
        <v>29</v>
      </c>
      <c r="K7604" s="3" t="s">
        <v>9000</v>
      </c>
      <c r="M7604" s="3">
        <v>35</v>
      </c>
      <c r="N7604" t="s">
        <v>11557</v>
      </c>
    </row>
    <row r="7605" spans="1:14" x14ac:dyDescent="0.25">
      <c r="A7605" t="s">
        <v>13001</v>
      </c>
      <c r="B7605" t="s">
        <v>12464</v>
      </c>
      <c r="D7605" t="s">
        <v>24</v>
      </c>
      <c r="E7605" t="s">
        <v>25</v>
      </c>
      <c r="F7605" t="s">
        <v>165</v>
      </c>
      <c r="G7605" t="s">
        <v>13002</v>
      </c>
      <c r="H7605" t="s">
        <v>6652</v>
      </c>
      <c r="I7605" s="2" t="s">
        <v>6652</v>
      </c>
      <c r="J7605" t="s">
        <v>29</v>
      </c>
      <c r="L7605" s="3">
        <v>70</v>
      </c>
      <c r="M7605" s="3">
        <v>35</v>
      </c>
    </row>
    <row r="7606" spans="1:14" x14ac:dyDescent="0.25">
      <c r="A7606" t="s">
        <v>10203</v>
      </c>
      <c r="B7606" t="s">
        <v>6863</v>
      </c>
      <c r="C7606">
        <v>50307384</v>
      </c>
      <c r="D7606" t="s">
        <v>24</v>
      </c>
      <c r="E7606" t="s">
        <v>25</v>
      </c>
      <c r="F7606" t="s">
        <v>165</v>
      </c>
      <c r="G7606" t="s">
        <v>10204</v>
      </c>
      <c r="H7606" t="s">
        <v>10205</v>
      </c>
      <c r="I7606" s="2" t="s">
        <v>10206</v>
      </c>
      <c r="J7606" t="s">
        <v>29</v>
      </c>
      <c r="L7606" s="3">
        <v>43</v>
      </c>
      <c r="N7606" t="s">
        <v>10207</v>
      </c>
    </row>
    <row r="7607" spans="1:14" x14ac:dyDescent="0.25">
      <c r="A7607" t="s">
        <v>1305</v>
      </c>
      <c r="B7607" t="s">
        <v>1242</v>
      </c>
      <c r="C7607">
        <v>4305</v>
      </c>
      <c r="D7607" t="s">
        <v>24</v>
      </c>
      <c r="E7607" t="s">
        <v>25</v>
      </c>
      <c r="F7607" t="s">
        <v>165</v>
      </c>
      <c r="G7607" t="s">
        <v>1306</v>
      </c>
      <c r="H7607" t="s">
        <v>1307</v>
      </c>
      <c r="I7607" s="2" t="s">
        <v>1307</v>
      </c>
      <c r="J7607" t="s">
        <v>29</v>
      </c>
      <c r="L7607" s="3" t="s">
        <v>1308</v>
      </c>
      <c r="M7607" s="3" t="s">
        <v>1309</v>
      </c>
      <c r="N7607" t="s">
        <v>1310</v>
      </c>
    </row>
    <row r="7608" spans="1:14" x14ac:dyDescent="0.25">
      <c r="A7608" t="s">
        <v>6656</v>
      </c>
      <c r="B7608" t="s">
        <v>2412</v>
      </c>
      <c r="D7608" t="s">
        <v>24</v>
      </c>
      <c r="E7608" t="s">
        <v>25</v>
      </c>
      <c r="F7608" t="s">
        <v>165</v>
      </c>
      <c r="G7608" t="s">
        <v>6657</v>
      </c>
      <c r="H7608" t="s">
        <v>1307</v>
      </c>
      <c r="I7608" s="2" t="s">
        <v>1307</v>
      </c>
      <c r="J7608" t="s">
        <v>29</v>
      </c>
      <c r="L7608" s="3">
        <v>40</v>
      </c>
      <c r="M7608" s="3">
        <v>20</v>
      </c>
      <c r="N7608" t="s">
        <v>6658</v>
      </c>
    </row>
    <row r="7609" spans="1:14" x14ac:dyDescent="0.25">
      <c r="A7609" t="s">
        <v>6659</v>
      </c>
      <c r="B7609" t="s">
        <v>2412</v>
      </c>
      <c r="D7609" t="s">
        <v>24</v>
      </c>
      <c r="E7609" t="s">
        <v>25</v>
      </c>
      <c r="F7609" t="s">
        <v>165</v>
      </c>
      <c r="G7609" t="s">
        <v>6657</v>
      </c>
      <c r="H7609" t="s">
        <v>1307</v>
      </c>
      <c r="I7609" s="2" t="s">
        <v>1307</v>
      </c>
      <c r="J7609" t="s">
        <v>29</v>
      </c>
      <c r="L7609" s="3">
        <v>40</v>
      </c>
      <c r="M7609" s="3">
        <v>20</v>
      </c>
      <c r="N7609" t="s">
        <v>6660</v>
      </c>
    </row>
    <row r="7610" spans="1:14" x14ac:dyDescent="0.25">
      <c r="A7610" t="s">
        <v>6661</v>
      </c>
      <c r="B7610" t="s">
        <v>2412</v>
      </c>
      <c r="D7610" t="s">
        <v>24</v>
      </c>
      <c r="E7610" t="s">
        <v>25</v>
      </c>
      <c r="F7610" t="s">
        <v>165</v>
      </c>
      <c r="G7610" t="s">
        <v>6657</v>
      </c>
      <c r="H7610" t="s">
        <v>1307</v>
      </c>
      <c r="I7610" s="2" t="s">
        <v>1307</v>
      </c>
      <c r="J7610" t="s">
        <v>29</v>
      </c>
      <c r="K7610" s="3">
        <v>21</v>
      </c>
      <c r="M7610" s="3">
        <v>21</v>
      </c>
      <c r="N7610" t="s">
        <v>6662</v>
      </c>
    </row>
    <row r="7611" spans="1:14" x14ac:dyDescent="0.25">
      <c r="A7611" t="s">
        <v>6663</v>
      </c>
      <c r="B7611" t="s">
        <v>2412</v>
      </c>
      <c r="D7611" t="s">
        <v>24</v>
      </c>
      <c r="E7611" t="s">
        <v>25</v>
      </c>
      <c r="F7611" t="s">
        <v>165</v>
      </c>
      <c r="G7611" t="s">
        <v>6657</v>
      </c>
      <c r="H7611" t="s">
        <v>1307</v>
      </c>
      <c r="I7611" s="2" t="s">
        <v>1307</v>
      </c>
      <c r="J7611" t="s">
        <v>29</v>
      </c>
      <c r="K7611" s="3">
        <v>21</v>
      </c>
      <c r="M7611" s="3">
        <v>21</v>
      </c>
      <c r="N7611" t="s">
        <v>6664</v>
      </c>
    </row>
    <row r="7612" spans="1:14" x14ac:dyDescent="0.25">
      <c r="A7612" t="s">
        <v>6665</v>
      </c>
      <c r="B7612" t="s">
        <v>2412</v>
      </c>
      <c r="D7612" t="s">
        <v>24</v>
      </c>
      <c r="E7612" t="s">
        <v>25</v>
      </c>
      <c r="F7612" t="s">
        <v>165</v>
      </c>
      <c r="G7612" t="s">
        <v>6657</v>
      </c>
      <c r="H7612" t="s">
        <v>1307</v>
      </c>
      <c r="I7612" s="2" t="s">
        <v>1307</v>
      </c>
      <c r="J7612" t="s">
        <v>29</v>
      </c>
      <c r="K7612" s="3">
        <v>21</v>
      </c>
      <c r="M7612" s="3">
        <v>21</v>
      </c>
      <c r="N7612" t="s">
        <v>6666</v>
      </c>
    </row>
    <row r="7613" spans="1:14" x14ac:dyDescent="0.25">
      <c r="A7613" t="s">
        <v>6667</v>
      </c>
      <c r="B7613" t="s">
        <v>2412</v>
      </c>
      <c r="D7613" t="s">
        <v>24</v>
      </c>
      <c r="E7613" t="s">
        <v>25</v>
      </c>
      <c r="F7613" t="s">
        <v>165</v>
      </c>
      <c r="G7613" t="s">
        <v>6657</v>
      </c>
      <c r="H7613" t="s">
        <v>1307</v>
      </c>
      <c r="I7613" s="2" t="s">
        <v>1307</v>
      </c>
      <c r="J7613" t="s">
        <v>29</v>
      </c>
      <c r="K7613" s="3">
        <v>21</v>
      </c>
      <c r="M7613" s="3">
        <v>21</v>
      </c>
      <c r="N7613" t="s">
        <v>6668</v>
      </c>
    </row>
    <row r="7614" spans="1:14" x14ac:dyDescent="0.25">
      <c r="A7614" t="s">
        <v>6669</v>
      </c>
      <c r="B7614" t="s">
        <v>2412</v>
      </c>
      <c r="D7614" t="s">
        <v>24</v>
      </c>
      <c r="E7614" t="s">
        <v>25</v>
      </c>
      <c r="F7614" t="s">
        <v>165</v>
      </c>
      <c r="G7614" t="s">
        <v>6657</v>
      </c>
      <c r="H7614" t="s">
        <v>1307</v>
      </c>
      <c r="I7614" s="2" t="s">
        <v>1307</v>
      </c>
      <c r="J7614" t="s">
        <v>29</v>
      </c>
      <c r="K7614" s="3">
        <v>21</v>
      </c>
      <c r="M7614" s="3">
        <v>21</v>
      </c>
      <c r="N7614" t="s">
        <v>6670</v>
      </c>
    </row>
    <row r="7615" spans="1:14" x14ac:dyDescent="0.25">
      <c r="A7615" t="s">
        <v>6671</v>
      </c>
      <c r="B7615" t="s">
        <v>2412</v>
      </c>
      <c r="D7615" t="s">
        <v>24</v>
      </c>
      <c r="E7615" t="s">
        <v>25</v>
      </c>
      <c r="F7615" t="s">
        <v>165</v>
      </c>
      <c r="G7615" t="s">
        <v>6657</v>
      </c>
      <c r="H7615" t="s">
        <v>1307</v>
      </c>
      <c r="I7615" s="2" t="s">
        <v>1307</v>
      </c>
      <c r="J7615" t="s">
        <v>29</v>
      </c>
      <c r="L7615" s="3">
        <v>40</v>
      </c>
      <c r="M7615" s="3">
        <v>20</v>
      </c>
      <c r="N7615" t="s">
        <v>6672</v>
      </c>
    </row>
    <row r="7616" spans="1:14" x14ac:dyDescent="0.25">
      <c r="A7616" t="s">
        <v>6673</v>
      </c>
      <c r="B7616" t="s">
        <v>2412</v>
      </c>
      <c r="D7616" t="s">
        <v>24</v>
      </c>
      <c r="E7616" t="s">
        <v>25</v>
      </c>
      <c r="F7616" t="s">
        <v>165</v>
      </c>
      <c r="G7616" t="s">
        <v>6657</v>
      </c>
      <c r="H7616" t="s">
        <v>1307</v>
      </c>
      <c r="I7616" s="2" t="s">
        <v>1307</v>
      </c>
      <c r="J7616" t="s">
        <v>29</v>
      </c>
      <c r="K7616" s="3">
        <v>21</v>
      </c>
      <c r="M7616" s="3">
        <v>21</v>
      </c>
      <c r="N7616" t="s">
        <v>6674</v>
      </c>
    </row>
    <row r="7617" spans="1:14" x14ac:dyDescent="0.25">
      <c r="A7617" t="s">
        <v>6675</v>
      </c>
      <c r="B7617" t="s">
        <v>2412</v>
      </c>
      <c r="D7617" t="s">
        <v>24</v>
      </c>
      <c r="E7617" t="s">
        <v>25</v>
      </c>
      <c r="F7617" t="s">
        <v>165</v>
      </c>
      <c r="G7617" t="s">
        <v>6657</v>
      </c>
      <c r="H7617" t="s">
        <v>1307</v>
      </c>
      <c r="I7617" s="2" t="s">
        <v>1307</v>
      </c>
      <c r="J7617" t="s">
        <v>29</v>
      </c>
      <c r="L7617" s="3">
        <v>42</v>
      </c>
      <c r="M7617" s="3">
        <v>21</v>
      </c>
      <c r="N7617" t="s">
        <v>6676</v>
      </c>
    </row>
    <row r="7618" spans="1:14" x14ac:dyDescent="0.25">
      <c r="A7618" t="s">
        <v>9477</v>
      </c>
      <c r="B7618" t="s">
        <v>6863</v>
      </c>
      <c r="C7618">
        <v>9905420</v>
      </c>
      <c r="D7618" t="s">
        <v>24</v>
      </c>
      <c r="E7618" t="s">
        <v>25</v>
      </c>
      <c r="F7618" t="s">
        <v>165</v>
      </c>
      <c r="G7618" t="s">
        <v>9478</v>
      </c>
      <c r="H7618" t="s">
        <v>9478</v>
      </c>
      <c r="I7618" s="2" t="s">
        <v>1307</v>
      </c>
      <c r="J7618" t="s">
        <v>29</v>
      </c>
      <c r="K7618" s="3">
        <v>21</v>
      </c>
      <c r="M7618" s="3">
        <v>21</v>
      </c>
      <c r="N7618" t="s">
        <v>7615</v>
      </c>
    </row>
    <row r="7619" spans="1:14" x14ac:dyDescent="0.25">
      <c r="A7619" t="s">
        <v>9479</v>
      </c>
      <c r="B7619" t="s">
        <v>6863</v>
      </c>
      <c r="C7619">
        <v>9905420</v>
      </c>
      <c r="D7619" t="s">
        <v>24</v>
      </c>
      <c r="E7619" t="s">
        <v>25</v>
      </c>
      <c r="F7619" t="s">
        <v>165</v>
      </c>
      <c r="G7619" t="s">
        <v>9478</v>
      </c>
      <c r="H7619" t="s">
        <v>9478</v>
      </c>
      <c r="I7619" s="2" t="s">
        <v>1307</v>
      </c>
      <c r="J7619" t="s">
        <v>29</v>
      </c>
      <c r="K7619" s="3">
        <v>21</v>
      </c>
      <c r="M7619" s="3">
        <v>21</v>
      </c>
      <c r="N7619" t="s">
        <v>7617</v>
      </c>
    </row>
    <row r="7620" spans="1:14" x14ac:dyDescent="0.25">
      <c r="A7620" t="s">
        <v>9480</v>
      </c>
      <c r="B7620" t="s">
        <v>6863</v>
      </c>
      <c r="C7620">
        <v>9905420</v>
      </c>
      <c r="D7620" t="s">
        <v>24</v>
      </c>
      <c r="E7620" t="s">
        <v>25</v>
      </c>
      <c r="F7620" t="s">
        <v>165</v>
      </c>
      <c r="G7620" t="s">
        <v>9478</v>
      </c>
      <c r="H7620" t="s">
        <v>9478</v>
      </c>
      <c r="I7620" s="2" t="s">
        <v>1307</v>
      </c>
      <c r="J7620" t="s">
        <v>29</v>
      </c>
      <c r="K7620" s="3">
        <v>21</v>
      </c>
      <c r="M7620" s="3">
        <v>21</v>
      </c>
      <c r="N7620" t="s">
        <v>8424</v>
      </c>
    </row>
    <row r="7621" spans="1:14" x14ac:dyDescent="0.25">
      <c r="A7621" t="s">
        <v>9481</v>
      </c>
      <c r="B7621" t="s">
        <v>6863</v>
      </c>
      <c r="C7621">
        <v>9905420</v>
      </c>
      <c r="D7621" t="s">
        <v>24</v>
      </c>
      <c r="E7621" t="s">
        <v>25</v>
      </c>
      <c r="F7621" t="s">
        <v>165</v>
      </c>
      <c r="G7621" t="s">
        <v>9478</v>
      </c>
      <c r="H7621" t="s">
        <v>9478</v>
      </c>
      <c r="I7621" s="2" t="s">
        <v>1307</v>
      </c>
      <c r="J7621" t="s">
        <v>29</v>
      </c>
      <c r="L7621" s="3">
        <v>42</v>
      </c>
      <c r="M7621" s="3">
        <v>21</v>
      </c>
      <c r="N7621" t="s">
        <v>7178</v>
      </c>
    </row>
    <row r="7622" spans="1:14" x14ac:dyDescent="0.25">
      <c r="A7622" t="s">
        <v>9482</v>
      </c>
      <c r="B7622" t="s">
        <v>6863</v>
      </c>
      <c r="C7622">
        <v>9905420</v>
      </c>
      <c r="D7622" t="s">
        <v>24</v>
      </c>
      <c r="E7622" t="s">
        <v>25</v>
      </c>
      <c r="F7622" t="s">
        <v>165</v>
      </c>
      <c r="G7622" t="s">
        <v>9478</v>
      </c>
      <c r="H7622" t="s">
        <v>9478</v>
      </c>
      <c r="I7622" s="2" t="s">
        <v>1307</v>
      </c>
      <c r="J7622" t="s">
        <v>29</v>
      </c>
      <c r="L7622" s="3">
        <v>40</v>
      </c>
      <c r="M7622" s="3">
        <v>20</v>
      </c>
      <c r="N7622" t="s">
        <v>9483</v>
      </c>
    </row>
    <row r="7623" spans="1:14" x14ac:dyDescent="0.25">
      <c r="A7623" t="s">
        <v>9484</v>
      </c>
      <c r="B7623" t="s">
        <v>6863</v>
      </c>
      <c r="C7623">
        <v>9905420</v>
      </c>
      <c r="D7623" t="s">
        <v>24</v>
      </c>
      <c r="E7623" t="s">
        <v>25</v>
      </c>
      <c r="F7623" t="s">
        <v>165</v>
      </c>
      <c r="G7623" t="s">
        <v>9478</v>
      </c>
      <c r="H7623" t="s">
        <v>9478</v>
      </c>
      <c r="I7623" s="2" t="s">
        <v>1307</v>
      </c>
      <c r="J7623" t="s">
        <v>29</v>
      </c>
      <c r="K7623" s="3">
        <v>21</v>
      </c>
      <c r="M7623" s="3">
        <v>21</v>
      </c>
      <c r="N7623" t="s">
        <v>8426</v>
      </c>
    </row>
    <row r="7624" spans="1:14" x14ac:dyDescent="0.25">
      <c r="A7624" t="s">
        <v>13003</v>
      </c>
      <c r="B7624" t="s">
        <v>12464</v>
      </c>
      <c r="D7624" t="s">
        <v>24</v>
      </c>
      <c r="E7624" t="s">
        <v>25</v>
      </c>
      <c r="F7624" t="s">
        <v>165</v>
      </c>
      <c r="G7624" t="s">
        <v>1306</v>
      </c>
      <c r="H7624" t="s">
        <v>1307</v>
      </c>
      <c r="I7624" s="2" t="s">
        <v>1307</v>
      </c>
      <c r="J7624" t="s">
        <v>29</v>
      </c>
      <c r="L7624" s="3">
        <v>40.42</v>
      </c>
      <c r="M7624" s="3" t="s">
        <v>1309</v>
      </c>
    </row>
    <row r="7625" spans="1:14" x14ac:dyDescent="0.25">
      <c r="A7625" t="s">
        <v>13687</v>
      </c>
      <c r="B7625" t="s">
        <v>13340</v>
      </c>
      <c r="D7625" t="s">
        <v>24</v>
      </c>
      <c r="E7625" t="s">
        <v>25</v>
      </c>
      <c r="F7625" t="s">
        <v>165</v>
      </c>
      <c r="G7625" t="s">
        <v>9478</v>
      </c>
      <c r="H7625" t="s">
        <v>9478</v>
      </c>
      <c r="I7625" s="2" t="s">
        <v>1307</v>
      </c>
      <c r="J7625" t="s">
        <v>29</v>
      </c>
      <c r="L7625" s="3">
        <v>40</v>
      </c>
      <c r="M7625" s="3">
        <v>20</v>
      </c>
      <c r="N7625" t="s">
        <v>13688</v>
      </c>
    </row>
    <row r="7626" spans="1:14" x14ac:dyDescent="0.25">
      <c r="A7626" t="s">
        <v>13689</v>
      </c>
      <c r="B7626" t="s">
        <v>13340</v>
      </c>
      <c r="D7626" t="s">
        <v>24</v>
      </c>
      <c r="E7626" t="s">
        <v>25</v>
      </c>
      <c r="F7626" t="s">
        <v>165</v>
      </c>
      <c r="G7626" t="s">
        <v>9478</v>
      </c>
      <c r="H7626" t="s">
        <v>9478</v>
      </c>
      <c r="I7626" s="2" t="s">
        <v>1307</v>
      </c>
      <c r="J7626" t="s">
        <v>29</v>
      </c>
      <c r="L7626" s="3">
        <v>40</v>
      </c>
      <c r="M7626" s="3">
        <v>20</v>
      </c>
      <c r="N7626" t="s">
        <v>13632</v>
      </c>
    </row>
    <row r="7627" spans="1:14" x14ac:dyDescent="0.25">
      <c r="A7627" t="s">
        <v>13690</v>
      </c>
      <c r="B7627" t="s">
        <v>13340</v>
      </c>
      <c r="D7627" t="s">
        <v>24</v>
      </c>
      <c r="E7627" t="s">
        <v>25</v>
      </c>
      <c r="F7627" t="s">
        <v>165</v>
      </c>
      <c r="G7627" t="s">
        <v>9478</v>
      </c>
      <c r="H7627" t="s">
        <v>9478</v>
      </c>
      <c r="I7627" s="2" t="s">
        <v>1307</v>
      </c>
      <c r="J7627" t="s">
        <v>29</v>
      </c>
      <c r="L7627" s="3">
        <v>42</v>
      </c>
      <c r="M7627" s="3">
        <v>21</v>
      </c>
      <c r="N7627" t="s">
        <v>13528</v>
      </c>
    </row>
    <row r="7628" spans="1:14" x14ac:dyDescent="0.25">
      <c r="A7628" t="s">
        <v>13845</v>
      </c>
      <c r="B7628" t="s">
        <v>13710</v>
      </c>
      <c r="D7628" t="s">
        <v>24</v>
      </c>
      <c r="E7628" t="s">
        <v>25</v>
      </c>
      <c r="F7628" t="s">
        <v>165</v>
      </c>
      <c r="G7628" t="s">
        <v>13846</v>
      </c>
      <c r="H7628" t="s">
        <v>1306</v>
      </c>
      <c r="I7628" s="2" t="s">
        <v>1307</v>
      </c>
      <c r="J7628" t="s">
        <v>29</v>
      </c>
      <c r="L7628" s="3">
        <v>40</v>
      </c>
      <c r="M7628" s="3">
        <v>20</v>
      </c>
      <c r="N7628" t="s">
        <v>13759</v>
      </c>
    </row>
    <row r="7629" spans="1:14" x14ac:dyDescent="0.25">
      <c r="A7629" t="s">
        <v>14544</v>
      </c>
      <c r="B7629" t="s">
        <v>14505</v>
      </c>
      <c r="D7629" t="s">
        <v>24</v>
      </c>
      <c r="E7629" t="s">
        <v>25</v>
      </c>
      <c r="F7629" t="s">
        <v>165</v>
      </c>
      <c r="G7629" t="s">
        <v>9478</v>
      </c>
      <c r="H7629" t="s">
        <v>9478</v>
      </c>
      <c r="I7629" s="2" t="s">
        <v>1307</v>
      </c>
      <c r="J7629" t="s">
        <v>29</v>
      </c>
      <c r="K7629" s="3">
        <v>21</v>
      </c>
      <c r="M7629" s="3">
        <v>21</v>
      </c>
      <c r="N7629" t="s">
        <v>13528</v>
      </c>
    </row>
    <row r="7630" spans="1:14" x14ac:dyDescent="0.25">
      <c r="A7630" t="s">
        <v>717</v>
      </c>
      <c r="B7630" t="s">
        <v>510</v>
      </c>
      <c r="D7630" t="s">
        <v>24</v>
      </c>
      <c r="E7630" t="s">
        <v>25</v>
      </c>
      <c r="F7630" t="s">
        <v>146</v>
      </c>
      <c r="G7630" t="s">
        <v>718</v>
      </c>
      <c r="H7630" t="s">
        <v>719</v>
      </c>
      <c r="I7630" s="2" t="s">
        <v>720</v>
      </c>
      <c r="J7630" t="s">
        <v>29</v>
      </c>
      <c r="L7630" s="3">
        <v>8</v>
      </c>
      <c r="M7630" s="3">
        <v>4</v>
      </c>
    </row>
    <row r="7631" spans="1:14" x14ac:dyDescent="0.25">
      <c r="A7631" t="s">
        <v>10273</v>
      </c>
      <c r="B7631" t="s">
        <v>6863</v>
      </c>
      <c r="C7631">
        <v>50314367</v>
      </c>
      <c r="D7631" t="s">
        <v>24</v>
      </c>
      <c r="E7631" t="s">
        <v>25</v>
      </c>
      <c r="F7631" t="s">
        <v>146</v>
      </c>
      <c r="G7631" t="s">
        <v>719</v>
      </c>
      <c r="H7631" t="s">
        <v>719</v>
      </c>
      <c r="I7631" s="2" t="s">
        <v>720</v>
      </c>
      <c r="J7631" t="s">
        <v>29</v>
      </c>
      <c r="L7631" s="3">
        <v>8</v>
      </c>
      <c r="M7631" s="3">
        <v>4</v>
      </c>
      <c r="N7631" t="s">
        <v>6952</v>
      </c>
    </row>
    <row r="7632" spans="1:14" x14ac:dyDescent="0.25">
      <c r="A7632" t="s">
        <v>10274</v>
      </c>
      <c r="B7632" t="s">
        <v>6863</v>
      </c>
      <c r="C7632">
        <v>50314367</v>
      </c>
      <c r="D7632" t="s">
        <v>24</v>
      </c>
      <c r="E7632" t="s">
        <v>25</v>
      </c>
      <c r="F7632" t="s">
        <v>146</v>
      </c>
      <c r="G7632" t="s">
        <v>719</v>
      </c>
      <c r="H7632" t="s">
        <v>719</v>
      </c>
      <c r="I7632" s="2" t="s">
        <v>720</v>
      </c>
      <c r="J7632" t="s">
        <v>29</v>
      </c>
      <c r="L7632" s="3">
        <v>18</v>
      </c>
      <c r="M7632" s="3">
        <v>9</v>
      </c>
      <c r="N7632" t="s">
        <v>10131</v>
      </c>
    </row>
    <row r="7633" spans="1:14" x14ac:dyDescent="0.25">
      <c r="A7633" t="s">
        <v>14101</v>
      </c>
      <c r="B7633" t="s">
        <v>13892</v>
      </c>
      <c r="D7633" t="s">
        <v>24</v>
      </c>
      <c r="E7633" t="s">
        <v>25</v>
      </c>
      <c r="F7633" t="s">
        <v>146</v>
      </c>
      <c r="G7633" t="s">
        <v>14102</v>
      </c>
      <c r="H7633" t="s">
        <v>720</v>
      </c>
      <c r="I7633" s="2" t="s">
        <v>720</v>
      </c>
      <c r="J7633" t="s">
        <v>29</v>
      </c>
      <c r="L7633" s="3">
        <v>8</v>
      </c>
      <c r="M7633" s="3">
        <v>4</v>
      </c>
      <c r="N7633" t="s">
        <v>14103</v>
      </c>
    </row>
    <row r="7634" spans="1:14" x14ac:dyDescent="0.25">
      <c r="A7634" t="s">
        <v>721</v>
      </c>
      <c r="B7634" t="s">
        <v>510</v>
      </c>
      <c r="D7634" t="s">
        <v>24</v>
      </c>
      <c r="E7634" t="s">
        <v>25</v>
      </c>
      <c r="F7634" t="s">
        <v>146</v>
      </c>
      <c r="G7634" t="s">
        <v>722</v>
      </c>
      <c r="H7634" t="s">
        <v>722</v>
      </c>
      <c r="I7634" s="2" t="s">
        <v>722</v>
      </c>
      <c r="J7634" t="s">
        <v>29</v>
      </c>
      <c r="L7634" s="3">
        <v>8</v>
      </c>
      <c r="M7634" s="3">
        <v>4</v>
      </c>
    </row>
    <row r="7635" spans="1:14" x14ac:dyDescent="0.25">
      <c r="A7635" t="s">
        <v>10275</v>
      </c>
      <c r="B7635" t="s">
        <v>6863</v>
      </c>
      <c r="C7635">
        <v>50314368</v>
      </c>
      <c r="D7635" t="s">
        <v>24</v>
      </c>
      <c r="E7635" t="s">
        <v>25</v>
      </c>
      <c r="F7635" t="s">
        <v>146</v>
      </c>
      <c r="G7635" t="s">
        <v>722</v>
      </c>
      <c r="H7635" t="s">
        <v>722</v>
      </c>
      <c r="I7635" s="2" t="s">
        <v>722</v>
      </c>
      <c r="J7635" t="s">
        <v>29</v>
      </c>
      <c r="L7635" s="3">
        <v>8</v>
      </c>
      <c r="M7635" s="3">
        <v>4</v>
      </c>
      <c r="N7635" t="s">
        <v>6952</v>
      </c>
    </row>
    <row r="7636" spans="1:14" x14ac:dyDescent="0.25">
      <c r="A7636" t="s">
        <v>14104</v>
      </c>
      <c r="B7636" t="s">
        <v>13892</v>
      </c>
      <c r="D7636" t="s">
        <v>24</v>
      </c>
      <c r="E7636" t="s">
        <v>25</v>
      </c>
      <c r="F7636" t="s">
        <v>146</v>
      </c>
      <c r="G7636" t="s">
        <v>14105</v>
      </c>
      <c r="H7636" t="s">
        <v>14106</v>
      </c>
      <c r="I7636" s="2" t="s">
        <v>722</v>
      </c>
      <c r="J7636" t="s">
        <v>29</v>
      </c>
      <c r="L7636" s="3">
        <v>8</v>
      </c>
      <c r="M7636" s="3">
        <v>4</v>
      </c>
      <c r="N7636" t="s">
        <v>14103</v>
      </c>
    </row>
    <row r="7637" spans="1:14" x14ac:dyDescent="0.25">
      <c r="A7637" t="s">
        <v>10127</v>
      </c>
      <c r="B7637" t="s">
        <v>6863</v>
      </c>
      <c r="C7637">
        <v>50202585</v>
      </c>
      <c r="D7637" t="s">
        <v>24</v>
      </c>
      <c r="E7637" t="s">
        <v>25</v>
      </c>
      <c r="F7637" t="s">
        <v>146</v>
      </c>
      <c r="G7637" t="s">
        <v>10128</v>
      </c>
      <c r="H7637" t="s">
        <v>10128</v>
      </c>
      <c r="I7637" s="2" t="s">
        <v>10128</v>
      </c>
      <c r="J7637" t="s">
        <v>29</v>
      </c>
      <c r="L7637" s="3" t="s">
        <v>10129</v>
      </c>
      <c r="M7637" s="3">
        <v>65</v>
      </c>
      <c r="N7637" t="s">
        <v>8430</v>
      </c>
    </row>
    <row r="7638" spans="1:14" x14ac:dyDescent="0.25">
      <c r="A7638" t="s">
        <v>10130</v>
      </c>
      <c r="B7638" t="s">
        <v>6863</v>
      </c>
      <c r="C7638">
        <v>50202585</v>
      </c>
      <c r="D7638" t="s">
        <v>24</v>
      </c>
      <c r="E7638" t="s">
        <v>25</v>
      </c>
      <c r="F7638" t="s">
        <v>146</v>
      </c>
      <c r="G7638" t="s">
        <v>10128</v>
      </c>
      <c r="H7638" t="s">
        <v>10128</v>
      </c>
      <c r="I7638" s="2" t="s">
        <v>10128</v>
      </c>
      <c r="J7638" t="s">
        <v>29</v>
      </c>
      <c r="L7638" s="3" t="s">
        <v>9890</v>
      </c>
      <c r="M7638" s="3">
        <v>61</v>
      </c>
      <c r="N7638" t="s">
        <v>10131</v>
      </c>
    </row>
    <row r="7639" spans="1:14" x14ac:dyDescent="0.25">
      <c r="A7639" t="s">
        <v>723</v>
      </c>
      <c r="B7639" t="s">
        <v>510</v>
      </c>
      <c r="D7639" t="s">
        <v>24</v>
      </c>
      <c r="E7639" t="s">
        <v>25</v>
      </c>
      <c r="F7639" t="s">
        <v>146</v>
      </c>
      <c r="G7639" t="s">
        <v>724</v>
      </c>
      <c r="H7639" t="s">
        <v>724</v>
      </c>
      <c r="I7639" s="2" t="s">
        <v>724</v>
      </c>
      <c r="J7639" t="s">
        <v>29</v>
      </c>
      <c r="L7639" s="3">
        <v>60</v>
      </c>
      <c r="M7639" s="3">
        <v>30</v>
      </c>
    </row>
    <row r="7640" spans="1:14" x14ac:dyDescent="0.25">
      <c r="A7640" t="s">
        <v>9837</v>
      </c>
      <c r="B7640" t="s">
        <v>6863</v>
      </c>
      <c r="C7640">
        <v>9908856</v>
      </c>
      <c r="D7640" t="s">
        <v>24</v>
      </c>
      <c r="E7640" t="s">
        <v>25</v>
      </c>
      <c r="F7640" t="s">
        <v>146</v>
      </c>
      <c r="G7640" t="s">
        <v>9838</v>
      </c>
      <c r="H7640" t="s">
        <v>724</v>
      </c>
      <c r="I7640" s="2" t="s">
        <v>724</v>
      </c>
      <c r="J7640" t="s">
        <v>29</v>
      </c>
      <c r="L7640" s="3" t="s">
        <v>1660</v>
      </c>
      <c r="M7640" s="3">
        <v>30</v>
      </c>
      <c r="N7640" t="s">
        <v>6952</v>
      </c>
    </row>
    <row r="7641" spans="1:14" x14ac:dyDescent="0.25">
      <c r="A7641" t="s">
        <v>6682</v>
      </c>
      <c r="B7641" t="s">
        <v>2412</v>
      </c>
      <c r="D7641" t="s">
        <v>24</v>
      </c>
      <c r="E7641" t="s">
        <v>25</v>
      </c>
      <c r="F7641" t="s">
        <v>146</v>
      </c>
      <c r="G7641" t="s">
        <v>6683</v>
      </c>
      <c r="H7641" t="s">
        <v>6684</v>
      </c>
      <c r="I7641" s="2" t="s">
        <v>6684</v>
      </c>
      <c r="J7641" t="s">
        <v>92</v>
      </c>
      <c r="L7641" s="3">
        <v>76</v>
      </c>
      <c r="M7641" s="3">
        <v>38</v>
      </c>
      <c r="N7641" t="s">
        <v>4817</v>
      </c>
    </row>
    <row r="7642" spans="1:14" x14ac:dyDescent="0.25">
      <c r="A7642" t="s">
        <v>1350</v>
      </c>
      <c r="B7642" t="s">
        <v>1242</v>
      </c>
      <c r="C7642">
        <v>4316</v>
      </c>
      <c r="D7642" t="s">
        <v>24</v>
      </c>
      <c r="E7642" t="s">
        <v>25</v>
      </c>
      <c r="F7642" t="s">
        <v>146</v>
      </c>
      <c r="G7642" t="s">
        <v>1351</v>
      </c>
      <c r="H7642" t="s">
        <v>1352</v>
      </c>
      <c r="I7642" s="2" t="s">
        <v>1352</v>
      </c>
      <c r="J7642" t="s">
        <v>29</v>
      </c>
      <c r="L7642" s="3">
        <v>76</v>
      </c>
      <c r="M7642" s="3">
        <v>38</v>
      </c>
      <c r="N7642" t="s">
        <v>1353</v>
      </c>
    </row>
    <row r="7643" spans="1:14" x14ac:dyDescent="0.25">
      <c r="A7643" t="s">
        <v>9668</v>
      </c>
      <c r="B7643" t="s">
        <v>6863</v>
      </c>
      <c r="C7643">
        <v>9906135</v>
      </c>
      <c r="D7643" t="s">
        <v>24</v>
      </c>
      <c r="E7643" t="s">
        <v>25</v>
      </c>
      <c r="F7643" t="s">
        <v>146</v>
      </c>
      <c r="G7643" t="s">
        <v>1352</v>
      </c>
      <c r="H7643" t="s">
        <v>1352</v>
      </c>
      <c r="I7643" s="2" t="s">
        <v>1352</v>
      </c>
      <c r="J7643" t="s">
        <v>29</v>
      </c>
      <c r="L7643" s="3">
        <v>76</v>
      </c>
      <c r="M7643" s="3">
        <v>38</v>
      </c>
      <c r="N7643" t="s">
        <v>7079</v>
      </c>
    </row>
    <row r="7644" spans="1:14" x14ac:dyDescent="0.25">
      <c r="A7644" t="s">
        <v>9669</v>
      </c>
      <c r="B7644" t="s">
        <v>6863</v>
      </c>
      <c r="C7644">
        <v>9906135</v>
      </c>
      <c r="D7644" t="s">
        <v>24</v>
      </c>
      <c r="E7644" t="s">
        <v>25</v>
      </c>
      <c r="F7644" t="s">
        <v>146</v>
      </c>
      <c r="G7644" t="s">
        <v>9670</v>
      </c>
      <c r="H7644" t="s">
        <v>1352</v>
      </c>
      <c r="I7644" s="2" t="s">
        <v>1352</v>
      </c>
      <c r="J7644" t="s">
        <v>29</v>
      </c>
      <c r="L7644" s="3">
        <v>60</v>
      </c>
      <c r="M7644" s="3">
        <v>30</v>
      </c>
      <c r="N7644" t="s">
        <v>8841</v>
      </c>
    </row>
    <row r="7645" spans="1:14" x14ac:dyDescent="0.25">
      <c r="A7645" t="s">
        <v>9671</v>
      </c>
      <c r="B7645" t="s">
        <v>6863</v>
      </c>
      <c r="C7645">
        <v>9906135</v>
      </c>
      <c r="D7645" t="s">
        <v>24</v>
      </c>
      <c r="E7645" t="s">
        <v>25</v>
      </c>
      <c r="F7645" t="s">
        <v>146</v>
      </c>
      <c r="G7645" t="s">
        <v>9672</v>
      </c>
      <c r="H7645" t="s">
        <v>1352</v>
      </c>
      <c r="I7645" s="2" t="s">
        <v>1352</v>
      </c>
      <c r="J7645" t="s">
        <v>29</v>
      </c>
      <c r="L7645" s="3" t="s">
        <v>9673</v>
      </c>
      <c r="M7645" s="3">
        <v>30</v>
      </c>
      <c r="N7645" t="s">
        <v>6892</v>
      </c>
    </row>
    <row r="7646" spans="1:14" x14ac:dyDescent="0.25">
      <c r="A7646" t="s">
        <v>13509</v>
      </c>
      <c r="B7646" t="s">
        <v>13340</v>
      </c>
      <c r="D7646" t="s">
        <v>24</v>
      </c>
      <c r="E7646" t="s">
        <v>25</v>
      </c>
      <c r="F7646" t="s">
        <v>146</v>
      </c>
      <c r="G7646" t="s">
        <v>13510</v>
      </c>
      <c r="H7646" t="s">
        <v>1352</v>
      </c>
      <c r="I7646" s="2" t="s">
        <v>1352</v>
      </c>
      <c r="J7646" t="s">
        <v>29</v>
      </c>
      <c r="L7646" s="3">
        <v>76</v>
      </c>
      <c r="M7646" s="3">
        <v>38</v>
      </c>
      <c r="N7646" t="s">
        <v>13511</v>
      </c>
    </row>
    <row r="7647" spans="1:14" x14ac:dyDescent="0.25">
      <c r="A7647" t="s">
        <v>13882</v>
      </c>
      <c r="B7647" t="s">
        <v>13710</v>
      </c>
      <c r="D7647" t="s">
        <v>24</v>
      </c>
      <c r="E7647" t="s">
        <v>25</v>
      </c>
      <c r="F7647" t="s">
        <v>146</v>
      </c>
      <c r="G7647" t="s">
        <v>1351</v>
      </c>
      <c r="H7647" t="s">
        <v>1352</v>
      </c>
      <c r="I7647" s="2" t="s">
        <v>1352</v>
      </c>
      <c r="J7647" t="s">
        <v>29</v>
      </c>
      <c r="L7647" s="3">
        <v>76</v>
      </c>
      <c r="M7647" s="3">
        <v>38</v>
      </c>
      <c r="N7647" t="s">
        <v>13883</v>
      </c>
    </row>
    <row r="7648" spans="1:14" x14ac:dyDescent="0.25">
      <c r="A7648" t="s">
        <v>10138</v>
      </c>
      <c r="B7648" t="s">
        <v>6863</v>
      </c>
      <c r="C7648">
        <v>50205141</v>
      </c>
      <c r="D7648" t="s">
        <v>24</v>
      </c>
      <c r="E7648" t="s">
        <v>25</v>
      </c>
      <c r="F7648" t="s">
        <v>146</v>
      </c>
      <c r="G7648" t="s">
        <v>10139</v>
      </c>
      <c r="H7648" t="s">
        <v>10139</v>
      </c>
      <c r="I7648" s="2" t="s">
        <v>10139</v>
      </c>
      <c r="J7648" t="s">
        <v>29</v>
      </c>
      <c r="L7648" s="3" t="s">
        <v>10140</v>
      </c>
      <c r="M7648" s="3">
        <v>49</v>
      </c>
      <c r="N7648" t="s">
        <v>8430</v>
      </c>
    </row>
    <row r="7649" spans="1:14" x14ac:dyDescent="0.25">
      <c r="A7649" t="s">
        <v>729</v>
      </c>
      <c r="B7649" t="s">
        <v>510</v>
      </c>
      <c r="D7649" t="s">
        <v>24</v>
      </c>
      <c r="E7649" t="s">
        <v>25</v>
      </c>
      <c r="F7649" t="s">
        <v>146</v>
      </c>
      <c r="G7649" t="s">
        <v>730</v>
      </c>
      <c r="H7649" t="s">
        <v>731</v>
      </c>
      <c r="I7649" s="2" t="s">
        <v>731</v>
      </c>
      <c r="J7649" t="s">
        <v>29</v>
      </c>
      <c r="L7649" s="3">
        <v>10</v>
      </c>
      <c r="M7649" s="3">
        <v>5</v>
      </c>
    </row>
    <row r="7650" spans="1:14" x14ac:dyDescent="0.25">
      <c r="A7650" t="s">
        <v>10080</v>
      </c>
      <c r="B7650" t="s">
        <v>6863</v>
      </c>
      <c r="C7650">
        <v>50182933</v>
      </c>
      <c r="D7650" t="s">
        <v>24</v>
      </c>
      <c r="E7650" t="s">
        <v>25</v>
      </c>
      <c r="F7650" t="s">
        <v>146</v>
      </c>
      <c r="G7650" t="s">
        <v>731</v>
      </c>
      <c r="H7650" t="s">
        <v>731</v>
      </c>
      <c r="I7650" s="2" t="s">
        <v>731</v>
      </c>
      <c r="J7650" t="s">
        <v>29</v>
      </c>
      <c r="L7650" s="3">
        <v>10</v>
      </c>
      <c r="M7650" s="3">
        <v>5</v>
      </c>
      <c r="N7650" t="s">
        <v>6952</v>
      </c>
    </row>
    <row r="7651" spans="1:14" x14ac:dyDescent="0.25">
      <c r="A7651" t="s">
        <v>14107</v>
      </c>
      <c r="B7651" t="s">
        <v>13892</v>
      </c>
      <c r="D7651" t="s">
        <v>24</v>
      </c>
      <c r="E7651" t="s">
        <v>25</v>
      </c>
      <c r="F7651" t="s">
        <v>146</v>
      </c>
      <c r="G7651" t="s">
        <v>14108</v>
      </c>
      <c r="H7651" t="s">
        <v>731</v>
      </c>
      <c r="I7651" s="2" t="s">
        <v>731</v>
      </c>
      <c r="J7651" t="s">
        <v>29</v>
      </c>
      <c r="L7651" s="3">
        <v>10</v>
      </c>
      <c r="M7651" s="3">
        <v>5</v>
      </c>
      <c r="N7651" t="s">
        <v>14103</v>
      </c>
    </row>
    <row r="7652" spans="1:14" x14ac:dyDescent="0.25">
      <c r="A7652" t="s">
        <v>145</v>
      </c>
      <c r="B7652" t="s">
        <v>23</v>
      </c>
      <c r="C7652">
        <v>2091</v>
      </c>
      <c r="D7652" t="s">
        <v>24</v>
      </c>
      <c r="E7652" t="s">
        <v>25</v>
      </c>
      <c r="F7652" t="s">
        <v>146</v>
      </c>
      <c r="G7652" t="s">
        <v>147</v>
      </c>
      <c r="H7652" t="s">
        <v>147</v>
      </c>
      <c r="I7652" s="2" t="s">
        <v>147</v>
      </c>
      <c r="J7652" t="s">
        <v>29</v>
      </c>
      <c r="K7652" s="3">
        <v>23</v>
      </c>
      <c r="L7652" s="3">
        <v>46</v>
      </c>
      <c r="M7652" s="3">
        <v>23</v>
      </c>
      <c r="N7652" t="s">
        <v>148</v>
      </c>
    </row>
    <row r="7653" spans="1:14" x14ac:dyDescent="0.25">
      <c r="A7653" t="s">
        <v>149</v>
      </c>
      <c r="B7653" t="s">
        <v>23</v>
      </c>
      <c r="C7653">
        <v>2091</v>
      </c>
      <c r="D7653" t="s">
        <v>24</v>
      </c>
      <c r="E7653" t="s">
        <v>25</v>
      </c>
      <c r="F7653" t="s">
        <v>146</v>
      </c>
      <c r="G7653" t="s">
        <v>147</v>
      </c>
      <c r="H7653" t="s">
        <v>147</v>
      </c>
      <c r="I7653" s="2" t="s">
        <v>147</v>
      </c>
      <c r="J7653" t="s">
        <v>29</v>
      </c>
      <c r="L7653" s="3">
        <v>46</v>
      </c>
      <c r="M7653" s="3">
        <v>23</v>
      </c>
      <c r="N7653" t="s">
        <v>150</v>
      </c>
    </row>
    <row r="7654" spans="1:14" x14ac:dyDescent="0.25">
      <c r="A7654" t="s">
        <v>151</v>
      </c>
      <c r="B7654" t="s">
        <v>23</v>
      </c>
      <c r="C7654">
        <v>2091</v>
      </c>
      <c r="D7654" t="s">
        <v>24</v>
      </c>
      <c r="E7654" t="s">
        <v>25</v>
      </c>
      <c r="F7654" t="s">
        <v>146</v>
      </c>
      <c r="G7654" t="s">
        <v>147</v>
      </c>
      <c r="H7654" t="s">
        <v>147</v>
      </c>
      <c r="I7654" s="2" t="s">
        <v>147</v>
      </c>
      <c r="J7654" t="s">
        <v>29</v>
      </c>
      <c r="L7654" s="3">
        <v>54</v>
      </c>
      <c r="M7654" s="3">
        <v>27</v>
      </c>
      <c r="N7654" t="s">
        <v>152</v>
      </c>
    </row>
    <row r="7655" spans="1:14" x14ac:dyDescent="0.25">
      <c r="A7655" t="s">
        <v>199</v>
      </c>
      <c r="B7655" t="s">
        <v>196</v>
      </c>
      <c r="C7655">
        <v>629</v>
      </c>
      <c r="D7655" t="s">
        <v>24</v>
      </c>
      <c r="E7655" t="s">
        <v>25</v>
      </c>
      <c r="F7655" t="s">
        <v>146</v>
      </c>
      <c r="G7655" t="s">
        <v>147</v>
      </c>
      <c r="H7655" t="s">
        <v>147</v>
      </c>
      <c r="I7655" s="2" t="s">
        <v>147</v>
      </c>
      <c r="J7655" t="s">
        <v>29</v>
      </c>
      <c r="L7655" s="3">
        <v>54</v>
      </c>
      <c r="M7655" s="3">
        <v>27</v>
      </c>
      <c r="N7655" t="s">
        <v>198</v>
      </c>
    </row>
    <row r="7656" spans="1:14" x14ac:dyDescent="0.25">
      <c r="A7656" t="s">
        <v>244</v>
      </c>
      <c r="B7656" t="s">
        <v>196</v>
      </c>
      <c r="C7656">
        <v>1803</v>
      </c>
      <c r="D7656" t="s">
        <v>24</v>
      </c>
      <c r="E7656" t="s">
        <v>25</v>
      </c>
      <c r="F7656" t="s">
        <v>146</v>
      </c>
      <c r="G7656" t="s">
        <v>147</v>
      </c>
      <c r="H7656" t="s">
        <v>147</v>
      </c>
      <c r="I7656" s="2" t="s">
        <v>147</v>
      </c>
      <c r="J7656" t="s">
        <v>29</v>
      </c>
      <c r="L7656" s="3">
        <v>54</v>
      </c>
      <c r="M7656" s="3">
        <v>27</v>
      </c>
      <c r="N7656" t="s">
        <v>245</v>
      </c>
    </row>
    <row r="7657" spans="1:14" x14ac:dyDescent="0.25">
      <c r="A7657" t="s">
        <v>990</v>
      </c>
      <c r="B7657" t="s">
        <v>826</v>
      </c>
      <c r="D7657" t="s">
        <v>24</v>
      </c>
      <c r="E7657" t="s">
        <v>25</v>
      </c>
      <c r="F7657" t="s">
        <v>146</v>
      </c>
      <c r="G7657" t="s">
        <v>991</v>
      </c>
      <c r="H7657" t="s">
        <v>147</v>
      </c>
      <c r="I7657" s="2" t="s">
        <v>147</v>
      </c>
      <c r="J7657" t="s">
        <v>29</v>
      </c>
      <c r="L7657" s="3">
        <v>44</v>
      </c>
      <c r="M7657" s="3">
        <v>22</v>
      </c>
      <c r="N7657" t="s">
        <v>844</v>
      </c>
    </row>
    <row r="7658" spans="1:14" x14ac:dyDescent="0.25">
      <c r="A7658" t="s">
        <v>992</v>
      </c>
      <c r="B7658" t="s">
        <v>826</v>
      </c>
      <c r="D7658" t="s">
        <v>24</v>
      </c>
      <c r="E7658" t="s">
        <v>25</v>
      </c>
      <c r="F7658" t="s">
        <v>146</v>
      </c>
      <c r="G7658" t="s">
        <v>991</v>
      </c>
      <c r="H7658" t="s">
        <v>147</v>
      </c>
      <c r="I7658" s="2" t="s">
        <v>147</v>
      </c>
      <c r="J7658" t="s">
        <v>29</v>
      </c>
      <c r="L7658" s="3">
        <v>44</v>
      </c>
      <c r="M7658" s="3">
        <v>22</v>
      </c>
      <c r="N7658" t="s">
        <v>939</v>
      </c>
    </row>
    <row r="7659" spans="1:14" x14ac:dyDescent="0.25">
      <c r="A7659" t="s">
        <v>993</v>
      </c>
      <c r="B7659" t="s">
        <v>826</v>
      </c>
      <c r="D7659" t="s">
        <v>24</v>
      </c>
      <c r="E7659" t="s">
        <v>25</v>
      </c>
      <c r="F7659" t="s">
        <v>146</v>
      </c>
      <c r="G7659" t="s">
        <v>991</v>
      </c>
      <c r="H7659" t="s">
        <v>147</v>
      </c>
      <c r="I7659" s="2" t="s">
        <v>147</v>
      </c>
      <c r="J7659" t="s">
        <v>29</v>
      </c>
      <c r="L7659" s="3" t="s">
        <v>994</v>
      </c>
      <c r="M7659" s="3">
        <v>22</v>
      </c>
      <c r="N7659" t="s">
        <v>995</v>
      </c>
    </row>
    <row r="7660" spans="1:14" x14ac:dyDescent="0.25">
      <c r="A7660" t="s">
        <v>1234</v>
      </c>
      <c r="B7660" t="s">
        <v>999</v>
      </c>
      <c r="D7660" t="s">
        <v>24</v>
      </c>
      <c r="E7660" t="s">
        <v>25</v>
      </c>
      <c r="F7660" t="s">
        <v>146</v>
      </c>
      <c r="G7660" t="s">
        <v>147</v>
      </c>
      <c r="H7660" t="s">
        <v>147</v>
      </c>
      <c r="I7660" s="2" t="s">
        <v>147</v>
      </c>
      <c r="J7660" t="s">
        <v>29</v>
      </c>
      <c r="L7660" s="3">
        <v>54</v>
      </c>
      <c r="M7660" s="3">
        <v>27</v>
      </c>
      <c r="N7660" t="s">
        <v>1005</v>
      </c>
    </row>
    <row r="7661" spans="1:14" x14ac:dyDescent="0.25">
      <c r="A7661" t="s">
        <v>1235</v>
      </c>
      <c r="B7661" t="s">
        <v>999</v>
      </c>
      <c r="D7661" t="s">
        <v>24</v>
      </c>
      <c r="E7661" t="s">
        <v>25</v>
      </c>
      <c r="F7661" t="s">
        <v>146</v>
      </c>
      <c r="G7661" t="s">
        <v>147</v>
      </c>
      <c r="H7661" t="s">
        <v>147</v>
      </c>
      <c r="I7661" s="2" t="s">
        <v>147</v>
      </c>
      <c r="J7661" t="s">
        <v>29</v>
      </c>
      <c r="L7661" s="3">
        <v>54</v>
      </c>
      <c r="M7661" s="3">
        <v>27</v>
      </c>
      <c r="N7661" t="s">
        <v>1013</v>
      </c>
    </row>
    <row r="7662" spans="1:14" x14ac:dyDescent="0.25">
      <c r="A7662" t="s">
        <v>1348</v>
      </c>
      <c r="B7662" t="s">
        <v>1242</v>
      </c>
      <c r="C7662">
        <v>4315</v>
      </c>
      <c r="D7662" t="s">
        <v>24</v>
      </c>
      <c r="E7662" t="s">
        <v>25</v>
      </c>
      <c r="F7662" t="s">
        <v>146</v>
      </c>
      <c r="G7662" t="s">
        <v>991</v>
      </c>
      <c r="H7662" t="s">
        <v>147</v>
      </c>
      <c r="I7662" s="2" t="s">
        <v>147</v>
      </c>
      <c r="J7662" t="s">
        <v>29</v>
      </c>
      <c r="L7662" s="3">
        <v>44</v>
      </c>
      <c r="M7662" s="3">
        <v>22</v>
      </c>
      <c r="N7662" t="s">
        <v>1349</v>
      </c>
    </row>
    <row r="7663" spans="1:14" x14ac:dyDescent="0.25">
      <c r="A7663" t="s">
        <v>2038</v>
      </c>
      <c r="B7663" t="s">
        <v>1693</v>
      </c>
      <c r="D7663" t="s">
        <v>24</v>
      </c>
      <c r="E7663" t="s">
        <v>25</v>
      </c>
      <c r="F7663" t="s">
        <v>146</v>
      </c>
      <c r="G7663" t="s">
        <v>2039</v>
      </c>
      <c r="H7663" t="s">
        <v>147</v>
      </c>
      <c r="I7663" s="2" t="s">
        <v>147</v>
      </c>
      <c r="J7663" t="s">
        <v>29</v>
      </c>
      <c r="L7663" s="3">
        <v>54</v>
      </c>
      <c r="M7663" s="3">
        <v>27</v>
      </c>
      <c r="N7663" t="s">
        <v>1725</v>
      </c>
    </row>
    <row r="7664" spans="1:14" x14ac:dyDescent="0.25">
      <c r="A7664" t="s">
        <v>6685</v>
      </c>
      <c r="B7664" t="s">
        <v>2412</v>
      </c>
      <c r="D7664" t="s">
        <v>24</v>
      </c>
      <c r="E7664" t="s">
        <v>25</v>
      </c>
      <c r="F7664" t="s">
        <v>146</v>
      </c>
      <c r="G7664" t="s">
        <v>6686</v>
      </c>
      <c r="H7664" t="s">
        <v>991</v>
      </c>
      <c r="I7664" s="2" t="s">
        <v>147</v>
      </c>
      <c r="J7664" t="s">
        <v>29</v>
      </c>
      <c r="L7664" s="3">
        <v>54</v>
      </c>
      <c r="M7664" s="3">
        <v>27</v>
      </c>
      <c r="N7664" t="s">
        <v>6687</v>
      </c>
    </row>
    <row r="7665" spans="1:14" x14ac:dyDescent="0.25">
      <c r="A7665" t="s">
        <v>6688</v>
      </c>
      <c r="B7665" t="s">
        <v>2412</v>
      </c>
      <c r="D7665" t="s">
        <v>24</v>
      </c>
      <c r="E7665" t="s">
        <v>25</v>
      </c>
      <c r="F7665" t="s">
        <v>146</v>
      </c>
      <c r="G7665" t="s">
        <v>6686</v>
      </c>
      <c r="H7665" t="s">
        <v>991</v>
      </c>
      <c r="I7665" s="2" t="s">
        <v>147</v>
      </c>
      <c r="J7665" t="s">
        <v>29</v>
      </c>
      <c r="K7665" s="3">
        <v>22</v>
      </c>
      <c r="M7665" s="3">
        <v>22</v>
      </c>
      <c r="N7665" t="s">
        <v>2763</v>
      </c>
    </row>
    <row r="7666" spans="1:14" x14ac:dyDescent="0.25">
      <c r="A7666" t="s">
        <v>6689</v>
      </c>
      <c r="B7666" t="s">
        <v>2412</v>
      </c>
      <c r="D7666" t="s">
        <v>24</v>
      </c>
      <c r="E7666" t="s">
        <v>25</v>
      </c>
      <c r="F7666" t="s">
        <v>146</v>
      </c>
      <c r="G7666" t="s">
        <v>6686</v>
      </c>
      <c r="H7666" t="s">
        <v>991</v>
      </c>
      <c r="I7666" s="2" t="s">
        <v>147</v>
      </c>
      <c r="J7666" t="s">
        <v>29</v>
      </c>
      <c r="K7666" s="3">
        <v>22</v>
      </c>
      <c r="M7666" s="3">
        <v>22</v>
      </c>
      <c r="N7666" t="s">
        <v>2765</v>
      </c>
    </row>
    <row r="7667" spans="1:14" x14ac:dyDescent="0.25">
      <c r="A7667" t="s">
        <v>6690</v>
      </c>
      <c r="B7667" t="s">
        <v>2412</v>
      </c>
      <c r="D7667" t="s">
        <v>24</v>
      </c>
      <c r="E7667" t="s">
        <v>25</v>
      </c>
      <c r="F7667" t="s">
        <v>146</v>
      </c>
      <c r="G7667" t="s">
        <v>6686</v>
      </c>
      <c r="H7667" t="s">
        <v>991</v>
      </c>
      <c r="I7667" s="2" t="s">
        <v>147</v>
      </c>
      <c r="J7667" t="s">
        <v>29</v>
      </c>
      <c r="L7667" s="3">
        <v>54</v>
      </c>
      <c r="M7667" s="3">
        <v>27</v>
      </c>
      <c r="N7667" t="s">
        <v>6691</v>
      </c>
    </row>
    <row r="7668" spans="1:14" x14ac:dyDescent="0.25">
      <c r="A7668" t="s">
        <v>6692</v>
      </c>
      <c r="B7668" t="s">
        <v>2412</v>
      </c>
      <c r="D7668" t="s">
        <v>24</v>
      </c>
      <c r="E7668" t="s">
        <v>25</v>
      </c>
      <c r="F7668" t="s">
        <v>146</v>
      </c>
      <c r="G7668" t="s">
        <v>6686</v>
      </c>
      <c r="H7668" t="s">
        <v>991</v>
      </c>
      <c r="I7668" s="2" t="s">
        <v>147</v>
      </c>
      <c r="J7668" t="s">
        <v>29</v>
      </c>
      <c r="L7668" s="3">
        <v>54</v>
      </c>
      <c r="M7668" s="3">
        <v>27</v>
      </c>
      <c r="N7668" t="s">
        <v>3104</v>
      </c>
    </row>
    <row r="7669" spans="1:14" x14ac:dyDescent="0.25">
      <c r="A7669" t="s">
        <v>6693</v>
      </c>
      <c r="B7669" t="s">
        <v>2412</v>
      </c>
      <c r="D7669" t="s">
        <v>24</v>
      </c>
      <c r="E7669" t="s">
        <v>25</v>
      </c>
      <c r="F7669" t="s">
        <v>146</v>
      </c>
      <c r="G7669" t="s">
        <v>6686</v>
      </c>
      <c r="H7669" t="s">
        <v>991</v>
      </c>
      <c r="I7669" s="2" t="s">
        <v>147</v>
      </c>
      <c r="J7669" t="s">
        <v>29</v>
      </c>
      <c r="L7669" s="3">
        <v>44</v>
      </c>
      <c r="M7669" s="3">
        <v>22</v>
      </c>
      <c r="N7669" t="s">
        <v>6694</v>
      </c>
    </row>
    <row r="7670" spans="1:14" x14ac:dyDescent="0.25">
      <c r="A7670" t="s">
        <v>6695</v>
      </c>
      <c r="B7670" t="s">
        <v>2412</v>
      </c>
      <c r="D7670" t="s">
        <v>24</v>
      </c>
      <c r="E7670" t="s">
        <v>25</v>
      </c>
      <c r="F7670" t="s">
        <v>146</v>
      </c>
      <c r="G7670" t="s">
        <v>6686</v>
      </c>
      <c r="H7670" t="s">
        <v>991</v>
      </c>
      <c r="I7670" s="2" t="s">
        <v>147</v>
      </c>
      <c r="J7670" t="s">
        <v>29</v>
      </c>
      <c r="L7670" s="3">
        <v>44</v>
      </c>
      <c r="M7670" s="3">
        <v>22</v>
      </c>
      <c r="N7670" t="s">
        <v>6696</v>
      </c>
    </row>
    <row r="7671" spans="1:14" x14ac:dyDescent="0.25">
      <c r="A7671" t="s">
        <v>6697</v>
      </c>
      <c r="B7671" t="s">
        <v>2412</v>
      </c>
      <c r="D7671" t="s">
        <v>24</v>
      </c>
      <c r="E7671" t="s">
        <v>25</v>
      </c>
      <c r="F7671" t="s">
        <v>146</v>
      </c>
      <c r="G7671" t="s">
        <v>6686</v>
      </c>
      <c r="H7671" t="s">
        <v>991</v>
      </c>
      <c r="I7671" s="2" t="s">
        <v>147</v>
      </c>
      <c r="J7671" t="s">
        <v>29</v>
      </c>
      <c r="L7671" s="3">
        <v>44</v>
      </c>
      <c r="M7671" s="3">
        <v>22</v>
      </c>
      <c r="N7671" t="s">
        <v>6698</v>
      </c>
    </row>
    <row r="7672" spans="1:14" x14ac:dyDescent="0.25">
      <c r="A7672" t="s">
        <v>6699</v>
      </c>
      <c r="B7672" t="s">
        <v>2412</v>
      </c>
      <c r="D7672" t="s">
        <v>24</v>
      </c>
      <c r="E7672" t="s">
        <v>25</v>
      </c>
      <c r="F7672" t="s">
        <v>146</v>
      </c>
      <c r="G7672" t="s">
        <v>6686</v>
      </c>
      <c r="H7672" t="s">
        <v>991</v>
      </c>
      <c r="I7672" s="2" t="s">
        <v>147</v>
      </c>
      <c r="J7672" t="s">
        <v>29</v>
      </c>
      <c r="L7672" s="3">
        <v>54</v>
      </c>
      <c r="M7672" s="3">
        <v>27</v>
      </c>
      <c r="N7672" t="s">
        <v>3770</v>
      </c>
    </row>
    <row r="7673" spans="1:14" x14ac:dyDescent="0.25">
      <c r="A7673" t="s">
        <v>9216</v>
      </c>
      <c r="B7673" t="s">
        <v>6863</v>
      </c>
      <c r="C7673">
        <v>9903313</v>
      </c>
      <c r="D7673" t="s">
        <v>24</v>
      </c>
      <c r="E7673" t="s">
        <v>25</v>
      </c>
      <c r="F7673" t="s">
        <v>146</v>
      </c>
      <c r="G7673" t="s">
        <v>147</v>
      </c>
      <c r="H7673" t="s">
        <v>147</v>
      </c>
      <c r="I7673" s="2" t="s">
        <v>147</v>
      </c>
      <c r="J7673" t="s">
        <v>29</v>
      </c>
      <c r="L7673" s="3">
        <v>54</v>
      </c>
      <c r="M7673" s="3">
        <v>27</v>
      </c>
      <c r="N7673" t="s">
        <v>9217</v>
      </c>
    </row>
    <row r="7674" spans="1:14" x14ac:dyDescent="0.25">
      <c r="A7674" t="s">
        <v>9218</v>
      </c>
      <c r="B7674" t="s">
        <v>6863</v>
      </c>
      <c r="C7674">
        <v>9903313</v>
      </c>
      <c r="D7674" t="s">
        <v>24</v>
      </c>
      <c r="E7674" t="s">
        <v>25</v>
      </c>
      <c r="F7674" t="s">
        <v>146</v>
      </c>
      <c r="G7674" t="s">
        <v>147</v>
      </c>
      <c r="H7674" t="s">
        <v>147</v>
      </c>
      <c r="I7674" s="2" t="s">
        <v>147</v>
      </c>
      <c r="J7674" t="s">
        <v>29</v>
      </c>
      <c r="L7674" s="3">
        <v>44</v>
      </c>
      <c r="M7674" s="3">
        <v>22</v>
      </c>
      <c r="N7674" t="s">
        <v>9219</v>
      </c>
    </row>
    <row r="7675" spans="1:14" x14ac:dyDescent="0.25">
      <c r="A7675" t="s">
        <v>9220</v>
      </c>
      <c r="B7675" t="s">
        <v>6863</v>
      </c>
      <c r="C7675">
        <v>9903313</v>
      </c>
      <c r="D7675" t="s">
        <v>24</v>
      </c>
      <c r="E7675" t="s">
        <v>25</v>
      </c>
      <c r="F7675" t="s">
        <v>146</v>
      </c>
      <c r="G7675" t="s">
        <v>147</v>
      </c>
      <c r="H7675" t="s">
        <v>147</v>
      </c>
      <c r="I7675" s="2" t="s">
        <v>147</v>
      </c>
      <c r="J7675" t="s">
        <v>29</v>
      </c>
      <c r="L7675" s="3">
        <v>44</v>
      </c>
      <c r="M7675" s="3">
        <v>22</v>
      </c>
      <c r="N7675" t="s">
        <v>9221</v>
      </c>
    </row>
    <row r="7676" spans="1:14" x14ac:dyDescent="0.25">
      <c r="A7676" t="s">
        <v>9222</v>
      </c>
      <c r="B7676" t="s">
        <v>6863</v>
      </c>
      <c r="C7676">
        <v>9903313</v>
      </c>
      <c r="D7676" t="s">
        <v>24</v>
      </c>
      <c r="E7676" t="s">
        <v>25</v>
      </c>
      <c r="F7676" t="s">
        <v>146</v>
      </c>
      <c r="G7676" t="s">
        <v>147</v>
      </c>
      <c r="H7676" t="s">
        <v>147</v>
      </c>
      <c r="I7676" s="2" t="s">
        <v>147</v>
      </c>
      <c r="J7676" t="s">
        <v>29</v>
      </c>
      <c r="L7676" s="3">
        <v>44</v>
      </c>
      <c r="M7676" s="3">
        <v>22</v>
      </c>
      <c r="N7676" t="s">
        <v>6993</v>
      </c>
    </row>
    <row r="7677" spans="1:14" x14ac:dyDescent="0.25">
      <c r="A7677" t="s">
        <v>9223</v>
      </c>
      <c r="B7677" t="s">
        <v>6863</v>
      </c>
      <c r="C7677">
        <v>9903313</v>
      </c>
      <c r="D7677" t="s">
        <v>24</v>
      </c>
      <c r="E7677" t="s">
        <v>25</v>
      </c>
      <c r="F7677" t="s">
        <v>146</v>
      </c>
      <c r="G7677" t="s">
        <v>147</v>
      </c>
      <c r="H7677" t="s">
        <v>147</v>
      </c>
      <c r="I7677" s="2" t="s">
        <v>147</v>
      </c>
      <c r="J7677" t="s">
        <v>29</v>
      </c>
      <c r="L7677" s="3">
        <v>44</v>
      </c>
      <c r="M7677" s="3">
        <v>22</v>
      </c>
      <c r="N7677" t="s">
        <v>7003</v>
      </c>
    </row>
    <row r="7678" spans="1:14" x14ac:dyDescent="0.25">
      <c r="A7678" t="s">
        <v>11549</v>
      </c>
      <c r="B7678" t="s">
        <v>11255</v>
      </c>
      <c r="D7678" t="s">
        <v>24</v>
      </c>
      <c r="E7678" t="s">
        <v>25</v>
      </c>
      <c r="F7678" t="s">
        <v>146</v>
      </c>
      <c r="G7678" t="s">
        <v>147</v>
      </c>
      <c r="H7678" t="s">
        <v>147</v>
      </c>
      <c r="I7678" s="2" t="s">
        <v>147</v>
      </c>
      <c r="J7678" t="s">
        <v>29</v>
      </c>
      <c r="L7678" s="3">
        <v>44</v>
      </c>
      <c r="M7678" s="3">
        <v>22</v>
      </c>
      <c r="N7678" t="s">
        <v>11550</v>
      </c>
    </row>
    <row r="7679" spans="1:14" x14ac:dyDescent="0.25">
      <c r="A7679" t="s">
        <v>11551</v>
      </c>
      <c r="B7679" t="s">
        <v>11255</v>
      </c>
      <c r="D7679" t="s">
        <v>24</v>
      </c>
      <c r="E7679" t="s">
        <v>25</v>
      </c>
      <c r="F7679" t="s">
        <v>146</v>
      </c>
      <c r="G7679" t="s">
        <v>147</v>
      </c>
      <c r="H7679" t="s">
        <v>147</v>
      </c>
      <c r="I7679" s="2" t="s">
        <v>147</v>
      </c>
      <c r="J7679" t="s">
        <v>29</v>
      </c>
      <c r="L7679" s="3">
        <v>44</v>
      </c>
      <c r="M7679" s="3">
        <v>22</v>
      </c>
      <c r="N7679" t="s">
        <v>11552</v>
      </c>
    </row>
    <row r="7680" spans="1:14" x14ac:dyDescent="0.25">
      <c r="A7680" t="s">
        <v>11553</v>
      </c>
      <c r="B7680" t="s">
        <v>11255</v>
      </c>
      <c r="D7680" t="s">
        <v>24</v>
      </c>
      <c r="E7680" t="s">
        <v>25</v>
      </c>
      <c r="F7680" t="s">
        <v>146</v>
      </c>
      <c r="G7680" t="s">
        <v>147</v>
      </c>
      <c r="H7680" t="s">
        <v>147</v>
      </c>
      <c r="I7680" s="2" t="s">
        <v>147</v>
      </c>
      <c r="J7680" t="s">
        <v>29</v>
      </c>
      <c r="L7680" s="3">
        <v>44</v>
      </c>
      <c r="M7680" s="3">
        <v>22</v>
      </c>
      <c r="N7680" t="s">
        <v>11554</v>
      </c>
    </row>
    <row r="7681" spans="1:14" x14ac:dyDescent="0.25">
      <c r="A7681" t="s">
        <v>11915</v>
      </c>
      <c r="B7681" t="s">
        <v>11724</v>
      </c>
      <c r="D7681" t="s">
        <v>24</v>
      </c>
      <c r="E7681" t="s">
        <v>25</v>
      </c>
      <c r="F7681" t="s">
        <v>146</v>
      </c>
      <c r="G7681" t="s">
        <v>147</v>
      </c>
      <c r="H7681" t="s">
        <v>147</v>
      </c>
      <c r="I7681" s="2" t="s">
        <v>147</v>
      </c>
      <c r="J7681" t="s">
        <v>29</v>
      </c>
      <c r="L7681" s="3">
        <v>54</v>
      </c>
      <c r="M7681" s="3">
        <v>27</v>
      </c>
      <c r="N7681" t="s">
        <v>11728</v>
      </c>
    </row>
    <row r="7682" spans="1:14" x14ac:dyDescent="0.25">
      <c r="A7682" t="s">
        <v>12412</v>
      </c>
      <c r="B7682" t="s">
        <v>11940</v>
      </c>
      <c r="D7682" t="s">
        <v>24</v>
      </c>
      <c r="E7682" t="s">
        <v>25</v>
      </c>
      <c r="F7682" t="s">
        <v>146</v>
      </c>
      <c r="G7682" t="s">
        <v>12413</v>
      </c>
      <c r="H7682" t="s">
        <v>147</v>
      </c>
      <c r="I7682" s="2" t="s">
        <v>147</v>
      </c>
      <c r="J7682" t="s">
        <v>29</v>
      </c>
      <c r="L7682" s="3">
        <v>44</v>
      </c>
      <c r="M7682" s="3">
        <v>22</v>
      </c>
      <c r="N7682" t="s">
        <v>12414</v>
      </c>
    </row>
    <row r="7683" spans="1:14" x14ac:dyDescent="0.25">
      <c r="A7683" t="s">
        <v>12415</v>
      </c>
      <c r="B7683" t="s">
        <v>11940</v>
      </c>
      <c r="D7683" t="s">
        <v>24</v>
      </c>
      <c r="E7683" t="s">
        <v>25</v>
      </c>
      <c r="F7683" t="s">
        <v>146</v>
      </c>
      <c r="G7683" t="s">
        <v>12413</v>
      </c>
      <c r="H7683" t="s">
        <v>147</v>
      </c>
      <c r="I7683" s="2" t="s">
        <v>147</v>
      </c>
      <c r="J7683" t="s">
        <v>29</v>
      </c>
      <c r="L7683" s="3">
        <v>54</v>
      </c>
      <c r="M7683" s="3">
        <v>27</v>
      </c>
      <c r="N7683" t="s">
        <v>12416</v>
      </c>
    </row>
    <row r="7684" spans="1:14" x14ac:dyDescent="0.25">
      <c r="A7684" t="s">
        <v>13004</v>
      </c>
      <c r="B7684" t="s">
        <v>12464</v>
      </c>
      <c r="D7684" t="s">
        <v>24</v>
      </c>
      <c r="E7684" t="s">
        <v>25</v>
      </c>
      <c r="F7684" t="s">
        <v>146</v>
      </c>
      <c r="G7684" t="s">
        <v>991</v>
      </c>
      <c r="H7684" t="s">
        <v>147</v>
      </c>
      <c r="I7684" s="2" t="s">
        <v>147</v>
      </c>
      <c r="J7684" t="s">
        <v>29</v>
      </c>
      <c r="L7684" s="3">
        <v>54.55</v>
      </c>
      <c r="M7684" s="3">
        <v>27</v>
      </c>
    </row>
    <row r="7685" spans="1:14" x14ac:dyDescent="0.25">
      <c r="A7685" t="s">
        <v>13512</v>
      </c>
      <c r="B7685" t="s">
        <v>13340</v>
      </c>
      <c r="D7685" t="s">
        <v>24</v>
      </c>
      <c r="E7685" t="s">
        <v>25</v>
      </c>
      <c r="F7685" t="s">
        <v>146</v>
      </c>
      <c r="G7685" t="s">
        <v>147</v>
      </c>
      <c r="H7685" t="s">
        <v>147</v>
      </c>
      <c r="I7685" s="2" t="s">
        <v>147</v>
      </c>
      <c r="J7685" t="s">
        <v>29</v>
      </c>
      <c r="L7685" s="3">
        <v>44</v>
      </c>
      <c r="M7685" s="3">
        <v>22</v>
      </c>
      <c r="N7685" t="s">
        <v>13513</v>
      </c>
    </row>
    <row r="7686" spans="1:14" x14ac:dyDescent="0.25">
      <c r="A7686" t="s">
        <v>13514</v>
      </c>
      <c r="B7686" t="s">
        <v>13340</v>
      </c>
      <c r="D7686" t="s">
        <v>24</v>
      </c>
      <c r="E7686" t="s">
        <v>25</v>
      </c>
      <c r="F7686" t="s">
        <v>146</v>
      </c>
      <c r="G7686" t="s">
        <v>147</v>
      </c>
      <c r="H7686" t="s">
        <v>147</v>
      </c>
      <c r="I7686" s="2" t="s">
        <v>147</v>
      </c>
      <c r="J7686" t="s">
        <v>29</v>
      </c>
      <c r="L7686" s="3">
        <v>54</v>
      </c>
      <c r="M7686" s="3">
        <v>27</v>
      </c>
      <c r="N7686" t="s">
        <v>13515</v>
      </c>
    </row>
    <row r="7687" spans="1:14" x14ac:dyDescent="0.25">
      <c r="A7687" t="s">
        <v>13516</v>
      </c>
      <c r="B7687" t="s">
        <v>13340</v>
      </c>
      <c r="D7687" t="s">
        <v>24</v>
      </c>
      <c r="E7687" t="s">
        <v>25</v>
      </c>
      <c r="F7687" t="s">
        <v>146</v>
      </c>
      <c r="G7687" t="s">
        <v>147</v>
      </c>
      <c r="H7687" t="s">
        <v>147</v>
      </c>
      <c r="I7687" s="2" t="s">
        <v>147</v>
      </c>
      <c r="J7687" t="s">
        <v>29</v>
      </c>
      <c r="L7687" s="3">
        <v>54</v>
      </c>
      <c r="M7687" s="3">
        <v>27</v>
      </c>
      <c r="N7687" t="s">
        <v>13498</v>
      </c>
    </row>
    <row r="7688" spans="1:14" x14ac:dyDescent="0.25">
      <c r="A7688" t="s">
        <v>13517</v>
      </c>
      <c r="B7688" t="s">
        <v>13340</v>
      </c>
      <c r="D7688" t="s">
        <v>24</v>
      </c>
      <c r="E7688" t="s">
        <v>25</v>
      </c>
      <c r="F7688" t="s">
        <v>146</v>
      </c>
      <c r="G7688" t="s">
        <v>147</v>
      </c>
      <c r="H7688" t="s">
        <v>147</v>
      </c>
      <c r="I7688" s="2" t="s">
        <v>147</v>
      </c>
      <c r="J7688" t="s">
        <v>29</v>
      </c>
      <c r="L7688" s="3">
        <v>54</v>
      </c>
      <c r="M7688" s="3">
        <v>27</v>
      </c>
      <c r="N7688" t="s">
        <v>13518</v>
      </c>
    </row>
    <row r="7689" spans="1:14" x14ac:dyDescent="0.25">
      <c r="A7689" t="s">
        <v>13881</v>
      </c>
      <c r="B7689" t="s">
        <v>13710</v>
      </c>
      <c r="D7689" t="s">
        <v>24</v>
      </c>
      <c r="E7689" t="s">
        <v>25</v>
      </c>
      <c r="F7689" t="s">
        <v>146</v>
      </c>
      <c r="G7689" t="s">
        <v>991</v>
      </c>
      <c r="H7689" t="s">
        <v>147</v>
      </c>
      <c r="I7689" s="2" t="s">
        <v>147</v>
      </c>
      <c r="J7689" t="s">
        <v>29</v>
      </c>
      <c r="L7689" s="3">
        <v>54</v>
      </c>
      <c r="M7689" s="3">
        <v>27</v>
      </c>
      <c r="N7689" t="s">
        <v>13515</v>
      </c>
    </row>
    <row r="7690" spans="1:14" x14ac:dyDescent="0.25">
      <c r="A7690" t="s">
        <v>14359</v>
      </c>
      <c r="B7690" t="s">
        <v>14200</v>
      </c>
      <c r="D7690" t="s">
        <v>24</v>
      </c>
      <c r="E7690" t="s">
        <v>25</v>
      </c>
      <c r="F7690" t="s">
        <v>146</v>
      </c>
      <c r="G7690" t="s">
        <v>147</v>
      </c>
      <c r="H7690" t="s">
        <v>147</v>
      </c>
      <c r="I7690" s="2" t="s">
        <v>147</v>
      </c>
      <c r="J7690" t="s">
        <v>29</v>
      </c>
      <c r="K7690" s="3">
        <v>22</v>
      </c>
      <c r="M7690" s="3">
        <v>22</v>
      </c>
      <c r="N7690" t="s">
        <v>14203</v>
      </c>
    </row>
    <row r="7691" spans="1:14" x14ac:dyDescent="0.25">
      <c r="A7691" t="s">
        <v>14429</v>
      </c>
      <c r="B7691" t="s">
        <v>14397</v>
      </c>
      <c r="D7691" t="s">
        <v>24</v>
      </c>
      <c r="E7691" t="s">
        <v>25</v>
      </c>
      <c r="F7691" t="s">
        <v>146</v>
      </c>
      <c r="G7691" t="s">
        <v>14430</v>
      </c>
      <c r="H7691" t="s">
        <v>14431</v>
      </c>
      <c r="I7691" s="2" t="s">
        <v>147</v>
      </c>
      <c r="J7691" t="s">
        <v>29</v>
      </c>
      <c r="L7691" s="3">
        <v>54</v>
      </c>
      <c r="M7691" s="3">
        <v>27</v>
      </c>
      <c r="N7691" t="s">
        <v>14432</v>
      </c>
    </row>
    <row r="7692" spans="1:14" x14ac:dyDescent="0.25">
      <c r="A7692" t="s">
        <v>15605</v>
      </c>
      <c r="B7692" t="s">
        <v>14593</v>
      </c>
      <c r="D7692" t="s">
        <v>24</v>
      </c>
      <c r="E7692" t="s">
        <v>25</v>
      </c>
      <c r="F7692" t="s">
        <v>146</v>
      </c>
      <c r="G7692" t="s">
        <v>147</v>
      </c>
      <c r="H7692" t="s">
        <v>147</v>
      </c>
      <c r="I7692" s="2" t="s">
        <v>147</v>
      </c>
      <c r="J7692" t="s">
        <v>29</v>
      </c>
      <c r="L7692" s="3">
        <v>44</v>
      </c>
      <c r="M7692" s="3">
        <v>22</v>
      </c>
      <c r="N7692" t="s">
        <v>14671</v>
      </c>
    </row>
    <row r="7693" spans="1:14" x14ac:dyDescent="0.25">
      <c r="A7693" t="s">
        <v>15606</v>
      </c>
      <c r="B7693" t="s">
        <v>14593</v>
      </c>
      <c r="D7693" t="s">
        <v>24</v>
      </c>
      <c r="E7693" t="s">
        <v>25</v>
      </c>
      <c r="F7693" t="s">
        <v>146</v>
      </c>
      <c r="G7693" t="s">
        <v>147</v>
      </c>
      <c r="H7693" t="s">
        <v>147</v>
      </c>
      <c r="I7693" s="2" t="s">
        <v>147</v>
      </c>
      <c r="J7693" t="s">
        <v>29</v>
      </c>
      <c r="L7693" s="3">
        <v>44</v>
      </c>
      <c r="M7693" s="3">
        <v>22</v>
      </c>
      <c r="N7693" t="s">
        <v>14673</v>
      </c>
    </row>
    <row r="7694" spans="1:14" x14ac:dyDescent="0.25">
      <c r="A7694" t="s">
        <v>15607</v>
      </c>
      <c r="B7694" t="s">
        <v>14593</v>
      </c>
      <c r="D7694" t="s">
        <v>24</v>
      </c>
      <c r="E7694" t="s">
        <v>25</v>
      </c>
      <c r="F7694" t="s">
        <v>146</v>
      </c>
      <c r="G7694" t="s">
        <v>147</v>
      </c>
      <c r="H7694" t="s">
        <v>147</v>
      </c>
      <c r="I7694" s="2" t="s">
        <v>147</v>
      </c>
      <c r="J7694" t="s">
        <v>29</v>
      </c>
      <c r="L7694" s="3">
        <v>44</v>
      </c>
      <c r="M7694" s="3">
        <v>22</v>
      </c>
      <c r="N7694" t="s">
        <v>14918</v>
      </c>
    </row>
    <row r="7695" spans="1:14" x14ac:dyDescent="0.25">
      <c r="A7695" t="s">
        <v>15608</v>
      </c>
      <c r="B7695" t="s">
        <v>14593</v>
      </c>
      <c r="D7695" t="s">
        <v>24</v>
      </c>
      <c r="E7695" t="s">
        <v>25</v>
      </c>
      <c r="F7695" t="s">
        <v>146</v>
      </c>
      <c r="G7695" t="s">
        <v>147</v>
      </c>
      <c r="H7695" t="s">
        <v>147</v>
      </c>
      <c r="I7695" s="2" t="s">
        <v>147</v>
      </c>
      <c r="J7695" t="s">
        <v>29</v>
      </c>
      <c r="L7695" s="3">
        <v>44</v>
      </c>
      <c r="M7695" s="3">
        <v>22</v>
      </c>
      <c r="N7695" t="s">
        <v>15609</v>
      </c>
    </row>
    <row r="7696" spans="1:14" x14ac:dyDescent="0.25">
      <c r="A7696" t="s">
        <v>15610</v>
      </c>
      <c r="B7696" t="s">
        <v>14593</v>
      </c>
      <c r="D7696" t="s">
        <v>24</v>
      </c>
      <c r="E7696" t="s">
        <v>25</v>
      </c>
      <c r="F7696" t="s">
        <v>146</v>
      </c>
      <c r="G7696" t="s">
        <v>147</v>
      </c>
      <c r="H7696" t="s">
        <v>147</v>
      </c>
      <c r="I7696" s="2" t="s">
        <v>147</v>
      </c>
      <c r="J7696" t="s">
        <v>29</v>
      </c>
      <c r="L7696" s="3">
        <v>44</v>
      </c>
      <c r="M7696" s="3">
        <v>22</v>
      </c>
      <c r="N7696" t="s">
        <v>14933</v>
      </c>
    </row>
    <row r="7697" spans="1:14" x14ac:dyDescent="0.25">
      <c r="A7697" t="s">
        <v>15611</v>
      </c>
      <c r="B7697" t="s">
        <v>14593</v>
      </c>
      <c r="D7697" t="s">
        <v>24</v>
      </c>
      <c r="E7697" t="s">
        <v>25</v>
      </c>
      <c r="F7697" t="s">
        <v>146</v>
      </c>
      <c r="G7697" t="s">
        <v>147</v>
      </c>
      <c r="H7697" t="s">
        <v>147</v>
      </c>
      <c r="I7697" s="2" t="s">
        <v>147</v>
      </c>
      <c r="J7697" t="s">
        <v>29</v>
      </c>
      <c r="L7697" s="3">
        <v>54</v>
      </c>
      <c r="M7697" s="3">
        <v>27</v>
      </c>
      <c r="N7697" t="s">
        <v>14772</v>
      </c>
    </row>
    <row r="7698" spans="1:14" x14ac:dyDescent="0.25">
      <c r="A7698" t="s">
        <v>15612</v>
      </c>
      <c r="B7698" t="s">
        <v>14593</v>
      </c>
      <c r="D7698" t="s">
        <v>24</v>
      </c>
      <c r="E7698" t="s">
        <v>25</v>
      </c>
      <c r="F7698" t="s">
        <v>146</v>
      </c>
      <c r="G7698" t="s">
        <v>147</v>
      </c>
      <c r="H7698" t="s">
        <v>147</v>
      </c>
      <c r="I7698" s="2" t="s">
        <v>147</v>
      </c>
      <c r="J7698" t="s">
        <v>29</v>
      </c>
      <c r="L7698" s="3">
        <v>54</v>
      </c>
      <c r="M7698" s="3">
        <v>27</v>
      </c>
      <c r="N7698" t="s">
        <v>14876</v>
      </c>
    </row>
    <row r="7699" spans="1:14" x14ac:dyDescent="0.25">
      <c r="A7699" t="s">
        <v>15613</v>
      </c>
      <c r="B7699" t="s">
        <v>14593</v>
      </c>
      <c r="D7699" t="s">
        <v>24</v>
      </c>
      <c r="E7699" t="s">
        <v>25</v>
      </c>
      <c r="F7699" t="s">
        <v>146</v>
      </c>
      <c r="G7699" t="s">
        <v>147</v>
      </c>
      <c r="H7699" t="s">
        <v>147</v>
      </c>
      <c r="I7699" s="2" t="s">
        <v>147</v>
      </c>
      <c r="J7699" t="s">
        <v>29</v>
      </c>
      <c r="L7699" s="3">
        <v>54</v>
      </c>
      <c r="M7699" s="3">
        <v>27</v>
      </c>
      <c r="N7699" t="s">
        <v>15614</v>
      </c>
    </row>
    <row r="7700" spans="1:14" x14ac:dyDescent="0.25">
      <c r="A7700" t="s">
        <v>732</v>
      </c>
      <c r="B7700" t="s">
        <v>510</v>
      </c>
      <c r="D7700" t="s">
        <v>24</v>
      </c>
      <c r="E7700" t="s">
        <v>25</v>
      </c>
      <c r="F7700" t="s">
        <v>146</v>
      </c>
      <c r="G7700" t="s">
        <v>733</v>
      </c>
      <c r="H7700" t="s">
        <v>734</v>
      </c>
      <c r="I7700" s="2" t="s">
        <v>734</v>
      </c>
      <c r="J7700" t="s">
        <v>29</v>
      </c>
      <c r="L7700" s="3">
        <v>74</v>
      </c>
      <c r="M7700" s="3">
        <v>37</v>
      </c>
    </row>
    <row r="7701" spans="1:14" x14ac:dyDescent="0.25">
      <c r="A7701" t="s">
        <v>14109</v>
      </c>
      <c r="B7701" t="s">
        <v>13892</v>
      </c>
      <c r="D7701" t="s">
        <v>24</v>
      </c>
      <c r="E7701" t="s">
        <v>25</v>
      </c>
      <c r="F7701" t="s">
        <v>146</v>
      </c>
      <c r="G7701" t="s">
        <v>14110</v>
      </c>
      <c r="H7701" t="s">
        <v>734</v>
      </c>
      <c r="I7701" s="2" t="s">
        <v>734</v>
      </c>
      <c r="J7701" t="s">
        <v>29</v>
      </c>
      <c r="L7701" s="3">
        <v>74</v>
      </c>
      <c r="M7701" s="3">
        <v>37</v>
      </c>
      <c r="N7701" t="s">
        <v>14103</v>
      </c>
    </row>
    <row r="7702" spans="1:14" x14ac:dyDescent="0.25">
      <c r="A7702" t="s">
        <v>725</v>
      </c>
      <c r="B7702" t="s">
        <v>510</v>
      </c>
      <c r="D7702" t="s">
        <v>24</v>
      </c>
      <c r="E7702" t="s">
        <v>25</v>
      </c>
      <c r="F7702" t="s">
        <v>146</v>
      </c>
      <c r="G7702" t="s">
        <v>726</v>
      </c>
      <c r="H7702" t="s">
        <v>727</v>
      </c>
      <c r="I7702" s="2" t="s">
        <v>728</v>
      </c>
      <c r="J7702" t="s">
        <v>29</v>
      </c>
      <c r="L7702" s="3">
        <v>68</v>
      </c>
      <c r="M7702" s="3">
        <v>34</v>
      </c>
    </row>
    <row r="7703" spans="1:14" x14ac:dyDescent="0.25">
      <c r="A7703" t="s">
        <v>10276</v>
      </c>
      <c r="B7703" t="s">
        <v>6863</v>
      </c>
      <c r="C7703">
        <v>50314369</v>
      </c>
      <c r="D7703" t="s">
        <v>24</v>
      </c>
      <c r="E7703" t="s">
        <v>25</v>
      </c>
      <c r="F7703" t="s">
        <v>146</v>
      </c>
      <c r="G7703" t="s">
        <v>10277</v>
      </c>
      <c r="H7703" t="s">
        <v>727</v>
      </c>
      <c r="I7703" s="2" t="s">
        <v>728</v>
      </c>
      <c r="J7703" t="s">
        <v>29</v>
      </c>
      <c r="L7703" s="3" t="s">
        <v>1662</v>
      </c>
      <c r="M7703" s="3">
        <v>34</v>
      </c>
      <c r="N7703" t="s">
        <v>6952</v>
      </c>
    </row>
    <row r="7704" spans="1:14" x14ac:dyDescent="0.25">
      <c r="A7704" t="s">
        <v>10173</v>
      </c>
      <c r="B7704" t="s">
        <v>6863</v>
      </c>
      <c r="C7704">
        <v>50263564</v>
      </c>
      <c r="D7704" t="s">
        <v>24</v>
      </c>
      <c r="E7704" t="s">
        <v>25</v>
      </c>
      <c r="F7704" t="s">
        <v>146</v>
      </c>
      <c r="G7704" t="s">
        <v>10174</v>
      </c>
      <c r="H7704" t="s">
        <v>10175</v>
      </c>
      <c r="I7704" s="2" t="s">
        <v>10175</v>
      </c>
      <c r="J7704" t="s">
        <v>29</v>
      </c>
      <c r="L7704" s="3" t="s">
        <v>1340</v>
      </c>
      <c r="M7704" s="3">
        <v>60</v>
      </c>
      <c r="N7704" t="s">
        <v>8430</v>
      </c>
    </row>
    <row r="7705" spans="1:14" x14ac:dyDescent="0.25">
      <c r="A7705" t="s">
        <v>735</v>
      </c>
      <c r="B7705" t="s">
        <v>510</v>
      </c>
      <c r="D7705" t="s">
        <v>24</v>
      </c>
      <c r="E7705" t="s">
        <v>25</v>
      </c>
      <c r="F7705" t="s">
        <v>146</v>
      </c>
      <c r="G7705" t="s">
        <v>736</v>
      </c>
      <c r="H7705" t="s">
        <v>737</v>
      </c>
      <c r="I7705" s="2" t="s">
        <v>737</v>
      </c>
      <c r="J7705" t="s">
        <v>29</v>
      </c>
      <c r="L7705" s="3">
        <v>28</v>
      </c>
      <c r="M7705" s="3">
        <v>14</v>
      </c>
    </row>
    <row r="7706" spans="1:14" x14ac:dyDescent="0.25">
      <c r="A7706" t="s">
        <v>738</v>
      </c>
      <c r="B7706" t="s">
        <v>510</v>
      </c>
      <c r="D7706" t="s">
        <v>24</v>
      </c>
      <c r="E7706" t="s">
        <v>25</v>
      </c>
      <c r="F7706" t="s">
        <v>146</v>
      </c>
      <c r="G7706" t="s">
        <v>736</v>
      </c>
      <c r="H7706" t="s">
        <v>737</v>
      </c>
      <c r="I7706" s="2" t="s">
        <v>737</v>
      </c>
      <c r="J7706" t="s">
        <v>29</v>
      </c>
      <c r="L7706" s="3">
        <v>56</v>
      </c>
      <c r="M7706" s="3">
        <v>28</v>
      </c>
    </row>
    <row r="7707" spans="1:14" x14ac:dyDescent="0.25">
      <c r="A7707" t="s">
        <v>10121</v>
      </c>
      <c r="B7707" t="s">
        <v>6863</v>
      </c>
      <c r="C7707">
        <v>50202580</v>
      </c>
      <c r="D7707" t="s">
        <v>24</v>
      </c>
      <c r="E7707" t="s">
        <v>25</v>
      </c>
      <c r="F7707" t="s">
        <v>146</v>
      </c>
      <c r="G7707" t="s">
        <v>10122</v>
      </c>
      <c r="H7707" t="s">
        <v>737</v>
      </c>
      <c r="I7707" s="2" t="s">
        <v>737</v>
      </c>
      <c r="J7707" t="s">
        <v>29</v>
      </c>
      <c r="L7707" s="3" t="s">
        <v>10123</v>
      </c>
      <c r="M7707" s="3" t="s">
        <v>10124</v>
      </c>
      <c r="N7707" t="s">
        <v>6952</v>
      </c>
    </row>
    <row r="7708" spans="1:14" x14ac:dyDescent="0.25">
      <c r="A7708" t="s">
        <v>14111</v>
      </c>
      <c r="B7708" t="s">
        <v>13892</v>
      </c>
      <c r="D7708" t="s">
        <v>24</v>
      </c>
      <c r="E7708" t="s">
        <v>25</v>
      </c>
      <c r="F7708" t="s">
        <v>146</v>
      </c>
      <c r="G7708" t="s">
        <v>14112</v>
      </c>
      <c r="H7708" t="s">
        <v>14113</v>
      </c>
      <c r="I7708" s="2" t="s">
        <v>14113</v>
      </c>
      <c r="J7708" t="s">
        <v>29</v>
      </c>
      <c r="L7708" s="3">
        <v>70</v>
      </c>
      <c r="M7708" s="3">
        <v>35</v>
      </c>
      <c r="N7708" t="s">
        <v>14103</v>
      </c>
    </row>
    <row r="7709" spans="1:14" x14ac:dyDescent="0.25">
      <c r="A7709" t="s">
        <v>140</v>
      </c>
      <c r="B7709" t="s">
        <v>23</v>
      </c>
      <c r="C7709">
        <v>1122</v>
      </c>
      <c r="D7709" t="s">
        <v>24</v>
      </c>
      <c r="E7709" t="s">
        <v>25</v>
      </c>
      <c r="F7709" t="s">
        <v>141</v>
      </c>
      <c r="G7709" t="s">
        <v>142</v>
      </c>
      <c r="H7709" t="s">
        <v>143</v>
      </c>
      <c r="I7709" s="2" t="s">
        <v>144</v>
      </c>
      <c r="J7709" t="s">
        <v>29</v>
      </c>
      <c r="L7709" s="3">
        <v>168</v>
      </c>
      <c r="M7709" s="3">
        <v>84</v>
      </c>
      <c r="N7709" t="s">
        <v>30</v>
      </c>
    </row>
    <row r="7710" spans="1:14" x14ac:dyDescent="0.25">
      <c r="A7710" t="s">
        <v>178</v>
      </c>
      <c r="B7710" t="s">
        <v>23</v>
      </c>
      <c r="C7710">
        <v>2914</v>
      </c>
      <c r="D7710" t="s">
        <v>24</v>
      </c>
      <c r="E7710" t="s">
        <v>25</v>
      </c>
      <c r="F7710" t="s">
        <v>141</v>
      </c>
      <c r="G7710" t="s">
        <v>179</v>
      </c>
      <c r="H7710" t="s">
        <v>179</v>
      </c>
      <c r="I7710" s="2" t="s">
        <v>144</v>
      </c>
      <c r="J7710" t="s">
        <v>29</v>
      </c>
      <c r="L7710" s="3">
        <v>70</v>
      </c>
      <c r="M7710" s="3">
        <v>35</v>
      </c>
      <c r="N7710" t="s">
        <v>169</v>
      </c>
    </row>
    <row r="7711" spans="1:14" x14ac:dyDescent="0.25">
      <c r="A7711" t="s">
        <v>200</v>
      </c>
      <c r="B7711" t="s">
        <v>196</v>
      </c>
      <c r="C7711">
        <v>642</v>
      </c>
      <c r="D7711" t="s">
        <v>24</v>
      </c>
      <c r="E7711" t="s">
        <v>25</v>
      </c>
      <c r="F7711" t="s">
        <v>141</v>
      </c>
      <c r="G7711" t="s">
        <v>144</v>
      </c>
      <c r="H7711" t="s">
        <v>144</v>
      </c>
      <c r="I7711" s="2" t="s">
        <v>144</v>
      </c>
      <c r="J7711" t="s">
        <v>29</v>
      </c>
      <c r="L7711" s="3">
        <v>42</v>
      </c>
      <c r="M7711" s="3">
        <v>21</v>
      </c>
      <c r="N7711" t="s">
        <v>201</v>
      </c>
    </row>
    <row r="7712" spans="1:14" x14ac:dyDescent="0.25">
      <c r="A7712" t="s">
        <v>293</v>
      </c>
      <c r="B7712" t="s">
        <v>196</v>
      </c>
      <c r="C7712">
        <v>2637</v>
      </c>
      <c r="D7712" t="s">
        <v>24</v>
      </c>
      <c r="E7712" t="s">
        <v>25</v>
      </c>
      <c r="F7712" t="s">
        <v>141</v>
      </c>
      <c r="G7712" t="s">
        <v>144</v>
      </c>
      <c r="H7712" t="s">
        <v>144</v>
      </c>
      <c r="I7712" s="2" t="s">
        <v>144</v>
      </c>
      <c r="J7712" t="s">
        <v>29</v>
      </c>
      <c r="L7712" s="3" t="s">
        <v>294</v>
      </c>
      <c r="M7712" s="3">
        <v>42</v>
      </c>
      <c r="N7712" t="s">
        <v>257</v>
      </c>
    </row>
    <row r="7713" spans="1:14" x14ac:dyDescent="0.25">
      <c r="A7713" t="s">
        <v>1296</v>
      </c>
      <c r="B7713" t="s">
        <v>1242</v>
      </c>
      <c r="C7713">
        <v>4302</v>
      </c>
      <c r="D7713" t="s">
        <v>24</v>
      </c>
      <c r="E7713" t="s">
        <v>25</v>
      </c>
      <c r="F7713" t="s">
        <v>141</v>
      </c>
      <c r="G7713" t="s">
        <v>1297</v>
      </c>
      <c r="H7713" t="s">
        <v>144</v>
      </c>
      <c r="I7713" s="2" t="s">
        <v>144</v>
      </c>
      <c r="J7713" t="s">
        <v>29</v>
      </c>
      <c r="L7713" s="3" t="s">
        <v>1298</v>
      </c>
      <c r="M7713" s="3">
        <v>82.84</v>
      </c>
      <c r="N7713" t="s">
        <v>1299</v>
      </c>
    </row>
    <row r="7714" spans="1:14" x14ac:dyDescent="0.25">
      <c r="A7714" t="s">
        <v>6700</v>
      </c>
      <c r="B7714" t="s">
        <v>2412</v>
      </c>
      <c r="D7714" t="s">
        <v>24</v>
      </c>
      <c r="E7714" t="s">
        <v>25</v>
      </c>
      <c r="F7714" t="s">
        <v>141</v>
      </c>
      <c r="G7714" t="s">
        <v>6701</v>
      </c>
      <c r="H7714" t="s">
        <v>144</v>
      </c>
      <c r="I7714" s="2" t="s">
        <v>144</v>
      </c>
      <c r="J7714" t="s">
        <v>29</v>
      </c>
      <c r="L7714" s="3" t="s">
        <v>6702</v>
      </c>
      <c r="M7714" s="3">
        <v>82</v>
      </c>
      <c r="N7714" t="s">
        <v>6703</v>
      </c>
    </row>
    <row r="7715" spans="1:14" x14ac:dyDescent="0.25">
      <c r="A7715" t="s">
        <v>6704</v>
      </c>
      <c r="B7715" t="s">
        <v>2412</v>
      </c>
      <c r="D7715" t="s">
        <v>24</v>
      </c>
      <c r="E7715" t="s">
        <v>25</v>
      </c>
      <c r="F7715" t="s">
        <v>141</v>
      </c>
      <c r="G7715" t="s">
        <v>6701</v>
      </c>
      <c r="H7715" t="s">
        <v>144</v>
      </c>
      <c r="I7715" s="2" t="s">
        <v>144</v>
      </c>
      <c r="J7715" t="s">
        <v>29</v>
      </c>
      <c r="L7715" s="3" t="s">
        <v>6705</v>
      </c>
      <c r="M7715" s="3">
        <v>21</v>
      </c>
      <c r="N7715" t="s">
        <v>6706</v>
      </c>
    </row>
    <row r="7716" spans="1:14" x14ac:dyDescent="0.25">
      <c r="A7716" t="s">
        <v>6707</v>
      </c>
      <c r="B7716" t="s">
        <v>2412</v>
      </c>
      <c r="D7716" t="s">
        <v>24</v>
      </c>
      <c r="E7716" t="s">
        <v>25</v>
      </c>
      <c r="F7716" t="s">
        <v>141</v>
      </c>
      <c r="G7716" t="s">
        <v>6701</v>
      </c>
      <c r="H7716" t="s">
        <v>144</v>
      </c>
      <c r="I7716" s="2" t="s">
        <v>144</v>
      </c>
      <c r="J7716" t="s">
        <v>29</v>
      </c>
      <c r="L7716" s="3" t="s">
        <v>6708</v>
      </c>
      <c r="M7716" s="3">
        <v>42</v>
      </c>
      <c r="N7716" t="s">
        <v>3458</v>
      </c>
    </row>
    <row r="7717" spans="1:14" x14ac:dyDescent="0.25">
      <c r="A7717" t="s">
        <v>6709</v>
      </c>
      <c r="B7717" t="s">
        <v>2412</v>
      </c>
      <c r="D7717" t="s">
        <v>24</v>
      </c>
      <c r="E7717" t="s">
        <v>25</v>
      </c>
      <c r="F7717" t="s">
        <v>141</v>
      </c>
      <c r="G7717" t="s">
        <v>6701</v>
      </c>
      <c r="H7717" t="s">
        <v>144</v>
      </c>
      <c r="I7717" s="2" t="s">
        <v>144</v>
      </c>
      <c r="J7717" t="s">
        <v>29</v>
      </c>
      <c r="L7717" s="3" t="s">
        <v>6708</v>
      </c>
      <c r="M7717" s="3">
        <v>42</v>
      </c>
      <c r="N7717" t="s">
        <v>6710</v>
      </c>
    </row>
    <row r="7718" spans="1:14" x14ac:dyDescent="0.25">
      <c r="A7718" t="s">
        <v>6711</v>
      </c>
      <c r="B7718" t="s">
        <v>2412</v>
      </c>
      <c r="D7718" t="s">
        <v>24</v>
      </c>
      <c r="E7718" t="s">
        <v>25</v>
      </c>
      <c r="F7718" t="s">
        <v>141</v>
      </c>
      <c r="G7718" t="s">
        <v>6701</v>
      </c>
      <c r="H7718" t="s">
        <v>144</v>
      </c>
      <c r="I7718" s="2" t="s">
        <v>144</v>
      </c>
      <c r="J7718" t="s">
        <v>29</v>
      </c>
      <c r="L7718" s="3">
        <v>168</v>
      </c>
      <c r="M7718" s="3">
        <v>84</v>
      </c>
      <c r="N7718" t="s">
        <v>6712</v>
      </c>
    </row>
    <row r="7719" spans="1:14" x14ac:dyDescent="0.25">
      <c r="A7719" t="s">
        <v>6713</v>
      </c>
      <c r="B7719" t="s">
        <v>2412</v>
      </c>
      <c r="D7719" t="s">
        <v>24</v>
      </c>
      <c r="E7719" t="s">
        <v>25</v>
      </c>
      <c r="F7719" t="s">
        <v>141</v>
      </c>
      <c r="G7719" t="s">
        <v>6701</v>
      </c>
      <c r="H7719" t="s">
        <v>144</v>
      </c>
      <c r="I7719" s="2" t="s">
        <v>144</v>
      </c>
      <c r="J7719" t="s">
        <v>29</v>
      </c>
      <c r="L7719" s="3">
        <v>42</v>
      </c>
      <c r="M7719" s="3">
        <v>21</v>
      </c>
      <c r="N7719" t="s">
        <v>6714</v>
      </c>
    </row>
    <row r="7720" spans="1:14" x14ac:dyDescent="0.25">
      <c r="A7720" t="s">
        <v>6715</v>
      </c>
      <c r="B7720" t="s">
        <v>2412</v>
      </c>
      <c r="D7720" t="s">
        <v>24</v>
      </c>
      <c r="E7720" t="s">
        <v>25</v>
      </c>
      <c r="F7720" t="s">
        <v>141</v>
      </c>
      <c r="G7720" t="s">
        <v>6701</v>
      </c>
      <c r="H7720" t="s">
        <v>144</v>
      </c>
      <c r="I7720" s="2" t="s">
        <v>144</v>
      </c>
      <c r="J7720" t="s">
        <v>29</v>
      </c>
      <c r="L7720" s="3" t="s">
        <v>6716</v>
      </c>
      <c r="M7720" s="3" t="s">
        <v>6717</v>
      </c>
      <c r="N7720" t="s">
        <v>6718</v>
      </c>
    </row>
    <row r="7721" spans="1:14" x14ac:dyDescent="0.25">
      <c r="A7721" t="s">
        <v>9335</v>
      </c>
      <c r="B7721" t="s">
        <v>6863</v>
      </c>
      <c r="C7721">
        <v>9904419</v>
      </c>
      <c r="D7721" t="s">
        <v>24</v>
      </c>
      <c r="E7721" t="s">
        <v>25</v>
      </c>
      <c r="F7721" t="s">
        <v>141</v>
      </c>
      <c r="G7721" t="s">
        <v>179</v>
      </c>
      <c r="H7721" t="s">
        <v>179</v>
      </c>
      <c r="I7721" s="2" t="s">
        <v>144</v>
      </c>
      <c r="J7721" t="s">
        <v>29</v>
      </c>
      <c r="L7721" s="3">
        <v>70</v>
      </c>
      <c r="M7721" s="3">
        <v>35</v>
      </c>
      <c r="N7721" t="s">
        <v>8634</v>
      </c>
    </row>
    <row r="7722" spans="1:14" x14ac:dyDescent="0.25">
      <c r="A7722" t="s">
        <v>9674</v>
      </c>
      <c r="B7722" t="s">
        <v>6863</v>
      </c>
      <c r="C7722">
        <v>9906136</v>
      </c>
      <c r="D7722" t="s">
        <v>24</v>
      </c>
      <c r="E7722" t="s">
        <v>25</v>
      </c>
      <c r="F7722" t="s">
        <v>141</v>
      </c>
      <c r="G7722" t="s">
        <v>144</v>
      </c>
      <c r="H7722" t="s">
        <v>144</v>
      </c>
      <c r="I7722" s="2" t="s">
        <v>144</v>
      </c>
      <c r="J7722" t="s">
        <v>29</v>
      </c>
      <c r="L7722" s="3" t="s">
        <v>9675</v>
      </c>
      <c r="M7722" s="3">
        <v>42</v>
      </c>
      <c r="N7722" t="s">
        <v>9676</v>
      </c>
    </row>
    <row r="7723" spans="1:14" x14ac:dyDescent="0.25">
      <c r="A7723" t="s">
        <v>9677</v>
      </c>
      <c r="B7723" t="s">
        <v>6863</v>
      </c>
      <c r="C7723">
        <v>9906137</v>
      </c>
      <c r="D7723" t="s">
        <v>24</v>
      </c>
      <c r="E7723" t="s">
        <v>25</v>
      </c>
      <c r="F7723" t="s">
        <v>141</v>
      </c>
      <c r="G7723" t="s">
        <v>9678</v>
      </c>
      <c r="H7723" t="s">
        <v>9679</v>
      </c>
      <c r="I7723" s="2" t="s">
        <v>144</v>
      </c>
      <c r="J7723" t="s">
        <v>29</v>
      </c>
      <c r="L7723" s="3">
        <v>42</v>
      </c>
      <c r="M7723" s="3">
        <v>21</v>
      </c>
      <c r="N7723" t="s">
        <v>9680</v>
      </c>
    </row>
    <row r="7724" spans="1:14" x14ac:dyDescent="0.25">
      <c r="A7724" t="s">
        <v>9961</v>
      </c>
      <c r="B7724" t="s">
        <v>6863</v>
      </c>
      <c r="C7724">
        <v>50040561</v>
      </c>
      <c r="D7724" t="s">
        <v>24</v>
      </c>
      <c r="E7724" t="s">
        <v>25</v>
      </c>
      <c r="F7724" t="s">
        <v>141</v>
      </c>
      <c r="G7724" t="s">
        <v>143</v>
      </c>
      <c r="H7724" t="s">
        <v>143</v>
      </c>
      <c r="I7724" s="2" t="s">
        <v>144</v>
      </c>
      <c r="J7724" t="s">
        <v>29</v>
      </c>
      <c r="L7724" s="3" t="s">
        <v>6716</v>
      </c>
      <c r="M7724" s="3" t="s">
        <v>6717</v>
      </c>
      <c r="N7724" t="s">
        <v>7353</v>
      </c>
    </row>
    <row r="7725" spans="1:14" x14ac:dyDescent="0.25">
      <c r="A7725" t="s">
        <v>12421</v>
      </c>
      <c r="B7725" t="s">
        <v>11940</v>
      </c>
      <c r="D7725" t="s">
        <v>24</v>
      </c>
      <c r="E7725" t="s">
        <v>25</v>
      </c>
      <c r="F7725" t="s">
        <v>141</v>
      </c>
      <c r="G7725" t="s">
        <v>143</v>
      </c>
      <c r="H7725" t="s">
        <v>143</v>
      </c>
      <c r="I7725" s="2" t="s">
        <v>144</v>
      </c>
      <c r="J7725" t="s">
        <v>29</v>
      </c>
      <c r="L7725" s="3" t="s">
        <v>12422</v>
      </c>
      <c r="M7725" s="3">
        <v>82</v>
      </c>
      <c r="N7725" t="s">
        <v>12423</v>
      </c>
    </row>
    <row r="7726" spans="1:14" x14ac:dyDescent="0.25">
      <c r="A7726" t="s">
        <v>13460</v>
      </c>
      <c r="B7726" t="s">
        <v>13340</v>
      </c>
      <c r="D7726" t="s">
        <v>24</v>
      </c>
      <c r="E7726" t="s">
        <v>25</v>
      </c>
      <c r="F7726" t="s">
        <v>141</v>
      </c>
      <c r="G7726" t="s">
        <v>143</v>
      </c>
      <c r="H7726" t="s">
        <v>143</v>
      </c>
      <c r="I7726" s="2" t="s">
        <v>144</v>
      </c>
      <c r="J7726" t="s">
        <v>29</v>
      </c>
      <c r="L7726" s="3" t="s">
        <v>13461</v>
      </c>
      <c r="M7726" s="3">
        <v>82</v>
      </c>
      <c r="N7726" t="s">
        <v>13462</v>
      </c>
    </row>
    <row r="7727" spans="1:14" x14ac:dyDescent="0.25">
      <c r="A7727" t="s">
        <v>11148</v>
      </c>
      <c r="B7727" t="s">
        <v>10665</v>
      </c>
      <c r="D7727" t="s">
        <v>24</v>
      </c>
      <c r="E7727" t="s">
        <v>25</v>
      </c>
      <c r="F7727" t="s">
        <v>239</v>
      </c>
      <c r="G7727" t="s">
        <v>11149</v>
      </c>
      <c r="H7727" t="s">
        <v>11150</v>
      </c>
      <c r="I7727" s="2" t="s">
        <v>11150</v>
      </c>
      <c r="J7727" t="s">
        <v>29</v>
      </c>
      <c r="K7727" s="3">
        <v>27</v>
      </c>
      <c r="M7727" s="3">
        <v>27</v>
      </c>
      <c r="N7727" t="s">
        <v>11151</v>
      </c>
    </row>
    <row r="7728" spans="1:14" x14ac:dyDescent="0.25">
      <c r="A7728" t="s">
        <v>13005</v>
      </c>
      <c r="B7728" t="s">
        <v>12464</v>
      </c>
      <c r="D7728" t="s">
        <v>24</v>
      </c>
      <c r="E7728" t="s">
        <v>25</v>
      </c>
      <c r="F7728" t="s">
        <v>239</v>
      </c>
      <c r="G7728" t="s">
        <v>13006</v>
      </c>
      <c r="H7728" t="s">
        <v>11150</v>
      </c>
      <c r="I7728" s="2" t="s">
        <v>11150</v>
      </c>
      <c r="J7728" t="s">
        <v>29</v>
      </c>
      <c r="L7728" s="3">
        <v>54</v>
      </c>
      <c r="M7728" s="3">
        <v>27</v>
      </c>
    </row>
    <row r="7729" spans="1:14" x14ac:dyDescent="0.25">
      <c r="A7729" t="s">
        <v>13529</v>
      </c>
      <c r="B7729" t="s">
        <v>13340</v>
      </c>
      <c r="D7729" t="s">
        <v>24</v>
      </c>
      <c r="E7729" t="s">
        <v>25</v>
      </c>
      <c r="F7729" t="s">
        <v>239</v>
      </c>
      <c r="G7729" t="s">
        <v>11150</v>
      </c>
      <c r="H7729" t="s">
        <v>11150</v>
      </c>
      <c r="I7729" s="2" t="s">
        <v>11150</v>
      </c>
      <c r="J7729" t="s">
        <v>29</v>
      </c>
      <c r="L7729" s="3">
        <v>54</v>
      </c>
      <c r="M7729" s="3">
        <v>27</v>
      </c>
      <c r="N7729" t="s">
        <v>13530</v>
      </c>
    </row>
    <row r="7730" spans="1:14" x14ac:dyDescent="0.25">
      <c r="A7730" t="s">
        <v>13531</v>
      </c>
      <c r="B7730" t="s">
        <v>13340</v>
      </c>
      <c r="D7730" t="s">
        <v>24</v>
      </c>
      <c r="E7730" t="s">
        <v>25</v>
      </c>
      <c r="F7730" t="s">
        <v>239</v>
      </c>
      <c r="G7730" t="s">
        <v>11150</v>
      </c>
      <c r="H7730" t="s">
        <v>11150</v>
      </c>
      <c r="I7730" s="2" t="s">
        <v>11150</v>
      </c>
      <c r="J7730" t="s">
        <v>29</v>
      </c>
      <c r="L7730" s="3">
        <v>54</v>
      </c>
      <c r="M7730" s="3">
        <v>27</v>
      </c>
      <c r="N7730" t="s">
        <v>13532</v>
      </c>
    </row>
    <row r="7731" spans="1:14" x14ac:dyDescent="0.25">
      <c r="A7731" t="s">
        <v>14578</v>
      </c>
      <c r="B7731" t="s">
        <v>14546</v>
      </c>
      <c r="D7731" t="s">
        <v>24</v>
      </c>
      <c r="E7731" t="s">
        <v>25</v>
      </c>
      <c r="F7731" t="s">
        <v>239</v>
      </c>
      <c r="G7731" t="s">
        <v>11150</v>
      </c>
      <c r="H7731" t="s">
        <v>11150</v>
      </c>
      <c r="I7731" s="2" t="s">
        <v>11150</v>
      </c>
      <c r="J7731" t="s">
        <v>29</v>
      </c>
      <c r="K7731" s="3">
        <v>27</v>
      </c>
      <c r="M7731" s="3">
        <v>27</v>
      </c>
      <c r="N7731" t="s">
        <v>13530</v>
      </c>
    </row>
    <row r="7732" spans="1:14" x14ac:dyDescent="0.25">
      <c r="A7732" t="s">
        <v>7341</v>
      </c>
      <c r="B7732" t="s">
        <v>6863</v>
      </c>
      <c r="C7732">
        <v>9900096</v>
      </c>
      <c r="D7732" t="s">
        <v>24</v>
      </c>
      <c r="E7732" t="s">
        <v>25</v>
      </c>
      <c r="F7732" t="s">
        <v>239</v>
      </c>
      <c r="G7732" t="s">
        <v>7342</v>
      </c>
      <c r="H7732" t="s">
        <v>7342</v>
      </c>
      <c r="I7732" s="2" t="s">
        <v>7343</v>
      </c>
      <c r="J7732" t="s">
        <v>29</v>
      </c>
      <c r="L7732" s="3">
        <v>68</v>
      </c>
      <c r="M7732" s="3">
        <v>34</v>
      </c>
      <c r="N7732" t="s">
        <v>7046</v>
      </c>
    </row>
    <row r="7733" spans="1:14" x14ac:dyDescent="0.25">
      <c r="A7733" t="s">
        <v>7344</v>
      </c>
      <c r="B7733" t="s">
        <v>6863</v>
      </c>
      <c r="C7733">
        <v>9900096</v>
      </c>
      <c r="D7733" t="s">
        <v>24</v>
      </c>
      <c r="E7733" t="s">
        <v>25</v>
      </c>
      <c r="F7733" t="s">
        <v>239</v>
      </c>
      <c r="G7733" t="s">
        <v>7342</v>
      </c>
      <c r="H7733" t="s">
        <v>7342</v>
      </c>
      <c r="I7733" s="2" t="s">
        <v>7343</v>
      </c>
      <c r="J7733" t="s">
        <v>29</v>
      </c>
      <c r="L7733" s="3">
        <v>68</v>
      </c>
      <c r="M7733" s="3">
        <v>34</v>
      </c>
      <c r="N7733" t="s">
        <v>6872</v>
      </c>
    </row>
    <row r="7734" spans="1:14" x14ac:dyDescent="0.25">
      <c r="A7734" t="s">
        <v>10391</v>
      </c>
      <c r="B7734" t="s">
        <v>10305</v>
      </c>
      <c r="D7734" t="s">
        <v>24</v>
      </c>
      <c r="E7734" t="s">
        <v>25</v>
      </c>
      <c r="F7734" t="s">
        <v>239</v>
      </c>
      <c r="G7734" t="s">
        <v>10392</v>
      </c>
      <c r="H7734" t="s">
        <v>7343</v>
      </c>
      <c r="I7734" s="2" t="s">
        <v>7343</v>
      </c>
      <c r="J7734" t="s">
        <v>29</v>
      </c>
      <c r="L7734" s="3">
        <v>68</v>
      </c>
      <c r="M7734" s="3">
        <v>34</v>
      </c>
      <c r="N7734" t="s">
        <v>10393</v>
      </c>
    </row>
    <row r="7735" spans="1:14" x14ac:dyDescent="0.25">
      <c r="A7735" t="s">
        <v>11154</v>
      </c>
      <c r="B7735" t="s">
        <v>10665</v>
      </c>
      <c r="D7735" t="s">
        <v>24</v>
      </c>
      <c r="E7735" t="s">
        <v>25</v>
      </c>
      <c r="F7735" t="s">
        <v>239</v>
      </c>
      <c r="G7735" t="s">
        <v>10392</v>
      </c>
      <c r="H7735" t="s">
        <v>7343</v>
      </c>
      <c r="I7735" s="2" t="s">
        <v>7343</v>
      </c>
      <c r="J7735" t="s">
        <v>29</v>
      </c>
      <c r="K7735" s="3">
        <v>34</v>
      </c>
      <c r="M7735" s="3">
        <v>34</v>
      </c>
      <c r="N7735" t="s">
        <v>11151</v>
      </c>
    </row>
    <row r="7736" spans="1:14" x14ac:dyDescent="0.25">
      <c r="A7736" t="s">
        <v>13007</v>
      </c>
      <c r="B7736" t="s">
        <v>12464</v>
      </c>
      <c r="D7736" t="s">
        <v>24</v>
      </c>
      <c r="E7736" t="s">
        <v>25</v>
      </c>
      <c r="F7736" t="s">
        <v>239</v>
      </c>
      <c r="G7736" t="s">
        <v>13008</v>
      </c>
      <c r="H7736" t="s">
        <v>7343</v>
      </c>
      <c r="I7736" s="2" t="s">
        <v>7343</v>
      </c>
      <c r="J7736" t="s">
        <v>29</v>
      </c>
      <c r="L7736" s="3">
        <v>68</v>
      </c>
      <c r="M7736" s="3">
        <v>34</v>
      </c>
    </row>
    <row r="7737" spans="1:14" x14ac:dyDescent="0.25">
      <c r="A7737" t="s">
        <v>13534</v>
      </c>
      <c r="B7737" t="s">
        <v>13340</v>
      </c>
      <c r="D7737" t="s">
        <v>24</v>
      </c>
      <c r="E7737" t="s">
        <v>25</v>
      </c>
      <c r="F7737" t="s">
        <v>239</v>
      </c>
      <c r="G7737" t="s">
        <v>10392</v>
      </c>
      <c r="H7737" t="s">
        <v>7343</v>
      </c>
      <c r="I7737" s="2" t="s">
        <v>7343</v>
      </c>
      <c r="J7737" t="s">
        <v>29</v>
      </c>
      <c r="L7737" s="3">
        <v>68</v>
      </c>
      <c r="M7737" s="3">
        <v>34</v>
      </c>
      <c r="N7737" t="s">
        <v>13535</v>
      </c>
    </row>
    <row r="7738" spans="1:14" x14ac:dyDescent="0.25">
      <c r="A7738" t="s">
        <v>13536</v>
      </c>
      <c r="B7738" t="s">
        <v>13340</v>
      </c>
      <c r="D7738" t="s">
        <v>24</v>
      </c>
      <c r="E7738" t="s">
        <v>25</v>
      </c>
      <c r="F7738" t="s">
        <v>239</v>
      </c>
      <c r="G7738" t="s">
        <v>10392</v>
      </c>
      <c r="H7738" t="s">
        <v>7343</v>
      </c>
      <c r="I7738" s="2" t="s">
        <v>7343</v>
      </c>
      <c r="J7738" t="s">
        <v>29</v>
      </c>
      <c r="L7738" s="3">
        <v>68</v>
      </c>
      <c r="M7738" s="3">
        <v>34</v>
      </c>
      <c r="N7738" t="s">
        <v>13537</v>
      </c>
    </row>
    <row r="7739" spans="1:14" x14ac:dyDescent="0.25">
      <c r="A7739" t="s">
        <v>13538</v>
      </c>
      <c r="B7739" t="s">
        <v>13340</v>
      </c>
      <c r="D7739" t="s">
        <v>24</v>
      </c>
      <c r="E7739" t="s">
        <v>25</v>
      </c>
      <c r="F7739" t="s">
        <v>239</v>
      </c>
      <c r="G7739" t="s">
        <v>10392</v>
      </c>
      <c r="H7739" t="s">
        <v>7343</v>
      </c>
      <c r="I7739" s="2" t="s">
        <v>7343</v>
      </c>
      <c r="J7739" t="s">
        <v>29</v>
      </c>
      <c r="L7739" s="3">
        <v>68</v>
      </c>
      <c r="M7739" s="3">
        <v>34</v>
      </c>
      <c r="N7739" t="s">
        <v>13532</v>
      </c>
    </row>
    <row r="7740" spans="1:14" x14ac:dyDescent="0.25">
      <c r="A7740" t="s">
        <v>13539</v>
      </c>
      <c r="B7740" t="s">
        <v>13340</v>
      </c>
      <c r="D7740" t="s">
        <v>24</v>
      </c>
      <c r="E7740" t="s">
        <v>25</v>
      </c>
      <c r="F7740" t="s">
        <v>239</v>
      </c>
      <c r="G7740" t="s">
        <v>10392</v>
      </c>
      <c r="H7740" t="s">
        <v>7343</v>
      </c>
      <c r="I7740" s="2" t="s">
        <v>7343</v>
      </c>
      <c r="J7740" t="s">
        <v>29</v>
      </c>
      <c r="L7740" s="3">
        <v>68</v>
      </c>
      <c r="M7740" s="3">
        <v>34</v>
      </c>
      <c r="N7740" t="s">
        <v>13540</v>
      </c>
    </row>
    <row r="7741" spans="1:14" x14ac:dyDescent="0.25">
      <c r="A7741" t="s">
        <v>14579</v>
      </c>
      <c r="B7741" t="s">
        <v>14546</v>
      </c>
      <c r="D7741" t="s">
        <v>24</v>
      </c>
      <c r="E7741" t="s">
        <v>25</v>
      </c>
      <c r="F7741" t="s">
        <v>239</v>
      </c>
      <c r="G7741" t="s">
        <v>10392</v>
      </c>
      <c r="H7741" t="s">
        <v>7343</v>
      </c>
      <c r="I7741" s="2" t="s">
        <v>7343</v>
      </c>
      <c r="J7741" t="s">
        <v>29</v>
      </c>
      <c r="K7741" s="3">
        <v>34</v>
      </c>
      <c r="M7741" s="3">
        <v>34</v>
      </c>
      <c r="N7741" t="s">
        <v>14580</v>
      </c>
    </row>
    <row r="7742" spans="1:14" x14ac:dyDescent="0.25">
      <c r="A7742" t="s">
        <v>7325</v>
      </c>
      <c r="B7742" t="s">
        <v>6863</v>
      </c>
      <c r="C7742">
        <v>9900094</v>
      </c>
      <c r="D7742" t="s">
        <v>24</v>
      </c>
      <c r="E7742" t="s">
        <v>25</v>
      </c>
      <c r="F7742" t="s">
        <v>239</v>
      </c>
      <c r="G7742" t="s">
        <v>7326</v>
      </c>
      <c r="H7742" t="s">
        <v>7326</v>
      </c>
      <c r="I7742" s="2" t="s">
        <v>7326</v>
      </c>
      <c r="J7742" t="s">
        <v>29</v>
      </c>
      <c r="L7742" s="3">
        <v>56</v>
      </c>
      <c r="M7742" s="3">
        <v>28</v>
      </c>
      <c r="N7742" t="s">
        <v>7046</v>
      </c>
    </row>
    <row r="7743" spans="1:14" x14ac:dyDescent="0.25">
      <c r="A7743" t="s">
        <v>7327</v>
      </c>
      <c r="B7743" t="s">
        <v>6863</v>
      </c>
      <c r="C7743">
        <v>9900094</v>
      </c>
      <c r="D7743" t="s">
        <v>24</v>
      </c>
      <c r="E7743" t="s">
        <v>25</v>
      </c>
      <c r="F7743" t="s">
        <v>239</v>
      </c>
      <c r="G7743" t="s">
        <v>7326</v>
      </c>
      <c r="H7743" t="s">
        <v>7326</v>
      </c>
      <c r="I7743" s="2" t="s">
        <v>7326</v>
      </c>
      <c r="J7743" t="s">
        <v>29</v>
      </c>
      <c r="L7743" s="3">
        <v>56</v>
      </c>
      <c r="M7743" s="3">
        <v>28</v>
      </c>
      <c r="N7743" t="s">
        <v>7328</v>
      </c>
    </row>
    <row r="7744" spans="1:14" x14ac:dyDescent="0.25">
      <c r="A7744" t="s">
        <v>7329</v>
      </c>
      <c r="B7744" t="s">
        <v>6863</v>
      </c>
      <c r="C7744">
        <v>9900094</v>
      </c>
      <c r="D7744" t="s">
        <v>24</v>
      </c>
      <c r="E7744" t="s">
        <v>25</v>
      </c>
      <c r="F7744" t="s">
        <v>239</v>
      </c>
      <c r="G7744" t="s">
        <v>7326</v>
      </c>
      <c r="H7744" t="s">
        <v>7326</v>
      </c>
      <c r="I7744" s="2" t="s">
        <v>7326</v>
      </c>
      <c r="J7744" t="s">
        <v>29</v>
      </c>
      <c r="L7744" s="3" t="s">
        <v>7330</v>
      </c>
      <c r="M7744" s="3" t="s">
        <v>7331</v>
      </c>
      <c r="N7744" t="s">
        <v>6872</v>
      </c>
    </row>
    <row r="7745" spans="1:14" x14ac:dyDescent="0.25">
      <c r="A7745" t="s">
        <v>7332</v>
      </c>
      <c r="B7745" t="s">
        <v>6863</v>
      </c>
      <c r="C7745">
        <v>9900094</v>
      </c>
      <c r="D7745" t="s">
        <v>24</v>
      </c>
      <c r="E7745" t="s">
        <v>25</v>
      </c>
      <c r="F7745" t="s">
        <v>239</v>
      </c>
      <c r="G7745" t="s">
        <v>7326</v>
      </c>
      <c r="H7745" t="s">
        <v>7326</v>
      </c>
      <c r="I7745" s="2" t="s">
        <v>7326</v>
      </c>
      <c r="J7745" t="s">
        <v>29</v>
      </c>
      <c r="K7745" s="3" t="s">
        <v>7333</v>
      </c>
      <c r="M7745" s="3">
        <v>28</v>
      </c>
      <c r="N7745" t="s">
        <v>7334</v>
      </c>
    </row>
    <row r="7746" spans="1:14" x14ac:dyDescent="0.25">
      <c r="A7746" t="s">
        <v>11558</v>
      </c>
      <c r="B7746" t="s">
        <v>11255</v>
      </c>
      <c r="D7746" t="s">
        <v>24</v>
      </c>
      <c r="E7746" t="s">
        <v>25</v>
      </c>
      <c r="F7746" t="s">
        <v>239</v>
      </c>
      <c r="G7746" t="s">
        <v>7326</v>
      </c>
      <c r="H7746" t="s">
        <v>7326</v>
      </c>
      <c r="I7746" s="2" t="s">
        <v>7326</v>
      </c>
      <c r="J7746" t="s">
        <v>29</v>
      </c>
      <c r="K7746" s="3" t="s">
        <v>7333</v>
      </c>
      <c r="M7746" s="3">
        <v>28</v>
      </c>
      <c r="N7746" t="s">
        <v>11557</v>
      </c>
    </row>
    <row r="7747" spans="1:14" x14ac:dyDescent="0.25">
      <c r="A7747" t="s">
        <v>13009</v>
      </c>
      <c r="B7747" t="s">
        <v>12464</v>
      </c>
      <c r="D7747" t="s">
        <v>24</v>
      </c>
      <c r="E7747" t="s">
        <v>25</v>
      </c>
      <c r="F7747" t="s">
        <v>239</v>
      </c>
      <c r="G7747" t="s">
        <v>13010</v>
      </c>
      <c r="H7747" t="s">
        <v>7326</v>
      </c>
      <c r="I7747" s="2" t="s">
        <v>7326</v>
      </c>
      <c r="J7747" t="s">
        <v>29</v>
      </c>
      <c r="L7747" s="3">
        <v>50</v>
      </c>
      <c r="M7747" s="3">
        <v>25</v>
      </c>
    </row>
    <row r="7748" spans="1:14" x14ac:dyDescent="0.25">
      <c r="A7748" t="s">
        <v>13541</v>
      </c>
      <c r="B7748" t="s">
        <v>13340</v>
      </c>
      <c r="D7748" t="s">
        <v>24</v>
      </c>
      <c r="E7748" t="s">
        <v>25</v>
      </c>
      <c r="F7748" t="s">
        <v>239</v>
      </c>
      <c r="G7748" t="s">
        <v>13542</v>
      </c>
      <c r="H7748" t="s">
        <v>7326</v>
      </c>
      <c r="I7748" s="2" t="s">
        <v>7326</v>
      </c>
      <c r="J7748" t="s">
        <v>29</v>
      </c>
      <c r="L7748" s="3" t="s">
        <v>13543</v>
      </c>
      <c r="M7748" s="3" t="s">
        <v>13544</v>
      </c>
      <c r="N7748" t="s">
        <v>13521</v>
      </c>
    </row>
    <row r="7749" spans="1:14" x14ac:dyDescent="0.25">
      <c r="A7749" t="s">
        <v>13545</v>
      </c>
      <c r="B7749" t="s">
        <v>13340</v>
      </c>
      <c r="D7749" t="s">
        <v>24</v>
      </c>
      <c r="E7749" t="s">
        <v>25</v>
      </c>
      <c r="F7749" t="s">
        <v>239</v>
      </c>
      <c r="G7749" t="s">
        <v>13542</v>
      </c>
      <c r="H7749" t="s">
        <v>7326</v>
      </c>
      <c r="I7749" s="2" t="s">
        <v>7326</v>
      </c>
      <c r="J7749" t="s">
        <v>29</v>
      </c>
      <c r="L7749" s="3">
        <v>56</v>
      </c>
      <c r="M7749" s="3">
        <v>28</v>
      </c>
      <c r="N7749" t="s">
        <v>13530</v>
      </c>
    </row>
    <row r="7750" spans="1:14" x14ac:dyDescent="0.25">
      <c r="A7750" t="s">
        <v>13546</v>
      </c>
      <c r="B7750" t="s">
        <v>13340</v>
      </c>
      <c r="D7750" t="s">
        <v>24</v>
      </c>
      <c r="E7750" t="s">
        <v>25</v>
      </c>
      <c r="F7750" t="s">
        <v>239</v>
      </c>
      <c r="G7750" t="s">
        <v>13542</v>
      </c>
      <c r="H7750" t="s">
        <v>7326</v>
      </c>
      <c r="I7750" s="2" t="s">
        <v>7326</v>
      </c>
      <c r="J7750" t="s">
        <v>29</v>
      </c>
      <c r="L7750" s="3">
        <v>56</v>
      </c>
      <c r="M7750" s="3">
        <v>28</v>
      </c>
      <c r="N7750" t="s">
        <v>13532</v>
      </c>
    </row>
    <row r="7751" spans="1:14" x14ac:dyDescent="0.25">
      <c r="A7751" t="s">
        <v>14581</v>
      </c>
      <c r="B7751" t="s">
        <v>14546</v>
      </c>
      <c r="D7751" t="s">
        <v>24</v>
      </c>
      <c r="E7751" t="s">
        <v>25</v>
      </c>
      <c r="F7751" t="s">
        <v>239</v>
      </c>
      <c r="G7751" t="s">
        <v>7326</v>
      </c>
      <c r="H7751" t="s">
        <v>7326</v>
      </c>
      <c r="I7751" s="2" t="s">
        <v>7326</v>
      </c>
      <c r="J7751" t="s">
        <v>29</v>
      </c>
      <c r="K7751" s="3">
        <v>28</v>
      </c>
      <c r="M7751" s="3">
        <v>28</v>
      </c>
      <c r="N7751" t="s">
        <v>13530</v>
      </c>
    </row>
    <row r="7752" spans="1:14" x14ac:dyDescent="0.25">
      <c r="A7752" t="s">
        <v>6719</v>
      </c>
      <c r="B7752" t="s">
        <v>2412</v>
      </c>
      <c r="D7752" t="s">
        <v>24</v>
      </c>
      <c r="E7752" t="s">
        <v>25</v>
      </c>
      <c r="F7752" t="s">
        <v>239</v>
      </c>
      <c r="G7752" t="s">
        <v>6720</v>
      </c>
      <c r="H7752" t="s">
        <v>6721</v>
      </c>
      <c r="I7752" s="2" t="s">
        <v>6721</v>
      </c>
      <c r="J7752" t="s">
        <v>29</v>
      </c>
      <c r="K7752" s="3">
        <v>33</v>
      </c>
      <c r="M7752" s="3">
        <v>33</v>
      </c>
      <c r="N7752" t="s">
        <v>6722</v>
      </c>
    </row>
    <row r="7753" spans="1:14" x14ac:dyDescent="0.25">
      <c r="A7753" t="s">
        <v>6723</v>
      </c>
      <c r="B7753" t="s">
        <v>2412</v>
      </c>
      <c r="D7753" t="s">
        <v>24</v>
      </c>
      <c r="E7753" t="s">
        <v>25</v>
      </c>
      <c r="F7753" t="s">
        <v>239</v>
      </c>
      <c r="G7753" t="s">
        <v>6720</v>
      </c>
      <c r="H7753" t="s">
        <v>6721</v>
      </c>
      <c r="I7753" s="2" t="s">
        <v>6721</v>
      </c>
      <c r="J7753" t="s">
        <v>29</v>
      </c>
      <c r="K7753" s="3">
        <v>33</v>
      </c>
      <c r="M7753" s="3">
        <v>33</v>
      </c>
      <c r="N7753" t="s">
        <v>6724</v>
      </c>
    </row>
    <row r="7754" spans="1:14" x14ac:dyDescent="0.25">
      <c r="A7754" t="s">
        <v>6725</v>
      </c>
      <c r="B7754" t="s">
        <v>2412</v>
      </c>
      <c r="D7754" t="s">
        <v>24</v>
      </c>
      <c r="E7754" t="s">
        <v>25</v>
      </c>
      <c r="F7754" t="s">
        <v>239</v>
      </c>
      <c r="G7754" t="s">
        <v>6720</v>
      </c>
      <c r="H7754" t="s">
        <v>6721</v>
      </c>
      <c r="I7754" s="2" t="s">
        <v>6721</v>
      </c>
      <c r="J7754" t="s">
        <v>29</v>
      </c>
      <c r="L7754" s="3" t="s">
        <v>6726</v>
      </c>
      <c r="M7754" s="3" t="s">
        <v>6727</v>
      </c>
      <c r="N7754" t="s">
        <v>6728</v>
      </c>
    </row>
    <row r="7755" spans="1:14" x14ac:dyDescent="0.25">
      <c r="A7755" t="s">
        <v>6729</v>
      </c>
      <c r="B7755" t="s">
        <v>2412</v>
      </c>
      <c r="D7755" t="s">
        <v>24</v>
      </c>
      <c r="E7755" t="s">
        <v>25</v>
      </c>
      <c r="F7755" t="s">
        <v>239</v>
      </c>
      <c r="G7755" t="s">
        <v>6730</v>
      </c>
      <c r="H7755" t="s">
        <v>6731</v>
      </c>
      <c r="I7755" s="2" t="s">
        <v>6721</v>
      </c>
      <c r="J7755" t="s">
        <v>29</v>
      </c>
      <c r="K7755" s="3">
        <v>33</v>
      </c>
      <c r="M7755" s="3">
        <v>33</v>
      </c>
      <c r="N7755" t="s">
        <v>6732</v>
      </c>
    </row>
    <row r="7756" spans="1:14" x14ac:dyDescent="0.25">
      <c r="A7756" t="s">
        <v>6733</v>
      </c>
      <c r="B7756" t="s">
        <v>2412</v>
      </c>
      <c r="D7756" t="s">
        <v>24</v>
      </c>
      <c r="E7756" t="s">
        <v>25</v>
      </c>
      <c r="F7756" t="s">
        <v>239</v>
      </c>
      <c r="G7756" t="s">
        <v>6734</v>
      </c>
      <c r="H7756" t="s">
        <v>6721</v>
      </c>
      <c r="I7756" s="2" t="s">
        <v>6721</v>
      </c>
      <c r="J7756" t="s">
        <v>29</v>
      </c>
      <c r="K7756" s="3">
        <v>34</v>
      </c>
      <c r="M7756" s="3">
        <v>34</v>
      </c>
      <c r="N7756" t="s">
        <v>6732</v>
      </c>
    </row>
    <row r="7757" spans="1:14" x14ac:dyDescent="0.25">
      <c r="A7757" t="s">
        <v>6735</v>
      </c>
      <c r="B7757" t="s">
        <v>2412</v>
      </c>
      <c r="D7757" t="s">
        <v>24</v>
      </c>
      <c r="E7757" t="s">
        <v>25</v>
      </c>
      <c r="F7757" t="s">
        <v>239</v>
      </c>
      <c r="G7757" t="s">
        <v>6734</v>
      </c>
      <c r="H7757" t="s">
        <v>6721</v>
      </c>
      <c r="I7757" s="2" t="s">
        <v>6721</v>
      </c>
      <c r="J7757" t="s">
        <v>29</v>
      </c>
      <c r="K7757" s="3">
        <v>34</v>
      </c>
      <c r="M7757" s="3">
        <v>34</v>
      </c>
      <c r="N7757" t="s">
        <v>6724</v>
      </c>
    </row>
    <row r="7758" spans="1:14" x14ac:dyDescent="0.25">
      <c r="A7758" t="s">
        <v>8394</v>
      </c>
      <c r="B7758" t="s">
        <v>6863</v>
      </c>
      <c r="C7758">
        <v>9900408</v>
      </c>
      <c r="D7758" t="s">
        <v>24</v>
      </c>
      <c r="E7758" t="s">
        <v>25</v>
      </c>
      <c r="F7758" t="s">
        <v>239</v>
      </c>
      <c r="G7758" t="s">
        <v>6721</v>
      </c>
      <c r="H7758" t="s">
        <v>6721</v>
      </c>
      <c r="I7758" s="2" t="s">
        <v>6721</v>
      </c>
      <c r="J7758" t="s">
        <v>29</v>
      </c>
      <c r="L7758" s="3" t="s">
        <v>8395</v>
      </c>
      <c r="M7758" s="3" t="s">
        <v>6727</v>
      </c>
      <c r="N7758" t="s">
        <v>7328</v>
      </c>
    </row>
    <row r="7759" spans="1:14" x14ac:dyDescent="0.25">
      <c r="A7759" t="s">
        <v>11159</v>
      </c>
      <c r="B7759" t="s">
        <v>10665</v>
      </c>
      <c r="D7759" t="s">
        <v>24</v>
      </c>
      <c r="E7759" t="s">
        <v>25</v>
      </c>
      <c r="F7759" t="s">
        <v>239</v>
      </c>
      <c r="G7759" t="s">
        <v>11160</v>
      </c>
      <c r="H7759" t="s">
        <v>6721</v>
      </c>
      <c r="I7759" s="2" t="s">
        <v>6721</v>
      </c>
      <c r="J7759" t="s">
        <v>29</v>
      </c>
      <c r="K7759" s="3">
        <v>33</v>
      </c>
      <c r="M7759" s="3">
        <v>33</v>
      </c>
      <c r="N7759" t="s">
        <v>11151</v>
      </c>
    </row>
    <row r="7760" spans="1:14" x14ac:dyDescent="0.25">
      <c r="A7760" t="s">
        <v>13011</v>
      </c>
      <c r="B7760" t="s">
        <v>12464</v>
      </c>
      <c r="D7760" t="s">
        <v>24</v>
      </c>
      <c r="E7760" t="s">
        <v>25</v>
      </c>
      <c r="F7760" t="s">
        <v>239</v>
      </c>
      <c r="G7760" t="s">
        <v>13012</v>
      </c>
      <c r="H7760" t="s">
        <v>6721</v>
      </c>
      <c r="I7760" s="2" t="s">
        <v>6721</v>
      </c>
      <c r="J7760" t="s">
        <v>29</v>
      </c>
      <c r="L7760" s="3">
        <v>66</v>
      </c>
      <c r="M7760" s="3">
        <v>33</v>
      </c>
    </row>
    <row r="7761" spans="1:14" x14ac:dyDescent="0.25">
      <c r="A7761" t="s">
        <v>13562</v>
      </c>
      <c r="B7761" t="s">
        <v>13340</v>
      </c>
      <c r="D7761" t="s">
        <v>24</v>
      </c>
      <c r="E7761" t="s">
        <v>25</v>
      </c>
      <c r="F7761" t="s">
        <v>239</v>
      </c>
      <c r="G7761" t="s">
        <v>13563</v>
      </c>
      <c r="H7761" t="s">
        <v>6721</v>
      </c>
      <c r="I7761" s="2" t="s">
        <v>6721</v>
      </c>
      <c r="J7761" t="s">
        <v>29</v>
      </c>
      <c r="L7761" s="3">
        <v>66</v>
      </c>
      <c r="M7761" s="3">
        <v>33</v>
      </c>
      <c r="N7761" t="s">
        <v>13521</v>
      </c>
    </row>
    <row r="7762" spans="1:14" x14ac:dyDescent="0.25">
      <c r="A7762" t="s">
        <v>13564</v>
      </c>
      <c r="B7762" t="s">
        <v>13340</v>
      </c>
      <c r="D7762" t="s">
        <v>24</v>
      </c>
      <c r="E7762" t="s">
        <v>25</v>
      </c>
      <c r="F7762" t="s">
        <v>239</v>
      </c>
      <c r="G7762" t="s">
        <v>13563</v>
      </c>
      <c r="H7762" t="s">
        <v>6721</v>
      </c>
      <c r="I7762" s="2" t="s">
        <v>6721</v>
      </c>
      <c r="J7762" t="s">
        <v>29</v>
      </c>
      <c r="L7762" s="3">
        <v>66</v>
      </c>
      <c r="M7762" s="3">
        <v>33</v>
      </c>
      <c r="N7762" t="s">
        <v>13346</v>
      </c>
    </row>
    <row r="7763" spans="1:14" x14ac:dyDescent="0.25">
      <c r="A7763" t="s">
        <v>13565</v>
      </c>
      <c r="B7763" t="s">
        <v>13340</v>
      </c>
      <c r="D7763" t="s">
        <v>24</v>
      </c>
      <c r="E7763" t="s">
        <v>25</v>
      </c>
      <c r="F7763" t="s">
        <v>239</v>
      </c>
      <c r="G7763" t="s">
        <v>13563</v>
      </c>
      <c r="H7763" t="s">
        <v>6721</v>
      </c>
      <c r="I7763" s="2" t="s">
        <v>6721</v>
      </c>
      <c r="J7763" t="s">
        <v>29</v>
      </c>
      <c r="L7763" s="3">
        <v>66</v>
      </c>
      <c r="M7763" s="3">
        <v>33</v>
      </c>
      <c r="N7763" t="s">
        <v>13537</v>
      </c>
    </row>
    <row r="7764" spans="1:14" x14ac:dyDescent="0.25">
      <c r="A7764" t="s">
        <v>13566</v>
      </c>
      <c r="B7764" t="s">
        <v>13340</v>
      </c>
      <c r="D7764" t="s">
        <v>24</v>
      </c>
      <c r="E7764" t="s">
        <v>25</v>
      </c>
      <c r="F7764" t="s">
        <v>239</v>
      </c>
      <c r="G7764" t="s">
        <v>13563</v>
      </c>
      <c r="H7764" t="s">
        <v>6721</v>
      </c>
      <c r="I7764" s="2" t="s">
        <v>6721</v>
      </c>
      <c r="J7764" t="s">
        <v>29</v>
      </c>
      <c r="L7764" s="3">
        <v>66</v>
      </c>
      <c r="M7764" s="3">
        <v>33</v>
      </c>
      <c r="N7764" t="s">
        <v>13532</v>
      </c>
    </row>
    <row r="7765" spans="1:14" x14ac:dyDescent="0.25">
      <c r="A7765" t="s">
        <v>13668</v>
      </c>
      <c r="B7765" t="s">
        <v>13340</v>
      </c>
      <c r="D7765" t="s">
        <v>24</v>
      </c>
      <c r="E7765" t="s">
        <v>25</v>
      </c>
      <c r="F7765" t="s">
        <v>239</v>
      </c>
      <c r="G7765" t="s">
        <v>13669</v>
      </c>
      <c r="H7765" t="s">
        <v>13669</v>
      </c>
      <c r="I7765" s="2" t="s">
        <v>6721</v>
      </c>
      <c r="J7765" t="s">
        <v>29</v>
      </c>
      <c r="L7765" s="3">
        <v>66</v>
      </c>
      <c r="M7765" s="3">
        <v>33</v>
      </c>
      <c r="N7765" t="s">
        <v>13537</v>
      </c>
    </row>
    <row r="7766" spans="1:14" x14ac:dyDescent="0.25">
      <c r="A7766" t="s">
        <v>13670</v>
      </c>
      <c r="B7766" t="s">
        <v>13340</v>
      </c>
      <c r="D7766" t="s">
        <v>24</v>
      </c>
      <c r="E7766" t="s">
        <v>25</v>
      </c>
      <c r="F7766" t="s">
        <v>239</v>
      </c>
      <c r="G7766" t="s">
        <v>13669</v>
      </c>
      <c r="H7766" t="s">
        <v>13669</v>
      </c>
      <c r="I7766" s="2" t="s">
        <v>6721</v>
      </c>
      <c r="J7766" t="s">
        <v>29</v>
      </c>
      <c r="L7766" s="3">
        <v>66</v>
      </c>
      <c r="M7766" s="3">
        <v>33</v>
      </c>
      <c r="N7766" t="s">
        <v>13532</v>
      </c>
    </row>
    <row r="7767" spans="1:14" x14ac:dyDescent="0.25">
      <c r="A7767" t="s">
        <v>14582</v>
      </c>
      <c r="B7767" t="s">
        <v>14546</v>
      </c>
      <c r="D7767" t="s">
        <v>24</v>
      </c>
      <c r="E7767" t="s">
        <v>25</v>
      </c>
      <c r="F7767" t="s">
        <v>239</v>
      </c>
      <c r="G7767" t="s">
        <v>14583</v>
      </c>
      <c r="H7767" t="s">
        <v>6731</v>
      </c>
      <c r="I7767" s="2" t="s">
        <v>6721</v>
      </c>
      <c r="J7767" t="s">
        <v>29</v>
      </c>
      <c r="K7767" s="3">
        <v>33</v>
      </c>
      <c r="M7767" s="3">
        <v>33</v>
      </c>
      <c r="N7767" t="s">
        <v>14580</v>
      </c>
    </row>
    <row r="7768" spans="1:14" x14ac:dyDescent="0.25">
      <c r="A7768" t="s">
        <v>14590</v>
      </c>
      <c r="B7768" t="s">
        <v>14546</v>
      </c>
      <c r="D7768" t="s">
        <v>24</v>
      </c>
      <c r="E7768" t="s">
        <v>25</v>
      </c>
      <c r="F7768" t="s">
        <v>239</v>
      </c>
      <c r="G7768" t="s">
        <v>14591</v>
      </c>
      <c r="H7768" t="s">
        <v>13669</v>
      </c>
      <c r="I7768" s="2" t="s">
        <v>6721</v>
      </c>
      <c r="J7768" t="s">
        <v>29</v>
      </c>
      <c r="K7768" s="3">
        <v>33</v>
      </c>
      <c r="M7768" s="3">
        <v>33</v>
      </c>
      <c r="N7768" t="s">
        <v>14580</v>
      </c>
    </row>
    <row r="7769" spans="1:14" x14ac:dyDescent="0.25">
      <c r="A7769" t="s">
        <v>11161</v>
      </c>
      <c r="B7769" t="s">
        <v>10665</v>
      </c>
      <c r="D7769" t="s">
        <v>24</v>
      </c>
      <c r="E7769" t="s">
        <v>25</v>
      </c>
      <c r="F7769" t="s">
        <v>239</v>
      </c>
      <c r="G7769" t="s">
        <v>11162</v>
      </c>
      <c r="H7769" t="s">
        <v>11163</v>
      </c>
      <c r="I7769" s="2" t="s">
        <v>11163</v>
      </c>
      <c r="J7769" t="s">
        <v>29</v>
      </c>
      <c r="K7769" s="3">
        <v>14</v>
      </c>
      <c r="M7769" s="3">
        <v>14</v>
      </c>
      <c r="N7769" t="s">
        <v>11151</v>
      </c>
    </row>
    <row r="7770" spans="1:14" x14ac:dyDescent="0.25">
      <c r="A7770" t="s">
        <v>13013</v>
      </c>
      <c r="B7770" t="s">
        <v>12464</v>
      </c>
      <c r="D7770" t="s">
        <v>24</v>
      </c>
      <c r="E7770" t="s">
        <v>25</v>
      </c>
      <c r="F7770" t="s">
        <v>239</v>
      </c>
      <c r="G7770" t="s">
        <v>13014</v>
      </c>
      <c r="H7770" t="s">
        <v>11163</v>
      </c>
      <c r="I7770" s="2" t="s">
        <v>11163</v>
      </c>
      <c r="J7770" t="s">
        <v>29</v>
      </c>
      <c r="L7770" s="3">
        <v>28</v>
      </c>
      <c r="M7770" s="3">
        <v>14</v>
      </c>
    </row>
    <row r="7771" spans="1:14" x14ac:dyDescent="0.25">
      <c r="A7771" t="s">
        <v>13570</v>
      </c>
      <c r="B7771" t="s">
        <v>13340</v>
      </c>
      <c r="D7771" t="s">
        <v>24</v>
      </c>
      <c r="E7771" t="s">
        <v>25</v>
      </c>
      <c r="F7771" t="s">
        <v>239</v>
      </c>
      <c r="G7771" t="s">
        <v>11162</v>
      </c>
      <c r="H7771" t="s">
        <v>11163</v>
      </c>
      <c r="I7771" s="2" t="s">
        <v>11163</v>
      </c>
      <c r="J7771" t="s">
        <v>29</v>
      </c>
      <c r="L7771" s="3">
        <v>28</v>
      </c>
      <c r="M7771" s="3">
        <v>14</v>
      </c>
      <c r="N7771" t="s">
        <v>13530</v>
      </c>
    </row>
    <row r="7772" spans="1:14" x14ac:dyDescent="0.25">
      <c r="A7772" t="s">
        <v>13571</v>
      </c>
      <c r="B7772" t="s">
        <v>13340</v>
      </c>
      <c r="D7772" t="s">
        <v>24</v>
      </c>
      <c r="E7772" t="s">
        <v>25</v>
      </c>
      <c r="F7772" t="s">
        <v>239</v>
      </c>
      <c r="G7772" t="s">
        <v>11162</v>
      </c>
      <c r="H7772" t="s">
        <v>11163</v>
      </c>
      <c r="I7772" s="2" t="s">
        <v>11163</v>
      </c>
      <c r="J7772" t="s">
        <v>29</v>
      </c>
      <c r="L7772" s="3">
        <v>28</v>
      </c>
      <c r="M7772" s="3">
        <v>14</v>
      </c>
      <c r="N7772" t="s">
        <v>13532</v>
      </c>
    </row>
    <row r="7773" spans="1:14" x14ac:dyDescent="0.25">
      <c r="A7773" t="s">
        <v>14584</v>
      </c>
      <c r="B7773" t="s">
        <v>14546</v>
      </c>
      <c r="D7773" t="s">
        <v>24</v>
      </c>
      <c r="E7773" t="s">
        <v>25</v>
      </c>
      <c r="F7773" t="s">
        <v>239</v>
      </c>
      <c r="G7773" t="s">
        <v>11162</v>
      </c>
      <c r="H7773" t="s">
        <v>11163</v>
      </c>
      <c r="I7773" s="2" t="s">
        <v>11163</v>
      </c>
      <c r="J7773" t="s">
        <v>29</v>
      </c>
      <c r="K7773" s="3">
        <v>14</v>
      </c>
      <c r="M7773" s="3">
        <v>14</v>
      </c>
      <c r="N7773" t="s">
        <v>13530</v>
      </c>
    </row>
    <row r="7774" spans="1:14" x14ac:dyDescent="0.25">
      <c r="A7774" t="s">
        <v>13015</v>
      </c>
      <c r="B7774" t="s">
        <v>12464</v>
      </c>
      <c r="D7774" t="s">
        <v>24</v>
      </c>
      <c r="E7774" t="s">
        <v>25</v>
      </c>
      <c r="F7774" t="s">
        <v>239</v>
      </c>
      <c r="G7774" t="s">
        <v>13016</v>
      </c>
      <c r="H7774" t="s">
        <v>13017</v>
      </c>
      <c r="I7774" s="2" t="s">
        <v>13017</v>
      </c>
      <c r="J7774" t="s">
        <v>29</v>
      </c>
      <c r="L7774" s="3">
        <v>64</v>
      </c>
      <c r="M7774" s="3">
        <v>32</v>
      </c>
    </row>
    <row r="7775" spans="1:14" x14ac:dyDescent="0.25">
      <c r="A7775" t="s">
        <v>6736</v>
      </c>
      <c r="B7775" t="s">
        <v>2412</v>
      </c>
      <c r="D7775" t="s">
        <v>24</v>
      </c>
      <c r="E7775" t="s">
        <v>25</v>
      </c>
      <c r="F7775" t="s">
        <v>239</v>
      </c>
      <c r="G7775" t="s">
        <v>6737</v>
      </c>
      <c r="H7775" t="s">
        <v>6738</v>
      </c>
      <c r="I7775" s="2" t="s">
        <v>6738</v>
      </c>
      <c r="J7775" t="s">
        <v>29</v>
      </c>
      <c r="K7775" s="3">
        <v>27</v>
      </c>
      <c r="M7775" s="3">
        <v>27</v>
      </c>
      <c r="N7775" t="s">
        <v>6724</v>
      </c>
    </row>
    <row r="7776" spans="1:14" x14ac:dyDescent="0.25">
      <c r="A7776" t="s">
        <v>11166</v>
      </c>
      <c r="B7776" t="s">
        <v>10665</v>
      </c>
      <c r="D7776" t="s">
        <v>24</v>
      </c>
      <c r="E7776" t="s">
        <v>25</v>
      </c>
      <c r="F7776" t="s">
        <v>239</v>
      </c>
      <c r="G7776" t="s">
        <v>11167</v>
      </c>
      <c r="H7776" t="s">
        <v>6738</v>
      </c>
      <c r="I7776" s="2" t="s">
        <v>6738</v>
      </c>
      <c r="J7776" t="s">
        <v>29</v>
      </c>
      <c r="K7776" s="3">
        <v>27</v>
      </c>
      <c r="M7776" s="3">
        <v>27</v>
      </c>
      <c r="N7776" t="s">
        <v>11168</v>
      </c>
    </row>
    <row r="7777" spans="1:14" x14ac:dyDescent="0.25">
      <c r="A7777" t="s">
        <v>11169</v>
      </c>
      <c r="B7777" t="s">
        <v>10665</v>
      </c>
      <c r="D7777" t="s">
        <v>24</v>
      </c>
      <c r="E7777" t="s">
        <v>25</v>
      </c>
      <c r="F7777" t="s">
        <v>239</v>
      </c>
      <c r="G7777" t="s">
        <v>11167</v>
      </c>
      <c r="H7777" t="s">
        <v>6738</v>
      </c>
      <c r="I7777" s="2" t="s">
        <v>6738</v>
      </c>
      <c r="J7777" t="s">
        <v>29</v>
      </c>
      <c r="K7777" s="3">
        <v>27</v>
      </c>
      <c r="M7777" s="3">
        <v>27</v>
      </c>
      <c r="N7777" t="s">
        <v>11151</v>
      </c>
    </row>
    <row r="7778" spans="1:14" x14ac:dyDescent="0.25">
      <c r="A7778" t="s">
        <v>13018</v>
      </c>
      <c r="B7778" t="s">
        <v>12464</v>
      </c>
      <c r="D7778" t="s">
        <v>24</v>
      </c>
      <c r="E7778" t="s">
        <v>25</v>
      </c>
      <c r="F7778" t="s">
        <v>239</v>
      </c>
      <c r="G7778" t="s">
        <v>13019</v>
      </c>
      <c r="H7778" t="s">
        <v>6738</v>
      </c>
      <c r="I7778" s="2" t="s">
        <v>6738</v>
      </c>
      <c r="J7778" t="s">
        <v>29</v>
      </c>
      <c r="L7778" s="3">
        <v>54</v>
      </c>
      <c r="M7778" s="3">
        <v>27</v>
      </c>
    </row>
    <row r="7779" spans="1:14" x14ac:dyDescent="0.25">
      <c r="A7779" t="s">
        <v>6739</v>
      </c>
      <c r="B7779" t="s">
        <v>2412</v>
      </c>
      <c r="D7779" t="s">
        <v>24</v>
      </c>
      <c r="E7779" t="s">
        <v>25</v>
      </c>
      <c r="F7779" t="s">
        <v>239</v>
      </c>
      <c r="G7779" t="s">
        <v>6740</v>
      </c>
      <c r="H7779" t="s">
        <v>6741</v>
      </c>
      <c r="I7779" s="2" t="s">
        <v>6742</v>
      </c>
      <c r="J7779" t="s">
        <v>29</v>
      </c>
      <c r="K7779" s="3" t="s">
        <v>1586</v>
      </c>
      <c r="M7779" s="3" t="s">
        <v>1586</v>
      </c>
      <c r="N7779" t="s">
        <v>6724</v>
      </c>
    </row>
    <row r="7780" spans="1:14" x14ac:dyDescent="0.25">
      <c r="A7780" t="s">
        <v>6743</v>
      </c>
      <c r="B7780" t="s">
        <v>2412</v>
      </c>
      <c r="D7780" t="s">
        <v>24</v>
      </c>
      <c r="E7780" t="s">
        <v>25</v>
      </c>
      <c r="F7780" t="s">
        <v>239</v>
      </c>
      <c r="G7780" t="s">
        <v>6740</v>
      </c>
      <c r="H7780" t="s">
        <v>6741</v>
      </c>
      <c r="I7780" s="2" t="s">
        <v>6742</v>
      </c>
      <c r="J7780" t="s">
        <v>29</v>
      </c>
      <c r="K7780" s="3" t="s">
        <v>6744</v>
      </c>
      <c r="M7780" s="3" t="s">
        <v>1586</v>
      </c>
      <c r="N7780" t="s">
        <v>6745</v>
      </c>
    </row>
    <row r="7781" spans="1:14" x14ac:dyDescent="0.25">
      <c r="A7781" t="s">
        <v>6746</v>
      </c>
      <c r="B7781" t="s">
        <v>2412</v>
      </c>
      <c r="D7781" t="s">
        <v>24</v>
      </c>
      <c r="E7781" t="s">
        <v>25</v>
      </c>
      <c r="F7781" t="s">
        <v>239</v>
      </c>
      <c r="G7781" t="s">
        <v>6740</v>
      </c>
      <c r="H7781" t="s">
        <v>6741</v>
      </c>
      <c r="I7781" s="2" t="s">
        <v>6742</v>
      </c>
      <c r="J7781" t="s">
        <v>29</v>
      </c>
      <c r="L7781" s="3" t="s">
        <v>1548</v>
      </c>
      <c r="M7781" s="3" t="s">
        <v>1195</v>
      </c>
      <c r="N7781" t="s">
        <v>6728</v>
      </c>
    </row>
    <row r="7782" spans="1:14" x14ac:dyDescent="0.25">
      <c r="A7782" t="s">
        <v>8399</v>
      </c>
      <c r="B7782" t="s">
        <v>6863</v>
      </c>
      <c r="C7782">
        <v>9900410</v>
      </c>
      <c r="D7782" t="s">
        <v>24</v>
      </c>
      <c r="E7782" t="s">
        <v>25</v>
      </c>
      <c r="F7782" t="s">
        <v>239</v>
      </c>
      <c r="G7782" t="s">
        <v>8400</v>
      </c>
      <c r="H7782" t="s">
        <v>6742</v>
      </c>
      <c r="I7782" s="2" t="s">
        <v>6742</v>
      </c>
      <c r="J7782" t="s">
        <v>29</v>
      </c>
      <c r="L7782" s="3">
        <v>48.5</v>
      </c>
      <c r="M7782" s="3" t="s">
        <v>1195</v>
      </c>
      <c r="N7782" t="s">
        <v>7328</v>
      </c>
    </row>
    <row r="7783" spans="1:14" x14ac:dyDescent="0.25">
      <c r="A7783" t="s">
        <v>8401</v>
      </c>
      <c r="B7783" t="s">
        <v>6863</v>
      </c>
      <c r="C7783">
        <v>9900410</v>
      </c>
      <c r="D7783" t="s">
        <v>24</v>
      </c>
      <c r="E7783" t="s">
        <v>25</v>
      </c>
      <c r="F7783" t="s">
        <v>239</v>
      </c>
      <c r="G7783" t="s">
        <v>8400</v>
      </c>
      <c r="H7783" t="s">
        <v>6742</v>
      </c>
      <c r="I7783" s="2" t="s">
        <v>6742</v>
      </c>
      <c r="J7783" t="s">
        <v>29</v>
      </c>
      <c r="K7783" s="3" t="s">
        <v>8402</v>
      </c>
      <c r="M7783" s="3" t="s">
        <v>1586</v>
      </c>
      <c r="N7783" t="s">
        <v>7334</v>
      </c>
    </row>
    <row r="7784" spans="1:14" x14ac:dyDescent="0.25">
      <c r="A7784" t="s">
        <v>11170</v>
      </c>
      <c r="B7784" t="s">
        <v>10665</v>
      </c>
      <c r="D7784" t="s">
        <v>24</v>
      </c>
      <c r="E7784" t="s">
        <v>25</v>
      </c>
      <c r="F7784" t="s">
        <v>239</v>
      </c>
      <c r="G7784" t="s">
        <v>11171</v>
      </c>
      <c r="H7784" t="s">
        <v>6742</v>
      </c>
      <c r="I7784" s="2" t="s">
        <v>6742</v>
      </c>
      <c r="J7784" t="s">
        <v>29</v>
      </c>
      <c r="K7784" s="3" t="s">
        <v>1586</v>
      </c>
      <c r="M7784" s="3" t="s">
        <v>1586</v>
      </c>
      <c r="N7784" t="s">
        <v>11168</v>
      </c>
    </row>
    <row r="7785" spans="1:14" x14ac:dyDescent="0.25">
      <c r="A7785" t="s">
        <v>11172</v>
      </c>
      <c r="B7785" t="s">
        <v>10665</v>
      </c>
      <c r="D7785" t="s">
        <v>24</v>
      </c>
      <c r="E7785" t="s">
        <v>25</v>
      </c>
      <c r="F7785" t="s">
        <v>239</v>
      </c>
      <c r="G7785" t="s">
        <v>11171</v>
      </c>
      <c r="H7785" t="s">
        <v>6742</v>
      </c>
      <c r="I7785" s="2" t="s">
        <v>6742</v>
      </c>
      <c r="J7785" t="s">
        <v>29</v>
      </c>
      <c r="K7785" s="3" t="s">
        <v>1586</v>
      </c>
      <c r="M7785" s="3" t="s">
        <v>1586</v>
      </c>
      <c r="N7785" t="s">
        <v>11151</v>
      </c>
    </row>
    <row r="7786" spans="1:14" x14ac:dyDescent="0.25">
      <c r="A7786" t="s">
        <v>11567</v>
      </c>
      <c r="B7786" t="s">
        <v>11255</v>
      </c>
      <c r="D7786" t="s">
        <v>24</v>
      </c>
      <c r="E7786" t="s">
        <v>25</v>
      </c>
      <c r="F7786" t="s">
        <v>239</v>
      </c>
      <c r="G7786" t="s">
        <v>11171</v>
      </c>
      <c r="H7786" t="s">
        <v>6742</v>
      </c>
      <c r="I7786" s="2" t="s">
        <v>6742</v>
      </c>
      <c r="J7786" t="s">
        <v>29</v>
      </c>
      <c r="K7786" s="3" t="s">
        <v>11568</v>
      </c>
      <c r="L7786" s="3" t="s">
        <v>11569</v>
      </c>
      <c r="M7786" s="3">
        <v>25</v>
      </c>
      <c r="N7786" t="s">
        <v>11570</v>
      </c>
    </row>
    <row r="7787" spans="1:14" x14ac:dyDescent="0.25">
      <c r="A7787" t="s">
        <v>13020</v>
      </c>
      <c r="B7787" t="s">
        <v>12464</v>
      </c>
      <c r="D7787" t="s">
        <v>24</v>
      </c>
      <c r="E7787" t="s">
        <v>25</v>
      </c>
      <c r="F7787" t="s">
        <v>239</v>
      </c>
      <c r="G7787" t="s">
        <v>6741</v>
      </c>
      <c r="H7787" t="s">
        <v>6742</v>
      </c>
      <c r="I7787" s="2" t="s">
        <v>6742</v>
      </c>
      <c r="J7787" t="s">
        <v>29</v>
      </c>
      <c r="L7787" s="3" t="s">
        <v>13021</v>
      </c>
      <c r="M7787" s="3" t="s">
        <v>1586</v>
      </c>
    </row>
    <row r="7788" spans="1:14" x14ac:dyDescent="0.25">
      <c r="A7788" t="s">
        <v>13579</v>
      </c>
      <c r="B7788" t="s">
        <v>13340</v>
      </c>
      <c r="D7788" t="s">
        <v>24</v>
      </c>
      <c r="E7788" t="s">
        <v>25</v>
      </c>
      <c r="F7788" t="s">
        <v>239</v>
      </c>
      <c r="G7788" t="s">
        <v>13580</v>
      </c>
      <c r="H7788" t="s">
        <v>6742</v>
      </c>
      <c r="I7788" s="2" t="s">
        <v>6742</v>
      </c>
      <c r="J7788" t="s">
        <v>29</v>
      </c>
      <c r="L7788" s="3" t="s">
        <v>13581</v>
      </c>
      <c r="M7788" s="3">
        <v>28</v>
      </c>
      <c r="N7788" t="s">
        <v>13521</v>
      </c>
    </row>
    <row r="7789" spans="1:14" x14ac:dyDescent="0.25">
      <c r="A7789" t="s">
        <v>11173</v>
      </c>
      <c r="B7789" t="s">
        <v>10665</v>
      </c>
      <c r="D7789" t="s">
        <v>24</v>
      </c>
      <c r="E7789" t="s">
        <v>25</v>
      </c>
      <c r="F7789" t="s">
        <v>239</v>
      </c>
      <c r="G7789" t="s">
        <v>11174</v>
      </c>
      <c r="H7789" t="s">
        <v>11175</v>
      </c>
      <c r="I7789" s="2" t="s">
        <v>11175</v>
      </c>
      <c r="J7789" t="s">
        <v>29</v>
      </c>
      <c r="K7789" s="3">
        <v>28</v>
      </c>
      <c r="M7789" s="3">
        <v>28</v>
      </c>
      <c r="N7789" t="s">
        <v>11168</v>
      </c>
    </row>
    <row r="7790" spans="1:14" x14ac:dyDescent="0.25">
      <c r="A7790" t="s">
        <v>11176</v>
      </c>
      <c r="B7790" t="s">
        <v>10665</v>
      </c>
      <c r="D7790" t="s">
        <v>24</v>
      </c>
      <c r="E7790" t="s">
        <v>25</v>
      </c>
      <c r="F7790" t="s">
        <v>239</v>
      </c>
      <c r="G7790" t="s">
        <v>11174</v>
      </c>
      <c r="H7790" t="s">
        <v>11175</v>
      </c>
      <c r="I7790" s="2" t="s">
        <v>11175</v>
      </c>
      <c r="J7790" t="s">
        <v>29</v>
      </c>
      <c r="K7790" s="3">
        <v>28</v>
      </c>
      <c r="M7790" s="3">
        <v>28</v>
      </c>
      <c r="N7790" t="s">
        <v>11151</v>
      </c>
    </row>
    <row r="7791" spans="1:14" x14ac:dyDescent="0.25">
      <c r="A7791" t="s">
        <v>13022</v>
      </c>
      <c r="B7791" t="s">
        <v>12464</v>
      </c>
      <c r="D7791" t="s">
        <v>24</v>
      </c>
      <c r="E7791" t="s">
        <v>25</v>
      </c>
      <c r="F7791" t="s">
        <v>239</v>
      </c>
      <c r="G7791" t="s">
        <v>13023</v>
      </c>
      <c r="H7791" t="s">
        <v>11175</v>
      </c>
      <c r="I7791" s="2" t="s">
        <v>11175</v>
      </c>
      <c r="J7791" t="s">
        <v>29</v>
      </c>
      <c r="L7791" s="3">
        <v>56</v>
      </c>
      <c r="M7791" s="3">
        <v>28</v>
      </c>
    </row>
    <row r="7792" spans="1:14" x14ac:dyDescent="0.25">
      <c r="A7792" t="s">
        <v>11179</v>
      </c>
      <c r="B7792" t="s">
        <v>10665</v>
      </c>
      <c r="D7792" t="s">
        <v>24</v>
      </c>
      <c r="E7792" t="s">
        <v>25</v>
      </c>
      <c r="F7792" t="s">
        <v>239</v>
      </c>
      <c r="G7792" t="s">
        <v>11180</v>
      </c>
      <c r="H7792" t="s">
        <v>11180</v>
      </c>
      <c r="I7792" s="2" t="s">
        <v>11180</v>
      </c>
      <c r="J7792" t="s">
        <v>29</v>
      </c>
      <c r="K7792" s="3">
        <v>18</v>
      </c>
      <c r="M7792" s="3">
        <v>18</v>
      </c>
      <c r="N7792" t="s">
        <v>11151</v>
      </c>
    </row>
    <row r="7793" spans="1:14" x14ac:dyDescent="0.25">
      <c r="A7793" t="s">
        <v>13024</v>
      </c>
      <c r="B7793" t="s">
        <v>12464</v>
      </c>
      <c r="D7793" t="s">
        <v>24</v>
      </c>
      <c r="E7793" t="s">
        <v>25</v>
      </c>
      <c r="F7793" t="s">
        <v>239</v>
      </c>
      <c r="G7793" t="s">
        <v>13025</v>
      </c>
      <c r="H7793" t="s">
        <v>11180</v>
      </c>
      <c r="I7793" s="2" t="s">
        <v>11180</v>
      </c>
      <c r="J7793" t="s">
        <v>29</v>
      </c>
      <c r="L7793" s="3">
        <v>36</v>
      </c>
      <c r="M7793" s="3">
        <v>18</v>
      </c>
    </row>
    <row r="7794" spans="1:14" x14ac:dyDescent="0.25">
      <c r="A7794" t="s">
        <v>13575</v>
      </c>
      <c r="B7794" t="s">
        <v>13340</v>
      </c>
      <c r="D7794" t="s">
        <v>24</v>
      </c>
      <c r="E7794" t="s">
        <v>25</v>
      </c>
      <c r="F7794" t="s">
        <v>239</v>
      </c>
      <c r="G7794" t="s">
        <v>13576</v>
      </c>
      <c r="H7794" t="s">
        <v>13577</v>
      </c>
      <c r="I7794" s="2" t="s">
        <v>11180</v>
      </c>
      <c r="J7794" t="s">
        <v>29</v>
      </c>
      <c r="L7794" s="3">
        <v>36</v>
      </c>
      <c r="M7794" s="3">
        <v>18</v>
      </c>
      <c r="N7794" t="s">
        <v>13530</v>
      </c>
    </row>
    <row r="7795" spans="1:14" x14ac:dyDescent="0.25">
      <c r="A7795" t="s">
        <v>13578</v>
      </c>
      <c r="B7795" t="s">
        <v>13340</v>
      </c>
      <c r="D7795" t="s">
        <v>24</v>
      </c>
      <c r="E7795" t="s">
        <v>25</v>
      </c>
      <c r="F7795" t="s">
        <v>239</v>
      </c>
      <c r="G7795" t="s">
        <v>13576</v>
      </c>
      <c r="H7795" t="s">
        <v>13577</v>
      </c>
      <c r="I7795" s="2" t="s">
        <v>11180</v>
      </c>
      <c r="J7795" t="s">
        <v>29</v>
      </c>
      <c r="L7795" s="3">
        <v>36</v>
      </c>
      <c r="M7795" s="3">
        <v>18</v>
      </c>
      <c r="N7795" t="s">
        <v>13532</v>
      </c>
    </row>
    <row r="7796" spans="1:14" x14ac:dyDescent="0.25">
      <c r="A7796" t="s">
        <v>13602</v>
      </c>
      <c r="B7796" t="s">
        <v>13340</v>
      </c>
      <c r="D7796" t="s">
        <v>24</v>
      </c>
      <c r="E7796" t="s">
        <v>25</v>
      </c>
      <c r="F7796" t="s">
        <v>239</v>
      </c>
      <c r="G7796" t="s">
        <v>13603</v>
      </c>
      <c r="H7796" t="s">
        <v>11180</v>
      </c>
      <c r="I7796" s="2" t="s">
        <v>11180</v>
      </c>
      <c r="J7796" t="s">
        <v>29</v>
      </c>
      <c r="L7796" s="3">
        <v>40</v>
      </c>
      <c r="M7796" s="3">
        <v>20</v>
      </c>
      <c r="N7796" t="s">
        <v>13530</v>
      </c>
    </row>
    <row r="7797" spans="1:14" x14ac:dyDescent="0.25">
      <c r="A7797" t="s">
        <v>13604</v>
      </c>
      <c r="B7797" t="s">
        <v>13340</v>
      </c>
      <c r="D7797" t="s">
        <v>24</v>
      </c>
      <c r="E7797" t="s">
        <v>25</v>
      </c>
      <c r="F7797" t="s">
        <v>239</v>
      </c>
      <c r="G7797" t="s">
        <v>13603</v>
      </c>
      <c r="H7797" t="s">
        <v>11180</v>
      </c>
      <c r="I7797" s="2" t="s">
        <v>11180</v>
      </c>
      <c r="J7797" t="s">
        <v>29</v>
      </c>
      <c r="L7797" s="3">
        <v>40</v>
      </c>
      <c r="M7797" s="3">
        <v>20</v>
      </c>
      <c r="N7797" t="s">
        <v>13532</v>
      </c>
    </row>
    <row r="7798" spans="1:14" x14ac:dyDescent="0.25">
      <c r="A7798" t="s">
        <v>14585</v>
      </c>
      <c r="B7798" t="s">
        <v>14546</v>
      </c>
      <c r="D7798" t="s">
        <v>24</v>
      </c>
      <c r="E7798" t="s">
        <v>25</v>
      </c>
      <c r="F7798" t="s">
        <v>239</v>
      </c>
      <c r="G7798" t="s">
        <v>13576</v>
      </c>
      <c r="H7798" t="s">
        <v>13577</v>
      </c>
      <c r="I7798" s="2" t="s">
        <v>11180</v>
      </c>
      <c r="J7798" t="s">
        <v>29</v>
      </c>
      <c r="K7798" s="3">
        <v>18</v>
      </c>
      <c r="M7798" s="3">
        <v>18</v>
      </c>
      <c r="N7798" t="s">
        <v>13530</v>
      </c>
    </row>
    <row r="7799" spans="1:14" x14ac:dyDescent="0.25">
      <c r="A7799" t="s">
        <v>14587</v>
      </c>
      <c r="B7799" t="s">
        <v>14546</v>
      </c>
      <c r="D7799" t="s">
        <v>24</v>
      </c>
      <c r="E7799" t="s">
        <v>25</v>
      </c>
      <c r="F7799" t="s">
        <v>239</v>
      </c>
      <c r="G7799" t="s">
        <v>11180</v>
      </c>
      <c r="H7799" t="s">
        <v>11180</v>
      </c>
      <c r="I7799" s="2" t="s">
        <v>11180</v>
      </c>
      <c r="J7799" t="s">
        <v>29</v>
      </c>
      <c r="K7799" s="3">
        <v>20</v>
      </c>
      <c r="M7799" s="3">
        <v>20</v>
      </c>
      <c r="N7799" t="s">
        <v>13530</v>
      </c>
    </row>
    <row r="7800" spans="1:14" x14ac:dyDescent="0.25">
      <c r="A7800" t="s">
        <v>11181</v>
      </c>
      <c r="B7800" t="s">
        <v>10665</v>
      </c>
      <c r="D7800" t="s">
        <v>24</v>
      </c>
      <c r="E7800" t="s">
        <v>25</v>
      </c>
      <c r="F7800" t="s">
        <v>239</v>
      </c>
      <c r="G7800" t="s">
        <v>11182</v>
      </c>
      <c r="H7800" t="s">
        <v>11183</v>
      </c>
      <c r="I7800" s="2" t="s">
        <v>11183</v>
      </c>
      <c r="J7800" t="s">
        <v>29</v>
      </c>
      <c r="K7800" s="3">
        <v>33</v>
      </c>
      <c r="M7800" s="3">
        <v>33</v>
      </c>
      <c r="N7800" t="s">
        <v>11151</v>
      </c>
    </row>
    <row r="7801" spans="1:14" x14ac:dyDescent="0.25">
      <c r="A7801" t="s">
        <v>13026</v>
      </c>
      <c r="B7801" t="s">
        <v>12464</v>
      </c>
      <c r="D7801" t="s">
        <v>24</v>
      </c>
      <c r="E7801" t="s">
        <v>25</v>
      </c>
      <c r="F7801" t="s">
        <v>239</v>
      </c>
      <c r="G7801" t="s">
        <v>13027</v>
      </c>
      <c r="H7801" t="s">
        <v>11183</v>
      </c>
      <c r="I7801" s="2" t="s">
        <v>11183</v>
      </c>
      <c r="J7801" t="s">
        <v>29</v>
      </c>
      <c r="L7801" s="3">
        <v>66.680000000000007</v>
      </c>
      <c r="M7801" s="3" t="s">
        <v>4323</v>
      </c>
    </row>
    <row r="7802" spans="1:14" x14ac:dyDescent="0.25">
      <c r="A7802" t="s">
        <v>13605</v>
      </c>
      <c r="B7802" t="s">
        <v>13340</v>
      </c>
      <c r="D7802" t="s">
        <v>24</v>
      </c>
      <c r="E7802" t="s">
        <v>25</v>
      </c>
      <c r="F7802" t="s">
        <v>239</v>
      </c>
      <c r="G7802" t="s">
        <v>11182</v>
      </c>
      <c r="H7802" t="s">
        <v>11183</v>
      </c>
      <c r="I7802" s="2" t="s">
        <v>11183</v>
      </c>
      <c r="J7802" t="s">
        <v>29</v>
      </c>
      <c r="L7802" s="3">
        <v>66</v>
      </c>
      <c r="M7802" s="3">
        <v>33</v>
      </c>
      <c r="N7802" t="s">
        <v>13537</v>
      </c>
    </row>
    <row r="7803" spans="1:14" x14ac:dyDescent="0.25">
      <c r="A7803" t="s">
        <v>13606</v>
      </c>
      <c r="B7803" t="s">
        <v>13340</v>
      </c>
      <c r="D7803" t="s">
        <v>24</v>
      </c>
      <c r="E7803" t="s">
        <v>25</v>
      </c>
      <c r="F7803" t="s">
        <v>239</v>
      </c>
      <c r="G7803" t="s">
        <v>11182</v>
      </c>
      <c r="H7803" t="s">
        <v>11183</v>
      </c>
      <c r="I7803" s="2" t="s">
        <v>11183</v>
      </c>
      <c r="J7803" t="s">
        <v>29</v>
      </c>
      <c r="L7803" s="3">
        <v>66</v>
      </c>
      <c r="M7803" s="3">
        <v>33</v>
      </c>
      <c r="N7803" t="s">
        <v>13532</v>
      </c>
    </row>
    <row r="7804" spans="1:14" x14ac:dyDescent="0.25">
      <c r="A7804" t="s">
        <v>13607</v>
      </c>
      <c r="B7804" t="s">
        <v>13340</v>
      </c>
      <c r="D7804" t="s">
        <v>24</v>
      </c>
      <c r="E7804" t="s">
        <v>25</v>
      </c>
      <c r="F7804" t="s">
        <v>239</v>
      </c>
      <c r="G7804" t="s">
        <v>11182</v>
      </c>
      <c r="H7804" t="s">
        <v>11183</v>
      </c>
      <c r="I7804" s="2" t="s">
        <v>11183</v>
      </c>
      <c r="J7804" t="s">
        <v>29</v>
      </c>
      <c r="L7804" s="3">
        <v>68</v>
      </c>
      <c r="M7804" s="3">
        <v>34</v>
      </c>
      <c r="N7804" t="s">
        <v>13521</v>
      </c>
    </row>
    <row r="7805" spans="1:14" x14ac:dyDescent="0.25">
      <c r="A7805" t="s">
        <v>14588</v>
      </c>
      <c r="B7805" t="s">
        <v>14546</v>
      </c>
      <c r="D7805" t="s">
        <v>24</v>
      </c>
      <c r="E7805" t="s">
        <v>25</v>
      </c>
      <c r="F7805" t="s">
        <v>239</v>
      </c>
      <c r="G7805" t="s">
        <v>11182</v>
      </c>
      <c r="H7805" t="s">
        <v>11183</v>
      </c>
      <c r="I7805" s="2" t="s">
        <v>11183</v>
      </c>
      <c r="J7805" t="s">
        <v>29</v>
      </c>
      <c r="K7805" s="3">
        <v>33</v>
      </c>
      <c r="M7805" s="3">
        <v>33</v>
      </c>
      <c r="N7805" t="s">
        <v>14580</v>
      </c>
    </row>
    <row r="7806" spans="1:14" x14ac:dyDescent="0.25">
      <c r="A7806" t="s">
        <v>6747</v>
      </c>
      <c r="B7806" t="s">
        <v>2412</v>
      </c>
      <c r="D7806" t="s">
        <v>24</v>
      </c>
      <c r="E7806" t="s">
        <v>25</v>
      </c>
      <c r="F7806" t="s">
        <v>239</v>
      </c>
      <c r="G7806" t="s">
        <v>6748</v>
      </c>
      <c r="H7806" t="s">
        <v>6749</v>
      </c>
      <c r="I7806" s="2" t="s">
        <v>6750</v>
      </c>
      <c r="J7806" t="s">
        <v>29</v>
      </c>
      <c r="L7806" s="3">
        <v>64</v>
      </c>
      <c r="M7806" s="3">
        <v>32</v>
      </c>
      <c r="N7806" t="s">
        <v>2979</v>
      </c>
    </row>
    <row r="7807" spans="1:14" x14ac:dyDescent="0.25">
      <c r="A7807" t="s">
        <v>6751</v>
      </c>
      <c r="B7807" t="s">
        <v>2412</v>
      </c>
      <c r="D7807" t="s">
        <v>24</v>
      </c>
      <c r="E7807" t="s">
        <v>25</v>
      </c>
      <c r="F7807" t="s">
        <v>239</v>
      </c>
      <c r="G7807" t="s">
        <v>6748</v>
      </c>
      <c r="H7807" t="s">
        <v>6749</v>
      </c>
      <c r="I7807" s="2" t="s">
        <v>6750</v>
      </c>
      <c r="J7807" t="s">
        <v>29</v>
      </c>
      <c r="L7807" s="3" t="s">
        <v>3403</v>
      </c>
      <c r="M7807" s="3">
        <v>32</v>
      </c>
      <c r="N7807" t="s">
        <v>6752</v>
      </c>
    </row>
    <row r="7808" spans="1:14" x14ac:dyDescent="0.25">
      <c r="A7808" t="s">
        <v>6753</v>
      </c>
      <c r="B7808" t="s">
        <v>2412</v>
      </c>
      <c r="D7808" t="s">
        <v>24</v>
      </c>
      <c r="E7808" t="s">
        <v>25</v>
      </c>
      <c r="F7808" t="s">
        <v>239</v>
      </c>
      <c r="G7808" t="s">
        <v>6748</v>
      </c>
      <c r="H7808" t="s">
        <v>6749</v>
      </c>
      <c r="I7808" s="2" t="s">
        <v>6750</v>
      </c>
      <c r="J7808" t="s">
        <v>29</v>
      </c>
      <c r="L7808" s="3">
        <v>64</v>
      </c>
      <c r="M7808" s="3">
        <v>32</v>
      </c>
      <c r="N7808" t="s">
        <v>3022</v>
      </c>
    </row>
    <row r="7809" spans="1:14" x14ac:dyDescent="0.25">
      <c r="A7809" t="s">
        <v>6754</v>
      </c>
      <c r="B7809" t="s">
        <v>2412</v>
      </c>
      <c r="D7809" t="s">
        <v>24</v>
      </c>
      <c r="E7809" t="s">
        <v>25</v>
      </c>
      <c r="F7809" t="s">
        <v>239</v>
      </c>
      <c r="G7809" t="s">
        <v>6748</v>
      </c>
      <c r="H7809" t="s">
        <v>6749</v>
      </c>
      <c r="I7809" s="2" t="s">
        <v>6750</v>
      </c>
      <c r="J7809" t="s">
        <v>29</v>
      </c>
      <c r="L7809" s="3">
        <v>64</v>
      </c>
      <c r="M7809" s="3">
        <v>32</v>
      </c>
      <c r="N7809" t="s">
        <v>3690</v>
      </c>
    </row>
    <row r="7810" spans="1:14" x14ac:dyDescent="0.25">
      <c r="A7810" t="s">
        <v>7335</v>
      </c>
      <c r="B7810" t="s">
        <v>6863</v>
      </c>
      <c r="C7810">
        <v>9900095</v>
      </c>
      <c r="D7810" t="s">
        <v>24</v>
      </c>
      <c r="E7810" t="s">
        <v>25</v>
      </c>
      <c r="F7810" t="s">
        <v>239</v>
      </c>
      <c r="G7810" t="s">
        <v>7336</v>
      </c>
      <c r="H7810" t="s">
        <v>6750</v>
      </c>
      <c r="I7810" s="2" t="s">
        <v>6750</v>
      </c>
      <c r="J7810" t="s">
        <v>29</v>
      </c>
      <c r="L7810" s="3">
        <v>64</v>
      </c>
      <c r="M7810" s="3">
        <v>32</v>
      </c>
      <c r="N7810" t="s">
        <v>6867</v>
      </c>
    </row>
    <row r="7811" spans="1:14" x14ac:dyDescent="0.25">
      <c r="A7811" t="s">
        <v>7337</v>
      </c>
      <c r="B7811" t="s">
        <v>6863</v>
      </c>
      <c r="C7811">
        <v>9900095</v>
      </c>
      <c r="D7811" t="s">
        <v>24</v>
      </c>
      <c r="E7811" t="s">
        <v>25</v>
      </c>
      <c r="F7811" t="s">
        <v>239</v>
      </c>
      <c r="G7811" t="s">
        <v>7336</v>
      </c>
      <c r="H7811" t="s">
        <v>6750</v>
      </c>
      <c r="I7811" s="2" t="s">
        <v>6750</v>
      </c>
      <c r="J7811" t="s">
        <v>29</v>
      </c>
      <c r="L7811" s="3">
        <v>64</v>
      </c>
      <c r="M7811" s="3">
        <v>32</v>
      </c>
      <c r="N7811" t="s">
        <v>7041</v>
      </c>
    </row>
    <row r="7812" spans="1:14" x14ac:dyDescent="0.25">
      <c r="A7812" t="s">
        <v>7338</v>
      </c>
      <c r="B7812" t="s">
        <v>6863</v>
      </c>
      <c r="C7812">
        <v>9900095</v>
      </c>
      <c r="D7812" t="s">
        <v>24</v>
      </c>
      <c r="E7812" t="s">
        <v>25</v>
      </c>
      <c r="F7812" t="s">
        <v>239</v>
      </c>
      <c r="G7812" t="s">
        <v>7336</v>
      </c>
      <c r="H7812" t="s">
        <v>6750</v>
      </c>
      <c r="I7812" s="2" t="s">
        <v>6750</v>
      </c>
      <c r="J7812" t="s">
        <v>29</v>
      </c>
      <c r="L7812" s="3" t="s">
        <v>7339</v>
      </c>
      <c r="M7812" s="3">
        <v>32</v>
      </c>
      <c r="N7812" t="s">
        <v>7340</v>
      </c>
    </row>
    <row r="7813" spans="1:14" x14ac:dyDescent="0.25">
      <c r="A7813" t="s">
        <v>11184</v>
      </c>
      <c r="B7813" t="s">
        <v>10665</v>
      </c>
      <c r="D7813" t="s">
        <v>24</v>
      </c>
      <c r="E7813" t="s">
        <v>25</v>
      </c>
      <c r="F7813" t="s">
        <v>239</v>
      </c>
      <c r="G7813" t="s">
        <v>11185</v>
      </c>
      <c r="H7813" t="s">
        <v>6750</v>
      </c>
      <c r="I7813" s="2" t="s">
        <v>6750</v>
      </c>
      <c r="J7813" t="s">
        <v>29</v>
      </c>
      <c r="L7813" s="3">
        <v>64</v>
      </c>
      <c r="M7813" s="3">
        <v>32</v>
      </c>
      <c r="N7813" t="s">
        <v>10699</v>
      </c>
    </row>
    <row r="7814" spans="1:14" x14ac:dyDescent="0.25">
      <c r="A7814" t="s">
        <v>13028</v>
      </c>
      <c r="B7814" t="s">
        <v>12464</v>
      </c>
      <c r="D7814" t="s">
        <v>24</v>
      </c>
      <c r="E7814" t="s">
        <v>25</v>
      </c>
      <c r="F7814" t="s">
        <v>239</v>
      </c>
      <c r="G7814" t="s">
        <v>6749</v>
      </c>
      <c r="H7814" t="s">
        <v>6750</v>
      </c>
      <c r="I7814" s="2" t="s">
        <v>6750</v>
      </c>
      <c r="J7814" t="s">
        <v>29</v>
      </c>
      <c r="L7814" s="3">
        <v>64</v>
      </c>
      <c r="M7814" s="3">
        <v>32</v>
      </c>
    </row>
    <row r="7815" spans="1:14" x14ac:dyDescent="0.25">
      <c r="A7815" t="s">
        <v>8413</v>
      </c>
      <c r="B7815" t="s">
        <v>6863</v>
      </c>
      <c r="C7815">
        <v>9900417</v>
      </c>
      <c r="D7815" t="s">
        <v>24</v>
      </c>
      <c r="E7815" t="s">
        <v>25</v>
      </c>
      <c r="F7815" t="s">
        <v>239</v>
      </c>
      <c r="G7815" t="s">
        <v>8414</v>
      </c>
      <c r="H7815" t="s">
        <v>8414</v>
      </c>
      <c r="I7815" s="2" t="s">
        <v>8414</v>
      </c>
      <c r="J7815" t="s">
        <v>29</v>
      </c>
      <c r="L7815" s="3">
        <v>62</v>
      </c>
      <c r="M7815" s="3">
        <v>31</v>
      </c>
      <c r="N7815" t="s">
        <v>7328</v>
      </c>
    </row>
    <row r="7816" spans="1:14" x14ac:dyDescent="0.25">
      <c r="A7816" t="s">
        <v>8415</v>
      </c>
      <c r="B7816" t="s">
        <v>6863</v>
      </c>
      <c r="C7816">
        <v>9900417</v>
      </c>
      <c r="D7816" t="s">
        <v>24</v>
      </c>
      <c r="E7816" t="s">
        <v>25</v>
      </c>
      <c r="F7816" t="s">
        <v>239</v>
      </c>
      <c r="G7816" t="s">
        <v>8414</v>
      </c>
      <c r="H7816" t="s">
        <v>8414</v>
      </c>
      <c r="I7816" s="2" t="s">
        <v>8414</v>
      </c>
      <c r="J7816" t="s">
        <v>29</v>
      </c>
      <c r="K7816" s="3" t="s">
        <v>8416</v>
      </c>
      <c r="M7816" s="3">
        <v>33</v>
      </c>
      <c r="N7816" t="s">
        <v>7334</v>
      </c>
    </row>
    <row r="7817" spans="1:14" x14ac:dyDescent="0.25">
      <c r="A7817" t="s">
        <v>8417</v>
      </c>
      <c r="B7817" t="s">
        <v>6863</v>
      </c>
      <c r="C7817">
        <v>9900418</v>
      </c>
      <c r="D7817" t="s">
        <v>24</v>
      </c>
      <c r="E7817" t="s">
        <v>25</v>
      </c>
      <c r="F7817" t="s">
        <v>239</v>
      </c>
      <c r="G7817" t="s">
        <v>8418</v>
      </c>
      <c r="H7817" t="s">
        <v>8418</v>
      </c>
      <c r="I7817" s="2" t="s">
        <v>8414</v>
      </c>
      <c r="J7817" t="s">
        <v>29</v>
      </c>
      <c r="L7817" s="3">
        <v>62</v>
      </c>
      <c r="M7817" s="3">
        <v>31</v>
      </c>
      <c r="N7817" t="s">
        <v>6872</v>
      </c>
    </row>
    <row r="7818" spans="1:14" x14ac:dyDescent="0.25">
      <c r="A7818" t="s">
        <v>11186</v>
      </c>
      <c r="B7818" t="s">
        <v>10665</v>
      </c>
      <c r="D7818" t="s">
        <v>24</v>
      </c>
      <c r="E7818" t="s">
        <v>25</v>
      </c>
      <c r="F7818" t="s">
        <v>239</v>
      </c>
      <c r="G7818" t="s">
        <v>11187</v>
      </c>
      <c r="H7818" t="s">
        <v>8414</v>
      </c>
      <c r="I7818" s="2" t="s">
        <v>8414</v>
      </c>
      <c r="J7818" t="s">
        <v>29</v>
      </c>
      <c r="K7818" s="3">
        <v>33</v>
      </c>
      <c r="M7818" s="3">
        <v>33</v>
      </c>
      <c r="N7818" t="s">
        <v>11151</v>
      </c>
    </row>
    <row r="7819" spans="1:14" x14ac:dyDescent="0.25">
      <c r="A7819" t="s">
        <v>11574</v>
      </c>
      <c r="B7819" t="s">
        <v>11255</v>
      </c>
      <c r="D7819" t="s">
        <v>24</v>
      </c>
      <c r="E7819" t="s">
        <v>25</v>
      </c>
      <c r="F7819" t="s">
        <v>239</v>
      </c>
      <c r="G7819" t="s">
        <v>11187</v>
      </c>
      <c r="H7819" t="s">
        <v>8414</v>
      </c>
      <c r="I7819" s="2" t="s">
        <v>8414</v>
      </c>
      <c r="J7819" t="s">
        <v>29</v>
      </c>
      <c r="K7819" s="3" t="s">
        <v>8416</v>
      </c>
      <c r="M7819" s="3">
        <v>33</v>
      </c>
      <c r="N7819" t="s">
        <v>11557</v>
      </c>
    </row>
    <row r="7820" spans="1:14" x14ac:dyDescent="0.25">
      <c r="A7820" t="s">
        <v>13029</v>
      </c>
      <c r="B7820" t="s">
        <v>12464</v>
      </c>
      <c r="D7820" t="s">
        <v>24</v>
      </c>
      <c r="E7820" t="s">
        <v>25</v>
      </c>
      <c r="F7820" t="s">
        <v>239</v>
      </c>
      <c r="G7820" t="s">
        <v>13030</v>
      </c>
      <c r="H7820" t="s">
        <v>8414</v>
      </c>
      <c r="I7820" s="2" t="s">
        <v>8414</v>
      </c>
      <c r="J7820" t="s">
        <v>29</v>
      </c>
      <c r="L7820" s="3">
        <v>64.66</v>
      </c>
      <c r="M7820" s="3" t="s">
        <v>3334</v>
      </c>
    </row>
    <row r="7821" spans="1:14" x14ac:dyDescent="0.25">
      <c r="A7821" t="s">
        <v>13671</v>
      </c>
      <c r="B7821" t="s">
        <v>13340</v>
      </c>
      <c r="D7821" t="s">
        <v>24</v>
      </c>
      <c r="E7821" t="s">
        <v>25</v>
      </c>
      <c r="F7821" t="s">
        <v>239</v>
      </c>
      <c r="G7821" t="s">
        <v>13672</v>
      </c>
      <c r="H7821" t="s">
        <v>13672</v>
      </c>
      <c r="I7821" s="2" t="s">
        <v>8414</v>
      </c>
      <c r="J7821" t="s">
        <v>29</v>
      </c>
      <c r="L7821" s="3">
        <v>66</v>
      </c>
      <c r="M7821" s="3">
        <v>33</v>
      </c>
      <c r="N7821" t="s">
        <v>13521</v>
      </c>
    </row>
    <row r="7822" spans="1:14" x14ac:dyDescent="0.25">
      <c r="A7822" t="s">
        <v>13626</v>
      </c>
      <c r="B7822" t="s">
        <v>13340</v>
      </c>
      <c r="D7822" t="s">
        <v>24</v>
      </c>
      <c r="E7822" t="s">
        <v>25</v>
      </c>
      <c r="F7822" t="s">
        <v>239</v>
      </c>
      <c r="G7822" t="s">
        <v>13627</v>
      </c>
      <c r="H7822" t="s">
        <v>13627</v>
      </c>
      <c r="I7822" s="2" t="s">
        <v>13627</v>
      </c>
      <c r="J7822" t="s">
        <v>29</v>
      </c>
      <c r="L7822" s="3">
        <v>68</v>
      </c>
      <c r="M7822" s="3">
        <v>34</v>
      </c>
      <c r="N7822" t="s">
        <v>13346</v>
      </c>
    </row>
    <row r="7823" spans="1:14" x14ac:dyDescent="0.25">
      <c r="A7823" t="s">
        <v>6755</v>
      </c>
      <c r="B7823" t="s">
        <v>2412</v>
      </c>
      <c r="D7823" t="s">
        <v>24</v>
      </c>
      <c r="E7823" t="s">
        <v>25</v>
      </c>
      <c r="F7823" t="s">
        <v>239</v>
      </c>
      <c r="G7823" t="s">
        <v>6756</v>
      </c>
      <c r="H7823" t="s">
        <v>6757</v>
      </c>
      <c r="I7823" s="2" t="s">
        <v>6758</v>
      </c>
      <c r="J7823" t="s">
        <v>29</v>
      </c>
      <c r="L7823" s="3">
        <v>28</v>
      </c>
      <c r="M7823" s="3">
        <v>14</v>
      </c>
      <c r="N7823" t="s">
        <v>6759</v>
      </c>
    </row>
    <row r="7824" spans="1:14" x14ac:dyDescent="0.25">
      <c r="A7824" t="s">
        <v>9684</v>
      </c>
      <c r="B7824" t="s">
        <v>6863</v>
      </c>
      <c r="C7824">
        <v>9906161</v>
      </c>
      <c r="D7824" t="s">
        <v>24</v>
      </c>
      <c r="E7824" t="s">
        <v>25</v>
      </c>
      <c r="F7824" t="s">
        <v>239</v>
      </c>
      <c r="G7824" t="s">
        <v>6758</v>
      </c>
      <c r="H7824" t="s">
        <v>6758</v>
      </c>
      <c r="I7824" s="2" t="s">
        <v>6758</v>
      </c>
      <c r="J7824" t="s">
        <v>29</v>
      </c>
      <c r="L7824" s="3" t="s">
        <v>1660</v>
      </c>
      <c r="M7824" s="3">
        <v>30</v>
      </c>
      <c r="N7824" t="s">
        <v>7266</v>
      </c>
    </row>
    <row r="7825" spans="1:14" x14ac:dyDescent="0.25">
      <c r="A7825" t="s">
        <v>13031</v>
      </c>
      <c r="B7825" t="s">
        <v>12464</v>
      </c>
      <c r="D7825" t="s">
        <v>24</v>
      </c>
      <c r="E7825" t="s">
        <v>25</v>
      </c>
      <c r="F7825" t="s">
        <v>239</v>
      </c>
      <c r="G7825" t="s">
        <v>6757</v>
      </c>
      <c r="H7825" t="s">
        <v>6758</v>
      </c>
      <c r="I7825" s="2" t="s">
        <v>6758</v>
      </c>
      <c r="J7825" t="s">
        <v>29</v>
      </c>
      <c r="L7825" s="3">
        <v>60</v>
      </c>
      <c r="M7825" s="3">
        <v>30</v>
      </c>
    </row>
    <row r="7826" spans="1:14" x14ac:dyDescent="0.25">
      <c r="A7826" t="s">
        <v>13032</v>
      </c>
      <c r="B7826" t="s">
        <v>12464</v>
      </c>
      <c r="D7826" t="s">
        <v>24</v>
      </c>
      <c r="E7826" t="s">
        <v>25</v>
      </c>
      <c r="F7826" t="s">
        <v>239</v>
      </c>
      <c r="G7826" t="s">
        <v>13033</v>
      </c>
      <c r="H7826" t="s">
        <v>13034</v>
      </c>
      <c r="I7826" s="2" t="s">
        <v>13034</v>
      </c>
      <c r="J7826" t="s">
        <v>29</v>
      </c>
      <c r="L7826" s="3">
        <v>56</v>
      </c>
      <c r="M7826" s="3">
        <v>28</v>
      </c>
    </row>
    <row r="7827" spans="1:14" x14ac:dyDescent="0.25">
      <c r="A7827" t="s">
        <v>8995</v>
      </c>
      <c r="B7827" t="s">
        <v>6863</v>
      </c>
      <c r="C7827">
        <v>9902032</v>
      </c>
      <c r="D7827" t="s">
        <v>24</v>
      </c>
      <c r="E7827" t="s">
        <v>25</v>
      </c>
      <c r="F7827" t="s">
        <v>239</v>
      </c>
      <c r="G7827" t="s">
        <v>8996</v>
      </c>
      <c r="H7827" t="s">
        <v>8996</v>
      </c>
      <c r="I7827" s="2" t="s">
        <v>8996</v>
      </c>
      <c r="J7827" t="s">
        <v>29</v>
      </c>
      <c r="K7827" s="3" t="s">
        <v>8997</v>
      </c>
      <c r="M7827" s="3">
        <v>34</v>
      </c>
      <c r="N7827" t="s">
        <v>7334</v>
      </c>
    </row>
    <row r="7828" spans="1:14" x14ac:dyDescent="0.25">
      <c r="A7828" t="s">
        <v>11188</v>
      </c>
      <c r="B7828" t="s">
        <v>10665</v>
      </c>
      <c r="D7828" t="s">
        <v>24</v>
      </c>
      <c r="E7828" t="s">
        <v>25</v>
      </c>
      <c r="F7828" t="s">
        <v>239</v>
      </c>
      <c r="G7828" t="s">
        <v>11189</v>
      </c>
      <c r="H7828" t="s">
        <v>8996</v>
      </c>
      <c r="I7828" s="2" t="s">
        <v>8996</v>
      </c>
      <c r="J7828" t="s">
        <v>29</v>
      </c>
      <c r="K7828" s="3">
        <v>34</v>
      </c>
      <c r="M7828" s="3">
        <v>34</v>
      </c>
      <c r="N7828" t="s">
        <v>11151</v>
      </c>
    </row>
    <row r="7829" spans="1:14" x14ac:dyDescent="0.25">
      <c r="A7829" t="s">
        <v>11580</v>
      </c>
      <c r="B7829" t="s">
        <v>11255</v>
      </c>
      <c r="D7829" t="s">
        <v>24</v>
      </c>
      <c r="E7829" t="s">
        <v>25</v>
      </c>
      <c r="F7829" t="s">
        <v>239</v>
      </c>
      <c r="G7829" t="s">
        <v>11189</v>
      </c>
      <c r="H7829" t="s">
        <v>8996</v>
      </c>
      <c r="I7829" s="2" t="s">
        <v>8996</v>
      </c>
      <c r="J7829" t="s">
        <v>29</v>
      </c>
      <c r="K7829" s="3" t="s">
        <v>8997</v>
      </c>
      <c r="M7829" s="3">
        <v>34</v>
      </c>
      <c r="N7829" t="s">
        <v>11557</v>
      </c>
    </row>
    <row r="7830" spans="1:14" x14ac:dyDescent="0.25">
      <c r="A7830" t="s">
        <v>13035</v>
      </c>
      <c r="B7830" t="s">
        <v>12464</v>
      </c>
      <c r="D7830" t="s">
        <v>24</v>
      </c>
      <c r="E7830" t="s">
        <v>25</v>
      </c>
      <c r="F7830" t="s">
        <v>239</v>
      </c>
      <c r="G7830" t="s">
        <v>13036</v>
      </c>
      <c r="H7830" t="s">
        <v>8996</v>
      </c>
      <c r="I7830" s="2" t="s">
        <v>8996</v>
      </c>
      <c r="J7830" t="s">
        <v>29</v>
      </c>
      <c r="L7830" s="3">
        <v>68</v>
      </c>
      <c r="M7830" s="3">
        <v>34</v>
      </c>
    </row>
    <row r="7831" spans="1:14" x14ac:dyDescent="0.25">
      <c r="A7831" t="s">
        <v>13648</v>
      </c>
      <c r="B7831" t="s">
        <v>13340</v>
      </c>
      <c r="D7831" t="s">
        <v>24</v>
      </c>
      <c r="E7831" t="s">
        <v>25</v>
      </c>
      <c r="F7831" t="s">
        <v>239</v>
      </c>
      <c r="G7831" t="s">
        <v>8996</v>
      </c>
      <c r="H7831" t="s">
        <v>8996</v>
      </c>
      <c r="I7831" s="2" t="s">
        <v>8996</v>
      </c>
      <c r="J7831" t="s">
        <v>29</v>
      </c>
      <c r="L7831" s="3">
        <v>68</v>
      </c>
      <c r="M7831" s="3">
        <v>34</v>
      </c>
      <c r="N7831" t="s">
        <v>13537</v>
      </c>
    </row>
    <row r="7832" spans="1:14" x14ac:dyDescent="0.25">
      <c r="A7832" t="s">
        <v>13649</v>
      </c>
      <c r="B7832" t="s">
        <v>13340</v>
      </c>
      <c r="D7832" t="s">
        <v>24</v>
      </c>
      <c r="E7832" t="s">
        <v>25</v>
      </c>
      <c r="F7832" t="s">
        <v>239</v>
      </c>
      <c r="G7832" t="s">
        <v>8996</v>
      </c>
      <c r="H7832" t="s">
        <v>8996</v>
      </c>
      <c r="I7832" s="2" t="s">
        <v>8996</v>
      </c>
      <c r="J7832" t="s">
        <v>29</v>
      </c>
      <c r="L7832" s="3">
        <v>68</v>
      </c>
      <c r="M7832" s="3">
        <v>34</v>
      </c>
      <c r="N7832" t="s">
        <v>13650</v>
      </c>
    </row>
    <row r="7833" spans="1:14" x14ac:dyDescent="0.25">
      <c r="A7833" t="s">
        <v>13651</v>
      </c>
      <c r="B7833" t="s">
        <v>13340</v>
      </c>
      <c r="D7833" t="s">
        <v>24</v>
      </c>
      <c r="E7833" t="s">
        <v>25</v>
      </c>
      <c r="F7833" t="s">
        <v>239</v>
      </c>
      <c r="G7833" t="s">
        <v>8996</v>
      </c>
      <c r="H7833" t="s">
        <v>8996</v>
      </c>
      <c r="I7833" s="2" t="s">
        <v>8996</v>
      </c>
      <c r="J7833" t="s">
        <v>29</v>
      </c>
      <c r="L7833" s="3" t="s">
        <v>13652</v>
      </c>
      <c r="M7833" s="3">
        <v>68</v>
      </c>
      <c r="N7833" t="s">
        <v>13653</v>
      </c>
    </row>
    <row r="7834" spans="1:14" x14ac:dyDescent="0.25">
      <c r="A7834" t="s">
        <v>14589</v>
      </c>
      <c r="B7834" t="s">
        <v>14546</v>
      </c>
      <c r="D7834" t="s">
        <v>24</v>
      </c>
      <c r="E7834" t="s">
        <v>25</v>
      </c>
      <c r="F7834" t="s">
        <v>239</v>
      </c>
      <c r="G7834" t="s">
        <v>11189</v>
      </c>
      <c r="H7834" t="s">
        <v>8996</v>
      </c>
      <c r="I7834" s="2" t="s">
        <v>8996</v>
      </c>
      <c r="J7834" t="s">
        <v>29</v>
      </c>
      <c r="K7834" s="3">
        <v>34</v>
      </c>
      <c r="M7834" s="3">
        <v>34</v>
      </c>
      <c r="N7834" t="s">
        <v>14580</v>
      </c>
    </row>
    <row r="7835" spans="1:14" x14ac:dyDescent="0.25">
      <c r="A7835" t="s">
        <v>6760</v>
      </c>
      <c r="B7835" t="s">
        <v>2412</v>
      </c>
      <c r="D7835" t="s">
        <v>24</v>
      </c>
      <c r="E7835" t="s">
        <v>25</v>
      </c>
      <c r="F7835" t="s">
        <v>239</v>
      </c>
      <c r="G7835" t="s">
        <v>6761</v>
      </c>
      <c r="H7835" t="s">
        <v>6762</v>
      </c>
      <c r="I7835" s="2" t="s">
        <v>6763</v>
      </c>
      <c r="J7835" t="s">
        <v>29</v>
      </c>
      <c r="K7835" s="3">
        <v>20</v>
      </c>
      <c r="M7835" s="3">
        <v>20</v>
      </c>
      <c r="N7835" t="s">
        <v>6724</v>
      </c>
    </row>
    <row r="7836" spans="1:14" x14ac:dyDescent="0.25">
      <c r="A7836" t="s">
        <v>6764</v>
      </c>
      <c r="B7836" t="s">
        <v>2412</v>
      </c>
      <c r="D7836" t="s">
        <v>24</v>
      </c>
      <c r="E7836" t="s">
        <v>25</v>
      </c>
      <c r="F7836" t="s">
        <v>239</v>
      </c>
      <c r="G7836" t="s">
        <v>6761</v>
      </c>
      <c r="H7836" t="s">
        <v>6762</v>
      </c>
      <c r="I7836" s="2" t="s">
        <v>6763</v>
      </c>
      <c r="J7836" t="s">
        <v>29</v>
      </c>
      <c r="L7836" s="3">
        <v>40</v>
      </c>
      <c r="M7836" s="3">
        <v>20</v>
      </c>
      <c r="N7836" t="s">
        <v>6728</v>
      </c>
    </row>
    <row r="7837" spans="1:14" x14ac:dyDescent="0.25">
      <c r="A7837" t="s">
        <v>8432</v>
      </c>
      <c r="B7837" t="s">
        <v>6863</v>
      </c>
      <c r="C7837">
        <v>9900420</v>
      </c>
      <c r="D7837" t="s">
        <v>24</v>
      </c>
      <c r="E7837" t="s">
        <v>25</v>
      </c>
      <c r="F7837" t="s">
        <v>239</v>
      </c>
      <c r="G7837" t="s">
        <v>6763</v>
      </c>
      <c r="H7837" t="s">
        <v>6763</v>
      </c>
      <c r="I7837" s="2" t="s">
        <v>6763</v>
      </c>
      <c r="J7837" t="s">
        <v>29</v>
      </c>
      <c r="L7837" s="3">
        <v>40</v>
      </c>
      <c r="M7837" s="3">
        <v>20</v>
      </c>
      <c r="N7837" t="s">
        <v>8433</v>
      </c>
    </row>
    <row r="7838" spans="1:14" x14ac:dyDescent="0.25">
      <c r="A7838" t="s">
        <v>8434</v>
      </c>
      <c r="B7838" t="s">
        <v>6863</v>
      </c>
      <c r="C7838">
        <v>9900420</v>
      </c>
      <c r="D7838" t="s">
        <v>24</v>
      </c>
      <c r="E7838" t="s">
        <v>25</v>
      </c>
      <c r="F7838" t="s">
        <v>239</v>
      </c>
      <c r="G7838" t="s">
        <v>6763</v>
      </c>
      <c r="H7838" t="s">
        <v>6763</v>
      </c>
      <c r="I7838" s="2" t="s">
        <v>6763</v>
      </c>
      <c r="J7838" t="s">
        <v>29</v>
      </c>
      <c r="L7838" s="3">
        <v>40</v>
      </c>
      <c r="M7838" s="3">
        <v>20</v>
      </c>
      <c r="N7838" t="s">
        <v>7328</v>
      </c>
    </row>
    <row r="7839" spans="1:14" x14ac:dyDescent="0.25">
      <c r="A7839" t="s">
        <v>11190</v>
      </c>
      <c r="B7839" t="s">
        <v>10665</v>
      </c>
      <c r="D7839" t="s">
        <v>24</v>
      </c>
      <c r="E7839" t="s">
        <v>25</v>
      </c>
      <c r="F7839" t="s">
        <v>239</v>
      </c>
      <c r="G7839" t="s">
        <v>6763</v>
      </c>
      <c r="H7839" t="s">
        <v>6763</v>
      </c>
      <c r="I7839" s="2" t="s">
        <v>6763</v>
      </c>
      <c r="J7839" t="s">
        <v>29</v>
      </c>
      <c r="K7839" s="3">
        <v>20</v>
      </c>
      <c r="M7839" s="3">
        <v>20</v>
      </c>
      <c r="N7839" t="s">
        <v>11151</v>
      </c>
    </row>
    <row r="7840" spans="1:14" x14ac:dyDescent="0.25">
      <c r="A7840" t="s">
        <v>13037</v>
      </c>
      <c r="B7840" t="s">
        <v>12464</v>
      </c>
      <c r="D7840" t="s">
        <v>24</v>
      </c>
      <c r="E7840" t="s">
        <v>25</v>
      </c>
      <c r="F7840" t="s">
        <v>239</v>
      </c>
      <c r="G7840" t="s">
        <v>6762</v>
      </c>
      <c r="H7840" t="s">
        <v>6763</v>
      </c>
      <c r="I7840" s="2" t="s">
        <v>6763</v>
      </c>
      <c r="J7840" t="s">
        <v>29</v>
      </c>
      <c r="L7840" s="3">
        <v>40</v>
      </c>
      <c r="M7840" s="3">
        <v>20</v>
      </c>
    </row>
    <row r="7841" spans="1:14" x14ac:dyDescent="0.25">
      <c r="A7841" t="s">
        <v>6765</v>
      </c>
      <c r="B7841" t="s">
        <v>2412</v>
      </c>
      <c r="D7841" t="s">
        <v>24</v>
      </c>
      <c r="E7841" t="s">
        <v>25</v>
      </c>
      <c r="F7841" t="s">
        <v>239</v>
      </c>
      <c r="G7841" t="s">
        <v>6766</v>
      </c>
      <c r="H7841" t="s">
        <v>6767</v>
      </c>
      <c r="I7841" s="2" t="s">
        <v>6768</v>
      </c>
      <c r="J7841" t="s">
        <v>29</v>
      </c>
      <c r="K7841" s="3">
        <v>29</v>
      </c>
      <c r="M7841" s="3">
        <v>29</v>
      </c>
      <c r="N7841" t="s">
        <v>6724</v>
      </c>
    </row>
    <row r="7842" spans="1:14" x14ac:dyDescent="0.25">
      <c r="A7842" t="s">
        <v>6769</v>
      </c>
      <c r="B7842" t="s">
        <v>2412</v>
      </c>
      <c r="D7842" t="s">
        <v>24</v>
      </c>
      <c r="E7842" t="s">
        <v>25</v>
      </c>
      <c r="F7842" t="s">
        <v>239</v>
      </c>
      <c r="G7842" t="s">
        <v>6766</v>
      </c>
      <c r="H7842" t="s">
        <v>6767</v>
      </c>
      <c r="I7842" s="2" t="s">
        <v>6768</v>
      </c>
      <c r="J7842" t="s">
        <v>29</v>
      </c>
      <c r="K7842" s="3" t="s">
        <v>6770</v>
      </c>
      <c r="M7842" s="3">
        <v>29</v>
      </c>
      <c r="N7842" t="s">
        <v>6745</v>
      </c>
    </row>
    <row r="7843" spans="1:14" x14ac:dyDescent="0.25">
      <c r="A7843" t="s">
        <v>9317</v>
      </c>
      <c r="B7843" t="s">
        <v>6863</v>
      </c>
      <c r="C7843">
        <v>9904284</v>
      </c>
      <c r="D7843" t="s">
        <v>24</v>
      </c>
      <c r="E7843" t="s">
        <v>25</v>
      </c>
      <c r="F7843" t="s">
        <v>239</v>
      </c>
      <c r="G7843" t="s">
        <v>6768</v>
      </c>
      <c r="H7843" t="s">
        <v>6768</v>
      </c>
      <c r="I7843" s="2" t="s">
        <v>6768</v>
      </c>
      <c r="J7843" t="s">
        <v>29</v>
      </c>
      <c r="K7843" s="3" t="s">
        <v>9318</v>
      </c>
      <c r="M7843" s="3">
        <v>29</v>
      </c>
      <c r="N7843" t="s">
        <v>7334</v>
      </c>
    </row>
    <row r="7844" spans="1:14" x14ac:dyDescent="0.25">
      <c r="A7844" t="s">
        <v>11191</v>
      </c>
      <c r="B7844" t="s">
        <v>10665</v>
      </c>
      <c r="D7844" t="s">
        <v>24</v>
      </c>
      <c r="E7844" t="s">
        <v>25</v>
      </c>
      <c r="F7844" t="s">
        <v>239</v>
      </c>
      <c r="G7844" t="s">
        <v>6768</v>
      </c>
      <c r="H7844" t="s">
        <v>6768</v>
      </c>
      <c r="I7844" s="2" t="s">
        <v>6768</v>
      </c>
      <c r="J7844" t="s">
        <v>29</v>
      </c>
      <c r="K7844" s="3">
        <v>29</v>
      </c>
      <c r="M7844" s="3">
        <v>29</v>
      </c>
      <c r="N7844" t="s">
        <v>11151</v>
      </c>
    </row>
    <row r="7845" spans="1:14" x14ac:dyDescent="0.25">
      <c r="A7845" t="s">
        <v>11590</v>
      </c>
      <c r="B7845" t="s">
        <v>11255</v>
      </c>
      <c r="D7845" t="s">
        <v>24</v>
      </c>
      <c r="E7845" t="s">
        <v>25</v>
      </c>
      <c r="F7845" t="s">
        <v>239</v>
      </c>
      <c r="G7845" t="s">
        <v>6768</v>
      </c>
      <c r="H7845" t="s">
        <v>6768</v>
      </c>
      <c r="I7845" s="2" t="s">
        <v>6768</v>
      </c>
      <c r="J7845" t="s">
        <v>29</v>
      </c>
      <c r="K7845" s="3" t="s">
        <v>9318</v>
      </c>
      <c r="M7845" s="3">
        <v>29</v>
      </c>
      <c r="N7845" t="s">
        <v>11557</v>
      </c>
    </row>
    <row r="7846" spans="1:14" x14ac:dyDescent="0.25">
      <c r="A7846" t="s">
        <v>13038</v>
      </c>
      <c r="B7846" t="s">
        <v>12464</v>
      </c>
      <c r="D7846" t="s">
        <v>24</v>
      </c>
      <c r="E7846" t="s">
        <v>25</v>
      </c>
      <c r="F7846" t="s">
        <v>239</v>
      </c>
      <c r="G7846" t="s">
        <v>13039</v>
      </c>
      <c r="H7846" t="s">
        <v>6768</v>
      </c>
      <c r="I7846" s="2" t="s">
        <v>6768</v>
      </c>
      <c r="J7846" t="s">
        <v>29</v>
      </c>
      <c r="L7846" s="3">
        <v>58</v>
      </c>
      <c r="M7846" s="3">
        <v>29</v>
      </c>
    </row>
    <row r="7847" spans="1:14" x14ac:dyDescent="0.25">
      <c r="A7847" t="s">
        <v>1689</v>
      </c>
      <c r="B7847" t="s">
        <v>1653</v>
      </c>
      <c r="D7847" t="s">
        <v>24</v>
      </c>
      <c r="E7847" t="s">
        <v>25</v>
      </c>
      <c r="F7847" t="s">
        <v>239</v>
      </c>
      <c r="G7847" t="s">
        <v>1690</v>
      </c>
      <c r="H7847" t="s">
        <v>1691</v>
      </c>
      <c r="I7847" s="2" t="s">
        <v>1691</v>
      </c>
      <c r="J7847" t="s">
        <v>29</v>
      </c>
      <c r="L7847" s="3">
        <v>60</v>
      </c>
      <c r="M7847" s="3">
        <v>30</v>
      </c>
    </row>
    <row r="7848" spans="1:14" x14ac:dyDescent="0.25">
      <c r="A7848" t="s">
        <v>500</v>
      </c>
      <c r="B7848" t="s">
        <v>463</v>
      </c>
      <c r="D7848" t="s">
        <v>24</v>
      </c>
      <c r="E7848" t="s">
        <v>25</v>
      </c>
      <c r="F7848" t="s">
        <v>239</v>
      </c>
      <c r="G7848" t="s">
        <v>501</v>
      </c>
      <c r="H7848" t="s">
        <v>501</v>
      </c>
      <c r="I7848" s="2" t="s">
        <v>501</v>
      </c>
      <c r="J7848" t="s">
        <v>29</v>
      </c>
      <c r="L7848" s="3">
        <v>56</v>
      </c>
      <c r="M7848" s="3">
        <v>28</v>
      </c>
      <c r="N7848" t="s">
        <v>465</v>
      </c>
    </row>
    <row r="7849" spans="1:14" x14ac:dyDescent="0.25">
      <c r="A7849" t="s">
        <v>2267</v>
      </c>
      <c r="B7849" t="s">
        <v>2188</v>
      </c>
      <c r="D7849" t="s">
        <v>24</v>
      </c>
      <c r="E7849" t="s">
        <v>25</v>
      </c>
      <c r="F7849" t="s">
        <v>239</v>
      </c>
      <c r="G7849" t="s">
        <v>2268</v>
      </c>
      <c r="H7849" t="s">
        <v>501</v>
      </c>
      <c r="I7849" s="2" t="s">
        <v>501</v>
      </c>
      <c r="J7849" t="s">
        <v>29</v>
      </c>
      <c r="L7849" s="3">
        <v>56</v>
      </c>
      <c r="M7849" s="3">
        <v>28</v>
      </c>
      <c r="N7849" t="s">
        <v>2266</v>
      </c>
    </row>
    <row r="7850" spans="1:14" x14ac:dyDescent="0.25">
      <c r="A7850" t="s">
        <v>9605</v>
      </c>
      <c r="B7850" t="s">
        <v>6863</v>
      </c>
      <c r="C7850">
        <v>9905825</v>
      </c>
      <c r="D7850" t="s">
        <v>24</v>
      </c>
      <c r="E7850" t="s">
        <v>25</v>
      </c>
      <c r="F7850" t="s">
        <v>239</v>
      </c>
      <c r="G7850" t="s">
        <v>501</v>
      </c>
      <c r="H7850" t="s">
        <v>501</v>
      </c>
      <c r="I7850" s="2" t="s">
        <v>501</v>
      </c>
      <c r="J7850" t="s">
        <v>29</v>
      </c>
      <c r="L7850" s="3">
        <v>56</v>
      </c>
      <c r="M7850" s="3">
        <v>28</v>
      </c>
      <c r="N7850" t="s">
        <v>9606</v>
      </c>
    </row>
    <row r="7851" spans="1:14" x14ac:dyDescent="0.25">
      <c r="A7851" t="s">
        <v>9607</v>
      </c>
      <c r="B7851" t="s">
        <v>6863</v>
      </c>
      <c r="C7851">
        <v>9905825</v>
      </c>
      <c r="D7851" t="s">
        <v>24</v>
      </c>
      <c r="E7851" t="s">
        <v>25</v>
      </c>
      <c r="F7851" t="s">
        <v>239</v>
      </c>
      <c r="G7851" t="s">
        <v>501</v>
      </c>
      <c r="H7851" t="s">
        <v>501</v>
      </c>
      <c r="I7851" s="2" t="s">
        <v>501</v>
      </c>
      <c r="J7851" t="s">
        <v>29</v>
      </c>
      <c r="L7851" s="3">
        <v>56</v>
      </c>
      <c r="M7851" s="3">
        <v>28</v>
      </c>
      <c r="N7851" t="s">
        <v>9608</v>
      </c>
    </row>
    <row r="7852" spans="1:14" x14ac:dyDescent="0.25">
      <c r="A7852" t="s">
        <v>13040</v>
      </c>
      <c r="B7852" t="s">
        <v>12464</v>
      </c>
      <c r="D7852" t="s">
        <v>24</v>
      </c>
      <c r="E7852" t="s">
        <v>25</v>
      </c>
      <c r="F7852" t="s">
        <v>239</v>
      </c>
      <c r="G7852" t="s">
        <v>13041</v>
      </c>
      <c r="H7852" t="s">
        <v>501</v>
      </c>
      <c r="I7852" s="2" t="s">
        <v>501</v>
      </c>
      <c r="J7852" t="s">
        <v>29</v>
      </c>
      <c r="L7852" s="3">
        <v>56</v>
      </c>
      <c r="M7852" s="3">
        <v>28</v>
      </c>
    </row>
    <row r="7853" spans="1:14" x14ac:dyDescent="0.25">
      <c r="A7853" t="s">
        <v>13654</v>
      </c>
      <c r="B7853" t="s">
        <v>13340</v>
      </c>
      <c r="D7853" t="s">
        <v>24</v>
      </c>
      <c r="E7853" t="s">
        <v>25</v>
      </c>
      <c r="F7853" t="s">
        <v>239</v>
      </c>
      <c r="G7853" t="s">
        <v>501</v>
      </c>
      <c r="H7853" t="s">
        <v>501</v>
      </c>
      <c r="I7853" s="2" t="s">
        <v>501</v>
      </c>
      <c r="J7853" t="s">
        <v>29</v>
      </c>
      <c r="L7853" s="3">
        <v>56</v>
      </c>
      <c r="M7853" s="3">
        <v>28</v>
      </c>
      <c r="N7853" t="s">
        <v>13655</v>
      </c>
    </row>
    <row r="7854" spans="1:14" x14ac:dyDescent="0.25">
      <c r="A7854" t="s">
        <v>13656</v>
      </c>
      <c r="B7854" t="s">
        <v>13340</v>
      </c>
      <c r="D7854" t="s">
        <v>24</v>
      </c>
      <c r="E7854" t="s">
        <v>25</v>
      </c>
      <c r="F7854" t="s">
        <v>239</v>
      </c>
      <c r="G7854" t="s">
        <v>501</v>
      </c>
      <c r="H7854" t="s">
        <v>501</v>
      </c>
      <c r="I7854" s="2" t="s">
        <v>501</v>
      </c>
      <c r="J7854" t="s">
        <v>29</v>
      </c>
      <c r="L7854" s="3">
        <v>56</v>
      </c>
      <c r="M7854" s="3">
        <v>28</v>
      </c>
      <c r="N7854" t="s">
        <v>13532</v>
      </c>
    </row>
    <row r="7855" spans="1:14" x14ac:dyDescent="0.25">
      <c r="A7855" t="s">
        <v>13657</v>
      </c>
      <c r="B7855" t="s">
        <v>13340</v>
      </c>
      <c r="D7855" t="s">
        <v>24</v>
      </c>
      <c r="E7855" t="s">
        <v>25</v>
      </c>
      <c r="F7855" t="s">
        <v>239</v>
      </c>
      <c r="G7855" t="s">
        <v>501</v>
      </c>
      <c r="H7855" t="s">
        <v>501</v>
      </c>
      <c r="I7855" s="2" t="s">
        <v>501</v>
      </c>
      <c r="J7855" t="s">
        <v>29</v>
      </c>
      <c r="L7855" s="3">
        <v>56</v>
      </c>
      <c r="M7855" s="3">
        <v>28</v>
      </c>
      <c r="N7855" t="s">
        <v>13559</v>
      </c>
    </row>
    <row r="7856" spans="1:14" x14ac:dyDescent="0.25">
      <c r="A7856" t="s">
        <v>13658</v>
      </c>
      <c r="B7856" t="s">
        <v>13340</v>
      </c>
      <c r="D7856" t="s">
        <v>24</v>
      </c>
      <c r="E7856" t="s">
        <v>25</v>
      </c>
      <c r="F7856" t="s">
        <v>239</v>
      </c>
      <c r="G7856" t="s">
        <v>501</v>
      </c>
      <c r="H7856" t="s">
        <v>501</v>
      </c>
      <c r="I7856" s="2" t="s">
        <v>501</v>
      </c>
      <c r="J7856" t="s">
        <v>29</v>
      </c>
      <c r="L7856" s="3">
        <v>58</v>
      </c>
      <c r="M7856" s="3">
        <v>29</v>
      </c>
      <c r="N7856" t="s">
        <v>13659</v>
      </c>
    </row>
    <row r="7857" spans="1:14" x14ac:dyDescent="0.25">
      <c r="A7857" t="s">
        <v>13834</v>
      </c>
      <c r="B7857" t="s">
        <v>13710</v>
      </c>
      <c r="D7857" t="s">
        <v>24</v>
      </c>
      <c r="E7857" t="s">
        <v>25</v>
      </c>
      <c r="F7857" t="s">
        <v>239</v>
      </c>
      <c r="G7857" t="s">
        <v>13041</v>
      </c>
      <c r="H7857" t="s">
        <v>501</v>
      </c>
      <c r="I7857" s="2" t="s">
        <v>501</v>
      </c>
      <c r="J7857" t="s">
        <v>29</v>
      </c>
      <c r="L7857" s="3">
        <v>58</v>
      </c>
      <c r="M7857" s="3">
        <v>29</v>
      </c>
      <c r="N7857" t="s">
        <v>13588</v>
      </c>
    </row>
    <row r="7858" spans="1:14" x14ac:dyDescent="0.25">
      <c r="A7858" t="s">
        <v>238</v>
      </c>
      <c r="B7858" t="s">
        <v>196</v>
      </c>
      <c r="C7858">
        <v>1160</v>
      </c>
      <c r="D7858" t="s">
        <v>24</v>
      </c>
      <c r="E7858" t="s">
        <v>25</v>
      </c>
      <c r="F7858" t="s">
        <v>239</v>
      </c>
      <c r="G7858" t="s">
        <v>240</v>
      </c>
      <c r="H7858" t="s">
        <v>240</v>
      </c>
      <c r="I7858" s="2" t="s">
        <v>240</v>
      </c>
      <c r="J7858" t="s">
        <v>29</v>
      </c>
      <c r="L7858" s="3">
        <v>62</v>
      </c>
      <c r="M7858" s="3">
        <v>31</v>
      </c>
      <c r="N7858" t="s">
        <v>219</v>
      </c>
    </row>
    <row r="7859" spans="1:14" x14ac:dyDescent="0.25">
      <c r="A7859" t="s">
        <v>996</v>
      </c>
      <c r="B7859" t="s">
        <v>826</v>
      </c>
      <c r="D7859" t="s">
        <v>24</v>
      </c>
      <c r="E7859" t="s">
        <v>25</v>
      </c>
      <c r="F7859" t="s">
        <v>239</v>
      </c>
      <c r="G7859" t="s">
        <v>997</v>
      </c>
      <c r="H7859" t="s">
        <v>240</v>
      </c>
      <c r="I7859" s="2" t="s">
        <v>240</v>
      </c>
      <c r="J7859" t="s">
        <v>29</v>
      </c>
      <c r="L7859" s="3">
        <v>62</v>
      </c>
      <c r="M7859" s="3">
        <v>31</v>
      </c>
      <c r="N7859" t="s">
        <v>840</v>
      </c>
    </row>
    <row r="7860" spans="1:14" x14ac:dyDescent="0.25">
      <c r="A7860" t="s">
        <v>1294</v>
      </c>
      <c r="B7860" t="s">
        <v>1242</v>
      </c>
      <c r="C7860">
        <v>4301</v>
      </c>
      <c r="D7860" t="s">
        <v>24</v>
      </c>
      <c r="E7860" t="s">
        <v>25</v>
      </c>
      <c r="F7860" t="s">
        <v>239</v>
      </c>
      <c r="G7860" t="s">
        <v>997</v>
      </c>
      <c r="H7860" t="s">
        <v>240</v>
      </c>
      <c r="I7860" s="2" t="s">
        <v>240</v>
      </c>
      <c r="J7860" t="s">
        <v>29</v>
      </c>
      <c r="L7860" s="3">
        <v>62</v>
      </c>
      <c r="M7860" s="3">
        <v>31</v>
      </c>
      <c r="N7860" t="s">
        <v>1295</v>
      </c>
    </row>
    <row r="7861" spans="1:14" x14ac:dyDescent="0.25">
      <c r="A7861" t="s">
        <v>2154</v>
      </c>
      <c r="B7861" t="s">
        <v>1693</v>
      </c>
      <c r="D7861" t="s">
        <v>24</v>
      </c>
      <c r="E7861" t="s">
        <v>25</v>
      </c>
      <c r="F7861" t="s">
        <v>239</v>
      </c>
      <c r="G7861" t="s">
        <v>2155</v>
      </c>
      <c r="H7861" t="s">
        <v>240</v>
      </c>
      <c r="I7861" s="2" t="s">
        <v>240</v>
      </c>
      <c r="J7861" t="s">
        <v>29</v>
      </c>
      <c r="L7861" s="3">
        <v>62</v>
      </c>
      <c r="M7861" s="3">
        <v>31</v>
      </c>
      <c r="N7861" t="s">
        <v>2002</v>
      </c>
    </row>
    <row r="7862" spans="1:14" x14ac:dyDescent="0.25">
      <c r="A7862" t="s">
        <v>2156</v>
      </c>
      <c r="B7862" t="s">
        <v>1693</v>
      </c>
      <c r="D7862" t="s">
        <v>24</v>
      </c>
      <c r="E7862" t="s">
        <v>25</v>
      </c>
      <c r="F7862" t="s">
        <v>239</v>
      </c>
      <c r="G7862" t="s">
        <v>2155</v>
      </c>
      <c r="H7862" t="s">
        <v>240</v>
      </c>
      <c r="I7862" s="2" t="s">
        <v>240</v>
      </c>
      <c r="J7862" t="s">
        <v>29</v>
      </c>
      <c r="L7862" s="3">
        <v>64</v>
      </c>
      <c r="M7862" s="3">
        <v>32</v>
      </c>
      <c r="N7862" t="s">
        <v>1700</v>
      </c>
    </row>
    <row r="7863" spans="1:14" x14ac:dyDescent="0.25">
      <c r="A7863" t="s">
        <v>2269</v>
      </c>
      <c r="B7863" t="s">
        <v>2188</v>
      </c>
      <c r="D7863" t="s">
        <v>24</v>
      </c>
      <c r="E7863" t="s">
        <v>25</v>
      </c>
      <c r="F7863" t="s">
        <v>239</v>
      </c>
      <c r="G7863" t="s">
        <v>240</v>
      </c>
      <c r="H7863" t="s">
        <v>240</v>
      </c>
      <c r="I7863" s="2" t="s">
        <v>240</v>
      </c>
      <c r="J7863" t="s">
        <v>29</v>
      </c>
      <c r="L7863" s="3">
        <v>62</v>
      </c>
      <c r="M7863" s="3">
        <v>31</v>
      </c>
      <c r="N7863" t="s">
        <v>2270</v>
      </c>
    </row>
    <row r="7864" spans="1:14" x14ac:dyDescent="0.25">
      <c r="A7864" t="s">
        <v>6771</v>
      </c>
      <c r="B7864" t="s">
        <v>2412</v>
      </c>
      <c r="D7864" t="s">
        <v>24</v>
      </c>
      <c r="E7864" t="s">
        <v>25</v>
      </c>
      <c r="F7864" t="s">
        <v>239</v>
      </c>
      <c r="G7864" t="s">
        <v>6772</v>
      </c>
      <c r="H7864" t="s">
        <v>997</v>
      </c>
      <c r="I7864" s="2" t="s">
        <v>240</v>
      </c>
      <c r="J7864" t="s">
        <v>29</v>
      </c>
      <c r="L7864" s="3">
        <v>62</v>
      </c>
      <c r="M7864" s="3">
        <v>31</v>
      </c>
      <c r="N7864" t="s">
        <v>2488</v>
      </c>
    </row>
    <row r="7865" spans="1:14" x14ac:dyDescent="0.25">
      <c r="A7865" t="s">
        <v>6773</v>
      </c>
      <c r="B7865" t="s">
        <v>2412</v>
      </c>
      <c r="D7865" t="s">
        <v>24</v>
      </c>
      <c r="E7865" t="s">
        <v>25</v>
      </c>
      <c r="F7865" t="s">
        <v>239</v>
      </c>
      <c r="G7865" t="s">
        <v>6772</v>
      </c>
      <c r="H7865" t="s">
        <v>997</v>
      </c>
      <c r="I7865" s="2" t="s">
        <v>240</v>
      </c>
      <c r="J7865" t="s">
        <v>29</v>
      </c>
      <c r="L7865" s="3" t="s">
        <v>3051</v>
      </c>
      <c r="M7865" s="3">
        <v>30</v>
      </c>
      <c r="N7865" t="s">
        <v>3215</v>
      </c>
    </row>
    <row r="7866" spans="1:14" x14ac:dyDescent="0.25">
      <c r="A7866" t="s">
        <v>6774</v>
      </c>
      <c r="B7866" t="s">
        <v>2412</v>
      </c>
      <c r="D7866" t="s">
        <v>24</v>
      </c>
      <c r="E7866" t="s">
        <v>25</v>
      </c>
      <c r="F7866" t="s">
        <v>239</v>
      </c>
      <c r="G7866" t="s">
        <v>6772</v>
      </c>
      <c r="H7866" t="s">
        <v>997</v>
      </c>
      <c r="I7866" s="2" t="s">
        <v>240</v>
      </c>
      <c r="J7866" t="s">
        <v>29</v>
      </c>
      <c r="L7866" s="3">
        <v>62</v>
      </c>
      <c r="M7866" s="3">
        <v>31</v>
      </c>
      <c r="N7866" t="s">
        <v>6775</v>
      </c>
    </row>
    <row r="7867" spans="1:14" x14ac:dyDescent="0.25">
      <c r="A7867" t="s">
        <v>6776</v>
      </c>
      <c r="B7867" t="s">
        <v>2412</v>
      </c>
      <c r="D7867" t="s">
        <v>24</v>
      </c>
      <c r="E7867" t="s">
        <v>25</v>
      </c>
      <c r="F7867" t="s">
        <v>239</v>
      </c>
      <c r="G7867" t="s">
        <v>6772</v>
      </c>
      <c r="H7867" t="s">
        <v>997</v>
      </c>
      <c r="I7867" s="2" t="s">
        <v>240</v>
      </c>
      <c r="J7867" t="s">
        <v>29</v>
      </c>
      <c r="L7867" s="3">
        <v>62</v>
      </c>
      <c r="M7867" s="3">
        <v>31</v>
      </c>
      <c r="N7867" t="s">
        <v>2437</v>
      </c>
    </row>
    <row r="7868" spans="1:14" x14ac:dyDescent="0.25">
      <c r="A7868" t="s">
        <v>6777</v>
      </c>
      <c r="B7868" t="s">
        <v>2412</v>
      </c>
      <c r="D7868" t="s">
        <v>24</v>
      </c>
      <c r="E7868" t="s">
        <v>25</v>
      </c>
      <c r="F7868" t="s">
        <v>239</v>
      </c>
      <c r="G7868" t="s">
        <v>6772</v>
      </c>
      <c r="H7868" t="s">
        <v>997</v>
      </c>
      <c r="I7868" s="2" t="s">
        <v>240</v>
      </c>
      <c r="J7868" t="s">
        <v>29</v>
      </c>
      <c r="L7868" s="3">
        <v>62</v>
      </c>
      <c r="M7868" s="3">
        <v>31</v>
      </c>
      <c r="N7868" t="s">
        <v>6778</v>
      </c>
    </row>
    <row r="7869" spans="1:14" x14ac:dyDescent="0.25">
      <c r="A7869" t="s">
        <v>6779</v>
      </c>
      <c r="B7869" t="s">
        <v>2412</v>
      </c>
      <c r="D7869" t="s">
        <v>24</v>
      </c>
      <c r="E7869" t="s">
        <v>25</v>
      </c>
      <c r="F7869" t="s">
        <v>239</v>
      </c>
      <c r="G7869" t="s">
        <v>6780</v>
      </c>
      <c r="H7869" t="s">
        <v>6781</v>
      </c>
      <c r="I7869" s="2" t="s">
        <v>240</v>
      </c>
      <c r="J7869" t="s">
        <v>29</v>
      </c>
      <c r="K7869" s="3">
        <v>32</v>
      </c>
      <c r="M7869" s="3">
        <v>32</v>
      </c>
      <c r="N7869" t="s">
        <v>2696</v>
      </c>
    </row>
    <row r="7870" spans="1:14" x14ac:dyDescent="0.25">
      <c r="A7870" t="s">
        <v>9355</v>
      </c>
      <c r="B7870" t="s">
        <v>6863</v>
      </c>
      <c r="C7870">
        <v>9904659</v>
      </c>
      <c r="D7870" t="s">
        <v>24</v>
      </c>
      <c r="E7870" t="s">
        <v>25</v>
      </c>
      <c r="F7870" t="s">
        <v>239</v>
      </c>
      <c r="G7870" t="s">
        <v>240</v>
      </c>
      <c r="H7870" t="s">
        <v>240</v>
      </c>
      <c r="I7870" s="2" t="s">
        <v>240</v>
      </c>
      <c r="J7870" t="s">
        <v>29</v>
      </c>
      <c r="L7870" s="3" t="s">
        <v>1660</v>
      </c>
      <c r="M7870" s="3">
        <v>30</v>
      </c>
      <c r="N7870" t="s">
        <v>9356</v>
      </c>
    </row>
    <row r="7871" spans="1:14" x14ac:dyDescent="0.25">
      <c r="A7871" t="s">
        <v>9357</v>
      </c>
      <c r="B7871" t="s">
        <v>6863</v>
      </c>
      <c r="C7871">
        <v>9904659</v>
      </c>
      <c r="D7871" t="s">
        <v>24</v>
      </c>
      <c r="E7871" t="s">
        <v>25</v>
      </c>
      <c r="F7871" t="s">
        <v>239</v>
      </c>
      <c r="G7871" t="s">
        <v>240</v>
      </c>
      <c r="H7871" t="s">
        <v>240</v>
      </c>
      <c r="I7871" s="2" t="s">
        <v>240</v>
      </c>
      <c r="J7871" t="s">
        <v>29</v>
      </c>
      <c r="L7871" s="3">
        <v>62</v>
      </c>
      <c r="M7871" s="3">
        <v>31</v>
      </c>
      <c r="N7871" t="s">
        <v>9358</v>
      </c>
    </row>
    <row r="7872" spans="1:14" x14ac:dyDescent="0.25">
      <c r="A7872" t="s">
        <v>9359</v>
      </c>
      <c r="B7872" t="s">
        <v>6863</v>
      </c>
      <c r="C7872">
        <v>9904659</v>
      </c>
      <c r="D7872" t="s">
        <v>24</v>
      </c>
      <c r="E7872" t="s">
        <v>25</v>
      </c>
      <c r="F7872" t="s">
        <v>239</v>
      </c>
      <c r="G7872" t="s">
        <v>240</v>
      </c>
      <c r="H7872" t="s">
        <v>240</v>
      </c>
      <c r="I7872" s="2" t="s">
        <v>240</v>
      </c>
      <c r="J7872" t="s">
        <v>29</v>
      </c>
      <c r="L7872" s="3">
        <v>62</v>
      </c>
      <c r="M7872" s="3">
        <v>31</v>
      </c>
      <c r="N7872" t="s">
        <v>7351</v>
      </c>
    </row>
    <row r="7873" spans="1:14" x14ac:dyDescent="0.25">
      <c r="A7873" t="s">
        <v>9360</v>
      </c>
      <c r="B7873" t="s">
        <v>6863</v>
      </c>
      <c r="C7873">
        <v>9904659</v>
      </c>
      <c r="D7873" t="s">
        <v>24</v>
      </c>
      <c r="E7873" t="s">
        <v>25</v>
      </c>
      <c r="F7873" t="s">
        <v>239</v>
      </c>
      <c r="G7873" t="s">
        <v>240</v>
      </c>
      <c r="H7873" t="s">
        <v>240</v>
      </c>
      <c r="I7873" s="2" t="s">
        <v>240</v>
      </c>
      <c r="J7873" t="s">
        <v>29</v>
      </c>
      <c r="L7873" s="3">
        <v>62</v>
      </c>
      <c r="M7873" s="3">
        <v>31</v>
      </c>
      <c r="N7873" t="s">
        <v>8706</v>
      </c>
    </row>
    <row r="7874" spans="1:14" x14ac:dyDescent="0.25">
      <c r="A7874" t="s">
        <v>9361</v>
      </c>
      <c r="B7874" t="s">
        <v>6863</v>
      </c>
      <c r="C7874">
        <v>9904659</v>
      </c>
      <c r="D7874" t="s">
        <v>24</v>
      </c>
      <c r="E7874" t="s">
        <v>25</v>
      </c>
      <c r="F7874" t="s">
        <v>239</v>
      </c>
      <c r="G7874" t="s">
        <v>240</v>
      </c>
      <c r="H7874" t="s">
        <v>240</v>
      </c>
      <c r="I7874" s="2" t="s">
        <v>240</v>
      </c>
      <c r="J7874" t="s">
        <v>29</v>
      </c>
      <c r="L7874" s="3">
        <v>62</v>
      </c>
      <c r="M7874" s="3">
        <v>31</v>
      </c>
      <c r="N7874" t="s">
        <v>6881</v>
      </c>
    </row>
    <row r="7875" spans="1:14" x14ac:dyDescent="0.25">
      <c r="A7875" t="s">
        <v>11199</v>
      </c>
      <c r="B7875" t="s">
        <v>10665</v>
      </c>
      <c r="D7875" t="s">
        <v>24</v>
      </c>
      <c r="E7875" t="s">
        <v>25</v>
      </c>
      <c r="F7875" t="s">
        <v>239</v>
      </c>
      <c r="G7875" t="s">
        <v>11200</v>
      </c>
      <c r="H7875" t="s">
        <v>6781</v>
      </c>
      <c r="I7875" s="2" t="s">
        <v>240</v>
      </c>
      <c r="J7875" t="s">
        <v>29</v>
      </c>
      <c r="K7875" s="3">
        <v>32</v>
      </c>
      <c r="M7875" s="3">
        <v>32</v>
      </c>
      <c r="N7875" t="s">
        <v>10708</v>
      </c>
    </row>
    <row r="7876" spans="1:14" x14ac:dyDescent="0.25">
      <c r="A7876" t="s">
        <v>13835</v>
      </c>
      <c r="B7876" t="s">
        <v>13710</v>
      </c>
      <c r="D7876" t="s">
        <v>24</v>
      </c>
      <c r="E7876" t="s">
        <v>25</v>
      </c>
      <c r="F7876" t="s">
        <v>239</v>
      </c>
      <c r="G7876" t="s">
        <v>997</v>
      </c>
      <c r="H7876" t="s">
        <v>240</v>
      </c>
      <c r="I7876" s="2" t="s">
        <v>240</v>
      </c>
      <c r="J7876" t="s">
        <v>29</v>
      </c>
      <c r="L7876" s="3">
        <v>64</v>
      </c>
      <c r="M7876" s="3">
        <v>32</v>
      </c>
      <c r="N7876" t="s">
        <v>13836</v>
      </c>
    </row>
    <row r="7877" spans="1:14" x14ac:dyDescent="0.25">
      <c r="A7877" t="s">
        <v>13969</v>
      </c>
      <c r="B7877" t="s">
        <v>13892</v>
      </c>
      <c r="D7877" t="s">
        <v>24</v>
      </c>
      <c r="E7877" t="s">
        <v>25</v>
      </c>
      <c r="F7877" t="s">
        <v>239</v>
      </c>
      <c r="G7877" t="s">
        <v>997</v>
      </c>
      <c r="H7877" t="s">
        <v>240</v>
      </c>
      <c r="I7877" s="2" t="s">
        <v>240</v>
      </c>
      <c r="J7877" t="s">
        <v>29</v>
      </c>
      <c r="L7877" s="3">
        <v>62</v>
      </c>
      <c r="M7877" s="3">
        <v>31</v>
      </c>
      <c r="N7877" t="s">
        <v>13899</v>
      </c>
    </row>
    <row r="7878" spans="1:14" x14ac:dyDescent="0.25">
      <c r="A7878" t="s">
        <v>15615</v>
      </c>
      <c r="B7878" t="s">
        <v>14593</v>
      </c>
      <c r="D7878" t="s">
        <v>24</v>
      </c>
      <c r="E7878" t="s">
        <v>25</v>
      </c>
      <c r="F7878" t="s">
        <v>239</v>
      </c>
      <c r="G7878" t="s">
        <v>240</v>
      </c>
      <c r="H7878" t="s">
        <v>240</v>
      </c>
      <c r="I7878" s="2" t="s">
        <v>240</v>
      </c>
      <c r="J7878" t="s">
        <v>29</v>
      </c>
      <c r="L7878" s="3">
        <v>62</v>
      </c>
      <c r="M7878" s="3">
        <v>31</v>
      </c>
      <c r="N7878" t="s">
        <v>14641</v>
      </c>
    </row>
    <row r="7879" spans="1:14" x14ac:dyDescent="0.25">
      <c r="A7879" t="s">
        <v>15616</v>
      </c>
      <c r="B7879" t="s">
        <v>14593</v>
      </c>
      <c r="D7879" t="s">
        <v>24</v>
      </c>
      <c r="E7879" t="s">
        <v>25</v>
      </c>
      <c r="F7879" t="s">
        <v>239</v>
      </c>
      <c r="G7879" t="s">
        <v>240</v>
      </c>
      <c r="H7879" t="s">
        <v>240</v>
      </c>
      <c r="I7879" s="2" t="s">
        <v>240</v>
      </c>
      <c r="J7879" t="s">
        <v>29</v>
      </c>
      <c r="L7879" s="3">
        <v>62</v>
      </c>
      <c r="M7879" s="3">
        <v>31</v>
      </c>
      <c r="N7879" t="s">
        <v>15617</v>
      </c>
    </row>
    <row r="7880" spans="1:14" x14ac:dyDescent="0.25">
      <c r="A7880" t="s">
        <v>15618</v>
      </c>
      <c r="B7880" t="s">
        <v>14593</v>
      </c>
      <c r="D7880" t="s">
        <v>24</v>
      </c>
      <c r="E7880" t="s">
        <v>25</v>
      </c>
      <c r="F7880" t="s">
        <v>239</v>
      </c>
      <c r="G7880" t="s">
        <v>240</v>
      </c>
      <c r="H7880" t="s">
        <v>240</v>
      </c>
      <c r="I7880" s="2" t="s">
        <v>240</v>
      </c>
      <c r="J7880" t="s">
        <v>29</v>
      </c>
      <c r="L7880" s="3">
        <v>62</v>
      </c>
      <c r="M7880" s="3">
        <v>31</v>
      </c>
      <c r="N7880" t="s">
        <v>15549</v>
      </c>
    </row>
    <row r="7881" spans="1:14" x14ac:dyDescent="0.25">
      <c r="A7881" t="s">
        <v>15619</v>
      </c>
      <c r="B7881" t="s">
        <v>14593</v>
      </c>
      <c r="D7881" t="s">
        <v>24</v>
      </c>
      <c r="E7881" t="s">
        <v>25</v>
      </c>
      <c r="F7881" t="s">
        <v>239</v>
      </c>
      <c r="G7881" t="s">
        <v>240</v>
      </c>
      <c r="H7881" t="s">
        <v>240</v>
      </c>
      <c r="I7881" s="2" t="s">
        <v>240</v>
      </c>
      <c r="J7881" t="s">
        <v>29</v>
      </c>
      <c r="L7881" s="3" t="s">
        <v>1660</v>
      </c>
      <c r="M7881" s="3">
        <v>30</v>
      </c>
      <c r="N7881" t="s">
        <v>15620</v>
      </c>
    </row>
    <row r="7882" spans="1:14" x14ac:dyDescent="0.25">
      <c r="A7882" t="s">
        <v>13694</v>
      </c>
      <c r="B7882" t="s">
        <v>13340</v>
      </c>
      <c r="D7882" t="s">
        <v>24</v>
      </c>
      <c r="E7882" t="s">
        <v>25</v>
      </c>
      <c r="F7882" t="s">
        <v>239</v>
      </c>
      <c r="G7882" t="s">
        <v>13695</v>
      </c>
      <c r="H7882" t="s">
        <v>13696</v>
      </c>
      <c r="I7882" s="2" t="s">
        <v>13696</v>
      </c>
      <c r="J7882" t="s">
        <v>92</v>
      </c>
      <c r="L7882" s="3">
        <v>66</v>
      </c>
      <c r="M7882" s="3">
        <v>33</v>
      </c>
      <c r="N7882" t="s">
        <v>13346</v>
      </c>
    </row>
    <row r="7883" spans="1:14" x14ac:dyDescent="0.25">
      <c r="A7883" t="s">
        <v>9795</v>
      </c>
      <c r="B7883" t="s">
        <v>6863</v>
      </c>
      <c r="C7883">
        <v>9907950</v>
      </c>
      <c r="D7883" t="s">
        <v>24</v>
      </c>
      <c r="E7883" t="s">
        <v>25</v>
      </c>
      <c r="F7883" t="s">
        <v>6783</v>
      </c>
      <c r="G7883" t="s">
        <v>9796</v>
      </c>
      <c r="H7883" t="s">
        <v>9796</v>
      </c>
      <c r="I7883" s="2" t="s">
        <v>9797</v>
      </c>
      <c r="J7883" t="s">
        <v>29</v>
      </c>
      <c r="L7883" s="3" t="s">
        <v>9798</v>
      </c>
      <c r="M7883" s="3" t="s">
        <v>9799</v>
      </c>
      <c r="N7883" t="s">
        <v>9800</v>
      </c>
    </row>
    <row r="7884" spans="1:14" x14ac:dyDescent="0.25">
      <c r="A7884" t="s">
        <v>6782</v>
      </c>
      <c r="B7884" t="s">
        <v>2412</v>
      </c>
      <c r="D7884" t="s">
        <v>24</v>
      </c>
      <c r="E7884" t="s">
        <v>25</v>
      </c>
      <c r="F7884" t="s">
        <v>6783</v>
      </c>
      <c r="G7884" t="s">
        <v>6784</v>
      </c>
      <c r="H7884" t="s">
        <v>6785</v>
      </c>
      <c r="I7884" s="2" t="s">
        <v>6785</v>
      </c>
      <c r="J7884" t="s">
        <v>29</v>
      </c>
      <c r="L7884" s="3">
        <v>10</v>
      </c>
      <c r="M7884" s="3">
        <v>5</v>
      </c>
      <c r="N7884" t="s">
        <v>6786</v>
      </c>
    </row>
    <row r="7885" spans="1:14" x14ac:dyDescent="0.25">
      <c r="A7885" t="s">
        <v>9822</v>
      </c>
      <c r="B7885" t="s">
        <v>6863</v>
      </c>
      <c r="C7885">
        <v>9908568</v>
      </c>
      <c r="D7885" t="s">
        <v>24</v>
      </c>
      <c r="E7885" t="s">
        <v>25</v>
      </c>
      <c r="F7885" t="s">
        <v>6783</v>
      </c>
      <c r="G7885" t="s">
        <v>6785</v>
      </c>
      <c r="H7885" t="s">
        <v>6785</v>
      </c>
      <c r="I7885" s="2" t="s">
        <v>6785</v>
      </c>
      <c r="J7885" t="s">
        <v>29</v>
      </c>
      <c r="L7885" s="3">
        <v>10</v>
      </c>
      <c r="M7885" s="3">
        <v>5</v>
      </c>
      <c r="N7885" t="s">
        <v>9800</v>
      </c>
    </row>
    <row r="7886" spans="1:14" x14ac:dyDescent="0.25">
      <c r="A7886" t="s">
        <v>13042</v>
      </c>
      <c r="B7886" t="s">
        <v>12464</v>
      </c>
      <c r="D7886" t="s">
        <v>24</v>
      </c>
      <c r="E7886" t="s">
        <v>25</v>
      </c>
      <c r="F7886" t="s">
        <v>6783</v>
      </c>
      <c r="G7886" t="s">
        <v>13043</v>
      </c>
      <c r="H7886" t="s">
        <v>6785</v>
      </c>
      <c r="I7886" s="2" t="s">
        <v>6785</v>
      </c>
      <c r="J7886" t="s">
        <v>29</v>
      </c>
      <c r="L7886" s="3">
        <v>10</v>
      </c>
      <c r="M7886" s="3">
        <v>5</v>
      </c>
    </row>
    <row r="7887" spans="1:14" x14ac:dyDescent="0.25">
      <c r="A7887" t="s">
        <v>13697</v>
      </c>
      <c r="B7887" t="s">
        <v>13340</v>
      </c>
      <c r="D7887" t="s">
        <v>24</v>
      </c>
      <c r="E7887" t="s">
        <v>25</v>
      </c>
      <c r="F7887" t="s">
        <v>6783</v>
      </c>
      <c r="G7887" t="s">
        <v>13698</v>
      </c>
      <c r="H7887" t="s">
        <v>13699</v>
      </c>
      <c r="I7887" s="2" t="s">
        <v>13700</v>
      </c>
      <c r="J7887" t="s">
        <v>29</v>
      </c>
      <c r="L7887" s="3">
        <v>28</v>
      </c>
      <c r="M7887" s="3">
        <v>14</v>
      </c>
      <c r="N7887" t="s">
        <v>13496</v>
      </c>
    </row>
    <row r="7888" spans="1:14" x14ac:dyDescent="0.25">
      <c r="A7888" t="s">
        <v>13701</v>
      </c>
      <c r="B7888" t="s">
        <v>13340</v>
      </c>
      <c r="D7888" t="s">
        <v>24</v>
      </c>
      <c r="E7888" t="s">
        <v>25</v>
      </c>
      <c r="F7888" t="s">
        <v>6783</v>
      </c>
      <c r="G7888" t="s">
        <v>13698</v>
      </c>
      <c r="H7888" t="s">
        <v>13699</v>
      </c>
      <c r="I7888" s="2" t="s">
        <v>13700</v>
      </c>
      <c r="J7888" t="s">
        <v>29</v>
      </c>
      <c r="L7888" s="3">
        <v>28</v>
      </c>
      <c r="M7888" s="3">
        <v>14</v>
      </c>
      <c r="N7888" t="s">
        <v>13498</v>
      </c>
    </row>
    <row r="7889" spans="1:14" x14ac:dyDescent="0.25">
      <c r="A7889" t="s">
        <v>13856</v>
      </c>
      <c r="B7889" t="s">
        <v>13710</v>
      </c>
      <c r="D7889" t="s">
        <v>24</v>
      </c>
      <c r="E7889" t="s">
        <v>25</v>
      </c>
      <c r="F7889" t="s">
        <v>6783</v>
      </c>
      <c r="G7889" t="s">
        <v>13698</v>
      </c>
      <c r="H7889" t="s">
        <v>13699</v>
      </c>
      <c r="I7889" s="2" t="s">
        <v>13700</v>
      </c>
      <c r="J7889" t="s">
        <v>29</v>
      </c>
      <c r="L7889" s="3">
        <v>28</v>
      </c>
      <c r="M7889" s="3">
        <v>14</v>
      </c>
      <c r="N7889" t="s">
        <v>13711</v>
      </c>
    </row>
    <row r="7890" spans="1:14" x14ac:dyDescent="0.25">
      <c r="A7890" t="s">
        <v>2591</v>
      </c>
      <c r="B7890" t="s">
        <v>2412</v>
      </c>
      <c r="D7890" t="s">
        <v>24</v>
      </c>
      <c r="E7890" t="s">
        <v>25</v>
      </c>
      <c r="F7890" t="s">
        <v>2592</v>
      </c>
      <c r="G7890" t="s">
        <v>2593</v>
      </c>
      <c r="H7890" t="s">
        <v>2594</v>
      </c>
      <c r="I7890" s="2" t="s">
        <v>2595</v>
      </c>
      <c r="J7890" t="s">
        <v>92</v>
      </c>
      <c r="K7890" s="3">
        <v>10</v>
      </c>
      <c r="L7890" s="3">
        <v>20</v>
      </c>
      <c r="M7890" s="3">
        <v>10</v>
      </c>
      <c r="N7890" t="s">
        <v>2569</v>
      </c>
    </row>
    <row r="7891" spans="1:14" x14ac:dyDescent="0.25">
      <c r="A7891" t="s">
        <v>8695</v>
      </c>
      <c r="B7891" t="s">
        <v>6863</v>
      </c>
      <c r="C7891">
        <v>9901269</v>
      </c>
      <c r="D7891" t="s">
        <v>24</v>
      </c>
      <c r="E7891" t="s">
        <v>25</v>
      </c>
      <c r="F7891" t="s">
        <v>2592</v>
      </c>
      <c r="G7891" t="s">
        <v>8696</v>
      </c>
      <c r="H7891" t="s">
        <v>2594</v>
      </c>
      <c r="I7891" s="2" t="s">
        <v>2595</v>
      </c>
      <c r="J7891" t="s">
        <v>92</v>
      </c>
      <c r="K7891" s="3">
        <v>10</v>
      </c>
      <c r="L7891" s="3">
        <v>20</v>
      </c>
      <c r="M7891" s="3">
        <v>10</v>
      </c>
      <c r="N7891" t="s">
        <v>8690</v>
      </c>
    </row>
    <row r="7892" spans="1:14" x14ac:dyDescent="0.25">
      <c r="A7892" t="s">
        <v>739</v>
      </c>
      <c r="B7892" t="s">
        <v>510</v>
      </c>
      <c r="D7892" t="s">
        <v>24</v>
      </c>
      <c r="E7892" t="s">
        <v>25</v>
      </c>
      <c r="F7892" t="s">
        <v>740</v>
      </c>
      <c r="G7892" t="s">
        <v>741</v>
      </c>
      <c r="H7892" t="s">
        <v>742</v>
      </c>
      <c r="I7892" s="2" t="s">
        <v>742</v>
      </c>
      <c r="J7892" t="s">
        <v>29</v>
      </c>
      <c r="L7892" s="3">
        <v>20</v>
      </c>
      <c r="M7892" s="3">
        <v>10</v>
      </c>
    </row>
    <row r="7893" spans="1:14" x14ac:dyDescent="0.25">
      <c r="A7893" t="s">
        <v>10125</v>
      </c>
      <c r="B7893" t="s">
        <v>6863</v>
      </c>
      <c r="C7893">
        <v>50202582</v>
      </c>
      <c r="D7893" t="s">
        <v>24</v>
      </c>
      <c r="E7893" t="s">
        <v>25</v>
      </c>
      <c r="F7893" t="s">
        <v>740</v>
      </c>
      <c r="G7893" t="s">
        <v>10126</v>
      </c>
      <c r="H7893" t="s">
        <v>742</v>
      </c>
      <c r="I7893" s="2" t="s">
        <v>742</v>
      </c>
      <c r="J7893" t="s">
        <v>29</v>
      </c>
      <c r="L7893" s="3">
        <v>20</v>
      </c>
      <c r="M7893" s="3">
        <v>10</v>
      </c>
      <c r="N7893" t="s">
        <v>6952</v>
      </c>
    </row>
    <row r="7894" spans="1:14" x14ac:dyDescent="0.25">
      <c r="A7894" t="s">
        <v>324</v>
      </c>
      <c r="B7894" t="s">
        <v>196</v>
      </c>
      <c r="C7894">
        <v>3286</v>
      </c>
      <c r="D7894" t="s">
        <v>24</v>
      </c>
      <c r="E7894" t="s">
        <v>25</v>
      </c>
      <c r="F7894" t="s">
        <v>203</v>
      </c>
      <c r="G7894" t="s">
        <v>325</v>
      </c>
      <c r="H7894" t="s">
        <v>325</v>
      </c>
      <c r="I7894" s="2" t="s">
        <v>325</v>
      </c>
      <c r="J7894" t="s">
        <v>29</v>
      </c>
      <c r="L7894" s="3">
        <v>58</v>
      </c>
      <c r="M7894" s="3">
        <v>29</v>
      </c>
      <c r="N7894" t="s">
        <v>310</v>
      </c>
    </row>
    <row r="7895" spans="1:14" x14ac:dyDescent="0.25">
      <c r="A7895" t="s">
        <v>437</v>
      </c>
      <c r="B7895" t="s">
        <v>196</v>
      </c>
      <c r="C7895">
        <v>6826</v>
      </c>
      <c r="D7895" t="s">
        <v>24</v>
      </c>
      <c r="E7895" t="s">
        <v>25</v>
      </c>
      <c r="F7895" t="s">
        <v>203</v>
      </c>
      <c r="G7895" t="s">
        <v>325</v>
      </c>
      <c r="H7895" t="s">
        <v>325</v>
      </c>
      <c r="I7895" s="2" t="s">
        <v>325</v>
      </c>
      <c r="J7895" t="s">
        <v>29</v>
      </c>
      <c r="L7895" s="3">
        <v>58</v>
      </c>
      <c r="M7895" s="3">
        <v>29</v>
      </c>
      <c r="N7895" t="s">
        <v>245</v>
      </c>
    </row>
    <row r="7896" spans="1:14" x14ac:dyDescent="0.25">
      <c r="A7896" t="s">
        <v>1257</v>
      </c>
      <c r="B7896" t="s">
        <v>1242</v>
      </c>
      <c r="C7896">
        <v>4287</v>
      </c>
      <c r="D7896" t="s">
        <v>24</v>
      </c>
      <c r="E7896" t="s">
        <v>25</v>
      </c>
      <c r="F7896" t="s">
        <v>203</v>
      </c>
      <c r="G7896" t="s">
        <v>1258</v>
      </c>
      <c r="H7896" t="s">
        <v>325</v>
      </c>
      <c r="I7896" s="2" t="s">
        <v>325</v>
      </c>
      <c r="J7896" t="s">
        <v>29</v>
      </c>
      <c r="L7896" s="3">
        <v>58</v>
      </c>
      <c r="M7896" s="3">
        <v>29</v>
      </c>
      <c r="N7896" t="s">
        <v>1259</v>
      </c>
    </row>
    <row r="7897" spans="1:14" x14ac:dyDescent="0.25">
      <c r="A7897" t="s">
        <v>6787</v>
      </c>
      <c r="B7897" t="s">
        <v>2412</v>
      </c>
      <c r="D7897" t="s">
        <v>24</v>
      </c>
      <c r="E7897" t="s">
        <v>25</v>
      </c>
      <c r="F7897" t="s">
        <v>203</v>
      </c>
      <c r="G7897" t="s">
        <v>6788</v>
      </c>
      <c r="H7897" t="s">
        <v>325</v>
      </c>
      <c r="I7897" s="2" t="s">
        <v>325</v>
      </c>
      <c r="J7897" t="s">
        <v>29</v>
      </c>
      <c r="L7897" s="3">
        <v>58</v>
      </c>
      <c r="M7897" s="3">
        <v>29</v>
      </c>
      <c r="N7897" t="s">
        <v>6789</v>
      </c>
    </row>
    <row r="7898" spans="1:14" x14ac:dyDescent="0.25">
      <c r="A7898" t="s">
        <v>6790</v>
      </c>
      <c r="B7898" t="s">
        <v>2412</v>
      </c>
      <c r="D7898" t="s">
        <v>24</v>
      </c>
      <c r="E7898" t="s">
        <v>25</v>
      </c>
      <c r="F7898" t="s">
        <v>203</v>
      </c>
      <c r="G7898" t="s">
        <v>6788</v>
      </c>
      <c r="H7898" t="s">
        <v>325</v>
      </c>
      <c r="I7898" s="2" t="s">
        <v>325</v>
      </c>
      <c r="J7898" t="s">
        <v>29</v>
      </c>
      <c r="L7898" s="3">
        <v>58</v>
      </c>
      <c r="M7898" s="3">
        <v>29</v>
      </c>
      <c r="N7898" t="s">
        <v>6791</v>
      </c>
    </row>
    <row r="7899" spans="1:14" x14ac:dyDescent="0.25">
      <c r="A7899" t="s">
        <v>8210</v>
      </c>
      <c r="B7899" t="s">
        <v>6863</v>
      </c>
      <c r="C7899">
        <v>9900354</v>
      </c>
      <c r="D7899" t="s">
        <v>24</v>
      </c>
      <c r="E7899" t="s">
        <v>25</v>
      </c>
      <c r="F7899" t="s">
        <v>203</v>
      </c>
      <c r="G7899" t="s">
        <v>8211</v>
      </c>
      <c r="H7899" t="s">
        <v>8211</v>
      </c>
      <c r="I7899" s="2" t="s">
        <v>325</v>
      </c>
      <c r="J7899" t="s">
        <v>29</v>
      </c>
      <c r="L7899" s="3">
        <v>58</v>
      </c>
      <c r="M7899" s="3">
        <v>29</v>
      </c>
      <c r="N7899" t="s">
        <v>6872</v>
      </c>
    </row>
    <row r="7900" spans="1:14" x14ac:dyDescent="0.25">
      <c r="A7900" t="s">
        <v>10376</v>
      </c>
      <c r="B7900" t="s">
        <v>10305</v>
      </c>
      <c r="D7900" t="s">
        <v>24</v>
      </c>
      <c r="E7900" t="s">
        <v>25</v>
      </c>
      <c r="F7900" t="s">
        <v>203</v>
      </c>
      <c r="G7900" t="s">
        <v>8211</v>
      </c>
      <c r="H7900" t="s">
        <v>8211</v>
      </c>
      <c r="I7900" s="2" t="s">
        <v>325</v>
      </c>
      <c r="J7900" t="s">
        <v>29</v>
      </c>
      <c r="L7900" s="3">
        <v>58</v>
      </c>
      <c r="M7900" s="3">
        <v>29</v>
      </c>
      <c r="N7900" t="s">
        <v>10314</v>
      </c>
    </row>
    <row r="7901" spans="1:14" x14ac:dyDescent="0.25">
      <c r="A7901" t="s">
        <v>11609</v>
      </c>
      <c r="B7901" t="s">
        <v>11592</v>
      </c>
      <c r="D7901" t="s">
        <v>24</v>
      </c>
      <c r="E7901" t="s">
        <v>25</v>
      </c>
      <c r="F7901" t="s">
        <v>203</v>
      </c>
      <c r="G7901" t="s">
        <v>11610</v>
      </c>
      <c r="H7901" t="s">
        <v>11611</v>
      </c>
      <c r="I7901" s="2" t="s">
        <v>325</v>
      </c>
      <c r="J7901" t="s">
        <v>29</v>
      </c>
      <c r="L7901" s="3">
        <v>58</v>
      </c>
      <c r="M7901" s="3">
        <v>29</v>
      </c>
      <c r="N7901" t="s">
        <v>11612</v>
      </c>
    </row>
    <row r="7902" spans="1:14" x14ac:dyDescent="0.25">
      <c r="A7902" t="s">
        <v>13044</v>
      </c>
      <c r="B7902" t="s">
        <v>12464</v>
      </c>
      <c r="D7902" t="s">
        <v>24</v>
      </c>
      <c r="E7902" t="s">
        <v>25</v>
      </c>
      <c r="F7902" t="s">
        <v>203</v>
      </c>
      <c r="G7902" t="s">
        <v>1258</v>
      </c>
      <c r="H7902" t="s">
        <v>325</v>
      </c>
      <c r="I7902" s="2" t="s">
        <v>325</v>
      </c>
      <c r="J7902" t="s">
        <v>29</v>
      </c>
      <c r="L7902" s="3">
        <v>58</v>
      </c>
      <c r="M7902" s="3">
        <v>29</v>
      </c>
    </row>
    <row r="7903" spans="1:14" x14ac:dyDescent="0.25">
      <c r="A7903" t="s">
        <v>13586</v>
      </c>
      <c r="B7903" t="s">
        <v>13340</v>
      </c>
      <c r="D7903" t="s">
        <v>24</v>
      </c>
      <c r="E7903" t="s">
        <v>25</v>
      </c>
      <c r="F7903" t="s">
        <v>203</v>
      </c>
      <c r="G7903" t="s">
        <v>13587</v>
      </c>
      <c r="H7903" t="s">
        <v>11611</v>
      </c>
      <c r="I7903" s="2" t="s">
        <v>325</v>
      </c>
      <c r="J7903" t="s">
        <v>29</v>
      </c>
      <c r="L7903" s="3">
        <v>58</v>
      </c>
      <c r="M7903" s="3">
        <v>29</v>
      </c>
      <c r="N7903" t="s">
        <v>13588</v>
      </c>
    </row>
    <row r="7904" spans="1:14" x14ac:dyDescent="0.25">
      <c r="A7904" t="s">
        <v>13850</v>
      </c>
      <c r="B7904" t="s">
        <v>13710</v>
      </c>
      <c r="D7904" t="s">
        <v>24</v>
      </c>
      <c r="E7904" t="s">
        <v>25</v>
      </c>
      <c r="F7904" t="s">
        <v>203</v>
      </c>
      <c r="G7904" t="s">
        <v>1258</v>
      </c>
      <c r="H7904" t="s">
        <v>325</v>
      </c>
      <c r="I7904" s="2" t="s">
        <v>325</v>
      </c>
      <c r="J7904" t="s">
        <v>29</v>
      </c>
      <c r="L7904" s="3">
        <v>58</v>
      </c>
      <c r="M7904" s="3">
        <v>29</v>
      </c>
      <c r="N7904" t="s">
        <v>13659</v>
      </c>
    </row>
    <row r="7905" spans="1:14" x14ac:dyDescent="0.25">
      <c r="A7905" t="s">
        <v>1260</v>
      </c>
      <c r="B7905" t="s">
        <v>1242</v>
      </c>
      <c r="C7905">
        <v>4289</v>
      </c>
      <c r="D7905" t="s">
        <v>24</v>
      </c>
      <c r="E7905" t="s">
        <v>25</v>
      </c>
      <c r="F7905" t="s">
        <v>203</v>
      </c>
      <c r="G7905" t="s">
        <v>1261</v>
      </c>
      <c r="H7905" t="s">
        <v>1262</v>
      </c>
      <c r="I7905" s="2" t="s">
        <v>1262</v>
      </c>
      <c r="J7905" t="s">
        <v>29</v>
      </c>
      <c r="L7905" s="3">
        <v>104</v>
      </c>
      <c r="M7905" s="3">
        <v>52</v>
      </c>
      <c r="N7905" t="s">
        <v>1263</v>
      </c>
    </row>
    <row r="7906" spans="1:14" x14ac:dyDescent="0.25">
      <c r="A7906" t="s">
        <v>1800</v>
      </c>
      <c r="B7906" t="s">
        <v>1693</v>
      </c>
      <c r="D7906" t="s">
        <v>24</v>
      </c>
      <c r="E7906" t="s">
        <v>25</v>
      </c>
      <c r="F7906" t="s">
        <v>203</v>
      </c>
      <c r="G7906" t="s">
        <v>1801</v>
      </c>
      <c r="H7906" t="s">
        <v>1802</v>
      </c>
      <c r="I7906" s="2" t="s">
        <v>1262</v>
      </c>
      <c r="J7906" t="s">
        <v>29</v>
      </c>
      <c r="L7906" s="3">
        <v>104</v>
      </c>
      <c r="M7906" s="3">
        <v>52</v>
      </c>
      <c r="N7906" t="s">
        <v>1706</v>
      </c>
    </row>
    <row r="7907" spans="1:14" x14ac:dyDescent="0.25">
      <c r="A7907" t="s">
        <v>2355</v>
      </c>
      <c r="B7907" t="s">
        <v>2282</v>
      </c>
      <c r="D7907" t="s">
        <v>24</v>
      </c>
      <c r="E7907" t="s">
        <v>25</v>
      </c>
      <c r="F7907" t="s">
        <v>203</v>
      </c>
      <c r="G7907" t="s">
        <v>2356</v>
      </c>
      <c r="H7907" t="s">
        <v>2357</v>
      </c>
      <c r="I7907" s="2" t="s">
        <v>1262</v>
      </c>
      <c r="J7907" t="s">
        <v>29</v>
      </c>
      <c r="L7907" s="3">
        <v>104</v>
      </c>
      <c r="M7907" s="3">
        <v>52</v>
      </c>
      <c r="N7907" t="s">
        <v>2324</v>
      </c>
    </row>
    <row r="7908" spans="1:14" x14ac:dyDescent="0.25">
      <c r="A7908" t="s">
        <v>6792</v>
      </c>
      <c r="B7908" t="s">
        <v>2412</v>
      </c>
      <c r="D7908" t="s">
        <v>24</v>
      </c>
      <c r="E7908" t="s">
        <v>25</v>
      </c>
      <c r="F7908" t="s">
        <v>203</v>
      </c>
      <c r="G7908" t="s">
        <v>6793</v>
      </c>
      <c r="H7908" t="s">
        <v>1262</v>
      </c>
      <c r="I7908" s="2" t="s">
        <v>1262</v>
      </c>
      <c r="J7908" t="s">
        <v>29</v>
      </c>
      <c r="L7908" s="3" t="s">
        <v>2468</v>
      </c>
      <c r="M7908" s="3">
        <v>52</v>
      </c>
      <c r="N7908" t="s">
        <v>2771</v>
      </c>
    </row>
    <row r="7909" spans="1:14" x14ac:dyDescent="0.25">
      <c r="A7909" t="s">
        <v>6794</v>
      </c>
      <c r="B7909" t="s">
        <v>2412</v>
      </c>
      <c r="D7909" t="s">
        <v>24</v>
      </c>
      <c r="E7909" t="s">
        <v>25</v>
      </c>
      <c r="F7909" t="s">
        <v>203</v>
      </c>
      <c r="G7909" t="s">
        <v>6793</v>
      </c>
      <c r="H7909" t="s">
        <v>1262</v>
      </c>
      <c r="I7909" s="2" t="s">
        <v>1262</v>
      </c>
      <c r="J7909" t="s">
        <v>29</v>
      </c>
      <c r="L7909" s="3">
        <v>104</v>
      </c>
      <c r="M7909" s="3">
        <v>52</v>
      </c>
      <c r="N7909" t="s">
        <v>6795</v>
      </c>
    </row>
    <row r="7910" spans="1:14" x14ac:dyDescent="0.25">
      <c r="A7910" t="s">
        <v>6796</v>
      </c>
      <c r="B7910" t="s">
        <v>2412</v>
      </c>
      <c r="D7910" t="s">
        <v>24</v>
      </c>
      <c r="E7910" t="s">
        <v>25</v>
      </c>
      <c r="F7910" t="s">
        <v>203</v>
      </c>
      <c r="G7910" t="s">
        <v>6793</v>
      </c>
      <c r="H7910" t="s">
        <v>1262</v>
      </c>
      <c r="I7910" s="2" t="s">
        <v>1262</v>
      </c>
      <c r="J7910" t="s">
        <v>29</v>
      </c>
      <c r="L7910" s="3">
        <v>104</v>
      </c>
      <c r="M7910" s="3">
        <v>52</v>
      </c>
      <c r="N7910" t="s">
        <v>6797</v>
      </c>
    </row>
    <row r="7911" spans="1:14" x14ac:dyDescent="0.25">
      <c r="A7911" t="s">
        <v>6798</v>
      </c>
      <c r="B7911" t="s">
        <v>2412</v>
      </c>
      <c r="D7911" t="s">
        <v>24</v>
      </c>
      <c r="E7911" t="s">
        <v>25</v>
      </c>
      <c r="F7911" t="s">
        <v>203</v>
      </c>
      <c r="G7911" t="s">
        <v>6793</v>
      </c>
      <c r="H7911" t="s">
        <v>1262</v>
      </c>
      <c r="I7911" s="2" t="s">
        <v>1262</v>
      </c>
      <c r="J7911" t="s">
        <v>29</v>
      </c>
      <c r="L7911" s="3">
        <v>104</v>
      </c>
      <c r="M7911" s="3">
        <v>52</v>
      </c>
      <c r="N7911" t="s">
        <v>6799</v>
      </c>
    </row>
    <row r="7912" spans="1:14" x14ac:dyDescent="0.25">
      <c r="A7912" t="s">
        <v>6800</v>
      </c>
      <c r="B7912" t="s">
        <v>2412</v>
      </c>
      <c r="D7912" t="s">
        <v>24</v>
      </c>
      <c r="E7912" t="s">
        <v>25</v>
      </c>
      <c r="F7912" t="s">
        <v>203</v>
      </c>
      <c r="G7912" t="s">
        <v>6793</v>
      </c>
      <c r="H7912" t="s">
        <v>1262</v>
      </c>
      <c r="I7912" s="2" t="s">
        <v>1262</v>
      </c>
      <c r="J7912" t="s">
        <v>29</v>
      </c>
      <c r="L7912" s="3">
        <v>104</v>
      </c>
      <c r="M7912" s="3">
        <v>52</v>
      </c>
      <c r="N7912" t="s">
        <v>6801</v>
      </c>
    </row>
    <row r="7913" spans="1:14" x14ac:dyDescent="0.25">
      <c r="A7913" t="s">
        <v>6802</v>
      </c>
      <c r="B7913" t="s">
        <v>2412</v>
      </c>
      <c r="D7913" t="s">
        <v>24</v>
      </c>
      <c r="E7913" t="s">
        <v>25</v>
      </c>
      <c r="F7913" t="s">
        <v>203</v>
      </c>
      <c r="G7913" t="s">
        <v>6793</v>
      </c>
      <c r="H7913" t="s">
        <v>1262</v>
      </c>
      <c r="I7913" s="2" t="s">
        <v>1262</v>
      </c>
      <c r="J7913" t="s">
        <v>29</v>
      </c>
      <c r="K7913" s="3" t="s">
        <v>4099</v>
      </c>
      <c r="M7913" s="3">
        <v>52</v>
      </c>
      <c r="N7913" t="s">
        <v>6803</v>
      </c>
    </row>
    <row r="7914" spans="1:14" x14ac:dyDescent="0.25">
      <c r="A7914" t="s">
        <v>6804</v>
      </c>
      <c r="B7914" t="s">
        <v>2412</v>
      </c>
      <c r="D7914" t="s">
        <v>24</v>
      </c>
      <c r="E7914" t="s">
        <v>25</v>
      </c>
      <c r="F7914" t="s">
        <v>203</v>
      </c>
      <c r="G7914" t="s">
        <v>6793</v>
      </c>
      <c r="H7914" t="s">
        <v>1262</v>
      </c>
      <c r="I7914" s="2" t="s">
        <v>1262</v>
      </c>
      <c r="J7914" t="s">
        <v>29</v>
      </c>
      <c r="L7914" s="3">
        <v>104</v>
      </c>
      <c r="M7914" s="3">
        <v>52</v>
      </c>
      <c r="N7914" t="s">
        <v>2933</v>
      </c>
    </row>
    <row r="7915" spans="1:14" x14ac:dyDescent="0.25">
      <c r="A7915" t="s">
        <v>6805</v>
      </c>
      <c r="B7915" t="s">
        <v>2412</v>
      </c>
      <c r="D7915" t="s">
        <v>24</v>
      </c>
      <c r="E7915" t="s">
        <v>25</v>
      </c>
      <c r="F7915" t="s">
        <v>203</v>
      </c>
      <c r="G7915" t="s">
        <v>6793</v>
      </c>
      <c r="H7915" t="s">
        <v>1262</v>
      </c>
      <c r="I7915" s="2" t="s">
        <v>1262</v>
      </c>
      <c r="J7915" t="s">
        <v>29</v>
      </c>
      <c r="L7915" s="3" t="s">
        <v>4751</v>
      </c>
      <c r="M7915" s="3">
        <v>50</v>
      </c>
      <c r="N7915" t="s">
        <v>6806</v>
      </c>
    </row>
    <row r="7916" spans="1:14" x14ac:dyDescent="0.25">
      <c r="A7916" t="s">
        <v>6807</v>
      </c>
      <c r="B7916" t="s">
        <v>2412</v>
      </c>
      <c r="D7916" t="s">
        <v>24</v>
      </c>
      <c r="E7916" t="s">
        <v>25</v>
      </c>
      <c r="F7916" t="s">
        <v>203</v>
      </c>
      <c r="G7916" t="s">
        <v>6793</v>
      </c>
      <c r="H7916" t="s">
        <v>1262</v>
      </c>
      <c r="I7916" s="2" t="s">
        <v>1262</v>
      </c>
      <c r="J7916" t="s">
        <v>29</v>
      </c>
      <c r="L7916" s="3">
        <v>104</v>
      </c>
      <c r="M7916" s="3">
        <v>52</v>
      </c>
      <c r="N7916" t="s">
        <v>3022</v>
      </c>
    </row>
    <row r="7917" spans="1:14" x14ac:dyDescent="0.25">
      <c r="A7917" t="s">
        <v>6808</v>
      </c>
      <c r="B7917" t="s">
        <v>2412</v>
      </c>
      <c r="D7917" t="s">
        <v>24</v>
      </c>
      <c r="E7917" t="s">
        <v>25</v>
      </c>
      <c r="F7917" t="s">
        <v>203</v>
      </c>
      <c r="G7917" t="s">
        <v>6793</v>
      </c>
      <c r="H7917" t="s">
        <v>1262</v>
      </c>
      <c r="I7917" s="2" t="s">
        <v>1262</v>
      </c>
      <c r="J7917" t="s">
        <v>29</v>
      </c>
      <c r="L7917" s="3">
        <v>104</v>
      </c>
      <c r="M7917" s="3">
        <v>52</v>
      </c>
      <c r="N7917" t="s">
        <v>6809</v>
      </c>
    </row>
    <row r="7918" spans="1:14" x14ac:dyDescent="0.25">
      <c r="A7918" t="s">
        <v>6810</v>
      </c>
      <c r="B7918" t="s">
        <v>2412</v>
      </c>
      <c r="D7918" t="s">
        <v>24</v>
      </c>
      <c r="E7918" t="s">
        <v>25</v>
      </c>
      <c r="F7918" t="s">
        <v>203</v>
      </c>
      <c r="G7918" t="s">
        <v>6793</v>
      </c>
      <c r="H7918" t="s">
        <v>1262</v>
      </c>
      <c r="I7918" s="2" t="s">
        <v>1262</v>
      </c>
      <c r="J7918" t="s">
        <v>29</v>
      </c>
      <c r="L7918" s="3">
        <v>104</v>
      </c>
      <c r="M7918" s="3">
        <v>52</v>
      </c>
      <c r="N7918" t="s">
        <v>6811</v>
      </c>
    </row>
    <row r="7919" spans="1:14" x14ac:dyDescent="0.25">
      <c r="A7919" t="s">
        <v>6812</v>
      </c>
      <c r="B7919" t="s">
        <v>2412</v>
      </c>
      <c r="D7919" t="s">
        <v>24</v>
      </c>
      <c r="E7919" t="s">
        <v>25</v>
      </c>
      <c r="F7919" t="s">
        <v>203</v>
      </c>
      <c r="G7919" t="s">
        <v>6793</v>
      </c>
      <c r="H7919" t="s">
        <v>1262</v>
      </c>
      <c r="I7919" s="2" t="s">
        <v>1262</v>
      </c>
      <c r="J7919" t="s">
        <v>29</v>
      </c>
      <c r="L7919" s="3">
        <v>104</v>
      </c>
      <c r="M7919" s="3">
        <v>52</v>
      </c>
      <c r="N7919" t="s">
        <v>6813</v>
      </c>
    </row>
    <row r="7920" spans="1:14" x14ac:dyDescent="0.25">
      <c r="A7920" t="s">
        <v>6862</v>
      </c>
      <c r="B7920" t="s">
        <v>6863</v>
      </c>
      <c r="C7920">
        <v>9900001</v>
      </c>
      <c r="D7920" t="s">
        <v>24</v>
      </c>
      <c r="E7920" t="s">
        <v>25</v>
      </c>
      <c r="F7920" t="s">
        <v>203</v>
      </c>
      <c r="G7920" t="s">
        <v>6864</v>
      </c>
      <c r="H7920" t="s">
        <v>6864</v>
      </c>
      <c r="I7920" s="2" t="s">
        <v>1262</v>
      </c>
      <c r="J7920" t="s">
        <v>29</v>
      </c>
      <c r="L7920" s="3">
        <v>104</v>
      </c>
      <c r="M7920" s="3">
        <v>52</v>
      </c>
      <c r="N7920" t="s">
        <v>6865</v>
      </c>
    </row>
    <row r="7921" spans="1:14" x14ac:dyDescent="0.25">
      <c r="A7921" t="s">
        <v>6866</v>
      </c>
      <c r="B7921" t="s">
        <v>6863</v>
      </c>
      <c r="C7921">
        <v>9900001</v>
      </c>
      <c r="D7921" t="s">
        <v>24</v>
      </c>
      <c r="E7921" t="s">
        <v>25</v>
      </c>
      <c r="F7921" t="s">
        <v>203</v>
      </c>
      <c r="G7921" t="s">
        <v>6864</v>
      </c>
      <c r="H7921" t="s">
        <v>6864</v>
      </c>
      <c r="I7921" s="2" t="s">
        <v>1262</v>
      </c>
      <c r="J7921" t="s">
        <v>29</v>
      </c>
      <c r="L7921" s="3">
        <v>104</v>
      </c>
      <c r="M7921" s="3">
        <v>52</v>
      </c>
      <c r="N7921" t="s">
        <v>6867</v>
      </c>
    </row>
    <row r="7922" spans="1:14" x14ac:dyDescent="0.25">
      <c r="A7922" t="s">
        <v>6868</v>
      </c>
      <c r="B7922" t="s">
        <v>6863</v>
      </c>
      <c r="C7922">
        <v>9900001</v>
      </c>
      <c r="D7922" t="s">
        <v>24</v>
      </c>
      <c r="E7922" t="s">
        <v>25</v>
      </c>
      <c r="F7922" t="s">
        <v>203</v>
      </c>
      <c r="G7922" t="s">
        <v>6864</v>
      </c>
      <c r="H7922" t="s">
        <v>6864</v>
      </c>
      <c r="I7922" s="2" t="s">
        <v>1262</v>
      </c>
      <c r="J7922" t="s">
        <v>29</v>
      </c>
      <c r="L7922" s="3" t="s">
        <v>6869</v>
      </c>
      <c r="M7922" s="3">
        <v>50</v>
      </c>
      <c r="N7922" t="s">
        <v>6870</v>
      </c>
    </row>
    <row r="7923" spans="1:14" x14ac:dyDescent="0.25">
      <c r="A7923" t="s">
        <v>6871</v>
      </c>
      <c r="B7923" t="s">
        <v>6863</v>
      </c>
      <c r="C7923">
        <v>9900001</v>
      </c>
      <c r="D7923" t="s">
        <v>24</v>
      </c>
      <c r="E7923" t="s">
        <v>25</v>
      </c>
      <c r="F7923" t="s">
        <v>203</v>
      </c>
      <c r="G7923" t="s">
        <v>6864</v>
      </c>
      <c r="H7923" t="s">
        <v>6864</v>
      </c>
      <c r="I7923" s="2" t="s">
        <v>1262</v>
      </c>
      <c r="J7923" t="s">
        <v>29</v>
      </c>
      <c r="L7923" s="3">
        <v>104</v>
      </c>
      <c r="M7923" s="3">
        <v>52</v>
      </c>
      <c r="N7923" t="s">
        <v>6872</v>
      </c>
    </row>
    <row r="7924" spans="1:14" x14ac:dyDescent="0.25">
      <c r="A7924" t="s">
        <v>8467</v>
      </c>
      <c r="B7924" t="s">
        <v>6863</v>
      </c>
      <c r="C7924">
        <v>9900428</v>
      </c>
      <c r="D7924" t="s">
        <v>24</v>
      </c>
      <c r="E7924" t="s">
        <v>25</v>
      </c>
      <c r="F7924" t="s">
        <v>203</v>
      </c>
      <c r="G7924" t="s">
        <v>8468</v>
      </c>
      <c r="H7924" t="s">
        <v>8469</v>
      </c>
      <c r="I7924" s="2" t="s">
        <v>1262</v>
      </c>
      <c r="J7924" t="s">
        <v>29</v>
      </c>
      <c r="L7924" s="3">
        <v>104</v>
      </c>
      <c r="M7924" s="3">
        <v>52</v>
      </c>
      <c r="N7924" t="s">
        <v>7041</v>
      </c>
    </row>
    <row r="7925" spans="1:14" x14ac:dyDescent="0.25">
      <c r="A7925" t="s">
        <v>8470</v>
      </c>
      <c r="B7925" t="s">
        <v>6863</v>
      </c>
      <c r="C7925">
        <v>9900428</v>
      </c>
      <c r="D7925" t="s">
        <v>24</v>
      </c>
      <c r="E7925" t="s">
        <v>25</v>
      </c>
      <c r="F7925" t="s">
        <v>203</v>
      </c>
      <c r="G7925" t="s">
        <v>8468</v>
      </c>
      <c r="H7925" t="s">
        <v>8469</v>
      </c>
      <c r="I7925" s="2" t="s">
        <v>1262</v>
      </c>
      <c r="J7925" t="s">
        <v>29</v>
      </c>
      <c r="L7925" s="3">
        <v>104</v>
      </c>
      <c r="M7925" s="3">
        <v>52</v>
      </c>
      <c r="N7925" t="s">
        <v>6934</v>
      </c>
    </row>
    <row r="7926" spans="1:14" x14ac:dyDescent="0.25">
      <c r="A7926" t="s">
        <v>10304</v>
      </c>
      <c r="B7926" t="s">
        <v>10305</v>
      </c>
      <c r="D7926" t="s">
        <v>24</v>
      </c>
      <c r="E7926" t="s">
        <v>25</v>
      </c>
      <c r="F7926" t="s">
        <v>203</v>
      </c>
      <c r="G7926" t="s">
        <v>10306</v>
      </c>
      <c r="H7926" t="s">
        <v>6864</v>
      </c>
      <c r="I7926" s="2" t="s">
        <v>1262</v>
      </c>
      <c r="J7926" t="s">
        <v>29</v>
      </c>
      <c r="L7926" s="3">
        <v>104</v>
      </c>
      <c r="M7926" s="3">
        <v>52</v>
      </c>
      <c r="N7926" t="s">
        <v>10307</v>
      </c>
    </row>
    <row r="7927" spans="1:14" x14ac:dyDescent="0.25">
      <c r="A7927" t="s">
        <v>11919</v>
      </c>
      <c r="B7927" t="s">
        <v>11724</v>
      </c>
      <c r="D7927" t="s">
        <v>24</v>
      </c>
      <c r="E7927" t="s">
        <v>25</v>
      </c>
      <c r="F7927" t="s">
        <v>203</v>
      </c>
      <c r="G7927" t="s">
        <v>1802</v>
      </c>
      <c r="H7927" t="s">
        <v>1802</v>
      </c>
      <c r="I7927" s="2" t="s">
        <v>1262</v>
      </c>
      <c r="J7927" t="s">
        <v>29</v>
      </c>
      <c r="K7927" s="3" t="s">
        <v>10882</v>
      </c>
      <c r="M7927" s="3">
        <v>52</v>
      </c>
      <c r="N7927" t="s">
        <v>11732</v>
      </c>
    </row>
    <row r="7928" spans="1:14" x14ac:dyDescent="0.25">
      <c r="A7928" t="s">
        <v>13045</v>
      </c>
      <c r="B7928" t="s">
        <v>12464</v>
      </c>
      <c r="D7928" t="s">
        <v>24</v>
      </c>
      <c r="E7928" t="s">
        <v>25</v>
      </c>
      <c r="F7928" t="s">
        <v>203</v>
      </c>
      <c r="G7928" t="s">
        <v>1261</v>
      </c>
      <c r="H7928" t="s">
        <v>1262</v>
      </c>
      <c r="I7928" s="2" t="s">
        <v>1262</v>
      </c>
      <c r="J7928" t="s">
        <v>29</v>
      </c>
      <c r="L7928" s="3">
        <v>104</v>
      </c>
      <c r="M7928" s="3">
        <v>52</v>
      </c>
    </row>
    <row r="7929" spans="1:14" x14ac:dyDescent="0.25">
      <c r="A7929" t="s">
        <v>13702</v>
      </c>
      <c r="B7929" t="s">
        <v>13340</v>
      </c>
      <c r="D7929" t="s">
        <v>24</v>
      </c>
      <c r="E7929" t="s">
        <v>25</v>
      </c>
      <c r="F7929" t="s">
        <v>203</v>
      </c>
      <c r="G7929" t="s">
        <v>13703</v>
      </c>
      <c r="H7929" t="s">
        <v>13704</v>
      </c>
      <c r="I7929" s="2" t="s">
        <v>1262</v>
      </c>
      <c r="J7929" t="s">
        <v>29</v>
      </c>
      <c r="L7929" s="3">
        <v>104</v>
      </c>
      <c r="M7929" s="3">
        <v>52</v>
      </c>
      <c r="N7929" t="s">
        <v>13705</v>
      </c>
    </row>
    <row r="7930" spans="1:14" x14ac:dyDescent="0.25">
      <c r="A7930" t="s">
        <v>13851</v>
      </c>
      <c r="B7930" t="s">
        <v>13710</v>
      </c>
      <c r="D7930" t="s">
        <v>24</v>
      </c>
      <c r="E7930" t="s">
        <v>25</v>
      </c>
      <c r="F7930" t="s">
        <v>203</v>
      </c>
      <c r="G7930" t="s">
        <v>13852</v>
      </c>
      <c r="H7930" t="s">
        <v>1261</v>
      </c>
      <c r="I7930" s="2" t="s">
        <v>1262</v>
      </c>
      <c r="J7930" t="s">
        <v>29</v>
      </c>
      <c r="L7930" s="3">
        <v>104</v>
      </c>
      <c r="M7930" s="3">
        <v>52</v>
      </c>
      <c r="N7930" t="s">
        <v>13481</v>
      </c>
    </row>
    <row r="7931" spans="1:14" x14ac:dyDescent="0.25">
      <c r="A7931" t="s">
        <v>14362</v>
      </c>
      <c r="B7931" t="s">
        <v>14200</v>
      </c>
      <c r="D7931" t="s">
        <v>24</v>
      </c>
      <c r="E7931" t="s">
        <v>25</v>
      </c>
      <c r="F7931" t="s">
        <v>203</v>
      </c>
      <c r="G7931" t="s">
        <v>14363</v>
      </c>
      <c r="H7931" t="s">
        <v>14364</v>
      </c>
      <c r="I7931" s="2" t="s">
        <v>1262</v>
      </c>
      <c r="J7931" t="s">
        <v>29</v>
      </c>
      <c r="L7931" s="3" t="s">
        <v>2001</v>
      </c>
      <c r="M7931" s="3">
        <v>52</v>
      </c>
      <c r="N7931" t="s">
        <v>14201</v>
      </c>
    </row>
    <row r="7932" spans="1:14" x14ac:dyDescent="0.25">
      <c r="A7932" t="s">
        <v>15621</v>
      </c>
      <c r="B7932" t="s">
        <v>14593</v>
      </c>
      <c r="D7932" t="s">
        <v>24</v>
      </c>
      <c r="E7932" t="s">
        <v>25</v>
      </c>
      <c r="F7932" t="s">
        <v>203</v>
      </c>
      <c r="G7932" t="s">
        <v>1262</v>
      </c>
      <c r="H7932" t="s">
        <v>1262</v>
      </c>
      <c r="I7932" s="2" t="s">
        <v>1262</v>
      </c>
      <c r="J7932" t="s">
        <v>29</v>
      </c>
      <c r="L7932" s="3">
        <v>104</v>
      </c>
      <c r="M7932" s="3">
        <v>52</v>
      </c>
      <c r="N7932" t="s">
        <v>14668</v>
      </c>
    </row>
    <row r="7933" spans="1:14" x14ac:dyDescent="0.25">
      <c r="A7933" t="s">
        <v>15622</v>
      </c>
      <c r="B7933" t="s">
        <v>14593</v>
      </c>
      <c r="D7933" t="s">
        <v>24</v>
      </c>
      <c r="E7933" t="s">
        <v>25</v>
      </c>
      <c r="F7933" t="s">
        <v>203</v>
      </c>
      <c r="G7933" t="s">
        <v>1262</v>
      </c>
      <c r="H7933" t="s">
        <v>1262</v>
      </c>
      <c r="I7933" s="2" t="s">
        <v>1262</v>
      </c>
      <c r="J7933" t="s">
        <v>29</v>
      </c>
      <c r="L7933" s="3">
        <v>104</v>
      </c>
      <c r="M7933" s="3">
        <v>52</v>
      </c>
      <c r="N7933" t="s">
        <v>15160</v>
      </c>
    </row>
    <row r="7934" spans="1:14" x14ac:dyDescent="0.25">
      <c r="A7934" t="s">
        <v>202</v>
      </c>
      <c r="B7934" t="s">
        <v>196</v>
      </c>
      <c r="C7934">
        <v>668</v>
      </c>
      <c r="D7934" t="s">
        <v>24</v>
      </c>
      <c r="E7934" t="s">
        <v>25</v>
      </c>
      <c r="F7934" t="s">
        <v>203</v>
      </c>
      <c r="G7934" t="s">
        <v>204</v>
      </c>
      <c r="H7934" t="s">
        <v>205</v>
      </c>
      <c r="I7934" s="2" t="s">
        <v>205</v>
      </c>
      <c r="J7934" t="s">
        <v>29</v>
      </c>
      <c r="L7934" s="3">
        <v>78</v>
      </c>
      <c r="M7934" s="3">
        <v>39</v>
      </c>
      <c r="N7934" t="s">
        <v>206</v>
      </c>
    </row>
    <row r="7935" spans="1:14" x14ac:dyDescent="0.25">
      <c r="A7935" t="s">
        <v>6814</v>
      </c>
      <c r="B7935" t="s">
        <v>2412</v>
      </c>
      <c r="D7935" t="s">
        <v>24</v>
      </c>
      <c r="E7935" t="s">
        <v>25</v>
      </c>
      <c r="F7935" t="s">
        <v>203</v>
      </c>
      <c r="G7935" t="s">
        <v>6815</v>
      </c>
      <c r="H7935" t="s">
        <v>205</v>
      </c>
      <c r="I7935" s="2" t="s">
        <v>205</v>
      </c>
      <c r="J7935" t="s">
        <v>29</v>
      </c>
      <c r="L7935" s="3">
        <v>78</v>
      </c>
      <c r="M7935" s="3">
        <v>39</v>
      </c>
      <c r="N7935" t="s">
        <v>6816</v>
      </c>
    </row>
    <row r="7936" spans="1:14" x14ac:dyDescent="0.25">
      <c r="A7936" t="s">
        <v>6817</v>
      </c>
      <c r="B7936" t="s">
        <v>2412</v>
      </c>
      <c r="D7936" t="s">
        <v>24</v>
      </c>
      <c r="E7936" t="s">
        <v>25</v>
      </c>
      <c r="F7936" t="s">
        <v>203</v>
      </c>
      <c r="G7936" t="s">
        <v>6815</v>
      </c>
      <c r="H7936" t="s">
        <v>205</v>
      </c>
      <c r="I7936" s="2" t="s">
        <v>205</v>
      </c>
      <c r="J7936" t="s">
        <v>29</v>
      </c>
      <c r="L7936" s="3" t="s">
        <v>6818</v>
      </c>
      <c r="M7936" s="3">
        <v>39</v>
      </c>
      <c r="N7936" t="s">
        <v>6819</v>
      </c>
    </row>
    <row r="7937" spans="1:14" x14ac:dyDescent="0.25">
      <c r="A7937" t="s">
        <v>6820</v>
      </c>
      <c r="B7937" t="s">
        <v>2412</v>
      </c>
      <c r="D7937" t="s">
        <v>24</v>
      </c>
      <c r="E7937" t="s">
        <v>25</v>
      </c>
      <c r="F7937" t="s">
        <v>203</v>
      </c>
      <c r="G7937" t="s">
        <v>6815</v>
      </c>
      <c r="H7937" t="s">
        <v>205</v>
      </c>
      <c r="I7937" s="2" t="s">
        <v>205</v>
      </c>
      <c r="J7937" t="s">
        <v>29</v>
      </c>
      <c r="L7937" s="3">
        <v>78</v>
      </c>
      <c r="M7937" s="3">
        <v>39</v>
      </c>
      <c r="N7937" t="s">
        <v>6821</v>
      </c>
    </row>
    <row r="7938" spans="1:14" x14ac:dyDescent="0.25">
      <c r="A7938" t="s">
        <v>9530</v>
      </c>
      <c r="B7938" t="s">
        <v>6863</v>
      </c>
      <c r="C7938">
        <v>9905456</v>
      </c>
      <c r="D7938" t="s">
        <v>24</v>
      </c>
      <c r="E7938" t="s">
        <v>25</v>
      </c>
      <c r="F7938" t="s">
        <v>203</v>
      </c>
      <c r="G7938" t="s">
        <v>9531</v>
      </c>
      <c r="H7938" t="s">
        <v>9531</v>
      </c>
      <c r="I7938" s="2" t="s">
        <v>205</v>
      </c>
      <c r="J7938" t="s">
        <v>29</v>
      </c>
      <c r="L7938" s="3">
        <v>78</v>
      </c>
      <c r="M7938" s="3">
        <v>39</v>
      </c>
      <c r="N7938" t="s">
        <v>9532</v>
      </c>
    </row>
    <row r="7939" spans="1:14" x14ac:dyDescent="0.25">
      <c r="A7939" t="s">
        <v>11192</v>
      </c>
      <c r="B7939" t="s">
        <v>10665</v>
      </c>
      <c r="D7939" t="s">
        <v>24</v>
      </c>
      <c r="E7939" t="s">
        <v>25</v>
      </c>
      <c r="F7939" t="s">
        <v>203</v>
      </c>
      <c r="G7939" t="s">
        <v>11193</v>
      </c>
      <c r="H7939" t="s">
        <v>11193</v>
      </c>
      <c r="I7939" s="2" t="s">
        <v>205</v>
      </c>
      <c r="J7939" t="s">
        <v>29</v>
      </c>
      <c r="L7939" s="3">
        <v>78</v>
      </c>
      <c r="M7939" s="3">
        <v>39</v>
      </c>
      <c r="N7939" t="s">
        <v>11194</v>
      </c>
    </row>
    <row r="7940" spans="1:14" x14ac:dyDescent="0.25">
      <c r="A7940" t="s">
        <v>13046</v>
      </c>
      <c r="B7940" t="s">
        <v>12464</v>
      </c>
      <c r="D7940" t="s">
        <v>24</v>
      </c>
      <c r="E7940" t="s">
        <v>25</v>
      </c>
      <c r="F7940" t="s">
        <v>203</v>
      </c>
      <c r="G7940" t="s">
        <v>13047</v>
      </c>
      <c r="H7940" t="s">
        <v>205</v>
      </c>
      <c r="I7940" s="2" t="s">
        <v>205</v>
      </c>
      <c r="J7940" t="s">
        <v>29</v>
      </c>
      <c r="L7940" s="3">
        <v>78</v>
      </c>
      <c r="M7940" s="3">
        <v>39</v>
      </c>
    </row>
    <row r="7941" spans="1:14" x14ac:dyDescent="0.25">
      <c r="A7941" t="s">
        <v>6822</v>
      </c>
      <c r="B7941" t="s">
        <v>2412</v>
      </c>
      <c r="D7941" t="s">
        <v>24</v>
      </c>
      <c r="E7941" t="s">
        <v>25</v>
      </c>
      <c r="F7941" t="s">
        <v>203</v>
      </c>
      <c r="G7941" t="s">
        <v>6823</v>
      </c>
      <c r="H7941" t="s">
        <v>6824</v>
      </c>
      <c r="I7941" s="2" t="s">
        <v>6824</v>
      </c>
      <c r="J7941" t="s">
        <v>29</v>
      </c>
      <c r="L7941" s="3">
        <v>74</v>
      </c>
      <c r="M7941" s="3">
        <v>37</v>
      </c>
      <c r="N7941" t="s">
        <v>6825</v>
      </c>
    </row>
    <row r="7942" spans="1:14" x14ac:dyDescent="0.25">
      <c r="A7942" t="s">
        <v>6873</v>
      </c>
      <c r="B7942" t="s">
        <v>6863</v>
      </c>
      <c r="C7942">
        <v>9900002</v>
      </c>
      <c r="D7942" t="s">
        <v>24</v>
      </c>
      <c r="E7942" t="s">
        <v>25</v>
      </c>
      <c r="F7942" t="s">
        <v>203</v>
      </c>
      <c r="G7942" t="s">
        <v>6874</v>
      </c>
      <c r="H7942" t="s">
        <v>6875</v>
      </c>
      <c r="I7942" s="2" t="s">
        <v>6824</v>
      </c>
      <c r="J7942" t="s">
        <v>29</v>
      </c>
      <c r="L7942" s="3">
        <v>74</v>
      </c>
      <c r="M7942" s="3">
        <v>37</v>
      </c>
      <c r="N7942" t="s">
        <v>6867</v>
      </c>
    </row>
    <row r="7943" spans="1:14" x14ac:dyDescent="0.25">
      <c r="A7943" t="s">
        <v>743</v>
      </c>
      <c r="B7943" t="s">
        <v>510</v>
      </c>
      <c r="D7943" t="s">
        <v>24</v>
      </c>
      <c r="E7943" t="s">
        <v>25</v>
      </c>
      <c r="F7943" t="s">
        <v>744</v>
      </c>
      <c r="G7943" t="s">
        <v>745</v>
      </c>
      <c r="H7943" t="s">
        <v>746</v>
      </c>
      <c r="I7943" s="2" t="s">
        <v>746</v>
      </c>
      <c r="J7943" t="s">
        <v>29</v>
      </c>
      <c r="L7943" s="3">
        <v>88</v>
      </c>
      <c r="M7943" s="3">
        <v>44</v>
      </c>
    </row>
    <row r="7944" spans="1:14" x14ac:dyDescent="0.25">
      <c r="A7944" t="s">
        <v>6826</v>
      </c>
      <c r="B7944" t="s">
        <v>2412</v>
      </c>
      <c r="D7944" t="s">
        <v>24</v>
      </c>
      <c r="E7944" t="s">
        <v>25</v>
      </c>
      <c r="F7944" t="s">
        <v>744</v>
      </c>
      <c r="G7944" t="s">
        <v>6827</v>
      </c>
      <c r="H7944" t="s">
        <v>746</v>
      </c>
      <c r="I7944" s="2" t="s">
        <v>746</v>
      </c>
      <c r="J7944" t="s">
        <v>29</v>
      </c>
      <c r="L7944" s="3">
        <v>88</v>
      </c>
      <c r="M7944" s="3">
        <v>44</v>
      </c>
      <c r="N7944" t="s">
        <v>6828</v>
      </c>
    </row>
    <row r="7945" spans="1:14" x14ac:dyDescent="0.25">
      <c r="A7945" t="s">
        <v>11203</v>
      </c>
      <c r="B7945" t="s">
        <v>10665</v>
      </c>
      <c r="D7945" t="s">
        <v>24</v>
      </c>
      <c r="E7945" t="s">
        <v>25</v>
      </c>
      <c r="F7945" t="s">
        <v>744</v>
      </c>
      <c r="G7945" t="s">
        <v>11204</v>
      </c>
      <c r="H7945" t="s">
        <v>746</v>
      </c>
      <c r="I7945" s="2" t="s">
        <v>746</v>
      </c>
      <c r="J7945" t="s">
        <v>29</v>
      </c>
      <c r="L7945" s="3">
        <v>88</v>
      </c>
      <c r="M7945" s="3">
        <v>44</v>
      </c>
      <c r="N7945" t="s">
        <v>11205</v>
      </c>
    </row>
    <row r="7946" spans="1:14" x14ac:dyDescent="0.25">
      <c r="A7946" t="s">
        <v>747</v>
      </c>
      <c r="B7946" t="s">
        <v>510</v>
      </c>
      <c r="D7946" t="s">
        <v>24</v>
      </c>
      <c r="E7946" t="s">
        <v>25</v>
      </c>
      <c r="F7946" t="s">
        <v>744</v>
      </c>
      <c r="G7946" t="s">
        <v>748</v>
      </c>
      <c r="H7946" t="s">
        <v>748</v>
      </c>
      <c r="I7946" s="2" t="s">
        <v>748</v>
      </c>
      <c r="J7946" t="s">
        <v>29</v>
      </c>
      <c r="L7946" s="3">
        <v>88</v>
      </c>
      <c r="M7946" s="3">
        <v>44</v>
      </c>
    </row>
    <row r="7947" spans="1:14" x14ac:dyDescent="0.25">
      <c r="A7947" t="s">
        <v>749</v>
      </c>
      <c r="B7947" t="s">
        <v>510</v>
      </c>
      <c r="D7947" t="s">
        <v>24</v>
      </c>
      <c r="E7947" t="s">
        <v>25</v>
      </c>
      <c r="F7947" t="s">
        <v>744</v>
      </c>
      <c r="G7947" t="s">
        <v>750</v>
      </c>
      <c r="H7947" t="s">
        <v>750</v>
      </c>
      <c r="I7947" s="2" t="s">
        <v>750</v>
      </c>
      <c r="J7947" t="s">
        <v>29</v>
      </c>
      <c r="L7947" s="3">
        <v>88</v>
      </c>
      <c r="M7947" s="3">
        <v>44</v>
      </c>
    </row>
    <row r="7948" spans="1:14" x14ac:dyDescent="0.25">
      <c r="A7948" t="s">
        <v>11206</v>
      </c>
      <c r="B7948" t="s">
        <v>10665</v>
      </c>
      <c r="D7948" t="s">
        <v>24</v>
      </c>
      <c r="E7948" t="s">
        <v>25</v>
      </c>
      <c r="F7948" t="s">
        <v>744</v>
      </c>
      <c r="G7948" t="s">
        <v>750</v>
      </c>
      <c r="H7948" t="s">
        <v>750</v>
      </c>
      <c r="I7948" s="2" t="s">
        <v>750</v>
      </c>
      <c r="J7948" t="s">
        <v>29</v>
      </c>
      <c r="L7948" s="3">
        <v>88</v>
      </c>
      <c r="M7948" s="3">
        <v>44</v>
      </c>
      <c r="N7948" t="s">
        <v>11205</v>
      </c>
    </row>
    <row r="7949" spans="1:14" x14ac:dyDescent="0.25">
      <c r="A7949" t="s">
        <v>751</v>
      </c>
      <c r="B7949" t="s">
        <v>510</v>
      </c>
      <c r="D7949" t="s">
        <v>24</v>
      </c>
      <c r="E7949" t="s">
        <v>25</v>
      </c>
      <c r="F7949" t="s">
        <v>744</v>
      </c>
      <c r="G7949" t="s">
        <v>752</v>
      </c>
      <c r="H7949" t="s">
        <v>752</v>
      </c>
      <c r="I7949" s="2" t="s">
        <v>752</v>
      </c>
      <c r="J7949" t="s">
        <v>29</v>
      </c>
      <c r="L7949" s="3">
        <v>88</v>
      </c>
      <c r="M7949" s="3">
        <v>44</v>
      </c>
    </row>
    <row r="7950" spans="1:14" x14ac:dyDescent="0.25">
      <c r="A7950" t="s">
        <v>11207</v>
      </c>
      <c r="B7950" t="s">
        <v>10665</v>
      </c>
      <c r="D7950" t="s">
        <v>24</v>
      </c>
      <c r="E7950" t="s">
        <v>25</v>
      </c>
      <c r="F7950" t="s">
        <v>744</v>
      </c>
      <c r="G7950" t="s">
        <v>752</v>
      </c>
      <c r="H7950" t="s">
        <v>752</v>
      </c>
      <c r="I7950" s="2" t="s">
        <v>752</v>
      </c>
      <c r="J7950" t="s">
        <v>29</v>
      </c>
      <c r="L7950" s="3">
        <v>88</v>
      </c>
      <c r="M7950" s="3">
        <v>44</v>
      </c>
      <c r="N7950" t="s">
        <v>11205</v>
      </c>
    </row>
    <row r="7951" spans="1:14" x14ac:dyDescent="0.25">
      <c r="A7951" t="s">
        <v>753</v>
      </c>
      <c r="B7951" t="s">
        <v>510</v>
      </c>
      <c r="D7951" t="s">
        <v>24</v>
      </c>
      <c r="E7951" t="s">
        <v>25</v>
      </c>
      <c r="F7951" t="s">
        <v>744</v>
      </c>
      <c r="G7951" t="s">
        <v>754</v>
      </c>
      <c r="H7951" t="s">
        <v>754</v>
      </c>
      <c r="I7951" s="2" t="s">
        <v>754</v>
      </c>
      <c r="J7951" t="s">
        <v>29</v>
      </c>
      <c r="L7951" s="3">
        <v>88</v>
      </c>
      <c r="M7951" s="3">
        <v>44</v>
      </c>
    </row>
    <row r="7952" spans="1:14" x14ac:dyDescent="0.25">
      <c r="A7952" t="s">
        <v>755</v>
      </c>
      <c r="B7952" t="s">
        <v>510</v>
      </c>
      <c r="D7952" t="s">
        <v>24</v>
      </c>
      <c r="E7952" t="s">
        <v>25</v>
      </c>
      <c r="F7952" t="s">
        <v>744</v>
      </c>
      <c r="G7952" t="s">
        <v>756</v>
      </c>
      <c r="H7952" t="s">
        <v>757</v>
      </c>
      <c r="I7952" s="2" t="s">
        <v>757</v>
      </c>
      <c r="J7952" t="s">
        <v>29</v>
      </c>
      <c r="L7952" s="3">
        <v>88</v>
      </c>
      <c r="M7952" s="3">
        <v>44</v>
      </c>
    </row>
    <row r="7953" spans="1:14" x14ac:dyDescent="0.25">
      <c r="A7953" t="s">
        <v>6829</v>
      </c>
      <c r="B7953" t="s">
        <v>2412</v>
      </c>
      <c r="D7953" t="s">
        <v>24</v>
      </c>
      <c r="E7953" t="s">
        <v>25</v>
      </c>
      <c r="F7953" t="s">
        <v>744</v>
      </c>
      <c r="G7953" t="s">
        <v>6830</v>
      </c>
      <c r="H7953" t="s">
        <v>757</v>
      </c>
      <c r="I7953" s="2" t="s">
        <v>757</v>
      </c>
      <c r="J7953" t="s">
        <v>29</v>
      </c>
      <c r="L7953" s="3">
        <v>88</v>
      </c>
      <c r="M7953" s="3">
        <v>44</v>
      </c>
      <c r="N7953" t="s">
        <v>6828</v>
      </c>
    </row>
    <row r="7954" spans="1:14" x14ac:dyDescent="0.25">
      <c r="A7954" t="s">
        <v>11208</v>
      </c>
      <c r="B7954" t="s">
        <v>10665</v>
      </c>
      <c r="D7954" t="s">
        <v>24</v>
      </c>
      <c r="E7954" t="s">
        <v>25</v>
      </c>
      <c r="F7954" t="s">
        <v>744</v>
      </c>
      <c r="G7954" t="s">
        <v>11209</v>
      </c>
      <c r="H7954" t="s">
        <v>11210</v>
      </c>
      <c r="I7954" s="2" t="s">
        <v>757</v>
      </c>
      <c r="J7954" t="s">
        <v>29</v>
      </c>
      <c r="L7954" s="3">
        <v>88</v>
      </c>
      <c r="M7954" s="3">
        <v>44</v>
      </c>
      <c r="N7954" t="s">
        <v>11205</v>
      </c>
    </row>
    <row r="7955" spans="1:14" x14ac:dyDescent="0.25">
      <c r="A7955" t="s">
        <v>758</v>
      </c>
      <c r="B7955" t="s">
        <v>510</v>
      </c>
      <c r="D7955" t="s">
        <v>24</v>
      </c>
      <c r="E7955" t="s">
        <v>25</v>
      </c>
      <c r="F7955" t="s">
        <v>744</v>
      </c>
      <c r="G7955" t="s">
        <v>759</v>
      </c>
      <c r="H7955" t="s">
        <v>760</v>
      </c>
      <c r="I7955" s="2" t="s">
        <v>760</v>
      </c>
      <c r="J7955" t="s">
        <v>29</v>
      </c>
      <c r="L7955" s="3">
        <v>88</v>
      </c>
      <c r="M7955" s="3">
        <v>44</v>
      </c>
    </row>
    <row r="7956" spans="1:14" x14ac:dyDescent="0.25">
      <c r="A7956" t="s">
        <v>6831</v>
      </c>
      <c r="B7956" t="s">
        <v>2412</v>
      </c>
      <c r="D7956" t="s">
        <v>24</v>
      </c>
      <c r="E7956" t="s">
        <v>25</v>
      </c>
      <c r="F7956" t="s">
        <v>744</v>
      </c>
      <c r="G7956" t="s">
        <v>6832</v>
      </c>
      <c r="H7956" t="s">
        <v>760</v>
      </c>
      <c r="I7956" s="2" t="s">
        <v>760</v>
      </c>
      <c r="J7956" t="s">
        <v>29</v>
      </c>
      <c r="L7956" s="3">
        <v>88</v>
      </c>
      <c r="M7956" s="3">
        <v>44</v>
      </c>
      <c r="N7956" t="s">
        <v>6828</v>
      </c>
    </row>
    <row r="7957" spans="1:14" x14ac:dyDescent="0.25">
      <c r="A7957" t="s">
        <v>11214</v>
      </c>
      <c r="B7957" t="s">
        <v>10665</v>
      </c>
      <c r="D7957" t="s">
        <v>24</v>
      </c>
      <c r="E7957" t="s">
        <v>25</v>
      </c>
      <c r="F7957" t="s">
        <v>744</v>
      </c>
      <c r="G7957" t="s">
        <v>11215</v>
      </c>
      <c r="H7957" t="s">
        <v>760</v>
      </c>
      <c r="I7957" s="2" t="s">
        <v>760</v>
      </c>
      <c r="J7957" t="s">
        <v>29</v>
      </c>
      <c r="L7957" s="3">
        <v>88</v>
      </c>
      <c r="M7957" s="3">
        <v>44</v>
      </c>
      <c r="N7957" t="s">
        <v>11205</v>
      </c>
    </row>
    <row r="7958" spans="1:14" x14ac:dyDescent="0.25">
      <c r="A7958" t="s">
        <v>774</v>
      </c>
      <c r="B7958" t="s">
        <v>510</v>
      </c>
      <c r="D7958" t="s">
        <v>24</v>
      </c>
      <c r="E7958" t="s">
        <v>25</v>
      </c>
      <c r="F7958" t="s">
        <v>744</v>
      </c>
      <c r="G7958" t="s">
        <v>775</v>
      </c>
      <c r="H7958" t="s">
        <v>776</v>
      </c>
      <c r="I7958" s="2" t="s">
        <v>777</v>
      </c>
      <c r="J7958" t="s">
        <v>29</v>
      </c>
      <c r="L7958" s="3">
        <v>88</v>
      </c>
      <c r="M7958" s="3">
        <v>44</v>
      </c>
    </row>
    <row r="7959" spans="1:14" x14ac:dyDescent="0.25">
      <c r="A7959" t="s">
        <v>6833</v>
      </c>
      <c r="B7959" t="s">
        <v>2412</v>
      </c>
      <c r="D7959" t="s">
        <v>24</v>
      </c>
      <c r="E7959" t="s">
        <v>25</v>
      </c>
      <c r="F7959" t="s">
        <v>744</v>
      </c>
      <c r="G7959" t="s">
        <v>6834</v>
      </c>
      <c r="H7959" t="s">
        <v>6835</v>
      </c>
      <c r="I7959" s="2" t="s">
        <v>777</v>
      </c>
      <c r="J7959" t="s">
        <v>29</v>
      </c>
      <c r="L7959" s="3">
        <v>88</v>
      </c>
      <c r="M7959" s="3">
        <v>44</v>
      </c>
      <c r="N7959" t="s">
        <v>6836</v>
      </c>
    </row>
    <row r="7960" spans="1:14" x14ac:dyDescent="0.25">
      <c r="A7960" t="s">
        <v>6837</v>
      </c>
      <c r="B7960" t="s">
        <v>2412</v>
      </c>
      <c r="D7960" t="s">
        <v>24</v>
      </c>
      <c r="E7960" t="s">
        <v>25</v>
      </c>
      <c r="F7960" t="s">
        <v>744</v>
      </c>
      <c r="G7960" t="s">
        <v>6838</v>
      </c>
      <c r="H7960" t="s">
        <v>6839</v>
      </c>
      <c r="I7960" s="2" t="s">
        <v>777</v>
      </c>
      <c r="J7960" t="s">
        <v>29</v>
      </c>
      <c r="L7960" s="3">
        <v>88</v>
      </c>
      <c r="M7960" s="3">
        <v>44</v>
      </c>
      <c r="N7960" t="s">
        <v>6840</v>
      </c>
    </row>
    <row r="7961" spans="1:14" x14ac:dyDescent="0.25">
      <c r="A7961" t="s">
        <v>11234</v>
      </c>
      <c r="B7961" t="s">
        <v>10665</v>
      </c>
      <c r="D7961" t="s">
        <v>24</v>
      </c>
      <c r="E7961" t="s">
        <v>25</v>
      </c>
      <c r="F7961" t="s">
        <v>744</v>
      </c>
      <c r="G7961" t="s">
        <v>11235</v>
      </c>
      <c r="H7961" t="s">
        <v>11236</v>
      </c>
      <c r="I7961" s="2" t="s">
        <v>11237</v>
      </c>
      <c r="J7961" t="s">
        <v>29</v>
      </c>
      <c r="L7961" s="3">
        <v>88</v>
      </c>
      <c r="M7961" s="3">
        <v>44</v>
      </c>
      <c r="N7961" t="s">
        <v>11205</v>
      </c>
    </row>
    <row r="7962" spans="1:14" x14ac:dyDescent="0.25">
      <c r="A7962" t="s">
        <v>761</v>
      </c>
      <c r="B7962" t="s">
        <v>510</v>
      </c>
      <c r="D7962" t="s">
        <v>24</v>
      </c>
      <c r="E7962" t="s">
        <v>25</v>
      </c>
      <c r="F7962" t="s">
        <v>744</v>
      </c>
      <c r="G7962" t="s">
        <v>762</v>
      </c>
      <c r="H7962" t="s">
        <v>762</v>
      </c>
      <c r="I7962" s="2" t="s">
        <v>762</v>
      </c>
      <c r="J7962" t="s">
        <v>29</v>
      </c>
      <c r="L7962" s="3">
        <v>88</v>
      </c>
      <c r="M7962" s="3">
        <v>44</v>
      </c>
    </row>
    <row r="7963" spans="1:14" x14ac:dyDescent="0.25">
      <c r="A7963" t="s">
        <v>763</v>
      </c>
      <c r="B7963" t="s">
        <v>510</v>
      </c>
      <c r="D7963" t="s">
        <v>24</v>
      </c>
      <c r="E7963" t="s">
        <v>25</v>
      </c>
      <c r="F7963" t="s">
        <v>744</v>
      </c>
      <c r="G7963" t="s">
        <v>764</v>
      </c>
      <c r="H7963" t="s">
        <v>764</v>
      </c>
      <c r="I7963" s="2" t="s">
        <v>764</v>
      </c>
      <c r="J7963" t="s">
        <v>29</v>
      </c>
      <c r="L7963" s="3">
        <v>88</v>
      </c>
      <c r="M7963" s="3">
        <v>44</v>
      </c>
    </row>
    <row r="7964" spans="1:14" x14ac:dyDescent="0.25">
      <c r="A7964" t="s">
        <v>11216</v>
      </c>
      <c r="B7964" t="s">
        <v>10665</v>
      </c>
      <c r="D7964" t="s">
        <v>24</v>
      </c>
      <c r="E7964" t="s">
        <v>25</v>
      </c>
      <c r="F7964" t="s">
        <v>744</v>
      </c>
      <c r="G7964" t="s">
        <v>11217</v>
      </c>
      <c r="H7964" t="s">
        <v>764</v>
      </c>
      <c r="I7964" s="2" t="s">
        <v>764</v>
      </c>
      <c r="J7964" t="s">
        <v>29</v>
      </c>
      <c r="L7964" s="3">
        <v>88</v>
      </c>
      <c r="M7964" s="3">
        <v>44</v>
      </c>
      <c r="N7964" t="s">
        <v>11205</v>
      </c>
    </row>
    <row r="7965" spans="1:14" x14ac:dyDescent="0.25">
      <c r="A7965" t="s">
        <v>765</v>
      </c>
      <c r="B7965" t="s">
        <v>510</v>
      </c>
      <c r="D7965" t="s">
        <v>24</v>
      </c>
      <c r="E7965" t="s">
        <v>25</v>
      </c>
      <c r="F7965" t="s">
        <v>744</v>
      </c>
      <c r="G7965" t="s">
        <v>766</v>
      </c>
      <c r="H7965" t="s">
        <v>766</v>
      </c>
      <c r="I7965" s="2" t="s">
        <v>766</v>
      </c>
      <c r="J7965" t="s">
        <v>29</v>
      </c>
      <c r="L7965" s="3">
        <v>88</v>
      </c>
      <c r="M7965" s="3">
        <v>44</v>
      </c>
    </row>
    <row r="7966" spans="1:14" x14ac:dyDescent="0.25">
      <c r="A7966" t="s">
        <v>11218</v>
      </c>
      <c r="B7966" t="s">
        <v>10665</v>
      </c>
      <c r="D7966" t="s">
        <v>24</v>
      </c>
      <c r="E7966" t="s">
        <v>25</v>
      </c>
      <c r="F7966" t="s">
        <v>744</v>
      </c>
      <c r="G7966" t="s">
        <v>766</v>
      </c>
      <c r="H7966" t="s">
        <v>766</v>
      </c>
      <c r="I7966" s="2" t="s">
        <v>766</v>
      </c>
      <c r="J7966" t="s">
        <v>29</v>
      </c>
      <c r="L7966" s="3">
        <v>88</v>
      </c>
      <c r="M7966" s="3">
        <v>44</v>
      </c>
      <c r="N7966" t="s">
        <v>11205</v>
      </c>
    </row>
    <row r="7967" spans="1:14" x14ac:dyDescent="0.25">
      <c r="A7967" t="s">
        <v>767</v>
      </c>
      <c r="B7967" t="s">
        <v>510</v>
      </c>
      <c r="D7967" t="s">
        <v>24</v>
      </c>
      <c r="E7967" t="s">
        <v>25</v>
      </c>
      <c r="F7967" t="s">
        <v>744</v>
      </c>
      <c r="G7967" t="s">
        <v>768</v>
      </c>
      <c r="H7967" t="s">
        <v>768</v>
      </c>
      <c r="I7967" s="2" t="s">
        <v>768</v>
      </c>
      <c r="J7967" t="s">
        <v>29</v>
      </c>
      <c r="L7967" s="3">
        <v>88</v>
      </c>
      <c r="M7967" s="3">
        <v>44</v>
      </c>
    </row>
    <row r="7968" spans="1:14" x14ac:dyDescent="0.25">
      <c r="A7968" t="s">
        <v>11219</v>
      </c>
      <c r="B7968" t="s">
        <v>10665</v>
      </c>
      <c r="D7968" t="s">
        <v>24</v>
      </c>
      <c r="E7968" t="s">
        <v>25</v>
      </c>
      <c r="F7968" t="s">
        <v>744</v>
      </c>
      <c r="G7968" t="s">
        <v>768</v>
      </c>
      <c r="H7968" t="s">
        <v>768</v>
      </c>
      <c r="I7968" s="2" t="s">
        <v>768</v>
      </c>
      <c r="J7968" t="s">
        <v>29</v>
      </c>
      <c r="L7968" s="3">
        <v>88</v>
      </c>
      <c r="M7968" s="3">
        <v>44</v>
      </c>
      <c r="N7968" t="s">
        <v>11205</v>
      </c>
    </row>
    <row r="7969" spans="1:14" x14ac:dyDescent="0.25">
      <c r="A7969" t="s">
        <v>769</v>
      </c>
      <c r="B7969" t="s">
        <v>510</v>
      </c>
      <c r="D7969" t="s">
        <v>24</v>
      </c>
      <c r="E7969" t="s">
        <v>25</v>
      </c>
      <c r="F7969" t="s">
        <v>744</v>
      </c>
      <c r="G7969" t="s">
        <v>770</v>
      </c>
      <c r="H7969" t="s">
        <v>771</v>
      </c>
      <c r="I7969" s="2" t="s">
        <v>771</v>
      </c>
      <c r="J7969" t="s">
        <v>29</v>
      </c>
      <c r="L7969" s="3">
        <v>94</v>
      </c>
      <c r="M7969" s="3">
        <v>47</v>
      </c>
    </row>
    <row r="7970" spans="1:14" x14ac:dyDescent="0.25">
      <c r="A7970" t="s">
        <v>6841</v>
      </c>
      <c r="B7970" t="s">
        <v>2412</v>
      </c>
      <c r="D7970" t="s">
        <v>24</v>
      </c>
      <c r="E7970" t="s">
        <v>25</v>
      </c>
      <c r="F7970" t="s">
        <v>744</v>
      </c>
      <c r="G7970" t="s">
        <v>6842</v>
      </c>
      <c r="H7970" t="s">
        <v>771</v>
      </c>
      <c r="I7970" s="2" t="s">
        <v>771</v>
      </c>
      <c r="J7970" t="s">
        <v>29</v>
      </c>
      <c r="L7970" s="3">
        <v>94</v>
      </c>
      <c r="M7970" s="3">
        <v>47</v>
      </c>
      <c r="N7970" t="s">
        <v>6828</v>
      </c>
    </row>
    <row r="7971" spans="1:14" x14ac:dyDescent="0.25">
      <c r="A7971" t="s">
        <v>11220</v>
      </c>
      <c r="B7971" t="s">
        <v>10665</v>
      </c>
      <c r="D7971" t="s">
        <v>24</v>
      </c>
      <c r="E7971" t="s">
        <v>25</v>
      </c>
      <c r="F7971" t="s">
        <v>744</v>
      </c>
      <c r="G7971" t="s">
        <v>11221</v>
      </c>
      <c r="H7971" t="s">
        <v>771</v>
      </c>
      <c r="I7971" s="2" t="s">
        <v>771</v>
      </c>
      <c r="J7971" t="s">
        <v>29</v>
      </c>
      <c r="L7971" s="3">
        <v>94</v>
      </c>
      <c r="M7971" s="3">
        <v>47</v>
      </c>
      <c r="N7971" t="s">
        <v>11205</v>
      </c>
    </row>
    <row r="7972" spans="1:14" x14ac:dyDescent="0.25">
      <c r="A7972" t="s">
        <v>772</v>
      </c>
      <c r="B7972" t="s">
        <v>510</v>
      </c>
      <c r="D7972" t="s">
        <v>24</v>
      </c>
      <c r="E7972" t="s">
        <v>25</v>
      </c>
      <c r="F7972" t="s">
        <v>744</v>
      </c>
      <c r="G7972" t="s">
        <v>773</v>
      </c>
      <c r="H7972" t="s">
        <v>773</v>
      </c>
      <c r="I7972" s="2" t="s">
        <v>773</v>
      </c>
      <c r="J7972" t="s">
        <v>29</v>
      </c>
      <c r="L7972" s="3">
        <v>88</v>
      </c>
      <c r="M7972" s="3">
        <v>44</v>
      </c>
    </row>
    <row r="7973" spans="1:14" x14ac:dyDescent="0.25">
      <c r="A7973" t="s">
        <v>11222</v>
      </c>
      <c r="B7973" t="s">
        <v>10665</v>
      </c>
      <c r="D7973" t="s">
        <v>24</v>
      </c>
      <c r="E7973" t="s">
        <v>25</v>
      </c>
      <c r="F7973" t="s">
        <v>744</v>
      </c>
      <c r="G7973" t="s">
        <v>11223</v>
      </c>
      <c r="H7973" t="s">
        <v>773</v>
      </c>
      <c r="I7973" s="2" t="s">
        <v>773</v>
      </c>
      <c r="J7973" t="s">
        <v>29</v>
      </c>
      <c r="L7973" s="3">
        <v>88</v>
      </c>
      <c r="M7973" s="3">
        <v>44</v>
      </c>
      <c r="N7973" t="s">
        <v>11205</v>
      </c>
    </row>
    <row r="7974" spans="1:14" x14ac:dyDescent="0.25">
      <c r="A7974" t="s">
        <v>778</v>
      </c>
      <c r="B7974" t="s">
        <v>510</v>
      </c>
      <c r="D7974" t="s">
        <v>24</v>
      </c>
      <c r="E7974" t="s">
        <v>25</v>
      </c>
      <c r="F7974" t="s">
        <v>744</v>
      </c>
      <c r="G7974" t="s">
        <v>779</v>
      </c>
      <c r="H7974" t="s">
        <v>780</v>
      </c>
      <c r="I7974" s="2" t="s">
        <v>780</v>
      </c>
      <c r="J7974" t="s">
        <v>29</v>
      </c>
      <c r="L7974" s="3">
        <v>88</v>
      </c>
      <c r="M7974" s="3">
        <v>44</v>
      </c>
    </row>
    <row r="7975" spans="1:14" x14ac:dyDescent="0.25">
      <c r="A7975" t="s">
        <v>6843</v>
      </c>
      <c r="B7975" t="s">
        <v>2412</v>
      </c>
      <c r="D7975" t="s">
        <v>24</v>
      </c>
      <c r="E7975" t="s">
        <v>25</v>
      </c>
      <c r="F7975" t="s">
        <v>744</v>
      </c>
      <c r="G7975" t="s">
        <v>6844</v>
      </c>
      <c r="H7975" t="s">
        <v>6845</v>
      </c>
      <c r="I7975" s="2" t="s">
        <v>780</v>
      </c>
      <c r="J7975" t="s">
        <v>29</v>
      </c>
      <c r="L7975" s="3">
        <v>88</v>
      </c>
      <c r="M7975" s="3">
        <v>44</v>
      </c>
      <c r="N7975" t="s">
        <v>6828</v>
      </c>
    </row>
    <row r="7976" spans="1:14" x14ac:dyDescent="0.25">
      <c r="A7976" t="s">
        <v>11224</v>
      </c>
      <c r="B7976" t="s">
        <v>10665</v>
      </c>
      <c r="D7976" t="s">
        <v>24</v>
      </c>
      <c r="E7976" t="s">
        <v>25</v>
      </c>
      <c r="F7976" t="s">
        <v>744</v>
      </c>
      <c r="G7976" t="s">
        <v>11225</v>
      </c>
      <c r="H7976" t="s">
        <v>780</v>
      </c>
      <c r="I7976" s="2" t="s">
        <v>780</v>
      </c>
      <c r="J7976" t="s">
        <v>29</v>
      </c>
      <c r="L7976" s="3">
        <v>88</v>
      </c>
      <c r="M7976" s="3">
        <v>44</v>
      </c>
      <c r="N7976" t="s">
        <v>11205</v>
      </c>
    </row>
    <row r="7977" spans="1:14" x14ac:dyDescent="0.25">
      <c r="A7977" t="s">
        <v>781</v>
      </c>
      <c r="B7977" t="s">
        <v>510</v>
      </c>
      <c r="D7977" t="s">
        <v>24</v>
      </c>
      <c r="E7977" t="s">
        <v>25</v>
      </c>
      <c r="F7977" t="s">
        <v>744</v>
      </c>
      <c r="G7977" t="s">
        <v>782</v>
      </c>
      <c r="H7977" t="s">
        <v>782</v>
      </c>
      <c r="I7977" s="2" t="s">
        <v>782</v>
      </c>
      <c r="J7977" t="s">
        <v>29</v>
      </c>
      <c r="L7977" s="3">
        <v>88</v>
      </c>
      <c r="M7977" s="3">
        <v>44</v>
      </c>
    </row>
    <row r="7978" spans="1:14" x14ac:dyDescent="0.25">
      <c r="A7978" t="s">
        <v>11226</v>
      </c>
      <c r="B7978" t="s">
        <v>10665</v>
      </c>
      <c r="D7978" t="s">
        <v>24</v>
      </c>
      <c r="E7978" t="s">
        <v>25</v>
      </c>
      <c r="F7978" t="s">
        <v>744</v>
      </c>
      <c r="G7978" t="s">
        <v>782</v>
      </c>
      <c r="H7978" t="s">
        <v>782</v>
      </c>
      <c r="I7978" s="2" t="s">
        <v>782</v>
      </c>
      <c r="J7978" t="s">
        <v>29</v>
      </c>
      <c r="L7978" s="3">
        <v>88</v>
      </c>
      <c r="M7978" s="3">
        <v>44</v>
      </c>
      <c r="N7978" t="s">
        <v>11205</v>
      </c>
    </row>
    <row r="7979" spans="1:14" x14ac:dyDescent="0.25">
      <c r="A7979" t="s">
        <v>783</v>
      </c>
      <c r="B7979" t="s">
        <v>510</v>
      </c>
      <c r="D7979" t="s">
        <v>24</v>
      </c>
      <c r="E7979" t="s">
        <v>25</v>
      </c>
      <c r="F7979" t="s">
        <v>744</v>
      </c>
      <c r="G7979" t="s">
        <v>784</v>
      </c>
      <c r="H7979" t="s">
        <v>784</v>
      </c>
      <c r="I7979" s="2" t="s">
        <v>784</v>
      </c>
      <c r="J7979" t="s">
        <v>29</v>
      </c>
      <c r="L7979" s="3">
        <v>88</v>
      </c>
      <c r="M7979" s="3">
        <v>44</v>
      </c>
    </row>
    <row r="7980" spans="1:14" x14ac:dyDescent="0.25">
      <c r="A7980" t="s">
        <v>11227</v>
      </c>
      <c r="B7980" t="s">
        <v>10665</v>
      </c>
      <c r="D7980" t="s">
        <v>24</v>
      </c>
      <c r="E7980" t="s">
        <v>25</v>
      </c>
      <c r="F7980" t="s">
        <v>744</v>
      </c>
      <c r="G7980" t="s">
        <v>11228</v>
      </c>
      <c r="H7980" t="s">
        <v>784</v>
      </c>
      <c r="I7980" s="2" t="s">
        <v>784</v>
      </c>
      <c r="J7980" t="s">
        <v>29</v>
      </c>
      <c r="L7980" s="3">
        <v>88</v>
      </c>
      <c r="M7980" s="3">
        <v>44</v>
      </c>
      <c r="N7980" t="s">
        <v>11205</v>
      </c>
    </row>
    <row r="7981" spans="1:14" x14ac:dyDescent="0.25">
      <c r="A7981" t="s">
        <v>785</v>
      </c>
      <c r="B7981" t="s">
        <v>510</v>
      </c>
      <c r="D7981" t="s">
        <v>24</v>
      </c>
      <c r="E7981" t="s">
        <v>25</v>
      </c>
      <c r="F7981" t="s">
        <v>744</v>
      </c>
      <c r="G7981" t="s">
        <v>786</v>
      </c>
      <c r="H7981" t="s">
        <v>786</v>
      </c>
      <c r="I7981" s="2" t="s">
        <v>786</v>
      </c>
      <c r="J7981" t="s">
        <v>29</v>
      </c>
      <c r="L7981" s="3">
        <v>88</v>
      </c>
      <c r="M7981" s="3">
        <v>44</v>
      </c>
    </row>
    <row r="7982" spans="1:14" x14ac:dyDescent="0.25">
      <c r="A7982" t="s">
        <v>11229</v>
      </c>
      <c r="B7982" t="s">
        <v>10665</v>
      </c>
      <c r="D7982" t="s">
        <v>24</v>
      </c>
      <c r="E7982" t="s">
        <v>25</v>
      </c>
      <c r="F7982" t="s">
        <v>744</v>
      </c>
      <c r="G7982" t="s">
        <v>786</v>
      </c>
      <c r="H7982" t="s">
        <v>786</v>
      </c>
      <c r="I7982" s="2" t="s">
        <v>786</v>
      </c>
      <c r="J7982" t="s">
        <v>29</v>
      </c>
      <c r="L7982" s="3">
        <v>88</v>
      </c>
      <c r="M7982" s="3">
        <v>44</v>
      </c>
      <c r="N7982" t="s">
        <v>11205</v>
      </c>
    </row>
    <row r="7983" spans="1:14" x14ac:dyDescent="0.25">
      <c r="A7983" t="s">
        <v>787</v>
      </c>
      <c r="B7983" t="s">
        <v>510</v>
      </c>
      <c r="D7983" t="s">
        <v>24</v>
      </c>
      <c r="E7983" t="s">
        <v>25</v>
      </c>
      <c r="F7983" t="s">
        <v>744</v>
      </c>
      <c r="G7983" t="s">
        <v>788</v>
      </c>
      <c r="H7983" t="s">
        <v>788</v>
      </c>
      <c r="I7983" s="2" t="s">
        <v>788</v>
      </c>
      <c r="J7983" t="s">
        <v>29</v>
      </c>
      <c r="L7983" s="3">
        <v>88</v>
      </c>
      <c r="M7983" s="3">
        <v>44</v>
      </c>
    </row>
    <row r="7984" spans="1:14" x14ac:dyDescent="0.25">
      <c r="A7984" t="s">
        <v>11230</v>
      </c>
      <c r="B7984" t="s">
        <v>10665</v>
      </c>
      <c r="D7984" t="s">
        <v>24</v>
      </c>
      <c r="E7984" t="s">
        <v>25</v>
      </c>
      <c r="F7984" t="s">
        <v>744</v>
      </c>
      <c r="G7984" t="s">
        <v>788</v>
      </c>
      <c r="H7984" t="s">
        <v>788</v>
      </c>
      <c r="I7984" s="2" t="s">
        <v>788</v>
      </c>
      <c r="J7984" t="s">
        <v>29</v>
      </c>
      <c r="L7984" s="3">
        <v>88</v>
      </c>
      <c r="M7984" s="3">
        <v>44</v>
      </c>
      <c r="N7984" t="s">
        <v>11205</v>
      </c>
    </row>
    <row r="7985" spans="1:14" x14ac:dyDescent="0.25">
      <c r="A7985" t="s">
        <v>789</v>
      </c>
      <c r="B7985" t="s">
        <v>510</v>
      </c>
      <c r="D7985" t="s">
        <v>24</v>
      </c>
      <c r="E7985" t="s">
        <v>25</v>
      </c>
      <c r="F7985" t="s">
        <v>744</v>
      </c>
      <c r="G7985" t="s">
        <v>790</v>
      </c>
      <c r="H7985" t="s">
        <v>790</v>
      </c>
      <c r="I7985" s="2" t="s">
        <v>790</v>
      </c>
      <c r="J7985" t="s">
        <v>29</v>
      </c>
      <c r="L7985" s="3">
        <v>88</v>
      </c>
      <c r="M7985" s="3">
        <v>44</v>
      </c>
    </row>
    <row r="7986" spans="1:14" x14ac:dyDescent="0.25">
      <c r="A7986" t="s">
        <v>6846</v>
      </c>
      <c r="B7986" t="s">
        <v>2412</v>
      </c>
      <c r="D7986" t="s">
        <v>24</v>
      </c>
      <c r="E7986" t="s">
        <v>25</v>
      </c>
      <c r="F7986" t="s">
        <v>744</v>
      </c>
      <c r="G7986" t="s">
        <v>6847</v>
      </c>
      <c r="H7986" t="s">
        <v>6848</v>
      </c>
      <c r="I7986" s="2" t="s">
        <v>790</v>
      </c>
      <c r="J7986" t="s">
        <v>29</v>
      </c>
      <c r="L7986" s="3">
        <v>88</v>
      </c>
      <c r="M7986" s="3">
        <v>44</v>
      </c>
      <c r="N7986" t="s">
        <v>6828</v>
      </c>
    </row>
    <row r="7987" spans="1:14" x14ac:dyDescent="0.25">
      <c r="A7987" t="s">
        <v>11231</v>
      </c>
      <c r="B7987" t="s">
        <v>10665</v>
      </c>
      <c r="D7987" t="s">
        <v>24</v>
      </c>
      <c r="E7987" t="s">
        <v>25</v>
      </c>
      <c r="F7987" t="s">
        <v>744</v>
      </c>
      <c r="G7987" t="s">
        <v>790</v>
      </c>
      <c r="H7987" t="s">
        <v>790</v>
      </c>
      <c r="I7987" s="2" t="s">
        <v>790</v>
      </c>
      <c r="J7987" t="s">
        <v>29</v>
      </c>
      <c r="L7987" s="3">
        <v>88</v>
      </c>
      <c r="M7987" s="3">
        <v>44</v>
      </c>
      <c r="N7987" t="s">
        <v>11205</v>
      </c>
    </row>
    <row r="7988" spans="1:14" x14ac:dyDescent="0.25">
      <c r="A7988" t="s">
        <v>791</v>
      </c>
      <c r="B7988" t="s">
        <v>510</v>
      </c>
      <c r="D7988" t="s">
        <v>24</v>
      </c>
      <c r="E7988" t="s">
        <v>25</v>
      </c>
      <c r="F7988" t="s">
        <v>744</v>
      </c>
      <c r="G7988" t="s">
        <v>792</v>
      </c>
      <c r="H7988" t="s">
        <v>793</v>
      </c>
      <c r="I7988" s="2" t="s">
        <v>793</v>
      </c>
      <c r="J7988" t="s">
        <v>29</v>
      </c>
      <c r="L7988" s="3">
        <v>88</v>
      </c>
      <c r="M7988" s="3">
        <v>44</v>
      </c>
    </row>
    <row r="7989" spans="1:14" x14ac:dyDescent="0.25">
      <c r="A7989" t="s">
        <v>6849</v>
      </c>
      <c r="B7989" t="s">
        <v>2412</v>
      </c>
      <c r="D7989" t="s">
        <v>24</v>
      </c>
      <c r="E7989" t="s">
        <v>25</v>
      </c>
      <c r="F7989" t="s">
        <v>744</v>
      </c>
      <c r="G7989" t="s">
        <v>6850</v>
      </c>
      <c r="H7989" t="s">
        <v>793</v>
      </c>
      <c r="I7989" s="2" t="s">
        <v>793</v>
      </c>
      <c r="J7989" t="s">
        <v>29</v>
      </c>
      <c r="L7989" s="3">
        <v>88</v>
      </c>
      <c r="M7989" s="3">
        <v>44</v>
      </c>
      <c r="N7989" t="s">
        <v>6828</v>
      </c>
    </row>
    <row r="7990" spans="1:14" x14ac:dyDescent="0.25">
      <c r="A7990" t="s">
        <v>11232</v>
      </c>
      <c r="B7990" t="s">
        <v>10665</v>
      </c>
      <c r="D7990" t="s">
        <v>24</v>
      </c>
      <c r="E7990" t="s">
        <v>25</v>
      </c>
      <c r="F7990" t="s">
        <v>744</v>
      </c>
      <c r="G7990" t="s">
        <v>11233</v>
      </c>
      <c r="H7990" t="s">
        <v>793</v>
      </c>
      <c r="I7990" s="2" t="s">
        <v>793</v>
      </c>
      <c r="J7990" t="s">
        <v>29</v>
      </c>
      <c r="L7990" s="3">
        <v>88</v>
      </c>
      <c r="M7990" s="3">
        <v>44</v>
      </c>
      <c r="N7990" t="s">
        <v>11205</v>
      </c>
    </row>
    <row r="7991" spans="1:14" x14ac:dyDescent="0.25">
      <c r="A7991" t="s">
        <v>794</v>
      </c>
      <c r="B7991" t="s">
        <v>510</v>
      </c>
      <c r="D7991" t="s">
        <v>24</v>
      </c>
      <c r="E7991" t="s">
        <v>25</v>
      </c>
      <c r="F7991" t="s">
        <v>744</v>
      </c>
      <c r="G7991" t="s">
        <v>795</v>
      </c>
      <c r="H7991" t="s">
        <v>795</v>
      </c>
      <c r="I7991" s="2" t="s">
        <v>795</v>
      </c>
      <c r="J7991" t="s">
        <v>29</v>
      </c>
      <c r="L7991" s="3">
        <v>88</v>
      </c>
      <c r="M7991" s="3">
        <v>44</v>
      </c>
    </row>
    <row r="7992" spans="1:14" x14ac:dyDescent="0.25">
      <c r="A7992" t="s">
        <v>796</v>
      </c>
      <c r="B7992" t="s">
        <v>510</v>
      </c>
      <c r="D7992" t="s">
        <v>24</v>
      </c>
      <c r="E7992" t="s">
        <v>25</v>
      </c>
      <c r="F7992" t="s">
        <v>744</v>
      </c>
      <c r="G7992" t="s">
        <v>797</v>
      </c>
      <c r="H7992" t="s">
        <v>798</v>
      </c>
      <c r="I7992" s="2" t="s">
        <v>798</v>
      </c>
      <c r="J7992" t="s">
        <v>29</v>
      </c>
      <c r="L7992" s="3">
        <v>132</v>
      </c>
      <c r="M7992" s="3">
        <v>66</v>
      </c>
    </row>
    <row r="7993" spans="1:14" x14ac:dyDescent="0.25">
      <c r="A7993" t="s">
        <v>10176</v>
      </c>
      <c r="B7993" t="s">
        <v>6863</v>
      </c>
      <c r="C7993">
        <v>50263570</v>
      </c>
      <c r="D7993" t="s">
        <v>24</v>
      </c>
      <c r="E7993" t="s">
        <v>25</v>
      </c>
      <c r="F7993" t="s">
        <v>744</v>
      </c>
      <c r="G7993" t="s">
        <v>10177</v>
      </c>
      <c r="H7993" t="s">
        <v>798</v>
      </c>
      <c r="I7993" s="2" t="s">
        <v>798</v>
      </c>
      <c r="J7993" t="s">
        <v>29</v>
      </c>
      <c r="L7993" s="3">
        <v>132</v>
      </c>
      <c r="M7993" s="3">
        <v>66</v>
      </c>
      <c r="N7993" t="s">
        <v>10178</v>
      </c>
    </row>
    <row r="7994" spans="1:14" x14ac:dyDescent="0.25">
      <c r="A7994" t="s">
        <v>10179</v>
      </c>
      <c r="B7994" t="s">
        <v>6863</v>
      </c>
      <c r="C7994">
        <v>50263570</v>
      </c>
      <c r="D7994" t="s">
        <v>24</v>
      </c>
      <c r="E7994" t="s">
        <v>25</v>
      </c>
      <c r="F7994" t="s">
        <v>744</v>
      </c>
      <c r="G7994" t="s">
        <v>10177</v>
      </c>
      <c r="H7994" t="s">
        <v>798</v>
      </c>
      <c r="I7994" s="2" t="s">
        <v>798</v>
      </c>
      <c r="J7994" t="s">
        <v>29</v>
      </c>
      <c r="L7994" s="3">
        <v>132</v>
      </c>
      <c r="M7994" s="3">
        <v>66</v>
      </c>
      <c r="N7994" t="s">
        <v>9003</v>
      </c>
    </row>
    <row r="7995" spans="1:14" x14ac:dyDescent="0.25">
      <c r="A7995" t="s">
        <v>6851</v>
      </c>
      <c r="B7995" t="s">
        <v>2412</v>
      </c>
      <c r="D7995" t="s">
        <v>24</v>
      </c>
      <c r="E7995" t="s">
        <v>25</v>
      </c>
      <c r="F7995" t="s">
        <v>744</v>
      </c>
      <c r="G7995" t="s">
        <v>6852</v>
      </c>
      <c r="H7995" t="s">
        <v>6853</v>
      </c>
      <c r="I7995" s="2" t="s">
        <v>6853</v>
      </c>
      <c r="J7995" t="s">
        <v>29</v>
      </c>
      <c r="L7995" s="3">
        <v>96</v>
      </c>
      <c r="M7995" s="3">
        <v>48</v>
      </c>
      <c r="N7995" t="s">
        <v>6854</v>
      </c>
    </row>
    <row r="7996" spans="1:14" x14ac:dyDescent="0.25">
      <c r="A7996" t="s">
        <v>13706</v>
      </c>
      <c r="B7996" t="s">
        <v>13340</v>
      </c>
      <c r="D7996" t="s">
        <v>24</v>
      </c>
      <c r="E7996" t="s">
        <v>25</v>
      </c>
      <c r="F7996" t="s">
        <v>744</v>
      </c>
      <c r="G7996" t="s">
        <v>13707</v>
      </c>
      <c r="H7996" t="s">
        <v>6853</v>
      </c>
      <c r="I7996" s="2" t="s">
        <v>6853</v>
      </c>
      <c r="J7996" t="s">
        <v>29</v>
      </c>
      <c r="L7996" s="3">
        <v>96</v>
      </c>
      <c r="M7996" s="3">
        <v>48</v>
      </c>
      <c r="N7996" t="s">
        <v>13708</v>
      </c>
    </row>
    <row r="7997" spans="1:14" x14ac:dyDescent="0.25">
      <c r="A7997" t="s">
        <v>799</v>
      </c>
      <c r="B7997" t="s">
        <v>510</v>
      </c>
      <c r="D7997" t="s">
        <v>24</v>
      </c>
      <c r="E7997" t="s">
        <v>25</v>
      </c>
      <c r="F7997" t="s">
        <v>744</v>
      </c>
      <c r="G7997" t="s">
        <v>800</v>
      </c>
      <c r="H7997" t="s">
        <v>800</v>
      </c>
      <c r="I7997" s="2" t="s">
        <v>800</v>
      </c>
      <c r="J7997" t="s">
        <v>29</v>
      </c>
      <c r="L7997" s="3">
        <v>88</v>
      </c>
      <c r="M7997" s="3">
        <v>44</v>
      </c>
    </row>
    <row r="7998" spans="1:14" x14ac:dyDescent="0.25">
      <c r="A7998" t="s">
        <v>11238</v>
      </c>
      <c r="B7998" t="s">
        <v>10665</v>
      </c>
      <c r="D7998" t="s">
        <v>24</v>
      </c>
      <c r="E7998" t="s">
        <v>25</v>
      </c>
      <c r="F7998" t="s">
        <v>744</v>
      </c>
      <c r="G7998" t="s">
        <v>800</v>
      </c>
      <c r="H7998" t="s">
        <v>800</v>
      </c>
      <c r="I7998" s="2" t="s">
        <v>800</v>
      </c>
      <c r="J7998" t="s">
        <v>29</v>
      </c>
      <c r="L7998" s="3">
        <v>88</v>
      </c>
      <c r="M7998" s="3">
        <v>44</v>
      </c>
      <c r="N7998" t="s">
        <v>11205</v>
      </c>
    </row>
    <row r="7999" spans="1:14" x14ac:dyDescent="0.25">
      <c r="A7999" t="s">
        <v>801</v>
      </c>
      <c r="B7999" t="s">
        <v>510</v>
      </c>
      <c r="D7999" t="s">
        <v>24</v>
      </c>
      <c r="E7999" t="s">
        <v>25</v>
      </c>
      <c r="F7999" t="s">
        <v>744</v>
      </c>
      <c r="G7999" t="s">
        <v>802</v>
      </c>
      <c r="H7999" t="s">
        <v>803</v>
      </c>
      <c r="I7999" s="2" t="s">
        <v>803</v>
      </c>
      <c r="J7999" t="s">
        <v>29</v>
      </c>
      <c r="L7999" s="3">
        <v>88</v>
      </c>
      <c r="M7999" s="3">
        <v>44</v>
      </c>
    </row>
    <row r="8000" spans="1:14" x14ac:dyDescent="0.25">
      <c r="A8000" t="s">
        <v>11239</v>
      </c>
      <c r="B8000" t="s">
        <v>10665</v>
      </c>
      <c r="D8000" t="s">
        <v>24</v>
      </c>
      <c r="E8000" t="s">
        <v>25</v>
      </c>
      <c r="F8000" t="s">
        <v>744</v>
      </c>
      <c r="G8000" t="s">
        <v>11240</v>
      </c>
      <c r="H8000" t="s">
        <v>803</v>
      </c>
      <c r="I8000" s="2" t="s">
        <v>803</v>
      </c>
      <c r="J8000" t="s">
        <v>29</v>
      </c>
      <c r="L8000" s="3">
        <v>88</v>
      </c>
      <c r="M8000" s="3">
        <v>44</v>
      </c>
      <c r="N8000" t="s">
        <v>11205</v>
      </c>
    </row>
    <row r="8001" spans="1:14" x14ac:dyDescent="0.25">
      <c r="A8001" t="s">
        <v>804</v>
      </c>
      <c r="B8001" t="s">
        <v>510</v>
      </c>
      <c r="D8001" t="s">
        <v>24</v>
      </c>
      <c r="E8001" t="s">
        <v>25</v>
      </c>
      <c r="F8001" t="s">
        <v>744</v>
      </c>
      <c r="G8001" t="s">
        <v>805</v>
      </c>
      <c r="H8001" t="s">
        <v>805</v>
      </c>
      <c r="I8001" s="2" t="s">
        <v>805</v>
      </c>
      <c r="J8001" t="s">
        <v>29</v>
      </c>
      <c r="L8001" s="3">
        <v>88</v>
      </c>
      <c r="M8001" s="3">
        <v>44</v>
      </c>
    </row>
    <row r="8002" spans="1:14" x14ac:dyDescent="0.25">
      <c r="A8002" t="s">
        <v>820</v>
      </c>
      <c r="B8002" t="s">
        <v>510</v>
      </c>
      <c r="D8002" t="s">
        <v>24</v>
      </c>
      <c r="E8002" t="s">
        <v>25</v>
      </c>
      <c r="F8002" t="s">
        <v>744</v>
      </c>
      <c r="G8002" t="s">
        <v>821</v>
      </c>
      <c r="H8002" t="s">
        <v>822</v>
      </c>
      <c r="I8002" s="2" t="s">
        <v>805</v>
      </c>
      <c r="J8002" t="s">
        <v>29</v>
      </c>
      <c r="L8002" s="3">
        <v>88</v>
      </c>
      <c r="M8002" s="3">
        <v>44</v>
      </c>
    </row>
    <row r="8003" spans="1:14" x14ac:dyDescent="0.25">
      <c r="A8003" t="s">
        <v>6859</v>
      </c>
      <c r="B8003" t="s">
        <v>2412</v>
      </c>
      <c r="D8003" t="s">
        <v>24</v>
      </c>
      <c r="E8003" t="s">
        <v>25</v>
      </c>
      <c r="F8003" t="s">
        <v>744</v>
      </c>
      <c r="G8003" t="s">
        <v>6860</v>
      </c>
      <c r="H8003" t="s">
        <v>822</v>
      </c>
      <c r="I8003" s="2" t="s">
        <v>805</v>
      </c>
      <c r="J8003" t="s">
        <v>29</v>
      </c>
      <c r="L8003" s="3">
        <v>88</v>
      </c>
      <c r="M8003" s="3">
        <v>44</v>
      </c>
      <c r="N8003" t="s">
        <v>6861</v>
      </c>
    </row>
    <row r="8004" spans="1:14" x14ac:dyDescent="0.25">
      <c r="A8004" t="s">
        <v>11211</v>
      </c>
      <c r="B8004" t="s">
        <v>10665</v>
      </c>
      <c r="D8004" t="s">
        <v>24</v>
      </c>
      <c r="E8004" t="s">
        <v>25</v>
      </c>
      <c r="F8004" t="s">
        <v>744</v>
      </c>
      <c r="G8004" t="s">
        <v>11212</v>
      </c>
      <c r="H8004" t="s">
        <v>11213</v>
      </c>
      <c r="I8004" s="2" t="s">
        <v>805</v>
      </c>
      <c r="J8004" t="s">
        <v>29</v>
      </c>
      <c r="L8004" s="3">
        <v>88</v>
      </c>
      <c r="M8004" s="3">
        <v>44</v>
      </c>
      <c r="N8004" t="s">
        <v>11205</v>
      </c>
    </row>
    <row r="8005" spans="1:14" x14ac:dyDescent="0.25">
      <c r="A8005" t="s">
        <v>11241</v>
      </c>
      <c r="B8005" t="s">
        <v>10665</v>
      </c>
      <c r="D8005" t="s">
        <v>24</v>
      </c>
      <c r="E8005" t="s">
        <v>25</v>
      </c>
      <c r="F8005" t="s">
        <v>744</v>
      </c>
      <c r="G8005" t="s">
        <v>805</v>
      </c>
      <c r="H8005" t="s">
        <v>805</v>
      </c>
      <c r="I8005" s="2" t="s">
        <v>805</v>
      </c>
      <c r="J8005" t="s">
        <v>29</v>
      </c>
      <c r="L8005" s="3">
        <v>88</v>
      </c>
      <c r="M8005" s="3">
        <v>44</v>
      </c>
      <c r="N8005" t="s">
        <v>11205</v>
      </c>
    </row>
    <row r="8006" spans="1:14" x14ac:dyDescent="0.25">
      <c r="A8006" t="s">
        <v>806</v>
      </c>
      <c r="B8006" t="s">
        <v>510</v>
      </c>
      <c r="D8006" t="s">
        <v>24</v>
      </c>
      <c r="E8006" t="s">
        <v>25</v>
      </c>
      <c r="F8006" t="s">
        <v>744</v>
      </c>
      <c r="G8006" t="s">
        <v>807</v>
      </c>
      <c r="H8006" t="s">
        <v>808</v>
      </c>
      <c r="I8006" s="2" t="s">
        <v>808</v>
      </c>
      <c r="J8006" t="s">
        <v>29</v>
      </c>
      <c r="L8006" s="3">
        <v>88</v>
      </c>
      <c r="M8006" s="3">
        <v>44</v>
      </c>
    </row>
    <row r="8007" spans="1:14" x14ac:dyDescent="0.25">
      <c r="A8007" t="s">
        <v>11242</v>
      </c>
      <c r="B8007" t="s">
        <v>10665</v>
      </c>
      <c r="D8007" t="s">
        <v>24</v>
      </c>
      <c r="E8007" t="s">
        <v>25</v>
      </c>
      <c r="F8007" t="s">
        <v>744</v>
      </c>
      <c r="G8007" t="s">
        <v>11243</v>
      </c>
      <c r="H8007" t="s">
        <v>808</v>
      </c>
      <c r="I8007" s="2" t="s">
        <v>808</v>
      </c>
      <c r="J8007" t="s">
        <v>29</v>
      </c>
      <c r="L8007" s="3">
        <v>88</v>
      </c>
      <c r="M8007" s="3">
        <v>44</v>
      </c>
      <c r="N8007" t="s">
        <v>11205</v>
      </c>
    </row>
    <row r="8008" spans="1:14" x14ac:dyDescent="0.25">
      <c r="A8008" t="s">
        <v>809</v>
      </c>
      <c r="B8008" t="s">
        <v>510</v>
      </c>
      <c r="D8008" t="s">
        <v>24</v>
      </c>
      <c r="E8008" t="s">
        <v>25</v>
      </c>
      <c r="F8008" t="s">
        <v>744</v>
      </c>
      <c r="G8008" t="s">
        <v>810</v>
      </c>
      <c r="H8008" t="s">
        <v>810</v>
      </c>
      <c r="I8008" s="2" t="s">
        <v>810</v>
      </c>
      <c r="J8008" t="s">
        <v>29</v>
      </c>
      <c r="L8008" s="3">
        <v>88</v>
      </c>
      <c r="M8008" s="3">
        <v>44</v>
      </c>
    </row>
    <row r="8009" spans="1:14" x14ac:dyDescent="0.25">
      <c r="A8009" t="s">
        <v>11244</v>
      </c>
      <c r="B8009" t="s">
        <v>10665</v>
      </c>
      <c r="D8009" t="s">
        <v>24</v>
      </c>
      <c r="E8009" t="s">
        <v>25</v>
      </c>
      <c r="F8009" t="s">
        <v>744</v>
      </c>
      <c r="G8009" t="s">
        <v>810</v>
      </c>
      <c r="H8009" t="s">
        <v>810</v>
      </c>
      <c r="I8009" s="2" t="s">
        <v>810</v>
      </c>
      <c r="J8009" t="s">
        <v>29</v>
      </c>
      <c r="L8009" s="3">
        <v>88</v>
      </c>
      <c r="M8009" s="3">
        <v>44</v>
      </c>
      <c r="N8009" t="s">
        <v>11205</v>
      </c>
    </row>
    <row r="8010" spans="1:14" x14ac:dyDescent="0.25">
      <c r="A8010" t="s">
        <v>811</v>
      </c>
      <c r="B8010" t="s">
        <v>510</v>
      </c>
      <c r="D8010" t="s">
        <v>24</v>
      </c>
      <c r="E8010" t="s">
        <v>25</v>
      </c>
      <c r="F8010" t="s">
        <v>744</v>
      </c>
      <c r="G8010" t="s">
        <v>812</v>
      </c>
      <c r="H8010" t="s">
        <v>813</v>
      </c>
      <c r="I8010" s="2" t="s">
        <v>813</v>
      </c>
      <c r="J8010" t="s">
        <v>29</v>
      </c>
      <c r="L8010" s="3">
        <v>94</v>
      </c>
      <c r="M8010" s="3">
        <v>47</v>
      </c>
    </row>
    <row r="8011" spans="1:14" x14ac:dyDescent="0.25">
      <c r="A8011" t="s">
        <v>9846</v>
      </c>
      <c r="B8011" t="s">
        <v>6863</v>
      </c>
      <c r="C8011">
        <v>9909160</v>
      </c>
      <c r="D8011" t="s">
        <v>24</v>
      </c>
      <c r="E8011" t="s">
        <v>25</v>
      </c>
      <c r="F8011" t="s">
        <v>744</v>
      </c>
      <c r="G8011" t="s">
        <v>9847</v>
      </c>
      <c r="H8011" t="s">
        <v>813</v>
      </c>
      <c r="I8011" s="2" t="s">
        <v>813</v>
      </c>
      <c r="J8011" t="s">
        <v>29</v>
      </c>
      <c r="L8011" s="3">
        <v>94</v>
      </c>
      <c r="M8011" s="3">
        <v>47</v>
      </c>
      <c r="N8011" t="s">
        <v>9003</v>
      </c>
    </row>
    <row r="8012" spans="1:14" x14ac:dyDescent="0.25">
      <c r="A8012" t="s">
        <v>11245</v>
      </c>
      <c r="B8012" t="s">
        <v>10665</v>
      </c>
      <c r="D8012" t="s">
        <v>24</v>
      </c>
      <c r="E8012" t="s">
        <v>25</v>
      </c>
      <c r="F8012" t="s">
        <v>744</v>
      </c>
      <c r="G8012" t="s">
        <v>11246</v>
      </c>
      <c r="H8012" t="s">
        <v>813</v>
      </c>
      <c r="I8012" s="2" t="s">
        <v>813</v>
      </c>
      <c r="J8012" t="s">
        <v>29</v>
      </c>
      <c r="L8012" s="3" t="s">
        <v>11247</v>
      </c>
      <c r="M8012" s="3" t="s">
        <v>11248</v>
      </c>
      <c r="N8012" t="s">
        <v>11205</v>
      </c>
    </row>
    <row r="8013" spans="1:14" x14ac:dyDescent="0.25">
      <c r="A8013" t="s">
        <v>814</v>
      </c>
      <c r="B8013" t="s">
        <v>510</v>
      </c>
      <c r="D8013" t="s">
        <v>24</v>
      </c>
      <c r="E8013" t="s">
        <v>25</v>
      </c>
      <c r="F8013" t="s">
        <v>744</v>
      </c>
      <c r="G8013" t="s">
        <v>815</v>
      </c>
      <c r="H8013" t="s">
        <v>816</v>
      </c>
      <c r="I8013" s="2" t="s">
        <v>816</v>
      </c>
      <c r="J8013" t="s">
        <v>29</v>
      </c>
      <c r="L8013" s="3">
        <v>88</v>
      </c>
      <c r="M8013" s="3">
        <v>44</v>
      </c>
    </row>
    <row r="8014" spans="1:14" x14ac:dyDescent="0.25">
      <c r="A8014" t="s">
        <v>6855</v>
      </c>
      <c r="B8014" t="s">
        <v>2412</v>
      </c>
      <c r="D8014" t="s">
        <v>24</v>
      </c>
      <c r="E8014" t="s">
        <v>25</v>
      </c>
      <c r="F8014" t="s">
        <v>744</v>
      </c>
      <c r="G8014" t="s">
        <v>6856</v>
      </c>
      <c r="H8014" t="s">
        <v>816</v>
      </c>
      <c r="I8014" s="2" t="s">
        <v>816</v>
      </c>
      <c r="J8014" t="s">
        <v>29</v>
      </c>
      <c r="L8014" s="3">
        <v>88</v>
      </c>
      <c r="M8014" s="3">
        <v>44</v>
      </c>
      <c r="N8014" t="s">
        <v>6828</v>
      </c>
    </row>
    <row r="8015" spans="1:14" x14ac:dyDescent="0.25">
      <c r="A8015" t="s">
        <v>11249</v>
      </c>
      <c r="B8015" t="s">
        <v>10665</v>
      </c>
      <c r="D8015" t="s">
        <v>24</v>
      </c>
      <c r="E8015" t="s">
        <v>25</v>
      </c>
      <c r="F8015" t="s">
        <v>744</v>
      </c>
      <c r="G8015" t="s">
        <v>11250</v>
      </c>
      <c r="H8015" t="s">
        <v>816</v>
      </c>
      <c r="I8015" s="2" t="s">
        <v>816</v>
      </c>
      <c r="J8015" t="s">
        <v>29</v>
      </c>
      <c r="L8015" s="3">
        <v>88</v>
      </c>
      <c r="M8015" s="3">
        <v>44</v>
      </c>
      <c r="N8015" t="s">
        <v>11205</v>
      </c>
    </row>
    <row r="8016" spans="1:14" x14ac:dyDescent="0.25">
      <c r="A8016" t="s">
        <v>817</v>
      </c>
      <c r="B8016" t="s">
        <v>510</v>
      </c>
      <c r="D8016" t="s">
        <v>24</v>
      </c>
      <c r="E8016" t="s">
        <v>25</v>
      </c>
      <c r="F8016" t="s">
        <v>744</v>
      </c>
      <c r="G8016" t="s">
        <v>818</v>
      </c>
      <c r="H8016" t="s">
        <v>819</v>
      </c>
      <c r="I8016" s="2" t="s">
        <v>819</v>
      </c>
      <c r="J8016" t="s">
        <v>29</v>
      </c>
      <c r="L8016" s="3">
        <v>88</v>
      </c>
      <c r="M8016" s="3">
        <v>44</v>
      </c>
    </row>
    <row r="8017" spans="1:14" x14ac:dyDescent="0.25">
      <c r="A8017" t="s">
        <v>6857</v>
      </c>
      <c r="B8017" t="s">
        <v>2412</v>
      </c>
      <c r="D8017" t="s">
        <v>24</v>
      </c>
      <c r="E8017" t="s">
        <v>25</v>
      </c>
      <c r="F8017" t="s">
        <v>744</v>
      </c>
      <c r="G8017" t="s">
        <v>6858</v>
      </c>
      <c r="H8017" t="s">
        <v>819</v>
      </c>
      <c r="I8017" s="2" t="s">
        <v>819</v>
      </c>
      <c r="J8017" t="s">
        <v>29</v>
      </c>
      <c r="L8017" s="3">
        <v>88</v>
      </c>
      <c r="M8017" s="3">
        <v>44</v>
      </c>
      <c r="N8017" t="s">
        <v>6828</v>
      </c>
    </row>
    <row r="8018" spans="1:14" x14ac:dyDescent="0.25">
      <c r="A8018" t="s">
        <v>9001</v>
      </c>
      <c r="B8018" t="s">
        <v>6863</v>
      </c>
      <c r="C8018">
        <v>9902064</v>
      </c>
      <c r="D8018" t="s">
        <v>24</v>
      </c>
      <c r="E8018" t="s">
        <v>25</v>
      </c>
      <c r="F8018" t="s">
        <v>744</v>
      </c>
      <c r="G8018" t="s">
        <v>9002</v>
      </c>
      <c r="H8018" t="s">
        <v>819</v>
      </c>
      <c r="I8018" s="2" t="s">
        <v>819</v>
      </c>
      <c r="J8018" t="s">
        <v>29</v>
      </c>
      <c r="L8018" s="3">
        <v>88</v>
      </c>
      <c r="M8018" s="3">
        <v>44</v>
      </c>
      <c r="N8018" t="s">
        <v>9003</v>
      </c>
    </row>
    <row r="8019" spans="1:14" x14ac:dyDescent="0.25">
      <c r="A8019" t="s">
        <v>11251</v>
      </c>
      <c r="B8019" t="s">
        <v>10665</v>
      </c>
      <c r="D8019" t="s">
        <v>24</v>
      </c>
      <c r="E8019" t="s">
        <v>25</v>
      </c>
      <c r="F8019" t="s">
        <v>744</v>
      </c>
      <c r="G8019" t="s">
        <v>11252</v>
      </c>
      <c r="H8019" t="s">
        <v>819</v>
      </c>
      <c r="I8019" s="2" t="s">
        <v>819</v>
      </c>
      <c r="J8019" t="s">
        <v>29</v>
      </c>
      <c r="L8019" s="3">
        <v>88</v>
      </c>
      <c r="M8019" s="3">
        <v>44</v>
      </c>
      <c r="N8019" t="s">
        <v>11205</v>
      </c>
    </row>
    <row r="8020" spans="1:14" x14ac:dyDescent="0.25">
      <c r="A8020" t="s">
        <v>823</v>
      </c>
      <c r="B8020" t="s">
        <v>510</v>
      </c>
      <c r="D8020" t="s">
        <v>24</v>
      </c>
      <c r="E8020" t="s">
        <v>25</v>
      </c>
      <c r="F8020" t="s">
        <v>744</v>
      </c>
      <c r="G8020" t="s">
        <v>824</v>
      </c>
      <c r="H8020" t="s">
        <v>824</v>
      </c>
      <c r="I8020" s="2" t="s">
        <v>824</v>
      </c>
      <c r="J8020" t="s">
        <v>29</v>
      </c>
      <c r="L8020" s="3">
        <v>88</v>
      </c>
      <c r="M8020" s="3">
        <v>44</v>
      </c>
    </row>
    <row r="8021" spans="1:14" x14ac:dyDescent="0.25">
      <c r="A8021" t="s">
        <v>11253</v>
      </c>
      <c r="B8021" t="s">
        <v>10665</v>
      </c>
      <c r="D8021" t="s">
        <v>24</v>
      </c>
      <c r="E8021" t="s">
        <v>25</v>
      </c>
      <c r="F8021" t="s">
        <v>744</v>
      </c>
      <c r="G8021" t="s">
        <v>824</v>
      </c>
      <c r="H8021" t="s">
        <v>824</v>
      </c>
      <c r="I8021" s="2" t="s">
        <v>824</v>
      </c>
      <c r="J8021" t="s">
        <v>29</v>
      </c>
      <c r="L8021" s="3">
        <v>88</v>
      </c>
      <c r="M8021" s="3">
        <v>44</v>
      </c>
      <c r="N8021" t="s">
        <v>11205</v>
      </c>
    </row>
  </sheetData>
  <sortState ref="A1:N8023">
    <sortCondition ref="I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tabSelected="1" workbookViewId="0">
      <selection activeCell="B6" sqref="B6"/>
    </sheetView>
  </sheetViews>
  <sheetFormatPr baseColWidth="10" defaultRowHeight="15" x14ac:dyDescent="0.25"/>
  <sheetData>
    <row r="1" spans="1:15" x14ac:dyDescent="0.25">
      <c r="A1" t="s">
        <v>7</v>
      </c>
      <c r="B1" t="s">
        <v>8</v>
      </c>
      <c r="C1" t="s">
        <v>9</v>
      </c>
      <c r="D1" t="s">
        <v>10</v>
      </c>
      <c r="E1" t="s">
        <v>11</v>
      </c>
      <c r="F1" t="s">
        <v>12</v>
      </c>
      <c r="G1" t="s">
        <v>13</v>
      </c>
      <c r="H1" t="s">
        <v>14</v>
      </c>
      <c r="I1" s="2" t="s">
        <v>15</v>
      </c>
      <c r="J1" t="s">
        <v>16</v>
      </c>
      <c r="K1" s="3" t="s">
        <v>17</v>
      </c>
      <c r="L1" s="3" t="s">
        <v>18</v>
      </c>
      <c r="M1" s="3" t="s">
        <v>19</v>
      </c>
      <c r="N1" t="s">
        <v>20</v>
      </c>
      <c r="O1" t="s">
        <v>21</v>
      </c>
    </row>
    <row r="5" spans="1:15" x14ac:dyDescent="0.25">
      <c r="B5" s="5" t="s">
        <v>20052</v>
      </c>
    </row>
  </sheetData>
  <hyperlinks>
    <hyperlink ref="B5"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8021"/>
  <sheetViews>
    <sheetView workbookViewId="0">
      <selection activeCell="D1" sqref="D1:D1048576"/>
    </sheetView>
  </sheetViews>
  <sheetFormatPr baseColWidth="10" defaultRowHeight="15" x14ac:dyDescent="0.25"/>
  <cols>
    <col min="3" max="4" width="31.42578125" style="2" customWidth="1"/>
    <col min="5" max="5" width="14" style="3" customWidth="1"/>
    <col min="6" max="6" width="11.42578125" style="3"/>
    <col min="7" max="7" width="45" style="3" bestFit="1" customWidth="1"/>
    <col min="8" max="8" width="11.85546875" bestFit="1" customWidth="1"/>
  </cols>
  <sheetData>
    <row r="1" spans="3:8" x14ac:dyDescent="0.25">
      <c r="C1" s="2" t="s">
        <v>15626</v>
      </c>
      <c r="H1" t="str">
        <f>CONCATENATE(D1,$C$1,E1,$C$1,F1,$C$1,G1)</f>
        <v>;;;</v>
      </c>
    </row>
    <row r="2" spans="3:8" x14ac:dyDescent="0.25">
      <c r="H2" t="str">
        <f>CONCATENATE(D2,$C$1,E2,$C$1,F2,$C$1,G2)</f>
        <v>;;;</v>
      </c>
    </row>
    <row r="3" spans="3:8" x14ac:dyDescent="0.25">
      <c r="H3" t="str">
        <f t="shared" ref="H3:H66" si="0">CONCATENATE(D3,$C$1,E3,$C$1,F3,$C$1,G3)</f>
        <v>;;;</v>
      </c>
    </row>
    <row r="4" spans="3:8" x14ac:dyDescent="0.25">
      <c r="H4" t="str">
        <f t="shared" si="0"/>
        <v>;;;</v>
      </c>
    </row>
    <row r="5" spans="3:8" x14ac:dyDescent="0.25">
      <c r="H5" t="str">
        <f t="shared" si="0"/>
        <v>;;;</v>
      </c>
    </row>
    <row r="6" spans="3:8" x14ac:dyDescent="0.25">
      <c r="H6" t="str">
        <f t="shared" si="0"/>
        <v>;;;</v>
      </c>
    </row>
    <row r="7" spans="3:8" x14ac:dyDescent="0.25">
      <c r="H7" t="str">
        <f t="shared" si="0"/>
        <v>;;;</v>
      </c>
    </row>
    <row r="8" spans="3:8" x14ac:dyDescent="0.25">
      <c r="H8" t="str">
        <f t="shared" si="0"/>
        <v>;;;</v>
      </c>
    </row>
    <row r="9" spans="3:8" x14ac:dyDescent="0.25">
      <c r="H9" t="str">
        <f t="shared" si="0"/>
        <v>;;;</v>
      </c>
    </row>
    <row r="10" spans="3:8" x14ac:dyDescent="0.25">
      <c r="H10" t="str">
        <f t="shared" si="0"/>
        <v>;;;</v>
      </c>
    </row>
    <row r="11" spans="3:8" x14ac:dyDescent="0.25">
      <c r="H11" t="str">
        <f t="shared" si="0"/>
        <v>;;;</v>
      </c>
    </row>
    <row r="12" spans="3:8" x14ac:dyDescent="0.25">
      <c r="H12" t="str">
        <f t="shared" si="0"/>
        <v>;;;</v>
      </c>
    </row>
    <row r="13" spans="3:8" x14ac:dyDescent="0.25">
      <c r="H13" t="str">
        <f t="shared" si="0"/>
        <v>;;;</v>
      </c>
    </row>
    <row r="14" spans="3:8" x14ac:dyDescent="0.25">
      <c r="H14" t="str">
        <f t="shared" si="0"/>
        <v>;;;</v>
      </c>
    </row>
    <row r="15" spans="3:8" x14ac:dyDescent="0.25">
      <c r="H15" t="str">
        <f t="shared" si="0"/>
        <v>;;;</v>
      </c>
    </row>
    <row r="16" spans="3:8" x14ac:dyDescent="0.25">
      <c r="H16" t="str">
        <f t="shared" si="0"/>
        <v>;;;</v>
      </c>
    </row>
    <row r="17" spans="8:8" x14ac:dyDescent="0.25">
      <c r="H17" t="str">
        <f t="shared" si="0"/>
        <v>;;;</v>
      </c>
    </row>
    <row r="18" spans="8:8" x14ac:dyDescent="0.25">
      <c r="H18" t="str">
        <f t="shared" si="0"/>
        <v>;;;</v>
      </c>
    </row>
    <row r="19" spans="8:8" x14ac:dyDescent="0.25">
      <c r="H19" t="str">
        <f t="shared" si="0"/>
        <v>;;;</v>
      </c>
    </row>
    <row r="20" spans="8:8" x14ac:dyDescent="0.25">
      <c r="H20" t="str">
        <f t="shared" si="0"/>
        <v>;;;</v>
      </c>
    </row>
    <row r="21" spans="8:8" x14ac:dyDescent="0.25">
      <c r="H21" t="str">
        <f t="shared" si="0"/>
        <v>;;;</v>
      </c>
    </row>
    <row r="22" spans="8:8" x14ac:dyDescent="0.25">
      <c r="H22" t="str">
        <f t="shared" si="0"/>
        <v>;;;</v>
      </c>
    </row>
    <row r="23" spans="8:8" x14ac:dyDescent="0.25">
      <c r="H23" t="str">
        <f t="shared" si="0"/>
        <v>;;;</v>
      </c>
    </row>
    <row r="24" spans="8:8" x14ac:dyDescent="0.25">
      <c r="H24" t="str">
        <f t="shared" si="0"/>
        <v>;;;</v>
      </c>
    </row>
    <row r="25" spans="8:8" x14ac:dyDescent="0.25">
      <c r="H25" t="str">
        <f t="shared" si="0"/>
        <v>;;;</v>
      </c>
    </row>
    <row r="26" spans="8:8" x14ac:dyDescent="0.25">
      <c r="H26" t="str">
        <f t="shared" si="0"/>
        <v>;;;</v>
      </c>
    </row>
    <row r="27" spans="8:8" x14ac:dyDescent="0.25">
      <c r="H27" t="str">
        <f t="shared" si="0"/>
        <v>;;;</v>
      </c>
    </row>
    <row r="28" spans="8:8" x14ac:dyDescent="0.25">
      <c r="H28" t="str">
        <f t="shared" si="0"/>
        <v>;;;</v>
      </c>
    </row>
    <row r="29" spans="8:8" x14ac:dyDescent="0.25">
      <c r="H29" t="str">
        <f t="shared" si="0"/>
        <v>;;;</v>
      </c>
    </row>
    <row r="30" spans="8:8" x14ac:dyDescent="0.25">
      <c r="H30" t="str">
        <f t="shared" si="0"/>
        <v>;;;</v>
      </c>
    </row>
    <row r="31" spans="8:8" x14ac:dyDescent="0.25">
      <c r="H31" t="str">
        <f t="shared" si="0"/>
        <v>;;;</v>
      </c>
    </row>
    <row r="32" spans="8:8" x14ac:dyDescent="0.25">
      <c r="H32" t="str">
        <f t="shared" si="0"/>
        <v>;;;</v>
      </c>
    </row>
    <row r="33" spans="8:8" x14ac:dyDescent="0.25">
      <c r="H33" t="str">
        <f t="shared" si="0"/>
        <v>;;;</v>
      </c>
    </row>
    <row r="34" spans="8:8" x14ac:dyDescent="0.25">
      <c r="H34" t="str">
        <f t="shared" si="0"/>
        <v>;;;</v>
      </c>
    </row>
    <row r="35" spans="8:8" x14ac:dyDescent="0.25">
      <c r="H35" t="str">
        <f t="shared" si="0"/>
        <v>;;;</v>
      </c>
    </row>
    <row r="36" spans="8:8" x14ac:dyDescent="0.25">
      <c r="H36" t="str">
        <f t="shared" si="0"/>
        <v>;;;</v>
      </c>
    </row>
    <row r="37" spans="8:8" x14ac:dyDescent="0.25">
      <c r="H37" t="str">
        <f t="shared" si="0"/>
        <v>;;;</v>
      </c>
    </row>
    <row r="38" spans="8:8" x14ac:dyDescent="0.25">
      <c r="H38" t="str">
        <f t="shared" si="0"/>
        <v>;;;</v>
      </c>
    </row>
    <row r="39" spans="8:8" x14ac:dyDescent="0.25">
      <c r="H39" t="str">
        <f t="shared" si="0"/>
        <v>;;;</v>
      </c>
    </row>
    <row r="40" spans="8:8" x14ac:dyDescent="0.25">
      <c r="H40" t="str">
        <f t="shared" si="0"/>
        <v>;;;</v>
      </c>
    </row>
    <row r="41" spans="8:8" x14ac:dyDescent="0.25">
      <c r="H41" t="str">
        <f t="shared" si="0"/>
        <v>;;;</v>
      </c>
    </row>
    <row r="42" spans="8:8" x14ac:dyDescent="0.25">
      <c r="H42" t="str">
        <f t="shared" si="0"/>
        <v>;;;</v>
      </c>
    </row>
    <row r="43" spans="8:8" x14ac:dyDescent="0.25">
      <c r="H43" t="str">
        <f t="shared" si="0"/>
        <v>;;;</v>
      </c>
    </row>
    <row r="44" spans="8:8" x14ac:dyDescent="0.25">
      <c r="H44" t="str">
        <f t="shared" si="0"/>
        <v>;;;</v>
      </c>
    </row>
    <row r="45" spans="8:8" x14ac:dyDescent="0.25">
      <c r="H45" t="str">
        <f t="shared" si="0"/>
        <v>;;;</v>
      </c>
    </row>
    <row r="46" spans="8:8" x14ac:dyDescent="0.25">
      <c r="H46" t="str">
        <f t="shared" si="0"/>
        <v>;;;</v>
      </c>
    </row>
    <row r="47" spans="8:8" x14ac:dyDescent="0.25">
      <c r="H47" t="str">
        <f t="shared" si="0"/>
        <v>;;;</v>
      </c>
    </row>
    <row r="48" spans="8:8" x14ac:dyDescent="0.25">
      <c r="H48" t="str">
        <f t="shared" si="0"/>
        <v>;;;</v>
      </c>
    </row>
    <row r="49" spans="8:8" x14ac:dyDescent="0.25">
      <c r="H49" t="str">
        <f t="shared" si="0"/>
        <v>;;;</v>
      </c>
    </row>
    <row r="50" spans="8:8" x14ac:dyDescent="0.25">
      <c r="H50" t="str">
        <f t="shared" si="0"/>
        <v>;;;</v>
      </c>
    </row>
    <row r="51" spans="8:8" x14ac:dyDescent="0.25">
      <c r="H51" t="str">
        <f t="shared" si="0"/>
        <v>;;;</v>
      </c>
    </row>
    <row r="52" spans="8:8" x14ac:dyDescent="0.25">
      <c r="H52" t="str">
        <f t="shared" si="0"/>
        <v>;;;</v>
      </c>
    </row>
    <row r="53" spans="8:8" x14ac:dyDescent="0.25">
      <c r="H53" t="str">
        <f t="shared" si="0"/>
        <v>;;;</v>
      </c>
    </row>
    <row r="54" spans="8:8" x14ac:dyDescent="0.25">
      <c r="H54" t="str">
        <f t="shared" si="0"/>
        <v>;;;</v>
      </c>
    </row>
    <row r="55" spans="8:8" x14ac:dyDescent="0.25">
      <c r="H55" t="str">
        <f t="shared" si="0"/>
        <v>;;;</v>
      </c>
    </row>
    <row r="56" spans="8:8" x14ac:dyDescent="0.25">
      <c r="H56" t="str">
        <f t="shared" si="0"/>
        <v>;;;</v>
      </c>
    </row>
    <row r="57" spans="8:8" x14ac:dyDescent="0.25">
      <c r="H57" t="str">
        <f t="shared" si="0"/>
        <v>;;;</v>
      </c>
    </row>
    <row r="58" spans="8:8" x14ac:dyDescent="0.25">
      <c r="H58" t="str">
        <f t="shared" si="0"/>
        <v>;;;</v>
      </c>
    </row>
    <row r="59" spans="8:8" x14ac:dyDescent="0.25">
      <c r="H59" t="str">
        <f t="shared" si="0"/>
        <v>;;;</v>
      </c>
    </row>
    <row r="60" spans="8:8" x14ac:dyDescent="0.25">
      <c r="H60" t="str">
        <f t="shared" si="0"/>
        <v>;;;</v>
      </c>
    </row>
    <row r="61" spans="8:8" x14ac:dyDescent="0.25">
      <c r="H61" t="str">
        <f t="shared" si="0"/>
        <v>;;;</v>
      </c>
    </row>
    <row r="62" spans="8:8" x14ac:dyDescent="0.25">
      <c r="H62" t="str">
        <f t="shared" si="0"/>
        <v>;;;</v>
      </c>
    </row>
    <row r="63" spans="8:8" x14ac:dyDescent="0.25">
      <c r="H63" t="str">
        <f t="shared" si="0"/>
        <v>;;;</v>
      </c>
    </row>
    <row r="64" spans="8:8" x14ac:dyDescent="0.25">
      <c r="H64" t="str">
        <f t="shared" si="0"/>
        <v>;;;</v>
      </c>
    </row>
    <row r="65" spans="8:8" x14ac:dyDescent="0.25">
      <c r="H65" t="str">
        <f t="shared" si="0"/>
        <v>;;;</v>
      </c>
    </row>
    <row r="66" spans="8:8" x14ac:dyDescent="0.25">
      <c r="H66" t="str">
        <f t="shared" si="0"/>
        <v>;;;</v>
      </c>
    </row>
    <row r="67" spans="8:8" x14ac:dyDescent="0.25">
      <c r="H67" t="str">
        <f t="shared" ref="H67:H130" si="1">CONCATENATE(D67,$C$1,E67,$C$1,F67,$C$1,G67)</f>
        <v>;;;</v>
      </c>
    </row>
    <row r="68" spans="8:8" x14ac:dyDescent="0.25">
      <c r="H68" t="str">
        <f t="shared" si="1"/>
        <v>;;;</v>
      </c>
    </row>
    <row r="69" spans="8:8" x14ac:dyDescent="0.25">
      <c r="H69" t="str">
        <f t="shared" si="1"/>
        <v>;;;</v>
      </c>
    </row>
    <row r="70" spans="8:8" x14ac:dyDescent="0.25">
      <c r="H70" t="str">
        <f t="shared" si="1"/>
        <v>;;;</v>
      </c>
    </row>
    <row r="71" spans="8:8" x14ac:dyDescent="0.25">
      <c r="H71" t="str">
        <f t="shared" si="1"/>
        <v>;;;</v>
      </c>
    </row>
    <row r="72" spans="8:8" x14ac:dyDescent="0.25">
      <c r="H72" t="str">
        <f t="shared" si="1"/>
        <v>;;;</v>
      </c>
    </row>
    <row r="73" spans="8:8" x14ac:dyDescent="0.25">
      <c r="H73" t="str">
        <f t="shared" si="1"/>
        <v>;;;</v>
      </c>
    </row>
    <row r="74" spans="8:8" x14ac:dyDescent="0.25">
      <c r="H74" t="str">
        <f t="shared" si="1"/>
        <v>;;;</v>
      </c>
    </row>
    <row r="75" spans="8:8" x14ac:dyDescent="0.25">
      <c r="H75" t="str">
        <f t="shared" si="1"/>
        <v>;;;</v>
      </c>
    </row>
    <row r="76" spans="8:8" x14ac:dyDescent="0.25">
      <c r="H76" t="str">
        <f t="shared" si="1"/>
        <v>;;;</v>
      </c>
    </row>
    <row r="77" spans="8:8" x14ac:dyDescent="0.25">
      <c r="H77" t="str">
        <f t="shared" si="1"/>
        <v>;;;</v>
      </c>
    </row>
    <row r="78" spans="8:8" x14ac:dyDescent="0.25">
      <c r="H78" t="str">
        <f t="shared" si="1"/>
        <v>;;;</v>
      </c>
    </row>
    <row r="79" spans="8:8" x14ac:dyDescent="0.25">
      <c r="H79" t="str">
        <f t="shared" si="1"/>
        <v>;;;</v>
      </c>
    </row>
    <row r="80" spans="8:8" x14ac:dyDescent="0.25">
      <c r="H80" t="str">
        <f t="shared" si="1"/>
        <v>;;;</v>
      </c>
    </row>
    <row r="81" spans="8:8" x14ac:dyDescent="0.25">
      <c r="H81" t="str">
        <f t="shared" si="1"/>
        <v>;;;</v>
      </c>
    </row>
    <row r="82" spans="8:8" x14ac:dyDescent="0.25">
      <c r="H82" t="str">
        <f t="shared" si="1"/>
        <v>;;;</v>
      </c>
    </row>
    <row r="83" spans="8:8" x14ac:dyDescent="0.25">
      <c r="H83" t="str">
        <f t="shared" si="1"/>
        <v>;;;</v>
      </c>
    </row>
    <row r="84" spans="8:8" x14ac:dyDescent="0.25">
      <c r="H84" t="str">
        <f t="shared" si="1"/>
        <v>;;;</v>
      </c>
    </row>
    <row r="85" spans="8:8" x14ac:dyDescent="0.25">
      <c r="H85" t="str">
        <f t="shared" si="1"/>
        <v>;;;</v>
      </c>
    </row>
    <row r="86" spans="8:8" x14ac:dyDescent="0.25">
      <c r="H86" t="str">
        <f t="shared" si="1"/>
        <v>;;;</v>
      </c>
    </row>
    <row r="87" spans="8:8" x14ac:dyDescent="0.25">
      <c r="H87" t="str">
        <f t="shared" si="1"/>
        <v>;;;</v>
      </c>
    </row>
    <row r="88" spans="8:8" x14ac:dyDescent="0.25">
      <c r="H88" t="str">
        <f t="shared" si="1"/>
        <v>;;;</v>
      </c>
    </row>
    <row r="89" spans="8:8" x14ac:dyDescent="0.25">
      <c r="H89" t="str">
        <f t="shared" si="1"/>
        <v>;;;</v>
      </c>
    </row>
    <row r="90" spans="8:8" x14ac:dyDescent="0.25">
      <c r="H90" t="str">
        <f t="shared" si="1"/>
        <v>;;;</v>
      </c>
    </row>
    <row r="91" spans="8:8" x14ac:dyDescent="0.25">
      <c r="H91" t="str">
        <f t="shared" si="1"/>
        <v>;;;</v>
      </c>
    </row>
    <row r="92" spans="8:8" x14ac:dyDescent="0.25">
      <c r="H92" t="str">
        <f t="shared" si="1"/>
        <v>;;;</v>
      </c>
    </row>
    <row r="93" spans="8:8" x14ac:dyDescent="0.25">
      <c r="H93" t="str">
        <f t="shared" si="1"/>
        <v>;;;</v>
      </c>
    </row>
    <row r="94" spans="8:8" x14ac:dyDescent="0.25">
      <c r="H94" t="str">
        <f t="shared" si="1"/>
        <v>;;;</v>
      </c>
    </row>
    <row r="95" spans="8:8" x14ac:dyDescent="0.25">
      <c r="H95" t="str">
        <f t="shared" si="1"/>
        <v>;;;</v>
      </c>
    </row>
    <row r="96" spans="8:8" x14ac:dyDescent="0.25">
      <c r="H96" t="str">
        <f t="shared" si="1"/>
        <v>;;;</v>
      </c>
    </row>
    <row r="97" spans="8:8" x14ac:dyDescent="0.25">
      <c r="H97" t="str">
        <f t="shared" si="1"/>
        <v>;;;</v>
      </c>
    </row>
    <row r="98" spans="8:8" x14ac:dyDescent="0.25">
      <c r="H98" t="str">
        <f t="shared" si="1"/>
        <v>;;;</v>
      </c>
    </row>
    <row r="99" spans="8:8" x14ac:dyDescent="0.25">
      <c r="H99" t="str">
        <f t="shared" si="1"/>
        <v>;;;</v>
      </c>
    </row>
    <row r="100" spans="8:8" x14ac:dyDescent="0.25">
      <c r="H100" t="str">
        <f t="shared" si="1"/>
        <v>;;;</v>
      </c>
    </row>
    <row r="101" spans="8:8" x14ac:dyDescent="0.25">
      <c r="H101" t="str">
        <f t="shared" si="1"/>
        <v>;;;</v>
      </c>
    </row>
    <row r="102" spans="8:8" x14ac:dyDescent="0.25">
      <c r="H102" t="str">
        <f t="shared" si="1"/>
        <v>;;;</v>
      </c>
    </row>
    <row r="103" spans="8:8" x14ac:dyDescent="0.25">
      <c r="H103" t="str">
        <f t="shared" si="1"/>
        <v>;;;</v>
      </c>
    </row>
    <row r="104" spans="8:8" x14ac:dyDescent="0.25">
      <c r="H104" t="str">
        <f t="shared" si="1"/>
        <v>;;;</v>
      </c>
    </row>
    <row r="105" spans="8:8" x14ac:dyDescent="0.25">
      <c r="H105" t="str">
        <f t="shared" si="1"/>
        <v>;;;</v>
      </c>
    </row>
    <row r="106" spans="8:8" x14ac:dyDescent="0.25">
      <c r="H106" t="str">
        <f t="shared" si="1"/>
        <v>;;;</v>
      </c>
    </row>
    <row r="107" spans="8:8" x14ac:dyDescent="0.25">
      <c r="H107" t="str">
        <f t="shared" si="1"/>
        <v>;;;</v>
      </c>
    </row>
    <row r="108" spans="8:8" x14ac:dyDescent="0.25">
      <c r="H108" t="str">
        <f t="shared" si="1"/>
        <v>;;;</v>
      </c>
    </row>
    <row r="109" spans="8:8" x14ac:dyDescent="0.25">
      <c r="H109" t="str">
        <f t="shared" si="1"/>
        <v>;;;</v>
      </c>
    </row>
    <row r="110" spans="8:8" x14ac:dyDescent="0.25">
      <c r="H110" t="str">
        <f t="shared" si="1"/>
        <v>;;;</v>
      </c>
    </row>
    <row r="111" spans="8:8" x14ac:dyDescent="0.25">
      <c r="H111" t="str">
        <f t="shared" si="1"/>
        <v>;;;</v>
      </c>
    </row>
    <row r="112" spans="8:8" x14ac:dyDescent="0.25">
      <c r="H112" t="str">
        <f t="shared" si="1"/>
        <v>;;;</v>
      </c>
    </row>
    <row r="113" spans="8:8" x14ac:dyDescent="0.25">
      <c r="H113" t="str">
        <f t="shared" si="1"/>
        <v>;;;</v>
      </c>
    </row>
    <row r="114" spans="8:8" x14ac:dyDescent="0.25">
      <c r="H114" t="str">
        <f t="shared" si="1"/>
        <v>;;;</v>
      </c>
    </row>
    <row r="115" spans="8:8" x14ac:dyDescent="0.25">
      <c r="H115" t="str">
        <f t="shared" si="1"/>
        <v>;;;</v>
      </c>
    </row>
    <row r="116" spans="8:8" x14ac:dyDescent="0.25">
      <c r="H116" t="str">
        <f t="shared" si="1"/>
        <v>;;;</v>
      </c>
    </row>
    <row r="117" spans="8:8" x14ac:dyDescent="0.25">
      <c r="H117" t="str">
        <f t="shared" si="1"/>
        <v>;;;</v>
      </c>
    </row>
    <row r="118" spans="8:8" x14ac:dyDescent="0.25">
      <c r="H118" t="str">
        <f t="shared" si="1"/>
        <v>;;;</v>
      </c>
    </row>
    <row r="119" spans="8:8" x14ac:dyDescent="0.25">
      <c r="H119" t="str">
        <f t="shared" si="1"/>
        <v>;;;</v>
      </c>
    </row>
    <row r="120" spans="8:8" x14ac:dyDescent="0.25">
      <c r="H120" t="str">
        <f t="shared" si="1"/>
        <v>;;;</v>
      </c>
    </row>
    <row r="121" spans="8:8" x14ac:dyDescent="0.25">
      <c r="H121" t="str">
        <f t="shared" si="1"/>
        <v>;;;</v>
      </c>
    </row>
    <row r="122" spans="8:8" x14ac:dyDescent="0.25">
      <c r="H122" t="str">
        <f t="shared" si="1"/>
        <v>;;;</v>
      </c>
    </row>
    <row r="123" spans="8:8" x14ac:dyDescent="0.25">
      <c r="H123" t="str">
        <f t="shared" si="1"/>
        <v>;;;</v>
      </c>
    </row>
    <row r="124" spans="8:8" x14ac:dyDescent="0.25">
      <c r="H124" t="str">
        <f t="shared" si="1"/>
        <v>;;;</v>
      </c>
    </row>
    <row r="125" spans="8:8" x14ac:dyDescent="0.25">
      <c r="H125" t="str">
        <f t="shared" si="1"/>
        <v>;;;</v>
      </c>
    </row>
    <row r="126" spans="8:8" x14ac:dyDescent="0.25">
      <c r="H126" t="str">
        <f t="shared" si="1"/>
        <v>;;;</v>
      </c>
    </row>
    <row r="127" spans="8:8" x14ac:dyDescent="0.25">
      <c r="H127" t="str">
        <f t="shared" si="1"/>
        <v>;;;</v>
      </c>
    </row>
    <row r="128" spans="8:8" x14ac:dyDescent="0.25">
      <c r="H128" t="str">
        <f t="shared" si="1"/>
        <v>;;;</v>
      </c>
    </row>
    <row r="129" spans="8:8" x14ac:dyDescent="0.25">
      <c r="H129" t="str">
        <f t="shared" si="1"/>
        <v>;;;</v>
      </c>
    </row>
    <row r="130" spans="8:8" x14ac:dyDescent="0.25">
      <c r="H130" t="str">
        <f t="shared" si="1"/>
        <v>;;;</v>
      </c>
    </row>
    <row r="131" spans="8:8" x14ac:dyDescent="0.25">
      <c r="H131" t="str">
        <f t="shared" ref="H131:H194" si="2">CONCATENATE(D131,$C$1,E131,$C$1,F131,$C$1,G131)</f>
        <v>;;;</v>
      </c>
    </row>
    <row r="132" spans="8:8" x14ac:dyDescent="0.25">
      <c r="H132" t="str">
        <f t="shared" si="2"/>
        <v>;;;</v>
      </c>
    </row>
    <row r="133" spans="8:8" x14ac:dyDescent="0.25">
      <c r="H133" t="str">
        <f t="shared" si="2"/>
        <v>;;;</v>
      </c>
    </row>
    <row r="134" spans="8:8" x14ac:dyDescent="0.25">
      <c r="H134" t="str">
        <f t="shared" si="2"/>
        <v>;;;</v>
      </c>
    </row>
    <row r="135" spans="8:8" x14ac:dyDescent="0.25">
      <c r="H135" t="str">
        <f t="shared" si="2"/>
        <v>;;;</v>
      </c>
    </row>
    <row r="136" spans="8:8" x14ac:dyDescent="0.25">
      <c r="H136" t="str">
        <f t="shared" si="2"/>
        <v>;;;</v>
      </c>
    </row>
    <row r="137" spans="8:8" x14ac:dyDescent="0.25">
      <c r="H137" t="str">
        <f t="shared" si="2"/>
        <v>;;;</v>
      </c>
    </row>
    <row r="138" spans="8:8" x14ac:dyDescent="0.25">
      <c r="H138" t="str">
        <f t="shared" si="2"/>
        <v>;;;</v>
      </c>
    </row>
    <row r="139" spans="8:8" x14ac:dyDescent="0.25">
      <c r="H139" t="str">
        <f t="shared" si="2"/>
        <v>;;;</v>
      </c>
    </row>
    <row r="140" spans="8:8" x14ac:dyDescent="0.25">
      <c r="H140" t="str">
        <f t="shared" si="2"/>
        <v>;;;</v>
      </c>
    </row>
    <row r="141" spans="8:8" x14ac:dyDescent="0.25">
      <c r="H141" t="str">
        <f t="shared" si="2"/>
        <v>;;;</v>
      </c>
    </row>
    <row r="142" spans="8:8" x14ac:dyDescent="0.25">
      <c r="H142" t="str">
        <f t="shared" si="2"/>
        <v>;;;</v>
      </c>
    </row>
    <row r="143" spans="8:8" x14ac:dyDescent="0.25">
      <c r="H143" t="str">
        <f t="shared" si="2"/>
        <v>;;;</v>
      </c>
    </row>
    <row r="144" spans="8:8" x14ac:dyDescent="0.25">
      <c r="H144" t="str">
        <f t="shared" si="2"/>
        <v>;;;</v>
      </c>
    </row>
    <row r="145" spans="8:8" x14ac:dyDescent="0.25">
      <c r="H145" t="str">
        <f t="shared" si="2"/>
        <v>;;;</v>
      </c>
    </row>
    <row r="146" spans="8:8" x14ac:dyDescent="0.25">
      <c r="H146" t="str">
        <f t="shared" si="2"/>
        <v>;;;</v>
      </c>
    </row>
    <row r="147" spans="8:8" x14ac:dyDescent="0.25">
      <c r="H147" t="str">
        <f t="shared" si="2"/>
        <v>;;;</v>
      </c>
    </row>
    <row r="148" spans="8:8" x14ac:dyDescent="0.25">
      <c r="H148" t="str">
        <f t="shared" si="2"/>
        <v>;;;</v>
      </c>
    </row>
    <row r="149" spans="8:8" x14ac:dyDescent="0.25">
      <c r="H149" t="str">
        <f t="shared" si="2"/>
        <v>;;;</v>
      </c>
    </row>
    <row r="150" spans="8:8" x14ac:dyDescent="0.25">
      <c r="H150" t="str">
        <f t="shared" si="2"/>
        <v>;;;</v>
      </c>
    </row>
    <row r="151" spans="8:8" x14ac:dyDescent="0.25">
      <c r="H151" t="str">
        <f t="shared" si="2"/>
        <v>;;;</v>
      </c>
    </row>
    <row r="152" spans="8:8" x14ac:dyDescent="0.25">
      <c r="H152" t="str">
        <f t="shared" si="2"/>
        <v>;;;</v>
      </c>
    </row>
    <row r="153" spans="8:8" x14ac:dyDescent="0.25">
      <c r="H153" t="str">
        <f t="shared" si="2"/>
        <v>;;;</v>
      </c>
    </row>
    <row r="154" spans="8:8" x14ac:dyDescent="0.25">
      <c r="H154" t="str">
        <f t="shared" si="2"/>
        <v>;;;</v>
      </c>
    </row>
    <row r="155" spans="8:8" x14ac:dyDescent="0.25">
      <c r="H155" t="str">
        <f t="shared" si="2"/>
        <v>;;;</v>
      </c>
    </row>
    <row r="156" spans="8:8" x14ac:dyDescent="0.25">
      <c r="H156" t="str">
        <f t="shared" si="2"/>
        <v>;;;</v>
      </c>
    </row>
    <row r="157" spans="8:8" x14ac:dyDescent="0.25">
      <c r="H157" t="str">
        <f t="shared" si="2"/>
        <v>;;;</v>
      </c>
    </row>
    <row r="158" spans="8:8" x14ac:dyDescent="0.25">
      <c r="H158" t="str">
        <f t="shared" si="2"/>
        <v>;;;</v>
      </c>
    </row>
    <row r="159" spans="8:8" x14ac:dyDescent="0.25">
      <c r="H159" t="str">
        <f t="shared" si="2"/>
        <v>;;;</v>
      </c>
    </row>
    <row r="160" spans="8:8" x14ac:dyDescent="0.25">
      <c r="H160" t="str">
        <f t="shared" si="2"/>
        <v>;;;</v>
      </c>
    </row>
    <row r="161" spans="8:8" x14ac:dyDescent="0.25">
      <c r="H161" t="str">
        <f t="shared" si="2"/>
        <v>;;;</v>
      </c>
    </row>
    <row r="162" spans="8:8" x14ac:dyDescent="0.25">
      <c r="H162" t="str">
        <f t="shared" si="2"/>
        <v>;;;</v>
      </c>
    </row>
    <row r="163" spans="8:8" x14ac:dyDescent="0.25">
      <c r="H163" t="str">
        <f t="shared" si="2"/>
        <v>;;;</v>
      </c>
    </row>
    <row r="164" spans="8:8" x14ac:dyDescent="0.25">
      <c r="H164" t="str">
        <f t="shared" si="2"/>
        <v>;;;</v>
      </c>
    </row>
    <row r="165" spans="8:8" x14ac:dyDescent="0.25">
      <c r="H165" t="str">
        <f t="shared" si="2"/>
        <v>;;;</v>
      </c>
    </row>
    <row r="166" spans="8:8" x14ac:dyDescent="0.25">
      <c r="H166" t="str">
        <f t="shared" si="2"/>
        <v>;;;</v>
      </c>
    </row>
    <row r="167" spans="8:8" x14ac:dyDescent="0.25">
      <c r="H167" t="str">
        <f t="shared" si="2"/>
        <v>;;;</v>
      </c>
    </row>
    <row r="168" spans="8:8" x14ac:dyDescent="0.25">
      <c r="H168" t="str">
        <f t="shared" si="2"/>
        <v>;;;</v>
      </c>
    </row>
    <row r="169" spans="8:8" x14ac:dyDescent="0.25">
      <c r="H169" t="str">
        <f t="shared" si="2"/>
        <v>;;;</v>
      </c>
    </row>
    <row r="170" spans="8:8" x14ac:dyDescent="0.25">
      <c r="H170" t="str">
        <f t="shared" si="2"/>
        <v>;;;</v>
      </c>
    </row>
    <row r="171" spans="8:8" x14ac:dyDescent="0.25">
      <c r="H171" t="str">
        <f t="shared" si="2"/>
        <v>;;;</v>
      </c>
    </row>
    <row r="172" spans="8:8" x14ac:dyDescent="0.25">
      <c r="H172" t="str">
        <f t="shared" si="2"/>
        <v>;;;</v>
      </c>
    </row>
    <row r="173" spans="8:8" x14ac:dyDescent="0.25">
      <c r="H173" t="str">
        <f t="shared" si="2"/>
        <v>;;;</v>
      </c>
    </row>
    <row r="174" spans="8:8" x14ac:dyDescent="0.25">
      <c r="H174" t="str">
        <f t="shared" si="2"/>
        <v>;;;</v>
      </c>
    </row>
    <row r="175" spans="8:8" x14ac:dyDescent="0.25">
      <c r="H175" t="str">
        <f t="shared" si="2"/>
        <v>;;;</v>
      </c>
    </row>
    <row r="176" spans="8:8" x14ac:dyDescent="0.25">
      <c r="H176" t="str">
        <f t="shared" si="2"/>
        <v>;;;</v>
      </c>
    </row>
    <row r="177" spans="8:8" x14ac:dyDescent="0.25">
      <c r="H177" t="str">
        <f t="shared" si="2"/>
        <v>;;;</v>
      </c>
    </row>
    <row r="178" spans="8:8" x14ac:dyDescent="0.25">
      <c r="H178" t="str">
        <f t="shared" si="2"/>
        <v>;;;</v>
      </c>
    </row>
    <row r="179" spans="8:8" x14ac:dyDescent="0.25">
      <c r="H179" t="str">
        <f t="shared" si="2"/>
        <v>;;;</v>
      </c>
    </row>
    <row r="180" spans="8:8" x14ac:dyDescent="0.25">
      <c r="H180" t="str">
        <f t="shared" si="2"/>
        <v>;;;</v>
      </c>
    </row>
    <row r="181" spans="8:8" x14ac:dyDescent="0.25">
      <c r="H181" t="str">
        <f t="shared" si="2"/>
        <v>;;;</v>
      </c>
    </row>
    <row r="182" spans="8:8" x14ac:dyDescent="0.25">
      <c r="H182" t="str">
        <f t="shared" si="2"/>
        <v>;;;</v>
      </c>
    </row>
    <row r="183" spans="8:8" x14ac:dyDescent="0.25">
      <c r="H183" t="str">
        <f t="shared" si="2"/>
        <v>;;;</v>
      </c>
    </row>
    <row r="184" spans="8:8" x14ac:dyDescent="0.25">
      <c r="H184" t="str">
        <f t="shared" si="2"/>
        <v>;;;</v>
      </c>
    </row>
    <row r="185" spans="8:8" x14ac:dyDescent="0.25">
      <c r="H185" t="str">
        <f t="shared" si="2"/>
        <v>;;;</v>
      </c>
    </row>
    <row r="186" spans="8:8" x14ac:dyDescent="0.25">
      <c r="H186" t="str">
        <f t="shared" si="2"/>
        <v>;;;</v>
      </c>
    </row>
    <row r="187" spans="8:8" x14ac:dyDescent="0.25">
      <c r="H187" t="str">
        <f t="shared" si="2"/>
        <v>;;;</v>
      </c>
    </row>
    <row r="188" spans="8:8" x14ac:dyDescent="0.25">
      <c r="H188" t="str">
        <f t="shared" si="2"/>
        <v>;;;</v>
      </c>
    </row>
    <row r="189" spans="8:8" x14ac:dyDescent="0.25">
      <c r="H189" t="str">
        <f t="shared" si="2"/>
        <v>;;;</v>
      </c>
    </row>
    <row r="190" spans="8:8" x14ac:dyDescent="0.25">
      <c r="H190" t="str">
        <f t="shared" si="2"/>
        <v>;;;</v>
      </c>
    </row>
    <row r="191" spans="8:8" x14ac:dyDescent="0.25">
      <c r="H191" t="str">
        <f t="shared" si="2"/>
        <v>;;;</v>
      </c>
    </row>
    <row r="192" spans="8:8" x14ac:dyDescent="0.25">
      <c r="H192" t="str">
        <f t="shared" si="2"/>
        <v>;;;</v>
      </c>
    </row>
    <row r="193" spans="8:8" x14ac:dyDescent="0.25">
      <c r="H193" t="str">
        <f t="shared" si="2"/>
        <v>;;;</v>
      </c>
    </row>
    <row r="194" spans="8:8" x14ac:dyDescent="0.25">
      <c r="H194" t="str">
        <f t="shared" si="2"/>
        <v>;;;</v>
      </c>
    </row>
    <row r="195" spans="8:8" x14ac:dyDescent="0.25">
      <c r="H195" t="str">
        <f t="shared" ref="H195:H258" si="3">CONCATENATE(D195,$C$1,E195,$C$1,F195,$C$1,G195)</f>
        <v>;;;</v>
      </c>
    </row>
    <row r="196" spans="8:8" x14ac:dyDescent="0.25">
      <c r="H196" t="str">
        <f t="shared" si="3"/>
        <v>;;;</v>
      </c>
    </row>
    <row r="197" spans="8:8" x14ac:dyDescent="0.25">
      <c r="H197" t="str">
        <f t="shared" si="3"/>
        <v>;;;</v>
      </c>
    </row>
    <row r="198" spans="8:8" x14ac:dyDescent="0.25">
      <c r="H198" t="str">
        <f t="shared" si="3"/>
        <v>;;;</v>
      </c>
    </row>
    <row r="199" spans="8:8" x14ac:dyDescent="0.25">
      <c r="H199" t="str">
        <f t="shared" si="3"/>
        <v>;;;</v>
      </c>
    </row>
    <row r="200" spans="8:8" x14ac:dyDescent="0.25">
      <c r="H200" t="str">
        <f t="shared" si="3"/>
        <v>;;;</v>
      </c>
    </row>
    <row r="201" spans="8:8" x14ac:dyDescent="0.25">
      <c r="H201" t="str">
        <f t="shared" si="3"/>
        <v>;;;</v>
      </c>
    </row>
    <row r="202" spans="8:8" x14ac:dyDescent="0.25">
      <c r="H202" t="str">
        <f t="shared" si="3"/>
        <v>;;;</v>
      </c>
    </row>
    <row r="203" spans="8:8" x14ac:dyDescent="0.25">
      <c r="H203" t="str">
        <f t="shared" si="3"/>
        <v>;;;</v>
      </c>
    </row>
    <row r="204" spans="8:8" x14ac:dyDescent="0.25">
      <c r="H204" t="str">
        <f t="shared" si="3"/>
        <v>;;;</v>
      </c>
    </row>
    <row r="205" spans="8:8" x14ac:dyDescent="0.25">
      <c r="H205" t="str">
        <f t="shared" si="3"/>
        <v>;;;</v>
      </c>
    </row>
    <row r="206" spans="8:8" x14ac:dyDescent="0.25">
      <c r="H206" t="str">
        <f t="shared" si="3"/>
        <v>;;;</v>
      </c>
    </row>
    <row r="207" spans="8:8" x14ac:dyDescent="0.25">
      <c r="H207" t="str">
        <f t="shared" si="3"/>
        <v>;;;</v>
      </c>
    </row>
    <row r="208" spans="8:8" x14ac:dyDescent="0.25">
      <c r="H208" t="str">
        <f t="shared" si="3"/>
        <v>;;;</v>
      </c>
    </row>
    <row r="209" spans="8:8" x14ac:dyDescent="0.25">
      <c r="H209" t="str">
        <f t="shared" si="3"/>
        <v>;;;</v>
      </c>
    </row>
    <row r="210" spans="8:8" x14ac:dyDescent="0.25">
      <c r="H210" t="str">
        <f t="shared" si="3"/>
        <v>;;;</v>
      </c>
    </row>
    <row r="211" spans="8:8" x14ac:dyDescent="0.25">
      <c r="H211" t="str">
        <f t="shared" si="3"/>
        <v>;;;</v>
      </c>
    </row>
    <row r="212" spans="8:8" x14ac:dyDescent="0.25">
      <c r="H212" t="str">
        <f t="shared" si="3"/>
        <v>;;;</v>
      </c>
    </row>
    <row r="213" spans="8:8" x14ac:dyDescent="0.25">
      <c r="H213" t="str">
        <f t="shared" si="3"/>
        <v>;;;</v>
      </c>
    </row>
    <row r="214" spans="8:8" x14ac:dyDescent="0.25">
      <c r="H214" t="str">
        <f t="shared" si="3"/>
        <v>;;;</v>
      </c>
    </row>
    <row r="215" spans="8:8" x14ac:dyDescent="0.25">
      <c r="H215" t="str">
        <f t="shared" si="3"/>
        <v>;;;</v>
      </c>
    </row>
    <row r="216" spans="8:8" x14ac:dyDescent="0.25">
      <c r="H216" t="str">
        <f t="shared" si="3"/>
        <v>;;;</v>
      </c>
    </row>
    <row r="217" spans="8:8" x14ac:dyDescent="0.25">
      <c r="H217" t="str">
        <f t="shared" si="3"/>
        <v>;;;</v>
      </c>
    </row>
    <row r="218" spans="8:8" x14ac:dyDescent="0.25">
      <c r="H218" t="str">
        <f t="shared" si="3"/>
        <v>;;;</v>
      </c>
    </row>
    <row r="219" spans="8:8" x14ac:dyDescent="0.25">
      <c r="H219" t="str">
        <f t="shared" si="3"/>
        <v>;;;</v>
      </c>
    </row>
    <row r="220" spans="8:8" x14ac:dyDescent="0.25">
      <c r="H220" t="str">
        <f t="shared" si="3"/>
        <v>;;;</v>
      </c>
    </row>
    <row r="221" spans="8:8" x14ac:dyDescent="0.25">
      <c r="H221" t="str">
        <f t="shared" si="3"/>
        <v>;;;</v>
      </c>
    </row>
    <row r="222" spans="8:8" x14ac:dyDescent="0.25">
      <c r="H222" t="str">
        <f t="shared" si="3"/>
        <v>;;;</v>
      </c>
    </row>
    <row r="223" spans="8:8" x14ac:dyDescent="0.25">
      <c r="H223" t="str">
        <f t="shared" si="3"/>
        <v>;;;</v>
      </c>
    </row>
    <row r="224" spans="8:8" x14ac:dyDescent="0.25">
      <c r="H224" t="str">
        <f t="shared" si="3"/>
        <v>;;;</v>
      </c>
    </row>
    <row r="225" spans="8:8" x14ac:dyDescent="0.25">
      <c r="H225" t="str">
        <f t="shared" si="3"/>
        <v>;;;</v>
      </c>
    </row>
    <row r="226" spans="8:8" x14ac:dyDescent="0.25">
      <c r="H226" t="str">
        <f t="shared" si="3"/>
        <v>;;;</v>
      </c>
    </row>
    <row r="227" spans="8:8" x14ac:dyDescent="0.25">
      <c r="H227" t="str">
        <f t="shared" si="3"/>
        <v>;;;</v>
      </c>
    </row>
    <row r="228" spans="8:8" x14ac:dyDescent="0.25">
      <c r="H228" t="str">
        <f t="shared" si="3"/>
        <v>;;;</v>
      </c>
    </row>
    <row r="229" spans="8:8" x14ac:dyDescent="0.25">
      <c r="H229" t="str">
        <f t="shared" si="3"/>
        <v>;;;</v>
      </c>
    </row>
    <row r="230" spans="8:8" x14ac:dyDescent="0.25">
      <c r="H230" t="str">
        <f t="shared" si="3"/>
        <v>;;;</v>
      </c>
    </row>
    <row r="231" spans="8:8" x14ac:dyDescent="0.25">
      <c r="H231" t="str">
        <f t="shared" si="3"/>
        <v>;;;</v>
      </c>
    </row>
    <row r="232" spans="8:8" x14ac:dyDescent="0.25">
      <c r="H232" t="str">
        <f t="shared" si="3"/>
        <v>;;;</v>
      </c>
    </row>
    <row r="233" spans="8:8" x14ac:dyDescent="0.25">
      <c r="H233" t="str">
        <f t="shared" si="3"/>
        <v>;;;</v>
      </c>
    </row>
    <row r="234" spans="8:8" x14ac:dyDescent="0.25">
      <c r="H234" t="str">
        <f t="shared" si="3"/>
        <v>;;;</v>
      </c>
    </row>
    <row r="235" spans="8:8" x14ac:dyDescent="0.25">
      <c r="H235" t="str">
        <f t="shared" si="3"/>
        <v>;;;</v>
      </c>
    </row>
    <row r="236" spans="8:8" x14ac:dyDescent="0.25">
      <c r="H236" t="str">
        <f t="shared" si="3"/>
        <v>;;;</v>
      </c>
    </row>
    <row r="237" spans="8:8" x14ac:dyDescent="0.25">
      <c r="H237" t="str">
        <f t="shared" si="3"/>
        <v>;;;</v>
      </c>
    </row>
    <row r="238" spans="8:8" x14ac:dyDescent="0.25">
      <c r="H238" t="str">
        <f t="shared" si="3"/>
        <v>;;;</v>
      </c>
    </row>
    <row r="239" spans="8:8" x14ac:dyDescent="0.25">
      <c r="H239" t="str">
        <f t="shared" si="3"/>
        <v>;;;</v>
      </c>
    </row>
    <row r="240" spans="8:8" x14ac:dyDescent="0.25">
      <c r="H240" t="str">
        <f t="shared" si="3"/>
        <v>;;;</v>
      </c>
    </row>
    <row r="241" spans="8:8" x14ac:dyDescent="0.25">
      <c r="H241" t="str">
        <f t="shared" si="3"/>
        <v>;;;</v>
      </c>
    </row>
    <row r="242" spans="8:8" x14ac:dyDescent="0.25">
      <c r="H242" t="str">
        <f t="shared" si="3"/>
        <v>;;;</v>
      </c>
    </row>
    <row r="243" spans="8:8" x14ac:dyDescent="0.25">
      <c r="H243" t="str">
        <f t="shared" si="3"/>
        <v>;;;</v>
      </c>
    </row>
    <row r="244" spans="8:8" x14ac:dyDescent="0.25">
      <c r="H244" t="str">
        <f t="shared" si="3"/>
        <v>;;;</v>
      </c>
    </row>
    <row r="245" spans="8:8" x14ac:dyDescent="0.25">
      <c r="H245" t="str">
        <f t="shared" si="3"/>
        <v>;;;</v>
      </c>
    </row>
    <row r="246" spans="8:8" x14ac:dyDescent="0.25">
      <c r="H246" t="str">
        <f t="shared" si="3"/>
        <v>;;;</v>
      </c>
    </row>
    <row r="247" spans="8:8" x14ac:dyDescent="0.25">
      <c r="H247" t="str">
        <f t="shared" si="3"/>
        <v>;;;</v>
      </c>
    </row>
    <row r="248" spans="8:8" x14ac:dyDescent="0.25">
      <c r="H248" t="str">
        <f t="shared" si="3"/>
        <v>;;;</v>
      </c>
    </row>
    <row r="249" spans="8:8" x14ac:dyDescent="0.25">
      <c r="H249" t="str">
        <f t="shared" si="3"/>
        <v>;;;</v>
      </c>
    </row>
    <row r="250" spans="8:8" x14ac:dyDescent="0.25">
      <c r="H250" t="str">
        <f t="shared" si="3"/>
        <v>;;;</v>
      </c>
    </row>
    <row r="251" spans="8:8" x14ac:dyDescent="0.25">
      <c r="H251" t="str">
        <f t="shared" si="3"/>
        <v>;;;</v>
      </c>
    </row>
    <row r="252" spans="8:8" x14ac:dyDescent="0.25">
      <c r="H252" t="str">
        <f t="shared" si="3"/>
        <v>;;;</v>
      </c>
    </row>
    <row r="253" spans="8:8" x14ac:dyDescent="0.25">
      <c r="H253" t="str">
        <f t="shared" si="3"/>
        <v>;;;</v>
      </c>
    </row>
    <row r="254" spans="8:8" x14ac:dyDescent="0.25">
      <c r="H254" t="str">
        <f t="shared" si="3"/>
        <v>;;;</v>
      </c>
    </row>
    <row r="255" spans="8:8" x14ac:dyDescent="0.25">
      <c r="H255" t="str">
        <f t="shared" si="3"/>
        <v>;;;</v>
      </c>
    </row>
    <row r="256" spans="8:8" x14ac:dyDescent="0.25">
      <c r="H256" t="str">
        <f t="shared" si="3"/>
        <v>;;;</v>
      </c>
    </row>
    <row r="257" spans="8:8" x14ac:dyDescent="0.25">
      <c r="H257" t="str">
        <f t="shared" si="3"/>
        <v>;;;</v>
      </c>
    </row>
    <row r="258" spans="8:8" x14ac:dyDescent="0.25">
      <c r="H258" t="str">
        <f t="shared" si="3"/>
        <v>;;;</v>
      </c>
    </row>
    <row r="259" spans="8:8" x14ac:dyDescent="0.25">
      <c r="H259" t="str">
        <f t="shared" ref="H259:H322" si="4">CONCATENATE(D259,$C$1,E259,$C$1,F259,$C$1,G259)</f>
        <v>;;;</v>
      </c>
    </row>
    <row r="260" spans="8:8" x14ac:dyDescent="0.25">
      <c r="H260" t="str">
        <f t="shared" si="4"/>
        <v>;;;</v>
      </c>
    </row>
    <row r="261" spans="8:8" x14ac:dyDescent="0.25">
      <c r="H261" t="str">
        <f t="shared" si="4"/>
        <v>;;;</v>
      </c>
    </row>
    <row r="262" spans="8:8" x14ac:dyDescent="0.25">
      <c r="H262" t="str">
        <f t="shared" si="4"/>
        <v>;;;</v>
      </c>
    </row>
    <row r="263" spans="8:8" x14ac:dyDescent="0.25">
      <c r="H263" t="str">
        <f t="shared" si="4"/>
        <v>;;;</v>
      </c>
    </row>
    <row r="264" spans="8:8" x14ac:dyDescent="0.25">
      <c r="H264" t="str">
        <f t="shared" si="4"/>
        <v>;;;</v>
      </c>
    </row>
    <row r="265" spans="8:8" x14ac:dyDescent="0.25">
      <c r="H265" t="str">
        <f t="shared" si="4"/>
        <v>;;;</v>
      </c>
    </row>
    <row r="266" spans="8:8" x14ac:dyDescent="0.25">
      <c r="H266" t="str">
        <f t="shared" si="4"/>
        <v>;;;</v>
      </c>
    </row>
    <row r="267" spans="8:8" x14ac:dyDescent="0.25">
      <c r="H267" t="str">
        <f t="shared" si="4"/>
        <v>;;;</v>
      </c>
    </row>
    <row r="268" spans="8:8" x14ac:dyDescent="0.25">
      <c r="H268" t="str">
        <f t="shared" si="4"/>
        <v>;;;</v>
      </c>
    </row>
    <row r="269" spans="8:8" x14ac:dyDescent="0.25">
      <c r="H269" t="str">
        <f t="shared" si="4"/>
        <v>;;;</v>
      </c>
    </row>
    <row r="270" spans="8:8" x14ac:dyDescent="0.25">
      <c r="H270" t="str">
        <f t="shared" si="4"/>
        <v>;;;</v>
      </c>
    </row>
    <row r="271" spans="8:8" x14ac:dyDescent="0.25">
      <c r="H271" t="str">
        <f t="shared" si="4"/>
        <v>;;;</v>
      </c>
    </row>
    <row r="272" spans="8:8" x14ac:dyDescent="0.25">
      <c r="H272" t="str">
        <f t="shared" si="4"/>
        <v>;;;</v>
      </c>
    </row>
    <row r="273" spans="8:8" x14ac:dyDescent="0.25">
      <c r="H273" t="str">
        <f t="shared" si="4"/>
        <v>;;;</v>
      </c>
    </row>
    <row r="274" spans="8:8" x14ac:dyDescent="0.25">
      <c r="H274" t="str">
        <f t="shared" si="4"/>
        <v>;;;</v>
      </c>
    </row>
    <row r="275" spans="8:8" x14ac:dyDescent="0.25">
      <c r="H275" t="str">
        <f t="shared" si="4"/>
        <v>;;;</v>
      </c>
    </row>
    <row r="276" spans="8:8" x14ac:dyDescent="0.25">
      <c r="H276" t="str">
        <f t="shared" si="4"/>
        <v>;;;</v>
      </c>
    </row>
    <row r="277" spans="8:8" x14ac:dyDescent="0.25">
      <c r="H277" t="str">
        <f t="shared" si="4"/>
        <v>;;;</v>
      </c>
    </row>
    <row r="278" spans="8:8" x14ac:dyDescent="0.25">
      <c r="H278" t="str">
        <f t="shared" si="4"/>
        <v>;;;</v>
      </c>
    </row>
    <row r="279" spans="8:8" x14ac:dyDescent="0.25">
      <c r="H279" t="str">
        <f t="shared" si="4"/>
        <v>;;;</v>
      </c>
    </row>
    <row r="280" spans="8:8" x14ac:dyDescent="0.25">
      <c r="H280" t="str">
        <f t="shared" si="4"/>
        <v>;;;</v>
      </c>
    </row>
    <row r="281" spans="8:8" x14ac:dyDescent="0.25">
      <c r="H281" t="str">
        <f t="shared" si="4"/>
        <v>;;;</v>
      </c>
    </row>
    <row r="282" spans="8:8" x14ac:dyDescent="0.25">
      <c r="H282" t="str">
        <f t="shared" si="4"/>
        <v>;;;</v>
      </c>
    </row>
    <row r="283" spans="8:8" x14ac:dyDescent="0.25">
      <c r="H283" t="str">
        <f t="shared" si="4"/>
        <v>;;;</v>
      </c>
    </row>
    <row r="284" spans="8:8" x14ac:dyDescent="0.25">
      <c r="H284" t="str">
        <f t="shared" si="4"/>
        <v>;;;</v>
      </c>
    </row>
    <row r="285" spans="8:8" x14ac:dyDescent="0.25">
      <c r="H285" t="str">
        <f t="shared" si="4"/>
        <v>;;;</v>
      </c>
    </row>
    <row r="286" spans="8:8" x14ac:dyDescent="0.25">
      <c r="H286" t="str">
        <f t="shared" si="4"/>
        <v>;;;</v>
      </c>
    </row>
    <row r="287" spans="8:8" x14ac:dyDescent="0.25">
      <c r="H287" t="str">
        <f t="shared" si="4"/>
        <v>;;;</v>
      </c>
    </row>
    <row r="288" spans="8:8" x14ac:dyDescent="0.25">
      <c r="H288" t="str">
        <f t="shared" si="4"/>
        <v>;;;</v>
      </c>
    </row>
    <row r="289" spans="8:8" x14ac:dyDescent="0.25">
      <c r="H289" t="str">
        <f t="shared" si="4"/>
        <v>;;;</v>
      </c>
    </row>
    <row r="290" spans="8:8" x14ac:dyDescent="0.25">
      <c r="H290" t="str">
        <f t="shared" si="4"/>
        <v>;;;</v>
      </c>
    </row>
    <row r="291" spans="8:8" x14ac:dyDescent="0.25">
      <c r="H291" t="str">
        <f t="shared" si="4"/>
        <v>;;;</v>
      </c>
    </row>
    <row r="292" spans="8:8" x14ac:dyDescent="0.25">
      <c r="H292" t="str">
        <f t="shared" si="4"/>
        <v>;;;</v>
      </c>
    </row>
    <row r="293" spans="8:8" x14ac:dyDescent="0.25">
      <c r="H293" t="str">
        <f t="shared" si="4"/>
        <v>;;;</v>
      </c>
    </row>
    <row r="294" spans="8:8" x14ac:dyDescent="0.25">
      <c r="H294" t="str">
        <f t="shared" si="4"/>
        <v>;;;</v>
      </c>
    </row>
    <row r="295" spans="8:8" x14ac:dyDescent="0.25">
      <c r="H295" t="str">
        <f t="shared" si="4"/>
        <v>;;;</v>
      </c>
    </row>
    <row r="296" spans="8:8" x14ac:dyDescent="0.25">
      <c r="H296" t="str">
        <f t="shared" si="4"/>
        <v>;;;</v>
      </c>
    </row>
    <row r="297" spans="8:8" x14ac:dyDescent="0.25">
      <c r="H297" t="str">
        <f t="shared" si="4"/>
        <v>;;;</v>
      </c>
    </row>
    <row r="298" spans="8:8" x14ac:dyDescent="0.25">
      <c r="H298" t="str">
        <f t="shared" si="4"/>
        <v>;;;</v>
      </c>
    </row>
    <row r="299" spans="8:8" x14ac:dyDescent="0.25">
      <c r="H299" t="str">
        <f t="shared" si="4"/>
        <v>;;;</v>
      </c>
    </row>
    <row r="300" spans="8:8" x14ac:dyDescent="0.25">
      <c r="H300" t="str">
        <f t="shared" si="4"/>
        <v>;;;</v>
      </c>
    </row>
    <row r="301" spans="8:8" x14ac:dyDescent="0.25">
      <c r="H301" t="str">
        <f t="shared" si="4"/>
        <v>;;;</v>
      </c>
    </row>
    <row r="302" spans="8:8" x14ac:dyDescent="0.25">
      <c r="H302" t="str">
        <f t="shared" si="4"/>
        <v>;;;</v>
      </c>
    </row>
    <row r="303" spans="8:8" x14ac:dyDescent="0.25">
      <c r="H303" t="str">
        <f t="shared" si="4"/>
        <v>;;;</v>
      </c>
    </row>
    <row r="304" spans="8:8" x14ac:dyDescent="0.25">
      <c r="H304" t="str">
        <f t="shared" si="4"/>
        <v>;;;</v>
      </c>
    </row>
    <row r="305" spans="8:8" x14ac:dyDescent="0.25">
      <c r="H305" t="str">
        <f t="shared" si="4"/>
        <v>;;;</v>
      </c>
    </row>
    <row r="306" spans="8:8" x14ac:dyDescent="0.25">
      <c r="H306" t="str">
        <f t="shared" si="4"/>
        <v>;;;</v>
      </c>
    </row>
    <row r="307" spans="8:8" x14ac:dyDescent="0.25">
      <c r="H307" t="str">
        <f t="shared" si="4"/>
        <v>;;;</v>
      </c>
    </row>
    <row r="308" spans="8:8" x14ac:dyDescent="0.25">
      <c r="H308" t="str">
        <f t="shared" si="4"/>
        <v>;;;</v>
      </c>
    </row>
    <row r="309" spans="8:8" x14ac:dyDescent="0.25">
      <c r="H309" t="str">
        <f t="shared" si="4"/>
        <v>;;;</v>
      </c>
    </row>
    <row r="310" spans="8:8" x14ac:dyDescent="0.25">
      <c r="H310" t="str">
        <f t="shared" si="4"/>
        <v>;;;</v>
      </c>
    </row>
    <row r="311" spans="8:8" x14ac:dyDescent="0.25">
      <c r="H311" t="str">
        <f t="shared" si="4"/>
        <v>;;;</v>
      </c>
    </row>
    <row r="312" spans="8:8" x14ac:dyDescent="0.25">
      <c r="H312" t="str">
        <f t="shared" si="4"/>
        <v>;;;</v>
      </c>
    </row>
    <row r="313" spans="8:8" x14ac:dyDescent="0.25">
      <c r="H313" t="str">
        <f t="shared" si="4"/>
        <v>;;;</v>
      </c>
    </row>
    <row r="314" spans="8:8" x14ac:dyDescent="0.25">
      <c r="H314" t="str">
        <f t="shared" si="4"/>
        <v>;;;</v>
      </c>
    </row>
    <row r="315" spans="8:8" x14ac:dyDescent="0.25">
      <c r="H315" t="str">
        <f t="shared" si="4"/>
        <v>;;;</v>
      </c>
    </row>
    <row r="316" spans="8:8" x14ac:dyDescent="0.25">
      <c r="H316" t="str">
        <f t="shared" si="4"/>
        <v>;;;</v>
      </c>
    </row>
    <row r="317" spans="8:8" x14ac:dyDescent="0.25">
      <c r="H317" t="str">
        <f t="shared" si="4"/>
        <v>;;;</v>
      </c>
    </row>
    <row r="318" spans="8:8" x14ac:dyDescent="0.25">
      <c r="H318" t="str">
        <f t="shared" si="4"/>
        <v>;;;</v>
      </c>
    </row>
    <row r="319" spans="8:8" x14ac:dyDescent="0.25">
      <c r="H319" t="str">
        <f t="shared" si="4"/>
        <v>;;;</v>
      </c>
    </row>
    <row r="320" spans="8:8" x14ac:dyDescent="0.25">
      <c r="H320" t="str">
        <f t="shared" si="4"/>
        <v>;;;</v>
      </c>
    </row>
    <row r="321" spans="8:8" x14ac:dyDescent="0.25">
      <c r="H321" t="str">
        <f t="shared" si="4"/>
        <v>;;;</v>
      </c>
    </row>
    <row r="322" spans="8:8" x14ac:dyDescent="0.25">
      <c r="H322" t="str">
        <f t="shared" si="4"/>
        <v>;;;</v>
      </c>
    </row>
    <row r="323" spans="8:8" x14ac:dyDescent="0.25">
      <c r="H323" t="str">
        <f t="shared" ref="H323:H386" si="5">CONCATENATE(D323,$C$1,E323,$C$1,F323,$C$1,G323)</f>
        <v>;;;</v>
      </c>
    </row>
    <row r="324" spans="8:8" x14ac:dyDescent="0.25">
      <c r="H324" t="str">
        <f t="shared" si="5"/>
        <v>;;;</v>
      </c>
    </row>
    <row r="325" spans="8:8" x14ac:dyDescent="0.25">
      <c r="H325" t="str">
        <f t="shared" si="5"/>
        <v>;;;</v>
      </c>
    </row>
    <row r="326" spans="8:8" x14ac:dyDescent="0.25">
      <c r="H326" t="str">
        <f t="shared" si="5"/>
        <v>;;;</v>
      </c>
    </row>
    <row r="327" spans="8:8" x14ac:dyDescent="0.25">
      <c r="H327" t="str">
        <f t="shared" si="5"/>
        <v>;;;</v>
      </c>
    </row>
    <row r="328" spans="8:8" x14ac:dyDescent="0.25">
      <c r="H328" t="str">
        <f t="shared" si="5"/>
        <v>;;;</v>
      </c>
    </row>
    <row r="329" spans="8:8" x14ac:dyDescent="0.25">
      <c r="H329" t="str">
        <f t="shared" si="5"/>
        <v>;;;</v>
      </c>
    </row>
    <row r="330" spans="8:8" x14ac:dyDescent="0.25">
      <c r="H330" t="str">
        <f t="shared" si="5"/>
        <v>;;;</v>
      </c>
    </row>
    <row r="331" spans="8:8" x14ac:dyDescent="0.25">
      <c r="H331" t="str">
        <f t="shared" si="5"/>
        <v>;;;</v>
      </c>
    </row>
    <row r="332" spans="8:8" x14ac:dyDescent="0.25">
      <c r="H332" t="str">
        <f t="shared" si="5"/>
        <v>;;;</v>
      </c>
    </row>
    <row r="333" spans="8:8" x14ac:dyDescent="0.25">
      <c r="H333" t="str">
        <f t="shared" si="5"/>
        <v>;;;</v>
      </c>
    </row>
    <row r="334" spans="8:8" x14ac:dyDescent="0.25">
      <c r="H334" t="str">
        <f t="shared" si="5"/>
        <v>;;;</v>
      </c>
    </row>
    <row r="335" spans="8:8" x14ac:dyDescent="0.25">
      <c r="H335" t="str">
        <f t="shared" si="5"/>
        <v>;;;</v>
      </c>
    </row>
    <row r="336" spans="8:8" x14ac:dyDescent="0.25">
      <c r="H336" t="str">
        <f t="shared" si="5"/>
        <v>;;;</v>
      </c>
    </row>
    <row r="337" spans="8:8" x14ac:dyDescent="0.25">
      <c r="H337" t="str">
        <f t="shared" si="5"/>
        <v>;;;</v>
      </c>
    </row>
    <row r="338" spans="8:8" x14ac:dyDescent="0.25">
      <c r="H338" t="str">
        <f t="shared" si="5"/>
        <v>;;;</v>
      </c>
    </row>
    <row r="339" spans="8:8" x14ac:dyDescent="0.25">
      <c r="H339" t="str">
        <f t="shared" si="5"/>
        <v>;;;</v>
      </c>
    </row>
    <row r="340" spans="8:8" x14ac:dyDescent="0.25">
      <c r="H340" t="str">
        <f t="shared" si="5"/>
        <v>;;;</v>
      </c>
    </row>
    <row r="341" spans="8:8" x14ac:dyDescent="0.25">
      <c r="H341" t="str">
        <f t="shared" si="5"/>
        <v>;;;</v>
      </c>
    </row>
    <row r="342" spans="8:8" x14ac:dyDescent="0.25">
      <c r="H342" t="str">
        <f t="shared" si="5"/>
        <v>;;;</v>
      </c>
    </row>
    <row r="343" spans="8:8" x14ac:dyDescent="0.25">
      <c r="H343" t="str">
        <f t="shared" si="5"/>
        <v>;;;</v>
      </c>
    </row>
    <row r="344" spans="8:8" x14ac:dyDescent="0.25">
      <c r="H344" t="str">
        <f t="shared" si="5"/>
        <v>;;;</v>
      </c>
    </row>
    <row r="345" spans="8:8" x14ac:dyDescent="0.25">
      <c r="H345" t="str">
        <f t="shared" si="5"/>
        <v>;;;</v>
      </c>
    </row>
    <row r="346" spans="8:8" x14ac:dyDescent="0.25">
      <c r="H346" t="str">
        <f t="shared" si="5"/>
        <v>;;;</v>
      </c>
    </row>
    <row r="347" spans="8:8" x14ac:dyDescent="0.25">
      <c r="H347" t="str">
        <f t="shared" si="5"/>
        <v>;;;</v>
      </c>
    </row>
    <row r="348" spans="8:8" x14ac:dyDescent="0.25">
      <c r="H348" t="str">
        <f t="shared" si="5"/>
        <v>;;;</v>
      </c>
    </row>
    <row r="349" spans="8:8" x14ac:dyDescent="0.25">
      <c r="H349" t="str">
        <f t="shared" si="5"/>
        <v>;;;</v>
      </c>
    </row>
    <row r="350" spans="8:8" x14ac:dyDescent="0.25">
      <c r="H350" t="str">
        <f t="shared" si="5"/>
        <v>;;;</v>
      </c>
    </row>
    <row r="351" spans="8:8" x14ac:dyDescent="0.25">
      <c r="H351" t="str">
        <f t="shared" si="5"/>
        <v>;;;</v>
      </c>
    </row>
    <row r="352" spans="8:8" x14ac:dyDescent="0.25">
      <c r="H352" t="str">
        <f t="shared" si="5"/>
        <v>;;;</v>
      </c>
    </row>
    <row r="353" spans="8:8" x14ac:dyDescent="0.25">
      <c r="H353" t="str">
        <f t="shared" si="5"/>
        <v>;;;</v>
      </c>
    </row>
    <row r="354" spans="8:8" x14ac:dyDescent="0.25">
      <c r="H354" t="str">
        <f t="shared" si="5"/>
        <v>;;;</v>
      </c>
    </row>
    <row r="355" spans="8:8" x14ac:dyDescent="0.25">
      <c r="H355" t="str">
        <f t="shared" si="5"/>
        <v>;;;</v>
      </c>
    </row>
    <row r="356" spans="8:8" x14ac:dyDescent="0.25">
      <c r="H356" t="str">
        <f t="shared" si="5"/>
        <v>;;;</v>
      </c>
    </row>
    <row r="357" spans="8:8" x14ac:dyDescent="0.25">
      <c r="H357" t="str">
        <f t="shared" si="5"/>
        <v>;;;</v>
      </c>
    </row>
    <row r="358" spans="8:8" x14ac:dyDescent="0.25">
      <c r="H358" t="str">
        <f t="shared" si="5"/>
        <v>;;;</v>
      </c>
    </row>
    <row r="359" spans="8:8" x14ac:dyDescent="0.25">
      <c r="H359" t="str">
        <f t="shared" si="5"/>
        <v>;;;</v>
      </c>
    </row>
    <row r="360" spans="8:8" x14ac:dyDescent="0.25">
      <c r="H360" t="str">
        <f t="shared" si="5"/>
        <v>;;;</v>
      </c>
    </row>
    <row r="361" spans="8:8" x14ac:dyDescent="0.25">
      <c r="H361" t="str">
        <f t="shared" si="5"/>
        <v>;;;</v>
      </c>
    </row>
    <row r="362" spans="8:8" x14ac:dyDescent="0.25">
      <c r="H362" t="str">
        <f t="shared" si="5"/>
        <v>;;;</v>
      </c>
    </row>
    <row r="363" spans="8:8" x14ac:dyDescent="0.25">
      <c r="H363" t="str">
        <f t="shared" si="5"/>
        <v>;;;</v>
      </c>
    </row>
    <row r="364" spans="8:8" x14ac:dyDescent="0.25">
      <c r="H364" t="str">
        <f t="shared" si="5"/>
        <v>;;;</v>
      </c>
    </row>
    <row r="365" spans="8:8" x14ac:dyDescent="0.25">
      <c r="H365" t="str">
        <f t="shared" si="5"/>
        <v>;;;</v>
      </c>
    </row>
    <row r="366" spans="8:8" x14ac:dyDescent="0.25">
      <c r="H366" t="str">
        <f t="shared" si="5"/>
        <v>;;;</v>
      </c>
    </row>
    <row r="367" spans="8:8" x14ac:dyDescent="0.25">
      <c r="H367" t="str">
        <f t="shared" si="5"/>
        <v>;;;</v>
      </c>
    </row>
    <row r="368" spans="8:8" x14ac:dyDescent="0.25">
      <c r="H368" t="str">
        <f t="shared" si="5"/>
        <v>;;;</v>
      </c>
    </row>
    <row r="369" spans="8:8" x14ac:dyDescent="0.25">
      <c r="H369" t="str">
        <f t="shared" si="5"/>
        <v>;;;</v>
      </c>
    </row>
    <row r="370" spans="8:8" x14ac:dyDescent="0.25">
      <c r="H370" t="str">
        <f t="shared" si="5"/>
        <v>;;;</v>
      </c>
    </row>
    <row r="371" spans="8:8" x14ac:dyDescent="0.25">
      <c r="H371" t="str">
        <f t="shared" si="5"/>
        <v>;;;</v>
      </c>
    </row>
    <row r="372" spans="8:8" x14ac:dyDescent="0.25">
      <c r="H372" t="str">
        <f t="shared" si="5"/>
        <v>;;;</v>
      </c>
    </row>
    <row r="373" spans="8:8" x14ac:dyDescent="0.25">
      <c r="H373" t="str">
        <f t="shared" si="5"/>
        <v>;;;</v>
      </c>
    </row>
    <row r="374" spans="8:8" x14ac:dyDescent="0.25">
      <c r="H374" t="str">
        <f t="shared" si="5"/>
        <v>;;;</v>
      </c>
    </row>
    <row r="375" spans="8:8" x14ac:dyDescent="0.25">
      <c r="H375" t="str">
        <f t="shared" si="5"/>
        <v>;;;</v>
      </c>
    </row>
    <row r="376" spans="8:8" x14ac:dyDescent="0.25">
      <c r="H376" t="str">
        <f t="shared" si="5"/>
        <v>;;;</v>
      </c>
    </row>
    <row r="377" spans="8:8" x14ac:dyDescent="0.25">
      <c r="H377" t="str">
        <f t="shared" si="5"/>
        <v>;;;</v>
      </c>
    </row>
    <row r="378" spans="8:8" x14ac:dyDescent="0.25">
      <c r="H378" t="str">
        <f t="shared" si="5"/>
        <v>;;;</v>
      </c>
    </row>
    <row r="379" spans="8:8" x14ac:dyDescent="0.25">
      <c r="H379" t="str">
        <f t="shared" si="5"/>
        <v>;;;</v>
      </c>
    </row>
    <row r="380" spans="8:8" x14ac:dyDescent="0.25">
      <c r="H380" t="str">
        <f t="shared" si="5"/>
        <v>;;;</v>
      </c>
    </row>
    <row r="381" spans="8:8" x14ac:dyDescent="0.25">
      <c r="H381" t="str">
        <f t="shared" si="5"/>
        <v>;;;</v>
      </c>
    </row>
    <row r="382" spans="8:8" x14ac:dyDescent="0.25">
      <c r="H382" t="str">
        <f t="shared" si="5"/>
        <v>;;;</v>
      </c>
    </row>
    <row r="383" spans="8:8" x14ac:dyDescent="0.25">
      <c r="H383" t="str">
        <f t="shared" si="5"/>
        <v>;;;</v>
      </c>
    </row>
    <row r="384" spans="8:8" x14ac:dyDescent="0.25">
      <c r="H384" t="str">
        <f t="shared" si="5"/>
        <v>;;;</v>
      </c>
    </row>
    <row r="385" spans="8:8" x14ac:dyDescent="0.25">
      <c r="H385" t="str">
        <f t="shared" si="5"/>
        <v>;;;</v>
      </c>
    </row>
    <row r="386" spans="8:8" x14ac:dyDescent="0.25">
      <c r="H386" t="str">
        <f t="shared" si="5"/>
        <v>;;;</v>
      </c>
    </row>
    <row r="387" spans="8:8" x14ac:dyDescent="0.25">
      <c r="H387" t="str">
        <f t="shared" ref="H387:H450" si="6">CONCATENATE(D387,$C$1,E387,$C$1,F387,$C$1,G387)</f>
        <v>;;;</v>
      </c>
    </row>
    <row r="388" spans="8:8" x14ac:dyDescent="0.25">
      <c r="H388" t="str">
        <f t="shared" si="6"/>
        <v>;;;</v>
      </c>
    </row>
    <row r="389" spans="8:8" x14ac:dyDescent="0.25">
      <c r="H389" t="str">
        <f t="shared" si="6"/>
        <v>;;;</v>
      </c>
    </row>
    <row r="390" spans="8:8" x14ac:dyDescent="0.25">
      <c r="H390" t="str">
        <f t="shared" si="6"/>
        <v>;;;</v>
      </c>
    </row>
    <row r="391" spans="8:8" x14ac:dyDescent="0.25">
      <c r="H391" t="str">
        <f t="shared" si="6"/>
        <v>;;;</v>
      </c>
    </row>
    <row r="392" spans="8:8" x14ac:dyDescent="0.25">
      <c r="H392" t="str">
        <f t="shared" si="6"/>
        <v>;;;</v>
      </c>
    </row>
    <row r="393" spans="8:8" x14ac:dyDescent="0.25">
      <c r="H393" t="str">
        <f t="shared" si="6"/>
        <v>;;;</v>
      </c>
    </row>
    <row r="394" spans="8:8" x14ac:dyDescent="0.25">
      <c r="H394" t="str">
        <f t="shared" si="6"/>
        <v>;;;</v>
      </c>
    </row>
    <row r="395" spans="8:8" x14ac:dyDescent="0.25">
      <c r="H395" t="str">
        <f t="shared" si="6"/>
        <v>;;;</v>
      </c>
    </row>
    <row r="396" spans="8:8" x14ac:dyDescent="0.25">
      <c r="H396" t="str">
        <f t="shared" si="6"/>
        <v>;;;</v>
      </c>
    </row>
    <row r="397" spans="8:8" x14ac:dyDescent="0.25">
      <c r="H397" t="str">
        <f t="shared" si="6"/>
        <v>;;;</v>
      </c>
    </row>
    <row r="398" spans="8:8" x14ac:dyDescent="0.25">
      <c r="H398" t="str">
        <f t="shared" si="6"/>
        <v>;;;</v>
      </c>
    </row>
    <row r="399" spans="8:8" x14ac:dyDescent="0.25">
      <c r="H399" t="str">
        <f t="shared" si="6"/>
        <v>;;;</v>
      </c>
    </row>
    <row r="400" spans="8:8" x14ac:dyDescent="0.25">
      <c r="H400" t="str">
        <f t="shared" si="6"/>
        <v>;;;</v>
      </c>
    </row>
    <row r="401" spans="8:8" x14ac:dyDescent="0.25">
      <c r="H401" t="str">
        <f t="shared" si="6"/>
        <v>;;;</v>
      </c>
    </row>
    <row r="402" spans="8:8" x14ac:dyDescent="0.25">
      <c r="H402" t="str">
        <f t="shared" si="6"/>
        <v>;;;</v>
      </c>
    </row>
    <row r="403" spans="8:8" x14ac:dyDescent="0.25">
      <c r="H403" t="str">
        <f t="shared" si="6"/>
        <v>;;;</v>
      </c>
    </row>
    <row r="404" spans="8:8" x14ac:dyDescent="0.25">
      <c r="H404" t="str">
        <f t="shared" si="6"/>
        <v>;;;</v>
      </c>
    </row>
    <row r="405" spans="8:8" x14ac:dyDescent="0.25">
      <c r="H405" t="str">
        <f t="shared" si="6"/>
        <v>;;;</v>
      </c>
    </row>
    <row r="406" spans="8:8" x14ac:dyDescent="0.25">
      <c r="H406" t="str">
        <f t="shared" si="6"/>
        <v>;;;</v>
      </c>
    </row>
    <row r="407" spans="8:8" x14ac:dyDescent="0.25">
      <c r="H407" t="str">
        <f t="shared" si="6"/>
        <v>;;;</v>
      </c>
    </row>
    <row r="408" spans="8:8" x14ac:dyDescent="0.25">
      <c r="H408" t="str">
        <f t="shared" si="6"/>
        <v>;;;</v>
      </c>
    </row>
    <row r="409" spans="8:8" x14ac:dyDescent="0.25">
      <c r="H409" t="str">
        <f t="shared" si="6"/>
        <v>;;;</v>
      </c>
    </row>
    <row r="410" spans="8:8" x14ac:dyDescent="0.25">
      <c r="H410" t="str">
        <f t="shared" si="6"/>
        <v>;;;</v>
      </c>
    </row>
    <row r="411" spans="8:8" x14ac:dyDescent="0.25">
      <c r="H411" t="str">
        <f t="shared" si="6"/>
        <v>;;;</v>
      </c>
    </row>
    <row r="412" spans="8:8" x14ac:dyDescent="0.25">
      <c r="H412" t="str">
        <f t="shared" si="6"/>
        <v>;;;</v>
      </c>
    </row>
    <row r="413" spans="8:8" x14ac:dyDescent="0.25">
      <c r="H413" t="str">
        <f t="shared" si="6"/>
        <v>;;;</v>
      </c>
    </row>
    <row r="414" spans="8:8" x14ac:dyDescent="0.25">
      <c r="H414" t="str">
        <f t="shared" si="6"/>
        <v>;;;</v>
      </c>
    </row>
    <row r="415" spans="8:8" x14ac:dyDescent="0.25">
      <c r="H415" t="str">
        <f t="shared" si="6"/>
        <v>;;;</v>
      </c>
    </row>
    <row r="416" spans="8:8" x14ac:dyDescent="0.25">
      <c r="H416" t="str">
        <f t="shared" si="6"/>
        <v>;;;</v>
      </c>
    </row>
    <row r="417" spans="8:8" x14ac:dyDescent="0.25">
      <c r="H417" t="str">
        <f t="shared" si="6"/>
        <v>;;;</v>
      </c>
    </row>
    <row r="418" spans="8:8" x14ac:dyDescent="0.25">
      <c r="H418" t="str">
        <f t="shared" si="6"/>
        <v>;;;</v>
      </c>
    </row>
    <row r="419" spans="8:8" x14ac:dyDescent="0.25">
      <c r="H419" t="str">
        <f t="shared" si="6"/>
        <v>;;;</v>
      </c>
    </row>
    <row r="420" spans="8:8" x14ac:dyDescent="0.25">
      <c r="H420" t="str">
        <f t="shared" si="6"/>
        <v>;;;</v>
      </c>
    </row>
    <row r="421" spans="8:8" x14ac:dyDescent="0.25">
      <c r="H421" t="str">
        <f t="shared" si="6"/>
        <v>;;;</v>
      </c>
    </row>
    <row r="422" spans="8:8" x14ac:dyDescent="0.25">
      <c r="H422" t="str">
        <f t="shared" si="6"/>
        <v>;;;</v>
      </c>
    </row>
    <row r="423" spans="8:8" x14ac:dyDescent="0.25">
      <c r="H423" t="str">
        <f t="shared" si="6"/>
        <v>;;;</v>
      </c>
    </row>
    <row r="424" spans="8:8" x14ac:dyDescent="0.25">
      <c r="H424" t="str">
        <f t="shared" si="6"/>
        <v>;;;</v>
      </c>
    </row>
    <row r="425" spans="8:8" x14ac:dyDescent="0.25">
      <c r="H425" t="str">
        <f t="shared" si="6"/>
        <v>;;;</v>
      </c>
    </row>
    <row r="426" spans="8:8" x14ac:dyDescent="0.25">
      <c r="H426" t="str">
        <f t="shared" si="6"/>
        <v>;;;</v>
      </c>
    </row>
    <row r="427" spans="8:8" x14ac:dyDescent="0.25">
      <c r="H427" t="str">
        <f t="shared" si="6"/>
        <v>;;;</v>
      </c>
    </row>
    <row r="428" spans="8:8" x14ac:dyDescent="0.25">
      <c r="H428" t="str">
        <f t="shared" si="6"/>
        <v>;;;</v>
      </c>
    </row>
    <row r="429" spans="8:8" x14ac:dyDescent="0.25">
      <c r="H429" t="str">
        <f t="shared" si="6"/>
        <v>;;;</v>
      </c>
    </row>
    <row r="430" spans="8:8" x14ac:dyDescent="0.25">
      <c r="H430" t="str">
        <f t="shared" si="6"/>
        <v>;;;</v>
      </c>
    </row>
    <row r="431" spans="8:8" x14ac:dyDescent="0.25">
      <c r="H431" t="str">
        <f t="shared" si="6"/>
        <v>;;;</v>
      </c>
    </row>
    <row r="432" spans="8:8" x14ac:dyDescent="0.25">
      <c r="H432" t="str">
        <f t="shared" si="6"/>
        <v>;;;</v>
      </c>
    </row>
    <row r="433" spans="8:8" x14ac:dyDescent="0.25">
      <c r="H433" t="str">
        <f t="shared" si="6"/>
        <v>;;;</v>
      </c>
    </row>
    <row r="434" spans="8:8" x14ac:dyDescent="0.25">
      <c r="H434" t="str">
        <f t="shared" si="6"/>
        <v>;;;</v>
      </c>
    </row>
    <row r="435" spans="8:8" x14ac:dyDescent="0.25">
      <c r="H435" t="str">
        <f t="shared" si="6"/>
        <v>;;;</v>
      </c>
    </row>
    <row r="436" spans="8:8" x14ac:dyDescent="0.25">
      <c r="H436" t="str">
        <f t="shared" si="6"/>
        <v>;;;</v>
      </c>
    </row>
    <row r="437" spans="8:8" x14ac:dyDescent="0.25">
      <c r="H437" t="str">
        <f t="shared" si="6"/>
        <v>;;;</v>
      </c>
    </row>
    <row r="438" spans="8:8" x14ac:dyDescent="0.25">
      <c r="H438" t="str">
        <f t="shared" si="6"/>
        <v>;;;</v>
      </c>
    </row>
    <row r="439" spans="8:8" x14ac:dyDescent="0.25">
      <c r="H439" t="str">
        <f t="shared" si="6"/>
        <v>;;;</v>
      </c>
    </row>
    <row r="440" spans="8:8" x14ac:dyDescent="0.25">
      <c r="H440" t="str">
        <f t="shared" si="6"/>
        <v>;;;</v>
      </c>
    </row>
    <row r="441" spans="8:8" x14ac:dyDescent="0.25">
      <c r="H441" t="str">
        <f t="shared" si="6"/>
        <v>;;;</v>
      </c>
    </row>
    <row r="442" spans="8:8" x14ac:dyDescent="0.25">
      <c r="H442" t="str">
        <f t="shared" si="6"/>
        <v>;;;</v>
      </c>
    </row>
    <row r="443" spans="8:8" x14ac:dyDescent="0.25">
      <c r="H443" t="str">
        <f t="shared" si="6"/>
        <v>;;;</v>
      </c>
    </row>
    <row r="444" spans="8:8" x14ac:dyDescent="0.25">
      <c r="H444" t="str">
        <f t="shared" si="6"/>
        <v>;;;</v>
      </c>
    </row>
    <row r="445" spans="8:8" x14ac:dyDescent="0.25">
      <c r="H445" t="str">
        <f t="shared" si="6"/>
        <v>;;;</v>
      </c>
    </row>
    <row r="446" spans="8:8" x14ac:dyDescent="0.25">
      <c r="H446" t="str">
        <f t="shared" si="6"/>
        <v>;;;</v>
      </c>
    </row>
    <row r="447" spans="8:8" x14ac:dyDescent="0.25">
      <c r="H447" t="str">
        <f t="shared" si="6"/>
        <v>;;;</v>
      </c>
    </row>
    <row r="448" spans="8:8" x14ac:dyDescent="0.25">
      <c r="H448" t="str">
        <f t="shared" si="6"/>
        <v>;;;</v>
      </c>
    </row>
    <row r="449" spans="8:8" x14ac:dyDescent="0.25">
      <c r="H449" t="str">
        <f t="shared" si="6"/>
        <v>;;;</v>
      </c>
    </row>
    <row r="450" spans="8:8" x14ac:dyDescent="0.25">
      <c r="H450" t="str">
        <f t="shared" si="6"/>
        <v>;;;</v>
      </c>
    </row>
    <row r="451" spans="8:8" x14ac:dyDescent="0.25">
      <c r="H451" t="str">
        <f t="shared" ref="H451:H514" si="7">CONCATENATE(D451,$C$1,E451,$C$1,F451,$C$1,G451)</f>
        <v>;;;</v>
      </c>
    </row>
    <row r="452" spans="8:8" x14ac:dyDescent="0.25">
      <c r="H452" t="str">
        <f t="shared" si="7"/>
        <v>;;;</v>
      </c>
    </row>
    <row r="453" spans="8:8" x14ac:dyDescent="0.25">
      <c r="H453" t="str">
        <f t="shared" si="7"/>
        <v>;;;</v>
      </c>
    </row>
    <row r="454" spans="8:8" x14ac:dyDescent="0.25">
      <c r="H454" t="str">
        <f t="shared" si="7"/>
        <v>;;;</v>
      </c>
    </row>
    <row r="455" spans="8:8" x14ac:dyDescent="0.25">
      <c r="H455" t="str">
        <f t="shared" si="7"/>
        <v>;;;</v>
      </c>
    </row>
    <row r="456" spans="8:8" x14ac:dyDescent="0.25">
      <c r="H456" t="str">
        <f t="shared" si="7"/>
        <v>;;;</v>
      </c>
    </row>
    <row r="457" spans="8:8" x14ac:dyDescent="0.25">
      <c r="H457" t="str">
        <f t="shared" si="7"/>
        <v>;;;</v>
      </c>
    </row>
    <row r="458" spans="8:8" x14ac:dyDescent="0.25">
      <c r="H458" t="str">
        <f t="shared" si="7"/>
        <v>;;;</v>
      </c>
    </row>
    <row r="459" spans="8:8" x14ac:dyDescent="0.25">
      <c r="H459" t="str">
        <f t="shared" si="7"/>
        <v>;;;</v>
      </c>
    </row>
    <row r="460" spans="8:8" x14ac:dyDescent="0.25">
      <c r="H460" t="str">
        <f t="shared" si="7"/>
        <v>;;;</v>
      </c>
    </row>
    <row r="461" spans="8:8" x14ac:dyDescent="0.25">
      <c r="H461" t="str">
        <f t="shared" si="7"/>
        <v>;;;</v>
      </c>
    </row>
    <row r="462" spans="8:8" x14ac:dyDescent="0.25">
      <c r="H462" t="str">
        <f t="shared" si="7"/>
        <v>;;;</v>
      </c>
    </row>
    <row r="463" spans="8:8" x14ac:dyDescent="0.25">
      <c r="H463" t="str">
        <f t="shared" si="7"/>
        <v>;;;</v>
      </c>
    </row>
    <row r="464" spans="8:8" x14ac:dyDescent="0.25">
      <c r="H464" t="str">
        <f t="shared" si="7"/>
        <v>;;;</v>
      </c>
    </row>
    <row r="465" spans="8:8" x14ac:dyDescent="0.25">
      <c r="H465" t="str">
        <f t="shared" si="7"/>
        <v>;;;</v>
      </c>
    </row>
    <row r="466" spans="8:8" x14ac:dyDescent="0.25">
      <c r="H466" t="str">
        <f t="shared" si="7"/>
        <v>;;;</v>
      </c>
    </row>
    <row r="467" spans="8:8" x14ac:dyDescent="0.25">
      <c r="H467" t="str">
        <f t="shared" si="7"/>
        <v>;;;</v>
      </c>
    </row>
    <row r="468" spans="8:8" x14ac:dyDescent="0.25">
      <c r="H468" t="str">
        <f t="shared" si="7"/>
        <v>;;;</v>
      </c>
    </row>
    <row r="469" spans="8:8" x14ac:dyDescent="0.25">
      <c r="H469" t="str">
        <f t="shared" si="7"/>
        <v>;;;</v>
      </c>
    </row>
    <row r="470" spans="8:8" x14ac:dyDescent="0.25">
      <c r="H470" t="str">
        <f t="shared" si="7"/>
        <v>;;;</v>
      </c>
    </row>
    <row r="471" spans="8:8" x14ac:dyDescent="0.25">
      <c r="H471" t="str">
        <f t="shared" si="7"/>
        <v>;;;</v>
      </c>
    </row>
    <row r="472" spans="8:8" x14ac:dyDescent="0.25">
      <c r="H472" t="str">
        <f t="shared" si="7"/>
        <v>;;;</v>
      </c>
    </row>
    <row r="473" spans="8:8" x14ac:dyDescent="0.25">
      <c r="H473" t="str">
        <f t="shared" si="7"/>
        <v>;;;</v>
      </c>
    </row>
    <row r="474" spans="8:8" x14ac:dyDescent="0.25">
      <c r="H474" t="str">
        <f t="shared" si="7"/>
        <v>;;;</v>
      </c>
    </row>
    <row r="475" spans="8:8" x14ac:dyDescent="0.25">
      <c r="H475" t="str">
        <f t="shared" si="7"/>
        <v>;;;</v>
      </c>
    </row>
    <row r="476" spans="8:8" x14ac:dyDescent="0.25">
      <c r="H476" t="str">
        <f t="shared" si="7"/>
        <v>;;;</v>
      </c>
    </row>
    <row r="477" spans="8:8" x14ac:dyDescent="0.25">
      <c r="H477" t="str">
        <f t="shared" si="7"/>
        <v>;;;</v>
      </c>
    </row>
    <row r="478" spans="8:8" x14ac:dyDescent="0.25">
      <c r="H478" t="str">
        <f t="shared" si="7"/>
        <v>;;;</v>
      </c>
    </row>
    <row r="479" spans="8:8" x14ac:dyDescent="0.25">
      <c r="H479" t="str">
        <f t="shared" si="7"/>
        <v>;;;</v>
      </c>
    </row>
    <row r="480" spans="8:8" x14ac:dyDescent="0.25">
      <c r="H480" t="str">
        <f t="shared" si="7"/>
        <v>;;;</v>
      </c>
    </row>
    <row r="481" spans="8:8" x14ac:dyDescent="0.25">
      <c r="H481" t="str">
        <f t="shared" si="7"/>
        <v>;;;</v>
      </c>
    </row>
    <row r="482" spans="8:8" x14ac:dyDescent="0.25">
      <c r="H482" t="str">
        <f t="shared" si="7"/>
        <v>;;;</v>
      </c>
    </row>
    <row r="483" spans="8:8" x14ac:dyDescent="0.25">
      <c r="H483" t="str">
        <f t="shared" si="7"/>
        <v>;;;</v>
      </c>
    </row>
    <row r="484" spans="8:8" x14ac:dyDescent="0.25">
      <c r="H484" t="str">
        <f t="shared" si="7"/>
        <v>;;;</v>
      </c>
    </row>
    <row r="485" spans="8:8" x14ac:dyDescent="0.25">
      <c r="H485" t="str">
        <f t="shared" si="7"/>
        <v>;;;</v>
      </c>
    </row>
    <row r="486" spans="8:8" x14ac:dyDescent="0.25">
      <c r="H486" t="str">
        <f t="shared" si="7"/>
        <v>;;;</v>
      </c>
    </row>
    <row r="487" spans="8:8" x14ac:dyDescent="0.25">
      <c r="H487" t="str">
        <f t="shared" si="7"/>
        <v>;;;</v>
      </c>
    </row>
    <row r="488" spans="8:8" x14ac:dyDescent="0.25">
      <c r="H488" t="str">
        <f t="shared" si="7"/>
        <v>;;;</v>
      </c>
    </row>
    <row r="489" spans="8:8" x14ac:dyDescent="0.25">
      <c r="H489" t="str">
        <f t="shared" si="7"/>
        <v>;;;</v>
      </c>
    </row>
    <row r="490" spans="8:8" x14ac:dyDescent="0.25">
      <c r="H490" t="str">
        <f t="shared" si="7"/>
        <v>;;;</v>
      </c>
    </row>
    <row r="491" spans="8:8" x14ac:dyDescent="0.25">
      <c r="H491" t="str">
        <f t="shared" si="7"/>
        <v>;;;</v>
      </c>
    </row>
    <row r="492" spans="8:8" x14ac:dyDescent="0.25">
      <c r="H492" t="str">
        <f t="shared" si="7"/>
        <v>;;;</v>
      </c>
    </row>
    <row r="493" spans="8:8" x14ac:dyDescent="0.25">
      <c r="H493" t="str">
        <f t="shared" si="7"/>
        <v>;;;</v>
      </c>
    </row>
    <row r="494" spans="8:8" x14ac:dyDescent="0.25">
      <c r="H494" t="str">
        <f t="shared" si="7"/>
        <v>;;;</v>
      </c>
    </row>
    <row r="495" spans="8:8" x14ac:dyDescent="0.25">
      <c r="H495" t="str">
        <f t="shared" si="7"/>
        <v>;;;</v>
      </c>
    </row>
    <row r="496" spans="8:8" x14ac:dyDescent="0.25">
      <c r="H496" t="str">
        <f t="shared" si="7"/>
        <v>;;;</v>
      </c>
    </row>
    <row r="497" spans="8:8" x14ac:dyDescent="0.25">
      <c r="H497" t="str">
        <f t="shared" si="7"/>
        <v>;;;</v>
      </c>
    </row>
    <row r="498" spans="8:8" x14ac:dyDescent="0.25">
      <c r="H498" t="str">
        <f t="shared" si="7"/>
        <v>;;;</v>
      </c>
    </row>
    <row r="499" spans="8:8" x14ac:dyDescent="0.25">
      <c r="H499" t="str">
        <f t="shared" si="7"/>
        <v>;;;</v>
      </c>
    </row>
    <row r="500" spans="8:8" x14ac:dyDescent="0.25">
      <c r="H500" t="str">
        <f t="shared" si="7"/>
        <v>;;;</v>
      </c>
    </row>
    <row r="501" spans="8:8" x14ac:dyDescent="0.25">
      <c r="H501" t="str">
        <f t="shared" si="7"/>
        <v>;;;</v>
      </c>
    </row>
    <row r="502" spans="8:8" x14ac:dyDescent="0.25">
      <c r="H502" t="str">
        <f t="shared" si="7"/>
        <v>;;;</v>
      </c>
    </row>
    <row r="503" spans="8:8" x14ac:dyDescent="0.25">
      <c r="H503" t="str">
        <f t="shared" si="7"/>
        <v>;;;</v>
      </c>
    </row>
    <row r="504" spans="8:8" x14ac:dyDescent="0.25">
      <c r="H504" t="str">
        <f t="shared" si="7"/>
        <v>;;;</v>
      </c>
    </row>
    <row r="505" spans="8:8" x14ac:dyDescent="0.25">
      <c r="H505" t="str">
        <f t="shared" si="7"/>
        <v>;;;</v>
      </c>
    </row>
    <row r="506" spans="8:8" x14ac:dyDescent="0.25">
      <c r="H506" t="str">
        <f t="shared" si="7"/>
        <v>;;;</v>
      </c>
    </row>
    <row r="507" spans="8:8" x14ac:dyDescent="0.25">
      <c r="H507" t="str">
        <f t="shared" si="7"/>
        <v>;;;</v>
      </c>
    </row>
    <row r="508" spans="8:8" x14ac:dyDescent="0.25">
      <c r="H508" t="str">
        <f t="shared" si="7"/>
        <v>;;;</v>
      </c>
    </row>
    <row r="509" spans="8:8" x14ac:dyDescent="0.25">
      <c r="H509" t="str">
        <f t="shared" si="7"/>
        <v>;;;</v>
      </c>
    </row>
    <row r="510" spans="8:8" x14ac:dyDescent="0.25">
      <c r="H510" t="str">
        <f t="shared" si="7"/>
        <v>;;;</v>
      </c>
    </row>
    <row r="511" spans="8:8" x14ac:dyDescent="0.25">
      <c r="H511" t="str">
        <f t="shared" si="7"/>
        <v>;;;</v>
      </c>
    </row>
    <row r="512" spans="8:8" x14ac:dyDescent="0.25">
      <c r="H512" t="str">
        <f t="shared" si="7"/>
        <v>;;;</v>
      </c>
    </row>
    <row r="513" spans="8:8" x14ac:dyDescent="0.25">
      <c r="H513" t="str">
        <f t="shared" si="7"/>
        <v>;;;</v>
      </c>
    </row>
    <row r="514" spans="8:8" x14ac:dyDescent="0.25">
      <c r="H514" t="str">
        <f t="shared" si="7"/>
        <v>;;;</v>
      </c>
    </row>
    <row r="515" spans="8:8" x14ac:dyDescent="0.25">
      <c r="H515" t="str">
        <f t="shared" ref="H515:H578" si="8">CONCATENATE(D515,$C$1,E515,$C$1,F515,$C$1,G515)</f>
        <v>;;;</v>
      </c>
    </row>
    <row r="516" spans="8:8" x14ac:dyDescent="0.25">
      <c r="H516" t="str">
        <f t="shared" si="8"/>
        <v>;;;</v>
      </c>
    </row>
    <row r="517" spans="8:8" x14ac:dyDescent="0.25">
      <c r="H517" t="str">
        <f t="shared" si="8"/>
        <v>;;;</v>
      </c>
    </row>
    <row r="518" spans="8:8" x14ac:dyDescent="0.25">
      <c r="H518" t="str">
        <f t="shared" si="8"/>
        <v>;;;</v>
      </c>
    </row>
    <row r="519" spans="8:8" x14ac:dyDescent="0.25">
      <c r="H519" t="str">
        <f t="shared" si="8"/>
        <v>;;;</v>
      </c>
    </row>
    <row r="520" spans="8:8" x14ac:dyDescent="0.25">
      <c r="H520" t="str">
        <f t="shared" si="8"/>
        <v>;;;</v>
      </c>
    </row>
    <row r="521" spans="8:8" x14ac:dyDescent="0.25">
      <c r="H521" t="str">
        <f t="shared" si="8"/>
        <v>;;;</v>
      </c>
    </row>
    <row r="522" spans="8:8" x14ac:dyDescent="0.25">
      <c r="H522" t="str">
        <f t="shared" si="8"/>
        <v>;;;</v>
      </c>
    </row>
    <row r="523" spans="8:8" x14ac:dyDescent="0.25">
      <c r="H523" t="str">
        <f t="shared" si="8"/>
        <v>;;;</v>
      </c>
    </row>
    <row r="524" spans="8:8" x14ac:dyDescent="0.25">
      <c r="H524" t="str">
        <f t="shared" si="8"/>
        <v>;;;</v>
      </c>
    </row>
    <row r="525" spans="8:8" x14ac:dyDescent="0.25">
      <c r="H525" t="str">
        <f t="shared" si="8"/>
        <v>;;;</v>
      </c>
    </row>
    <row r="526" spans="8:8" x14ac:dyDescent="0.25">
      <c r="H526" t="str">
        <f t="shared" si="8"/>
        <v>;;;</v>
      </c>
    </row>
    <row r="527" spans="8:8" x14ac:dyDescent="0.25">
      <c r="H527" t="str">
        <f t="shared" si="8"/>
        <v>;;;</v>
      </c>
    </row>
    <row r="528" spans="8:8" x14ac:dyDescent="0.25">
      <c r="H528" t="str">
        <f t="shared" si="8"/>
        <v>;;;</v>
      </c>
    </row>
    <row r="529" spans="8:8" x14ac:dyDescent="0.25">
      <c r="H529" t="str">
        <f t="shared" si="8"/>
        <v>;;;</v>
      </c>
    </row>
    <row r="530" spans="8:8" x14ac:dyDescent="0.25">
      <c r="H530" t="str">
        <f t="shared" si="8"/>
        <v>;;;</v>
      </c>
    </row>
    <row r="531" spans="8:8" x14ac:dyDescent="0.25">
      <c r="H531" t="str">
        <f t="shared" si="8"/>
        <v>;;;</v>
      </c>
    </row>
    <row r="532" spans="8:8" x14ac:dyDescent="0.25">
      <c r="H532" t="str">
        <f t="shared" si="8"/>
        <v>;;;</v>
      </c>
    </row>
    <row r="533" spans="8:8" x14ac:dyDescent="0.25">
      <c r="H533" t="str">
        <f t="shared" si="8"/>
        <v>;;;</v>
      </c>
    </row>
    <row r="534" spans="8:8" x14ac:dyDescent="0.25">
      <c r="H534" t="str">
        <f t="shared" si="8"/>
        <v>;;;</v>
      </c>
    </row>
    <row r="535" spans="8:8" x14ac:dyDescent="0.25">
      <c r="H535" t="str">
        <f t="shared" si="8"/>
        <v>;;;</v>
      </c>
    </row>
    <row r="536" spans="8:8" x14ac:dyDescent="0.25">
      <c r="H536" t="str">
        <f t="shared" si="8"/>
        <v>;;;</v>
      </c>
    </row>
    <row r="537" spans="8:8" x14ac:dyDescent="0.25">
      <c r="H537" t="str">
        <f t="shared" si="8"/>
        <v>;;;</v>
      </c>
    </row>
    <row r="538" spans="8:8" x14ac:dyDescent="0.25">
      <c r="H538" t="str">
        <f t="shared" si="8"/>
        <v>;;;</v>
      </c>
    </row>
    <row r="539" spans="8:8" x14ac:dyDescent="0.25">
      <c r="H539" t="str">
        <f t="shared" si="8"/>
        <v>;;;</v>
      </c>
    </row>
    <row r="540" spans="8:8" x14ac:dyDescent="0.25">
      <c r="H540" t="str">
        <f t="shared" si="8"/>
        <v>;;;</v>
      </c>
    </row>
    <row r="541" spans="8:8" x14ac:dyDescent="0.25">
      <c r="H541" t="str">
        <f t="shared" si="8"/>
        <v>;;;</v>
      </c>
    </row>
    <row r="542" spans="8:8" x14ac:dyDescent="0.25">
      <c r="H542" t="str">
        <f t="shared" si="8"/>
        <v>;;;</v>
      </c>
    </row>
    <row r="543" spans="8:8" x14ac:dyDescent="0.25">
      <c r="H543" t="str">
        <f t="shared" si="8"/>
        <v>;;;</v>
      </c>
    </row>
    <row r="544" spans="8:8" x14ac:dyDescent="0.25">
      <c r="H544" t="str">
        <f t="shared" si="8"/>
        <v>;;;</v>
      </c>
    </row>
    <row r="545" spans="8:8" x14ac:dyDescent="0.25">
      <c r="H545" t="str">
        <f t="shared" si="8"/>
        <v>;;;</v>
      </c>
    </row>
    <row r="546" spans="8:8" x14ac:dyDescent="0.25">
      <c r="H546" t="str">
        <f t="shared" si="8"/>
        <v>;;;</v>
      </c>
    </row>
    <row r="547" spans="8:8" x14ac:dyDescent="0.25">
      <c r="H547" t="str">
        <f t="shared" si="8"/>
        <v>;;;</v>
      </c>
    </row>
    <row r="548" spans="8:8" x14ac:dyDescent="0.25">
      <c r="H548" t="str">
        <f t="shared" si="8"/>
        <v>;;;</v>
      </c>
    </row>
    <row r="549" spans="8:8" x14ac:dyDescent="0.25">
      <c r="H549" t="str">
        <f t="shared" si="8"/>
        <v>;;;</v>
      </c>
    </row>
    <row r="550" spans="8:8" x14ac:dyDescent="0.25">
      <c r="H550" t="str">
        <f t="shared" si="8"/>
        <v>;;;</v>
      </c>
    </row>
    <row r="551" spans="8:8" x14ac:dyDescent="0.25">
      <c r="H551" t="str">
        <f t="shared" si="8"/>
        <v>;;;</v>
      </c>
    </row>
    <row r="552" spans="8:8" x14ac:dyDescent="0.25">
      <c r="H552" t="str">
        <f t="shared" si="8"/>
        <v>;;;</v>
      </c>
    </row>
    <row r="553" spans="8:8" x14ac:dyDescent="0.25">
      <c r="H553" t="str">
        <f t="shared" si="8"/>
        <v>;;;</v>
      </c>
    </row>
    <row r="554" spans="8:8" x14ac:dyDescent="0.25">
      <c r="H554" t="str">
        <f t="shared" si="8"/>
        <v>;;;</v>
      </c>
    </row>
    <row r="555" spans="8:8" x14ac:dyDescent="0.25">
      <c r="H555" t="str">
        <f t="shared" si="8"/>
        <v>;;;</v>
      </c>
    </row>
    <row r="556" spans="8:8" x14ac:dyDescent="0.25">
      <c r="H556" t="str">
        <f t="shared" si="8"/>
        <v>;;;</v>
      </c>
    </row>
    <row r="557" spans="8:8" x14ac:dyDescent="0.25">
      <c r="H557" t="str">
        <f t="shared" si="8"/>
        <v>;;;</v>
      </c>
    </row>
    <row r="558" spans="8:8" x14ac:dyDescent="0.25">
      <c r="H558" t="str">
        <f t="shared" si="8"/>
        <v>;;;</v>
      </c>
    </row>
    <row r="559" spans="8:8" x14ac:dyDescent="0.25">
      <c r="H559" t="str">
        <f t="shared" si="8"/>
        <v>;;;</v>
      </c>
    </row>
    <row r="560" spans="8:8" x14ac:dyDescent="0.25">
      <c r="H560" t="str">
        <f t="shared" si="8"/>
        <v>;;;</v>
      </c>
    </row>
    <row r="561" spans="8:8" x14ac:dyDescent="0.25">
      <c r="H561" t="str">
        <f t="shared" si="8"/>
        <v>;;;</v>
      </c>
    </row>
    <row r="562" spans="8:8" x14ac:dyDescent="0.25">
      <c r="H562" t="str">
        <f t="shared" si="8"/>
        <v>;;;</v>
      </c>
    </row>
    <row r="563" spans="8:8" x14ac:dyDescent="0.25">
      <c r="H563" t="str">
        <f t="shared" si="8"/>
        <v>;;;</v>
      </c>
    </row>
    <row r="564" spans="8:8" x14ac:dyDescent="0.25">
      <c r="H564" t="str">
        <f t="shared" si="8"/>
        <v>;;;</v>
      </c>
    </row>
    <row r="565" spans="8:8" x14ac:dyDescent="0.25">
      <c r="H565" t="str">
        <f t="shared" si="8"/>
        <v>;;;</v>
      </c>
    </row>
    <row r="566" spans="8:8" x14ac:dyDescent="0.25">
      <c r="H566" t="str">
        <f t="shared" si="8"/>
        <v>;;;</v>
      </c>
    </row>
    <row r="567" spans="8:8" x14ac:dyDescent="0.25">
      <c r="H567" t="str">
        <f t="shared" si="8"/>
        <v>;;;</v>
      </c>
    </row>
    <row r="568" spans="8:8" x14ac:dyDescent="0.25">
      <c r="H568" t="str">
        <f t="shared" si="8"/>
        <v>;;;</v>
      </c>
    </row>
    <row r="569" spans="8:8" x14ac:dyDescent="0.25">
      <c r="H569" t="str">
        <f t="shared" si="8"/>
        <v>;;;</v>
      </c>
    </row>
    <row r="570" spans="8:8" x14ac:dyDescent="0.25">
      <c r="H570" t="str">
        <f t="shared" si="8"/>
        <v>;;;</v>
      </c>
    </row>
    <row r="571" spans="8:8" x14ac:dyDescent="0.25">
      <c r="H571" t="str">
        <f t="shared" si="8"/>
        <v>;;;</v>
      </c>
    </row>
    <row r="572" spans="8:8" x14ac:dyDescent="0.25">
      <c r="H572" t="str">
        <f t="shared" si="8"/>
        <v>;;;</v>
      </c>
    </row>
    <row r="573" spans="8:8" x14ac:dyDescent="0.25">
      <c r="H573" t="str">
        <f t="shared" si="8"/>
        <v>;;;</v>
      </c>
    </row>
    <row r="574" spans="8:8" x14ac:dyDescent="0.25">
      <c r="H574" t="str">
        <f t="shared" si="8"/>
        <v>;;;</v>
      </c>
    </row>
    <row r="575" spans="8:8" x14ac:dyDescent="0.25">
      <c r="H575" t="str">
        <f t="shared" si="8"/>
        <v>;;;</v>
      </c>
    </row>
    <row r="576" spans="8:8" x14ac:dyDescent="0.25">
      <c r="H576" t="str">
        <f t="shared" si="8"/>
        <v>;;;</v>
      </c>
    </row>
    <row r="577" spans="8:8" x14ac:dyDescent="0.25">
      <c r="H577" t="str">
        <f t="shared" si="8"/>
        <v>;;;</v>
      </c>
    </row>
    <row r="578" spans="8:8" x14ac:dyDescent="0.25">
      <c r="H578" t="str">
        <f t="shared" si="8"/>
        <v>;;;</v>
      </c>
    </row>
    <row r="579" spans="8:8" x14ac:dyDescent="0.25">
      <c r="H579" t="str">
        <f t="shared" ref="H579:H642" si="9">CONCATENATE(D579,$C$1,E579,$C$1,F579,$C$1,G579)</f>
        <v>;;;</v>
      </c>
    </row>
    <row r="580" spans="8:8" x14ac:dyDescent="0.25">
      <c r="H580" t="str">
        <f t="shared" si="9"/>
        <v>;;;</v>
      </c>
    </row>
    <row r="581" spans="8:8" x14ac:dyDescent="0.25">
      <c r="H581" t="str">
        <f t="shared" si="9"/>
        <v>;;;</v>
      </c>
    </row>
    <row r="582" spans="8:8" x14ac:dyDescent="0.25">
      <c r="H582" t="str">
        <f t="shared" si="9"/>
        <v>;;;</v>
      </c>
    </row>
    <row r="583" spans="8:8" x14ac:dyDescent="0.25">
      <c r="H583" t="str">
        <f t="shared" si="9"/>
        <v>;;;</v>
      </c>
    </row>
    <row r="584" spans="8:8" x14ac:dyDescent="0.25">
      <c r="H584" t="str">
        <f t="shared" si="9"/>
        <v>;;;</v>
      </c>
    </row>
    <row r="585" spans="8:8" x14ac:dyDescent="0.25">
      <c r="H585" t="str">
        <f t="shared" si="9"/>
        <v>;;;</v>
      </c>
    </row>
    <row r="586" spans="8:8" x14ac:dyDescent="0.25">
      <c r="H586" t="str">
        <f t="shared" si="9"/>
        <v>;;;</v>
      </c>
    </row>
    <row r="587" spans="8:8" x14ac:dyDescent="0.25">
      <c r="H587" t="str">
        <f t="shared" si="9"/>
        <v>;;;</v>
      </c>
    </row>
    <row r="588" spans="8:8" x14ac:dyDescent="0.25">
      <c r="H588" t="str">
        <f t="shared" si="9"/>
        <v>;;;</v>
      </c>
    </row>
    <row r="589" spans="8:8" x14ac:dyDescent="0.25">
      <c r="H589" t="str">
        <f t="shared" si="9"/>
        <v>;;;</v>
      </c>
    </row>
    <row r="590" spans="8:8" x14ac:dyDescent="0.25">
      <c r="H590" t="str">
        <f t="shared" si="9"/>
        <v>;;;</v>
      </c>
    </row>
    <row r="591" spans="8:8" x14ac:dyDescent="0.25">
      <c r="H591" t="str">
        <f t="shared" si="9"/>
        <v>;;;</v>
      </c>
    </row>
    <row r="592" spans="8:8" x14ac:dyDescent="0.25">
      <c r="H592" t="str">
        <f t="shared" si="9"/>
        <v>;;;</v>
      </c>
    </row>
    <row r="593" spans="8:8" x14ac:dyDescent="0.25">
      <c r="H593" t="str">
        <f t="shared" si="9"/>
        <v>;;;</v>
      </c>
    </row>
    <row r="594" spans="8:8" x14ac:dyDescent="0.25">
      <c r="H594" t="str">
        <f t="shared" si="9"/>
        <v>;;;</v>
      </c>
    </row>
    <row r="595" spans="8:8" x14ac:dyDescent="0.25">
      <c r="H595" t="str">
        <f t="shared" si="9"/>
        <v>;;;</v>
      </c>
    </row>
    <row r="596" spans="8:8" x14ac:dyDescent="0.25">
      <c r="H596" t="str">
        <f t="shared" si="9"/>
        <v>;;;</v>
      </c>
    </row>
    <row r="597" spans="8:8" x14ac:dyDescent="0.25">
      <c r="H597" t="str">
        <f t="shared" si="9"/>
        <v>;;;</v>
      </c>
    </row>
    <row r="598" spans="8:8" x14ac:dyDescent="0.25">
      <c r="H598" t="str">
        <f t="shared" si="9"/>
        <v>;;;</v>
      </c>
    </row>
    <row r="599" spans="8:8" x14ac:dyDescent="0.25">
      <c r="H599" t="str">
        <f t="shared" si="9"/>
        <v>;;;</v>
      </c>
    </row>
    <row r="600" spans="8:8" x14ac:dyDescent="0.25">
      <c r="H600" t="str">
        <f t="shared" si="9"/>
        <v>;;;</v>
      </c>
    </row>
    <row r="601" spans="8:8" x14ac:dyDescent="0.25">
      <c r="H601" t="str">
        <f t="shared" si="9"/>
        <v>;;;</v>
      </c>
    </row>
    <row r="602" spans="8:8" x14ac:dyDescent="0.25">
      <c r="H602" t="str">
        <f t="shared" si="9"/>
        <v>;;;</v>
      </c>
    </row>
    <row r="603" spans="8:8" x14ac:dyDescent="0.25">
      <c r="H603" t="str">
        <f t="shared" si="9"/>
        <v>;;;</v>
      </c>
    </row>
    <row r="604" spans="8:8" x14ac:dyDescent="0.25">
      <c r="H604" t="str">
        <f t="shared" si="9"/>
        <v>;;;</v>
      </c>
    </row>
    <row r="605" spans="8:8" x14ac:dyDescent="0.25">
      <c r="H605" t="str">
        <f t="shared" si="9"/>
        <v>;;;</v>
      </c>
    </row>
    <row r="606" spans="8:8" x14ac:dyDescent="0.25">
      <c r="H606" t="str">
        <f t="shared" si="9"/>
        <v>;;;</v>
      </c>
    </row>
    <row r="607" spans="8:8" x14ac:dyDescent="0.25">
      <c r="H607" t="str">
        <f t="shared" si="9"/>
        <v>;;;</v>
      </c>
    </row>
    <row r="608" spans="8:8" x14ac:dyDescent="0.25">
      <c r="H608" t="str">
        <f t="shared" si="9"/>
        <v>;;;</v>
      </c>
    </row>
    <row r="609" spans="8:8" x14ac:dyDescent="0.25">
      <c r="H609" t="str">
        <f t="shared" si="9"/>
        <v>;;;</v>
      </c>
    </row>
    <row r="610" spans="8:8" x14ac:dyDescent="0.25">
      <c r="H610" t="str">
        <f t="shared" si="9"/>
        <v>;;;</v>
      </c>
    </row>
    <row r="611" spans="8:8" x14ac:dyDescent="0.25">
      <c r="H611" t="str">
        <f t="shared" si="9"/>
        <v>;;;</v>
      </c>
    </row>
    <row r="612" spans="8:8" x14ac:dyDescent="0.25">
      <c r="H612" t="str">
        <f t="shared" si="9"/>
        <v>;;;</v>
      </c>
    </row>
    <row r="613" spans="8:8" x14ac:dyDescent="0.25">
      <c r="H613" t="str">
        <f t="shared" si="9"/>
        <v>;;;</v>
      </c>
    </row>
    <row r="614" spans="8:8" x14ac:dyDescent="0.25">
      <c r="H614" t="str">
        <f t="shared" si="9"/>
        <v>;;;</v>
      </c>
    </row>
    <row r="615" spans="8:8" x14ac:dyDescent="0.25">
      <c r="H615" t="str">
        <f t="shared" si="9"/>
        <v>;;;</v>
      </c>
    </row>
    <row r="616" spans="8:8" x14ac:dyDescent="0.25">
      <c r="H616" t="str">
        <f t="shared" si="9"/>
        <v>;;;</v>
      </c>
    </row>
    <row r="617" spans="8:8" x14ac:dyDescent="0.25">
      <c r="H617" t="str">
        <f t="shared" si="9"/>
        <v>;;;</v>
      </c>
    </row>
    <row r="618" spans="8:8" x14ac:dyDescent="0.25">
      <c r="H618" t="str">
        <f t="shared" si="9"/>
        <v>;;;</v>
      </c>
    </row>
    <row r="619" spans="8:8" x14ac:dyDescent="0.25">
      <c r="H619" t="str">
        <f t="shared" si="9"/>
        <v>;;;</v>
      </c>
    </row>
    <row r="620" spans="8:8" x14ac:dyDescent="0.25">
      <c r="H620" t="str">
        <f t="shared" si="9"/>
        <v>;;;</v>
      </c>
    </row>
    <row r="621" spans="8:8" x14ac:dyDescent="0.25">
      <c r="H621" t="str">
        <f t="shared" si="9"/>
        <v>;;;</v>
      </c>
    </row>
    <row r="622" spans="8:8" x14ac:dyDescent="0.25">
      <c r="H622" t="str">
        <f t="shared" si="9"/>
        <v>;;;</v>
      </c>
    </row>
    <row r="623" spans="8:8" x14ac:dyDescent="0.25">
      <c r="H623" t="str">
        <f t="shared" si="9"/>
        <v>;;;</v>
      </c>
    </row>
    <row r="624" spans="8:8" x14ac:dyDescent="0.25">
      <c r="H624" t="str">
        <f t="shared" si="9"/>
        <v>;;;</v>
      </c>
    </row>
    <row r="625" spans="8:8" x14ac:dyDescent="0.25">
      <c r="H625" t="str">
        <f t="shared" si="9"/>
        <v>;;;</v>
      </c>
    </row>
    <row r="626" spans="8:8" x14ac:dyDescent="0.25">
      <c r="H626" t="str">
        <f t="shared" si="9"/>
        <v>;;;</v>
      </c>
    </row>
    <row r="627" spans="8:8" x14ac:dyDescent="0.25">
      <c r="H627" t="str">
        <f t="shared" si="9"/>
        <v>;;;</v>
      </c>
    </row>
    <row r="628" spans="8:8" x14ac:dyDescent="0.25">
      <c r="H628" t="str">
        <f t="shared" si="9"/>
        <v>;;;</v>
      </c>
    </row>
    <row r="629" spans="8:8" x14ac:dyDescent="0.25">
      <c r="H629" t="str">
        <f t="shared" si="9"/>
        <v>;;;</v>
      </c>
    </row>
    <row r="630" spans="8:8" x14ac:dyDescent="0.25">
      <c r="H630" t="str">
        <f t="shared" si="9"/>
        <v>;;;</v>
      </c>
    </row>
    <row r="631" spans="8:8" x14ac:dyDescent="0.25">
      <c r="H631" t="str">
        <f t="shared" si="9"/>
        <v>;;;</v>
      </c>
    </row>
    <row r="632" spans="8:8" x14ac:dyDescent="0.25">
      <c r="H632" t="str">
        <f t="shared" si="9"/>
        <v>;;;</v>
      </c>
    </row>
    <row r="633" spans="8:8" x14ac:dyDescent="0.25">
      <c r="H633" t="str">
        <f t="shared" si="9"/>
        <v>;;;</v>
      </c>
    </row>
    <row r="634" spans="8:8" x14ac:dyDescent="0.25">
      <c r="H634" t="str">
        <f t="shared" si="9"/>
        <v>;;;</v>
      </c>
    </row>
    <row r="635" spans="8:8" x14ac:dyDescent="0.25">
      <c r="H635" t="str">
        <f t="shared" si="9"/>
        <v>;;;</v>
      </c>
    </row>
    <row r="636" spans="8:8" x14ac:dyDescent="0.25">
      <c r="H636" t="str">
        <f t="shared" si="9"/>
        <v>;;;</v>
      </c>
    </row>
    <row r="637" spans="8:8" x14ac:dyDescent="0.25">
      <c r="H637" t="str">
        <f t="shared" si="9"/>
        <v>;;;</v>
      </c>
    </row>
    <row r="638" spans="8:8" x14ac:dyDescent="0.25">
      <c r="H638" t="str">
        <f t="shared" si="9"/>
        <v>;;;</v>
      </c>
    </row>
    <row r="639" spans="8:8" x14ac:dyDescent="0.25">
      <c r="H639" t="str">
        <f t="shared" si="9"/>
        <v>;;;</v>
      </c>
    </row>
    <row r="640" spans="8:8" x14ac:dyDescent="0.25">
      <c r="H640" t="str">
        <f t="shared" si="9"/>
        <v>;;;</v>
      </c>
    </row>
    <row r="641" spans="8:8" x14ac:dyDescent="0.25">
      <c r="H641" t="str">
        <f t="shared" si="9"/>
        <v>;;;</v>
      </c>
    </row>
    <row r="642" spans="8:8" x14ac:dyDescent="0.25">
      <c r="H642" t="str">
        <f t="shared" si="9"/>
        <v>;;;</v>
      </c>
    </row>
    <row r="643" spans="8:8" x14ac:dyDescent="0.25">
      <c r="H643" t="str">
        <f t="shared" ref="H643:H706" si="10">CONCATENATE(D643,$C$1,E643,$C$1,F643,$C$1,G643)</f>
        <v>;;;</v>
      </c>
    </row>
    <row r="644" spans="8:8" x14ac:dyDescent="0.25">
      <c r="H644" t="str">
        <f t="shared" si="10"/>
        <v>;;;</v>
      </c>
    </row>
    <row r="645" spans="8:8" x14ac:dyDescent="0.25">
      <c r="H645" t="str">
        <f t="shared" si="10"/>
        <v>;;;</v>
      </c>
    </row>
    <row r="646" spans="8:8" x14ac:dyDescent="0.25">
      <c r="H646" t="str">
        <f t="shared" si="10"/>
        <v>;;;</v>
      </c>
    </row>
    <row r="647" spans="8:8" x14ac:dyDescent="0.25">
      <c r="H647" t="str">
        <f t="shared" si="10"/>
        <v>;;;</v>
      </c>
    </row>
    <row r="648" spans="8:8" x14ac:dyDescent="0.25">
      <c r="H648" t="str">
        <f t="shared" si="10"/>
        <v>;;;</v>
      </c>
    </row>
    <row r="649" spans="8:8" x14ac:dyDescent="0.25">
      <c r="H649" t="str">
        <f t="shared" si="10"/>
        <v>;;;</v>
      </c>
    </row>
    <row r="650" spans="8:8" x14ac:dyDescent="0.25">
      <c r="H650" t="str">
        <f t="shared" si="10"/>
        <v>;;;</v>
      </c>
    </row>
    <row r="651" spans="8:8" x14ac:dyDescent="0.25">
      <c r="H651" t="str">
        <f t="shared" si="10"/>
        <v>;;;</v>
      </c>
    </row>
    <row r="652" spans="8:8" x14ac:dyDescent="0.25">
      <c r="H652" t="str">
        <f t="shared" si="10"/>
        <v>;;;</v>
      </c>
    </row>
    <row r="653" spans="8:8" x14ac:dyDescent="0.25">
      <c r="H653" t="str">
        <f t="shared" si="10"/>
        <v>;;;</v>
      </c>
    </row>
    <row r="654" spans="8:8" x14ac:dyDescent="0.25">
      <c r="H654" t="str">
        <f t="shared" si="10"/>
        <v>;;;</v>
      </c>
    </row>
    <row r="655" spans="8:8" x14ac:dyDescent="0.25">
      <c r="H655" t="str">
        <f t="shared" si="10"/>
        <v>;;;</v>
      </c>
    </row>
    <row r="656" spans="8:8" x14ac:dyDescent="0.25">
      <c r="H656" t="str">
        <f t="shared" si="10"/>
        <v>;;;</v>
      </c>
    </row>
    <row r="657" spans="8:8" x14ac:dyDescent="0.25">
      <c r="H657" t="str">
        <f t="shared" si="10"/>
        <v>;;;</v>
      </c>
    </row>
    <row r="658" spans="8:8" x14ac:dyDescent="0.25">
      <c r="H658" t="str">
        <f t="shared" si="10"/>
        <v>;;;</v>
      </c>
    </row>
    <row r="659" spans="8:8" x14ac:dyDescent="0.25">
      <c r="H659" t="str">
        <f t="shared" si="10"/>
        <v>;;;</v>
      </c>
    </row>
    <row r="660" spans="8:8" x14ac:dyDescent="0.25">
      <c r="H660" t="str">
        <f t="shared" si="10"/>
        <v>;;;</v>
      </c>
    </row>
    <row r="661" spans="8:8" x14ac:dyDescent="0.25">
      <c r="H661" t="str">
        <f t="shared" si="10"/>
        <v>;;;</v>
      </c>
    </row>
    <row r="662" spans="8:8" x14ac:dyDescent="0.25">
      <c r="H662" t="str">
        <f t="shared" si="10"/>
        <v>;;;</v>
      </c>
    </row>
    <row r="663" spans="8:8" x14ac:dyDescent="0.25">
      <c r="H663" t="str">
        <f t="shared" si="10"/>
        <v>;;;</v>
      </c>
    </row>
    <row r="664" spans="8:8" x14ac:dyDescent="0.25">
      <c r="H664" t="str">
        <f t="shared" si="10"/>
        <v>;;;</v>
      </c>
    </row>
    <row r="665" spans="8:8" x14ac:dyDescent="0.25">
      <c r="H665" t="str">
        <f t="shared" si="10"/>
        <v>;;;</v>
      </c>
    </row>
    <row r="666" spans="8:8" x14ac:dyDescent="0.25">
      <c r="H666" t="str">
        <f t="shared" si="10"/>
        <v>;;;</v>
      </c>
    </row>
    <row r="667" spans="8:8" x14ac:dyDescent="0.25">
      <c r="H667" t="str">
        <f t="shared" si="10"/>
        <v>;;;</v>
      </c>
    </row>
    <row r="668" spans="8:8" x14ac:dyDescent="0.25">
      <c r="H668" t="str">
        <f t="shared" si="10"/>
        <v>;;;</v>
      </c>
    </row>
    <row r="669" spans="8:8" x14ac:dyDescent="0.25">
      <c r="H669" t="str">
        <f t="shared" si="10"/>
        <v>;;;</v>
      </c>
    </row>
    <row r="670" spans="8:8" x14ac:dyDescent="0.25">
      <c r="H670" t="str">
        <f t="shared" si="10"/>
        <v>;;;</v>
      </c>
    </row>
    <row r="671" spans="8:8" x14ac:dyDescent="0.25">
      <c r="H671" t="str">
        <f t="shared" si="10"/>
        <v>;;;</v>
      </c>
    </row>
    <row r="672" spans="8:8" x14ac:dyDescent="0.25">
      <c r="H672" t="str">
        <f t="shared" si="10"/>
        <v>;;;</v>
      </c>
    </row>
    <row r="673" spans="8:8" x14ac:dyDescent="0.25">
      <c r="H673" t="str">
        <f t="shared" si="10"/>
        <v>;;;</v>
      </c>
    </row>
    <row r="674" spans="8:8" x14ac:dyDescent="0.25">
      <c r="H674" t="str">
        <f t="shared" si="10"/>
        <v>;;;</v>
      </c>
    </row>
    <row r="675" spans="8:8" x14ac:dyDescent="0.25">
      <c r="H675" t="str">
        <f t="shared" si="10"/>
        <v>;;;</v>
      </c>
    </row>
    <row r="676" spans="8:8" x14ac:dyDescent="0.25">
      <c r="H676" t="str">
        <f t="shared" si="10"/>
        <v>;;;</v>
      </c>
    </row>
    <row r="677" spans="8:8" x14ac:dyDescent="0.25">
      <c r="H677" t="str">
        <f t="shared" si="10"/>
        <v>;;;</v>
      </c>
    </row>
    <row r="678" spans="8:8" x14ac:dyDescent="0.25">
      <c r="H678" t="str">
        <f t="shared" si="10"/>
        <v>;;;</v>
      </c>
    </row>
    <row r="679" spans="8:8" x14ac:dyDescent="0.25">
      <c r="H679" t="str">
        <f t="shared" si="10"/>
        <v>;;;</v>
      </c>
    </row>
    <row r="680" spans="8:8" x14ac:dyDescent="0.25">
      <c r="H680" t="str">
        <f t="shared" si="10"/>
        <v>;;;</v>
      </c>
    </row>
    <row r="681" spans="8:8" x14ac:dyDescent="0.25">
      <c r="H681" t="str">
        <f t="shared" si="10"/>
        <v>;;;</v>
      </c>
    </row>
    <row r="682" spans="8:8" x14ac:dyDescent="0.25">
      <c r="H682" t="str">
        <f t="shared" si="10"/>
        <v>;;;</v>
      </c>
    </row>
    <row r="683" spans="8:8" x14ac:dyDescent="0.25">
      <c r="H683" t="str">
        <f t="shared" si="10"/>
        <v>;;;</v>
      </c>
    </row>
    <row r="684" spans="8:8" x14ac:dyDescent="0.25">
      <c r="H684" t="str">
        <f t="shared" si="10"/>
        <v>;;;</v>
      </c>
    </row>
    <row r="685" spans="8:8" x14ac:dyDescent="0.25">
      <c r="H685" t="str">
        <f t="shared" si="10"/>
        <v>;;;</v>
      </c>
    </row>
    <row r="686" spans="8:8" x14ac:dyDescent="0.25">
      <c r="H686" t="str">
        <f t="shared" si="10"/>
        <v>;;;</v>
      </c>
    </row>
    <row r="687" spans="8:8" x14ac:dyDescent="0.25">
      <c r="H687" t="str">
        <f t="shared" si="10"/>
        <v>;;;</v>
      </c>
    </row>
    <row r="688" spans="8:8" x14ac:dyDescent="0.25">
      <c r="H688" t="str">
        <f t="shared" si="10"/>
        <v>;;;</v>
      </c>
    </row>
    <row r="689" spans="8:8" x14ac:dyDescent="0.25">
      <c r="H689" t="str">
        <f t="shared" si="10"/>
        <v>;;;</v>
      </c>
    </row>
    <row r="690" spans="8:8" x14ac:dyDescent="0.25">
      <c r="H690" t="str">
        <f t="shared" si="10"/>
        <v>;;;</v>
      </c>
    </row>
    <row r="691" spans="8:8" x14ac:dyDescent="0.25">
      <c r="H691" t="str">
        <f t="shared" si="10"/>
        <v>;;;</v>
      </c>
    </row>
    <row r="692" spans="8:8" x14ac:dyDescent="0.25">
      <c r="H692" t="str">
        <f t="shared" si="10"/>
        <v>;;;</v>
      </c>
    </row>
    <row r="693" spans="8:8" x14ac:dyDescent="0.25">
      <c r="H693" t="str">
        <f t="shared" si="10"/>
        <v>;;;</v>
      </c>
    </row>
    <row r="694" spans="8:8" x14ac:dyDescent="0.25">
      <c r="H694" t="str">
        <f t="shared" si="10"/>
        <v>;;;</v>
      </c>
    </row>
    <row r="695" spans="8:8" x14ac:dyDescent="0.25">
      <c r="H695" t="str">
        <f t="shared" si="10"/>
        <v>;;;</v>
      </c>
    </row>
    <row r="696" spans="8:8" x14ac:dyDescent="0.25">
      <c r="H696" t="str">
        <f t="shared" si="10"/>
        <v>;;;</v>
      </c>
    </row>
    <row r="697" spans="8:8" x14ac:dyDescent="0.25">
      <c r="H697" t="str">
        <f t="shared" si="10"/>
        <v>;;;</v>
      </c>
    </row>
    <row r="698" spans="8:8" x14ac:dyDescent="0.25">
      <c r="H698" t="str">
        <f t="shared" si="10"/>
        <v>;;;</v>
      </c>
    </row>
    <row r="699" spans="8:8" x14ac:dyDescent="0.25">
      <c r="H699" t="str">
        <f t="shared" si="10"/>
        <v>;;;</v>
      </c>
    </row>
    <row r="700" spans="8:8" x14ac:dyDescent="0.25">
      <c r="H700" t="str">
        <f t="shared" si="10"/>
        <v>;;;</v>
      </c>
    </row>
    <row r="701" spans="8:8" x14ac:dyDescent="0.25">
      <c r="H701" t="str">
        <f t="shared" si="10"/>
        <v>;;;</v>
      </c>
    </row>
    <row r="702" spans="8:8" x14ac:dyDescent="0.25">
      <c r="H702" t="str">
        <f t="shared" si="10"/>
        <v>;;;</v>
      </c>
    </row>
    <row r="703" spans="8:8" x14ac:dyDescent="0.25">
      <c r="H703" t="str">
        <f t="shared" si="10"/>
        <v>;;;</v>
      </c>
    </row>
    <row r="704" spans="8:8" x14ac:dyDescent="0.25">
      <c r="H704" t="str">
        <f t="shared" si="10"/>
        <v>;;;</v>
      </c>
    </row>
    <row r="705" spans="8:8" x14ac:dyDescent="0.25">
      <c r="H705" t="str">
        <f t="shared" si="10"/>
        <v>;;;</v>
      </c>
    </row>
    <row r="706" spans="8:8" x14ac:dyDescent="0.25">
      <c r="H706" t="str">
        <f t="shared" si="10"/>
        <v>;;;</v>
      </c>
    </row>
    <row r="707" spans="8:8" x14ac:dyDescent="0.25">
      <c r="H707" t="str">
        <f t="shared" ref="H707:H770" si="11">CONCATENATE(D707,$C$1,E707,$C$1,F707,$C$1,G707)</f>
        <v>;;;</v>
      </c>
    </row>
    <row r="708" spans="8:8" x14ac:dyDescent="0.25">
      <c r="H708" t="str">
        <f t="shared" si="11"/>
        <v>;;;</v>
      </c>
    </row>
    <row r="709" spans="8:8" x14ac:dyDescent="0.25">
      <c r="H709" t="str">
        <f t="shared" si="11"/>
        <v>;;;</v>
      </c>
    </row>
    <row r="710" spans="8:8" x14ac:dyDescent="0.25">
      <c r="H710" t="str">
        <f t="shared" si="11"/>
        <v>;;;</v>
      </c>
    </row>
    <row r="711" spans="8:8" x14ac:dyDescent="0.25">
      <c r="H711" t="str">
        <f t="shared" si="11"/>
        <v>;;;</v>
      </c>
    </row>
    <row r="712" spans="8:8" x14ac:dyDescent="0.25">
      <c r="H712" t="str">
        <f t="shared" si="11"/>
        <v>;;;</v>
      </c>
    </row>
    <row r="713" spans="8:8" x14ac:dyDescent="0.25">
      <c r="H713" t="str">
        <f t="shared" si="11"/>
        <v>;;;</v>
      </c>
    </row>
    <row r="714" spans="8:8" x14ac:dyDescent="0.25">
      <c r="H714" t="str">
        <f t="shared" si="11"/>
        <v>;;;</v>
      </c>
    </row>
    <row r="715" spans="8:8" x14ac:dyDescent="0.25">
      <c r="H715" t="str">
        <f t="shared" si="11"/>
        <v>;;;</v>
      </c>
    </row>
    <row r="716" spans="8:8" x14ac:dyDescent="0.25">
      <c r="H716" t="str">
        <f t="shared" si="11"/>
        <v>;;;</v>
      </c>
    </row>
    <row r="717" spans="8:8" x14ac:dyDescent="0.25">
      <c r="H717" t="str">
        <f t="shared" si="11"/>
        <v>;;;</v>
      </c>
    </row>
    <row r="718" spans="8:8" x14ac:dyDescent="0.25">
      <c r="H718" t="str">
        <f t="shared" si="11"/>
        <v>;;;</v>
      </c>
    </row>
    <row r="719" spans="8:8" x14ac:dyDescent="0.25">
      <c r="H719" t="str">
        <f t="shared" si="11"/>
        <v>;;;</v>
      </c>
    </row>
    <row r="720" spans="8:8" x14ac:dyDescent="0.25">
      <c r="H720" t="str">
        <f t="shared" si="11"/>
        <v>;;;</v>
      </c>
    </row>
    <row r="721" spans="8:8" x14ac:dyDescent="0.25">
      <c r="H721" t="str">
        <f t="shared" si="11"/>
        <v>;;;</v>
      </c>
    </row>
    <row r="722" spans="8:8" x14ac:dyDescent="0.25">
      <c r="H722" t="str">
        <f t="shared" si="11"/>
        <v>;;;</v>
      </c>
    </row>
    <row r="723" spans="8:8" x14ac:dyDescent="0.25">
      <c r="H723" t="str">
        <f t="shared" si="11"/>
        <v>;;;</v>
      </c>
    </row>
    <row r="724" spans="8:8" x14ac:dyDescent="0.25">
      <c r="H724" t="str">
        <f t="shared" si="11"/>
        <v>;;;</v>
      </c>
    </row>
    <row r="725" spans="8:8" x14ac:dyDescent="0.25">
      <c r="H725" t="str">
        <f t="shared" si="11"/>
        <v>;;;</v>
      </c>
    </row>
    <row r="726" spans="8:8" x14ac:dyDescent="0.25">
      <c r="H726" t="str">
        <f t="shared" si="11"/>
        <v>;;;</v>
      </c>
    </row>
    <row r="727" spans="8:8" x14ac:dyDescent="0.25">
      <c r="H727" t="str">
        <f t="shared" si="11"/>
        <v>;;;</v>
      </c>
    </row>
    <row r="728" spans="8:8" x14ac:dyDescent="0.25">
      <c r="H728" t="str">
        <f t="shared" si="11"/>
        <v>;;;</v>
      </c>
    </row>
    <row r="729" spans="8:8" x14ac:dyDescent="0.25">
      <c r="H729" t="str">
        <f t="shared" si="11"/>
        <v>;;;</v>
      </c>
    </row>
    <row r="730" spans="8:8" x14ac:dyDescent="0.25">
      <c r="H730" t="str">
        <f t="shared" si="11"/>
        <v>;;;</v>
      </c>
    </row>
    <row r="731" spans="8:8" x14ac:dyDescent="0.25">
      <c r="H731" t="str">
        <f t="shared" si="11"/>
        <v>;;;</v>
      </c>
    </row>
    <row r="732" spans="8:8" x14ac:dyDescent="0.25">
      <c r="H732" t="str">
        <f t="shared" si="11"/>
        <v>;;;</v>
      </c>
    </row>
    <row r="733" spans="8:8" x14ac:dyDescent="0.25">
      <c r="H733" t="str">
        <f t="shared" si="11"/>
        <v>;;;</v>
      </c>
    </row>
    <row r="734" spans="8:8" x14ac:dyDescent="0.25">
      <c r="H734" t="str">
        <f t="shared" si="11"/>
        <v>;;;</v>
      </c>
    </row>
    <row r="735" spans="8:8" x14ac:dyDescent="0.25">
      <c r="H735" t="str">
        <f t="shared" si="11"/>
        <v>;;;</v>
      </c>
    </row>
    <row r="736" spans="8:8" x14ac:dyDescent="0.25">
      <c r="H736" t="str">
        <f t="shared" si="11"/>
        <v>;;;</v>
      </c>
    </row>
    <row r="737" spans="8:8" x14ac:dyDescent="0.25">
      <c r="H737" t="str">
        <f t="shared" si="11"/>
        <v>;;;</v>
      </c>
    </row>
    <row r="738" spans="8:8" x14ac:dyDescent="0.25">
      <c r="H738" t="str">
        <f t="shared" si="11"/>
        <v>;;;</v>
      </c>
    </row>
    <row r="739" spans="8:8" x14ac:dyDescent="0.25">
      <c r="H739" t="str">
        <f t="shared" si="11"/>
        <v>;;;</v>
      </c>
    </row>
    <row r="740" spans="8:8" x14ac:dyDescent="0.25">
      <c r="H740" t="str">
        <f t="shared" si="11"/>
        <v>;;;</v>
      </c>
    </row>
    <row r="741" spans="8:8" x14ac:dyDescent="0.25">
      <c r="H741" t="str">
        <f t="shared" si="11"/>
        <v>;;;</v>
      </c>
    </row>
    <row r="742" spans="8:8" x14ac:dyDescent="0.25">
      <c r="H742" t="str">
        <f t="shared" si="11"/>
        <v>;;;</v>
      </c>
    </row>
    <row r="743" spans="8:8" x14ac:dyDescent="0.25">
      <c r="H743" t="str">
        <f t="shared" si="11"/>
        <v>;;;</v>
      </c>
    </row>
    <row r="744" spans="8:8" x14ac:dyDescent="0.25">
      <c r="H744" t="str">
        <f t="shared" si="11"/>
        <v>;;;</v>
      </c>
    </row>
    <row r="745" spans="8:8" x14ac:dyDescent="0.25">
      <c r="H745" t="str">
        <f t="shared" si="11"/>
        <v>;;;</v>
      </c>
    </row>
    <row r="746" spans="8:8" x14ac:dyDescent="0.25">
      <c r="H746" t="str">
        <f t="shared" si="11"/>
        <v>;;;</v>
      </c>
    </row>
    <row r="747" spans="8:8" x14ac:dyDescent="0.25">
      <c r="H747" t="str">
        <f t="shared" si="11"/>
        <v>;;;</v>
      </c>
    </row>
    <row r="748" spans="8:8" x14ac:dyDescent="0.25">
      <c r="H748" t="str">
        <f t="shared" si="11"/>
        <v>;;;</v>
      </c>
    </row>
    <row r="749" spans="8:8" x14ac:dyDescent="0.25">
      <c r="H749" t="str">
        <f t="shared" si="11"/>
        <v>;;;</v>
      </c>
    </row>
    <row r="750" spans="8:8" x14ac:dyDescent="0.25">
      <c r="H750" t="str">
        <f t="shared" si="11"/>
        <v>;;;</v>
      </c>
    </row>
    <row r="751" spans="8:8" x14ac:dyDescent="0.25">
      <c r="H751" t="str">
        <f t="shared" si="11"/>
        <v>;;;</v>
      </c>
    </row>
    <row r="752" spans="8:8" x14ac:dyDescent="0.25">
      <c r="H752" t="str">
        <f t="shared" si="11"/>
        <v>;;;</v>
      </c>
    </row>
    <row r="753" spans="8:8" x14ac:dyDescent="0.25">
      <c r="H753" t="str">
        <f t="shared" si="11"/>
        <v>;;;</v>
      </c>
    </row>
    <row r="754" spans="8:8" x14ac:dyDescent="0.25">
      <c r="H754" t="str">
        <f t="shared" si="11"/>
        <v>;;;</v>
      </c>
    </row>
    <row r="755" spans="8:8" x14ac:dyDescent="0.25">
      <c r="H755" t="str">
        <f t="shared" si="11"/>
        <v>;;;</v>
      </c>
    </row>
    <row r="756" spans="8:8" x14ac:dyDescent="0.25">
      <c r="H756" t="str">
        <f t="shared" si="11"/>
        <v>;;;</v>
      </c>
    </row>
    <row r="757" spans="8:8" x14ac:dyDescent="0.25">
      <c r="H757" t="str">
        <f t="shared" si="11"/>
        <v>;;;</v>
      </c>
    </row>
    <row r="758" spans="8:8" x14ac:dyDescent="0.25">
      <c r="H758" t="str">
        <f t="shared" si="11"/>
        <v>;;;</v>
      </c>
    </row>
    <row r="759" spans="8:8" x14ac:dyDescent="0.25">
      <c r="H759" t="str">
        <f t="shared" si="11"/>
        <v>;;;</v>
      </c>
    </row>
    <row r="760" spans="8:8" x14ac:dyDescent="0.25">
      <c r="H760" t="str">
        <f t="shared" si="11"/>
        <v>;;;</v>
      </c>
    </row>
    <row r="761" spans="8:8" x14ac:dyDescent="0.25">
      <c r="H761" t="str">
        <f t="shared" si="11"/>
        <v>;;;</v>
      </c>
    </row>
    <row r="762" spans="8:8" x14ac:dyDescent="0.25">
      <c r="H762" t="str">
        <f t="shared" si="11"/>
        <v>;;;</v>
      </c>
    </row>
    <row r="763" spans="8:8" x14ac:dyDescent="0.25">
      <c r="H763" t="str">
        <f t="shared" si="11"/>
        <v>;;;</v>
      </c>
    </row>
    <row r="764" spans="8:8" x14ac:dyDescent="0.25">
      <c r="H764" t="str">
        <f t="shared" si="11"/>
        <v>;;;</v>
      </c>
    </row>
    <row r="765" spans="8:8" x14ac:dyDescent="0.25">
      <c r="H765" t="str">
        <f t="shared" si="11"/>
        <v>;;;</v>
      </c>
    </row>
    <row r="766" spans="8:8" x14ac:dyDescent="0.25">
      <c r="H766" t="str">
        <f t="shared" si="11"/>
        <v>;;;</v>
      </c>
    </row>
    <row r="767" spans="8:8" x14ac:dyDescent="0.25">
      <c r="H767" t="str">
        <f t="shared" si="11"/>
        <v>;;;</v>
      </c>
    </row>
    <row r="768" spans="8:8" x14ac:dyDescent="0.25">
      <c r="H768" t="str">
        <f t="shared" si="11"/>
        <v>;;;</v>
      </c>
    </row>
    <row r="769" spans="8:8" x14ac:dyDescent="0.25">
      <c r="H769" t="str">
        <f t="shared" si="11"/>
        <v>;;;</v>
      </c>
    </row>
    <row r="770" spans="8:8" x14ac:dyDescent="0.25">
      <c r="H770" t="str">
        <f t="shared" si="11"/>
        <v>;;;</v>
      </c>
    </row>
    <row r="771" spans="8:8" x14ac:dyDescent="0.25">
      <c r="H771" t="str">
        <f t="shared" ref="H771:H834" si="12">CONCATENATE(D771,$C$1,E771,$C$1,F771,$C$1,G771)</f>
        <v>;;;</v>
      </c>
    </row>
    <row r="772" spans="8:8" x14ac:dyDescent="0.25">
      <c r="H772" t="str">
        <f t="shared" si="12"/>
        <v>;;;</v>
      </c>
    </row>
    <row r="773" spans="8:8" x14ac:dyDescent="0.25">
      <c r="H773" t="str">
        <f t="shared" si="12"/>
        <v>;;;</v>
      </c>
    </row>
    <row r="774" spans="8:8" x14ac:dyDescent="0.25">
      <c r="H774" t="str">
        <f t="shared" si="12"/>
        <v>;;;</v>
      </c>
    </row>
    <row r="775" spans="8:8" x14ac:dyDescent="0.25">
      <c r="H775" t="str">
        <f t="shared" si="12"/>
        <v>;;;</v>
      </c>
    </row>
    <row r="776" spans="8:8" x14ac:dyDescent="0.25">
      <c r="H776" t="str">
        <f t="shared" si="12"/>
        <v>;;;</v>
      </c>
    </row>
    <row r="777" spans="8:8" x14ac:dyDescent="0.25">
      <c r="H777" t="str">
        <f t="shared" si="12"/>
        <v>;;;</v>
      </c>
    </row>
    <row r="778" spans="8:8" x14ac:dyDescent="0.25">
      <c r="H778" t="str">
        <f t="shared" si="12"/>
        <v>;;;</v>
      </c>
    </row>
    <row r="779" spans="8:8" x14ac:dyDescent="0.25">
      <c r="H779" t="str">
        <f t="shared" si="12"/>
        <v>;;;</v>
      </c>
    </row>
    <row r="780" spans="8:8" x14ac:dyDescent="0.25">
      <c r="H780" t="str">
        <f t="shared" si="12"/>
        <v>;;;</v>
      </c>
    </row>
    <row r="781" spans="8:8" x14ac:dyDescent="0.25">
      <c r="H781" t="str">
        <f t="shared" si="12"/>
        <v>;;;</v>
      </c>
    </row>
    <row r="782" spans="8:8" x14ac:dyDescent="0.25">
      <c r="H782" t="str">
        <f t="shared" si="12"/>
        <v>;;;</v>
      </c>
    </row>
    <row r="783" spans="8:8" x14ac:dyDescent="0.25">
      <c r="H783" t="str">
        <f t="shared" si="12"/>
        <v>;;;</v>
      </c>
    </row>
    <row r="784" spans="8:8" x14ac:dyDescent="0.25">
      <c r="H784" t="str">
        <f t="shared" si="12"/>
        <v>;;;</v>
      </c>
    </row>
    <row r="785" spans="8:8" x14ac:dyDescent="0.25">
      <c r="H785" t="str">
        <f t="shared" si="12"/>
        <v>;;;</v>
      </c>
    </row>
    <row r="786" spans="8:8" x14ac:dyDescent="0.25">
      <c r="H786" t="str">
        <f t="shared" si="12"/>
        <v>;;;</v>
      </c>
    </row>
    <row r="787" spans="8:8" x14ac:dyDescent="0.25">
      <c r="H787" t="str">
        <f t="shared" si="12"/>
        <v>;;;</v>
      </c>
    </row>
    <row r="788" spans="8:8" x14ac:dyDescent="0.25">
      <c r="H788" t="str">
        <f t="shared" si="12"/>
        <v>;;;</v>
      </c>
    </row>
    <row r="789" spans="8:8" x14ac:dyDescent="0.25">
      <c r="H789" t="str">
        <f t="shared" si="12"/>
        <v>;;;</v>
      </c>
    </row>
    <row r="790" spans="8:8" x14ac:dyDescent="0.25">
      <c r="H790" t="str">
        <f t="shared" si="12"/>
        <v>;;;</v>
      </c>
    </row>
    <row r="791" spans="8:8" x14ac:dyDescent="0.25">
      <c r="H791" t="str">
        <f t="shared" si="12"/>
        <v>;;;</v>
      </c>
    </row>
    <row r="792" spans="8:8" x14ac:dyDescent="0.25">
      <c r="H792" t="str">
        <f t="shared" si="12"/>
        <v>;;;</v>
      </c>
    </row>
    <row r="793" spans="8:8" x14ac:dyDescent="0.25">
      <c r="H793" t="str">
        <f t="shared" si="12"/>
        <v>;;;</v>
      </c>
    </row>
    <row r="794" spans="8:8" x14ac:dyDescent="0.25">
      <c r="H794" t="str">
        <f t="shared" si="12"/>
        <v>;;;</v>
      </c>
    </row>
    <row r="795" spans="8:8" x14ac:dyDescent="0.25">
      <c r="H795" t="str">
        <f t="shared" si="12"/>
        <v>;;;</v>
      </c>
    </row>
    <row r="796" spans="8:8" x14ac:dyDescent="0.25">
      <c r="H796" t="str">
        <f t="shared" si="12"/>
        <v>;;;</v>
      </c>
    </row>
    <row r="797" spans="8:8" x14ac:dyDescent="0.25">
      <c r="H797" t="str">
        <f t="shared" si="12"/>
        <v>;;;</v>
      </c>
    </row>
    <row r="798" spans="8:8" x14ac:dyDescent="0.25">
      <c r="H798" t="str">
        <f t="shared" si="12"/>
        <v>;;;</v>
      </c>
    </row>
    <row r="799" spans="8:8" x14ac:dyDescent="0.25">
      <c r="H799" t="str">
        <f t="shared" si="12"/>
        <v>;;;</v>
      </c>
    </row>
    <row r="800" spans="8:8" x14ac:dyDescent="0.25">
      <c r="H800" t="str">
        <f t="shared" si="12"/>
        <v>;;;</v>
      </c>
    </row>
    <row r="801" spans="8:8" x14ac:dyDescent="0.25">
      <c r="H801" t="str">
        <f t="shared" si="12"/>
        <v>;;;</v>
      </c>
    </row>
    <row r="802" spans="8:8" x14ac:dyDescent="0.25">
      <c r="H802" t="str">
        <f t="shared" si="12"/>
        <v>;;;</v>
      </c>
    </row>
    <row r="803" spans="8:8" x14ac:dyDescent="0.25">
      <c r="H803" t="str">
        <f t="shared" si="12"/>
        <v>;;;</v>
      </c>
    </row>
    <row r="804" spans="8:8" x14ac:dyDescent="0.25">
      <c r="H804" t="str">
        <f t="shared" si="12"/>
        <v>;;;</v>
      </c>
    </row>
    <row r="805" spans="8:8" x14ac:dyDescent="0.25">
      <c r="H805" t="str">
        <f t="shared" si="12"/>
        <v>;;;</v>
      </c>
    </row>
    <row r="806" spans="8:8" x14ac:dyDescent="0.25">
      <c r="H806" t="str">
        <f t="shared" si="12"/>
        <v>;;;</v>
      </c>
    </row>
    <row r="807" spans="8:8" x14ac:dyDescent="0.25">
      <c r="H807" t="str">
        <f t="shared" si="12"/>
        <v>;;;</v>
      </c>
    </row>
    <row r="808" spans="8:8" x14ac:dyDescent="0.25">
      <c r="H808" t="str">
        <f t="shared" si="12"/>
        <v>;;;</v>
      </c>
    </row>
    <row r="809" spans="8:8" x14ac:dyDescent="0.25">
      <c r="H809" t="str">
        <f t="shared" si="12"/>
        <v>;;;</v>
      </c>
    </row>
    <row r="810" spans="8:8" x14ac:dyDescent="0.25">
      <c r="H810" t="str">
        <f t="shared" si="12"/>
        <v>;;;</v>
      </c>
    </row>
    <row r="811" spans="8:8" x14ac:dyDescent="0.25">
      <c r="H811" t="str">
        <f t="shared" si="12"/>
        <v>;;;</v>
      </c>
    </row>
    <row r="812" spans="8:8" x14ac:dyDescent="0.25">
      <c r="H812" t="str">
        <f t="shared" si="12"/>
        <v>;;;</v>
      </c>
    </row>
    <row r="813" spans="8:8" x14ac:dyDescent="0.25">
      <c r="H813" t="str">
        <f t="shared" si="12"/>
        <v>;;;</v>
      </c>
    </row>
    <row r="814" spans="8:8" x14ac:dyDescent="0.25">
      <c r="H814" t="str">
        <f t="shared" si="12"/>
        <v>;;;</v>
      </c>
    </row>
    <row r="815" spans="8:8" x14ac:dyDescent="0.25">
      <c r="H815" t="str">
        <f t="shared" si="12"/>
        <v>;;;</v>
      </c>
    </row>
    <row r="816" spans="8:8" x14ac:dyDescent="0.25">
      <c r="H816" t="str">
        <f t="shared" si="12"/>
        <v>;;;</v>
      </c>
    </row>
    <row r="817" spans="8:8" x14ac:dyDescent="0.25">
      <c r="H817" t="str">
        <f t="shared" si="12"/>
        <v>;;;</v>
      </c>
    </row>
    <row r="818" spans="8:8" x14ac:dyDescent="0.25">
      <c r="H818" t="str">
        <f t="shared" si="12"/>
        <v>;;;</v>
      </c>
    </row>
    <row r="819" spans="8:8" x14ac:dyDescent="0.25">
      <c r="H819" t="str">
        <f t="shared" si="12"/>
        <v>;;;</v>
      </c>
    </row>
    <row r="820" spans="8:8" x14ac:dyDescent="0.25">
      <c r="H820" t="str">
        <f t="shared" si="12"/>
        <v>;;;</v>
      </c>
    </row>
    <row r="821" spans="8:8" x14ac:dyDescent="0.25">
      <c r="H821" t="str">
        <f t="shared" si="12"/>
        <v>;;;</v>
      </c>
    </row>
    <row r="822" spans="8:8" x14ac:dyDescent="0.25">
      <c r="H822" t="str">
        <f t="shared" si="12"/>
        <v>;;;</v>
      </c>
    </row>
    <row r="823" spans="8:8" x14ac:dyDescent="0.25">
      <c r="H823" t="str">
        <f t="shared" si="12"/>
        <v>;;;</v>
      </c>
    </row>
    <row r="824" spans="8:8" x14ac:dyDescent="0.25">
      <c r="H824" t="str">
        <f t="shared" si="12"/>
        <v>;;;</v>
      </c>
    </row>
    <row r="825" spans="8:8" x14ac:dyDescent="0.25">
      <c r="H825" t="str">
        <f t="shared" si="12"/>
        <v>;;;</v>
      </c>
    </row>
    <row r="826" spans="8:8" x14ac:dyDescent="0.25">
      <c r="H826" t="str">
        <f t="shared" si="12"/>
        <v>;;;</v>
      </c>
    </row>
    <row r="827" spans="8:8" x14ac:dyDescent="0.25">
      <c r="H827" t="str">
        <f t="shared" si="12"/>
        <v>;;;</v>
      </c>
    </row>
    <row r="828" spans="8:8" x14ac:dyDescent="0.25">
      <c r="H828" t="str">
        <f t="shared" si="12"/>
        <v>;;;</v>
      </c>
    </row>
    <row r="829" spans="8:8" x14ac:dyDescent="0.25">
      <c r="H829" t="str">
        <f t="shared" si="12"/>
        <v>;;;</v>
      </c>
    </row>
    <row r="830" spans="8:8" x14ac:dyDescent="0.25">
      <c r="H830" t="str">
        <f t="shared" si="12"/>
        <v>;;;</v>
      </c>
    </row>
    <row r="831" spans="8:8" x14ac:dyDescent="0.25">
      <c r="H831" t="str">
        <f t="shared" si="12"/>
        <v>;;;</v>
      </c>
    </row>
    <row r="832" spans="8:8" x14ac:dyDescent="0.25">
      <c r="H832" t="str">
        <f t="shared" si="12"/>
        <v>;;;</v>
      </c>
    </row>
    <row r="833" spans="8:8" x14ac:dyDescent="0.25">
      <c r="H833" t="str">
        <f t="shared" si="12"/>
        <v>;;;</v>
      </c>
    </row>
    <row r="834" spans="8:8" x14ac:dyDescent="0.25">
      <c r="H834" t="str">
        <f t="shared" si="12"/>
        <v>;;;</v>
      </c>
    </row>
    <row r="835" spans="8:8" x14ac:dyDescent="0.25">
      <c r="H835" t="str">
        <f t="shared" ref="H835:H898" si="13">CONCATENATE(D835,$C$1,E835,$C$1,F835,$C$1,G835)</f>
        <v>;;;</v>
      </c>
    </row>
    <row r="836" spans="8:8" x14ac:dyDescent="0.25">
      <c r="H836" t="str">
        <f t="shared" si="13"/>
        <v>;;;</v>
      </c>
    </row>
    <row r="837" spans="8:8" x14ac:dyDescent="0.25">
      <c r="H837" t="str">
        <f t="shared" si="13"/>
        <v>;;;</v>
      </c>
    </row>
    <row r="838" spans="8:8" x14ac:dyDescent="0.25">
      <c r="H838" t="str">
        <f t="shared" si="13"/>
        <v>;;;</v>
      </c>
    </row>
    <row r="839" spans="8:8" x14ac:dyDescent="0.25">
      <c r="H839" t="str">
        <f t="shared" si="13"/>
        <v>;;;</v>
      </c>
    </row>
    <row r="840" spans="8:8" x14ac:dyDescent="0.25">
      <c r="H840" t="str">
        <f t="shared" si="13"/>
        <v>;;;</v>
      </c>
    </row>
    <row r="841" spans="8:8" x14ac:dyDescent="0.25">
      <c r="H841" t="str">
        <f t="shared" si="13"/>
        <v>;;;</v>
      </c>
    </row>
    <row r="842" spans="8:8" x14ac:dyDescent="0.25">
      <c r="H842" t="str">
        <f t="shared" si="13"/>
        <v>;;;</v>
      </c>
    </row>
    <row r="843" spans="8:8" x14ac:dyDescent="0.25">
      <c r="H843" t="str">
        <f t="shared" si="13"/>
        <v>;;;</v>
      </c>
    </row>
    <row r="844" spans="8:8" x14ac:dyDescent="0.25">
      <c r="H844" t="str">
        <f t="shared" si="13"/>
        <v>;;;</v>
      </c>
    </row>
    <row r="845" spans="8:8" x14ac:dyDescent="0.25">
      <c r="H845" t="str">
        <f t="shared" si="13"/>
        <v>;;;</v>
      </c>
    </row>
    <row r="846" spans="8:8" x14ac:dyDescent="0.25">
      <c r="H846" t="str">
        <f t="shared" si="13"/>
        <v>;;;</v>
      </c>
    </row>
    <row r="847" spans="8:8" x14ac:dyDescent="0.25">
      <c r="H847" t="str">
        <f t="shared" si="13"/>
        <v>;;;</v>
      </c>
    </row>
    <row r="848" spans="8:8" x14ac:dyDescent="0.25">
      <c r="H848" t="str">
        <f t="shared" si="13"/>
        <v>;;;</v>
      </c>
    </row>
    <row r="849" spans="8:8" x14ac:dyDescent="0.25">
      <c r="H849" t="str">
        <f t="shared" si="13"/>
        <v>;;;</v>
      </c>
    </row>
    <row r="850" spans="8:8" x14ac:dyDescent="0.25">
      <c r="H850" t="str">
        <f t="shared" si="13"/>
        <v>;;;</v>
      </c>
    </row>
    <row r="851" spans="8:8" x14ac:dyDescent="0.25">
      <c r="H851" t="str">
        <f t="shared" si="13"/>
        <v>;;;</v>
      </c>
    </row>
    <row r="852" spans="8:8" x14ac:dyDescent="0.25">
      <c r="H852" t="str">
        <f t="shared" si="13"/>
        <v>;;;</v>
      </c>
    </row>
    <row r="853" spans="8:8" x14ac:dyDescent="0.25">
      <c r="H853" t="str">
        <f t="shared" si="13"/>
        <v>;;;</v>
      </c>
    </row>
    <row r="854" spans="8:8" x14ac:dyDescent="0.25">
      <c r="H854" t="str">
        <f t="shared" si="13"/>
        <v>;;;</v>
      </c>
    </row>
    <row r="855" spans="8:8" x14ac:dyDescent="0.25">
      <c r="H855" t="str">
        <f t="shared" si="13"/>
        <v>;;;</v>
      </c>
    </row>
    <row r="856" spans="8:8" x14ac:dyDescent="0.25">
      <c r="H856" t="str">
        <f t="shared" si="13"/>
        <v>;;;</v>
      </c>
    </row>
    <row r="857" spans="8:8" x14ac:dyDescent="0.25">
      <c r="H857" t="str">
        <f t="shared" si="13"/>
        <v>;;;</v>
      </c>
    </row>
    <row r="858" spans="8:8" x14ac:dyDescent="0.25">
      <c r="H858" t="str">
        <f t="shared" si="13"/>
        <v>;;;</v>
      </c>
    </row>
    <row r="859" spans="8:8" x14ac:dyDescent="0.25">
      <c r="H859" t="str">
        <f t="shared" si="13"/>
        <v>;;;</v>
      </c>
    </row>
    <row r="860" spans="8:8" x14ac:dyDescent="0.25">
      <c r="H860" t="str">
        <f t="shared" si="13"/>
        <v>;;;</v>
      </c>
    </row>
    <row r="861" spans="8:8" x14ac:dyDescent="0.25">
      <c r="H861" t="str">
        <f t="shared" si="13"/>
        <v>;;;</v>
      </c>
    </row>
    <row r="862" spans="8:8" x14ac:dyDescent="0.25">
      <c r="H862" t="str">
        <f t="shared" si="13"/>
        <v>;;;</v>
      </c>
    </row>
    <row r="863" spans="8:8" x14ac:dyDescent="0.25">
      <c r="H863" t="str">
        <f t="shared" si="13"/>
        <v>;;;</v>
      </c>
    </row>
    <row r="864" spans="8:8" x14ac:dyDescent="0.25">
      <c r="H864" t="str">
        <f t="shared" si="13"/>
        <v>;;;</v>
      </c>
    </row>
    <row r="865" spans="8:8" x14ac:dyDescent="0.25">
      <c r="H865" t="str">
        <f t="shared" si="13"/>
        <v>;;;</v>
      </c>
    </row>
    <row r="866" spans="8:8" x14ac:dyDescent="0.25">
      <c r="H866" t="str">
        <f t="shared" si="13"/>
        <v>;;;</v>
      </c>
    </row>
    <row r="867" spans="8:8" x14ac:dyDescent="0.25">
      <c r="H867" t="str">
        <f t="shared" si="13"/>
        <v>;;;</v>
      </c>
    </row>
    <row r="868" spans="8:8" x14ac:dyDescent="0.25">
      <c r="H868" t="str">
        <f t="shared" si="13"/>
        <v>;;;</v>
      </c>
    </row>
    <row r="869" spans="8:8" x14ac:dyDescent="0.25">
      <c r="H869" t="str">
        <f t="shared" si="13"/>
        <v>;;;</v>
      </c>
    </row>
    <row r="870" spans="8:8" x14ac:dyDescent="0.25">
      <c r="H870" t="str">
        <f t="shared" si="13"/>
        <v>;;;</v>
      </c>
    </row>
    <row r="871" spans="8:8" x14ac:dyDescent="0.25">
      <c r="H871" t="str">
        <f t="shared" si="13"/>
        <v>;;;</v>
      </c>
    </row>
    <row r="872" spans="8:8" x14ac:dyDescent="0.25">
      <c r="H872" t="str">
        <f t="shared" si="13"/>
        <v>;;;</v>
      </c>
    </row>
    <row r="873" spans="8:8" x14ac:dyDescent="0.25">
      <c r="H873" t="str">
        <f t="shared" si="13"/>
        <v>;;;</v>
      </c>
    </row>
    <row r="874" spans="8:8" x14ac:dyDescent="0.25">
      <c r="H874" t="str">
        <f t="shared" si="13"/>
        <v>;;;</v>
      </c>
    </row>
    <row r="875" spans="8:8" x14ac:dyDescent="0.25">
      <c r="H875" t="str">
        <f t="shared" si="13"/>
        <v>;;;</v>
      </c>
    </row>
    <row r="876" spans="8:8" x14ac:dyDescent="0.25">
      <c r="H876" t="str">
        <f t="shared" si="13"/>
        <v>;;;</v>
      </c>
    </row>
    <row r="877" spans="8:8" x14ac:dyDescent="0.25">
      <c r="H877" t="str">
        <f t="shared" si="13"/>
        <v>;;;</v>
      </c>
    </row>
    <row r="878" spans="8:8" x14ac:dyDescent="0.25">
      <c r="H878" t="str">
        <f t="shared" si="13"/>
        <v>;;;</v>
      </c>
    </row>
    <row r="879" spans="8:8" x14ac:dyDescent="0.25">
      <c r="H879" t="str">
        <f t="shared" si="13"/>
        <v>;;;</v>
      </c>
    </row>
    <row r="880" spans="8:8" x14ac:dyDescent="0.25">
      <c r="H880" t="str">
        <f t="shared" si="13"/>
        <v>;;;</v>
      </c>
    </row>
    <row r="881" spans="8:8" x14ac:dyDescent="0.25">
      <c r="H881" t="str">
        <f t="shared" si="13"/>
        <v>;;;</v>
      </c>
    </row>
    <row r="882" spans="8:8" x14ac:dyDescent="0.25">
      <c r="H882" t="str">
        <f t="shared" si="13"/>
        <v>;;;</v>
      </c>
    </row>
    <row r="883" spans="8:8" x14ac:dyDescent="0.25">
      <c r="H883" t="str">
        <f t="shared" si="13"/>
        <v>;;;</v>
      </c>
    </row>
    <row r="884" spans="8:8" x14ac:dyDescent="0.25">
      <c r="H884" t="str">
        <f t="shared" si="13"/>
        <v>;;;</v>
      </c>
    </row>
    <row r="885" spans="8:8" x14ac:dyDescent="0.25">
      <c r="H885" t="str">
        <f t="shared" si="13"/>
        <v>;;;</v>
      </c>
    </row>
    <row r="886" spans="8:8" x14ac:dyDescent="0.25">
      <c r="H886" t="str">
        <f t="shared" si="13"/>
        <v>;;;</v>
      </c>
    </row>
    <row r="887" spans="8:8" x14ac:dyDescent="0.25">
      <c r="H887" t="str">
        <f t="shared" si="13"/>
        <v>;;;</v>
      </c>
    </row>
    <row r="888" spans="8:8" x14ac:dyDescent="0.25">
      <c r="H888" t="str">
        <f t="shared" si="13"/>
        <v>;;;</v>
      </c>
    </row>
    <row r="889" spans="8:8" x14ac:dyDescent="0.25">
      <c r="H889" t="str">
        <f t="shared" si="13"/>
        <v>;;;</v>
      </c>
    </row>
    <row r="890" spans="8:8" x14ac:dyDescent="0.25">
      <c r="H890" t="str">
        <f t="shared" si="13"/>
        <v>;;;</v>
      </c>
    </row>
    <row r="891" spans="8:8" x14ac:dyDescent="0.25">
      <c r="H891" t="str">
        <f t="shared" si="13"/>
        <v>;;;</v>
      </c>
    </row>
    <row r="892" spans="8:8" x14ac:dyDescent="0.25">
      <c r="H892" t="str">
        <f t="shared" si="13"/>
        <v>;;;</v>
      </c>
    </row>
    <row r="893" spans="8:8" x14ac:dyDescent="0.25">
      <c r="H893" t="str">
        <f t="shared" si="13"/>
        <v>;;;</v>
      </c>
    </row>
    <row r="894" spans="8:8" x14ac:dyDescent="0.25">
      <c r="H894" t="str">
        <f t="shared" si="13"/>
        <v>;;;</v>
      </c>
    </row>
    <row r="895" spans="8:8" x14ac:dyDescent="0.25">
      <c r="H895" t="str">
        <f t="shared" si="13"/>
        <v>;;;</v>
      </c>
    </row>
    <row r="896" spans="8:8" x14ac:dyDescent="0.25">
      <c r="H896" t="str">
        <f t="shared" si="13"/>
        <v>;;;</v>
      </c>
    </row>
    <row r="897" spans="8:8" x14ac:dyDescent="0.25">
      <c r="H897" t="str">
        <f t="shared" si="13"/>
        <v>;;;</v>
      </c>
    </row>
    <row r="898" spans="8:8" x14ac:dyDescent="0.25">
      <c r="H898" t="str">
        <f t="shared" si="13"/>
        <v>;;;</v>
      </c>
    </row>
    <row r="899" spans="8:8" x14ac:dyDescent="0.25">
      <c r="H899" t="str">
        <f t="shared" ref="H899:H962" si="14">CONCATENATE(D899,$C$1,E899,$C$1,F899,$C$1,G899)</f>
        <v>;;;</v>
      </c>
    </row>
    <row r="900" spans="8:8" x14ac:dyDescent="0.25">
      <c r="H900" t="str">
        <f t="shared" si="14"/>
        <v>;;;</v>
      </c>
    </row>
    <row r="901" spans="8:8" x14ac:dyDescent="0.25">
      <c r="H901" t="str">
        <f t="shared" si="14"/>
        <v>;;;</v>
      </c>
    </row>
    <row r="902" spans="8:8" x14ac:dyDescent="0.25">
      <c r="H902" t="str">
        <f t="shared" si="14"/>
        <v>;;;</v>
      </c>
    </row>
    <row r="903" spans="8:8" x14ac:dyDescent="0.25">
      <c r="H903" t="str">
        <f t="shared" si="14"/>
        <v>;;;</v>
      </c>
    </row>
    <row r="904" spans="8:8" x14ac:dyDescent="0.25">
      <c r="H904" t="str">
        <f t="shared" si="14"/>
        <v>;;;</v>
      </c>
    </row>
    <row r="905" spans="8:8" x14ac:dyDescent="0.25">
      <c r="H905" t="str">
        <f t="shared" si="14"/>
        <v>;;;</v>
      </c>
    </row>
    <row r="906" spans="8:8" x14ac:dyDescent="0.25">
      <c r="H906" t="str">
        <f t="shared" si="14"/>
        <v>;;;</v>
      </c>
    </row>
    <row r="907" spans="8:8" x14ac:dyDescent="0.25">
      <c r="H907" t="str">
        <f t="shared" si="14"/>
        <v>;;;</v>
      </c>
    </row>
    <row r="908" spans="8:8" x14ac:dyDescent="0.25">
      <c r="H908" t="str">
        <f t="shared" si="14"/>
        <v>;;;</v>
      </c>
    </row>
    <row r="909" spans="8:8" x14ac:dyDescent="0.25">
      <c r="H909" t="str">
        <f t="shared" si="14"/>
        <v>;;;</v>
      </c>
    </row>
    <row r="910" spans="8:8" x14ac:dyDescent="0.25">
      <c r="H910" t="str">
        <f t="shared" si="14"/>
        <v>;;;</v>
      </c>
    </row>
    <row r="911" spans="8:8" x14ac:dyDescent="0.25">
      <c r="H911" t="str">
        <f t="shared" si="14"/>
        <v>;;;</v>
      </c>
    </row>
    <row r="912" spans="8:8" x14ac:dyDescent="0.25">
      <c r="H912" t="str">
        <f t="shared" si="14"/>
        <v>;;;</v>
      </c>
    </row>
    <row r="913" spans="8:8" x14ac:dyDescent="0.25">
      <c r="H913" t="str">
        <f t="shared" si="14"/>
        <v>;;;</v>
      </c>
    </row>
    <row r="914" spans="8:8" x14ac:dyDescent="0.25">
      <c r="H914" t="str">
        <f t="shared" si="14"/>
        <v>;;;</v>
      </c>
    </row>
    <row r="915" spans="8:8" x14ac:dyDescent="0.25">
      <c r="H915" t="str">
        <f t="shared" si="14"/>
        <v>;;;</v>
      </c>
    </row>
    <row r="916" spans="8:8" x14ac:dyDescent="0.25">
      <c r="H916" t="str">
        <f t="shared" si="14"/>
        <v>;;;</v>
      </c>
    </row>
    <row r="917" spans="8:8" x14ac:dyDescent="0.25">
      <c r="H917" t="str">
        <f t="shared" si="14"/>
        <v>;;;</v>
      </c>
    </row>
    <row r="918" spans="8:8" x14ac:dyDescent="0.25">
      <c r="H918" t="str">
        <f t="shared" si="14"/>
        <v>;;;</v>
      </c>
    </row>
    <row r="919" spans="8:8" x14ac:dyDescent="0.25">
      <c r="H919" t="str">
        <f t="shared" si="14"/>
        <v>;;;</v>
      </c>
    </row>
    <row r="920" spans="8:8" x14ac:dyDescent="0.25">
      <c r="H920" t="str">
        <f t="shared" si="14"/>
        <v>;;;</v>
      </c>
    </row>
    <row r="921" spans="8:8" x14ac:dyDescent="0.25">
      <c r="H921" t="str">
        <f t="shared" si="14"/>
        <v>;;;</v>
      </c>
    </row>
    <row r="922" spans="8:8" x14ac:dyDescent="0.25">
      <c r="H922" t="str">
        <f t="shared" si="14"/>
        <v>;;;</v>
      </c>
    </row>
    <row r="923" spans="8:8" x14ac:dyDescent="0.25">
      <c r="H923" t="str">
        <f t="shared" si="14"/>
        <v>;;;</v>
      </c>
    </row>
    <row r="924" spans="8:8" x14ac:dyDescent="0.25">
      <c r="H924" t="str">
        <f t="shared" si="14"/>
        <v>;;;</v>
      </c>
    </row>
    <row r="925" spans="8:8" x14ac:dyDescent="0.25">
      <c r="H925" t="str">
        <f t="shared" si="14"/>
        <v>;;;</v>
      </c>
    </row>
    <row r="926" spans="8:8" x14ac:dyDescent="0.25">
      <c r="H926" t="str">
        <f t="shared" si="14"/>
        <v>;;;</v>
      </c>
    </row>
    <row r="927" spans="8:8" x14ac:dyDescent="0.25">
      <c r="H927" t="str">
        <f t="shared" si="14"/>
        <v>;;;</v>
      </c>
    </row>
    <row r="928" spans="8:8" x14ac:dyDescent="0.25">
      <c r="H928" t="str">
        <f t="shared" si="14"/>
        <v>;;;</v>
      </c>
    </row>
    <row r="929" spans="8:8" x14ac:dyDescent="0.25">
      <c r="H929" t="str">
        <f t="shared" si="14"/>
        <v>;;;</v>
      </c>
    </row>
    <row r="930" spans="8:8" x14ac:dyDescent="0.25">
      <c r="H930" t="str">
        <f t="shared" si="14"/>
        <v>;;;</v>
      </c>
    </row>
    <row r="931" spans="8:8" x14ac:dyDescent="0.25">
      <c r="H931" t="str">
        <f t="shared" si="14"/>
        <v>;;;</v>
      </c>
    </row>
    <row r="932" spans="8:8" x14ac:dyDescent="0.25">
      <c r="H932" t="str">
        <f t="shared" si="14"/>
        <v>;;;</v>
      </c>
    </row>
    <row r="933" spans="8:8" x14ac:dyDescent="0.25">
      <c r="H933" t="str">
        <f t="shared" si="14"/>
        <v>;;;</v>
      </c>
    </row>
    <row r="934" spans="8:8" x14ac:dyDescent="0.25">
      <c r="H934" t="str">
        <f t="shared" si="14"/>
        <v>;;;</v>
      </c>
    </row>
    <row r="935" spans="8:8" x14ac:dyDescent="0.25">
      <c r="H935" t="str">
        <f t="shared" si="14"/>
        <v>;;;</v>
      </c>
    </row>
    <row r="936" spans="8:8" x14ac:dyDescent="0.25">
      <c r="H936" t="str">
        <f t="shared" si="14"/>
        <v>;;;</v>
      </c>
    </row>
    <row r="937" spans="8:8" x14ac:dyDescent="0.25">
      <c r="H937" t="str">
        <f t="shared" si="14"/>
        <v>;;;</v>
      </c>
    </row>
    <row r="938" spans="8:8" x14ac:dyDescent="0.25">
      <c r="H938" t="str">
        <f t="shared" si="14"/>
        <v>;;;</v>
      </c>
    </row>
    <row r="939" spans="8:8" x14ac:dyDescent="0.25">
      <c r="H939" t="str">
        <f t="shared" si="14"/>
        <v>;;;</v>
      </c>
    </row>
    <row r="940" spans="8:8" x14ac:dyDescent="0.25">
      <c r="H940" t="str">
        <f t="shared" si="14"/>
        <v>;;;</v>
      </c>
    </row>
    <row r="941" spans="8:8" x14ac:dyDescent="0.25">
      <c r="H941" t="str">
        <f t="shared" si="14"/>
        <v>;;;</v>
      </c>
    </row>
    <row r="942" spans="8:8" x14ac:dyDescent="0.25">
      <c r="H942" t="str">
        <f t="shared" si="14"/>
        <v>;;;</v>
      </c>
    </row>
    <row r="943" spans="8:8" x14ac:dyDescent="0.25">
      <c r="H943" t="str">
        <f t="shared" si="14"/>
        <v>;;;</v>
      </c>
    </row>
    <row r="944" spans="8:8" x14ac:dyDescent="0.25">
      <c r="H944" t="str">
        <f t="shared" si="14"/>
        <v>;;;</v>
      </c>
    </row>
    <row r="945" spans="8:8" x14ac:dyDescent="0.25">
      <c r="H945" t="str">
        <f t="shared" si="14"/>
        <v>;;;</v>
      </c>
    </row>
    <row r="946" spans="8:8" x14ac:dyDescent="0.25">
      <c r="H946" t="str">
        <f t="shared" si="14"/>
        <v>;;;</v>
      </c>
    </row>
    <row r="947" spans="8:8" x14ac:dyDescent="0.25">
      <c r="H947" t="str">
        <f t="shared" si="14"/>
        <v>;;;</v>
      </c>
    </row>
    <row r="948" spans="8:8" x14ac:dyDescent="0.25">
      <c r="H948" t="str">
        <f t="shared" si="14"/>
        <v>;;;</v>
      </c>
    </row>
    <row r="949" spans="8:8" x14ac:dyDescent="0.25">
      <c r="H949" t="str">
        <f t="shared" si="14"/>
        <v>;;;</v>
      </c>
    </row>
    <row r="950" spans="8:8" x14ac:dyDescent="0.25">
      <c r="H950" t="str">
        <f t="shared" si="14"/>
        <v>;;;</v>
      </c>
    </row>
    <row r="951" spans="8:8" x14ac:dyDescent="0.25">
      <c r="H951" t="str">
        <f t="shared" si="14"/>
        <v>;;;</v>
      </c>
    </row>
    <row r="952" spans="8:8" x14ac:dyDescent="0.25">
      <c r="H952" t="str">
        <f t="shared" si="14"/>
        <v>;;;</v>
      </c>
    </row>
    <row r="953" spans="8:8" x14ac:dyDescent="0.25">
      <c r="H953" t="str">
        <f t="shared" si="14"/>
        <v>;;;</v>
      </c>
    </row>
    <row r="954" spans="8:8" x14ac:dyDescent="0.25">
      <c r="H954" t="str">
        <f t="shared" si="14"/>
        <v>;;;</v>
      </c>
    </row>
    <row r="955" spans="8:8" x14ac:dyDescent="0.25">
      <c r="H955" t="str">
        <f t="shared" si="14"/>
        <v>;;;</v>
      </c>
    </row>
    <row r="956" spans="8:8" x14ac:dyDescent="0.25">
      <c r="H956" t="str">
        <f t="shared" si="14"/>
        <v>;;;</v>
      </c>
    </row>
    <row r="957" spans="8:8" x14ac:dyDescent="0.25">
      <c r="H957" t="str">
        <f t="shared" si="14"/>
        <v>;;;</v>
      </c>
    </row>
    <row r="958" spans="8:8" x14ac:dyDescent="0.25">
      <c r="H958" t="str">
        <f t="shared" si="14"/>
        <v>;;;</v>
      </c>
    </row>
    <row r="959" spans="8:8" x14ac:dyDescent="0.25">
      <c r="H959" t="str">
        <f t="shared" si="14"/>
        <v>;;;</v>
      </c>
    </row>
    <row r="960" spans="8:8" x14ac:dyDescent="0.25">
      <c r="H960" t="str">
        <f t="shared" si="14"/>
        <v>;;;</v>
      </c>
    </row>
    <row r="961" spans="8:8" x14ac:dyDescent="0.25">
      <c r="H961" t="str">
        <f t="shared" si="14"/>
        <v>;;;</v>
      </c>
    </row>
    <row r="962" spans="8:8" x14ac:dyDescent="0.25">
      <c r="H962" t="str">
        <f t="shared" si="14"/>
        <v>;;;</v>
      </c>
    </row>
    <row r="963" spans="8:8" x14ac:dyDescent="0.25">
      <c r="H963" t="str">
        <f t="shared" ref="H963:H1026" si="15">CONCATENATE(D963,$C$1,E963,$C$1,F963,$C$1,G963)</f>
        <v>;;;</v>
      </c>
    </row>
    <row r="964" spans="8:8" x14ac:dyDescent="0.25">
      <c r="H964" t="str">
        <f t="shared" si="15"/>
        <v>;;;</v>
      </c>
    </row>
    <row r="965" spans="8:8" x14ac:dyDescent="0.25">
      <c r="H965" t="str">
        <f t="shared" si="15"/>
        <v>;;;</v>
      </c>
    </row>
    <row r="966" spans="8:8" x14ac:dyDescent="0.25">
      <c r="H966" t="str">
        <f t="shared" si="15"/>
        <v>;;;</v>
      </c>
    </row>
    <row r="967" spans="8:8" x14ac:dyDescent="0.25">
      <c r="H967" t="str">
        <f t="shared" si="15"/>
        <v>;;;</v>
      </c>
    </row>
    <row r="968" spans="8:8" x14ac:dyDescent="0.25">
      <c r="H968" t="str">
        <f t="shared" si="15"/>
        <v>;;;</v>
      </c>
    </row>
    <row r="969" spans="8:8" x14ac:dyDescent="0.25">
      <c r="H969" t="str">
        <f t="shared" si="15"/>
        <v>;;;</v>
      </c>
    </row>
    <row r="970" spans="8:8" x14ac:dyDescent="0.25">
      <c r="H970" t="str">
        <f t="shared" si="15"/>
        <v>;;;</v>
      </c>
    </row>
    <row r="971" spans="8:8" x14ac:dyDescent="0.25">
      <c r="H971" t="str">
        <f t="shared" si="15"/>
        <v>;;;</v>
      </c>
    </row>
    <row r="972" spans="8:8" x14ac:dyDescent="0.25">
      <c r="H972" t="str">
        <f t="shared" si="15"/>
        <v>;;;</v>
      </c>
    </row>
    <row r="973" spans="8:8" x14ac:dyDescent="0.25">
      <c r="H973" t="str">
        <f t="shared" si="15"/>
        <v>;;;</v>
      </c>
    </row>
    <row r="974" spans="8:8" x14ac:dyDescent="0.25">
      <c r="H974" t="str">
        <f t="shared" si="15"/>
        <v>;;;</v>
      </c>
    </row>
    <row r="975" spans="8:8" x14ac:dyDescent="0.25">
      <c r="H975" t="str">
        <f t="shared" si="15"/>
        <v>;;;</v>
      </c>
    </row>
    <row r="976" spans="8:8" x14ac:dyDescent="0.25">
      <c r="H976" t="str">
        <f t="shared" si="15"/>
        <v>;;;</v>
      </c>
    </row>
    <row r="977" spans="8:8" x14ac:dyDescent="0.25">
      <c r="H977" t="str">
        <f t="shared" si="15"/>
        <v>;;;</v>
      </c>
    </row>
    <row r="978" spans="8:8" x14ac:dyDescent="0.25">
      <c r="H978" t="str">
        <f t="shared" si="15"/>
        <v>;;;</v>
      </c>
    </row>
    <row r="979" spans="8:8" x14ac:dyDescent="0.25">
      <c r="H979" t="str">
        <f t="shared" si="15"/>
        <v>;;;</v>
      </c>
    </row>
    <row r="980" spans="8:8" x14ac:dyDescent="0.25">
      <c r="H980" t="str">
        <f t="shared" si="15"/>
        <v>;;;</v>
      </c>
    </row>
    <row r="981" spans="8:8" x14ac:dyDescent="0.25">
      <c r="H981" t="str">
        <f t="shared" si="15"/>
        <v>;;;</v>
      </c>
    </row>
    <row r="982" spans="8:8" x14ac:dyDescent="0.25">
      <c r="H982" t="str">
        <f t="shared" si="15"/>
        <v>;;;</v>
      </c>
    </row>
    <row r="983" spans="8:8" x14ac:dyDescent="0.25">
      <c r="H983" t="str">
        <f t="shared" si="15"/>
        <v>;;;</v>
      </c>
    </row>
    <row r="984" spans="8:8" x14ac:dyDescent="0.25">
      <c r="H984" t="str">
        <f t="shared" si="15"/>
        <v>;;;</v>
      </c>
    </row>
    <row r="985" spans="8:8" x14ac:dyDescent="0.25">
      <c r="H985" t="str">
        <f t="shared" si="15"/>
        <v>;;;</v>
      </c>
    </row>
    <row r="986" spans="8:8" x14ac:dyDescent="0.25">
      <c r="H986" t="str">
        <f t="shared" si="15"/>
        <v>;;;</v>
      </c>
    </row>
    <row r="987" spans="8:8" x14ac:dyDescent="0.25">
      <c r="H987" t="str">
        <f t="shared" si="15"/>
        <v>;;;</v>
      </c>
    </row>
    <row r="988" spans="8:8" x14ac:dyDescent="0.25">
      <c r="H988" t="str">
        <f t="shared" si="15"/>
        <v>;;;</v>
      </c>
    </row>
    <row r="989" spans="8:8" x14ac:dyDescent="0.25">
      <c r="H989" t="str">
        <f t="shared" si="15"/>
        <v>;;;</v>
      </c>
    </row>
    <row r="990" spans="8:8" x14ac:dyDescent="0.25">
      <c r="H990" t="str">
        <f t="shared" si="15"/>
        <v>;;;</v>
      </c>
    </row>
    <row r="991" spans="8:8" x14ac:dyDescent="0.25">
      <c r="H991" t="str">
        <f t="shared" si="15"/>
        <v>;;;</v>
      </c>
    </row>
    <row r="992" spans="8:8" x14ac:dyDescent="0.25">
      <c r="H992" t="str">
        <f t="shared" si="15"/>
        <v>;;;</v>
      </c>
    </row>
    <row r="993" spans="8:8" x14ac:dyDescent="0.25">
      <c r="H993" t="str">
        <f t="shared" si="15"/>
        <v>;;;</v>
      </c>
    </row>
    <row r="994" spans="8:8" x14ac:dyDescent="0.25">
      <c r="H994" t="str">
        <f t="shared" si="15"/>
        <v>;;;</v>
      </c>
    </row>
    <row r="995" spans="8:8" x14ac:dyDescent="0.25">
      <c r="H995" t="str">
        <f t="shared" si="15"/>
        <v>;;;</v>
      </c>
    </row>
    <row r="996" spans="8:8" x14ac:dyDescent="0.25">
      <c r="H996" t="str">
        <f t="shared" si="15"/>
        <v>;;;</v>
      </c>
    </row>
    <row r="997" spans="8:8" x14ac:dyDescent="0.25">
      <c r="H997" t="str">
        <f t="shared" si="15"/>
        <v>;;;</v>
      </c>
    </row>
    <row r="998" spans="8:8" x14ac:dyDescent="0.25">
      <c r="H998" t="str">
        <f t="shared" si="15"/>
        <v>;;;</v>
      </c>
    </row>
    <row r="999" spans="8:8" x14ac:dyDescent="0.25">
      <c r="H999" t="str">
        <f t="shared" si="15"/>
        <v>;;;</v>
      </c>
    </row>
    <row r="1000" spans="8:8" x14ac:dyDescent="0.25">
      <c r="H1000" t="str">
        <f t="shared" si="15"/>
        <v>;;;</v>
      </c>
    </row>
    <row r="1001" spans="8:8" x14ac:dyDescent="0.25">
      <c r="H1001" t="str">
        <f t="shared" si="15"/>
        <v>;;;</v>
      </c>
    </row>
    <row r="1002" spans="8:8" x14ac:dyDescent="0.25">
      <c r="H1002" t="str">
        <f t="shared" si="15"/>
        <v>;;;</v>
      </c>
    </row>
    <row r="1003" spans="8:8" x14ac:dyDescent="0.25">
      <c r="H1003" t="str">
        <f t="shared" si="15"/>
        <v>;;;</v>
      </c>
    </row>
    <row r="1004" spans="8:8" x14ac:dyDescent="0.25">
      <c r="H1004" t="str">
        <f t="shared" si="15"/>
        <v>;;;</v>
      </c>
    </row>
    <row r="1005" spans="8:8" x14ac:dyDescent="0.25">
      <c r="H1005" t="str">
        <f t="shared" si="15"/>
        <v>;;;</v>
      </c>
    </row>
    <row r="1006" spans="8:8" x14ac:dyDescent="0.25">
      <c r="H1006" t="str">
        <f t="shared" si="15"/>
        <v>;;;</v>
      </c>
    </row>
    <row r="1007" spans="8:8" x14ac:dyDescent="0.25">
      <c r="H1007" t="str">
        <f t="shared" si="15"/>
        <v>;;;</v>
      </c>
    </row>
    <row r="1008" spans="8:8" x14ac:dyDescent="0.25">
      <c r="H1008" t="str">
        <f t="shared" si="15"/>
        <v>;;;</v>
      </c>
    </row>
    <row r="1009" spans="8:8" x14ac:dyDescent="0.25">
      <c r="H1009" t="str">
        <f t="shared" si="15"/>
        <v>;;;</v>
      </c>
    </row>
    <row r="1010" spans="8:8" x14ac:dyDescent="0.25">
      <c r="H1010" t="str">
        <f t="shared" si="15"/>
        <v>;;;</v>
      </c>
    </row>
    <row r="1011" spans="8:8" x14ac:dyDescent="0.25">
      <c r="H1011" t="str">
        <f t="shared" si="15"/>
        <v>;;;</v>
      </c>
    </row>
    <row r="1012" spans="8:8" x14ac:dyDescent="0.25">
      <c r="H1012" t="str">
        <f t="shared" si="15"/>
        <v>;;;</v>
      </c>
    </row>
    <row r="1013" spans="8:8" x14ac:dyDescent="0.25">
      <c r="H1013" t="str">
        <f t="shared" si="15"/>
        <v>;;;</v>
      </c>
    </row>
    <row r="1014" spans="8:8" x14ac:dyDescent="0.25">
      <c r="H1014" t="str">
        <f t="shared" si="15"/>
        <v>;;;</v>
      </c>
    </row>
    <row r="1015" spans="8:8" x14ac:dyDescent="0.25">
      <c r="H1015" t="str">
        <f t="shared" si="15"/>
        <v>;;;</v>
      </c>
    </row>
    <row r="1016" spans="8:8" x14ac:dyDescent="0.25">
      <c r="H1016" t="str">
        <f t="shared" si="15"/>
        <v>;;;</v>
      </c>
    </row>
    <row r="1017" spans="8:8" x14ac:dyDescent="0.25">
      <c r="H1017" t="str">
        <f t="shared" si="15"/>
        <v>;;;</v>
      </c>
    </row>
    <row r="1018" spans="8:8" x14ac:dyDescent="0.25">
      <c r="H1018" t="str">
        <f t="shared" si="15"/>
        <v>;;;</v>
      </c>
    </row>
    <row r="1019" spans="8:8" x14ac:dyDescent="0.25">
      <c r="H1019" t="str">
        <f t="shared" si="15"/>
        <v>;;;</v>
      </c>
    </row>
    <row r="1020" spans="8:8" x14ac:dyDescent="0.25">
      <c r="H1020" t="str">
        <f t="shared" si="15"/>
        <v>;;;</v>
      </c>
    </row>
    <row r="1021" spans="8:8" x14ac:dyDescent="0.25">
      <c r="H1021" t="str">
        <f t="shared" si="15"/>
        <v>;;;</v>
      </c>
    </row>
    <row r="1022" spans="8:8" x14ac:dyDescent="0.25">
      <c r="H1022" t="str">
        <f t="shared" si="15"/>
        <v>;;;</v>
      </c>
    </row>
    <row r="1023" spans="8:8" x14ac:dyDescent="0.25">
      <c r="H1023" t="str">
        <f t="shared" si="15"/>
        <v>;;;</v>
      </c>
    </row>
    <row r="1024" spans="8:8" x14ac:dyDescent="0.25">
      <c r="H1024" t="str">
        <f t="shared" si="15"/>
        <v>;;;</v>
      </c>
    </row>
    <row r="1025" spans="8:8" x14ac:dyDescent="0.25">
      <c r="H1025" t="str">
        <f t="shared" si="15"/>
        <v>;;;</v>
      </c>
    </row>
    <row r="1026" spans="8:8" x14ac:dyDescent="0.25">
      <c r="H1026" t="str">
        <f t="shared" si="15"/>
        <v>;;;</v>
      </c>
    </row>
    <row r="1027" spans="8:8" x14ac:dyDescent="0.25">
      <c r="H1027" t="str">
        <f t="shared" ref="H1027:H1090" si="16">CONCATENATE(D1027,$C$1,E1027,$C$1,F1027,$C$1,G1027)</f>
        <v>;;;</v>
      </c>
    </row>
    <row r="1028" spans="8:8" x14ac:dyDescent="0.25">
      <c r="H1028" t="str">
        <f t="shared" si="16"/>
        <v>;;;</v>
      </c>
    </row>
    <row r="1029" spans="8:8" x14ac:dyDescent="0.25">
      <c r="H1029" t="str">
        <f t="shared" si="16"/>
        <v>;;;</v>
      </c>
    </row>
    <row r="1030" spans="8:8" x14ac:dyDescent="0.25">
      <c r="H1030" t="str">
        <f t="shared" si="16"/>
        <v>;;;</v>
      </c>
    </row>
    <row r="1031" spans="8:8" x14ac:dyDescent="0.25">
      <c r="H1031" t="str">
        <f t="shared" si="16"/>
        <v>;;;</v>
      </c>
    </row>
    <row r="1032" spans="8:8" x14ac:dyDescent="0.25">
      <c r="H1032" t="str">
        <f t="shared" si="16"/>
        <v>;;;</v>
      </c>
    </row>
    <row r="1033" spans="8:8" x14ac:dyDescent="0.25">
      <c r="H1033" t="str">
        <f t="shared" si="16"/>
        <v>;;;</v>
      </c>
    </row>
    <row r="1034" spans="8:8" x14ac:dyDescent="0.25">
      <c r="H1034" t="str">
        <f t="shared" si="16"/>
        <v>;;;</v>
      </c>
    </row>
    <row r="1035" spans="8:8" x14ac:dyDescent="0.25">
      <c r="H1035" t="str">
        <f t="shared" si="16"/>
        <v>;;;</v>
      </c>
    </row>
    <row r="1036" spans="8:8" x14ac:dyDescent="0.25">
      <c r="H1036" t="str">
        <f t="shared" si="16"/>
        <v>;;;</v>
      </c>
    </row>
    <row r="1037" spans="8:8" x14ac:dyDescent="0.25">
      <c r="H1037" t="str">
        <f t="shared" si="16"/>
        <v>;;;</v>
      </c>
    </row>
    <row r="1038" spans="8:8" x14ac:dyDescent="0.25">
      <c r="H1038" t="str">
        <f t="shared" si="16"/>
        <v>;;;</v>
      </c>
    </row>
    <row r="1039" spans="8:8" x14ac:dyDescent="0.25">
      <c r="H1039" t="str">
        <f t="shared" si="16"/>
        <v>;;;</v>
      </c>
    </row>
    <row r="1040" spans="8:8" x14ac:dyDescent="0.25">
      <c r="H1040" t="str">
        <f t="shared" si="16"/>
        <v>;;;</v>
      </c>
    </row>
    <row r="1041" spans="8:8" x14ac:dyDescent="0.25">
      <c r="H1041" t="str">
        <f t="shared" si="16"/>
        <v>;;;</v>
      </c>
    </row>
    <row r="1042" spans="8:8" x14ac:dyDescent="0.25">
      <c r="H1042" t="str">
        <f t="shared" si="16"/>
        <v>;;;</v>
      </c>
    </row>
    <row r="1043" spans="8:8" x14ac:dyDescent="0.25">
      <c r="H1043" t="str">
        <f t="shared" si="16"/>
        <v>;;;</v>
      </c>
    </row>
    <row r="1044" spans="8:8" x14ac:dyDescent="0.25">
      <c r="H1044" t="str">
        <f t="shared" si="16"/>
        <v>;;;</v>
      </c>
    </row>
    <row r="1045" spans="8:8" x14ac:dyDescent="0.25">
      <c r="H1045" t="str">
        <f t="shared" si="16"/>
        <v>;;;</v>
      </c>
    </row>
    <row r="1046" spans="8:8" x14ac:dyDescent="0.25">
      <c r="H1046" t="str">
        <f t="shared" si="16"/>
        <v>;;;</v>
      </c>
    </row>
    <row r="1047" spans="8:8" x14ac:dyDescent="0.25">
      <c r="H1047" t="str">
        <f t="shared" si="16"/>
        <v>;;;</v>
      </c>
    </row>
    <row r="1048" spans="8:8" x14ac:dyDescent="0.25">
      <c r="H1048" t="str">
        <f t="shared" si="16"/>
        <v>;;;</v>
      </c>
    </row>
    <row r="1049" spans="8:8" x14ac:dyDescent="0.25">
      <c r="H1049" t="str">
        <f t="shared" si="16"/>
        <v>;;;</v>
      </c>
    </row>
    <row r="1050" spans="8:8" x14ac:dyDescent="0.25">
      <c r="H1050" t="str">
        <f t="shared" si="16"/>
        <v>;;;</v>
      </c>
    </row>
    <row r="1051" spans="8:8" x14ac:dyDescent="0.25">
      <c r="H1051" t="str">
        <f t="shared" si="16"/>
        <v>;;;</v>
      </c>
    </row>
    <row r="1052" spans="8:8" x14ac:dyDescent="0.25">
      <c r="H1052" t="str">
        <f t="shared" si="16"/>
        <v>;;;</v>
      </c>
    </row>
    <row r="1053" spans="8:8" x14ac:dyDescent="0.25">
      <c r="H1053" t="str">
        <f t="shared" si="16"/>
        <v>;;;</v>
      </c>
    </row>
    <row r="1054" spans="8:8" x14ac:dyDescent="0.25">
      <c r="H1054" t="str">
        <f t="shared" si="16"/>
        <v>;;;</v>
      </c>
    </row>
    <row r="1055" spans="8:8" x14ac:dyDescent="0.25">
      <c r="H1055" t="str">
        <f t="shared" si="16"/>
        <v>;;;</v>
      </c>
    </row>
    <row r="1056" spans="8:8" x14ac:dyDescent="0.25">
      <c r="H1056" t="str">
        <f t="shared" si="16"/>
        <v>;;;</v>
      </c>
    </row>
    <row r="1057" spans="8:8" x14ac:dyDescent="0.25">
      <c r="H1057" t="str">
        <f t="shared" si="16"/>
        <v>;;;</v>
      </c>
    </row>
    <row r="1058" spans="8:8" x14ac:dyDescent="0.25">
      <c r="H1058" t="str">
        <f t="shared" si="16"/>
        <v>;;;</v>
      </c>
    </row>
    <row r="1059" spans="8:8" x14ac:dyDescent="0.25">
      <c r="H1059" t="str">
        <f t="shared" si="16"/>
        <v>;;;</v>
      </c>
    </row>
    <row r="1060" spans="8:8" x14ac:dyDescent="0.25">
      <c r="H1060" t="str">
        <f t="shared" si="16"/>
        <v>;;;</v>
      </c>
    </row>
    <row r="1061" spans="8:8" x14ac:dyDescent="0.25">
      <c r="H1061" t="str">
        <f t="shared" si="16"/>
        <v>;;;</v>
      </c>
    </row>
    <row r="1062" spans="8:8" x14ac:dyDescent="0.25">
      <c r="H1062" t="str">
        <f t="shared" si="16"/>
        <v>;;;</v>
      </c>
    </row>
    <row r="1063" spans="8:8" x14ac:dyDescent="0.25">
      <c r="H1063" t="str">
        <f t="shared" si="16"/>
        <v>;;;</v>
      </c>
    </row>
    <row r="1064" spans="8:8" x14ac:dyDescent="0.25">
      <c r="H1064" t="str">
        <f t="shared" si="16"/>
        <v>;;;</v>
      </c>
    </row>
    <row r="1065" spans="8:8" x14ac:dyDescent="0.25">
      <c r="H1065" t="str">
        <f t="shared" si="16"/>
        <v>;;;</v>
      </c>
    </row>
    <row r="1066" spans="8:8" x14ac:dyDescent="0.25">
      <c r="H1066" t="str">
        <f t="shared" si="16"/>
        <v>;;;</v>
      </c>
    </row>
    <row r="1067" spans="8:8" x14ac:dyDescent="0.25">
      <c r="H1067" t="str">
        <f t="shared" si="16"/>
        <v>;;;</v>
      </c>
    </row>
    <row r="1068" spans="8:8" x14ac:dyDescent="0.25">
      <c r="H1068" t="str">
        <f t="shared" si="16"/>
        <v>;;;</v>
      </c>
    </row>
    <row r="1069" spans="8:8" x14ac:dyDescent="0.25">
      <c r="H1069" t="str">
        <f t="shared" si="16"/>
        <v>;;;</v>
      </c>
    </row>
    <row r="1070" spans="8:8" x14ac:dyDescent="0.25">
      <c r="H1070" t="str">
        <f t="shared" si="16"/>
        <v>;;;</v>
      </c>
    </row>
    <row r="1071" spans="8:8" x14ac:dyDescent="0.25">
      <c r="H1071" t="str">
        <f t="shared" si="16"/>
        <v>;;;</v>
      </c>
    </row>
    <row r="1072" spans="8:8" x14ac:dyDescent="0.25">
      <c r="H1072" t="str">
        <f t="shared" si="16"/>
        <v>;;;</v>
      </c>
    </row>
    <row r="1073" spans="8:8" x14ac:dyDescent="0.25">
      <c r="H1073" t="str">
        <f t="shared" si="16"/>
        <v>;;;</v>
      </c>
    </row>
    <row r="1074" spans="8:8" x14ac:dyDescent="0.25">
      <c r="H1074" t="str">
        <f t="shared" si="16"/>
        <v>;;;</v>
      </c>
    </row>
    <row r="1075" spans="8:8" x14ac:dyDescent="0.25">
      <c r="H1075" t="str">
        <f t="shared" si="16"/>
        <v>;;;</v>
      </c>
    </row>
    <row r="1076" spans="8:8" x14ac:dyDescent="0.25">
      <c r="H1076" t="str">
        <f t="shared" si="16"/>
        <v>;;;</v>
      </c>
    </row>
    <row r="1077" spans="8:8" x14ac:dyDescent="0.25">
      <c r="H1077" t="str">
        <f t="shared" si="16"/>
        <v>;;;</v>
      </c>
    </row>
    <row r="1078" spans="8:8" x14ac:dyDescent="0.25">
      <c r="H1078" t="str">
        <f t="shared" si="16"/>
        <v>;;;</v>
      </c>
    </row>
    <row r="1079" spans="8:8" x14ac:dyDescent="0.25">
      <c r="H1079" t="str">
        <f t="shared" si="16"/>
        <v>;;;</v>
      </c>
    </row>
    <row r="1080" spans="8:8" x14ac:dyDescent="0.25">
      <c r="H1080" t="str">
        <f t="shared" si="16"/>
        <v>;;;</v>
      </c>
    </row>
    <row r="1081" spans="8:8" x14ac:dyDescent="0.25">
      <c r="H1081" t="str">
        <f t="shared" si="16"/>
        <v>;;;</v>
      </c>
    </row>
    <row r="1082" spans="8:8" x14ac:dyDescent="0.25">
      <c r="H1082" t="str">
        <f t="shared" si="16"/>
        <v>;;;</v>
      </c>
    </row>
    <row r="1083" spans="8:8" x14ac:dyDescent="0.25">
      <c r="H1083" t="str">
        <f t="shared" si="16"/>
        <v>;;;</v>
      </c>
    </row>
    <row r="1084" spans="8:8" x14ac:dyDescent="0.25">
      <c r="H1084" t="str">
        <f t="shared" si="16"/>
        <v>;;;</v>
      </c>
    </row>
    <row r="1085" spans="8:8" x14ac:dyDescent="0.25">
      <c r="H1085" t="str">
        <f t="shared" si="16"/>
        <v>;;;</v>
      </c>
    </row>
    <row r="1086" spans="8:8" x14ac:dyDescent="0.25">
      <c r="H1086" t="str">
        <f t="shared" si="16"/>
        <v>;;;</v>
      </c>
    </row>
    <row r="1087" spans="8:8" x14ac:dyDescent="0.25">
      <c r="H1087" t="str">
        <f t="shared" si="16"/>
        <v>;;;</v>
      </c>
    </row>
    <row r="1088" spans="8:8" x14ac:dyDescent="0.25">
      <c r="H1088" t="str">
        <f t="shared" si="16"/>
        <v>;;;</v>
      </c>
    </row>
    <row r="1089" spans="8:8" x14ac:dyDescent="0.25">
      <c r="H1089" t="str">
        <f t="shared" si="16"/>
        <v>;;;</v>
      </c>
    </row>
    <row r="1090" spans="8:8" x14ac:dyDescent="0.25">
      <c r="H1090" t="str">
        <f t="shared" si="16"/>
        <v>;;;</v>
      </c>
    </row>
    <row r="1091" spans="8:8" x14ac:dyDescent="0.25">
      <c r="H1091" t="str">
        <f t="shared" ref="H1091:H1154" si="17">CONCATENATE(D1091,$C$1,E1091,$C$1,F1091,$C$1,G1091)</f>
        <v>;;;</v>
      </c>
    </row>
    <row r="1092" spans="8:8" x14ac:dyDescent="0.25">
      <c r="H1092" t="str">
        <f t="shared" si="17"/>
        <v>;;;</v>
      </c>
    </row>
    <row r="1093" spans="8:8" x14ac:dyDescent="0.25">
      <c r="H1093" t="str">
        <f t="shared" si="17"/>
        <v>;;;</v>
      </c>
    </row>
    <row r="1094" spans="8:8" x14ac:dyDescent="0.25">
      <c r="H1094" t="str">
        <f t="shared" si="17"/>
        <v>;;;</v>
      </c>
    </row>
    <row r="1095" spans="8:8" x14ac:dyDescent="0.25">
      <c r="H1095" t="str">
        <f t="shared" si="17"/>
        <v>;;;</v>
      </c>
    </row>
    <row r="1096" spans="8:8" x14ac:dyDescent="0.25">
      <c r="H1096" t="str">
        <f t="shared" si="17"/>
        <v>;;;</v>
      </c>
    </row>
    <row r="1097" spans="8:8" x14ac:dyDescent="0.25">
      <c r="H1097" t="str">
        <f t="shared" si="17"/>
        <v>;;;</v>
      </c>
    </row>
    <row r="1098" spans="8:8" x14ac:dyDescent="0.25">
      <c r="H1098" t="str">
        <f t="shared" si="17"/>
        <v>;;;</v>
      </c>
    </row>
    <row r="1099" spans="8:8" x14ac:dyDescent="0.25">
      <c r="H1099" t="str">
        <f t="shared" si="17"/>
        <v>;;;</v>
      </c>
    </row>
    <row r="1100" spans="8:8" x14ac:dyDescent="0.25">
      <c r="H1100" t="str">
        <f t="shared" si="17"/>
        <v>;;;</v>
      </c>
    </row>
    <row r="1101" spans="8:8" x14ac:dyDescent="0.25">
      <c r="H1101" t="str">
        <f t="shared" si="17"/>
        <v>;;;</v>
      </c>
    </row>
    <row r="1102" spans="8:8" x14ac:dyDescent="0.25">
      <c r="H1102" t="str">
        <f t="shared" si="17"/>
        <v>;;;</v>
      </c>
    </row>
    <row r="1103" spans="8:8" x14ac:dyDescent="0.25">
      <c r="H1103" t="str">
        <f t="shared" si="17"/>
        <v>;;;</v>
      </c>
    </row>
    <row r="1104" spans="8:8" x14ac:dyDescent="0.25">
      <c r="H1104" t="str">
        <f t="shared" si="17"/>
        <v>;;;</v>
      </c>
    </row>
    <row r="1105" spans="8:8" x14ac:dyDescent="0.25">
      <c r="H1105" t="str">
        <f t="shared" si="17"/>
        <v>;;;</v>
      </c>
    </row>
    <row r="1106" spans="8:8" x14ac:dyDescent="0.25">
      <c r="H1106" t="str">
        <f t="shared" si="17"/>
        <v>;;;</v>
      </c>
    </row>
    <row r="1107" spans="8:8" x14ac:dyDescent="0.25">
      <c r="H1107" t="str">
        <f t="shared" si="17"/>
        <v>;;;</v>
      </c>
    </row>
    <row r="1108" spans="8:8" x14ac:dyDescent="0.25">
      <c r="H1108" t="str">
        <f t="shared" si="17"/>
        <v>;;;</v>
      </c>
    </row>
    <row r="1109" spans="8:8" x14ac:dyDescent="0.25">
      <c r="H1109" t="str">
        <f t="shared" si="17"/>
        <v>;;;</v>
      </c>
    </row>
    <row r="1110" spans="8:8" x14ac:dyDescent="0.25">
      <c r="H1110" t="str">
        <f t="shared" si="17"/>
        <v>;;;</v>
      </c>
    </row>
    <row r="1111" spans="8:8" x14ac:dyDescent="0.25">
      <c r="H1111" t="str">
        <f t="shared" si="17"/>
        <v>;;;</v>
      </c>
    </row>
    <row r="1112" spans="8:8" x14ac:dyDescent="0.25">
      <c r="H1112" t="str">
        <f t="shared" si="17"/>
        <v>;;;</v>
      </c>
    </row>
    <row r="1113" spans="8:8" x14ac:dyDescent="0.25">
      <c r="H1113" t="str">
        <f t="shared" si="17"/>
        <v>;;;</v>
      </c>
    </row>
    <row r="1114" spans="8:8" x14ac:dyDescent="0.25">
      <c r="H1114" t="str">
        <f t="shared" si="17"/>
        <v>;;;</v>
      </c>
    </row>
    <row r="1115" spans="8:8" x14ac:dyDescent="0.25">
      <c r="H1115" t="str">
        <f t="shared" si="17"/>
        <v>;;;</v>
      </c>
    </row>
    <row r="1116" spans="8:8" x14ac:dyDescent="0.25">
      <c r="H1116" t="str">
        <f t="shared" si="17"/>
        <v>;;;</v>
      </c>
    </row>
    <row r="1117" spans="8:8" x14ac:dyDescent="0.25">
      <c r="H1117" t="str">
        <f t="shared" si="17"/>
        <v>;;;</v>
      </c>
    </row>
    <row r="1118" spans="8:8" x14ac:dyDescent="0.25">
      <c r="H1118" t="str">
        <f t="shared" si="17"/>
        <v>;;;</v>
      </c>
    </row>
    <row r="1119" spans="8:8" x14ac:dyDescent="0.25">
      <c r="H1119" t="str">
        <f t="shared" si="17"/>
        <v>;;;</v>
      </c>
    </row>
    <row r="1120" spans="8:8" x14ac:dyDescent="0.25">
      <c r="H1120" t="str">
        <f t="shared" si="17"/>
        <v>;;;</v>
      </c>
    </row>
    <row r="1121" spans="8:8" x14ac:dyDescent="0.25">
      <c r="H1121" t="str">
        <f t="shared" si="17"/>
        <v>;;;</v>
      </c>
    </row>
    <row r="1122" spans="8:8" x14ac:dyDescent="0.25">
      <c r="H1122" t="str">
        <f t="shared" si="17"/>
        <v>;;;</v>
      </c>
    </row>
    <row r="1123" spans="8:8" x14ac:dyDescent="0.25">
      <c r="H1123" t="str">
        <f t="shared" si="17"/>
        <v>;;;</v>
      </c>
    </row>
    <row r="1124" spans="8:8" x14ac:dyDescent="0.25">
      <c r="H1124" t="str">
        <f t="shared" si="17"/>
        <v>;;;</v>
      </c>
    </row>
    <row r="1125" spans="8:8" x14ac:dyDescent="0.25">
      <c r="H1125" t="str">
        <f t="shared" si="17"/>
        <v>;;;</v>
      </c>
    </row>
    <row r="1126" spans="8:8" x14ac:dyDescent="0.25">
      <c r="H1126" t="str">
        <f t="shared" si="17"/>
        <v>;;;</v>
      </c>
    </row>
    <row r="1127" spans="8:8" x14ac:dyDescent="0.25">
      <c r="H1127" t="str">
        <f t="shared" si="17"/>
        <v>;;;</v>
      </c>
    </row>
    <row r="1128" spans="8:8" x14ac:dyDescent="0.25">
      <c r="H1128" t="str">
        <f t="shared" si="17"/>
        <v>;;;</v>
      </c>
    </row>
    <row r="1129" spans="8:8" x14ac:dyDescent="0.25">
      <c r="H1129" t="str">
        <f t="shared" si="17"/>
        <v>;;;</v>
      </c>
    </row>
    <row r="1130" spans="8:8" x14ac:dyDescent="0.25">
      <c r="H1130" t="str">
        <f t="shared" si="17"/>
        <v>;;;</v>
      </c>
    </row>
    <row r="1131" spans="8:8" x14ac:dyDescent="0.25">
      <c r="H1131" t="str">
        <f t="shared" si="17"/>
        <v>;;;</v>
      </c>
    </row>
    <row r="1132" spans="8:8" x14ac:dyDescent="0.25">
      <c r="H1132" t="str">
        <f t="shared" si="17"/>
        <v>;;;</v>
      </c>
    </row>
    <row r="1133" spans="8:8" x14ac:dyDescent="0.25">
      <c r="H1133" t="str">
        <f t="shared" si="17"/>
        <v>;;;</v>
      </c>
    </row>
    <row r="1134" spans="8:8" x14ac:dyDescent="0.25">
      <c r="H1134" t="str">
        <f t="shared" si="17"/>
        <v>;;;</v>
      </c>
    </row>
    <row r="1135" spans="8:8" x14ac:dyDescent="0.25">
      <c r="H1135" t="str">
        <f t="shared" si="17"/>
        <v>;;;</v>
      </c>
    </row>
    <row r="1136" spans="8:8" x14ac:dyDescent="0.25">
      <c r="H1136" t="str">
        <f t="shared" si="17"/>
        <v>;;;</v>
      </c>
    </row>
    <row r="1137" spans="8:8" x14ac:dyDescent="0.25">
      <c r="H1137" t="str">
        <f t="shared" si="17"/>
        <v>;;;</v>
      </c>
    </row>
    <row r="1138" spans="8:8" x14ac:dyDescent="0.25">
      <c r="H1138" t="str">
        <f t="shared" si="17"/>
        <v>;;;</v>
      </c>
    </row>
    <row r="1139" spans="8:8" x14ac:dyDescent="0.25">
      <c r="H1139" t="str">
        <f t="shared" si="17"/>
        <v>;;;</v>
      </c>
    </row>
    <row r="1140" spans="8:8" x14ac:dyDescent="0.25">
      <c r="H1140" t="str">
        <f t="shared" si="17"/>
        <v>;;;</v>
      </c>
    </row>
    <row r="1141" spans="8:8" x14ac:dyDescent="0.25">
      <c r="H1141" t="str">
        <f t="shared" si="17"/>
        <v>;;;</v>
      </c>
    </row>
    <row r="1142" spans="8:8" x14ac:dyDescent="0.25">
      <c r="H1142" t="str">
        <f t="shared" si="17"/>
        <v>;;;</v>
      </c>
    </row>
    <row r="1143" spans="8:8" x14ac:dyDescent="0.25">
      <c r="H1143" t="str">
        <f t="shared" si="17"/>
        <v>;;;</v>
      </c>
    </row>
    <row r="1144" spans="8:8" x14ac:dyDescent="0.25">
      <c r="H1144" t="str">
        <f t="shared" si="17"/>
        <v>;;;</v>
      </c>
    </row>
    <row r="1145" spans="8:8" x14ac:dyDescent="0.25">
      <c r="H1145" t="str">
        <f t="shared" si="17"/>
        <v>;;;</v>
      </c>
    </row>
    <row r="1146" spans="8:8" x14ac:dyDescent="0.25">
      <c r="H1146" t="str">
        <f t="shared" si="17"/>
        <v>;;;</v>
      </c>
    </row>
    <row r="1147" spans="8:8" x14ac:dyDescent="0.25">
      <c r="H1147" t="str">
        <f t="shared" si="17"/>
        <v>;;;</v>
      </c>
    </row>
    <row r="1148" spans="8:8" x14ac:dyDescent="0.25">
      <c r="H1148" t="str">
        <f t="shared" si="17"/>
        <v>;;;</v>
      </c>
    </row>
    <row r="1149" spans="8:8" x14ac:dyDescent="0.25">
      <c r="H1149" t="str">
        <f t="shared" si="17"/>
        <v>;;;</v>
      </c>
    </row>
    <row r="1150" spans="8:8" x14ac:dyDescent="0.25">
      <c r="H1150" t="str">
        <f t="shared" si="17"/>
        <v>;;;</v>
      </c>
    </row>
    <row r="1151" spans="8:8" x14ac:dyDescent="0.25">
      <c r="H1151" t="str">
        <f t="shared" si="17"/>
        <v>;;;</v>
      </c>
    </row>
    <row r="1152" spans="8:8" x14ac:dyDescent="0.25">
      <c r="H1152" t="str">
        <f t="shared" si="17"/>
        <v>;;;</v>
      </c>
    </row>
    <row r="1153" spans="8:8" x14ac:dyDescent="0.25">
      <c r="H1153" t="str">
        <f t="shared" si="17"/>
        <v>;;;</v>
      </c>
    </row>
    <row r="1154" spans="8:8" x14ac:dyDescent="0.25">
      <c r="H1154" t="str">
        <f t="shared" si="17"/>
        <v>;;;</v>
      </c>
    </row>
    <row r="1155" spans="8:8" x14ac:dyDescent="0.25">
      <c r="H1155" t="str">
        <f t="shared" ref="H1155:H1218" si="18">CONCATENATE(D1155,$C$1,E1155,$C$1,F1155,$C$1,G1155)</f>
        <v>;;;</v>
      </c>
    </row>
    <row r="1156" spans="8:8" x14ac:dyDescent="0.25">
      <c r="H1156" t="str">
        <f t="shared" si="18"/>
        <v>;;;</v>
      </c>
    </row>
    <row r="1157" spans="8:8" x14ac:dyDescent="0.25">
      <c r="H1157" t="str">
        <f t="shared" si="18"/>
        <v>;;;</v>
      </c>
    </row>
    <row r="1158" spans="8:8" x14ac:dyDescent="0.25">
      <c r="H1158" t="str">
        <f t="shared" si="18"/>
        <v>;;;</v>
      </c>
    </row>
    <row r="1159" spans="8:8" x14ac:dyDescent="0.25">
      <c r="H1159" t="str">
        <f t="shared" si="18"/>
        <v>;;;</v>
      </c>
    </row>
    <row r="1160" spans="8:8" x14ac:dyDescent="0.25">
      <c r="H1160" t="str">
        <f t="shared" si="18"/>
        <v>;;;</v>
      </c>
    </row>
    <row r="1161" spans="8:8" x14ac:dyDescent="0.25">
      <c r="H1161" t="str">
        <f t="shared" si="18"/>
        <v>;;;</v>
      </c>
    </row>
    <row r="1162" spans="8:8" x14ac:dyDescent="0.25">
      <c r="H1162" t="str">
        <f t="shared" si="18"/>
        <v>;;;</v>
      </c>
    </row>
    <row r="1163" spans="8:8" x14ac:dyDescent="0.25">
      <c r="H1163" t="str">
        <f t="shared" si="18"/>
        <v>;;;</v>
      </c>
    </row>
    <row r="1164" spans="8:8" x14ac:dyDescent="0.25">
      <c r="H1164" t="str">
        <f t="shared" si="18"/>
        <v>;;;</v>
      </c>
    </row>
    <row r="1165" spans="8:8" x14ac:dyDescent="0.25">
      <c r="H1165" t="str">
        <f t="shared" si="18"/>
        <v>;;;</v>
      </c>
    </row>
    <row r="1166" spans="8:8" x14ac:dyDescent="0.25">
      <c r="H1166" t="str">
        <f t="shared" si="18"/>
        <v>;;;</v>
      </c>
    </row>
    <row r="1167" spans="8:8" x14ac:dyDescent="0.25">
      <c r="H1167" t="str">
        <f t="shared" si="18"/>
        <v>;;;</v>
      </c>
    </row>
    <row r="1168" spans="8:8" x14ac:dyDescent="0.25">
      <c r="H1168" t="str">
        <f t="shared" si="18"/>
        <v>;;;</v>
      </c>
    </row>
    <row r="1169" spans="8:8" x14ac:dyDescent="0.25">
      <c r="H1169" t="str">
        <f t="shared" si="18"/>
        <v>;;;</v>
      </c>
    </row>
    <row r="1170" spans="8:8" x14ac:dyDescent="0.25">
      <c r="H1170" t="str">
        <f t="shared" si="18"/>
        <v>;;;</v>
      </c>
    </row>
    <row r="1171" spans="8:8" x14ac:dyDescent="0.25">
      <c r="H1171" t="str">
        <f t="shared" si="18"/>
        <v>;;;</v>
      </c>
    </row>
    <row r="1172" spans="8:8" x14ac:dyDescent="0.25">
      <c r="H1172" t="str">
        <f t="shared" si="18"/>
        <v>;;;</v>
      </c>
    </row>
    <row r="1173" spans="8:8" x14ac:dyDescent="0.25">
      <c r="H1173" t="str">
        <f t="shared" si="18"/>
        <v>;;;</v>
      </c>
    </row>
    <row r="1174" spans="8:8" x14ac:dyDescent="0.25">
      <c r="H1174" t="str">
        <f t="shared" si="18"/>
        <v>;;;</v>
      </c>
    </row>
    <row r="1175" spans="8:8" x14ac:dyDescent="0.25">
      <c r="H1175" t="str">
        <f t="shared" si="18"/>
        <v>;;;</v>
      </c>
    </row>
    <row r="1176" spans="8:8" x14ac:dyDescent="0.25">
      <c r="H1176" t="str">
        <f t="shared" si="18"/>
        <v>;;;</v>
      </c>
    </row>
    <row r="1177" spans="8:8" x14ac:dyDescent="0.25">
      <c r="H1177" t="str">
        <f t="shared" si="18"/>
        <v>;;;</v>
      </c>
    </row>
    <row r="1178" spans="8:8" x14ac:dyDescent="0.25">
      <c r="H1178" t="str">
        <f t="shared" si="18"/>
        <v>;;;</v>
      </c>
    </row>
    <row r="1179" spans="8:8" x14ac:dyDescent="0.25">
      <c r="H1179" t="str">
        <f t="shared" si="18"/>
        <v>;;;</v>
      </c>
    </row>
    <row r="1180" spans="8:8" x14ac:dyDescent="0.25">
      <c r="H1180" t="str">
        <f t="shared" si="18"/>
        <v>;;;</v>
      </c>
    </row>
    <row r="1181" spans="8:8" x14ac:dyDescent="0.25">
      <c r="H1181" t="str">
        <f t="shared" si="18"/>
        <v>;;;</v>
      </c>
    </row>
    <row r="1182" spans="8:8" x14ac:dyDescent="0.25">
      <c r="H1182" t="str">
        <f t="shared" si="18"/>
        <v>;;;</v>
      </c>
    </row>
    <row r="1183" spans="8:8" x14ac:dyDescent="0.25">
      <c r="H1183" t="str">
        <f t="shared" si="18"/>
        <v>;;;</v>
      </c>
    </row>
    <row r="1184" spans="8:8" x14ac:dyDescent="0.25">
      <c r="H1184" t="str">
        <f t="shared" si="18"/>
        <v>;;;</v>
      </c>
    </row>
    <row r="1185" spans="8:8" x14ac:dyDescent="0.25">
      <c r="H1185" t="str">
        <f t="shared" si="18"/>
        <v>;;;</v>
      </c>
    </row>
    <row r="1186" spans="8:8" x14ac:dyDescent="0.25">
      <c r="H1186" t="str">
        <f t="shared" si="18"/>
        <v>;;;</v>
      </c>
    </row>
    <row r="1187" spans="8:8" x14ac:dyDescent="0.25">
      <c r="H1187" t="str">
        <f t="shared" si="18"/>
        <v>;;;</v>
      </c>
    </row>
    <row r="1188" spans="8:8" x14ac:dyDescent="0.25">
      <c r="H1188" t="str">
        <f t="shared" si="18"/>
        <v>;;;</v>
      </c>
    </row>
    <row r="1189" spans="8:8" x14ac:dyDescent="0.25">
      <c r="H1189" t="str">
        <f t="shared" si="18"/>
        <v>;;;</v>
      </c>
    </row>
    <row r="1190" spans="8:8" x14ac:dyDescent="0.25">
      <c r="H1190" t="str">
        <f t="shared" si="18"/>
        <v>;;;</v>
      </c>
    </row>
    <row r="1191" spans="8:8" x14ac:dyDescent="0.25">
      <c r="H1191" t="str">
        <f t="shared" si="18"/>
        <v>;;;</v>
      </c>
    </row>
    <row r="1192" spans="8:8" x14ac:dyDescent="0.25">
      <c r="H1192" t="str">
        <f t="shared" si="18"/>
        <v>;;;</v>
      </c>
    </row>
    <row r="1193" spans="8:8" x14ac:dyDescent="0.25">
      <c r="H1193" t="str">
        <f t="shared" si="18"/>
        <v>;;;</v>
      </c>
    </row>
    <row r="1194" spans="8:8" x14ac:dyDescent="0.25">
      <c r="H1194" t="str">
        <f t="shared" si="18"/>
        <v>;;;</v>
      </c>
    </row>
    <row r="1195" spans="8:8" x14ac:dyDescent="0.25">
      <c r="H1195" t="str">
        <f t="shared" si="18"/>
        <v>;;;</v>
      </c>
    </row>
    <row r="1196" spans="8:8" x14ac:dyDescent="0.25">
      <c r="H1196" t="str">
        <f t="shared" si="18"/>
        <v>;;;</v>
      </c>
    </row>
    <row r="1197" spans="8:8" x14ac:dyDescent="0.25">
      <c r="H1197" t="str">
        <f t="shared" si="18"/>
        <v>;;;</v>
      </c>
    </row>
    <row r="1198" spans="8:8" x14ac:dyDescent="0.25">
      <c r="H1198" t="str">
        <f t="shared" si="18"/>
        <v>;;;</v>
      </c>
    </row>
    <row r="1199" spans="8:8" x14ac:dyDescent="0.25">
      <c r="H1199" t="str">
        <f t="shared" si="18"/>
        <v>;;;</v>
      </c>
    </row>
    <row r="1200" spans="8:8" x14ac:dyDescent="0.25">
      <c r="H1200" t="str">
        <f t="shared" si="18"/>
        <v>;;;</v>
      </c>
    </row>
    <row r="1201" spans="8:8" x14ac:dyDescent="0.25">
      <c r="H1201" t="str">
        <f t="shared" si="18"/>
        <v>;;;</v>
      </c>
    </row>
    <row r="1202" spans="8:8" x14ac:dyDescent="0.25">
      <c r="H1202" t="str">
        <f t="shared" si="18"/>
        <v>;;;</v>
      </c>
    </row>
    <row r="1203" spans="8:8" x14ac:dyDescent="0.25">
      <c r="H1203" t="str">
        <f t="shared" si="18"/>
        <v>;;;</v>
      </c>
    </row>
    <row r="1204" spans="8:8" x14ac:dyDescent="0.25">
      <c r="H1204" t="str">
        <f t="shared" si="18"/>
        <v>;;;</v>
      </c>
    </row>
    <row r="1205" spans="8:8" x14ac:dyDescent="0.25">
      <c r="H1205" t="str">
        <f t="shared" si="18"/>
        <v>;;;</v>
      </c>
    </row>
    <row r="1206" spans="8:8" x14ac:dyDescent="0.25">
      <c r="H1206" t="str">
        <f t="shared" si="18"/>
        <v>;;;</v>
      </c>
    </row>
    <row r="1207" spans="8:8" x14ac:dyDescent="0.25">
      <c r="H1207" t="str">
        <f t="shared" si="18"/>
        <v>;;;</v>
      </c>
    </row>
    <row r="1208" spans="8:8" x14ac:dyDescent="0.25">
      <c r="H1208" t="str">
        <f t="shared" si="18"/>
        <v>;;;</v>
      </c>
    </row>
    <row r="1209" spans="8:8" x14ac:dyDescent="0.25">
      <c r="H1209" t="str">
        <f t="shared" si="18"/>
        <v>;;;</v>
      </c>
    </row>
    <row r="1210" spans="8:8" x14ac:dyDescent="0.25">
      <c r="H1210" t="str">
        <f t="shared" si="18"/>
        <v>;;;</v>
      </c>
    </row>
    <row r="1211" spans="8:8" x14ac:dyDescent="0.25">
      <c r="H1211" t="str">
        <f t="shared" si="18"/>
        <v>;;;</v>
      </c>
    </row>
    <row r="1212" spans="8:8" x14ac:dyDescent="0.25">
      <c r="H1212" t="str">
        <f t="shared" si="18"/>
        <v>;;;</v>
      </c>
    </row>
    <row r="1213" spans="8:8" x14ac:dyDescent="0.25">
      <c r="H1213" t="str">
        <f t="shared" si="18"/>
        <v>;;;</v>
      </c>
    </row>
    <row r="1214" spans="8:8" x14ac:dyDescent="0.25">
      <c r="H1214" t="str">
        <f t="shared" si="18"/>
        <v>;;;</v>
      </c>
    </row>
    <row r="1215" spans="8:8" x14ac:dyDescent="0.25">
      <c r="H1215" t="str">
        <f t="shared" si="18"/>
        <v>;;;</v>
      </c>
    </row>
    <row r="1216" spans="8:8" x14ac:dyDescent="0.25">
      <c r="H1216" t="str">
        <f t="shared" si="18"/>
        <v>;;;</v>
      </c>
    </row>
    <row r="1217" spans="8:8" x14ac:dyDescent="0.25">
      <c r="H1217" t="str">
        <f t="shared" si="18"/>
        <v>;;;</v>
      </c>
    </row>
    <row r="1218" spans="8:8" x14ac:dyDescent="0.25">
      <c r="H1218" t="str">
        <f t="shared" si="18"/>
        <v>;;;</v>
      </c>
    </row>
    <row r="1219" spans="8:8" x14ac:dyDescent="0.25">
      <c r="H1219" t="str">
        <f t="shared" ref="H1219:H1282" si="19">CONCATENATE(D1219,$C$1,E1219,$C$1,F1219,$C$1,G1219)</f>
        <v>;;;</v>
      </c>
    </row>
    <row r="1220" spans="8:8" x14ac:dyDescent="0.25">
      <c r="H1220" t="str">
        <f t="shared" si="19"/>
        <v>;;;</v>
      </c>
    </row>
    <row r="1221" spans="8:8" x14ac:dyDescent="0.25">
      <c r="H1221" t="str">
        <f t="shared" si="19"/>
        <v>;;;</v>
      </c>
    </row>
    <row r="1222" spans="8:8" x14ac:dyDescent="0.25">
      <c r="H1222" t="str">
        <f t="shared" si="19"/>
        <v>;;;</v>
      </c>
    </row>
    <row r="1223" spans="8:8" x14ac:dyDescent="0.25">
      <c r="H1223" t="str">
        <f t="shared" si="19"/>
        <v>;;;</v>
      </c>
    </row>
    <row r="1224" spans="8:8" x14ac:dyDescent="0.25">
      <c r="H1224" t="str">
        <f t="shared" si="19"/>
        <v>;;;</v>
      </c>
    </row>
    <row r="1225" spans="8:8" x14ac:dyDescent="0.25">
      <c r="H1225" t="str">
        <f t="shared" si="19"/>
        <v>;;;</v>
      </c>
    </row>
    <row r="1226" spans="8:8" x14ac:dyDescent="0.25">
      <c r="H1226" t="str">
        <f t="shared" si="19"/>
        <v>;;;</v>
      </c>
    </row>
    <row r="1227" spans="8:8" x14ac:dyDescent="0.25">
      <c r="H1227" t="str">
        <f t="shared" si="19"/>
        <v>;;;</v>
      </c>
    </row>
    <row r="1228" spans="8:8" x14ac:dyDescent="0.25">
      <c r="H1228" t="str">
        <f t="shared" si="19"/>
        <v>;;;</v>
      </c>
    </row>
    <row r="1229" spans="8:8" x14ac:dyDescent="0.25">
      <c r="H1229" t="str">
        <f t="shared" si="19"/>
        <v>;;;</v>
      </c>
    </row>
    <row r="1230" spans="8:8" x14ac:dyDescent="0.25">
      <c r="H1230" t="str">
        <f t="shared" si="19"/>
        <v>;;;</v>
      </c>
    </row>
    <row r="1231" spans="8:8" x14ac:dyDescent="0.25">
      <c r="H1231" t="str">
        <f t="shared" si="19"/>
        <v>;;;</v>
      </c>
    </row>
    <row r="1232" spans="8:8" x14ac:dyDescent="0.25">
      <c r="H1232" t="str">
        <f t="shared" si="19"/>
        <v>;;;</v>
      </c>
    </row>
    <row r="1233" spans="8:8" x14ac:dyDescent="0.25">
      <c r="H1233" t="str">
        <f t="shared" si="19"/>
        <v>;;;</v>
      </c>
    </row>
    <row r="1234" spans="8:8" x14ac:dyDescent="0.25">
      <c r="H1234" t="str">
        <f t="shared" si="19"/>
        <v>;;;</v>
      </c>
    </row>
    <row r="1235" spans="8:8" x14ac:dyDescent="0.25">
      <c r="H1235" t="str">
        <f t="shared" si="19"/>
        <v>;;;</v>
      </c>
    </row>
    <row r="1236" spans="8:8" x14ac:dyDescent="0.25">
      <c r="H1236" t="str">
        <f t="shared" si="19"/>
        <v>;;;</v>
      </c>
    </row>
    <row r="1237" spans="8:8" x14ac:dyDescent="0.25">
      <c r="H1237" t="str">
        <f t="shared" si="19"/>
        <v>;;;</v>
      </c>
    </row>
    <row r="1238" spans="8:8" x14ac:dyDescent="0.25">
      <c r="H1238" t="str">
        <f t="shared" si="19"/>
        <v>;;;</v>
      </c>
    </row>
    <row r="1239" spans="8:8" x14ac:dyDescent="0.25">
      <c r="H1239" t="str">
        <f t="shared" si="19"/>
        <v>;;;</v>
      </c>
    </row>
    <row r="1240" spans="8:8" x14ac:dyDescent="0.25">
      <c r="H1240" t="str">
        <f t="shared" si="19"/>
        <v>;;;</v>
      </c>
    </row>
    <row r="1241" spans="8:8" x14ac:dyDescent="0.25">
      <c r="H1241" t="str">
        <f t="shared" si="19"/>
        <v>;;;</v>
      </c>
    </row>
    <row r="1242" spans="8:8" x14ac:dyDescent="0.25">
      <c r="H1242" t="str">
        <f t="shared" si="19"/>
        <v>;;;</v>
      </c>
    </row>
    <row r="1243" spans="8:8" x14ac:dyDescent="0.25">
      <c r="H1243" t="str">
        <f t="shared" si="19"/>
        <v>;;;</v>
      </c>
    </row>
    <row r="1244" spans="8:8" x14ac:dyDescent="0.25">
      <c r="H1244" t="str">
        <f t="shared" si="19"/>
        <v>;;;</v>
      </c>
    </row>
    <row r="1245" spans="8:8" x14ac:dyDescent="0.25">
      <c r="H1245" t="str">
        <f t="shared" si="19"/>
        <v>;;;</v>
      </c>
    </row>
    <row r="1246" spans="8:8" x14ac:dyDescent="0.25">
      <c r="H1246" t="str">
        <f t="shared" si="19"/>
        <v>;;;</v>
      </c>
    </row>
    <row r="1247" spans="8:8" x14ac:dyDescent="0.25">
      <c r="H1247" t="str">
        <f t="shared" si="19"/>
        <v>;;;</v>
      </c>
    </row>
    <row r="1248" spans="8:8" x14ac:dyDescent="0.25">
      <c r="H1248" t="str">
        <f t="shared" si="19"/>
        <v>;;;</v>
      </c>
    </row>
    <row r="1249" spans="8:8" x14ac:dyDescent="0.25">
      <c r="H1249" t="str">
        <f t="shared" si="19"/>
        <v>;;;</v>
      </c>
    </row>
    <row r="1250" spans="8:8" x14ac:dyDescent="0.25">
      <c r="H1250" t="str">
        <f t="shared" si="19"/>
        <v>;;;</v>
      </c>
    </row>
    <row r="1251" spans="8:8" x14ac:dyDescent="0.25">
      <c r="H1251" t="str">
        <f t="shared" si="19"/>
        <v>;;;</v>
      </c>
    </row>
    <row r="1252" spans="8:8" x14ac:dyDescent="0.25">
      <c r="H1252" t="str">
        <f t="shared" si="19"/>
        <v>;;;</v>
      </c>
    </row>
    <row r="1253" spans="8:8" x14ac:dyDescent="0.25">
      <c r="H1253" t="str">
        <f t="shared" si="19"/>
        <v>;;;</v>
      </c>
    </row>
    <row r="1254" spans="8:8" x14ac:dyDescent="0.25">
      <c r="H1254" t="str">
        <f t="shared" si="19"/>
        <v>;;;</v>
      </c>
    </row>
    <row r="1255" spans="8:8" x14ac:dyDescent="0.25">
      <c r="H1255" t="str">
        <f t="shared" si="19"/>
        <v>;;;</v>
      </c>
    </row>
    <row r="1256" spans="8:8" x14ac:dyDescent="0.25">
      <c r="H1256" t="str">
        <f t="shared" si="19"/>
        <v>;;;</v>
      </c>
    </row>
    <row r="1257" spans="8:8" x14ac:dyDescent="0.25">
      <c r="H1257" t="str">
        <f t="shared" si="19"/>
        <v>;;;</v>
      </c>
    </row>
    <row r="1258" spans="8:8" x14ac:dyDescent="0.25">
      <c r="H1258" t="str">
        <f t="shared" si="19"/>
        <v>;;;</v>
      </c>
    </row>
    <row r="1259" spans="8:8" x14ac:dyDescent="0.25">
      <c r="H1259" t="str">
        <f t="shared" si="19"/>
        <v>;;;</v>
      </c>
    </row>
    <row r="1260" spans="8:8" x14ac:dyDescent="0.25">
      <c r="H1260" t="str">
        <f t="shared" si="19"/>
        <v>;;;</v>
      </c>
    </row>
    <row r="1261" spans="8:8" x14ac:dyDescent="0.25">
      <c r="H1261" t="str">
        <f t="shared" si="19"/>
        <v>;;;</v>
      </c>
    </row>
    <row r="1262" spans="8:8" x14ac:dyDescent="0.25">
      <c r="H1262" t="str">
        <f t="shared" si="19"/>
        <v>;;;</v>
      </c>
    </row>
    <row r="1263" spans="8:8" x14ac:dyDescent="0.25">
      <c r="H1263" t="str">
        <f t="shared" si="19"/>
        <v>;;;</v>
      </c>
    </row>
    <row r="1264" spans="8:8" x14ac:dyDescent="0.25">
      <c r="H1264" t="str">
        <f t="shared" si="19"/>
        <v>;;;</v>
      </c>
    </row>
    <row r="1265" spans="8:8" x14ac:dyDescent="0.25">
      <c r="H1265" t="str">
        <f t="shared" si="19"/>
        <v>;;;</v>
      </c>
    </row>
    <row r="1266" spans="8:8" x14ac:dyDescent="0.25">
      <c r="H1266" t="str">
        <f t="shared" si="19"/>
        <v>;;;</v>
      </c>
    </row>
    <row r="1267" spans="8:8" x14ac:dyDescent="0.25">
      <c r="H1267" t="str">
        <f t="shared" si="19"/>
        <v>;;;</v>
      </c>
    </row>
    <row r="1268" spans="8:8" x14ac:dyDescent="0.25">
      <c r="H1268" t="str">
        <f t="shared" si="19"/>
        <v>;;;</v>
      </c>
    </row>
    <row r="1269" spans="8:8" x14ac:dyDescent="0.25">
      <c r="H1269" t="str">
        <f t="shared" si="19"/>
        <v>;;;</v>
      </c>
    </row>
    <row r="1270" spans="8:8" x14ac:dyDescent="0.25">
      <c r="H1270" t="str">
        <f t="shared" si="19"/>
        <v>;;;</v>
      </c>
    </row>
    <row r="1271" spans="8:8" x14ac:dyDescent="0.25">
      <c r="H1271" t="str">
        <f t="shared" si="19"/>
        <v>;;;</v>
      </c>
    </row>
    <row r="1272" spans="8:8" x14ac:dyDescent="0.25">
      <c r="H1272" t="str">
        <f t="shared" si="19"/>
        <v>;;;</v>
      </c>
    </row>
    <row r="1273" spans="8:8" x14ac:dyDescent="0.25">
      <c r="H1273" t="str">
        <f t="shared" si="19"/>
        <v>;;;</v>
      </c>
    </row>
    <row r="1274" spans="8:8" x14ac:dyDescent="0.25">
      <c r="H1274" t="str">
        <f t="shared" si="19"/>
        <v>;;;</v>
      </c>
    </row>
    <row r="1275" spans="8:8" x14ac:dyDescent="0.25">
      <c r="H1275" t="str">
        <f t="shared" si="19"/>
        <v>;;;</v>
      </c>
    </row>
    <row r="1276" spans="8:8" x14ac:dyDescent="0.25">
      <c r="H1276" t="str">
        <f t="shared" si="19"/>
        <v>;;;</v>
      </c>
    </row>
    <row r="1277" spans="8:8" x14ac:dyDescent="0.25">
      <c r="H1277" t="str">
        <f t="shared" si="19"/>
        <v>;;;</v>
      </c>
    </row>
    <row r="1278" spans="8:8" x14ac:dyDescent="0.25">
      <c r="H1278" t="str">
        <f t="shared" si="19"/>
        <v>;;;</v>
      </c>
    </row>
    <row r="1279" spans="8:8" x14ac:dyDescent="0.25">
      <c r="H1279" t="str">
        <f t="shared" si="19"/>
        <v>;;;</v>
      </c>
    </row>
    <row r="1280" spans="8:8" x14ac:dyDescent="0.25">
      <c r="H1280" t="str">
        <f t="shared" si="19"/>
        <v>;;;</v>
      </c>
    </row>
    <row r="1281" spans="8:8" x14ac:dyDescent="0.25">
      <c r="H1281" t="str">
        <f t="shared" si="19"/>
        <v>;;;</v>
      </c>
    </row>
    <row r="1282" spans="8:8" x14ac:dyDescent="0.25">
      <c r="H1282" t="str">
        <f t="shared" si="19"/>
        <v>;;;</v>
      </c>
    </row>
    <row r="1283" spans="8:8" x14ac:dyDescent="0.25">
      <c r="H1283" t="str">
        <f t="shared" ref="H1283:H1346" si="20">CONCATENATE(D1283,$C$1,E1283,$C$1,F1283,$C$1,G1283)</f>
        <v>;;;</v>
      </c>
    </row>
    <row r="1284" spans="8:8" x14ac:dyDescent="0.25">
      <c r="H1284" t="str">
        <f t="shared" si="20"/>
        <v>;;;</v>
      </c>
    </row>
    <row r="1285" spans="8:8" x14ac:dyDescent="0.25">
      <c r="H1285" t="str">
        <f t="shared" si="20"/>
        <v>;;;</v>
      </c>
    </row>
    <row r="1286" spans="8:8" x14ac:dyDescent="0.25">
      <c r="H1286" t="str">
        <f t="shared" si="20"/>
        <v>;;;</v>
      </c>
    </row>
    <row r="1287" spans="8:8" x14ac:dyDescent="0.25">
      <c r="H1287" t="str">
        <f t="shared" si="20"/>
        <v>;;;</v>
      </c>
    </row>
    <row r="1288" spans="8:8" x14ac:dyDescent="0.25">
      <c r="H1288" t="str">
        <f t="shared" si="20"/>
        <v>;;;</v>
      </c>
    </row>
    <row r="1289" spans="8:8" x14ac:dyDescent="0.25">
      <c r="H1289" t="str">
        <f t="shared" si="20"/>
        <v>;;;</v>
      </c>
    </row>
    <row r="1290" spans="8:8" x14ac:dyDescent="0.25">
      <c r="H1290" t="str">
        <f t="shared" si="20"/>
        <v>;;;</v>
      </c>
    </row>
    <row r="1291" spans="8:8" x14ac:dyDescent="0.25">
      <c r="H1291" t="str">
        <f t="shared" si="20"/>
        <v>;;;</v>
      </c>
    </row>
    <row r="1292" spans="8:8" x14ac:dyDescent="0.25">
      <c r="H1292" t="str">
        <f t="shared" si="20"/>
        <v>;;;</v>
      </c>
    </row>
    <row r="1293" spans="8:8" x14ac:dyDescent="0.25">
      <c r="H1293" t="str">
        <f t="shared" si="20"/>
        <v>;;;</v>
      </c>
    </row>
    <row r="1294" spans="8:8" x14ac:dyDescent="0.25">
      <c r="H1294" t="str">
        <f t="shared" si="20"/>
        <v>;;;</v>
      </c>
    </row>
    <row r="1295" spans="8:8" x14ac:dyDescent="0.25">
      <c r="H1295" t="str">
        <f t="shared" si="20"/>
        <v>;;;</v>
      </c>
    </row>
    <row r="1296" spans="8:8" x14ac:dyDescent="0.25">
      <c r="H1296" t="str">
        <f t="shared" si="20"/>
        <v>;;;</v>
      </c>
    </row>
    <row r="1297" spans="8:8" x14ac:dyDescent="0.25">
      <c r="H1297" t="str">
        <f t="shared" si="20"/>
        <v>;;;</v>
      </c>
    </row>
    <row r="1298" spans="8:8" x14ac:dyDescent="0.25">
      <c r="H1298" t="str">
        <f t="shared" si="20"/>
        <v>;;;</v>
      </c>
    </row>
    <row r="1299" spans="8:8" x14ac:dyDescent="0.25">
      <c r="H1299" t="str">
        <f t="shared" si="20"/>
        <v>;;;</v>
      </c>
    </row>
    <row r="1300" spans="8:8" x14ac:dyDescent="0.25">
      <c r="H1300" t="str">
        <f t="shared" si="20"/>
        <v>;;;</v>
      </c>
    </row>
    <row r="1301" spans="8:8" x14ac:dyDescent="0.25">
      <c r="H1301" t="str">
        <f t="shared" si="20"/>
        <v>;;;</v>
      </c>
    </row>
    <row r="1302" spans="8:8" x14ac:dyDescent="0.25">
      <c r="H1302" t="str">
        <f t="shared" si="20"/>
        <v>;;;</v>
      </c>
    </row>
    <row r="1303" spans="8:8" x14ac:dyDescent="0.25">
      <c r="H1303" t="str">
        <f t="shared" si="20"/>
        <v>;;;</v>
      </c>
    </row>
    <row r="1304" spans="8:8" x14ac:dyDescent="0.25">
      <c r="H1304" t="str">
        <f t="shared" si="20"/>
        <v>;;;</v>
      </c>
    </row>
    <row r="1305" spans="8:8" x14ac:dyDescent="0.25">
      <c r="H1305" t="str">
        <f t="shared" si="20"/>
        <v>;;;</v>
      </c>
    </row>
    <row r="1306" spans="8:8" x14ac:dyDescent="0.25">
      <c r="H1306" t="str">
        <f t="shared" si="20"/>
        <v>;;;</v>
      </c>
    </row>
    <row r="1307" spans="8:8" x14ac:dyDescent="0.25">
      <c r="H1307" t="str">
        <f t="shared" si="20"/>
        <v>;;;</v>
      </c>
    </row>
    <row r="1308" spans="8:8" x14ac:dyDescent="0.25">
      <c r="H1308" t="str">
        <f t="shared" si="20"/>
        <v>;;;</v>
      </c>
    </row>
    <row r="1309" spans="8:8" x14ac:dyDescent="0.25">
      <c r="H1309" t="str">
        <f t="shared" si="20"/>
        <v>;;;</v>
      </c>
    </row>
    <row r="1310" spans="8:8" x14ac:dyDescent="0.25">
      <c r="H1310" t="str">
        <f t="shared" si="20"/>
        <v>;;;</v>
      </c>
    </row>
    <row r="1311" spans="8:8" x14ac:dyDescent="0.25">
      <c r="H1311" t="str">
        <f t="shared" si="20"/>
        <v>;;;</v>
      </c>
    </row>
    <row r="1312" spans="8:8" x14ac:dyDescent="0.25">
      <c r="H1312" t="str">
        <f t="shared" si="20"/>
        <v>;;;</v>
      </c>
    </row>
    <row r="1313" spans="8:8" x14ac:dyDescent="0.25">
      <c r="H1313" t="str">
        <f t="shared" si="20"/>
        <v>;;;</v>
      </c>
    </row>
    <row r="1314" spans="8:8" x14ac:dyDescent="0.25">
      <c r="H1314" t="str">
        <f t="shared" si="20"/>
        <v>;;;</v>
      </c>
    </row>
    <row r="1315" spans="8:8" x14ac:dyDescent="0.25">
      <c r="H1315" t="str">
        <f t="shared" si="20"/>
        <v>;;;</v>
      </c>
    </row>
    <row r="1316" spans="8:8" x14ac:dyDescent="0.25">
      <c r="H1316" t="str">
        <f t="shared" si="20"/>
        <v>;;;</v>
      </c>
    </row>
    <row r="1317" spans="8:8" x14ac:dyDescent="0.25">
      <c r="H1317" t="str">
        <f t="shared" si="20"/>
        <v>;;;</v>
      </c>
    </row>
    <row r="1318" spans="8:8" x14ac:dyDescent="0.25">
      <c r="H1318" t="str">
        <f t="shared" si="20"/>
        <v>;;;</v>
      </c>
    </row>
    <row r="1319" spans="8:8" x14ac:dyDescent="0.25">
      <c r="H1319" t="str">
        <f t="shared" si="20"/>
        <v>;;;</v>
      </c>
    </row>
    <row r="1320" spans="8:8" x14ac:dyDescent="0.25">
      <c r="H1320" t="str">
        <f t="shared" si="20"/>
        <v>;;;</v>
      </c>
    </row>
    <row r="1321" spans="8:8" x14ac:dyDescent="0.25">
      <c r="H1321" t="str">
        <f t="shared" si="20"/>
        <v>;;;</v>
      </c>
    </row>
    <row r="1322" spans="8:8" x14ac:dyDescent="0.25">
      <c r="H1322" t="str">
        <f t="shared" si="20"/>
        <v>;;;</v>
      </c>
    </row>
    <row r="1323" spans="8:8" x14ac:dyDescent="0.25">
      <c r="H1323" t="str">
        <f t="shared" si="20"/>
        <v>;;;</v>
      </c>
    </row>
    <row r="1324" spans="8:8" x14ac:dyDescent="0.25">
      <c r="H1324" t="str">
        <f t="shared" si="20"/>
        <v>;;;</v>
      </c>
    </row>
    <row r="1325" spans="8:8" x14ac:dyDescent="0.25">
      <c r="H1325" t="str">
        <f t="shared" si="20"/>
        <v>;;;</v>
      </c>
    </row>
    <row r="1326" spans="8:8" x14ac:dyDescent="0.25">
      <c r="H1326" t="str">
        <f t="shared" si="20"/>
        <v>;;;</v>
      </c>
    </row>
    <row r="1327" spans="8:8" x14ac:dyDescent="0.25">
      <c r="H1327" t="str">
        <f t="shared" si="20"/>
        <v>;;;</v>
      </c>
    </row>
    <row r="1328" spans="8:8" x14ac:dyDescent="0.25">
      <c r="H1328" t="str">
        <f t="shared" si="20"/>
        <v>;;;</v>
      </c>
    </row>
    <row r="1329" spans="8:8" x14ac:dyDescent="0.25">
      <c r="H1329" t="str">
        <f t="shared" si="20"/>
        <v>;;;</v>
      </c>
    </row>
    <row r="1330" spans="8:8" x14ac:dyDescent="0.25">
      <c r="H1330" t="str">
        <f t="shared" si="20"/>
        <v>;;;</v>
      </c>
    </row>
    <row r="1331" spans="8:8" x14ac:dyDescent="0.25">
      <c r="H1331" t="str">
        <f t="shared" si="20"/>
        <v>;;;</v>
      </c>
    </row>
    <row r="1332" spans="8:8" x14ac:dyDescent="0.25">
      <c r="H1332" t="str">
        <f t="shared" si="20"/>
        <v>;;;</v>
      </c>
    </row>
    <row r="1333" spans="8:8" x14ac:dyDescent="0.25">
      <c r="H1333" t="str">
        <f t="shared" si="20"/>
        <v>;;;</v>
      </c>
    </row>
    <row r="1334" spans="8:8" x14ac:dyDescent="0.25">
      <c r="H1334" t="str">
        <f t="shared" si="20"/>
        <v>;;;</v>
      </c>
    </row>
    <row r="1335" spans="8:8" x14ac:dyDescent="0.25">
      <c r="H1335" t="str">
        <f t="shared" si="20"/>
        <v>;;;</v>
      </c>
    </row>
    <row r="1336" spans="8:8" x14ac:dyDescent="0.25">
      <c r="H1336" t="str">
        <f t="shared" si="20"/>
        <v>;;;</v>
      </c>
    </row>
    <row r="1337" spans="8:8" x14ac:dyDescent="0.25">
      <c r="H1337" t="str">
        <f t="shared" si="20"/>
        <v>;;;</v>
      </c>
    </row>
    <row r="1338" spans="8:8" x14ac:dyDescent="0.25">
      <c r="H1338" t="str">
        <f t="shared" si="20"/>
        <v>;;;</v>
      </c>
    </row>
    <row r="1339" spans="8:8" x14ac:dyDescent="0.25">
      <c r="H1339" t="str">
        <f t="shared" si="20"/>
        <v>;;;</v>
      </c>
    </row>
    <row r="1340" spans="8:8" x14ac:dyDescent="0.25">
      <c r="H1340" t="str">
        <f t="shared" si="20"/>
        <v>;;;</v>
      </c>
    </row>
    <row r="1341" spans="8:8" x14ac:dyDescent="0.25">
      <c r="H1341" t="str">
        <f t="shared" si="20"/>
        <v>;;;</v>
      </c>
    </row>
    <row r="1342" spans="8:8" x14ac:dyDescent="0.25">
      <c r="H1342" t="str">
        <f t="shared" si="20"/>
        <v>;;;</v>
      </c>
    </row>
    <row r="1343" spans="8:8" x14ac:dyDescent="0.25">
      <c r="H1343" t="str">
        <f t="shared" si="20"/>
        <v>;;;</v>
      </c>
    </row>
    <row r="1344" spans="8:8" x14ac:dyDescent="0.25">
      <c r="H1344" t="str">
        <f t="shared" si="20"/>
        <v>;;;</v>
      </c>
    </row>
    <row r="1345" spans="8:8" x14ac:dyDescent="0.25">
      <c r="H1345" t="str">
        <f t="shared" si="20"/>
        <v>;;;</v>
      </c>
    </row>
    <row r="1346" spans="8:8" x14ac:dyDescent="0.25">
      <c r="H1346" t="str">
        <f t="shared" si="20"/>
        <v>;;;</v>
      </c>
    </row>
    <row r="1347" spans="8:8" x14ac:dyDescent="0.25">
      <c r="H1347" t="str">
        <f t="shared" ref="H1347:H1410" si="21">CONCATENATE(D1347,$C$1,E1347,$C$1,F1347,$C$1,G1347)</f>
        <v>;;;</v>
      </c>
    </row>
    <row r="1348" spans="8:8" x14ac:dyDescent="0.25">
      <c r="H1348" t="str">
        <f t="shared" si="21"/>
        <v>;;;</v>
      </c>
    </row>
    <row r="1349" spans="8:8" x14ac:dyDescent="0.25">
      <c r="H1349" t="str">
        <f t="shared" si="21"/>
        <v>;;;</v>
      </c>
    </row>
    <row r="1350" spans="8:8" x14ac:dyDescent="0.25">
      <c r="H1350" t="str">
        <f t="shared" si="21"/>
        <v>;;;</v>
      </c>
    </row>
    <row r="1351" spans="8:8" x14ac:dyDescent="0.25">
      <c r="H1351" t="str">
        <f t="shared" si="21"/>
        <v>;;;</v>
      </c>
    </row>
    <row r="1352" spans="8:8" x14ac:dyDescent="0.25">
      <c r="H1352" t="str">
        <f t="shared" si="21"/>
        <v>;;;</v>
      </c>
    </row>
    <row r="1353" spans="8:8" x14ac:dyDescent="0.25">
      <c r="H1353" t="str">
        <f t="shared" si="21"/>
        <v>;;;</v>
      </c>
    </row>
    <row r="1354" spans="8:8" x14ac:dyDescent="0.25">
      <c r="H1354" t="str">
        <f t="shared" si="21"/>
        <v>;;;</v>
      </c>
    </row>
    <row r="1355" spans="8:8" x14ac:dyDescent="0.25">
      <c r="H1355" t="str">
        <f t="shared" si="21"/>
        <v>;;;</v>
      </c>
    </row>
    <row r="1356" spans="8:8" x14ac:dyDescent="0.25">
      <c r="H1356" t="str">
        <f t="shared" si="21"/>
        <v>;;;</v>
      </c>
    </row>
    <row r="1357" spans="8:8" x14ac:dyDescent="0.25">
      <c r="H1357" t="str">
        <f t="shared" si="21"/>
        <v>;;;</v>
      </c>
    </row>
    <row r="1358" spans="8:8" x14ac:dyDescent="0.25">
      <c r="H1358" t="str">
        <f t="shared" si="21"/>
        <v>;;;</v>
      </c>
    </row>
    <row r="1359" spans="8:8" x14ac:dyDescent="0.25">
      <c r="H1359" t="str">
        <f t="shared" si="21"/>
        <v>;;;</v>
      </c>
    </row>
    <row r="1360" spans="8:8" x14ac:dyDescent="0.25">
      <c r="H1360" t="str">
        <f t="shared" si="21"/>
        <v>;;;</v>
      </c>
    </row>
    <row r="1361" spans="8:8" x14ac:dyDescent="0.25">
      <c r="H1361" t="str">
        <f t="shared" si="21"/>
        <v>;;;</v>
      </c>
    </row>
    <row r="1362" spans="8:8" x14ac:dyDescent="0.25">
      <c r="H1362" t="str">
        <f t="shared" si="21"/>
        <v>;;;</v>
      </c>
    </row>
    <row r="1363" spans="8:8" x14ac:dyDescent="0.25">
      <c r="H1363" t="str">
        <f t="shared" si="21"/>
        <v>;;;</v>
      </c>
    </row>
    <row r="1364" spans="8:8" x14ac:dyDescent="0.25">
      <c r="H1364" t="str">
        <f t="shared" si="21"/>
        <v>;;;</v>
      </c>
    </row>
    <row r="1365" spans="8:8" x14ac:dyDescent="0.25">
      <c r="H1365" t="str">
        <f t="shared" si="21"/>
        <v>;;;</v>
      </c>
    </row>
    <row r="1366" spans="8:8" x14ac:dyDescent="0.25">
      <c r="H1366" t="str">
        <f t="shared" si="21"/>
        <v>;;;</v>
      </c>
    </row>
    <row r="1367" spans="8:8" x14ac:dyDescent="0.25">
      <c r="H1367" t="str">
        <f t="shared" si="21"/>
        <v>;;;</v>
      </c>
    </row>
    <row r="1368" spans="8:8" x14ac:dyDescent="0.25">
      <c r="H1368" t="str">
        <f t="shared" si="21"/>
        <v>;;;</v>
      </c>
    </row>
    <row r="1369" spans="8:8" x14ac:dyDescent="0.25">
      <c r="H1369" t="str">
        <f t="shared" si="21"/>
        <v>;;;</v>
      </c>
    </row>
    <row r="1370" spans="8:8" x14ac:dyDescent="0.25">
      <c r="H1370" t="str">
        <f t="shared" si="21"/>
        <v>;;;</v>
      </c>
    </row>
    <row r="1371" spans="8:8" x14ac:dyDescent="0.25">
      <c r="H1371" t="str">
        <f t="shared" si="21"/>
        <v>;;;</v>
      </c>
    </row>
    <row r="1372" spans="8:8" x14ac:dyDescent="0.25">
      <c r="H1372" t="str">
        <f t="shared" si="21"/>
        <v>;;;</v>
      </c>
    </row>
    <row r="1373" spans="8:8" x14ac:dyDescent="0.25">
      <c r="H1373" t="str">
        <f t="shared" si="21"/>
        <v>;;;</v>
      </c>
    </row>
    <row r="1374" spans="8:8" x14ac:dyDescent="0.25">
      <c r="H1374" t="str">
        <f t="shared" si="21"/>
        <v>;;;</v>
      </c>
    </row>
    <row r="1375" spans="8:8" x14ac:dyDescent="0.25">
      <c r="H1375" t="str">
        <f t="shared" si="21"/>
        <v>;;;</v>
      </c>
    </row>
    <row r="1376" spans="8:8" x14ac:dyDescent="0.25">
      <c r="H1376" t="str">
        <f t="shared" si="21"/>
        <v>;;;</v>
      </c>
    </row>
    <row r="1377" spans="8:8" x14ac:dyDescent="0.25">
      <c r="H1377" t="str">
        <f t="shared" si="21"/>
        <v>;;;</v>
      </c>
    </row>
    <row r="1378" spans="8:8" x14ac:dyDescent="0.25">
      <c r="H1378" t="str">
        <f t="shared" si="21"/>
        <v>;;;</v>
      </c>
    </row>
    <row r="1379" spans="8:8" x14ac:dyDescent="0.25">
      <c r="H1379" t="str">
        <f t="shared" si="21"/>
        <v>;;;</v>
      </c>
    </row>
    <row r="1380" spans="8:8" x14ac:dyDescent="0.25">
      <c r="H1380" t="str">
        <f t="shared" si="21"/>
        <v>;;;</v>
      </c>
    </row>
    <row r="1381" spans="8:8" x14ac:dyDescent="0.25">
      <c r="H1381" t="str">
        <f t="shared" si="21"/>
        <v>;;;</v>
      </c>
    </row>
    <row r="1382" spans="8:8" x14ac:dyDescent="0.25">
      <c r="H1382" t="str">
        <f t="shared" si="21"/>
        <v>;;;</v>
      </c>
    </row>
    <row r="1383" spans="8:8" x14ac:dyDescent="0.25">
      <c r="H1383" t="str">
        <f t="shared" si="21"/>
        <v>;;;</v>
      </c>
    </row>
    <row r="1384" spans="8:8" x14ac:dyDescent="0.25">
      <c r="H1384" t="str">
        <f t="shared" si="21"/>
        <v>;;;</v>
      </c>
    </row>
    <row r="1385" spans="8:8" x14ac:dyDescent="0.25">
      <c r="H1385" t="str">
        <f t="shared" si="21"/>
        <v>;;;</v>
      </c>
    </row>
    <row r="1386" spans="8:8" x14ac:dyDescent="0.25">
      <c r="H1386" t="str">
        <f t="shared" si="21"/>
        <v>;;;</v>
      </c>
    </row>
    <row r="1387" spans="8:8" x14ac:dyDescent="0.25">
      <c r="H1387" t="str">
        <f t="shared" si="21"/>
        <v>;;;</v>
      </c>
    </row>
    <row r="1388" spans="8:8" x14ac:dyDescent="0.25">
      <c r="H1388" t="str">
        <f t="shared" si="21"/>
        <v>;;;</v>
      </c>
    </row>
    <row r="1389" spans="8:8" x14ac:dyDescent="0.25">
      <c r="H1389" t="str">
        <f t="shared" si="21"/>
        <v>;;;</v>
      </c>
    </row>
    <row r="1390" spans="8:8" x14ac:dyDescent="0.25">
      <c r="H1390" t="str">
        <f t="shared" si="21"/>
        <v>;;;</v>
      </c>
    </row>
    <row r="1391" spans="8:8" x14ac:dyDescent="0.25">
      <c r="H1391" t="str">
        <f t="shared" si="21"/>
        <v>;;;</v>
      </c>
    </row>
    <row r="1392" spans="8:8" x14ac:dyDescent="0.25">
      <c r="H1392" t="str">
        <f t="shared" si="21"/>
        <v>;;;</v>
      </c>
    </row>
    <row r="1393" spans="8:8" x14ac:dyDescent="0.25">
      <c r="H1393" t="str">
        <f t="shared" si="21"/>
        <v>;;;</v>
      </c>
    </row>
    <row r="1394" spans="8:8" x14ac:dyDescent="0.25">
      <c r="H1394" t="str">
        <f t="shared" si="21"/>
        <v>;;;</v>
      </c>
    </row>
    <row r="1395" spans="8:8" x14ac:dyDescent="0.25">
      <c r="H1395" t="str">
        <f t="shared" si="21"/>
        <v>;;;</v>
      </c>
    </row>
    <row r="1396" spans="8:8" x14ac:dyDescent="0.25">
      <c r="H1396" t="str">
        <f t="shared" si="21"/>
        <v>;;;</v>
      </c>
    </row>
    <row r="1397" spans="8:8" x14ac:dyDescent="0.25">
      <c r="H1397" t="str">
        <f t="shared" si="21"/>
        <v>;;;</v>
      </c>
    </row>
    <row r="1398" spans="8:8" x14ac:dyDescent="0.25">
      <c r="H1398" t="str">
        <f t="shared" si="21"/>
        <v>;;;</v>
      </c>
    </row>
    <row r="1399" spans="8:8" x14ac:dyDescent="0.25">
      <c r="H1399" t="str">
        <f t="shared" si="21"/>
        <v>;;;</v>
      </c>
    </row>
    <row r="1400" spans="8:8" x14ac:dyDescent="0.25">
      <c r="H1400" t="str">
        <f t="shared" si="21"/>
        <v>;;;</v>
      </c>
    </row>
    <row r="1401" spans="8:8" x14ac:dyDescent="0.25">
      <c r="H1401" t="str">
        <f t="shared" si="21"/>
        <v>;;;</v>
      </c>
    </row>
    <row r="1402" spans="8:8" x14ac:dyDescent="0.25">
      <c r="H1402" t="str">
        <f t="shared" si="21"/>
        <v>;;;</v>
      </c>
    </row>
    <row r="1403" spans="8:8" x14ac:dyDescent="0.25">
      <c r="H1403" t="str">
        <f t="shared" si="21"/>
        <v>;;;</v>
      </c>
    </row>
    <row r="1404" spans="8:8" x14ac:dyDescent="0.25">
      <c r="H1404" t="str">
        <f t="shared" si="21"/>
        <v>;;;</v>
      </c>
    </row>
    <row r="1405" spans="8:8" x14ac:dyDescent="0.25">
      <c r="H1405" t="str">
        <f t="shared" si="21"/>
        <v>;;;</v>
      </c>
    </row>
    <row r="1406" spans="8:8" x14ac:dyDescent="0.25">
      <c r="H1406" t="str">
        <f t="shared" si="21"/>
        <v>;;;</v>
      </c>
    </row>
    <row r="1407" spans="8:8" x14ac:dyDescent="0.25">
      <c r="H1407" t="str">
        <f t="shared" si="21"/>
        <v>;;;</v>
      </c>
    </row>
    <row r="1408" spans="8:8" x14ac:dyDescent="0.25">
      <c r="H1408" t="str">
        <f t="shared" si="21"/>
        <v>;;;</v>
      </c>
    </row>
    <row r="1409" spans="8:8" x14ac:dyDescent="0.25">
      <c r="H1409" t="str">
        <f t="shared" si="21"/>
        <v>;;;</v>
      </c>
    </row>
    <row r="1410" spans="8:8" x14ac:dyDescent="0.25">
      <c r="H1410" t="str">
        <f t="shared" si="21"/>
        <v>;;;</v>
      </c>
    </row>
    <row r="1411" spans="8:8" x14ac:dyDescent="0.25">
      <c r="H1411" t="str">
        <f t="shared" ref="H1411:H1474" si="22">CONCATENATE(D1411,$C$1,E1411,$C$1,F1411,$C$1,G1411)</f>
        <v>;;;</v>
      </c>
    </row>
    <row r="1412" spans="8:8" x14ac:dyDescent="0.25">
      <c r="H1412" t="str">
        <f t="shared" si="22"/>
        <v>;;;</v>
      </c>
    </row>
    <row r="1413" spans="8:8" x14ac:dyDescent="0.25">
      <c r="H1413" t="str">
        <f t="shared" si="22"/>
        <v>;;;</v>
      </c>
    </row>
    <row r="1414" spans="8:8" x14ac:dyDescent="0.25">
      <c r="H1414" t="str">
        <f t="shared" si="22"/>
        <v>;;;</v>
      </c>
    </row>
    <row r="1415" spans="8:8" x14ac:dyDescent="0.25">
      <c r="H1415" t="str">
        <f t="shared" si="22"/>
        <v>;;;</v>
      </c>
    </row>
    <row r="1416" spans="8:8" x14ac:dyDescent="0.25">
      <c r="H1416" t="str">
        <f t="shared" si="22"/>
        <v>;;;</v>
      </c>
    </row>
    <row r="1417" spans="8:8" x14ac:dyDescent="0.25">
      <c r="H1417" t="str">
        <f t="shared" si="22"/>
        <v>;;;</v>
      </c>
    </row>
    <row r="1418" spans="8:8" x14ac:dyDescent="0.25">
      <c r="H1418" t="str">
        <f t="shared" si="22"/>
        <v>;;;</v>
      </c>
    </row>
    <row r="1419" spans="8:8" x14ac:dyDescent="0.25">
      <c r="H1419" t="str">
        <f t="shared" si="22"/>
        <v>;;;</v>
      </c>
    </row>
    <row r="1420" spans="8:8" x14ac:dyDescent="0.25">
      <c r="H1420" t="str">
        <f t="shared" si="22"/>
        <v>;;;</v>
      </c>
    </row>
    <row r="1421" spans="8:8" x14ac:dyDescent="0.25">
      <c r="H1421" t="str">
        <f t="shared" si="22"/>
        <v>;;;</v>
      </c>
    </row>
    <row r="1422" spans="8:8" x14ac:dyDescent="0.25">
      <c r="H1422" t="str">
        <f t="shared" si="22"/>
        <v>;;;</v>
      </c>
    </row>
    <row r="1423" spans="8:8" x14ac:dyDescent="0.25">
      <c r="H1423" t="str">
        <f t="shared" si="22"/>
        <v>;;;</v>
      </c>
    </row>
    <row r="1424" spans="8:8" x14ac:dyDescent="0.25">
      <c r="H1424" t="str">
        <f t="shared" si="22"/>
        <v>;;;</v>
      </c>
    </row>
    <row r="1425" spans="8:8" x14ac:dyDescent="0.25">
      <c r="H1425" t="str">
        <f t="shared" si="22"/>
        <v>;;;</v>
      </c>
    </row>
    <row r="1426" spans="8:8" x14ac:dyDescent="0.25">
      <c r="H1426" t="str">
        <f t="shared" si="22"/>
        <v>;;;</v>
      </c>
    </row>
    <row r="1427" spans="8:8" x14ac:dyDescent="0.25">
      <c r="H1427" t="str">
        <f t="shared" si="22"/>
        <v>;;;</v>
      </c>
    </row>
    <row r="1428" spans="8:8" x14ac:dyDescent="0.25">
      <c r="H1428" t="str">
        <f t="shared" si="22"/>
        <v>;;;</v>
      </c>
    </row>
    <row r="1429" spans="8:8" x14ac:dyDescent="0.25">
      <c r="H1429" t="str">
        <f t="shared" si="22"/>
        <v>;;;</v>
      </c>
    </row>
    <row r="1430" spans="8:8" x14ac:dyDescent="0.25">
      <c r="H1430" t="str">
        <f t="shared" si="22"/>
        <v>;;;</v>
      </c>
    </row>
    <row r="1431" spans="8:8" x14ac:dyDescent="0.25">
      <c r="H1431" t="str">
        <f t="shared" si="22"/>
        <v>;;;</v>
      </c>
    </row>
    <row r="1432" spans="8:8" x14ac:dyDescent="0.25">
      <c r="H1432" t="str">
        <f t="shared" si="22"/>
        <v>;;;</v>
      </c>
    </row>
    <row r="1433" spans="8:8" x14ac:dyDescent="0.25">
      <c r="H1433" t="str">
        <f t="shared" si="22"/>
        <v>;;;</v>
      </c>
    </row>
    <row r="1434" spans="8:8" x14ac:dyDescent="0.25">
      <c r="H1434" t="str">
        <f t="shared" si="22"/>
        <v>;;;</v>
      </c>
    </row>
    <row r="1435" spans="8:8" x14ac:dyDescent="0.25">
      <c r="H1435" t="str">
        <f t="shared" si="22"/>
        <v>;;;</v>
      </c>
    </row>
    <row r="1436" spans="8:8" x14ac:dyDescent="0.25">
      <c r="H1436" t="str">
        <f t="shared" si="22"/>
        <v>;;;</v>
      </c>
    </row>
    <row r="1437" spans="8:8" x14ac:dyDescent="0.25">
      <c r="H1437" t="str">
        <f t="shared" si="22"/>
        <v>;;;</v>
      </c>
    </row>
    <row r="1438" spans="8:8" x14ac:dyDescent="0.25">
      <c r="H1438" t="str">
        <f t="shared" si="22"/>
        <v>;;;</v>
      </c>
    </row>
    <row r="1439" spans="8:8" x14ac:dyDescent="0.25">
      <c r="H1439" t="str">
        <f t="shared" si="22"/>
        <v>;;;</v>
      </c>
    </row>
    <row r="1440" spans="8:8" x14ac:dyDescent="0.25">
      <c r="H1440" t="str">
        <f t="shared" si="22"/>
        <v>;;;</v>
      </c>
    </row>
    <row r="1441" spans="8:8" x14ac:dyDescent="0.25">
      <c r="H1441" t="str">
        <f t="shared" si="22"/>
        <v>;;;</v>
      </c>
    </row>
    <row r="1442" spans="8:8" x14ac:dyDescent="0.25">
      <c r="H1442" t="str">
        <f t="shared" si="22"/>
        <v>;;;</v>
      </c>
    </row>
    <row r="1443" spans="8:8" x14ac:dyDescent="0.25">
      <c r="H1443" t="str">
        <f t="shared" si="22"/>
        <v>;;;</v>
      </c>
    </row>
    <row r="1444" spans="8:8" x14ac:dyDescent="0.25">
      <c r="H1444" t="str">
        <f t="shared" si="22"/>
        <v>;;;</v>
      </c>
    </row>
    <row r="1445" spans="8:8" x14ac:dyDescent="0.25">
      <c r="H1445" t="str">
        <f t="shared" si="22"/>
        <v>;;;</v>
      </c>
    </row>
    <row r="1446" spans="8:8" x14ac:dyDescent="0.25">
      <c r="H1446" t="str">
        <f t="shared" si="22"/>
        <v>;;;</v>
      </c>
    </row>
    <row r="1447" spans="8:8" x14ac:dyDescent="0.25">
      <c r="H1447" t="str">
        <f t="shared" si="22"/>
        <v>;;;</v>
      </c>
    </row>
    <row r="1448" spans="8:8" x14ac:dyDescent="0.25">
      <c r="H1448" t="str">
        <f t="shared" si="22"/>
        <v>;;;</v>
      </c>
    </row>
    <row r="1449" spans="8:8" x14ac:dyDescent="0.25">
      <c r="H1449" t="str">
        <f t="shared" si="22"/>
        <v>;;;</v>
      </c>
    </row>
    <row r="1450" spans="8:8" x14ac:dyDescent="0.25">
      <c r="H1450" t="str">
        <f t="shared" si="22"/>
        <v>;;;</v>
      </c>
    </row>
    <row r="1451" spans="8:8" x14ac:dyDescent="0.25">
      <c r="H1451" t="str">
        <f t="shared" si="22"/>
        <v>;;;</v>
      </c>
    </row>
    <row r="1452" spans="8:8" x14ac:dyDescent="0.25">
      <c r="H1452" t="str">
        <f t="shared" si="22"/>
        <v>;;;</v>
      </c>
    </row>
    <row r="1453" spans="8:8" x14ac:dyDescent="0.25">
      <c r="H1453" t="str">
        <f t="shared" si="22"/>
        <v>;;;</v>
      </c>
    </row>
    <row r="1454" spans="8:8" x14ac:dyDescent="0.25">
      <c r="H1454" t="str">
        <f t="shared" si="22"/>
        <v>;;;</v>
      </c>
    </row>
    <row r="1455" spans="8:8" x14ac:dyDescent="0.25">
      <c r="H1455" t="str">
        <f t="shared" si="22"/>
        <v>;;;</v>
      </c>
    </row>
    <row r="1456" spans="8:8" x14ac:dyDescent="0.25">
      <c r="H1456" t="str">
        <f t="shared" si="22"/>
        <v>;;;</v>
      </c>
    </row>
    <row r="1457" spans="8:8" x14ac:dyDescent="0.25">
      <c r="H1457" t="str">
        <f t="shared" si="22"/>
        <v>;;;</v>
      </c>
    </row>
    <row r="1458" spans="8:8" x14ac:dyDescent="0.25">
      <c r="H1458" t="str">
        <f t="shared" si="22"/>
        <v>;;;</v>
      </c>
    </row>
    <row r="1459" spans="8:8" x14ac:dyDescent="0.25">
      <c r="H1459" t="str">
        <f t="shared" si="22"/>
        <v>;;;</v>
      </c>
    </row>
    <row r="1460" spans="8:8" x14ac:dyDescent="0.25">
      <c r="H1460" t="str">
        <f t="shared" si="22"/>
        <v>;;;</v>
      </c>
    </row>
    <row r="1461" spans="8:8" x14ac:dyDescent="0.25">
      <c r="H1461" t="str">
        <f t="shared" si="22"/>
        <v>;;;</v>
      </c>
    </row>
    <row r="1462" spans="8:8" x14ac:dyDescent="0.25">
      <c r="H1462" t="str">
        <f t="shared" si="22"/>
        <v>;;;</v>
      </c>
    </row>
    <row r="1463" spans="8:8" x14ac:dyDescent="0.25">
      <c r="H1463" t="str">
        <f t="shared" si="22"/>
        <v>;;;</v>
      </c>
    </row>
    <row r="1464" spans="8:8" x14ac:dyDescent="0.25">
      <c r="H1464" t="str">
        <f t="shared" si="22"/>
        <v>;;;</v>
      </c>
    </row>
    <row r="1465" spans="8:8" x14ac:dyDescent="0.25">
      <c r="H1465" t="str">
        <f t="shared" si="22"/>
        <v>;;;</v>
      </c>
    </row>
    <row r="1466" spans="8:8" x14ac:dyDescent="0.25">
      <c r="H1466" t="str">
        <f t="shared" si="22"/>
        <v>;;;</v>
      </c>
    </row>
    <row r="1467" spans="8:8" x14ac:dyDescent="0.25">
      <c r="H1467" t="str">
        <f t="shared" si="22"/>
        <v>;;;</v>
      </c>
    </row>
    <row r="1468" spans="8:8" x14ac:dyDescent="0.25">
      <c r="H1468" t="str">
        <f t="shared" si="22"/>
        <v>;;;</v>
      </c>
    </row>
    <row r="1469" spans="8:8" x14ac:dyDescent="0.25">
      <c r="H1469" t="str">
        <f t="shared" si="22"/>
        <v>;;;</v>
      </c>
    </row>
    <row r="1470" spans="8:8" x14ac:dyDescent="0.25">
      <c r="H1470" t="str">
        <f t="shared" si="22"/>
        <v>;;;</v>
      </c>
    </row>
    <row r="1471" spans="8:8" x14ac:dyDescent="0.25">
      <c r="H1471" t="str">
        <f t="shared" si="22"/>
        <v>;;;</v>
      </c>
    </row>
    <row r="1472" spans="8:8" x14ac:dyDescent="0.25">
      <c r="H1472" t="str">
        <f t="shared" si="22"/>
        <v>;;;</v>
      </c>
    </row>
    <row r="1473" spans="8:8" x14ac:dyDescent="0.25">
      <c r="H1473" t="str">
        <f t="shared" si="22"/>
        <v>;;;</v>
      </c>
    </row>
    <row r="1474" spans="8:8" x14ac:dyDescent="0.25">
      <c r="H1474" t="str">
        <f t="shared" si="22"/>
        <v>;;;</v>
      </c>
    </row>
    <row r="1475" spans="8:8" x14ac:dyDescent="0.25">
      <c r="H1475" t="str">
        <f t="shared" ref="H1475:H1538" si="23">CONCATENATE(D1475,$C$1,E1475,$C$1,F1475,$C$1,G1475)</f>
        <v>;;;</v>
      </c>
    </row>
    <row r="1476" spans="8:8" x14ac:dyDescent="0.25">
      <c r="H1476" t="str">
        <f t="shared" si="23"/>
        <v>;;;</v>
      </c>
    </row>
    <row r="1477" spans="8:8" x14ac:dyDescent="0.25">
      <c r="H1477" t="str">
        <f t="shared" si="23"/>
        <v>;;;</v>
      </c>
    </row>
    <row r="1478" spans="8:8" x14ac:dyDescent="0.25">
      <c r="H1478" t="str">
        <f t="shared" si="23"/>
        <v>;;;</v>
      </c>
    </row>
    <row r="1479" spans="8:8" x14ac:dyDescent="0.25">
      <c r="H1479" t="str">
        <f t="shared" si="23"/>
        <v>;;;</v>
      </c>
    </row>
    <row r="1480" spans="8:8" x14ac:dyDescent="0.25">
      <c r="H1480" t="str">
        <f t="shared" si="23"/>
        <v>;;;</v>
      </c>
    </row>
    <row r="1481" spans="8:8" x14ac:dyDescent="0.25">
      <c r="H1481" t="str">
        <f t="shared" si="23"/>
        <v>;;;</v>
      </c>
    </row>
    <row r="1482" spans="8:8" x14ac:dyDescent="0.25">
      <c r="H1482" t="str">
        <f t="shared" si="23"/>
        <v>;;;</v>
      </c>
    </row>
    <row r="1483" spans="8:8" x14ac:dyDescent="0.25">
      <c r="H1483" t="str">
        <f t="shared" si="23"/>
        <v>;;;</v>
      </c>
    </row>
    <row r="1484" spans="8:8" x14ac:dyDescent="0.25">
      <c r="H1484" t="str">
        <f t="shared" si="23"/>
        <v>;;;</v>
      </c>
    </row>
    <row r="1485" spans="8:8" x14ac:dyDescent="0.25">
      <c r="H1485" t="str">
        <f t="shared" si="23"/>
        <v>;;;</v>
      </c>
    </row>
    <row r="1486" spans="8:8" x14ac:dyDescent="0.25">
      <c r="H1486" t="str">
        <f t="shared" si="23"/>
        <v>;;;</v>
      </c>
    </row>
    <row r="1487" spans="8:8" x14ac:dyDescent="0.25">
      <c r="H1487" t="str">
        <f t="shared" si="23"/>
        <v>;;;</v>
      </c>
    </row>
    <row r="1488" spans="8:8" x14ac:dyDescent="0.25">
      <c r="H1488" t="str">
        <f t="shared" si="23"/>
        <v>;;;</v>
      </c>
    </row>
    <row r="1489" spans="8:8" x14ac:dyDescent="0.25">
      <c r="H1489" t="str">
        <f t="shared" si="23"/>
        <v>;;;</v>
      </c>
    </row>
    <row r="1490" spans="8:8" x14ac:dyDescent="0.25">
      <c r="H1490" t="str">
        <f t="shared" si="23"/>
        <v>;;;</v>
      </c>
    </row>
    <row r="1491" spans="8:8" x14ac:dyDescent="0.25">
      <c r="H1491" t="str">
        <f t="shared" si="23"/>
        <v>;;;</v>
      </c>
    </row>
    <row r="1492" spans="8:8" x14ac:dyDescent="0.25">
      <c r="H1492" t="str">
        <f t="shared" si="23"/>
        <v>;;;</v>
      </c>
    </row>
    <row r="1493" spans="8:8" x14ac:dyDescent="0.25">
      <c r="H1493" t="str">
        <f t="shared" si="23"/>
        <v>;;;</v>
      </c>
    </row>
    <row r="1494" spans="8:8" x14ac:dyDescent="0.25">
      <c r="H1494" t="str">
        <f t="shared" si="23"/>
        <v>;;;</v>
      </c>
    </row>
    <row r="1495" spans="8:8" x14ac:dyDescent="0.25">
      <c r="H1495" t="str">
        <f t="shared" si="23"/>
        <v>;;;</v>
      </c>
    </row>
    <row r="1496" spans="8:8" x14ac:dyDescent="0.25">
      <c r="H1496" t="str">
        <f t="shared" si="23"/>
        <v>;;;</v>
      </c>
    </row>
    <row r="1497" spans="8:8" x14ac:dyDescent="0.25">
      <c r="H1497" t="str">
        <f t="shared" si="23"/>
        <v>;;;</v>
      </c>
    </row>
    <row r="1498" spans="8:8" x14ac:dyDescent="0.25">
      <c r="H1498" t="str">
        <f t="shared" si="23"/>
        <v>;;;</v>
      </c>
    </row>
    <row r="1499" spans="8:8" x14ac:dyDescent="0.25">
      <c r="H1499" t="str">
        <f t="shared" si="23"/>
        <v>;;;</v>
      </c>
    </row>
    <row r="1500" spans="8:8" x14ac:dyDescent="0.25">
      <c r="H1500" t="str">
        <f t="shared" si="23"/>
        <v>;;;</v>
      </c>
    </row>
    <row r="1501" spans="8:8" x14ac:dyDescent="0.25">
      <c r="H1501" t="str">
        <f t="shared" si="23"/>
        <v>;;;</v>
      </c>
    </row>
    <row r="1502" spans="8:8" x14ac:dyDescent="0.25">
      <c r="H1502" t="str">
        <f t="shared" si="23"/>
        <v>;;;</v>
      </c>
    </row>
    <row r="1503" spans="8:8" x14ac:dyDescent="0.25">
      <c r="H1503" t="str">
        <f t="shared" si="23"/>
        <v>;;;</v>
      </c>
    </row>
    <row r="1504" spans="8:8" x14ac:dyDescent="0.25">
      <c r="H1504" t="str">
        <f t="shared" si="23"/>
        <v>;;;</v>
      </c>
    </row>
    <row r="1505" spans="8:8" x14ac:dyDescent="0.25">
      <c r="H1505" t="str">
        <f t="shared" si="23"/>
        <v>;;;</v>
      </c>
    </row>
    <row r="1506" spans="8:8" x14ac:dyDescent="0.25">
      <c r="H1506" t="str">
        <f t="shared" si="23"/>
        <v>;;;</v>
      </c>
    </row>
    <row r="1507" spans="8:8" x14ac:dyDescent="0.25">
      <c r="H1507" t="str">
        <f t="shared" si="23"/>
        <v>;;;</v>
      </c>
    </row>
    <row r="1508" spans="8:8" x14ac:dyDescent="0.25">
      <c r="H1508" t="str">
        <f t="shared" si="23"/>
        <v>;;;</v>
      </c>
    </row>
    <row r="1509" spans="8:8" x14ac:dyDescent="0.25">
      <c r="H1509" t="str">
        <f t="shared" si="23"/>
        <v>;;;</v>
      </c>
    </row>
    <row r="1510" spans="8:8" x14ac:dyDescent="0.25">
      <c r="H1510" t="str">
        <f t="shared" si="23"/>
        <v>;;;</v>
      </c>
    </row>
    <row r="1511" spans="8:8" x14ac:dyDescent="0.25">
      <c r="H1511" t="str">
        <f t="shared" si="23"/>
        <v>;;;</v>
      </c>
    </row>
    <row r="1512" spans="8:8" x14ac:dyDescent="0.25">
      <c r="H1512" t="str">
        <f t="shared" si="23"/>
        <v>;;;</v>
      </c>
    </row>
    <row r="1513" spans="8:8" x14ac:dyDescent="0.25">
      <c r="H1513" t="str">
        <f t="shared" si="23"/>
        <v>;;;</v>
      </c>
    </row>
    <row r="1514" spans="8:8" x14ac:dyDescent="0.25">
      <c r="H1514" t="str">
        <f t="shared" si="23"/>
        <v>;;;</v>
      </c>
    </row>
    <row r="1515" spans="8:8" x14ac:dyDescent="0.25">
      <c r="H1515" t="str">
        <f t="shared" si="23"/>
        <v>;;;</v>
      </c>
    </row>
    <row r="1516" spans="8:8" x14ac:dyDescent="0.25">
      <c r="H1516" t="str">
        <f t="shared" si="23"/>
        <v>;;;</v>
      </c>
    </row>
    <row r="1517" spans="8:8" x14ac:dyDescent="0.25">
      <c r="H1517" t="str">
        <f t="shared" si="23"/>
        <v>;;;</v>
      </c>
    </row>
    <row r="1518" spans="8:8" x14ac:dyDescent="0.25">
      <c r="H1518" t="str">
        <f t="shared" si="23"/>
        <v>;;;</v>
      </c>
    </row>
    <row r="1519" spans="8:8" x14ac:dyDescent="0.25">
      <c r="H1519" t="str">
        <f t="shared" si="23"/>
        <v>;;;</v>
      </c>
    </row>
    <row r="1520" spans="8:8" x14ac:dyDescent="0.25">
      <c r="H1520" t="str">
        <f t="shared" si="23"/>
        <v>;;;</v>
      </c>
    </row>
    <row r="1521" spans="8:8" x14ac:dyDescent="0.25">
      <c r="H1521" t="str">
        <f t="shared" si="23"/>
        <v>;;;</v>
      </c>
    </row>
    <row r="1522" spans="8:8" x14ac:dyDescent="0.25">
      <c r="H1522" t="str">
        <f t="shared" si="23"/>
        <v>;;;</v>
      </c>
    </row>
    <row r="1523" spans="8:8" x14ac:dyDescent="0.25">
      <c r="H1523" t="str">
        <f t="shared" si="23"/>
        <v>;;;</v>
      </c>
    </row>
    <row r="1524" spans="8:8" x14ac:dyDescent="0.25">
      <c r="H1524" t="str">
        <f t="shared" si="23"/>
        <v>;;;</v>
      </c>
    </row>
    <row r="1525" spans="8:8" x14ac:dyDescent="0.25">
      <c r="H1525" t="str">
        <f t="shared" si="23"/>
        <v>;;;</v>
      </c>
    </row>
    <row r="1526" spans="8:8" x14ac:dyDescent="0.25">
      <c r="H1526" t="str">
        <f t="shared" si="23"/>
        <v>;;;</v>
      </c>
    </row>
    <row r="1527" spans="8:8" x14ac:dyDescent="0.25">
      <c r="H1527" t="str">
        <f t="shared" si="23"/>
        <v>;;;</v>
      </c>
    </row>
    <row r="1528" spans="8:8" x14ac:dyDescent="0.25">
      <c r="H1528" t="str">
        <f t="shared" si="23"/>
        <v>;;;</v>
      </c>
    </row>
    <row r="1529" spans="8:8" x14ac:dyDescent="0.25">
      <c r="H1529" t="str">
        <f t="shared" si="23"/>
        <v>;;;</v>
      </c>
    </row>
    <row r="1530" spans="8:8" x14ac:dyDescent="0.25">
      <c r="H1530" t="str">
        <f t="shared" si="23"/>
        <v>;;;</v>
      </c>
    </row>
    <row r="1531" spans="8:8" x14ac:dyDescent="0.25">
      <c r="H1531" t="str">
        <f t="shared" si="23"/>
        <v>;;;</v>
      </c>
    </row>
    <row r="1532" spans="8:8" x14ac:dyDescent="0.25">
      <c r="H1532" t="str">
        <f t="shared" si="23"/>
        <v>;;;</v>
      </c>
    </row>
    <row r="1533" spans="8:8" x14ac:dyDescent="0.25">
      <c r="H1533" t="str">
        <f t="shared" si="23"/>
        <v>;;;</v>
      </c>
    </row>
    <row r="1534" spans="8:8" x14ac:dyDescent="0.25">
      <c r="H1534" t="str">
        <f t="shared" si="23"/>
        <v>;;;</v>
      </c>
    </row>
    <row r="1535" spans="8:8" x14ac:dyDescent="0.25">
      <c r="H1535" t="str">
        <f t="shared" si="23"/>
        <v>;;;</v>
      </c>
    </row>
    <row r="1536" spans="8:8" x14ac:dyDescent="0.25">
      <c r="H1536" t="str">
        <f t="shared" si="23"/>
        <v>;;;</v>
      </c>
    </row>
    <row r="1537" spans="8:8" x14ac:dyDescent="0.25">
      <c r="H1537" t="str">
        <f t="shared" si="23"/>
        <v>;;;</v>
      </c>
    </row>
    <row r="1538" spans="8:8" x14ac:dyDescent="0.25">
      <c r="H1538" t="str">
        <f t="shared" si="23"/>
        <v>;;;</v>
      </c>
    </row>
    <row r="1539" spans="8:8" x14ac:dyDescent="0.25">
      <c r="H1539" t="str">
        <f t="shared" ref="H1539:H1602" si="24">CONCATENATE(D1539,$C$1,E1539,$C$1,F1539,$C$1,G1539)</f>
        <v>;;;</v>
      </c>
    </row>
    <row r="1540" spans="8:8" x14ac:dyDescent="0.25">
      <c r="H1540" t="str">
        <f t="shared" si="24"/>
        <v>;;;</v>
      </c>
    </row>
    <row r="1541" spans="8:8" x14ac:dyDescent="0.25">
      <c r="H1541" t="str">
        <f t="shared" si="24"/>
        <v>;;;</v>
      </c>
    </row>
    <row r="1542" spans="8:8" x14ac:dyDescent="0.25">
      <c r="H1542" t="str">
        <f t="shared" si="24"/>
        <v>;;;</v>
      </c>
    </row>
    <row r="1543" spans="8:8" x14ac:dyDescent="0.25">
      <c r="H1543" t="str">
        <f t="shared" si="24"/>
        <v>;;;</v>
      </c>
    </row>
    <row r="1544" spans="8:8" x14ac:dyDescent="0.25">
      <c r="H1544" t="str">
        <f t="shared" si="24"/>
        <v>;;;</v>
      </c>
    </row>
    <row r="1545" spans="8:8" x14ac:dyDescent="0.25">
      <c r="H1545" t="str">
        <f t="shared" si="24"/>
        <v>;;;</v>
      </c>
    </row>
    <row r="1546" spans="8:8" x14ac:dyDescent="0.25">
      <c r="H1546" t="str">
        <f t="shared" si="24"/>
        <v>;;;</v>
      </c>
    </row>
    <row r="1547" spans="8:8" x14ac:dyDescent="0.25">
      <c r="H1547" t="str">
        <f t="shared" si="24"/>
        <v>;;;</v>
      </c>
    </row>
    <row r="1548" spans="8:8" x14ac:dyDescent="0.25">
      <c r="H1548" t="str">
        <f t="shared" si="24"/>
        <v>;;;</v>
      </c>
    </row>
    <row r="1549" spans="8:8" x14ac:dyDescent="0.25">
      <c r="H1549" t="str">
        <f t="shared" si="24"/>
        <v>;;;</v>
      </c>
    </row>
    <row r="1550" spans="8:8" x14ac:dyDescent="0.25">
      <c r="H1550" t="str">
        <f t="shared" si="24"/>
        <v>;;;</v>
      </c>
    </row>
    <row r="1551" spans="8:8" x14ac:dyDescent="0.25">
      <c r="H1551" t="str">
        <f t="shared" si="24"/>
        <v>;;;</v>
      </c>
    </row>
    <row r="1552" spans="8:8" x14ac:dyDescent="0.25">
      <c r="H1552" t="str">
        <f t="shared" si="24"/>
        <v>;;;</v>
      </c>
    </row>
    <row r="1553" spans="8:8" x14ac:dyDescent="0.25">
      <c r="H1553" t="str">
        <f t="shared" si="24"/>
        <v>;;;</v>
      </c>
    </row>
    <row r="1554" spans="8:8" x14ac:dyDescent="0.25">
      <c r="H1554" t="str">
        <f t="shared" si="24"/>
        <v>;;;</v>
      </c>
    </row>
    <row r="1555" spans="8:8" x14ac:dyDescent="0.25">
      <c r="H1555" t="str">
        <f t="shared" si="24"/>
        <v>;;;</v>
      </c>
    </row>
    <row r="1556" spans="8:8" x14ac:dyDescent="0.25">
      <c r="H1556" t="str">
        <f t="shared" si="24"/>
        <v>;;;</v>
      </c>
    </row>
    <row r="1557" spans="8:8" x14ac:dyDescent="0.25">
      <c r="H1557" t="str">
        <f t="shared" si="24"/>
        <v>;;;</v>
      </c>
    </row>
    <row r="1558" spans="8:8" x14ac:dyDescent="0.25">
      <c r="H1558" t="str">
        <f t="shared" si="24"/>
        <v>;;;</v>
      </c>
    </row>
    <row r="1559" spans="8:8" x14ac:dyDescent="0.25">
      <c r="H1559" t="str">
        <f t="shared" si="24"/>
        <v>;;;</v>
      </c>
    </row>
    <row r="1560" spans="8:8" x14ac:dyDescent="0.25">
      <c r="H1560" t="str">
        <f t="shared" si="24"/>
        <v>;;;</v>
      </c>
    </row>
    <row r="1561" spans="8:8" x14ac:dyDescent="0.25">
      <c r="H1561" t="str">
        <f t="shared" si="24"/>
        <v>;;;</v>
      </c>
    </row>
    <row r="1562" spans="8:8" x14ac:dyDescent="0.25">
      <c r="H1562" t="str">
        <f t="shared" si="24"/>
        <v>;;;</v>
      </c>
    </row>
    <row r="1563" spans="8:8" x14ac:dyDescent="0.25">
      <c r="H1563" t="str">
        <f t="shared" si="24"/>
        <v>;;;</v>
      </c>
    </row>
    <row r="1564" spans="8:8" x14ac:dyDescent="0.25">
      <c r="H1564" t="str">
        <f t="shared" si="24"/>
        <v>;;;</v>
      </c>
    </row>
    <row r="1565" spans="8:8" x14ac:dyDescent="0.25">
      <c r="H1565" t="str">
        <f t="shared" si="24"/>
        <v>;;;</v>
      </c>
    </row>
    <row r="1566" spans="8:8" x14ac:dyDescent="0.25">
      <c r="H1566" t="str">
        <f t="shared" si="24"/>
        <v>;;;</v>
      </c>
    </row>
    <row r="1567" spans="8:8" x14ac:dyDescent="0.25">
      <c r="H1567" t="str">
        <f t="shared" si="24"/>
        <v>;;;</v>
      </c>
    </row>
    <row r="1568" spans="8:8" x14ac:dyDescent="0.25">
      <c r="H1568" t="str">
        <f t="shared" si="24"/>
        <v>;;;</v>
      </c>
    </row>
    <row r="1569" spans="8:8" x14ac:dyDescent="0.25">
      <c r="H1569" t="str">
        <f t="shared" si="24"/>
        <v>;;;</v>
      </c>
    </row>
    <row r="1570" spans="8:8" x14ac:dyDescent="0.25">
      <c r="H1570" t="str">
        <f t="shared" si="24"/>
        <v>;;;</v>
      </c>
    </row>
    <row r="1571" spans="8:8" x14ac:dyDescent="0.25">
      <c r="H1571" t="str">
        <f t="shared" si="24"/>
        <v>;;;</v>
      </c>
    </row>
    <row r="1572" spans="8:8" x14ac:dyDescent="0.25">
      <c r="H1572" t="str">
        <f t="shared" si="24"/>
        <v>;;;</v>
      </c>
    </row>
    <row r="1573" spans="8:8" x14ac:dyDescent="0.25">
      <c r="H1573" t="str">
        <f t="shared" si="24"/>
        <v>;;;</v>
      </c>
    </row>
    <row r="1574" spans="8:8" x14ac:dyDescent="0.25">
      <c r="H1574" t="str">
        <f t="shared" si="24"/>
        <v>;;;</v>
      </c>
    </row>
    <row r="1575" spans="8:8" x14ac:dyDescent="0.25">
      <c r="H1575" t="str">
        <f t="shared" si="24"/>
        <v>;;;</v>
      </c>
    </row>
    <row r="1576" spans="8:8" x14ac:dyDescent="0.25">
      <c r="H1576" t="str">
        <f t="shared" si="24"/>
        <v>;;;</v>
      </c>
    </row>
    <row r="1577" spans="8:8" x14ac:dyDescent="0.25">
      <c r="H1577" t="str">
        <f t="shared" si="24"/>
        <v>;;;</v>
      </c>
    </row>
    <row r="1578" spans="8:8" x14ac:dyDescent="0.25">
      <c r="H1578" t="str">
        <f t="shared" si="24"/>
        <v>;;;</v>
      </c>
    </row>
    <row r="1579" spans="8:8" x14ac:dyDescent="0.25">
      <c r="H1579" t="str">
        <f t="shared" si="24"/>
        <v>;;;</v>
      </c>
    </row>
    <row r="1580" spans="8:8" x14ac:dyDescent="0.25">
      <c r="H1580" t="str">
        <f t="shared" si="24"/>
        <v>;;;</v>
      </c>
    </row>
    <row r="1581" spans="8:8" x14ac:dyDescent="0.25">
      <c r="H1581" t="str">
        <f t="shared" si="24"/>
        <v>;;;</v>
      </c>
    </row>
    <row r="1582" spans="8:8" x14ac:dyDescent="0.25">
      <c r="H1582" t="str">
        <f t="shared" si="24"/>
        <v>;;;</v>
      </c>
    </row>
    <row r="1583" spans="8:8" x14ac:dyDescent="0.25">
      <c r="H1583" t="str">
        <f t="shared" si="24"/>
        <v>;;;</v>
      </c>
    </row>
    <row r="1584" spans="8:8" x14ac:dyDescent="0.25">
      <c r="H1584" t="str">
        <f t="shared" si="24"/>
        <v>;;;</v>
      </c>
    </row>
    <row r="1585" spans="8:8" x14ac:dyDescent="0.25">
      <c r="H1585" t="str">
        <f t="shared" si="24"/>
        <v>;;;</v>
      </c>
    </row>
    <row r="1586" spans="8:8" x14ac:dyDescent="0.25">
      <c r="H1586" t="str">
        <f t="shared" si="24"/>
        <v>;;;</v>
      </c>
    </row>
    <row r="1587" spans="8:8" x14ac:dyDescent="0.25">
      <c r="H1587" t="str">
        <f t="shared" si="24"/>
        <v>;;;</v>
      </c>
    </row>
    <row r="1588" spans="8:8" x14ac:dyDescent="0.25">
      <c r="H1588" t="str">
        <f t="shared" si="24"/>
        <v>;;;</v>
      </c>
    </row>
    <row r="1589" spans="8:8" x14ac:dyDescent="0.25">
      <c r="H1589" t="str">
        <f t="shared" si="24"/>
        <v>;;;</v>
      </c>
    </row>
    <row r="1590" spans="8:8" x14ac:dyDescent="0.25">
      <c r="H1590" t="str">
        <f t="shared" si="24"/>
        <v>;;;</v>
      </c>
    </row>
    <row r="1591" spans="8:8" x14ac:dyDescent="0.25">
      <c r="H1591" t="str">
        <f t="shared" si="24"/>
        <v>;;;</v>
      </c>
    </row>
    <row r="1592" spans="8:8" x14ac:dyDescent="0.25">
      <c r="H1592" t="str">
        <f t="shared" si="24"/>
        <v>;;;</v>
      </c>
    </row>
    <row r="1593" spans="8:8" x14ac:dyDescent="0.25">
      <c r="H1593" t="str">
        <f t="shared" si="24"/>
        <v>;;;</v>
      </c>
    </row>
    <row r="1594" spans="8:8" x14ac:dyDescent="0.25">
      <c r="H1594" t="str">
        <f t="shared" si="24"/>
        <v>;;;</v>
      </c>
    </row>
    <row r="1595" spans="8:8" x14ac:dyDescent="0.25">
      <c r="H1595" t="str">
        <f t="shared" si="24"/>
        <v>;;;</v>
      </c>
    </row>
    <row r="1596" spans="8:8" x14ac:dyDescent="0.25">
      <c r="H1596" t="str">
        <f t="shared" si="24"/>
        <v>;;;</v>
      </c>
    </row>
    <row r="1597" spans="8:8" x14ac:dyDescent="0.25">
      <c r="H1597" t="str">
        <f t="shared" si="24"/>
        <v>;;;</v>
      </c>
    </row>
    <row r="1598" spans="8:8" x14ac:dyDescent="0.25">
      <c r="H1598" t="str">
        <f t="shared" si="24"/>
        <v>;;;</v>
      </c>
    </row>
    <row r="1599" spans="8:8" x14ac:dyDescent="0.25">
      <c r="H1599" t="str">
        <f t="shared" si="24"/>
        <v>;;;</v>
      </c>
    </row>
    <row r="1600" spans="8:8" x14ac:dyDescent="0.25">
      <c r="H1600" t="str">
        <f t="shared" si="24"/>
        <v>;;;</v>
      </c>
    </row>
    <row r="1601" spans="8:8" x14ac:dyDescent="0.25">
      <c r="H1601" t="str">
        <f t="shared" si="24"/>
        <v>;;;</v>
      </c>
    </row>
    <row r="1602" spans="8:8" x14ac:dyDescent="0.25">
      <c r="H1602" t="str">
        <f t="shared" si="24"/>
        <v>;;;</v>
      </c>
    </row>
    <row r="1603" spans="8:8" x14ac:dyDescent="0.25">
      <c r="H1603" t="str">
        <f t="shared" ref="H1603:H1666" si="25">CONCATENATE(D1603,$C$1,E1603,$C$1,F1603,$C$1,G1603)</f>
        <v>;;;</v>
      </c>
    </row>
    <row r="1604" spans="8:8" x14ac:dyDescent="0.25">
      <c r="H1604" t="str">
        <f t="shared" si="25"/>
        <v>;;;</v>
      </c>
    </row>
    <row r="1605" spans="8:8" x14ac:dyDescent="0.25">
      <c r="H1605" t="str">
        <f t="shared" si="25"/>
        <v>;;;</v>
      </c>
    </row>
    <row r="1606" spans="8:8" x14ac:dyDescent="0.25">
      <c r="H1606" t="str">
        <f t="shared" si="25"/>
        <v>;;;</v>
      </c>
    </row>
    <row r="1607" spans="8:8" x14ac:dyDescent="0.25">
      <c r="H1607" t="str">
        <f t="shared" si="25"/>
        <v>;;;</v>
      </c>
    </row>
    <row r="1608" spans="8:8" x14ac:dyDescent="0.25">
      <c r="H1608" t="str">
        <f t="shared" si="25"/>
        <v>;;;</v>
      </c>
    </row>
    <row r="1609" spans="8:8" x14ac:dyDescent="0.25">
      <c r="H1609" t="str">
        <f t="shared" si="25"/>
        <v>;;;</v>
      </c>
    </row>
    <row r="1610" spans="8:8" x14ac:dyDescent="0.25">
      <c r="H1610" t="str">
        <f t="shared" si="25"/>
        <v>;;;</v>
      </c>
    </row>
    <row r="1611" spans="8:8" x14ac:dyDescent="0.25">
      <c r="H1611" t="str">
        <f t="shared" si="25"/>
        <v>;;;</v>
      </c>
    </row>
    <row r="1612" spans="8:8" x14ac:dyDescent="0.25">
      <c r="H1612" t="str">
        <f t="shared" si="25"/>
        <v>;;;</v>
      </c>
    </row>
    <row r="1613" spans="8:8" x14ac:dyDescent="0.25">
      <c r="H1613" t="str">
        <f t="shared" si="25"/>
        <v>;;;</v>
      </c>
    </row>
    <row r="1614" spans="8:8" x14ac:dyDescent="0.25">
      <c r="H1614" t="str">
        <f t="shared" si="25"/>
        <v>;;;</v>
      </c>
    </row>
    <row r="1615" spans="8:8" x14ac:dyDescent="0.25">
      <c r="H1615" t="str">
        <f t="shared" si="25"/>
        <v>;;;</v>
      </c>
    </row>
    <row r="1616" spans="8:8" x14ac:dyDescent="0.25">
      <c r="H1616" t="str">
        <f t="shared" si="25"/>
        <v>;;;</v>
      </c>
    </row>
    <row r="1617" spans="8:8" x14ac:dyDescent="0.25">
      <c r="H1617" t="str">
        <f t="shared" si="25"/>
        <v>;;;</v>
      </c>
    </row>
    <row r="1618" spans="8:8" x14ac:dyDescent="0.25">
      <c r="H1618" t="str">
        <f t="shared" si="25"/>
        <v>;;;</v>
      </c>
    </row>
    <row r="1619" spans="8:8" x14ac:dyDescent="0.25">
      <c r="H1619" t="str">
        <f t="shared" si="25"/>
        <v>;;;</v>
      </c>
    </row>
    <row r="1620" spans="8:8" x14ac:dyDescent="0.25">
      <c r="H1620" t="str">
        <f t="shared" si="25"/>
        <v>;;;</v>
      </c>
    </row>
    <row r="1621" spans="8:8" x14ac:dyDescent="0.25">
      <c r="H1621" t="str">
        <f t="shared" si="25"/>
        <v>;;;</v>
      </c>
    </row>
    <row r="1622" spans="8:8" x14ac:dyDescent="0.25">
      <c r="H1622" t="str">
        <f t="shared" si="25"/>
        <v>;;;</v>
      </c>
    </row>
    <row r="1623" spans="8:8" x14ac:dyDescent="0.25">
      <c r="H1623" t="str">
        <f t="shared" si="25"/>
        <v>;;;</v>
      </c>
    </row>
    <row r="1624" spans="8:8" x14ac:dyDescent="0.25">
      <c r="H1624" t="str">
        <f t="shared" si="25"/>
        <v>;;;</v>
      </c>
    </row>
    <row r="1625" spans="8:8" x14ac:dyDescent="0.25">
      <c r="H1625" t="str">
        <f t="shared" si="25"/>
        <v>;;;</v>
      </c>
    </row>
    <row r="1626" spans="8:8" x14ac:dyDescent="0.25">
      <c r="H1626" t="str">
        <f t="shared" si="25"/>
        <v>;;;</v>
      </c>
    </row>
    <row r="1627" spans="8:8" x14ac:dyDescent="0.25">
      <c r="H1627" t="str">
        <f t="shared" si="25"/>
        <v>;;;</v>
      </c>
    </row>
    <row r="1628" spans="8:8" x14ac:dyDescent="0.25">
      <c r="H1628" t="str">
        <f t="shared" si="25"/>
        <v>;;;</v>
      </c>
    </row>
    <row r="1629" spans="8:8" x14ac:dyDescent="0.25">
      <c r="H1629" t="str">
        <f t="shared" si="25"/>
        <v>;;;</v>
      </c>
    </row>
    <row r="1630" spans="8:8" x14ac:dyDescent="0.25">
      <c r="H1630" t="str">
        <f t="shared" si="25"/>
        <v>;;;</v>
      </c>
    </row>
    <row r="1631" spans="8:8" x14ac:dyDescent="0.25">
      <c r="H1631" t="str">
        <f t="shared" si="25"/>
        <v>;;;</v>
      </c>
    </row>
    <row r="1632" spans="8:8" x14ac:dyDescent="0.25">
      <c r="H1632" t="str">
        <f t="shared" si="25"/>
        <v>;;;</v>
      </c>
    </row>
    <row r="1633" spans="8:8" x14ac:dyDescent="0.25">
      <c r="H1633" t="str">
        <f t="shared" si="25"/>
        <v>;;;</v>
      </c>
    </row>
    <row r="1634" spans="8:8" x14ac:dyDescent="0.25">
      <c r="H1634" t="str">
        <f t="shared" si="25"/>
        <v>;;;</v>
      </c>
    </row>
    <row r="1635" spans="8:8" x14ac:dyDescent="0.25">
      <c r="H1635" t="str">
        <f t="shared" si="25"/>
        <v>;;;</v>
      </c>
    </row>
    <row r="1636" spans="8:8" x14ac:dyDescent="0.25">
      <c r="H1636" t="str">
        <f t="shared" si="25"/>
        <v>;;;</v>
      </c>
    </row>
    <row r="1637" spans="8:8" x14ac:dyDescent="0.25">
      <c r="H1637" t="str">
        <f t="shared" si="25"/>
        <v>;;;</v>
      </c>
    </row>
    <row r="1638" spans="8:8" x14ac:dyDescent="0.25">
      <c r="H1638" t="str">
        <f t="shared" si="25"/>
        <v>;;;</v>
      </c>
    </row>
    <row r="1639" spans="8:8" x14ac:dyDescent="0.25">
      <c r="H1639" t="str">
        <f t="shared" si="25"/>
        <v>;;;</v>
      </c>
    </row>
    <row r="1640" spans="8:8" x14ac:dyDescent="0.25">
      <c r="H1640" t="str">
        <f t="shared" si="25"/>
        <v>;;;</v>
      </c>
    </row>
    <row r="1641" spans="8:8" x14ac:dyDescent="0.25">
      <c r="H1641" t="str">
        <f t="shared" si="25"/>
        <v>;;;</v>
      </c>
    </row>
    <row r="1642" spans="8:8" x14ac:dyDescent="0.25">
      <c r="H1642" t="str">
        <f t="shared" si="25"/>
        <v>;;;</v>
      </c>
    </row>
    <row r="1643" spans="8:8" x14ac:dyDescent="0.25">
      <c r="H1643" t="str">
        <f t="shared" si="25"/>
        <v>;;;</v>
      </c>
    </row>
    <row r="1644" spans="8:8" x14ac:dyDescent="0.25">
      <c r="H1644" t="str">
        <f t="shared" si="25"/>
        <v>;;;</v>
      </c>
    </row>
    <row r="1645" spans="8:8" x14ac:dyDescent="0.25">
      <c r="H1645" t="str">
        <f t="shared" si="25"/>
        <v>;;;</v>
      </c>
    </row>
    <row r="1646" spans="8:8" x14ac:dyDescent="0.25">
      <c r="H1646" t="str">
        <f t="shared" si="25"/>
        <v>;;;</v>
      </c>
    </row>
    <row r="1647" spans="8:8" x14ac:dyDescent="0.25">
      <c r="H1647" t="str">
        <f t="shared" si="25"/>
        <v>;;;</v>
      </c>
    </row>
    <row r="1648" spans="8:8" x14ac:dyDescent="0.25">
      <c r="H1648" t="str">
        <f t="shared" si="25"/>
        <v>;;;</v>
      </c>
    </row>
    <row r="1649" spans="8:8" x14ac:dyDescent="0.25">
      <c r="H1649" t="str">
        <f t="shared" si="25"/>
        <v>;;;</v>
      </c>
    </row>
    <row r="1650" spans="8:8" x14ac:dyDescent="0.25">
      <c r="H1650" t="str">
        <f t="shared" si="25"/>
        <v>;;;</v>
      </c>
    </row>
    <row r="1651" spans="8:8" x14ac:dyDescent="0.25">
      <c r="H1651" t="str">
        <f t="shared" si="25"/>
        <v>;;;</v>
      </c>
    </row>
    <row r="1652" spans="8:8" x14ac:dyDescent="0.25">
      <c r="H1652" t="str">
        <f t="shared" si="25"/>
        <v>;;;</v>
      </c>
    </row>
    <row r="1653" spans="8:8" x14ac:dyDescent="0.25">
      <c r="H1653" t="str">
        <f t="shared" si="25"/>
        <v>;;;</v>
      </c>
    </row>
    <row r="1654" spans="8:8" x14ac:dyDescent="0.25">
      <c r="H1654" t="str">
        <f t="shared" si="25"/>
        <v>;;;</v>
      </c>
    </row>
    <row r="1655" spans="8:8" x14ac:dyDescent="0.25">
      <c r="H1655" t="str">
        <f t="shared" si="25"/>
        <v>;;;</v>
      </c>
    </row>
    <row r="1656" spans="8:8" x14ac:dyDescent="0.25">
      <c r="H1656" t="str">
        <f t="shared" si="25"/>
        <v>;;;</v>
      </c>
    </row>
    <row r="1657" spans="8:8" x14ac:dyDescent="0.25">
      <c r="H1657" t="str">
        <f t="shared" si="25"/>
        <v>;;;</v>
      </c>
    </row>
    <row r="1658" spans="8:8" x14ac:dyDescent="0.25">
      <c r="H1658" t="str">
        <f t="shared" si="25"/>
        <v>;;;</v>
      </c>
    </row>
    <row r="1659" spans="8:8" x14ac:dyDescent="0.25">
      <c r="H1659" t="str">
        <f t="shared" si="25"/>
        <v>;;;</v>
      </c>
    </row>
    <row r="1660" spans="8:8" x14ac:dyDescent="0.25">
      <c r="H1660" t="str">
        <f t="shared" si="25"/>
        <v>;;;</v>
      </c>
    </row>
    <row r="1661" spans="8:8" x14ac:dyDescent="0.25">
      <c r="H1661" t="str">
        <f t="shared" si="25"/>
        <v>;;;</v>
      </c>
    </row>
    <row r="1662" spans="8:8" x14ac:dyDescent="0.25">
      <c r="H1662" t="str">
        <f t="shared" si="25"/>
        <v>;;;</v>
      </c>
    </row>
    <row r="1663" spans="8:8" x14ac:dyDescent="0.25">
      <c r="H1663" t="str">
        <f t="shared" si="25"/>
        <v>;;;</v>
      </c>
    </row>
    <row r="1664" spans="8:8" x14ac:dyDescent="0.25">
      <c r="H1664" t="str">
        <f t="shared" si="25"/>
        <v>;;;</v>
      </c>
    </row>
    <row r="1665" spans="8:8" x14ac:dyDescent="0.25">
      <c r="H1665" t="str">
        <f t="shared" si="25"/>
        <v>;;;</v>
      </c>
    </row>
    <row r="1666" spans="8:8" x14ac:dyDescent="0.25">
      <c r="H1666" t="str">
        <f t="shared" si="25"/>
        <v>;;;</v>
      </c>
    </row>
    <row r="1667" spans="8:8" x14ac:dyDescent="0.25">
      <c r="H1667" t="str">
        <f t="shared" ref="H1667:H1730" si="26">CONCATENATE(D1667,$C$1,E1667,$C$1,F1667,$C$1,G1667)</f>
        <v>;;;</v>
      </c>
    </row>
    <row r="1668" spans="8:8" x14ac:dyDescent="0.25">
      <c r="H1668" t="str">
        <f t="shared" si="26"/>
        <v>;;;</v>
      </c>
    </row>
    <row r="1669" spans="8:8" x14ac:dyDescent="0.25">
      <c r="H1669" t="str">
        <f t="shared" si="26"/>
        <v>;;;</v>
      </c>
    </row>
    <row r="1670" spans="8:8" x14ac:dyDescent="0.25">
      <c r="H1670" t="str">
        <f t="shared" si="26"/>
        <v>;;;</v>
      </c>
    </row>
    <row r="1671" spans="8:8" x14ac:dyDescent="0.25">
      <c r="H1671" t="str">
        <f t="shared" si="26"/>
        <v>;;;</v>
      </c>
    </row>
    <row r="1672" spans="8:8" x14ac:dyDescent="0.25">
      <c r="H1672" t="str">
        <f t="shared" si="26"/>
        <v>;;;</v>
      </c>
    </row>
    <row r="1673" spans="8:8" x14ac:dyDescent="0.25">
      <c r="H1673" t="str">
        <f t="shared" si="26"/>
        <v>;;;</v>
      </c>
    </row>
    <row r="1674" spans="8:8" x14ac:dyDescent="0.25">
      <c r="H1674" t="str">
        <f t="shared" si="26"/>
        <v>;;;</v>
      </c>
    </row>
    <row r="1675" spans="8:8" x14ac:dyDescent="0.25">
      <c r="H1675" t="str">
        <f t="shared" si="26"/>
        <v>;;;</v>
      </c>
    </row>
    <row r="1676" spans="8:8" x14ac:dyDescent="0.25">
      <c r="H1676" t="str">
        <f t="shared" si="26"/>
        <v>;;;</v>
      </c>
    </row>
    <row r="1677" spans="8:8" x14ac:dyDescent="0.25">
      <c r="H1677" t="str">
        <f t="shared" si="26"/>
        <v>;;;</v>
      </c>
    </row>
    <row r="1678" spans="8:8" x14ac:dyDescent="0.25">
      <c r="H1678" t="str">
        <f t="shared" si="26"/>
        <v>;;;</v>
      </c>
    </row>
    <row r="1679" spans="8:8" x14ac:dyDescent="0.25">
      <c r="H1679" t="str">
        <f t="shared" si="26"/>
        <v>;;;</v>
      </c>
    </row>
    <row r="1680" spans="8:8" x14ac:dyDescent="0.25">
      <c r="H1680" t="str">
        <f t="shared" si="26"/>
        <v>;;;</v>
      </c>
    </row>
    <row r="1681" spans="8:8" x14ac:dyDescent="0.25">
      <c r="H1681" t="str">
        <f t="shared" si="26"/>
        <v>;;;</v>
      </c>
    </row>
    <row r="1682" spans="8:8" x14ac:dyDescent="0.25">
      <c r="H1682" t="str">
        <f t="shared" si="26"/>
        <v>;;;</v>
      </c>
    </row>
    <row r="1683" spans="8:8" x14ac:dyDescent="0.25">
      <c r="H1683" t="str">
        <f t="shared" si="26"/>
        <v>;;;</v>
      </c>
    </row>
    <row r="1684" spans="8:8" x14ac:dyDescent="0.25">
      <c r="H1684" t="str">
        <f t="shared" si="26"/>
        <v>;;;</v>
      </c>
    </row>
    <row r="1685" spans="8:8" x14ac:dyDescent="0.25">
      <c r="H1685" t="str">
        <f t="shared" si="26"/>
        <v>;;;</v>
      </c>
    </row>
    <row r="1686" spans="8:8" x14ac:dyDescent="0.25">
      <c r="H1686" t="str">
        <f t="shared" si="26"/>
        <v>;;;</v>
      </c>
    </row>
    <row r="1687" spans="8:8" x14ac:dyDescent="0.25">
      <c r="H1687" t="str">
        <f t="shared" si="26"/>
        <v>;;;</v>
      </c>
    </row>
    <row r="1688" spans="8:8" x14ac:dyDescent="0.25">
      <c r="H1688" t="str">
        <f t="shared" si="26"/>
        <v>;;;</v>
      </c>
    </row>
    <row r="1689" spans="8:8" x14ac:dyDescent="0.25">
      <c r="H1689" t="str">
        <f t="shared" si="26"/>
        <v>;;;</v>
      </c>
    </row>
    <row r="1690" spans="8:8" x14ac:dyDescent="0.25">
      <c r="H1690" t="str">
        <f t="shared" si="26"/>
        <v>;;;</v>
      </c>
    </row>
    <row r="1691" spans="8:8" x14ac:dyDescent="0.25">
      <c r="H1691" t="str">
        <f t="shared" si="26"/>
        <v>;;;</v>
      </c>
    </row>
    <row r="1692" spans="8:8" x14ac:dyDescent="0.25">
      <c r="H1692" t="str">
        <f t="shared" si="26"/>
        <v>;;;</v>
      </c>
    </row>
    <row r="1693" spans="8:8" x14ac:dyDescent="0.25">
      <c r="H1693" t="str">
        <f t="shared" si="26"/>
        <v>;;;</v>
      </c>
    </row>
    <row r="1694" spans="8:8" x14ac:dyDescent="0.25">
      <c r="H1694" t="str">
        <f t="shared" si="26"/>
        <v>;;;</v>
      </c>
    </row>
    <row r="1695" spans="8:8" x14ac:dyDescent="0.25">
      <c r="H1695" t="str">
        <f t="shared" si="26"/>
        <v>;;;</v>
      </c>
    </row>
    <row r="1696" spans="8:8" x14ac:dyDescent="0.25">
      <c r="H1696" t="str">
        <f t="shared" si="26"/>
        <v>;;;</v>
      </c>
    </row>
    <row r="1697" spans="8:8" x14ac:dyDescent="0.25">
      <c r="H1697" t="str">
        <f t="shared" si="26"/>
        <v>;;;</v>
      </c>
    </row>
    <row r="1698" spans="8:8" x14ac:dyDescent="0.25">
      <c r="H1698" t="str">
        <f t="shared" si="26"/>
        <v>;;;</v>
      </c>
    </row>
    <row r="1699" spans="8:8" x14ac:dyDescent="0.25">
      <c r="H1699" t="str">
        <f t="shared" si="26"/>
        <v>;;;</v>
      </c>
    </row>
    <row r="1700" spans="8:8" x14ac:dyDescent="0.25">
      <c r="H1700" t="str">
        <f t="shared" si="26"/>
        <v>;;;</v>
      </c>
    </row>
    <row r="1701" spans="8:8" x14ac:dyDescent="0.25">
      <c r="H1701" t="str">
        <f t="shared" si="26"/>
        <v>;;;</v>
      </c>
    </row>
    <row r="1702" spans="8:8" x14ac:dyDescent="0.25">
      <c r="H1702" t="str">
        <f t="shared" si="26"/>
        <v>;;;</v>
      </c>
    </row>
    <row r="1703" spans="8:8" x14ac:dyDescent="0.25">
      <c r="H1703" t="str">
        <f t="shared" si="26"/>
        <v>;;;</v>
      </c>
    </row>
    <row r="1704" spans="8:8" x14ac:dyDescent="0.25">
      <c r="H1704" t="str">
        <f t="shared" si="26"/>
        <v>;;;</v>
      </c>
    </row>
    <row r="1705" spans="8:8" x14ac:dyDescent="0.25">
      <c r="H1705" t="str">
        <f t="shared" si="26"/>
        <v>;;;</v>
      </c>
    </row>
    <row r="1706" spans="8:8" x14ac:dyDescent="0.25">
      <c r="H1706" t="str">
        <f t="shared" si="26"/>
        <v>;;;</v>
      </c>
    </row>
    <row r="1707" spans="8:8" x14ac:dyDescent="0.25">
      <c r="H1707" t="str">
        <f t="shared" si="26"/>
        <v>;;;</v>
      </c>
    </row>
    <row r="1708" spans="8:8" x14ac:dyDescent="0.25">
      <c r="H1708" t="str">
        <f t="shared" si="26"/>
        <v>;;;</v>
      </c>
    </row>
    <row r="1709" spans="8:8" x14ac:dyDescent="0.25">
      <c r="H1709" t="str">
        <f t="shared" si="26"/>
        <v>;;;</v>
      </c>
    </row>
    <row r="1710" spans="8:8" x14ac:dyDescent="0.25">
      <c r="H1710" t="str">
        <f t="shared" si="26"/>
        <v>;;;</v>
      </c>
    </row>
    <row r="1711" spans="8:8" x14ac:dyDescent="0.25">
      <c r="H1711" t="str">
        <f t="shared" si="26"/>
        <v>;;;</v>
      </c>
    </row>
    <row r="1712" spans="8:8" x14ac:dyDescent="0.25">
      <c r="H1712" t="str">
        <f t="shared" si="26"/>
        <v>;;;</v>
      </c>
    </row>
    <row r="1713" spans="8:8" x14ac:dyDescent="0.25">
      <c r="H1713" t="str">
        <f t="shared" si="26"/>
        <v>;;;</v>
      </c>
    </row>
    <row r="1714" spans="8:8" x14ac:dyDescent="0.25">
      <c r="H1714" t="str">
        <f t="shared" si="26"/>
        <v>;;;</v>
      </c>
    </row>
    <row r="1715" spans="8:8" x14ac:dyDescent="0.25">
      <c r="H1715" t="str">
        <f t="shared" si="26"/>
        <v>;;;</v>
      </c>
    </row>
    <row r="1716" spans="8:8" x14ac:dyDescent="0.25">
      <c r="H1716" t="str">
        <f t="shared" si="26"/>
        <v>;;;</v>
      </c>
    </row>
    <row r="1717" spans="8:8" x14ac:dyDescent="0.25">
      <c r="H1717" t="str">
        <f t="shared" si="26"/>
        <v>;;;</v>
      </c>
    </row>
    <row r="1718" spans="8:8" x14ac:dyDescent="0.25">
      <c r="H1718" t="str">
        <f t="shared" si="26"/>
        <v>;;;</v>
      </c>
    </row>
    <row r="1719" spans="8:8" x14ac:dyDescent="0.25">
      <c r="H1719" t="str">
        <f t="shared" si="26"/>
        <v>;;;</v>
      </c>
    </row>
    <row r="1720" spans="8:8" x14ac:dyDescent="0.25">
      <c r="H1720" t="str">
        <f t="shared" si="26"/>
        <v>;;;</v>
      </c>
    </row>
    <row r="1721" spans="8:8" x14ac:dyDescent="0.25">
      <c r="H1721" t="str">
        <f t="shared" si="26"/>
        <v>;;;</v>
      </c>
    </row>
    <row r="1722" spans="8:8" x14ac:dyDescent="0.25">
      <c r="H1722" t="str">
        <f t="shared" si="26"/>
        <v>;;;</v>
      </c>
    </row>
    <row r="1723" spans="8:8" x14ac:dyDescent="0.25">
      <c r="H1723" t="str">
        <f t="shared" si="26"/>
        <v>;;;</v>
      </c>
    </row>
    <row r="1724" spans="8:8" x14ac:dyDescent="0.25">
      <c r="H1724" t="str">
        <f t="shared" si="26"/>
        <v>;;;</v>
      </c>
    </row>
    <row r="1725" spans="8:8" x14ac:dyDescent="0.25">
      <c r="H1725" t="str">
        <f t="shared" si="26"/>
        <v>;;;</v>
      </c>
    </row>
    <row r="1726" spans="8:8" x14ac:dyDescent="0.25">
      <c r="H1726" t="str">
        <f t="shared" si="26"/>
        <v>;;;</v>
      </c>
    </row>
    <row r="1727" spans="8:8" x14ac:dyDescent="0.25">
      <c r="H1727" t="str">
        <f t="shared" si="26"/>
        <v>;;;</v>
      </c>
    </row>
    <row r="1728" spans="8:8" x14ac:dyDescent="0.25">
      <c r="H1728" t="str">
        <f t="shared" si="26"/>
        <v>;;;</v>
      </c>
    </row>
    <row r="1729" spans="8:8" x14ac:dyDescent="0.25">
      <c r="H1729" t="str">
        <f t="shared" si="26"/>
        <v>;;;</v>
      </c>
    </row>
    <row r="1730" spans="8:8" x14ac:dyDescent="0.25">
      <c r="H1730" t="str">
        <f t="shared" si="26"/>
        <v>;;;</v>
      </c>
    </row>
    <row r="1731" spans="8:8" x14ac:dyDescent="0.25">
      <c r="H1731" t="str">
        <f t="shared" ref="H1731:H1794" si="27">CONCATENATE(D1731,$C$1,E1731,$C$1,F1731,$C$1,G1731)</f>
        <v>;;;</v>
      </c>
    </row>
    <row r="1732" spans="8:8" x14ac:dyDescent="0.25">
      <c r="H1732" t="str">
        <f t="shared" si="27"/>
        <v>;;;</v>
      </c>
    </row>
    <row r="1733" spans="8:8" x14ac:dyDescent="0.25">
      <c r="H1733" t="str">
        <f t="shared" si="27"/>
        <v>;;;</v>
      </c>
    </row>
    <row r="1734" spans="8:8" x14ac:dyDescent="0.25">
      <c r="H1734" t="str">
        <f t="shared" si="27"/>
        <v>;;;</v>
      </c>
    </row>
    <row r="1735" spans="8:8" x14ac:dyDescent="0.25">
      <c r="H1735" t="str">
        <f t="shared" si="27"/>
        <v>;;;</v>
      </c>
    </row>
    <row r="1736" spans="8:8" x14ac:dyDescent="0.25">
      <c r="H1736" t="str">
        <f t="shared" si="27"/>
        <v>;;;</v>
      </c>
    </row>
    <row r="1737" spans="8:8" x14ac:dyDescent="0.25">
      <c r="H1737" t="str">
        <f t="shared" si="27"/>
        <v>;;;</v>
      </c>
    </row>
    <row r="1738" spans="8:8" x14ac:dyDescent="0.25">
      <c r="H1738" t="str">
        <f t="shared" si="27"/>
        <v>;;;</v>
      </c>
    </row>
    <row r="1739" spans="8:8" x14ac:dyDescent="0.25">
      <c r="H1739" t="str">
        <f t="shared" si="27"/>
        <v>;;;</v>
      </c>
    </row>
    <row r="1740" spans="8:8" x14ac:dyDescent="0.25">
      <c r="H1740" t="str">
        <f t="shared" si="27"/>
        <v>;;;</v>
      </c>
    </row>
    <row r="1741" spans="8:8" x14ac:dyDescent="0.25">
      <c r="H1741" t="str">
        <f t="shared" si="27"/>
        <v>;;;</v>
      </c>
    </row>
    <row r="1742" spans="8:8" x14ac:dyDescent="0.25">
      <c r="H1742" t="str">
        <f t="shared" si="27"/>
        <v>;;;</v>
      </c>
    </row>
    <row r="1743" spans="8:8" x14ac:dyDescent="0.25">
      <c r="H1743" t="str">
        <f t="shared" si="27"/>
        <v>;;;</v>
      </c>
    </row>
    <row r="1744" spans="8:8" x14ac:dyDescent="0.25">
      <c r="H1744" t="str">
        <f t="shared" si="27"/>
        <v>;;;</v>
      </c>
    </row>
    <row r="1745" spans="8:8" x14ac:dyDescent="0.25">
      <c r="H1745" t="str">
        <f t="shared" si="27"/>
        <v>;;;</v>
      </c>
    </row>
    <row r="1746" spans="8:8" x14ac:dyDescent="0.25">
      <c r="H1746" t="str">
        <f t="shared" si="27"/>
        <v>;;;</v>
      </c>
    </row>
    <row r="1747" spans="8:8" x14ac:dyDescent="0.25">
      <c r="H1747" t="str">
        <f t="shared" si="27"/>
        <v>;;;</v>
      </c>
    </row>
    <row r="1748" spans="8:8" x14ac:dyDescent="0.25">
      <c r="H1748" t="str">
        <f t="shared" si="27"/>
        <v>;;;</v>
      </c>
    </row>
    <row r="1749" spans="8:8" x14ac:dyDescent="0.25">
      <c r="H1749" t="str">
        <f t="shared" si="27"/>
        <v>;;;</v>
      </c>
    </row>
    <row r="1750" spans="8:8" x14ac:dyDescent="0.25">
      <c r="H1750" t="str">
        <f t="shared" si="27"/>
        <v>;;;</v>
      </c>
    </row>
    <row r="1751" spans="8:8" x14ac:dyDescent="0.25">
      <c r="H1751" t="str">
        <f t="shared" si="27"/>
        <v>;;;</v>
      </c>
    </row>
    <row r="1752" spans="8:8" x14ac:dyDescent="0.25">
      <c r="H1752" t="str">
        <f t="shared" si="27"/>
        <v>;;;</v>
      </c>
    </row>
    <row r="1753" spans="8:8" x14ac:dyDescent="0.25">
      <c r="H1753" t="str">
        <f t="shared" si="27"/>
        <v>;;;</v>
      </c>
    </row>
    <row r="1754" spans="8:8" x14ac:dyDescent="0.25">
      <c r="H1754" t="str">
        <f t="shared" si="27"/>
        <v>;;;</v>
      </c>
    </row>
    <row r="1755" spans="8:8" x14ac:dyDescent="0.25">
      <c r="H1755" t="str">
        <f t="shared" si="27"/>
        <v>;;;</v>
      </c>
    </row>
    <row r="1756" spans="8:8" x14ac:dyDescent="0.25">
      <c r="H1756" t="str">
        <f t="shared" si="27"/>
        <v>;;;</v>
      </c>
    </row>
    <row r="1757" spans="8:8" x14ac:dyDescent="0.25">
      <c r="H1757" t="str">
        <f t="shared" si="27"/>
        <v>;;;</v>
      </c>
    </row>
    <row r="1758" spans="8:8" x14ac:dyDescent="0.25">
      <c r="H1758" t="str">
        <f t="shared" si="27"/>
        <v>;;;</v>
      </c>
    </row>
    <row r="1759" spans="8:8" x14ac:dyDescent="0.25">
      <c r="H1759" t="str">
        <f t="shared" si="27"/>
        <v>;;;</v>
      </c>
    </row>
    <row r="1760" spans="8:8" x14ac:dyDescent="0.25">
      <c r="H1760" t="str">
        <f t="shared" si="27"/>
        <v>;;;</v>
      </c>
    </row>
    <row r="1761" spans="8:8" x14ac:dyDescent="0.25">
      <c r="H1761" t="str">
        <f t="shared" si="27"/>
        <v>;;;</v>
      </c>
    </row>
    <row r="1762" spans="8:8" x14ac:dyDescent="0.25">
      <c r="H1762" t="str">
        <f t="shared" si="27"/>
        <v>;;;</v>
      </c>
    </row>
    <row r="1763" spans="8:8" x14ac:dyDescent="0.25">
      <c r="H1763" t="str">
        <f t="shared" si="27"/>
        <v>;;;</v>
      </c>
    </row>
    <row r="1764" spans="8:8" x14ac:dyDescent="0.25">
      <c r="H1764" t="str">
        <f t="shared" si="27"/>
        <v>;;;</v>
      </c>
    </row>
    <row r="1765" spans="8:8" x14ac:dyDescent="0.25">
      <c r="H1765" t="str">
        <f t="shared" si="27"/>
        <v>;;;</v>
      </c>
    </row>
    <row r="1766" spans="8:8" x14ac:dyDescent="0.25">
      <c r="H1766" t="str">
        <f t="shared" si="27"/>
        <v>;;;</v>
      </c>
    </row>
    <row r="1767" spans="8:8" x14ac:dyDescent="0.25">
      <c r="H1767" t="str">
        <f t="shared" si="27"/>
        <v>;;;</v>
      </c>
    </row>
    <row r="1768" spans="8:8" x14ac:dyDescent="0.25">
      <c r="H1768" t="str">
        <f t="shared" si="27"/>
        <v>;;;</v>
      </c>
    </row>
    <row r="1769" spans="8:8" x14ac:dyDescent="0.25">
      <c r="H1769" t="str">
        <f t="shared" si="27"/>
        <v>;;;</v>
      </c>
    </row>
    <row r="1770" spans="8:8" x14ac:dyDescent="0.25">
      <c r="H1770" t="str">
        <f t="shared" si="27"/>
        <v>;;;</v>
      </c>
    </row>
    <row r="1771" spans="8:8" x14ac:dyDescent="0.25">
      <c r="H1771" t="str">
        <f t="shared" si="27"/>
        <v>;;;</v>
      </c>
    </row>
    <row r="1772" spans="8:8" x14ac:dyDescent="0.25">
      <c r="H1772" t="str">
        <f t="shared" si="27"/>
        <v>;;;</v>
      </c>
    </row>
    <row r="1773" spans="8:8" x14ac:dyDescent="0.25">
      <c r="H1773" t="str">
        <f t="shared" si="27"/>
        <v>;;;</v>
      </c>
    </row>
    <row r="1774" spans="8:8" x14ac:dyDescent="0.25">
      <c r="H1774" t="str">
        <f t="shared" si="27"/>
        <v>;;;</v>
      </c>
    </row>
    <row r="1775" spans="8:8" x14ac:dyDescent="0.25">
      <c r="H1775" t="str">
        <f t="shared" si="27"/>
        <v>;;;</v>
      </c>
    </row>
    <row r="1776" spans="8:8" x14ac:dyDescent="0.25">
      <c r="H1776" t="str">
        <f t="shared" si="27"/>
        <v>;;;</v>
      </c>
    </row>
    <row r="1777" spans="8:8" x14ac:dyDescent="0.25">
      <c r="H1777" t="str">
        <f t="shared" si="27"/>
        <v>;;;</v>
      </c>
    </row>
    <row r="1778" spans="8:8" x14ac:dyDescent="0.25">
      <c r="H1778" t="str">
        <f t="shared" si="27"/>
        <v>;;;</v>
      </c>
    </row>
    <row r="1779" spans="8:8" x14ac:dyDescent="0.25">
      <c r="H1779" t="str">
        <f t="shared" si="27"/>
        <v>;;;</v>
      </c>
    </row>
    <row r="1780" spans="8:8" x14ac:dyDescent="0.25">
      <c r="H1780" t="str">
        <f t="shared" si="27"/>
        <v>;;;</v>
      </c>
    </row>
    <row r="1781" spans="8:8" x14ac:dyDescent="0.25">
      <c r="H1781" t="str">
        <f t="shared" si="27"/>
        <v>;;;</v>
      </c>
    </row>
    <row r="1782" spans="8:8" x14ac:dyDescent="0.25">
      <c r="H1782" t="str">
        <f t="shared" si="27"/>
        <v>;;;</v>
      </c>
    </row>
    <row r="1783" spans="8:8" x14ac:dyDescent="0.25">
      <c r="H1783" t="str">
        <f t="shared" si="27"/>
        <v>;;;</v>
      </c>
    </row>
    <row r="1784" spans="8:8" x14ac:dyDescent="0.25">
      <c r="H1784" t="str">
        <f t="shared" si="27"/>
        <v>;;;</v>
      </c>
    </row>
    <row r="1785" spans="8:8" x14ac:dyDescent="0.25">
      <c r="H1785" t="str">
        <f t="shared" si="27"/>
        <v>;;;</v>
      </c>
    </row>
    <row r="1786" spans="8:8" x14ac:dyDescent="0.25">
      <c r="H1786" t="str">
        <f t="shared" si="27"/>
        <v>;;;</v>
      </c>
    </row>
    <row r="1787" spans="8:8" x14ac:dyDescent="0.25">
      <c r="H1787" t="str">
        <f t="shared" si="27"/>
        <v>;;;</v>
      </c>
    </row>
    <row r="1788" spans="8:8" x14ac:dyDescent="0.25">
      <c r="H1788" t="str">
        <f t="shared" si="27"/>
        <v>;;;</v>
      </c>
    </row>
    <row r="1789" spans="8:8" x14ac:dyDescent="0.25">
      <c r="H1789" t="str">
        <f t="shared" si="27"/>
        <v>;;;</v>
      </c>
    </row>
    <row r="1790" spans="8:8" x14ac:dyDescent="0.25">
      <c r="H1790" t="str">
        <f t="shared" si="27"/>
        <v>;;;</v>
      </c>
    </row>
    <row r="1791" spans="8:8" x14ac:dyDescent="0.25">
      <c r="H1791" t="str">
        <f t="shared" si="27"/>
        <v>;;;</v>
      </c>
    </row>
    <row r="1792" spans="8:8" x14ac:dyDescent="0.25">
      <c r="H1792" t="str">
        <f t="shared" si="27"/>
        <v>;;;</v>
      </c>
    </row>
    <row r="1793" spans="8:8" x14ac:dyDescent="0.25">
      <c r="H1793" t="str">
        <f t="shared" si="27"/>
        <v>;;;</v>
      </c>
    </row>
    <row r="1794" spans="8:8" x14ac:dyDescent="0.25">
      <c r="H1794" t="str">
        <f t="shared" si="27"/>
        <v>;;;</v>
      </c>
    </row>
    <row r="1795" spans="8:8" x14ac:dyDescent="0.25">
      <c r="H1795" t="str">
        <f t="shared" ref="H1795:H1858" si="28">CONCATENATE(D1795,$C$1,E1795,$C$1,F1795,$C$1,G1795)</f>
        <v>;;;</v>
      </c>
    </row>
    <row r="1796" spans="8:8" x14ac:dyDescent="0.25">
      <c r="H1796" t="str">
        <f t="shared" si="28"/>
        <v>;;;</v>
      </c>
    </row>
    <row r="1797" spans="8:8" x14ac:dyDescent="0.25">
      <c r="H1797" t="str">
        <f t="shared" si="28"/>
        <v>;;;</v>
      </c>
    </row>
    <row r="1798" spans="8:8" x14ac:dyDescent="0.25">
      <c r="H1798" t="str">
        <f t="shared" si="28"/>
        <v>;;;</v>
      </c>
    </row>
    <row r="1799" spans="8:8" x14ac:dyDescent="0.25">
      <c r="H1799" t="str">
        <f t="shared" si="28"/>
        <v>;;;</v>
      </c>
    </row>
    <row r="1800" spans="8:8" x14ac:dyDescent="0.25">
      <c r="H1800" t="str">
        <f t="shared" si="28"/>
        <v>;;;</v>
      </c>
    </row>
    <row r="1801" spans="8:8" x14ac:dyDescent="0.25">
      <c r="H1801" t="str">
        <f t="shared" si="28"/>
        <v>;;;</v>
      </c>
    </row>
    <row r="1802" spans="8:8" x14ac:dyDescent="0.25">
      <c r="H1802" t="str">
        <f t="shared" si="28"/>
        <v>;;;</v>
      </c>
    </row>
    <row r="1803" spans="8:8" x14ac:dyDescent="0.25">
      <c r="H1803" t="str">
        <f t="shared" si="28"/>
        <v>;;;</v>
      </c>
    </row>
    <row r="1804" spans="8:8" x14ac:dyDescent="0.25">
      <c r="H1804" t="str">
        <f t="shared" si="28"/>
        <v>;;;</v>
      </c>
    </row>
    <row r="1805" spans="8:8" x14ac:dyDescent="0.25">
      <c r="H1805" t="str">
        <f t="shared" si="28"/>
        <v>;;;</v>
      </c>
    </row>
    <row r="1806" spans="8:8" x14ac:dyDescent="0.25">
      <c r="H1806" t="str">
        <f t="shared" si="28"/>
        <v>;;;</v>
      </c>
    </row>
    <row r="1807" spans="8:8" x14ac:dyDescent="0.25">
      <c r="H1807" t="str">
        <f t="shared" si="28"/>
        <v>;;;</v>
      </c>
    </row>
    <row r="1808" spans="8:8" x14ac:dyDescent="0.25">
      <c r="H1808" t="str">
        <f t="shared" si="28"/>
        <v>;;;</v>
      </c>
    </row>
    <row r="1809" spans="8:8" x14ac:dyDescent="0.25">
      <c r="H1809" t="str">
        <f t="shared" si="28"/>
        <v>;;;</v>
      </c>
    </row>
    <row r="1810" spans="8:8" x14ac:dyDescent="0.25">
      <c r="H1810" t="str">
        <f t="shared" si="28"/>
        <v>;;;</v>
      </c>
    </row>
    <row r="1811" spans="8:8" x14ac:dyDescent="0.25">
      <c r="H1811" t="str">
        <f t="shared" si="28"/>
        <v>;;;</v>
      </c>
    </row>
    <row r="1812" spans="8:8" x14ac:dyDescent="0.25">
      <c r="H1812" t="str">
        <f t="shared" si="28"/>
        <v>;;;</v>
      </c>
    </row>
    <row r="1813" spans="8:8" x14ac:dyDescent="0.25">
      <c r="H1813" t="str">
        <f t="shared" si="28"/>
        <v>;;;</v>
      </c>
    </row>
    <row r="1814" spans="8:8" x14ac:dyDescent="0.25">
      <c r="H1814" t="str">
        <f t="shared" si="28"/>
        <v>;;;</v>
      </c>
    </row>
    <row r="1815" spans="8:8" x14ac:dyDescent="0.25">
      <c r="H1815" t="str">
        <f t="shared" si="28"/>
        <v>;;;</v>
      </c>
    </row>
    <row r="1816" spans="8:8" x14ac:dyDescent="0.25">
      <c r="H1816" t="str">
        <f t="shared" si="28"/>
        <v>;;;</v>
      </c>
    </row>
    <row r="1817" spans="8:8" x14ac:dyDescent="0.25">
      <c r="H1817" t="str">
        <f t="shared" si="28"/>
        <v>;;;</v>
      </c>
    </row>
    <row r="1818" spans="8:8" x14ac:dyDescent="0.25">
      <c r="H1818" t="str">
        <f t="shared" si="28"/>
        <v>;;;</v>
      </c>
    </row>
    <row r="1819" spans="8:8" x14ac:dyDescent="0.25">
      <c r="H1819" t="str">
        <f t="shared" si="28"/>
        <v>;;;</v>
      </c>
    </row>
    <row r="1820" spans="8:8" x14ac:dyDescent="0.25">
      <c r="H1820" t="str">
        <f t="shared" si="28"/>
        <v>;;;</v>
      </c>
    </row>
    <row r="1821" spans="8:8" x14ac:dyDescent="0.25">
      <c r="H1821" t="str">
        <f t="shared" si="28"/>
        <v>;;;</v>
      </c>
    </row>
    <row r="1822" spans="8:8" x14ac:dyDescent="0.25">
      <c r="H1822" t="str">
        <f t="shared" si="28"/>
        <v>;;;</v>
      </c>
    </row>
    <row r="1823" spans="8:8" x14ac:dyDescent="0.25">
      <c r="H1823" t="str">
        <f t="shared" si="28"/>
        <v>;;;</v>
      </c>
    </row>
    <row r="1824" spans="8:8" x14ac:dyDescent="0.25">
      <c r="H1824" t="str">
        <f t="shared" si="28"/>
        <v>;;;</v>
      </c>
    </row>
    <row r="1825" spans="8:8" x14ac:dyDescent="0.25">
      <c r="H1825" t="str">
        <f t="shared" si="28"/>
        <v>;;;</v>
      </c>
    </row>
    <row r="1826" spans="8:8" x14ac:dyDescent="0.25">
      <c r="H1826" t="str">
        <f t="shared" si="28"/>
        <v>;;;</v>
      </c>
    </row>
    <row r="1827" spans="8:8" x14ac:dyDescent="0.25">
      <c r="H1827" t="str">
        <f t="shared" si="28"/>
        <v>;;;</v>
      </c>
    </row>
    <row r="1828" spans="8:8" x14ac:dyDescent="0.25">
      <c r="H1828" t="str">
        <f t="shared" si="28"/>
        <v>;;;</v>
      </c>
    </row>
    <row r="1829" spans="8:8" x14ac:dyDescent="0.25">
      <c r="H1829" t="str">
        <f t="shared" si="28"/>
        <v>;;;</v>
      </c>
    </row>
    <row r="1830" spans="8:8" x14ac:dyDescent="0.25">
      <c r="H1830" t="str">
        <f t="shared" si="28"/>
        <v>;;;</v>
      </c>
    </row>
    <row r="1831" spans="8:8" x14ac:dyDescent="0.25">
      <c r="H1831" t="str">
        <f t="shared" si="28"/>
        <v>;;;</v>
      </c>
    </row>
    <row r="1832" spans="8:8" x14ac:dyDescent="0.25">
      <c r="H1832" t="str">
        <f t="shared" si="28"/>
        <v>;;;</v>
      </c>
    </row>
    <row r="1833" spans="8:8" x14ac:dyDescent="0.25">
      <c r="H1833" t="str">
        <f t="shared" si="28"/>
        <v>;;;</v>
      </c>
    </row>
    <row r="1834" spans="8:8" x14ac:dyDescent="0.25">
      <c r="H1834" t="str">
        <f t="shared" si="28"/>
        <v>;;;</v>
      </c>
    </row>
    <row r="1835" spans="8:8" x14ac:dyDescent="0.25">
      <c r="H1835" t="str">
        <f t="shared" si="28"/>
        <v>;;;</v>
      </c>
    </row>
    <row r="1836" spans="8:8" x14ac:dyDescent="0.25">
      <c r="H1836" t="str">
        <f t="shared" si="28"/>
        <v>;;;</v>
      </c>
    </row>
    <row r="1837" spans="8:8" x14ac:dyDescent="0.25">
      <c r="H1837" t="str">
        <f t="shared" si="28"/>
        <v>;;;</v>
      </c>
    </row>
    <row r="1838" spans="8:8" x14ac:dyDescent="0.25">
      <c r="H1838" t="str">
        <f t="shared" si="28"/>
        <v>;;;</v>
      </c>
    </row>
    <row r="1839" spans="8:8" x14ac:dyDescent="0.25">
      <c r="H1839" t="str">
        <f t="shared" si="28"/>
        <v>;;;</v>
      </c>
    </row>
    <row r="1840" spans="8:8" x14ac:dyDescent="0.25">
      <c r="H1840" t="str">
        <f t="shared" si="28"/>
        <v>;;;</v>
      </c>
    </row>
    <row r="1841" spans="8:8" x14ac:dyDescent="0.25">
      <c r="H1841" t="str">
        <f t="shared" si="28"/>
        <v>;;;</v>
      </c>
    </row>
    <row r="1842" spans="8:8" x14ac:dyDescent="0.25">
      <c r="H1842" t="str">
        <f t="shared" si="28"/>
        <v>;;;</v>
      </c>
    </row>
    <row r="1843" spans="8:8" x14ac:dyDescent="0.25">
      <c r="H1843" t="str">
        <f t="shared" si="28"/>
        <v>;;;</v>
      </c>
    </row>
    <row r="1844" spans="8:8" x14ac:dyDescent="0.25">
      <c r="H1844" t="str">
        <f t="shared" si="28"/>
        <v>;;;</v>
      </c>
    </row>
    <row r="1845" spans="8:8" x14ac:dyDescent="0.25">
      <c r="H1845" t="str">
        <f t="shared" si="28"/>
        <v>;;;</v>
      </c>
    </row>
    <row r="1846" spans="8:8" x14ac:dyDescent="0.25">
      <c r="H1846" t="str">
        <f t="shared" si="28"/>
        <v>;;;</v>
      </c>
    </row>
    <row r="1847" spans="8:8" x14ac:dyDescent="0.25">
      <c r="H1847" t="str">
        <f t="shared" si="28"/>
        <v>;;;</v>
      </c>
    </row>
    <row r="1848" spans="8:8" x14ac:dyDescent="0.25">
      <c r="H1848" t="str">
        <f t="shared" si="28"/>
        <v>;;;</v>
      </c>
    </row>
    <row r="1849" spans="8:8" x14ac:dyDescent="0.25">
      <c r="H1849" t="str">
        <f t="shared" si="28"/>
        <v>;;;</v>
      </c>
    </row>
    <row r="1850" spans="8:8" x14ac:dyDescent="0.25">
      <c r="H1850" t="str">
        <f t="shared" si="28"/>
        <v>;;;</v>
      </c>
    </row>
    <row r="1851" spans="8:8" x14ac:dyDescent="0.25">
      <c r="H1851" t="str">
        <f t="shared" si="28"/>
        <v>;;;</v>
      </c>
    </row>
    <row r="1852" spans="8:8" x14ac:dyDescent="0.25">
      <c r="H1852" t="str">
        <f t="shared" si="28"/>
        <v>;;;</v>
      </c>
    </row>
    <row r="1853" spans="8:8" x14ac:dyDescent="0.25">
      <c r="H1853" t="str">
        <f t="shared" si="28"/>
        <v>;;;</v>
      </c>
    </row>
    <row r="1854" spans="8:8" x14ac:dyDescent="0.25">
      <c r="H1854" t="str">
        <f t="shared" si="28"/>
        <v>;;;</v>
      </c>
    </row>
    <row r="1855" spans="8:8" x14ac:dyDescent="0.25">
      <c r="H1855" t="str">
        <f t="shared" si="28"/>
        <v>;;;</v>
      </c>
    </row>
    <row r="1856" spans="8:8" x14ac:dyDescent="0.25">
      <c r="H1856" t="str">
        <f t="shared" si="28"/>
        <v>;;;</v>
      </c>
    </row>
    <row r="1857" spans="8:8" x14ac:dyDescent="0.25">
      <c r="H1857" t="str">
        <f t="shared" si="28"/>
        <v>;;;</v>
      </c>
    </row>
    <row r="1858" spans="8:8" x14ac:dyDescent="0.25">
      <c r="H1858" t="str">
        <f t="shared" si="28"/>
        <v>;;;</v>
      </c>
    </row>
    <row r="1859" spans="8:8" x14ac:dyDescent="0.25">
      <c r="H1859" t="str">
        <f t="shared" ref="H1859:H1922" si="29">CONCATENATE(D1859,$C$1,E1859,$C$1,F1859,$C$1,G1859)</f>
        <v>;;;</v>
      </c>
    </row>
    <row r="1860" spans="8:8" x14ac:dyDescent="0.25">
      <c r="H1860" t="str">
        <f t="shared" si="29"/>
        <v>;;;</v>
      </c>
    </row>
    <row r="1861" spans="8:8" x14ac:dyDescent="0.25">
      <c r="H1861" t="str">
        <f t="shared" si="29"/>
        <v>;;;</v>
      </c>
    </row>
    <row r="1862" spans="8:8" x14ac:dyDescent="0.25">
      <c r="H1862" t="str">
        <f t="shared" si="29"/>
        <v>;;;</v>
      </c>
    </row>
    <row r="1863" spans="8:8" x14ac:dyDescent="0.25">
      <c r="H1863" t="str">
        <f t="shared" si="29"/>
        <v>;;;</v>
      </c>
    </row>
    <row r="1864" spans="8:8" x14ac:dyDescent="0.25">
      <c r="H1864" t="str">
        <f t="shared" si="29"/>
        <v>;;;</v>
      </c>
    </row>
    <row r="1865" spans="8:8" x14ac:dyDescent="0.25">
      <c r="H1865" t="str">
        <f t="shared" si="29"/>
        <v>;;;</v>
      </c>
    </row>
    <row r="1866" spans="8:8" x14ac:dyDescent="0.25">
      <c r="H1866" t="str">
        <f t="shared" si="29"/>
        <v>;;;</v>
      </c>
    </row>
    <row r="1867" spans="8:8" x14ac:dyDescent="0.25">
      <c r="H1867" t="str">
        <f t="shared" si="29"/>
        <v>;;;</v>
      </c>
    </row>
    <row r="1868" spans="8:8" x14ac:dyDescent="0.25">
      <c r="H1868" t="str">
        <f t="shared" si="29"/>
        <v>;;;</v>
      </c>
    </row>
    <row r="1869" spans="8:8" x14ac:dyDescent="0.25">
      <c r="H1869" t="str">
        <f t="shared" si="29"/>
        <v>;;;</v>
      </c>
    </row>
    <row r="1870" spans="8:8" x14ac:dyDescent="0.25">
      <c r="H1870" t="str">
        <f t="shared" si="29"/>
        <v>;;;</v>
      </c>
    </row>
    <row r="1871" spans="8:8" x14ac:dyDescent="0.25">
      <c r="H1871" t="str">
        <f t="shared" si="29"/>
        <v>;;;</v>
      </c>
    </row>
    <row r="1872" spans="8:8" x14ac:dyDescent="0.25">
      <c r="H1872" t="str">
        <f t="shared" si="29"/>
        <v>;;;</v>
      </c>
    </row>
    <row r="1873" spans="8:8" x14ac:dyDescent="0.25">
      <c r="H1873" t="str">
        <f t="shared" si="29"/>
        <v>;;;</v>
      </c>
    </row>
    <row r="1874" spans="8:8" x14ac:dyDescent="0.25">
      <c r="H1874" t="str">
        <f t="shared" si="29"/>
        <v>;;;</v>
      </c>
    </row>
    <row r="1875" spans="8:8" x14ac:dyDescent="0.25">
      <c r="H1875" t="str">
        <f t="shared" si="29"/>
        <v>;;;</v>
      </c>
    </row>
    <row r="1876" spans="8:8" x14ac:dyDescent="0.25">
      <c r="H1876" t="str">
        <f t="shared" si="29"/>
        <v>;;;</v>
      </c>
    </row>
    <row r="1877" spans="8:8" x14ac:dyDescent="0.25">
      <c r="H1877" t="str">
        <f t="shared" si="29"/>
        <v>;;;</v>
      </c>
    </row>
    <row r="1878" spans="8:8" x14ac:dyDescent="0.25">
      <c r="H1878" t="str">
        <f t="shared" si="29"/>
        <v>;;;</v>
      </c>
    </row>
    <row r="1879" spans="8:8" x14ac:dyDescent="0.25">
      <c r="H1879" t="str">
        <f t="shared" si="29"/>
        <v>;;;</v>
      </c>
    </row>
    <row r="1880" spans="8:8" x14ac:dyDescent="0.25">
      <c r="H1880" t="str">
        <f t="shared" si="29"/>
        <v>;;;</v>
      </c>
    </row>
    <row r="1881" spans="8:8" x14ac:dyDescent="0.25">
      <c r="H1881" t="str">
        <f t="shared" si="29"/>
        <v>;;;</v>
      </c>
    </row>
    <row r="1882" spans="8:8" x14ac:dyDescent="0.25">
      <c r="H1882" t="str">
        <f t="shared" si="29"/>
        <v>;;;</v>
      </c>
    </row>
    <row r="1883" spans="8:8" x14ac:dyDescent="0.25">
      <c r="H1883" t="str">
        <f t="shared" si="29"/>
        <v>;;;</v>
      </c>
    </row>
    <row r="1884" spans="8:8" x14ac:dyDescent="0.25">
      <c r="H1884" t="str">
        <f t="shared" si="29"/>
        <v>;;;</v>
      </c>
    </row>
    <row r="1885" spans="8:8" x14ac:dyDescent="0.25">
      <c r="H1885" t="str">
        <f t="shared" si="29"/>
        <v>;;;</v>
      </c>
    </row>
    <row r="1886" spans="8:8" x14ac:dyDescent="0.25">
      <c r="H1886" t="str">
        <f t="shared" si="29"/>
        <v>;;;</v>
      </c>
    </row>
    <row r="1887" spans="8:8" x14ac:dyDescent="0.25">
      <c r="H1887" t="str">
        <f t="shared" si="29"/>
        <v>;;;</v>
      </c>
    </row>
    <row r="1888" spans="8:8" x14ac:dyDescent="0.25">
      <c r="H1888" t="str">
        <f t="shared" si="29"/>
        <v>;;;</v>
      </c>
    </row>
    <row r="1889" spans="8:8" x14ac:dyDescent="0.25">
      <c r="H1889" t="str">
        <f t="shared" si="29"/>
        <v>;;;</v>
      </c>
    </row>
    <row r="1890" spans="8:8" x14ac:dyDescent="0.25">
      <c r="H1890" t="str">
        <f t="shared" si="29"/>
        <v>;;;</v>
      </c>
    </row>
    <row r="1891" spans="8:8" x14ac:dyDescent="0.25">
      <c r="H1891" t="str">
        <f t="shared" si="29"/>
        <v>;;;</v>
      </c>
    </row>
    <row r="1892" spans="8:8" x14ac:dyDescent="0.25">
      <c r="H1892" t="str">
        <f t="shared" si="29"/>
        <v>;;;</v>
      </c>
    </row>
    <row r="1893" spans="8:8" x14ac:dyDescent="0.25">
      <c r="H1893" t="str">
        <f t="shared" si="29"/>
        <v>;;;</v>
      </c>
    </row>
    <row r="1894" spans="8:8" x14ac:dyDescent="0.25">
      <c r="H1894" t="str">
        <f t="shared" si="29"/>
        <v>;;;</v>
      </c>
    </row>
    <row r="1895" spans="8:8" x14ac:dyDescent="0.25">
      <c r="H1895" t="str">
        <f t="shared" si="29"/>
        <v>;;;</v>
      </c>
    </row>
    <row r="1896" spans="8:8" x14ac:dyDescent="0.25">
      <c r="H1896" t="str">
        <f t="shared" si="29"/>
        <v>;;;</v>
      </c>
    </row>
    <row r="1897" spans="8:8" x14ac:dyDescent="0.25">
      <c r="H1897" t="str">
        <f t="shared" si="29"/>
        <v>;;;</v>
      </c>
    </row>
    <row r="1898" spans="8:8" x14ac:dyDescent="0.25">
      <c r="H1898" t="str">
        <f t="shared" si="29"/>
        <v>;;;</v>
      </c>
    </row>
    <row r="1899" spans="8:8" x14ac:dyDescent="0.25">
      <c r="H1899" t="str">
        <f t="shared" si="29"/>
        <v>;;;</v>
      </c>
    </row>
    <row r="1900" spans="8:8" x14ac:dyDescent="0.25">
      <c r="H1900" t="str">
        <f t="shared" si="29"/>
        <v>;;;</v>
      </c>
    </row>
    <row r="1901" spans="8:8" x14ac:dyDescent="0.25">
      <c r="H1901" t="str">
        <f t="shared" si="29"/>
        <v>;;;</v>
      </c>
    </row>
    <row r="1902" spans="8:8" x14ac:dyDescent="0.25">
      <c r="H1902" t="str">
        <f t="shared" si="29"/>
        <v>;;;</v>
      </c>
    </row>
    <row r="1903" spans="8:8" x14ac:dyDescent="0.25">
      <c r="H1903" t="str">
        <f t="shared" si="29"/>
        <v>;;;</v>
      </c>
    </row>
    <row r="1904" spans="8:8" x14ac:dyDescent="0.25">
      <c r="H1904" t="str">
        <f t="shared" si="29"/>
        <v>;;;</v>
      </c>
    </row>
    <row r="1905" spans="8:8" x14ac:dyDescent="0.25">
      <c r="H1905" t="str">
        <f t="shared" si="29"/>
        <v>;;;</v>
      </c>
    </row>
    <row r="1906" spans="8:8" x14ac:dyDescent="0.25">
      <c r="H1906" t="str">
        <f t="shared" si="29"/>
        <v>;;;</v>
      </c>
    </row>
    <row r="1907" spans="8:8" x14ac:dyDescent="0.25">
      <c r="H1907" t="str">
        <f t="shared" si="29"/>
        <v>;;;</v>
      </c>
    </row>
    <row r="1908" spans="8:8" x14ac:dyDescent="0.25">
      <c r="H1908" t="str">
        <f t="shared" si="29"/>
        <v>;;;</v>
      </c>
    </row>
    <row r="1909" spans="8:8" x14ac:dyDescent="0.25">
      <c r="H1909" t="str">
        <f t="shared" si="29"/>
        <v>;;;</v>
      </c>
    </row>
    <row r="1910" spans="8:8" x14ac:dyDescent="0.25">
      <c r="H1910" t="str">
        <f t="shared" si="29"/>
        <v>;;;</v>
      </c>
    </row>
    <row r="1911" spans="8:8" x14ac:dyDescent="0.25">
      <c r="H1911" t="str">
        <f t="shared" si="29"/>
        <v>;;;</v>
      </c>
    </row>
    <row r="1912" spans="8:8" x14ac:dyDescent="0.25">
      <c r="H1912" t="str">
        <f t="shared" si="29"/>
        <v>;;;</v>
      </c>
    </row>
    <row r="1913" spans="8:8" x14ac:dyDescent="0.25">
      <c r="H1913" t="str">
        <f t="shared" si="29"/>
        <v>;;;</v>
      </c>
    </row>
    <row r="1914" spans="8:8" x14ac:dyDescent="0.25">
      <c r="H1914" t="str">
        <f t="shared" si="29"/>
        <v>;;;</v>
      </c>
    </row>
    <row r="1915" spans="8:8" x14ac:dyDescent="0.25">
      <c r="H1915" t="str">
        <f t="shared" si="29"/>
        <v>;;;</v>
      </c>
    </row>
    <row r="1916" spans="8:8" x14ac:dyDescent="0.25">
      <c r="H1916" t="str">
        <f t="shared" si="29"/>
        <v>;;;</v>
      </c>
    </row>
    <row r="1917" spans="8:8" x14ac:dyDescent="0.25">
      <c r="H1917" t="str">
        <f t="shared" si="29"/>
        <v>;;;</v>
      </c>
    </row>
    <row r="1918" spans="8:8" x14ac:dyDescent="0.25">
      <c r="H1918" t="str">
        <f t="shared" si="29"/>
        <v>;;;</v>
      </c>
    </row>
    <row r="1919" spans="8:8" x14ac:dyDescent="0.25">
      <c r="H1919" t="str">
        <f t="shared" si="29"/>
        <v>;;;</v>
      </c>
    </row>
    <row r="1920" spans="8:8" x14ac:dyDescent="0.25">
      <c r="H1920" t="str">
        <f t="shared" si="29"/>
        <v>;;;</v>
      </c>
    </row>
    <row r="1921" spans="8:8" x14ac:dyDescent="0.25">
      <c r="H1921" t="str">
        <f t="shared" si="29"/>
        <v>;;;</v>
      </c>
    </row>
    <row r="1922" spans="8:8" x14ac:dyDescent="0.25">
      <c r="H1922" t="str">
        <f t="shared" si="29"/>
        <v>;;;</v>
      </c>
    </row>
    <row r="1923" spans="8:8" x14ac:dyDescent="0.25">
      <c r="H1923" t="str">
        <f t="shared" ref="H1923:H1986" si="30">CONCATENATE(D1923,$C$1,E1923,$C$1,F1923,$C$1,G1923)</f>
        <v>;;;</v>
      </c>
    </row>
    <row r="1924" spans="8:8" x14ac:dyDescent="0.25">
      <c r="H1924" t="str">
        <f t="shared" si="30"/>
        <v>;;;</v>
      </c>
    </row>
    <row r="1925" spans="8:8" x14ac:dyDescent="0.25">
      <c r="H1925" t="str">
        <f t="shared" si="30"/>
        <v>;;;</v>
      </c>
    </row>
    <row r="1926" spans="8:8" x14ac:dyDescent="0.25">
      <c r="H1926" t="str">
        <f t="shared" si="30"/>
        <v>;;;</v>
      </c>
    </row>
    <row r="1927" spans="8:8" x14ac:dyDescent="0.25">
      <c r="H1927" t="str">
        <f t="shared" si="30"/>
        <v>;;;</v>
      </c>
    </row>
    <row r="1928" spans="8:8" x14ac:dyDescent="0.25">
      <c r="H1928" t="str">
        <f t="shared" si="30"/>
        <v>;;;</v>
      </c>
    </row>
    <row r="1929" spans="8:8" x14ac:dyDescent="0.25">
      <c r="H1929" t="str">
        <f t="shared" si="30"/>
        <v>;;;</v>
      </c>
    </row>
    <row r="1930" spans="8:8" x14ac:dyDescent="0.25">
      <c r="H1930" t="str">
        <f t="shared" si="30"/>
        <v>;;;</v>
      </c>
    </row>
    <row r="1931" spans="8:8" x14ac:dyDescent="0.25">
      <c r="H1931" t="str">
        <f t="shared" si="30"/>
        <v>;;;</v>
      </c>
    </row>
    <row r="1932" spans="8:8" x14ac:dyDescent="0.25">
      <c r="H1932" t="str">
        <f t="shared" si="30"/>
        <v>;;;</v>
      </c>
    </row>
    <row r="1933" spans="8:8" x14ac:dyDescent="0.25">
      <c r="H1933" t="str">
        <f t="shared" si="30"/>
        <v>;;;</v>
      </c>
    </row>
    <row r="1934" spans="8:8" x14ac:dyDescent="0.25">
      <c r="H1934" t="str">
        <f t="shared" si="30"/>
        <v>;;;</v>
      </c>
    </row>
    <row r="1935" spans="8:8" x14ac:dyDescent="0.25">
      <c r="H1935" t="str">
        <f t="shared" si="30"/>
        <v>;;;</v>
      </c>
    </row>
    <row r="1936" spans="8:8" x14ac:dyDescent="0.25">
      <c r="H1936" t="str">
        <f t="shared" si="30"/>
        <v>;;;</v>
      </c>
    </row>
    <row r="1937" spans="8:8" x14ac:dyDescent="0.25">
      <c r="H1937" t="str">
        <f t="shared" si="30"/>
        <v>;;;</v>
      </c>
    </row>
    <row r="1938" spans="8:8" x14ac:dyDescent="0.25">
      <c r="H1938" t="str">
        <f t="shared" si="30"/>
        <v>;;;</v>
      </c>
    </row>
    <row r="1939" spans="8:8" x14ac:dyDescent="0.25">
      <c r="H1939" t="str">
        <f t="shared" si="30"/>
        <v>;;;</v>
      </c>
    </row>
    <row r="1940" spans="8:8" x14ac:dyDescent="0.25">
      <c r="H1940" t="str">
        <f t="shared" si="30"/>
        <v>;;;</v>
      </c>
    </row>
    <row r="1941" spans="8:8" x14ac:dyDescent="0.25">
      <c r="H1941" t="str">
        <f t="shared" si="30"/>
        <v>;;;</v>
      </c>
    </row>
    <row r="1942" spans="8:8" x14ac:dyDescent="0.25">
      <c r="H1942" t="str">
        <f t="shared" si="30"/>
        <v>;;;</v>
      </c>
    </row>
    <row r="1943" spans="8:8" x14ac:dyDescent="0.25">
      <c r="H1943" t="str">
        <f t="shared" si="30"/>
        <v>;;;</v>
      </c>
    </row>
    <row r="1944" spans="8:8" x14ac:dyDescent="0.25">
      <c r="H1944" t="str">
        <f t="shared" si="30"/>
        <v>;;;</v>
      </c>
    </row>
    <row r="1945" spans="8:8" x14ac:dyDescent="0.25">
      <c r="H1945" t="str">
        <f t="shared" si="30"/>
        <v>;;;</v>
      </c>
    </row>
    <row r="1946" spans="8:8" x14ac:dyDescent="0.25">
      <c r="H1946" t="str">
        <f t="shared" si="30"/>
        <v>;;;</v>
      </c>
    </row>
    <row r="1947" spans="8:8" x14ac:dyDescent="0.25">
      <c r="H1947" t="str">
        <f t="shared" si="30"/>
        <v>;;;</v>
      </c>
    </row>
    <row r="1948" spans="8:8" x14ac:dyDescent="0.25">
      <c r="H1948" t="str">
        <f t="shared" si="30"/>
        <v>;;;</v>
      </c>
    </row>
    <row r="1949" spans="8:8" x14ac:dyDescent="0.25">
      <c r="H1949" t="str">
        <f t="shared" si="30"/>
        <v>;;;</v>
      </c>
    </row>
    <row r="1950" spans="8:8" x14ac:dyDescent="0.25">
      <c r="H1950" t="str">
        <f t="shared" si="30"/>
        <v>;;;</v>
      </c>
    </row>
    <row r="1951" spans="8:8" x14ac:dyDescent="0.25">
      <c r="H1951" t="str">
        <f t="shared" si="30"/>
        <v>;;;</v>
      </c>
    </row>
    <row r="1952" spans="8:8" x14ac:dyDescent="0.25">
      <c r="H1952" t="str">
        <f t="shared" si="30"/>
        <v>;;;</v>
      </c>
    </row>
    <row r="1953" spans="8:8" x14ac:dyDescent="0.25">
      <c r="H1953" t="str">
        <f t="shared" si="30"/>
        <v>;;;</v>
      </c>
    </row>
    <row r="1954" spans="8:8" x14ac:dyDescent="0.25">
      <c r="H1954" t="str">
        <f t="shared" si="30"/>
        <v>;;;</v>
      </c>
    </row>
    <row r="1955" spans="8:8" x14ac:dyDescent="0.25">
      <c r="H1955" t="str">
        <f t="shared" si="30"/>
        <v>;;;</v>
      </c>
    </row>
    <row r="1956" spans="8:8" x14ac:dyDescent="0.25">
      <c r="H1956" t="str">
        <f t="shared" si="30"/>
        <v>;;;</v>
      </c>
    </row>
    <row r="1957" spans="8:8" x14ac:dyDescent="0.25">
      <c r="H1957" t="str">
        <f t="shared" si="30"/>
        <v>;;;</v>
      </c>
    </row>
    <row r="1958" spans="8:8" x14ac:dyDescent="0.25">
      <c r="H1958" t="str">
        <f t="shared" si="30"/>
        <v>;;;</v>
      </c>
    </row>
    <row r="1959" spans="8:8" x14ac:dyDescent="0.25">
      <c r="H1959" t="str">
        <f t="shared" si="30"/>
        <v>;;;</v>
      </c>
    </row>
    <row r="1960" spans="8:8" x14ac:dyDescent="0.25">
      <c r="H1960" t="str">
        <f t="shared" si="30"/>
        <v>;;;</v>
      </c>
    </row>
    <row r="1961" spans="8:8" x14ac:dyDescent="0.25">
      <c r="H1961" t="str">
        <f t="shared" si="30"/>
        <v>;;;</v>
      </c>
    </row>
    <row r="1962" spans="8:8" x14ac:dyDescent="0.25">
      <c r="H1962" t="str">
        <f t="shared" si="30"/>
        <v>;;;</v>
      </c>
    </row>
    <row r="1963" spans="8:8" x14ac:dyDescent="0.25">
      <c r="H1963" t="str">
        <f t="shared" si="30"/>
        <v>;;;</v>
      </c>
    </row>
    <row r="1964" spans="8:8" x14ac:dyDescent="0.25">
      <c r="H1964" t="str">
        <f t="shared" si="30"/>
        <v>;;;</v>
      </c>
    </row>
    <row r="1965" spans="8:8" x14ac:dyDescent="0.25">
      <c r="H1965" t="str">
        <f t="shared" si="30"/>
        <v>;;;</v>
      </c>
    </row>
    <row r="1966" spans="8:8" x14ac:dyDescent="0.25">
      <c r="H1966" t="str">
        <f t="shared" si="30"/>
        <v>;;;</v>
      </c>
    </row>
    <row r="1967" spans="8:8" x14ac:dyDescent="0.25">
      <c r="H1967" t="str">
        <f t="shared" si="30"/>
        <v>;;;</v>
      </c>
    </row>
    <row r="1968" spans="8:8" x14ac:dyDescent="0.25">
      <c r="H1968" t="str">
        <f t="shared" si="30"/>
        <v>;;;</v>
      </c>
    </row>
    <row r="1969" spans="8:8" x14ac:dyDescent="0.25">
      <c r="H1969" t="str">
        <f t="shared" si="30"/>
        <v>;;;</v>
      </c>
    </row>
    <row r="1970" spans="8:8" x14ac:dyDescent="0.25">
      <c r="H1970" t="str">
        <f t="shared" si="30"/>
        <v>;;;</v>
      </c>
    </row>
    <row r="1971" spans="8:8" x14ac:dyDescent="0.25">
      <c r="H1971" t="str">
        <f t="shared" si="30"/>
        <v>;;;</v>
      </c>
    </row>
    <row r="1972" spans="8:8" x14ac:dyDescent="0.25">
      <c r="H1972" t="str">
        <f t="shared" si="30"/>
        <v>;;;</v>
      </c>
    </row>
    <row r="1973" spans="8:8" x14ac:dyDescent="0.25">
      <c r="H1973" t="str">
        <f t="shared" si="30"/>
        <v>;;;</v>
      </c>
    </row>
    <row r="1974" spans="8:8" x14ac:dyDescent="0.25">
      <c r="H1974" t="str">
        <f t="shared" si="30"/>
        <v>;;;</v>
      </c>
    </row>
    <row r="1975" spans="8:8" x14ac:dyDescent="0.25">
      <c r="H1975" t="str">
        <f t="shared" si="30"/>
        <v>;;;</v>
      </c>
    </row>
    <row r="1976" spans="8:8" x14ac:dyDescent="0.25">
      <c r="H1976" t="str">
        <f t="shared" si="30"/>
        <v>;;;</v>
      </c>
    </row>
    <row r="1977" spans="8:8" x14ac:dyDescent="0.25">
      <c r="H1977" t="str">
        <f t="shared" si="30"/>
        <v>;;;</v>
      </c>
    </row>
    <row r="1978" spans="8:8" x14ac:dyDescent="0.25">
      <c r="H1978" t="str">
        <f t="shared" si="30"/>
        <v>;;;</v>
      </c>
    </row>
    <row r="1979" spans="8:8" x14ac:dyDescent="0.25">
      <c r="H1979" t="str">
        <f t="shared" si="30"/>
        <v>;;;</v>
      </c>
    </row>
    <row r="1980" spans="8:8" x14ac:dyDescent="0.25">
      <c r="H1980" t="str">
        <f t="shared" si="30"/>
        <v>;;;</v>
      </c>
    </row>
    <row r="1981" spans="8:8" x14ac:dyDescent="0.25">
      <c r="H1981" t="str">
        <f t="shared" si="30"/>
        <v>;;;</v>
      </c>
    </row>
    <row r="1982" spans="8:8" x14ac:dyDescent="0.25">
      <c r="H1982" t="str">
        <f t="shared" si="30"/>
        <v>;;;</v>
      </c>
    </row>
    <row r="1983" spans="8:8" x14ac:dyDescent="0.25">
      <c r="H1983" t="str">
        <f t="shared" si="30"/>
        <v>;;;</v>
      </c>
    </row>
    <row r="1984" spans="8:8" x14ac:dyDescent="0.25">
      <c r="H1984" t="str">
        <f t="shared" si="30"/>
        <v>;;;</v>
      </c>
    </row>
    <row r="1985" spans="8:8" x14ac:dyDescent="0.25">
      <c r="H1985" t="str">
        <f t="shared" si="30"/>
        <v>;;;</v>
      </c>
    </row>
    <row r="1986" spans="8:8" x14ac:dyDescent="0.25">
      <c r="H1986" t="str">
        <f t="shared" si="30"/>
        <v>;;;</v>
      </c>
    </row>
    <row r="1987" spans="8:8" x14ac:dyDescent="0.25">
      <c r="H1987" t="str">
        <f t="shared" ref="H1987:H2050" si="31">CONCATENATE(D1987,$C$1,E1987,$C$1,F1987,$C$1,G1987)</f>
        <v>;;;</v>
      </c>
    </row>
    <row r="1988" spans="8:8" x14ac:dyDescent="0.25">
      <c r="H1988" t="str">
        <f t="shared" si="31"/>
        <v>;;;</v>
      </c>
    </row>
    <row r="1989" spans="8:8" x14ac:dyDescent="0.25">
      <c r="H1989" t="str">
        <f t="shared" si="31"/>
        <v>;;;</v>
      </c>
    </row>
    <row r="1990" spans="8:8" x14ac:dyDescent="0.25">
      <c r="H1990" t="str">
        <f t="shared" si="31"/>
        <v>;;;</v>
      </c>
    </row>
    <row r="1991" spans="8:8" x14ac:dyDescent="0.25">
      <c r="H1991" t="str">
        <f t="shared" si="31"/>
        <v>;;;</v>
      </c>
    </row>
    <row r="1992" spans="8:8" x14ac:dyDescent="0.25">
      <c r="H1992" t="str">
        <f t="shared" si="31"/>
        <v>;;;</v>
      </c>
    </row>
    <row r="1993" spans="8:8" x14ac:dyDescent="0.25">
      <c r="H1993" t="str">
        <f t="shared" si="31"/>
        <v>;;;</v>
      </c>
    </row>
    <row r="1994" spans="8:8" x14ac:dyDescent="0.25">
      <c r="H1994" t="str">
        <f t="shared" si="31"/>
        <v>;;;</v>
      </c>
    </row>
    <row r="1995" spans="8:8" x14ac:dyDescent="0.25">
      <c r="H1995" t="str">
        <f t="shared" si="31"/>
        <v>;;;</v>
      </c>
    </row>
    <row r="1996" spans="8:8" x14ac:dyDescent="0.25">
      <c r="H1996" t="str">
        <f t="shared" si="31"/>
        <v>;;;</v>
      </c>
    </row>
    <row r="1997" spans="8:8" x14ac:dyDescent="0.25">
      <c r="H1997" t="str">
        <f t="shared" si="31"/>
        <v>;;;</v>
      </c>
    </row>
    <row r="1998" spans="8:8" x14ac:dyDescent="0.25">
      <c r="H1998" t="str">
        <f t="shared" si="31"/>
        <v>;;;</v>
      </c>
    </row>
    <row r="1999" spans="8:8" x14ac:dyDescent="0.25">
      <c r="H1999" t="str">
        <f t="shared" si="31"/>
        <v>;;;</v>
      </c>
    </row>
    <row r="2000" spans="8:8" x14ac:dyDescent="0.25">
      <c r="H2000" t="str">
        <f t="shared" si="31"/>
        <v>;;;</v>
      </c>
    </row>
    <row r="2001" spans="8:8" x14ac:dyDescent="0.25">
      <c r="H2001" t="str">
        <f t="shared" si="31"/>
        <v>;;;</v>
      </c>
    </row>
    <row r="2002" spans="8:8" x14ac:dyDescent="0.25">
      <c r="H2002" t="str">
        <f t="shared" si="31"/>
        <v>;;;</v>
      </c>
    </row>
    <row r="2003" spans="8:8" x14ac:dyDescent="0.25">
      <c r="H2003" t="str">
        <f t="shared" si="31"/>
        <v>;;;</v>
      </c>
    </row>
    <row r="2004" spans="8:8" x14ac:dyDescent="0.25">
      <c r="H2004" t="str">
        <f t="shared" si="31"/>
        <v>;;;</v>
      </c>
    </row>
    <row r="2005" spans="8:8" x14ac:dyDescent="0.25">
      <c r="H2005" t="str">
        <f t="shared" si="31"/>
        <v>;;;</v>
      </c>
    </row>
    <row r="2006" spans="8:8" x14ac:dyDescent="0.25">
      <c r="H2006" t="str">
        <f t="shared" si="31"/>
        <v>;;;</v>
      </c>
    </row>
    <row r="2007" spans="8:8" x14ac:dyDescent="0.25">
      <c r="H2007" t="str">
        <f t="shared" si="31"/>
        <v>;;;</v>
      </c>
    </row>
    <row r="2008" spans="8:8" x14ac:dyDescent="0.25">
      <c r="H2008" t="str">
        <f t="shared" si="31"/>
        <v>;;;</v>
      </c>
    </row>
    <row r="2009" spans="8:8" x14ac:dyDescent="0.25">
      <c r="H2009" t="str">
        <f t="shared" si="31"/>
        <v>;;;</v>
      </c>
    </row>
    <row r="2010" spans="8:8" x14ac:dyDescent="0.25">
      <c r="H2010" t="str">
        <f t="shared" si="31"/>
        <v>;;;</v>
      </c>
    </row>
    <row r="2011" spans="8:8" x14ac:dyDescent="0.25">
      <c r="H2011" t="str">
        <f t="shared" si="31"/>
        <v>;;;</v>
      </c>
    </row>
    <row r="2012" spans="8:8" x14ac:dyDescent="0.25">
      <c r="H2012" t="str">
        <f t="shared" si="31"/>
        <v>;;;</v>
      </c>
    </row>
    <row r="2013" spans="8:8" x14ac:dyDescent="0.25">
      <c r="H2013" t="str">
        <f t="shared" si="31"/>
        <v>;;;</v>
      </c>
    </row>
    <row r="2014" spans="8:8" x14ac:dyDescent="0.25">
      <c r="H2014" t="str">
        <f t="shared" si="31"/>
        <v>;;;</v>
      </c>
    </row>
    <row r="2015" spans="8:8" x14ac:dyDescent="0.25">
      <c r="H2015" t="str">
        <f t="shared" si="31"/>
        <v>;;;</v>
      </c>
    </row>
    <row r="2016" spans="8:8" x14ac:dyDescent="0.25">
      <c r="H2016" t="str">
        <f t="shared" si="31"/>
        <v>;;;</v>
      </c>
    </row>
    <row r="2017" spans="8:8" x14ac:dyDescent="0.25">
      <c r="H2017" t="str">
        <f t="shared" si="31"/>
        <v>;;;</v>
      </c>
    </row>
    <row r="2018" spans="8:8" x14ac:dyDescent="0.25">
      <c r="H2018" t="str">
        <f t="shared" si="31"/>
        <v>;;;</v>
      </c>
    </row>
    <row r="2019" spans="8:8" x14ac:dyDescent="0.25">
      <c r="H2019" t="str">
        <f t="shared" si="31"/>
        <v>;;;</v>
      </c>
    </row>
    <row r="2020" spans="8:8" x14ac:dyDescent="0.25">
      <c r="H2020" t="str">
        <f t="shared" si="31"/>
        <v>;;;</v>
      </c>
    </row>
    <row r="2021" spans="8:8" x14ac:dyDescent="0.25">
      <c r="H2021" t="str">
        <f t="shared" si="31"/>
        <v>;;;</v>
      </c>
    </row>
    <row r="2022" spans="8:8" x14ac:dyDescent="0.25">
      <c r="H2022" t="str">
        <f t="shared" si="31"/>
        <v>;;;</v>
      </c>
    </row>
    <row r="2023" spans="8:8" x14ac:dyDescent="0.25">
      <c r="H2023" t="str">
        <f t="shared" si="31"/>
        <v>;;;</v>
      </c>
    </row>
    <row r="2024" spans="8:8" x14ac:dyDescent="0.25">
      <c r="H2024" t="str">
        <f t="shared" si="31"/>
        <v>;;;</v>
      </c>
    </row>
    <row r="2025" spans="8:8" x14ac:dyDescent="0.25">
      <c r="H2025" t="str">
        <f t="shared" si="31"/>
        <v>;;;</v>
      </c>
    </row>
    <row r="2026" spans="8:8" x14ac:dyDescent="0.25">
      <c r="H2026" t="str">
        <f t="shared" si="31"/>
        <v>;;;</v>
      </c>
    </row>
    <row r="2027" spans="8:8" x14ac:dyDescent="0.25">
      <c r="H2027" t="str">
        <f t="shared" si="31"/>
        <v>;;;</v>
      </c>
    </row>
    <row r="2028" spans="8:8" x14ac:dyDescent="0.25">
      <c r="H2028" t="str">
        <f t="shared" si="31"/>
        <v>;;;</v>
      </c>
    </row>
    <row r="2029" spans="8:8" x14ac:dyDescent="0.25">
      <c r="H2029" t="str">
        <f t="shared" si="31"/>
        <v>;;;</v>
      </c>
    </row>
    <row r="2030" spans="8:8" x14ac:dyDescent="0.25">
      <c r="H2030" t="str">
        <f t="shared" si="31"/>
        <v>;;;</v>
      </c>
    </row>
    <row r="2031" spans="8:8" x14ac:dyDescent="0.25">
      <c r="H2031" t="str">
        <f t="shared" si="31"/>
        <v>;;;</v>
      </c>
    </row>
    <row r="2032" spans="8:8" x14ac:dyDescent="0.25">
      <c r="H2032" t="str">
        <f t="shared" si="31"/>
        <v>;;;</v>
      </c>
    </row>
    <row r="2033" spans="8:8" x14ac:dyDescent="0.25">
      <c r="H2033" t="str">
        <f t="shared" si="31"/>
        <v>;;;</v>
      </c>
    </row>
    <row r="2034" spans="8:8" x14ac:dyDescent="0.25">
      <c r="H2034" t="str">
        <f t="shared" si="31"/>
        <v>;;;</v>
      </c>
    </row>
    <row r="2035" spans="8:8" x14ac:dyDescent="0.25">
      <c r="H2035" t="str">
        <f t="shared" si="31"/>
        <v>;;;</v>
      </c>
    </row>
    <row r="2036" spans="8:8" x14ac:dyDescent="0.25">
      <c r="H2036" t="str">
        <f t="shared" si="31"/>
        <v>;;;</v>
      </c>
    </row>
    <row r="2037" spans="8:8" x14ac:dyDescent="0.25">
      <c r="H2037" t="str">
        <f t="shared" si="31"/>
        <v>;;;</v>
      </c>
    </row>
    <row r="2038" spans="8:8" x14ac:dyDescent="0.25">
      <c r="H2038" t="str">
        <f t="shared" si="31"/>
        <v>;;;</v>
      </c>
    </row>
    <row r="2039" spans="8:8" x14ac:dyDescent="0.25">
      <c r="H2039" t="str">
        <f t="shared" si="31"/>
        <v>;;;</v>
      </c>
    </row>
    <row r="2040" spans="8:8" x14ac:dyDescent="0.25">
      <c r="H2040" t="str">
        <f t="shared" si="31"/>
        <v>;;;</v>
      </c>
    </row>
    <row r="2041" spans="8:8" x14ac:dyDescent="0.25">
      <c r="H2041" t="str">
        <f t="shared" si="31"/>
        <v>;;;</v>
      </c>
    </row>
    <row r="2042" spans="8:8" x14ac:dyDescent="0.25">
      <c r="H2042" t="str">
        <f t="shared" si="31"/>
        <v>;;;</v>
      </c>
    </row>
    <row r="2043" spans="8:8" x14ac:dyDescent="0.25">
      <c r="H2043" t="str">
        <f t="shared" si="31"/>
        <v>;;;</v>
      </c>
    </row>
    <row r="2044" spans="8:8" x14ac:dyDescent="0.25">
      <c r="H2044" t="str">
        <f t="shared" si="31"/>
        <v>;;;</v>
      </c>
    </row>
    <row r="2045" spans="8:8" x14ac:dyDescent="0.25">
      <c r="H2045" t="str">
        <f t="shared" si="31"/>
        <v>;;;</v>
      </c>
    </row>
    <row r="2046" spans="8:8" x14ac:dyDescent="0.25">
      <c r="H2046" t="str">
        <f t="shared" si="31"/>
        <v>;;;</v>
      </c>
    </row>
    <row r="2047" spans="8:8" x14ac:dyDescent="0.25">
      <c r="H2047" t="str">
        <f t="shared" si="31"/>
        <v>;;;</v>
      </c>
    </row>
    <row r="2048" spans="8:8" x14ac:dyDescent="0.25">
      <c r="H2048" t="str">
        <f t="shared" si="31"/>
        <v>;;;</v>
      </c>
    </row>
    <row r="2049" spans="8:8" x14ac:dyDescent="0.25">
      <c r="H2049" t="str">
        <f t="shared" si="31"/>
        <v>;;;</v>
      </c>
    </row>
    <row r="2050" spans="8:8" x14ac:dyDescent="0.25">
      <c r="H2050" t="str">
        <f t="shared" si="31"/>
        <v>;;;</v>
      </c>
    </row>
    <row r="2051" spans="8:8" x14ac:dyDescent="0.25">
      <c r="H2051" t="str">
        <f t="shared" ref="H2051:H2114" si="32">CONCATENATE(D2051,$C$1,E2051,$C$1,F2051,$C$1,G2051)</f>
        <v>;;;</v>
      </c>
    </row>
    <row r="2052" spans="8:8" x14ac:dyDescent="0.25">
      <c r="H2052" t="str">
        <f t="shared" si="32"/>
        <v>;;;</v>
      </c>
    </row>
    <row r="2053" spans="8:8" x14ac:dyDescent="0.25">
      <c r="H2053" t="str">
        <f t="shared" si="32"/>
        <v>;;;</v>
      </c>
    </row>
    <row r="2054" spans="8:8" x14ac:dyDescent="0.25">
      <c r="H2054" t="str">
        <f t="shared" si="32"/>
        <v>;;;</v>
      </c>
    </row>
    <row r="2055" spans="8:8" x14ac:dyDescent="0.25">
      <c r="H2055" t="str">
        <f t="shared" si="32"/>
        <v>;;;</v>
      </c>
    </row>
    <row r="2056" spans="8:8" x14ac:dyDescent="0.25">
      <c r="H2056" t="str">
        <f t="shared" si="32"/>
        <v>;;;</v>
      </c>
    </row>
    <row r="2057" spans="8:8" x14ac:dyDescent="0.25">
      <c r="H2057" t="str">
        <f t="shared" si="32"/>
        <v>;;;</v>
      </c>
    </row>
    <row r="2058" spans="8:8" x14ac:dyDescent="0.25">
      <c r="H2058" t="str">
        <f t="shared" si="32"/>
        <v>;;;</v>
      </c>
    </row>
    <row r="2059" spans="8:8" x14ac:dyDescent="0.25">
      <c r="H2059" t="str">
        <f t="shared" si="32"/>
        <v>;;;</v>
      </c>
    </row>
    <row r="2060" spans="8:8" x14ac:dyDescent="0.25">
      <c r="H2060" t="str">
        <f t="shared" si="32"/>
        <v>;;;</v>
      </c>
    </row>
    <row r="2061" spans="8:8" x14ac:dyDescent="0.25">
      <c r="H2061" t="str">
        <f t="shared" si="32"/>
        <v>;;;</v>
      </c>
    </row>
    <row r="2062" spans="8:8" x14ac:dyDescent="0.25">
      <c r="H2062" t="str">
        <f t="shared" si="32"/>
        <v>;;;</v>
      </c>
    </row>
    <row r="2063" spans="8:8" x14ac:dyDescent="0.25">
      <c r="H2063" t="str">
        <f t="shared" si="32"/>
        <v>;;;</v>
      </c>
    </row>
    <row r="2064" spans="8:8" x14ac:dyDescent="0.25">
      <c r="H2064" t="str">
        <f t="shared" si="32"/>
        <v>;;;</v>
      </c>
    </row>
    <row r="2065" spans="8:8" x14ac:dyDescent="0.25">
      <c r="H2065" t="str">
        <f t="shared" si="32"/>
        <v>;;;</v>
      </c>
    </row>
    <row r="2066" spans="8:8" x14ac:dyDescent="0.25">
      <c r="H2066" t="str">
        <f t="shared" si="32"/>
        <v>;;;</v>
      </c>
    </row>
    <row r="2067" spans="8:8" x14ac:dyDescent="0.25">
      <c r="H2067" t="str">
        <f t="shared" si="32"/>
        <v>;;;</v>
      </c>
    </row>
    <row r="2068" spans="8:8" x14ac:dyDescent="0.25">
      <c r="H2068" t="str">
        <f t="shared" si="32"/>
        <v>;;;</v>
      </c>
    </row>
    <row r="2069" spans="8:8" x14ac:dyDescent="0.25">
      <c r="H2069" t="str">
        <f t="shared" si="32"/>
        <v>;;;</v>
      </c>
    </row>
    <row r="2070" spans="8:8" x14ac:dyDescent="0.25">
      <c r="H2070" t="str">
        <f t="shared" si="32"/>
        <v>;;;</v>
      </c>
    </row>
    <row r="2071" spans="8:8" x14ac:dyDescent="0.25">
      <c r="H2071" t="str">
        <f t="shared" si="32"/>
        <v>;;;</v>
      </c>
    </row>
    <row r="2072" spans="8:8" x14ac:dyDescent="0.25">
      <c r="H2072" t="str">
        <f t="shared" si="32"/>
        <v>;;;</v>
      </c>
    </row>
    <row r="2073" spans="8:8" x14ac:dyDescent="0.25">
      <c r="H2073" t="str">
        <f t="shared" si="32"/>
        <v>;;;</v>
      </c>
    </row>
    <row r="2074" spans="8:8" x14ac:dyDescent="0.25">
      <c r="H2074" t="str">
        <f t="shared" si="32"/>
        <v>;;;</v>
      </c>
    </row>
    <row r="2075" spans="8:8" x14ac:dyDescent="0.25">
      <c r="H2075" t="str">
        <f t="shared" si="32"/>
        <v>;;;</v>
      </c>
    </row>
    <row r="2076" spans="8:8" x14ac:dyDescent="0.25">
      <c r="H2076" t="str">
        <f t="shared" si="32"/>
        <v>;;;</v>
      </c>
    </row>
    <row r="2077" spans="8:8" x14ac:dyDescent="0.25">
      <c r="H2077" t="str">
        <f t="shared" si="32"/>
        <v>;;;</v>
      </c>
    </row>
    <row r="2078" spans="8:8" x14ac:dyDescent="0.25">
      <c r="H2078" t="str">
        <f t="shared" si="32"/>
        <v>;;;</v>
      </c>
    </row>
    <row r="2079" spans="8:8" x14ac:dyDescent="0.25">
      <c r="H2079" t="str">
        <f t="shared" si="32"/>
        <v>;;;</v>
      </c>
    </row>
    <row r="2080" spans="8:8" x14ac:dyDescent="0.25">
      <c r="H2080" t="str">
        <f t="shared" si="32"/>
        <v>;;;</v>
      </c>
    </row>
    <row r="2081" spans="8:8" x14ac:dyDescent="0.25">
      <c r="H2081" t="str">
        <f t="shared" si="32"/>
        <v>;;;</v>
      </c>
    </row>
    <row r="2082" spans="8:8" x14ac:dyDescent="0.25">
      <c r="H2082" t="str">
        <f t="shared" si="32"/>
        <v>;;;</v>
      </c>
    </row>
    <row r="2083" spans="8:8" x14ac:dyDescent="0.25">
      <c r="H2083" t="str">
        <f t="shared" si="32"/>
        <v>;;;</v>
      </c>
    </row>
    <row r="2084" spans="8:8" x14ac:dyDescent="0.25">
      <c r="H2084" t="str">
        <f t="shared" si="32"/>
        <v>;;;</v>
      </c>
    </row>
    <row r="2085" spans="8:8" x14ac:dyDescent="0.25">
      <c r="H2085" t="str">
        <f t="shared" si="32"/>
        <v>;;;</v>
      </c>
    </row>
    <row r="2086" spans="8:8" x14ac:dyDescent="0.25">
      <c r="H2086" t="str">
        <f t="shared" si="32"/>
        <v>;;;</v>
      </c>
    </row>
    <row r="2087" spans="8:8" x14ac:dyDescent="0.25">
      <c r="H2087" t="str">
        <f t="shared" si="32"/>
        <v>;;;</v>
      </c>
    </row>
    <row r="2088" spans="8:8" x14ac:dyDescent="0.25">
      <c r="H2088" t="str">
        <f t="shared" si="32"/>
        <v>;;;</v>
      </c>
    </row>
    <row r="2089" spans="8:8" x14ac:dyDescent="0.25">
      <c r="H2089" t="str">
        <f t="shared" si="32"/>
        <v>;;;</v>
      </c>
    </row>
    <row r="2090" spans="8:8" x14ac:dyDescent="0.25">
      <c r="H2090" t="str">
        <f t="shared" si="32"/>
        <v>;;;</v>
      </c>
    </row>
    <row r="2091" spans="8:8" x14ac:dyDescent="0.25">
      <c r="H2091" t="str">
        <f t="shared" si="32"/>
        <v>;;;</v>
      </c>
    </row>
    <row r="2092" spans="8:8" x14ac:dyDescent="0.25">
      <c r="H2092" t="str">
        <f t="shared" si="32"/>
        <v>;;;</v>
      </c>
    </row>
    <row r="2093" spans="8:8" x14ac:dyDescent="0.25">
      <c r="H2093" t="str">
        <f t="shared" si="32"/>
        <v>;;;</v>
      </c>
    </row>
    <row r="2094" spans="8:8" x14ac:dyDescent="0.25">
      <c r="H2094" t="str">
        <f t="shared" si="32"/>
        <v>;;;</v>
      </c>
    </row>
    <row r="2095" spans="8:8" x14ac:dyDescent="0.25">
      <c r="H2095" t="str">
        <f t="shared" si="32"/>
        <v>;;;</v>
      </c>
    </row>
    <row r="2096" spans="8:8" x14ac:dyDescent="0.25">
      <c r="H2096" t="str">
        <f t="shared" si="32"/>
        <v>;;;</v>
      </c>
    </row>
    <row r="2097" spans="8:8" x14ac:dyDescent="0.25">
      <c r="H2097" t="str">
        <f t="shared" si="32"/>
        <v>;;;</v>
      </c>
    </row>
    <row r="2098" spans="8:8" x14ac:dyDescent="0.25">
      <c r="H2098" t="str">
        <f t="shared" si="32"/>
        <v>;;;</v>
      </c>
    </row>
    <row r="2099" spans="8:8" x14ac:dyDescent="0.25">
      <c r="H2099" t="str">
        <f t="shared" si="32"/>
        <v>;;;</v>
      </c>
    </row>
    <row r="2100" spans="8:8" x14ac:dyDescent="0.25">
      <c r="H2100" t="str">
        <f t="shared" si="32"/>
        <v>;;;</v>
      </c>
    </row>
    <row r="2101" spans="8:8" x14ac:dyDescent="0.25">
      <c r="H2101" t="str">
        <f t="shared" si="32"/>
        <v>;;;</v>
      </c>
    </row>
    <row r="2102" spans="8:8" x14ac:dyDescent="0.25">
      <c r="H2102" t="str">
        <f t="shared" si="32"/>
        <v>;;;</v>
      </c>
    </row>
    <row r="2103" spans="8:8" x14ac:dyDescent="0.25">
      <c r="H2103" t="str">
        <f t="shared" si="32"/>
        <v>;;;</v>
      </c>
    </row>
    <row r="2104" spans="8:8" x14ac:dyDescent="0.25">
      <c r="H2104" t="str">
        <f t="shared" si="32"/>
        <v>;;;</v>
      </c>
    </row>
    <row r="2105" spans="8:8" x14ac:dyDescent="0.25">
      <c r="H2105" t="str">
        <f t="shared" si="32"/>
        <v>;;;</v>
      </c>
    </row>
    <row r="2106" spans="8:8" x14ac:dyDescent="0.25">
      <c r="H2106" t="str">
        <f t="shared" si="32"/>
        <v>;;;</v>
      </c>
    </row>
    <row r="2107" spans="8:8" x14ac:dyDescent="0.25">
      <c r="H2107" t="str">
        <f t="shared" si="32"/>
        <v>;;;</v>
      </c>
    </row>
    <row r="2108" spans="8:8" x14ac:dyDescent="0.25">
      <c r="H2108" t="str">
        <f t="shared" si="32"/>
        <v>;;;</v>
      </c>
    </row>
    <row r="2109" spans="8:8" x14ac:dyDescent="0.25">
      <c r="H2109" t="str">
        <f t="shared" si="32"/>
        <v>;;;</v>
      </c>
    </row>
    <row r="2110" spans="8:8" x14ac:dyDescent="0.25">
      <c r="H2110" t="str">
        <f t="shared" si="32"/>
        <v>;;;</v>
      </c>
    </row>
    <row r="2111" spans="8:8" x14ac:dyDescent="0.25">
      <c r="H2111" t="str">
        <f t="shared" si="32"/>
        <v>;;;</v>
      </c>
    </row>
    <row r="2112" spans="8:8" x14ac:dyDescent="0.25">
      <c r="H2112" t="str">
        <f t="shared" si="32"/>
        <v>;;;</v>
      </c>
    </row>
    <row r="2113" spans="8:8" x14ac:dyDescent="0.25">
      <c r="H2113" t="str">
        <f t="shared" si="32"/>
        <v>;;;</v>
      </c>
    </row>
    <row r="2114" spans="8:8" x14ac:dyDescent="0.25">
      <c r="H2114" t="str">
        <f t="shared" si="32"/>
        <v>;;;</v>
      </c>
    </row>
    <row r="2115" spans="8:8" x14ac:dyDescent="0.25">
      <c r="H2115" t="str">
        <f t="shared" ref="H2115:H2178" si="33">CONCATENATE(D2115,$C$1,E2115,$C$1,F2115,$C$1,G2115)</f>
        <v>;;;</v>
      </c>
    </row>
    <row r="2116" spans="8:8" x14ac:dyDescent="0.25">
      <c r="H2116" t="str">
        <f t="shared" si="33"/>
        <v>;;;</v>
      </c>
    </row>
    <row r="2117" spans="8:8" x14ac:dyDescent="0.25">
      <c r="H2117" t="str">
        <f t="shared" si="33"/>
        <v>;;;</v>
      </c>
    </row>
    <row r="2118" spans="8:8" x14ac:dyDescent="0.25">
      <c r="H2118" t="str">
        <f t="shared" si="33"/>
        <v>;;;</v>
      </c>
    </row>
    <row r="2119" spans="8:8" x14ac:dyDescent="0.25">
      <c r="H2119" t="str">
        <f t="shared" si="33"/>
        <v>;;;</v>
      </c>
    </row>
    <row r="2120" spans="8:8" x14ac:dyDescent="0.25">
      <c r="H2120" t="str">
        <f t="shared" si="33"/>
        <v>;;;</v>
      </c>
    </row>
    <row r="2121" spans="8:8" x14ac:dyDescent="0.25">
      <c r="H2121" t="str">
        <f t="shared" si="33"/>
        <v>;;;</v>
      </c>
    </row>
    <row r="2122" spans="8:8" x14ac:dyDescent="0.25">
      <c r="H2122" t="str">
        <f t="shared" si="33"/>
        <v>;;;</v>
      </c>
    </row>
    <row r="2123" spans="8:8" x14ac:dyDescent="0.25">
      <c r="H2123" t="str">
        <f t="shared" si="33"/>
        <v>;;;</v>
      </c>
    </row>
    <row r="2124" spans="8:8" x14ac:dyDescent="0.25">
      <c r="H2124" t="str">
        <f t="shared" si="33"/>
        <v>;;;</v>
      </c>
    </row>
    <row r="2125" spans="8:8" x14ac:dyDescent="0.25">
      <c r="H2125" t="str">
        <f t="shared" si="33"/>
        <v>;;;</v>
      </c>
    </row>
    <row r="2126" spans="8:8" x14ac:dyDescent="0.25">
      <c r="H2126" t="str">
        <f t="shared" si="33"/>
        <v>;;;</v>
      </c>
    </row>
    <row r="2127" spans="8:8" x14ac:dyDescent="0.25">
      <c r="H2127" t="str">
        <f t="shared" si="33"/>
        <v>;;;</v>
      </c>
    </row>
    <row r="2128" spans="8:8" x14ac:dyDescent="0.25">
      <c r="H2128" t="str">
        <f t="shared" si="33"/>
        <v>;;;</v>
      </c>
    </row>
    <row r="2129" spans="8:8" x14ac:dyDescent="0.25">
      <c r="H2129" t="str">
        <f t="shared" si="33"/>
        <v>;;;</v>
      </c>
    </row>
    <row r="2130" spans="8:8" x14ac:dyDescent="0.25">
      <c r="H2130" t="str">
        <f t="shared" si="33"/>
        <v>;;;</v>
      </c>
    </row>
    <row r="2131" spans="8:8" x14ac:dyDescent="0.25">
      <c r="H2131" t="str">
        <f t="shared" si="33"/>
        <v>;;;</v>
      </c>
    </row>
    <row r="2132" spans="8:8" x14ac:dyDescent="0.25">
      <c r="H2132" t="str">
        <f t="shared" si="33"/>
        <v>;;;</v>
      </c>
    </row>
    <row r="2133" spans="8:8" x14ac:dyDescent="0.25">
      <c r="H2133" t="str">
        <f t="shared" si="33"/>
        <v>;;;</v>
      </c>
    </row>
    <row r="2134" spans="8:8" x14ac:dyDescent="0.25">
      <c r="H2134" t="str">
        <f t="shared" si="33"/>
        <v>;;;</v>
      </c>
    </row>
    <row r="2135" spans="8:8" x14ac:dyDescent="0.25">
      <c r="H2135" t="str">
        <f t="shared" si="33"/>
        <v>;;;</v>
      </c>
    </row>
    <row r="2136" spans="8:8" x14ac:dyDescent="0.25">
      <c r="H2136" t="str">
        <f t="shared" si="33"/>
        <v>;;;</v>
      </c>
    </row>
    <row r="2137" spans="8:8" x14ac:dyDescent="0.25">
      <c r="H2137" t="str">
        <f t="shared" si="33"/>
        <v>;;;</v>
      </c>
    </row>
    <row r="2138" spans="8:8" x14ac:dyDescent="0.25">
      <c r="H2138" t="str">
        <f t="shared" si="33"/>
        <v>;;;</v>
      </c>
    </row>
    <row r="2139" spans="8:8" x14ac:dyDescent="0.25">
      <c r="H2139" t="str">
        <f t="shared" si="33"/>
        <v>;;;</v>
      </c>
    </row>
    <row r="2140" spans="8:8" x14ac:dyDescent="0.25">
      <c r="H2140" t="str">
        <f t="shared" si="33"/>
        <v>;;;</v>
      </c>
    </row>
    <row r="2141" spans="8:8" x14ac:dyDescent="0.25">
      <c r="H2141" t="str">
        <f t="shared" si="33"/>
        <v>;;;</v>
      </c>
    </row>
    <row r="2142" spans="8:8" x14ac:dyDescent="0.25">
      <c r="H2142" t="str">
        <f t="shared" si="33"/>
        <v>;;;</v>
      </c>
    </row>
    <row r="2143" spans="8:8" x14ac:dyDescent="0.25">
      <c r="H2143" t="str">
        <f t="shared" si="33"/>
        <v>;;;</v>
      </c>
    </row>
    <row r="2144" spans="8:8" x14ac:dyDescent="0.25">
      <c r="H2144" t="str">
        <f t="shared" si="33"/>
        <v>;;;</v>
      </c>
    </row>
    <row r="2145" spans="8:8" x14ac:dyDescent="0.25">
      <c r="H2145" t="str">
        <f t="shared" si="33"/>
        <v>;;;</v>
      </c>
    </row>
    <row r="2146" spans="8:8" x14ac:dyDescent="0.25">
      <c r="H2146" t="str">
        <f t="shared" si="33"/>
        <v>;;;</v>
      </c>
    </row>
    <row r="2147" spans="8:8" x14ac:dyDescent="0.25">
      <c r="H2147" t="str">
        <f t="shared" si="33"/>
        <v>;;;</v>
      </c>
    </row>
    <row r="2148" spans="8:8" x14ac:dyDescent="0.25">
      <c r="H2148" t="str">
        <f t="shared" si="33"/>
        <v>;;;</v>
      </c>
    </row>
    <row r="2149" spans="8:8" x14ac:dyDescent="0.25">
      <c r="H2149" t="str">
        <f t="shared" si="33"/>
        <v>;;;</v>
      </c>
    </row>
    <row r="2150" spans="8:8" x14ac:dyDescent="0.25">
      <c r="H2150" t="str">
        <f t="shared" si="33"/>
        <v>;;;</v>
      </c>
    </row>
    <row r="2151" spans="8:8" x14ac:dyDescent="0.25">
      <c r="H2151" t="str">
        <f t="shared" si="33"/>
        <v>;;;</v>
      </c>
    </row>
    <row r="2152" spans="8:8" x14ac:dyDescent="0.25">
      <c r="H2152" t="str">
        <f t="shared" si="33"/>
        <v>;;;</v>
      </c>
    </row>
    <row r="2153" spans="8:8" x14ac:dyDescent="0.25">
      <c r="H2153" t="str">
        <f t="shared" si="33"/>
        <v>;;;</v>
      </c>
    </row>
    <row r="2154" spans="8:8" x14ac:dyDescent="0.25">
      <c r="H2154" t="str">
        <f t="shared" si="33"/>
        <v>;;;</v>
      </c>
    </row>
    <row r="2155" spans="8:8" x14ac:dyDescent="0.25">
      <c r="H2155" t="str">
        <f t="shared" si="33"/>
        <v>;;;</v>
      </c>
    </row>
    <row r="2156" spans="8:8" x14ac:dyDescent="0.25">
      <c r="H2156" t="str">
        <f t="shared" si="33"/>
        <v>;;;</v>
      </c>
    </row>
    <row r="2157" spans="8:8" x14ac:dyDescent="0.25">
      <c r="H2157" t="str">
        <f t="shared" si="33"/>
        <v>;;;</v>
      </c>
    </row>
    <row r="2158" spans="8:8" x14ac:dyDescent="0.25">
      <c r="H2158" t="str">
        <f t="shared" si="33"/>
        <v>;;;</v>
      </c>
    </row>
    <row r="2159" spans="8:8" x14ac:dyDescent="0.25">
      <c r="H2159" t="str">
        <f t="shared" si="33"/>
        <v>;;;</v>
      </c>
    </row>
    <row r="2160" spans="8:8" x14ac:dyDescent="0.25">
      <c r="H2160" t="str">
        <f t="shared" si="33"/>
        <v>;;;</v>
      </c>
    </row>
    <row r="2161" spans="8:8" x14ac:dyDescent="0.25">
      <c r="H2161" t="str">
        <f t="shared" si="33"/>
        <v>;;;</v>
      </c>
    </row>
    <row r="2162" spans="8:8" x14ac:dyDescent="0.25">
      <c r="H2162" t="str">
        <f t="shared" si="33"/>
        <v>;;;</v>
      </c>
    </row>
    <row r="2163" spans="8:8" x14ac:dyDescent="0.25">
      <c r="H2163" t="str">
        <f t="shared" si="33"/>
        <v>;;;</v>
      </c>
    </row>
    <row r="2164" spans="8:8" x14ac:dyDescent="0.25">
      <c r="H2164" t="str">
        <f t="shared" si="33"/>
        <v>;;;</v>
      </c>
    </row>
    <row r="2165" spans="8:8" x14ac:dyDescent="0.25">
      <c r="H2165" t="str">
        <f t="shared" si="33"/>
        <v>;;;</v>
      </c>
    </row>
    <row r="2166" spans="8:8" x14ac:dyDescent="0.25">
      <c r="H2166" t="str">
        <f t="shared" si="33"/>
        <v>;;;</v>
      </c>
    </row>
    <row r="2167" spans="8:8" x14ac:dyDescent="0.25">
      <c r="H2167" t="str">
        <f t="shared" si="33"/>
        <v>;;;</v>
      </c>
    </row>
    <row r="2168" spans="8:8" x14ac:dyDescent="0.25">
      <c r="H2168" t="str">
        <f t="shared" si="33"/>
        <v>;;;</v>
      </c>
    </row>
    <row r="2169" spans="8:8" x14ac:dyDescent="0.25">
      <c r="H2169" t="str">
        <f t="shared" si="33"/>
        <v>;;;</v>
      </c>
    </row>
    <row r="2170" spans="8:8" x14ac:dyDescent="0.25">
      <c r="H2170" t="str">
        <f t="shared" si="33"/>
        <v>;;;</v>
      </c>
    </row>
    <row r="2171" spans="8:8" x14ac:dyDescent="0.25">
      <c r="H2171" t="str">
        <f t="shared" si="33"/>
        <v>;;;</v>
      </c>
    </row>
    <row r="2172" spans="8:8" x14ac:dyDescent="0.25">
      <c r="H2172" t="str">
        <f t="shared" si="33"/>
        <v>;;;</v>
      </c>
    </row>
    <row r="2173" spans="8:8" x14ac:dyDescent="0.25">
      <c r="H2173" t="str">
        <f t="shared" si="33"/>
        <v>;;;</v>
      </c>
    </row>
    <row r="2174" spans="8:8" x14ac:dyDescent="0.25">
      <c r="H2174" t="str">
        <f t="shared" si="33"/>
        <v>;;;</v>
      </c>
    </row>
    <row r="2175" spans="8:8" x14ac:dyDescent="0.25">
      <c r="H2175" t="str">
        <f t="shared" si="33"/>
        <v>;;;</v>
      </c>
    </row>
    <row r="2176" spans="8:8" x14ac:dyDescent="0.25">
      <c r="H2176" t="str">
        <f t="shared" si="33"/>
        <v>;;;</v>
      </c>
    </row>
    <row r="2177" spans="8:8" x14ac:dyDescent="0.25">
      <c r="H2177" t="str">
        <f t="shared" si="33"/>
        <v>;;;</v>
      </c>
    </row>
    <row r="2178" spans="8:8" x14ac:dyDescent="0.25">
      <c r="H2178" t="str">
        <f t="shared" si="33"/>
        <v>;;;</v>
      </c>
    </row>
    <row r="2179" spans="8:8" x14ac:dyDescent="0.25">
      <c r="H2179" t="str">
        <f t="shared" ref="H2179:H2242" si="34">CONCATENATE(D2179,$C$1,E2179,$C$1,F2179,$C$1,G2179)</f>
        <v>;;;</v>
      </c>
    </row>
    <row r="2180" spans="8:8" x14ac:dyDescent="0.25">
      <c r="H2180" t="str">
        <f t="shared" si="34"/>
        <v>;;;</v>
      </c>
    </row>
    <row r="2181" spans="8:8" x14ac:dyDescent="0.25">
      <c r="H2181" t="str">
        <f t="shared" si="34"/>
        <v>;;;</v>
      </c>
    </row>
    <row r="2182" spans="8:8" x14ac:dyDescent="0.25">
      <c r="H2182" t="str">
        <f t="shared" si="34"/>
        <v>;;;</v>
      </c>
    </row>
    <row r="2183" spans="8:8" x14ac:dyDescent="0.25">
      <c r="H2183" t="str">
        <f t="shared" si="34"/>
        <v>;;;</v>
      </c>
    </row>
    <row r="2184" spans="8:8" x14ac:dyDescent="0.25">
      <c r="H2184" t="str">
        <f t="shared" si="34"/>
        <v>;;;</v>
      </c>
    </row>
    <row r="2185" spans="8:8" x14ac:dyDescent="0.25">
      <c r="H2185" t="str">
        <f t="shared" si="34"/>
        <v>;;;</v>
      </c>
    </row>
    <row r="2186" spans="8:8" x14ac:dyDescent="0.25">
      <c r="H2186" t="str">
        <f t="shared" si="34"/>
        <v>;;;</v>
      </c>
    </row>
    <row r="2187" spans="8:8" x14ac:dyDescent="0.25">
      <c r="H2187" t="str">
        <f t="shared" si="34"/>
        <v>;;;</v>
      </c>
    </row>
    <row r="2188" spans="8:8" x14ac:dyDescent="0.25">
      <c r="H2188" t="str">
        <f t="shared" si="34"/>
        <v>;;;</v>
      </c>
    </row>
    <row r="2189" spans="8:8" x14ac:dyDescent="0.25">
      <c r="H2189" t="str">
        <f t="shared" si="34"/>
        <v>;;;</v>
      </c>
    </row>
    <row r="2190" spans="8:8" x14ac:dyDescent="0.25">
      <c r="H2190" t="str">
        <f t="shared" si="34"/>
        <v>;;;</v>
      </c>
    </row>
    <row r="2191" spans="8:8" x14ac:dyDescent="0.25">
      <c r="H2191" t="str">
        <f t="shared" si="34"/>
        <v>;;;</v>
      </c>
    </row>
    <row r="2192" spans="8:8" x14ac:dyDescent="0.25">
      <c r="H2192" t="str">
        <f t="shared" si="34"/>
        <v>;;;</v>
      </c>
    </row>
    <row r="2193" spans="8:8" x14ac:dyDescent="0.25">
      <c r="H2193" t="str">
        <f t="shared" si="34"/>
        <v>;;;</v>
      </c>
    </row>
    <row r="2194" spans="8:8" x14ac:dyDescent="0.25">
      <c r="H2194" t="str">
        <f t="shared" si="34"/>
        <v>;;;</v>
      </c>
    </row>
    <row r="2195" spans="8:8" x14ac:dyDescent="0.25">
      <c r="H2195" t="str">
        <f t="shared" si="34"/>
        <v>;;;</v>
      </c>
    </row>
    <row r="2196" spans="8:8" x14ac:dyDescent="0.25">
      <c r="H2196" t="str">
        <f t="shared" si="34"/>
        <v>;;;</v>
      </c>
    </row>
    <row r="2197" spans="8:8" x14ac:dyDescent="0.25">
      <c r="H2197" t="str">
        <f t="shared" si="34"/>
        <v>;;;</v>
      </c>
    </row>
    <row r="2198" spans="8:8" x14ac:dyDescent="0.25">
      <c r="H2198" t="str">
        <f t="shared" si="34"/>
        <v>;;;</v>
      </c>
    </row>
    <row r="2199" spans="8:8" x14ac:dyDescent="0.25">
      <c r="H2199" t="str">
        <f t="shared" si="34"/>
        <v>;;;</v>
      </c>
    </row>
    <row r="2200" spans="8:8" x14ac:dyDescent="0.25">
      <c r="H2200" t="str">
        <f t="shared" si="34"/>
        <v>;;;</v>
      </c>
    </row>
    <row r="2201" spans="8:8" x14ac:dyDescent="0.25">
      <c r="H2201" t="str">
        <f t="shared" si="34"/>
        <v>;;;</v>
      </c>
    </row>
    <row r="2202" spans="8:8" x14ac:dyDescent="0.25">
      <c r="H2202" t="str">
        <f t="shared" si="34"/>
        <v>;;;</v>
      </c>
    </row>
    <row r="2203" spans="8:8" x14ac:dyDescent="0.25">
      <c r="H2203" t="str">
        <f t="shared" si="34"/>
        <v>;;;</v>
      </c>
    </row>
    <row r="2204" spans="8:8" x14ac:dyDescent="0.25">
      <c r="H2204" t="str">
        <f t="shared" si="34"/>
        <v>;;;</v>
      </c>
    </row>
    <row r="2205" spans="8:8" x14ac:dyDescent="0.25">
      <c r="H2205" t="str">
        <f t="shared" si="34"/>
        <v>;;;</v>
      </c>
    </row>
    <row r="2206" spans="8:8" x14ac:dyDescent="0.25">
      <c r="H2206" t="str">
        <f t="shared" si="34"/>
        <v>;;;</v>
      </c>
    </row>
    <row r="2207" spans="8:8" x14ac:dyDescent="0.25">
      <c r="H2207" t="str">
        <f t="shared" si="34"/>
        <v>;;;</v>
      </c>
    </row>
    <row r="2208" spans="8:8" x14ac:dyDescent="0.25">
      <c r="H2208" t="str">
        <f t="shared" si="34"/>
        <v>;;;</v>
      </c>
    </row>
    <row r="2209" spans="8:8" x14ac:dyDescent="0.25">
      <c r="H2209" t="str">
        <f t="shared" si="34"/>
        <v>;;;</v>
      </c>
    </row>
    <row r="2210" spans="8:8" x14ac:dyDescent="0.25">
      <c r="H2210" t="str">
        <f t="shared" si="34"/>
        <v>;;;</v>
      </c>
    </row>
    <row r="2211" spans="8:8" x14ac:dyDescent="0.25">
      <c r="H2211" t="str">
        <f t="shared" si="34"/>
        <v>;;;</v>
      </c>
    </row>
    <row r="2212" spans="8:8" x14ac:dyDescent="0.25">
      <c r="H2212" t="str">
        <f t="shared" si="34"/>
        <v>;;;</v>
      </c>
    </row>
    <row r="2213" spans="8:8" x14ac:dyDescent="0.25">
      <c r="H2213" t="str">
        <f t="shared" si="34"/>
        <v>;;;</v>
      </c>
    </row>
    <row r="2214" spans="8:8" x14ac:dyDescent="0.25">
      <c r="H2214" t="str">
        <f t="shared" si="34"/>
        <v>;;;</v>
      </c>
    </row>
    <row r="2215" spans="8:8" x14ac:dyDescent="0.25">
      <c r="H2215" t="str">
        <f t="shared" si="34"/>
        <v>;;;</v>
      </c>
    </row>
    <row r="2216" spans="8:8" x14ac:dyDescent="0.25">
      <c r="H2216" t="str">
        <f t="shared" si="34"/>
        <v>;;;</v>
      </c>
    </row>
    <row r="2217" spans="8:8" x14ac:dyDescent="0.25">
      <c r="H2217" t="str">
        <f t="shared" si="34"/>
        <v>;;;</v>
      </c>
    </row>
    <row r="2218" spans="8:8" x14ac:dyDescent="0.25">
      <c r="H2218" t="str">
        <f t="shared" si="34"/>
        <v>;;;</v>
      </c>
    </row>
    <row r="2219" spans="8:8" x14ac:dyDescent="0.25">
      <c r="H2219" t="str">
        <f t="shared" si="34"/>
        <v>;;;</v>
      </c>
    </row>
    <row r="2220" spans="8:8" x14ac:dyDescent="0.25">
      <c r="H2220" t="str">
        <f t="shared" si="34"/>
        <v>;;;</v>
      </c>
    </row>
    <row r="2221" spans="8:8" x14ac:dyDescent="0.25">
      <c r="H2221" t="str">
        <f t="shared" si="34"/>
        <v>;;;</v>
      </c>
    </row>
    <row r="2222" spans="8:8" x14ac:dyDescent="0.25">
      <c r="H2222" t="str">
        <f t="shared" si="34"/>
        <v>;;;</v>
      </c>
    </row>
    <row r="2223" spans="8:8" x14ac:dyDescent="0.25">
      <c r="H2223" t="str">
        <f t="shared" si="34"/>
        <v>;;;</v>
      </c>
    </row>
    <row r="2224" spans="8:8" x14ac:dyDescent="0.25">
      <c r="H2224" t="str">
        <f t="shared" si="34"/>
        <v>;;;</v>
      </c>
    </row>
    <row r="2225" spans="8:8" x14ac:dyDescent="0.25">
      <c r="H2225" t="str">
        <f t="shared" si="34"/>
        <v>;;;</v>
      </c>
    </row>
    <row r="2226" spans="8:8" x14ac:dyDescent="0.25">
      <c r="H2226" t="str">
        <f t="shared" si="34"/>
        <v>;;;</v>
      </c>
    </row>
    <row r="2227" spans="8:8" x14ac:dyDescent="0.25">
      <c r="H2227" t="str">
        <f t="shared" si="34"/>
        <v>;;;</v>
      </c>
    </row>
    <row r="2228" spans="8:8" x14ac:dyDescent="0.25">
      <c r="H2228" t="str">
        <f t="shared" si="34"/>
        <v>;;;</v>
      </c>
    </row>
    <row r="2229" spans="8:8" x14ac:dyDescent="0.25">
      <c r="H2229" t="str">
        <f t="shared" si="34"/>
        <v>;;;</v>
      </c>
    </row>
    <row r="2230" spans="8:8" x14ac:dyDescent="0.25">
      <c r="H2230" t="str">
        <f t="shared" si="34"/>
        <v>;;;</v>
      </c>
    </row>
    <row r="2231" spans="8:8" x14ac:dyDescent="0.25">
      <c r="H2231" t="str">
        <f t="shared" si="34"/>
        <v>;;;</v>
      </c>
    </row>
    <row r="2232" spans="8:8" x14ac:dyDescent="0.25">
      <c r="H2232" t="str">
        <f t="shared" si="34"/>
        <v>;;;</v>
      </c>
    </row>
    <row r="2233" spans="8:8" x14ac:dyDescent="0.25">
      <c r="H2233" t="str">
        <f t="shared" si="34"/>
        <v>;;;</v>
      </c>
    </row>
    <row r="2234" spans="8:8" x14ac:dyDescent="0.25">
      <c r="H2234" t="str">
        <f t="shared" si="34"/>
        <v>;;;</v>
      </c>
    </row>
    <row r="2235" spans="8:8" x14ac:dyDescent="0.25">
      <c r="H2235" t="str">
        <f t="shared" si="34"/>
        <v>;;;</v>
      </c>
    </row>
    <row r="2236" spans="8:8" x14ac:dyDescent="0.25">
      <c r="H2236" t="str">
        <f t="shared" si="34"/>
        <v>;;;</v>
      </c>
    </row>
    <row r="2237" spans="8:8" x14ac:dyDescent="0.25">
      <c r="H2237" t="str">
        <f t="shared" si="34"/>
        <v>;;;</v>
      </c>
    </row>
    <row r="2238" spans="8:8" x14ac:dyDescent="0.25">
      <c r="H2238" t="str">
        <f t="shared" si="34"/>
        <v>;;;</v>
      </c>
    </row>
    <row r="2239" spans="8:8" x14ac:dyDescent="0.25">
      <c r="H2239" t="str">
        <f t="shared" si="34"/>
        <v>;;;</v>
      </c>
    </row>
    <row r="2240" spans="8:8" x14ac:dyDescent="0.25">
      <c r="H2240" t="str">
        <f t="shared" si="34"/>
        <v>;;;</v>
      </c>
    </row>
    <row r="2241" spans="8:8" x14ac:dyDescent="0.25">
      <c r="H2241" t="str">
        <f t="shared" si="34"/>
        <v>;;;</v>
      </c>
    </row>
    <row r="2242" spans="8:8" x14ac:dyDescent="0.25">
      <c r="H2242" t="str">
        <f t="shared" si="34"/>
        <v>;;;</v>
      </c>
    </row>
    <row r="2243" spans="8:8" x14ac:dyDescent="0.25">
      <c r="H2243" t="str">
        <f t="shared" ref="H2243:H2306" si="35">CONCATENATE(D2243,$C$1,E2243,$C$1,F2243,$C$1,G2243)</f>
        <v>;;;</v>
      </c>
    </row>
    <row r="2244" spans="8:8" x14ac:dyDescent="0.25">
      <c r="H2244" t="str">
        <f t="shared" si="35"/>
        <v>;;;</v>
      </c>
    </row>
    <row r="2245" spans="8:8" x14ac:dyDescent="0.25">
      <c r="H2245" t="str">
        <f t="shared" si="35"/>
        <v>;;;</v>
      </c>
    </row>
    <row r="2246" spans="8:8" x14ac:dyDescent="0.25">
      <c r="H2246" t="str">
        <f t="shared" si="35"/>
        <v>;;;</v>
      </c>
    </row>
    <row r="2247" spans="8:8" x14ac:dyDescent="0.25">
      <c r="H2247" t="str">
        <f t="shared" si="35"/>
        <v>;;;</v>
      </c>
    </row>
    <row r="2248" spans="8:8" x14ac:dyDescent="0.25">
      <c r="H2248" t="str">
        <f t="shared" si="35"/>
        <v>;;;</v>
      </c>
    </row>
    <row r="2249" spans="8:8" x14ac:dyDescent="0.25">
      <c r="H2249" t="str">
        <f t="shared" si="35"/>
        <v>;;;</v>
      </c>
    </row>
    <row r="2250" spans="8:8" x14ac:dyDescent="0.25">
      <c r="H2250" t="str">
        <f t="shared" si="35"/>
        <v>;;;</v>
      </c>
    </row>
    <row r="2251" spans="8:8" x14ac:dyDescent="0.25">
      <c r="H2251" t="str">
        <f t="shared" si="35"/>
        <v>;;;</v>
      </c>
    </row>
    <row r="2252" spans="8:8" x14ac:dyDescent="0.25">
      <c r="H2252" t="str">
        <f t="shared" si="35"/>
        <v>;;;</v>
      </c>
    </row>
    <row r="2253" spans="8:8" x14ac:dyDescent="0.25">
      <c r="H2253" t="str">
        <f t="shared" si="35"/>
        <v>;;;</v>
      </c>
    </row>
    <row r="2254" spans="8:8" x14ac:dyDescent="0.25">
      <c r="H2254" t="str">
        <f t="shared" si="35"/>
        <v>;;;</v>
      </c>
    </row>
    <row r="2255" spans="8:8" x14ac:dyDescent="0.25">
      <c r="H2255" t="str">
        <f t="shared" si="35"/>
        <v>;;;</v>
      </c>
    </row>
    <row r="2256" spans="8:8" x14ac:dyDescent="0.25">
      <c r="H2256" t="str">
        <f t="shared" si="35"/>
        <v>;;;</v>
      </c>
    </row>
    <row r="2257" spans="8:8" x14ac:dyDescent="0.25">
      <c r="H2257" t="str">
        <f t="shared" si="35"/>
        <v>;;;</v>
      </c>
    </row>
    <row r="2258" spans="8:8" x14ac:dyDescent="0.25">
      <c r="H2258" t="str">
        <f t="shared" si="35"/>
        <v>;;;</v>
      </c>
    </row>
    <row r="2259" spans="8:8" x14ac:dyDescent="0.25">
      <c r="H2259" t="str">
        <f t="shared" si="35"/>
        <v>;;;</v>
      </c>
    </row>
    <row r="2260" spans="8:8" x14ac:dyDescent="0.25">
      <c r="H2260" t="str">
        <f t="shared" si="35"/>
        <v>;;;</v>
      </c>
    </row>
    <row r="2261" spans="8:8" x14ac:dyDescent="0.25">
      <c r="H2261" t="str">
        <f t="shared" si="35"/>
        <v>;;;</v>
      </c>
    </row>
    <row r="2262" spans="8:8" x14ac:dyDescent="0.25">
      <c r="H2262" t="str">
        <f t="shared" si="35"/>
        <v>;;;</v>
      </c>
    </row>
    <row r="2263" spans="8:8" x14ac:dyDescent="0.25">
      <c r="H2263" t="str">
        <f t="shared" si="35"/>
        <v>;;;</v>
      </c>
    </row>
    <row r="2264" spans="8:8" x14ac:dyDescent="0.25">
      <c r="H2264" t="str">
        <f t="shared" si="35"/>
        <v>;;;</v>
      </c>
    </row>
    <row r="2265" spans="8:8" x14ac:dyDescent="0.25">
      <c r="H2265" t="str">
        <f t="shared" si="35"/>
        <v>;;;</v>
      </c>
    </row>
    <row r="2266" spans="8:8" x14ac:dyDescent="0.25">
      <c r="H2266" t="str">
        <f t="shared" si="35"/>
        <v>;;;</v>
      </c>
    </row>
    <row r="2267" spans="8:8" x14ac:dyDescent="0.25">
      <c r="H2267" t="str">
        <f t="shared" si="35"/>
        <v>;;;</v>
      </c>
    </row>
    <row r="2268" spans="8:8" x14ac:dyDescent="0.25">
      <c r="H2268" t="str">
        <f t="shared" si="35"/>
        <v>;;;</v>
      </c>
    </row>
    <row r="2269" spans="8:8" x14ac:dyDescent="0.25">
      <c r="H2269" t="str">
        <f t="shared" si="35"/>
        <v>;;;</v>
      </c>
    </row>
    <row r="2270" spans="8:8" x14ac:dyDescent="0.25">
      <c r="H2270" t="str">
        <f t="shared" si="35"/>
        <v>;;;</v>
      </c>
    </row>
    <row r="2271" spans="8:8" x14ac:dyDescent="0.25">
      <c r="H2271" t="str">
        <f t="shared" si="35"/>
        <v>;;;</v>
      </c>
    </row>
    <row r="2272" spans="8:8" x14ac:dyDescent="0.25">
      <c r="H2272" t="str">
        <f t="shared" si="35"/>
        <v>;;;</v>
      </c>
    </row>
    <row r="2273" spans="8:8" x14ac:dyDescent="0.25">
      <c r="H2273" t="str">
        <f t="shared" si="35"/>
        <v>;;;</v>
      </c>
    </row>
    <row r="2274" spans="8:8" x14ac:dyDescent="0.25">
      <c r="H2274" t="str">
        <f t="shared" si="35"/>
        <v>;;;</v>
      </c>
    </row>
    <row r="2275" spans="8:8" x14ac:dyDescent="0.25">
      <c r="H2275" t="str">
        <f t="shared" si="35"/>
        <v>;;;</v>
      </c>
    </row>
    <row r="2276" spans="8:8" x14ac:dyDescent="0.25">
      <c r="H2276" t="str">
        <f t="shared" si="35"/>
        <v>;;;</v>
      </c>
    </row>
    <row r="2277" spans="8:8" x14ac:dyDescent="0.25">
      <c r="H2277" t="str">
        <f t="shared" si="35"/>
        <v>;;;</v>
      </c>
    </row>
    <row r="2278" spans="8:8" x14ac:dyDescent="0.25">
      <c r="H2278" t="str">
        <f t="shared" si="35"/>
        <v>;;;</v>
      </c>
    </row>
    <row r="2279" spans="8:8" x14ac:dyDescent="0.25">
      <c r="H2279" t="str">
        <f t="shared" si="35"/>
        <v>;;;</v>
      </c>
    </row>
    <row r="2280" spans="8:8" x14ac:dyDescent="0.25">
      <c r="H2280" t="str">
        <f t="shared" si="35"/>
        <v>;;;</v>
      </c>
    </row>
    <row r="2281" spans="8:8" x14ac:dyDescent="0.25">
      <c r="H2281" t="str">
        <f t="shared" si="35"/>
        <v>;;;</v>
      </c>
    </row>
    <row r="2282" spans="8:8" x14ac:dyDescent="0.25">
      <c r="H2282" t="str">
        <f t="shared" si="35"/>
        <v>;;;</v>
      </c>
    </row>
    <row r="2283" spans="8:8" x14ac:dyDescent="0.25">
      <c r="H2283" t="str">
        <f t="shared" si="35"/>
        <v>;;;</v>
      </c>
    </row>
    <row r="2284" spans="8:8" x14ac:dyDescent="0.25">
      <c r="H2284" t="str">
        <f t="shared" si="35"/>
        <v>;;;</v>
      </c>
    </row>
    <row r="2285" spans="8:8" x14ac:dyDescent="0.25">
      <c r="H2285" t="str">
        <f t="shared" si="35"/>
        <v>;;;</v>
      </c>
    </row>
    <row r="2286" spans="8:8" x14ac:dyDescent="0.25">
      <c r="H2286" t="str">
        <f t="shared" si="35"/>
        <v>;;;</v>
      </c>
    </row>
    <row r="2287" spans="8:8" x14ac:dyDescent="0.25">
      <c r="H2287" t="str">
        <f t="shared" si="35"/>
        <v>;;;</v>
      </c>
    </row>
    <row r="2288" spans="8:8" x14ac:dyDescent="0.25">
      <c r="H2288" t="str">
        <f t="shared" si="35"/>
        <v>;;;</v>
      </c>
    </row>
    <row r="2289" spans="8:8" x14ac:dyDescent="0.25">
      <c r="H2289" t="str">
        <f t="shared" si="35"/>
        <v>;;;</v>
      </c>
    </row>
    <row r="2290" spans="8:8" x14ac:dyDescent="0.25">
      <c r="H2290" t="str">
        <f t="shared" si="35"/>
        <v>;;;</v>
      </c>
    </row>
    <row r="2291" spans="8:8" x14ac:dyDescent="0.25">
      <c r="H2291" t="str">
        <f t="shared" si="35"/>
        <v>;;;</v>
      </c>
    </row>
    <row r="2292" spans="8:8" x14ac:dyDescent="0.25">
      <c r="H2292" t="str">
        <f t="shared" si="35"/>
        <v>;;;</v>
      </c>
    </row>
    <row r="2293" spans="8:8" x14ac:dyDescent="0.25">
      <c r="H2293" t="str">
        <f t="shared" si="35"/>
        <v>;;;</v>
      </c>
    </row>
    <row r="2294" spans="8:8" x14ac:dyDescent="0.25">
      <c r="H2294" t="str">
        <f t="shared" si="35"/>
        <v>;;;</v>
      </c>
    </row>
    <row r="2295" spans="8:8" x14ac:dyDescent="0.25">
      <c r="H2295" t="str">
        <f t="shared" si="35"/>
        <v>;;;</v>
      </c>
    </row>
    <row r="2296" spans="8:8" x14ac:dyDescent="0.25">
      <c r="H2296" t="str">
        <f t="shared" si="35"/>
        <v>;;;</v>
      </c>
    </row>
    <row r="2297" spans="8:8" x14ac:dyDescent="0.25">
      <c r="H2297" t="str">
        <f t="shared" si="35"/>
        <v>;;;</v>
      </c>
    </row>
    <row r="2298" spans="8:8" x14ac:dyDescent="0.25">
      <c r="H2298" t="str">
        <f t="shared" si="35"/>
        <v>;;;</v>
      </c>
    </row>
    <row r="2299" spans="8:8" x14ac:dyDescent="0.25">
      <c r="H2299" t="str">
        <f t="shared" si="35"/>
        <v>;;;</v>
      </c>
    </row>
    <row r="2300" spans="8:8" x14ac:dyDescent="0.25">
      <c r="H2300" t="str">
        <f t="shared" si="35"/>
        <v>;;;</v>
      </c>
    </row>
    <row r="2301" spans="8:8" x14ac:dyDescent="0.25">
      <c r="H2301" t="str">
        <f t="shared" si="35"/>
        <v>;;;</v>
      </c>
    </row>
    <row r="2302" spans="8:8" x14ac:dyDescent="0.25">
      <c r="H2302" t="str">
        <f t="shared" si="35"/>
        <v>;;;</v>
      </c>
    </row>
    <row r="2303" spans="8:8" x14ac:dyDescent="0.25">
      <c r="H2303" t="str">
        <f t="shared" si="35"/>
        <v>;;;</v>
      </c>
    </row>
    <row r="2304" spans="8:8" x14ac:dyDescent="0.25">
      <c r="H2304" t="str">
        <f t="shared" si="35"/>
        <v>;;;</v>
      </c>
    </row>
    <row r="2305" spans="8:8" x14ac:dyDescent="0.25">
      <c r="H2305" t="str">
        <f t="shared" si="35"/>
        <v>;;;</v>
      </c>
    </row>
    <row r="2306" spans="8:8" x14ac:dyDescent="0.25">
      <c r="H2306" t="str">
        <f t="shared" si="35"/>
        <v>;;;</v>
      </c>
    </row>
    <row r="2307" spans="8:8" x14ac:dyDescent="0.25">
      <c r="H2307" t="str">
        <f t="shared" ref="H2307:H2370" si="36">CONCATENATE(D2307,$C$1,E2307,$C$1,F2307,$C$1,G2307)</f>
        <v>;;;</v>
      </c>
    </row>
    <row r="2308" spans="8:8" x14ac:dyDescent="0.25">
      <c r="H2308" t="str">
        <f t="shared" si="36"/>
        <v>;;;</v>
      </c>
    </row>
    <row r="2309" spans="8:8" x14ac:dyDescent="0.25">
      <c r="H2309" t="str">
        <f t="shared" si="36"/>
        <v>;;;</v>
      </c>
    </row>
    <row r="2310" spans="8:8" x14ac:dyDescent="0.25">
      <c r="H2310" t="str">
        <f t="shared" si="36"/>
        <v>;;;</v>
      </c>
    </row>
    <row r="2311" spans="8:8" x14ac:dyDescent="0.25">
      <c r="H2311" t="str">
        <f t="shared" si="36"/>
        <v>;;;</v>
      </c>
    </row>
    <row r="2312" spans="8:8" x14ac:dyDescent="0.25">
      <c r="H2312" t="str">
        <f t="shared" si="36"/>
        <v>;;;</v>
      </c>
    </row>
    <row r="2313" spans="8:8" x14ac:dyDescent="0.25">
      <c r="H2313" t="str">
        <f t="shared" si="36"/>
        <v>;;;</v>
      </c>
    </row>
    <row r="2314" spans="8:8" x14ac:dyDescent="0.25">
      <c r="H2314" t="str">
        <f t="shared" si="36"/>
        <v>;;;</v>
      </c>
    </row>
    <row r="2315" spans="8:8" x14ac:dyDescent="0.25">
      <c r="H2315" t="str">
        <f t="shared" si="36"/>
        <v>;;;</v>
      </c>
    </row>
    <row r="2316" spans="8:8" x14ac:dyDescent="0.25">
      <c r="H2316" t="str">
        <f t="shared" si="36"/>
        <v>;;;</v>
      </c>
    </row>
    <row r="2317" spans="8:8" x14ac:dyDescent="0.25">
      <c r="H2317" t="str">
        <f t="shared" si="36"/>
        <v>;;;</v>
      </c>
    </row>
    <row r="2318" spans="8:8" x14ac:dyDescent="0.25">
      <c r="H2318" t="str">
        <f t="shared" si="36"/>
        <v>;;;</v>
      </c>
    </row>
    <row r="2319" spans="8:8" x14ac:dyDescent="0.25">
      <c r="H2319" t="str">
        <f t="shared" si="36"/>
        <v>;;;</v>
      </c>
    </row>
    <row r="2320" spans="8:8" x14ac:dyDescent="0.25">
      <c r="H2320" t="str">
        <f t="shared" si="36"/>
        <v>;;;</v>
      </c>
    </row>
    <row r="2321" spans="8:8" x14ac:dyDescent="0.25">
      <c r="H2321" t="str">
        <f t="shared" si="36"/>
        <v>;;;</v>
      </c>
    </row>
    <row r="2322" spans="8:8" x14ac:dyDescent="0.25">
      <c r="H2322" t="str">
        <f t="shared" si="36"/>
        <v>;;;</v>
      </c>
    </row>
    <row r="2323" spans="8:8" x14ac:dyDescent="0.25">
      <c r="H2323" t="str">
        <f t="shared" si="36"/>
        <v>;;;</v>
      </c>
    </row>
    <row r="2324" spans="8:8" x14ac:dyDescent="0.25">
      <c r="H2324" t="str">
        <f t="shared" si="36"/>
        <v>;;;</v>
      </c>
    </row>
    <row r="2325" spans="8:8" x14ac:dyDescent="0.25">
      <c r="H2325" t="str">
        <f t="shared" si="36"/>
        <v>;;;</v>
      </c>
    </row>
    <row r="2326" spans="8:8" x14ac:dyDescent="0.25">
      <c r="H2326" t="str">
        <f t="shared" si="36"/>
        <v>;;;</v>
      </c>
    </row>
    <row r="2327" spans="8:8" x14ac:dyDescent="0.25">
      <c r="H2327" t="str">
        <f t="shared" si="36"/>
        <v>;;;</v>
      </c>
    </row>
    <row r="2328" spans="8:8" x14ac:dyDescent="0.25">
      <c r="H2328" t="str">
        <f t="shared" si="36"/>
        <v>;;;</v>
      </c>
    </row>
    <row r="2329" spans="8:8" x14ac:dyDescent="0.25">
      <c r="H2329" t="str">
        <f t="shared" si="36"/>
        <v>;;;</v>
      </c>
    </row>
    <row r="2330" spans="8:8" x14ac:dyDescent="0.25">
      <c r="H2330" t="str">
        <f t="shared" si="36"/>
        <v>;;;</v>
      </c>
    </row>
    <row r="2331" spans="8:8" x14ac:dyDescent="0.25">
      <c r="H2331" t="str">
        <f t="shared" si="36"/>
        <v>;;;</v>
      </c>
    </row>
    <row r="2332" spans="8:8" x14ac:dyDescent="0.25">
      <c r="H2332" t="str">
        <f t="shared" si="36"/>
        <v>;;;</v>
      </c>
    </row>
    <row r="2333" spans="8:8" x14ac:dyDescent="0.25">
      <c r="H2333" t="str">
        <f t="shared" si="36"/>
        <v>;;;</v>
      </c>
    </row>
    <row r="2334" spans="8:8" x14ac:dyDescent="0.25">
      <c r="H2334" t="str">
        <f t="shared" si="36"/>
        <v>;;;</v>
      </c>
    </row>
    <row r="2335" spans="8:8" x14ac:dyDescent="0.25">
      <c r="H2335" t="str">
        <f t="shared" si="36"/>
        <v>;;;</v>
      </c>
    </row>
    <row r="2336" spans="8:8" x14ac:dyDescent="0.25">
      <c r="H2336" t="str">
        <f t="shared" si="36"/>
        <v>;;;</v>
      </c>
    </row>
    <row r="2337" spans="8:8" x14ac:dyDescent="0.25">
      <c r="H2337" t="str">
        <f t="shared" si="36"/>
        <v>;;;</v>
      </c>
    </row>
    <row r="2338" spans="8:8" x14ac:dyDescent="0.25">
      <c r="H2338" t="str">
        <f t="shared" si="36"/>
        <v>;;;</v>
      </c>
    </row>
    <row r="2339" spans="8:8" x14ac:dyDescent="0.25">
      <c r="H2339" t="str">
        <f t="shared" si="36"/>
        <v>;;;</v>
      </c>
    </row>
    <row r="2340" spans="8:8" x14ac:dyDescent="0.25">
      <c r="H2340" t="str">
        <f t="shared" si="36"/>
        <v>;;;</v>
      </c>
    </row>
    <row r="2341" spans="8:8" x14ac:dyDescent="0.25">
      <c r="H2341" t="str">
        <f t="shared" si="36"/>
        <v>;;;</v>
      </c>
    </row>
    <row r="2342" spans="8:8" x14ac:dyDescent="0.25">
      <c r="H2342" t="str">
        <f t="shared" si="36"/>
        <v>;;;</v>
      </c>
    </row>
    <row r="2343" spans="8:8" x14ac:dyDescent="0.25">
      <c r="H2343" t="str">
        <f t="shared" si="36"/>
        <v>;;;</v>
      </c>
    </row>
    <row r="2344" spans="8:8" x14ac:dyDescent="0.25">
      <c r="H2344" t="str">
        <f t="shared" si="36"/>
        <v>;;;</v>
      </c>
    </row>
    <row r="2345" spans="8:8" x14ac:dyDescent="0.25">
      <c r="H2345" t="str">
        <f t="shared" si="36"/>
        <v>;;;</v>
      </c>
    </row>
    <row r="2346" spans="8:8" x14ac:dyDescent="0.25">
      <c r="H2346" t="str">
        <f t="shared" si="36"/>
        <v>;;;</v>
      </c>
    </row>
    <row r="2347" spans="8:8" x14ac:dyDescent="0.25">
      <c r="H2347" t="str">
        <f t="shared" si="36"/>
        <v>;;;</v>
      </c>
    </row>
    <row r="2348" spans="8:8" x14ac:dyDescent="0.25">
      <c r="H2348" t="str">
        <f t="shared" si="36"/>
        <v>;;;</v>
      </c>
    </row>
    <row r="2349" spans="8:8" x14ac:dyDescent="0.25">
      <c r="H2349" t="str">
        <f t="shared" si="36"/>
        <v>;;;</v>
      </c>
    </row>
    <row r="2350" spans="8:8" x14ac:dyDescent="0.25">
      <c r="H2350" t="str">
        <f t="shared" si="36"/>
        <v>;;;</v>
      </c>
    </row>
    <row r="2351" spans="8:8" x14ac:dyDescent="0.25">
      <c r="H2351" t="str">
        <f t="shared" si="36"/>
        <v>;;;</v>
      </c>
    </row>
    <row r="2352" spans="8:8" x14ac:dyDescent="0.25">
      <c r="H2352" t="str">
        <f t="shared" si="36"/>
        <v>;;;</v>
      </c>
    </row>
    <row r="2353" spans="8:8" x14ac:dyDescent="0.25">
      <c r="H2353" t="str">
        <f t="shared" si="36"/>
        <v>;;;</v>
      </c>
    </row>
    <row r="2354" spans="8:8" x14ac:dyDescent="0.25">
      <c r="H2354" t="str">
        <f t="shared" si="36"/>
        <v>;;;</v>
      </c>
    </row>
    <row r="2355" spans="8:8" x14ac:dyDescent="0.25">
      <c r="H2355" t="str">
        <f t="shared" si="36"/>
        <v>;;;</v>
      </c>
    </row>
    <row r="2356" spans="8:8" x14ac:dyDescent="0.25">
      <c r="H2356" t="str">
        <f t="shared" si="36"/>
        <v>;;;</v>
      </c>
    </row>
    <row r="2357" spans="8:8" x14ac:dyDescent="0.25">
      <c r="H2357" t="str">
        <f t="shared" si="36"/>
        <v>;;;</v>
      </c>
    </row>
    <row r="2358" spans="8:8" x14ac:dyDescent="0.25">
      <c r="H2358" t="str">
        <f t="shared" si="36"/>
        <v>;;;</v>
      </c>
    </row>
    <row r="2359" spans="8:8" x14ac:dyDescent="0.25">
      <c r="H2359" t="str">
        <f t="shared" si="36"/>
        <v>;;;</v>
      </c>
    </row>
    <row r="2360" spans="8:8" x14ac:dyDescent="0.25">
      <c r="H2360" t="str">
        <f t="shared" si="36"/>
        <v>;;;</v>
      </c>
    </row>
    <row r="2361" spans="8:8" x14ac:dyDescent="0.25">
      <c r="H2361" t="str">
        <f t="shared" si="36"/>
        <v>;;;</v>
      </c>
    </row>
    <row r="2362" spans="8:8" x14ac:dyDescent="0.25">
      <c r="H2362" t="str">
        <f t="shared" si="36"/>
        <v>;;;</v>
      </c>
    </row>
    <row r="2363" spans="8:8" x14ac:dyDescent="0.25">
      <c r="H2363" t="str">
        <f t="shared" si="36"/>
        <v>;;;</v>
      </c>
    </row>
    <row r="2364" spans="8:8" x14ac:dyDescent="0.25">
      <c r="H2364" t="str">
        <f t="shared" si="36"/>
        <v>;;;</v>
      </c>
    </row>
    <row r="2365" spans="8:8" x14ac:dyDescent="0.25">
      <c r="H2365" t="str">
        <f t="shared" si="36"/>
        <v>;;;</v>
      </c>
    </row>
    <row r="2366" spans="8:8" x14ac:dyDescent="0.25">
      <c r="H2366" t="str">
        <f t="shared" si="36"/>
        <v>;;;</v>
      </c>
    </row>
    <row r="2367" spans="8:8" x14ac:dyDescent="0.25">
      <c r="H2367" t="str">
        <f t="shared" si="36"/>
        <v>;;;</v>
      </c>
    </row>
    <row r="2368" spans="8:8" x14ac:dyDescent="0.25">
      <c r="H2368" t="str">
        <f t="shared" si="36"/>
        <v>;;;</v>
      </c>
    </row>
    <row r="2369" spans="8:8" x14ac:dyDescent="0.25">
      <c r="H2369" t="str">
        <f t="shared" si="36"/>
        <v>;;;</v>
      </c>
    </row>
    <row r="2370" spans="8:8" x14ac:dyDescent="0.25">
      <c r="H2370" t="str">
        <f t="shared" si="36"/>
        <v>;;;</v>
      </c>
    </row>
    <row r="2371" spans="8:8" x14ac:dyDescent="0.25">
      <c r="H2371" t="str">
        <f t="shared" ref="H2371:H2434" si="37">CONCATENATE(D2371,$C$1,E2371,$C$1,F2371,$C$1,G2371)</f>
        <v>;;;</v>
      </c>
    </row>
    <row r="2372" spans="8:8" x14ac:dyDescent="0.25">
      <c r="H2372" t="str">
        <f t="shared" si="37"/>
        <v>;;;</v>
      </c>
    </row>
    <row r="2373" spans="8:8" x14ac:dyDescent="0.25">
      <c r="H2373" t="str">
        <f t="shared" si="37"/>
        <v>;;;</v>
      </c>
    </row>
    <row r="2374" spans="8:8" x14ac:dyDescent="0.25">
      <c r="H2374" t="str">
        <f t="shared" si="37"/>
        <v>;;;</v>
      </c>
    </row>
    <row r="2375" spans="8:8" x14ac:dyDescent="0.25">
      <c r="H2375" t="str">
        <f t="shared" si="37"/>
        <v>;;;</v>
      </c>
    </row>
    <row r="2376" spans="8:8" x14ac:dyDescent="0.25">
      <c r="H2376" t="str">
        <f t="shared" si="37"/>
        <v>;;;</v>
      </c>
    </row>
    <row r="2377" spans="8:8" x14ac:dyDescent="0.25">
      <c r="H2377" t="str">
        <f t="shared" si="37"/>
        <v>;;;</v>
      </c>
    </row>
    <row r="2378" spans="8:8" x14ac:dyDescent="0.25">
      <c r="H2378" t="str">
        <f t="shared" si="37"/>
        <v>;;;</v>
      </c>
    </row>
    <row r="2379" spans="8:8" x14ac:dyDescent="0.25">
      <c r="H2379" t="str">
        <f t="shared" si="37"/>
        <v>;;;</v>
      </c>
    </row>
    <row r="2380" spans="8:8" x14ac:dyDescent="0.25">
      <c r="H2380" t="str">
        <f t="shared" si="37"/>
        <v>;;;</v>
      </c>
    </row>
    <row r="2381" spans="8:8" x14ac:dyDescent="0.25">
      <c r="H2381" t="str">
        <f t="shared" si="37"/>
        <v>;;;</v>
      </c>
    </row>
    <row r="2382" spans="8:8" x14ac:dyDescent="0.25">
      <c r="H2382" t="str">
        <f t="shared" si="37"/>
        <v>;;;</v>
      </c>
    </row>
    <row r="2383" spans="8:8" x14ac:dyDescent="0.25">
      <c r="H2383" t="str">
        <f t="shared" si="37"/>
        <v>;;;</v>
      </c>
    </row>
    <row r="2384" spans="8:8" x14ac:dyDescent="0.25">
      <c r="H2384" t="str">
        <f t="shared" si="37"/>
        <v>;;;</v>
      </c>
    </row>
    <row r="2385" spans="8:8" x14ac:dyDescent="0.25">
      <c r="H2385" t="str">
        <f t="shared" si="37"/>
        <v>;;;</v>
      </c>
    </row>
    <row r="2386" spans="8:8" x14ac:dyDescent="0.25">
      <c r="H2386" t="str">
        <f t="shared" si="37"/>
        <v>;;;</v>
      </c>
    </row>
    <row r="2387" spans="8:8" x14ac:dyDescent="0.25">
      <c r="H2387" t="str">
        <f t="shared" si="37"/>
        <v>;;;</v>
      </c>
    </row>
    <row r="2388" spans="8:8" x14ac:dyDescent="0.25">
      <c r="H2388" t="str">
        <f t="shared" si="37"/>
        <v>;;;</v>
      </c>
    </row>
    <row r="2389" spans="8:8" x14ac:dyDescent="0.25">
      <c r="H2389" t="str">
        <f t="shared" si="37"/>
        <v>;;;</v>
      </c>
    </row>
    <row r="2390" spans="8:8" x14ac:dyDescent="0.25">
      <c r="H2390" t="str">
        <f t="shared" si="37"/>
        <v>;;;</v>
      </c>
    </row>
    <row r="2391" spans="8:8" x14ac:dyDescent="0.25">
      <c r="H2391" t="str">
        <f t="shared" si="37"/>
        <v>;;;</v>
      </c>
    </row>
    <row r="2392" spans="8:8" x14ac:dyDescent="0.25">
      <c r="H2392" t="str">
        <f t="shared" si="37"/>
        <v>;;;</v>
      </c>
    </row>
    <row r="2393" spans="8:8" x14ac:dyDescent="0.25">
      <c r="H2393" t="str">
        <f t="shared" si="37"/>
        <v>;;;</v>
      </c>
    </row>
    <row r="2394" spans="8:8" x14ac:dyDescent="0.25">
      <c r="H2394" t="str">
        <f t="shared" si="37"/>
        <v>;;;</v>
      </c>
    </row>
    <row r="2395" spans="8:8" x14ac:dyDescent="0.25">
      <c r="H2395" t="str">
        <f t="shared" si="37"/>
        <v>;;;</v>
      </c>
    </row>
    <row r="2396" spans="8:8" x14ac:dyDescent="0.25">
      <c r="H2396" t="str">
        <f t="shared" si="37"/>
        <v>;;;</v>
      </c>
    </row>
    <row r="2397" spans="8:8" x14ac:dyDescent="0.25">
      <c r="H2397" t="str">
        <f t="shared" si="37"/>
        <v>;;;</v>
      </c>
    </row>
    <row r="2398" spans="8:8" x14ac:dyDescent="0.25">
      <c r="H2398" t="str">
        <f t="shared" si="37"/>
        <v>;;;</v>
      </c>
    </row>
    <row r="2399" spans="8:8" x14ac:dyDescent="0.25">
      <c r="H2399" t="str">
        <f t="shared" si="37"/>
        <v>;;;</v>
      </c>
    </row>
    <row r="2400" spans="8:8" x14ac:dyDescent="0.25">
      <c r="H2400" t="str">
        <f t="shared" si="37"/>
        <v>;;;</v>
      </c>
    </row>
    <row r="2401" spans="8:8" x14ac:dyDescent="0.25">
      <c r="H2401" t="str">
        <f t="shared" si="37"/>
        <v>;;;</v>
      </c>
    </row>
    <row r="2402" spans="8:8" x14ac:dyDescent="0.25">
      <c r="H2402" t="str">
        <f t="shared" si="37"/>
        <v>;;;</v>
      </c>
    </row>
    <row r="2403" spans="8:8" x14ac:dyDescent="0.25">
      <c r="H2403" t="str">
        <f t="shared" si="37"/>
        <v>;;;</v>
      </c>
    </row>
    <row r="2404" spans="8:8" x14ac:dyDescent="0.25">
      <c r="H2404" t="str">
        <f t="shared" si="37"/>
        <v>;;;</v>
      </c>
    </row>
    <row r="2405" spans="8:8" x14ac:dyDescent="0.25">
      <c r="H2405" t="str">
        <f t="shared" si="37"/>
        <v>;;;</v>
      </c>
    </row>
    <row r="2406" spans="8:8" x14ac:dyDescent="0.25">
      <c r="H2406" t="str">
        <f t="shared" si="37"/>
        <v>;;;</v>
      </c>
    </row>
    <row r="2407" spans="8:8" x14ac:dyDescent="0.25">
      <c r="H2407" t="str">
        <f t="shared" si="37"/>
        <v>;;;</v>
      </c>
    </row>
    <row r="2408" spans="8:8" x14ac:dyDescent="0.25">
      <c r="H2408" t="str">
        <f t="shared" si="37"/>
        <v>;;;</v>
      </c>
    </row>
    <row r="2409" spans="8:8" x14ac:dyDescent="0.25">
      <c r="H2409" t="str">
        <f t="shared" si="37"/>
        <v>;;;</v>
      </c>
    </row>
    <row r="2410" spans="8:8" x14ac:dyDescent="0.25">
      <c r="H2410" t="str">
        <f t="shared" si="37"/>
        <v>;;;</v>
      </c>
    </row>
    <row r="2411" spans="8:8" x14ac:dyDescent="0.25">
      <c r="H2411" t="str">
        <f t="shared" si="37"/>
        <v>;;;</v>
      </c>
    </row>
    <row r="2412" spans="8:8" x14ac:dyDescent="0.25">
      <c r="H2412" t="str">
        <f t="shared" si="37"/>
        <v>;;;</v>
      </c>
    </row>
    <row r="2413" spans="8:8" x14ac:dyDescent="0.25">
      <c r="H2413" t="str">
        <f t="shared" si="37"/>
        <v>;;;</v>
      </c>
    </row>
    <row r="2414" spans="8:8" x14ac:dyDescent="0.25">
      <c r="H2414" t="str">
        <f t="shared" si="37"/>
        <v>;;;</v>
      </c>
    </row>
    <row r="2415" spans="8:8" x14ac:dyDescent="0.25">
      <c r="H2415" t="str">
        <f t="shared" si="37"/>
        <v>;;;</v>
      </c>
    </row>
    <row r="2416" spans="8:8" x14ac:dyDescent="0.25">
      <c r="H2416" t="str">
        <f t="shared" si="37"/>
        <v>;;;</v>
      </c>
    </row>
    <row r="2417" spans="8:8" x14ac:dyDescent="0.25">
      <c r="H2417" t="str">
        <f t="shared" si="37"/>
        <v>;;;</v>
      </c>
    </row>
    <row r="2418" spans="8:8" x14ac:dyDescent="0.25">
      <c r="H2418" t="str">
        <f t="shared" si="37"/>
        <v>;;;</v>
      </c>
    </row>
    <row r="2419" spans="8:8" x14ac:dyDescent="0.25">
      <c r="H2419" t="str">
        <f t="shared" si="37"/>
        <v>;;;</v>
      </c>
    </row>
    <row r="2420" spans="8:8" x14ac:dyDescent="0.25">
      <c r="H2420" t="str">
        <f t="shared" si="37"/>
        <v>;;;</v>
      </c>
    </row>
    <row r="2421" spans="8:8" x14ac:dyDescent="0.25">
      <c r="H2421" t="str">
        <f t="shared" si="37"/>
        <v>;;;</v>
      </c>
    </row>
    <row r="2422" spans="8:8" x14ac:dyDescent="0.25">
      <c r="H2422" t="str">
        <f t="shared" si="37"/>
        <v>;;;</v>
      </c>
    </row>
    <row r="2423" spans="8:8" x14ac:dyDescent="0.25">
      <c r="H2423" t="str">
        <f t="shared" si="37"/>
        <v>;;;</v>
      </c>
    </row>
    <row r="2424" spans="8:8" x14ac:dyDescent="0.25">
      <c r="H2424" t="str">
        <f t="shared" si="37"/>
        <v>;;;</v>
      </c>
    </row>
    <row r="2425" spans="8:8" x14ac:dyDescent="0.25">
      <c r="H2425" t="str">
        <f t="shared" si="37"/>
        <v>;;;</v>
      </c>
    </row>
    <row r="2426" spans="8:8" x14ac:dyDescent="0.25">
      <c r="H2426" t="str">
        <f t="shared" si="37"/>
        <v>;;;</v>
      </c>
    </row>
    <row r="2427" spans="8:8" x14ac:dyDescent="0.25">
      <c r="H2427" t="str">
        <f t="shared" si="37"/>
        <v>;;;</v>
      </c>
    </row>
    <row r="2428" spans="8:8" x14ac:dyDescent="0.25">
      <c r="H2428" t="str">
        <f t="shared" si="37"/>
        <v>;;;</v>
      </c>
    </row>
    <row r="2429" spans="8:8" x14ac:dyDescent="0.25">
      <c r="H2429" t="str">
        <f t="shared" si="37"/>
        <v>;;;</v>
      </c>
    </row>
    <row r="2430" spans="8:8" x14ac:dyDescent="0.25">
      <c r="H2430" t="str">
        <f t="shared" si="37"/>
        <v>;;;</v>
      </c>
    </row>
    <row r="2431" spans="8:8" x14ac:dyDescent="0.25">
      <c r="H2431" t="str">
        <f t="shared" si="37"/>
        <v>;;;</v>
      </c>
    </row>
    <row r="2432" spans="8:8" x14ac:dyDescent="0.25">
      <c r="H2432" t="str">
        <f t="shared" si="37"/>
        <v>;;;</v>
      </c>
    </row>
    <row r="2433" spans="8:8" x14ac:dyDescent="0.25">
      <c r="H2433" t="str">
        <f t="shared" si="37"/>
        <v>;;;</v>
      </c>
    </row>
    <row r="2434" spans="8:8" x14ac:dyDescent="0.25">
      <c r="H2434" t="str">
        <f t="shared" si="37"/>
        <v>;;;</v>
      </c>
    </row>
    <row r="2435" spans="8:8" x14ac:dyDescent="0.25">
      <c r="H2435" t="str">
        <f t="shared" ref="H2435:H2498" si="38">CONCATENATE(D2435,$C$1,E2435,$C$1,F2435,$C$1,G2435)</f>
        <v>;;;</v>
      </c>
    </row>
    <row r="2436" spans="8:8" x14ac:dyDescent="0.25">
      <c r="H2436" t="str">
        <f t="shared" si="38"/>
        <v>;;;</v>
      </c>
    </row>
    <row r="2437" spans="8:8" x14ac:dyDescent="0.25">
      <c r="H2437" t="str">
        <f t="shared" si="38"/>
        <v>;;;</v>
      </c>
    </row>
    <row r="2438" spans="8:8" x14ac:dyDescent="0.25">
      <c r="H2438" t="str">
        <f t="shared" si="38"/>
        <v>;;;</v>
      </c>
    </row>
    <row r="2439" spans="8:8" x14ac:dyDescent="0.25">
      <c r="H2439" t="str">
        <f t="shared" si="38"/>
        <v>;;;</v>
      </c>
    </row>
    <row r="2440" spans="8:8" x14ac:dyDescent="0.25">
      <c r="H2440" t="str">
        <f t="shared" si="38"/>
        <v>;;;</v>
      </c>
    </row>
    <row r="2441" spans="8:8" x14ac:dyDescent="0.25">
      <c r="H2441" t="str">
        <f t="shared" si="38"/>
        <v>;;;</v>
      </c>
    </row>
    <row r="2442" spans="8:8" x14ac:dyDescent="0.25">
      <c r="H2442" t="str">
        <f t="shared" si="38"/>
        <v>;;;</v>
      </c>
    </row>
    <row r="2443" spans="8:8" x14ac:dyDescent="0.25">
      <c r="H2443" t="str">
        <f t="shared" si="38"/>
        <v>;;;</v>
      </c>
    </row>
    <row r="2444" spans="8:8" x14ac:dyDescent="0.25">
      <c r="H2444" t="str">
        <f t="shared" si="38"/>
        <v>;;;</v>
      </c>
    </row>
    <row r="2445" spans="8:8" x14ac:dyDescent="0.25">
      <c r="H2445" t="str">
        <f t="shared" si="38"/>
        <v>;;;</v>
      </c>
    </row>
    <row r="2446" spans="8:8" x14ac:dyDescent="0.25">
      <c r="H2446" t="str">
        <f t="shared" si="38"/>
        <v>;;;</v>
      </c>
    </row>
    <row r="2447" spans="8:8" x14ac:dyDescent="0.25">
      <c r="H2447" t="str">
        <f t="shared" si="38"/>
        <v>;;;</v>
      </c>
    </row>
    <row r="2448" spans="8:8" x14ac:dyDescent="0.25">
      <c r="H2448" t="str">
        <f t="shared" si="38"/>
        <v>;;;</v>
      </c>
    </row>
    <row r="2449" spans="8:8" x14ac:dyDescent="0.25">
      <c r="H2449" t="str">
        <f t="shared" si="38"/>
        <v>;;;</v>
      </c>
    </row>
    <row r="2450" spans="8:8" x14ac:dyDescent="0.25">
      <c r="H2450" t="str">
        <f t="shared" si="38"/>
        <v>;;;</v>
      </c>
    </row>
    <row r="2451" spans="8:8" x14ac:dyDescent="0.25">
      <c r="H2451" t="str">
        <f t="shared" si="38"/>
        <v>;;;</v>
      </c>
    </row>
    <row r="2452" spans="8:8" x14ac:dyDescent="0.25">
      <c r="H2452" t="str">
        <f t="shared" si="38"/>
        <v>;;;</v>
      </c>
    </row>
    <row r="2453" spans="8:8" x14ac:dyDescent="0.25">
      <c r="H2453" t="str">
        <f t="shared" si="38"/>
        <v>;;;</v>
      </c>
    </row>
    <row r="2454" spans="8:8" x14ac:dyDescent="0.25">
      <c r="H2454" t="str">
        <f t="shared" si="38"/>
        <v>;;;</v>
      </c>
    </row>
    <row r="2455" spans="8:8" x14ac:dyDescent="0.25">
      <c r="H2455" t="str">
        <f t="shared" si="38"/>
        <v>;;;</v>
      </c>
    </row>
    <row r="2456" spans="8:8" x14ac:dyDescent="0.25">
      <c r="H2456" t="str">
        <f t="shared" si="38"/>
        <v>;;;</v>
      </c>
    </row>
    <row r="2457" spans="8:8" x14ac:dyDescent="0.25">
      <c r="H2457" t="str">
        <f t="shared" si="38"/>
        <v>;;;</v>
      </c>
    </row>
    <row r="2458" spans="8:8" x14ac:dyDescent="0.25">
      <c r="H2458" t="str">
        <f t="shared" si="38"/>
        <v>;;;</v>
      </c>
    </row>
    <row r="2459" spans="8:8" x14ac:dyDescent="0.25">
      <c r="H2459" t="str">
        <f t="shared" si="38"/>
        <v>;;;</v>
      </c>
    </row>
    <row r="2460" spans="8:8" x14ac:dyDescent="0.25">
      <c r="H2460" t="str">
        <f t="shared" si="38"/>
        <v>;;;</v>
      </c>
    </row>
    <row r="2461" spans="8:8" x14ac:dyDescent="0.25">
      <c r="H2461" t="str">
        <f t="shared" si="38"/>
        <v>;;;</v>
      </c>
    </row>
    <row r="2462" spans="8:8" x14ac:dyDescent="0.25">
      <c r="H2462" t="str">
        <f t="shared" si="38"/>
        <v>;;;</v>
      </c>
    </row>
    <row r="2463" spans="8:8" x14ac:dyDescent="0.25">
      <c r="H2463" t="str">
        <f t="shared" si="38"/>
        <v>;;;</v>
      </c>
    </row>
    <row r="2464" spans="8:8" x14ac:dyDescent="0.25">
      <c r="H2464" t="str">
        <f t="shared" si="38"/>
        <v>;;;</v>
      </c>
    </row>
    <row r="2465" spans="8:8" x14ac:dyDescent="0.25">
      <c r="H2465" t="str">
        <f t="shared" si="38"/>
        <v>;;;</v>
      </c>
    </row>
    <row r="2466" spans="8:8" x14ac:dyDescent="0.25">
      <c r="H2466" t="str">
        <f t="shared" si="38"/>
        <v>;;;</v>
      </c>
    </row>
    <row r="2467" spans="8:8" x14ac:dyDescent="0.25">
      <c r="H2467" t="str">
        <f t="shared" si="38"/>
        <v>;;;</v>
      </c>
    </row>
    <row r="2468" spans="8:8" x14ac:dyDescent="0.25">
      <c r="H2468" t="str">
        <f t="shared" si="38"/>
        <v>;;;</v>
      </c>
    </row>
    <row r="2469" spans="8:8" x14ac:dyDescent="0.25">
      <c r="H2469" t="str">
        <f t="shared" si="38"/>
        <v>;;;</v>
      </c>
    </row>
    <row r="2470" spans="8:8" x14ac:dyDescent="0.25">
      <c r="H2470" t="str">
        <f t="shared" si="38"/>
        <v>;;;</v>
      </c>
    </row>
    <row r="2471" spans="8:8" x14ac:dyDescent="0.25">
      <c r="H2471" t="str">
        <f t="shared" si="38"/>
        <v>;;;</v>
      </c>
    </row>
    <row r="2472" spans="8:8" x14ac:dyDescent="0.25">
      <c r="H2472" t="str">
        <f t="shared" si="38"/>
        <v>;;;</v>
      </c>
    </row>
    <row r="2473" spans="8:8" x14ac:dyDescent="0.25">
      <c r="H2473" t="str">
        <f t="shared" si="38"/>
        <v>;;;</v>
      </c>
    </row>
    <row r="2474" spans="8:8" x14ac:dyDescent="0.25">
      <c r="H2474" t="str">
        <f t="shared" si="38"/>
        <v>;;;</v>
      </c>
    </row>
    <row r="2475" spans="8:8" x14ac:dyDescent="0.25">
      <c r="H2475" t="str">
        <f t="shared" si="38"/>
        <v>;;;</v>
      </c>
    </row>
    <row r="2476" spans="8:8" x14ac:dyDescent="0.25">
      <c r="H2476" t="str">
        <f t="shared" si="38"/>
        <v>;;;</v>
      </c>
    </row>
    <row r="2477" spans="8:8" x14ac:dyDescent="0.25">
      <c r="H2477" t="str">
        <f t="shared" si="38"/>
        <v>;;;</v>
      </c>
    </row>
    <row r="2478" spans="8:8" x14ac:dyDescent="0.25">
      <c r="H2478" t="str">
        <f t="shared" si="38"/>
        <v>;;;</v>
      </c>
    </row>
    <row r="2479" spans="8:8" x14ac:dyDescent="0.25">
      <c r="H2479" t="str">
        <f t="shared" si="38"/>
        <v>;;;</v>
      </c>
    </row>
    <row r="2480" spans="8:8" x14ac:dyDescent="0.25">
      <c r="H2480" t="str">
        <f t="shared" si="38"/>
        <v>;;;</v>
      </c>
    </row>
    <row r="2481" spans="8:8" x14ac:dyDescent="0.25">
      <c r="H2481" t="str">
        <f t="shared" si="38"/>
        <v>;;;</v>
      </c>
    </row>
    <row r="2482" spans="8:8" x14ac:dyDescent="0.25">
      <c r="H2482" t="str">
        <f t="shared" si="38"/>
        <v>;;;</v>
      </c>
    </row>
    <row r="2483" spans="8:8" x14ac:dyDescent="0.25">
      <c r="H2483" t="str">
        <f t="shared" si="38"/>
        <v>;;;</v>
      </c>
    </row>
    <row r="2484" spans="8:8" x14ac:dyDescent="0.25">
      <c r="H2484" t="str">
        <f t="shared" si="38"/>
        <v>;;;</v>
      </c>
    </row>
    <row r="2485" spans="8:8" x14ac:dyDescent="0.25">
      <c r="H2485" t="str">
        <f t="shared" si="38"/>
        <v>;;;</v>
      </c>
    </row>
    <row r="2486" spans="8:8" x14ac:dyDescent="0.25">
      <c r="H2486" t="str">
        <f t="shared" si="38"/>
        <v>;;;</v>
      </c>
    </row>
    <row r="2487" spans="8:8" x14ac:dyDescent="0.25">
      <c r="H2487" t="str">
        <f t="shared" si="38"/>
        <v>;;;</v>
      </c>
    </row>
    <row r="2488" spans="8:8" x14ac:dyDescent="0.25">
      <c r="H2488" t="str">
        <f t="shared" si="38"/>
        <v>;;;</v>
      </c>
    </row>
    <row r="2489" spans="8:8" x14ac:dyDescent="0.25">
      <c r="H2489" t="str">
        <f t="shared" si="38"/>
        <v>;;;</v>
      </c>
    </row>
    <row r="2490" spans="8:8" x14ac:dyDescent="0.25">
      <c r="H2490" t="str">
        <f t="shared" si="38"/>
        <v>;;;</v>
      </c>
    </row>
    <row r="2491" spans="8:8" x14ac:dyDescent="0.25">
      <c r="H2491" t="str">
        <f t="shared" si="38"/>
        <v>;;;</v>
      </c>
    </row>
    <row r="2492" spans="8:8" x14ac:dyDescent="0.25">
      <c r="H2492" t="str">
        <f t="shared" si="38"/>
        <v>;;;</v>
      </c>
    </row>
    <row r="2493" spans="8:8" x14ac:dyDescent="0.25">
      <c r="H2493" t="str">
        <f t="shared" si="38"/>
        <v>;;;</v>
      </c>
    </row>
    <row r="2494" spans="8:8" x14ac:dyDescent="0.25">
      <c r="H2494" t="str">
        <f t="shared" si="38"/>
        <v>;;;</v>
      </c>
    </row>
    <row r="2495" spans="8:8" x14ac:dyDescent="0.25">
      <c r="H2495" t="str">
        <f t="shared" si="38"/>
        <v>;;;</v>
      </c>
    </row>
    <row r="2496" spans="8:8" x14ac:dyDescent="0.25">
      <c r="H2496" t="str">
        <f t="shared" si="38"/>
        <v>;;;</v>
      </c>
    </row>
    <row r="2497" spans="8:8" x14ac:dyDescent="0.25">
      <c r="H2497" t="str">
        <f t="shared" si="38"/>
        <v>;;;</v>
      </c>
    </row>
    <row r="2498" spans="8:8" x14ac:dyDescent="0.25">
      <c r="H2498" t="str">
        <f t="shared" si="38"/>
        <v>;;;</v>
      </c>
    </row>
    <row r="2499" spans="8:8" x14ac:dyDescent="0.25">
      <c r="H2499" t="str">
        <f t="shared" ref="H2499:H2562" si="39">CONCATENATE(D2499,$C$1,E2499,$C$1,F2499,$C$1,G2499)</f>
        <v>;;;</v>
      </c>
    </row>
    <row r="2500" spans="8:8" x14ac:dyDescent="0.25">
      <c r="H2500" t="str">
        <f t="shared" si="39"/>
        <v>;;;</v>
      </c>
    </row>
    <row r="2501" spans="8:8" x14ac:dyDescent="0.25">
      <c r="H2501" t="str">
        <f t="shared" si="39"/>
        <v>;;;</v>
      </c>
    </row>
    <row r="2502" spans="8:8" x14ac:dyDescent="0.25">
      <c r="H2502" t="str">
        <f t="shared" si="39"/>
        <v>;;;</v>
      </c>
    </row>
    <row r="2503" spans="8:8" x14ac:dyDescent="0.25">
      <c r="H2503" t="str">
        <f t="shared" si="39"/>
        <v>;;;</v>
      </c>
    </row>
    <row r="2504" spans="8:8" x14ac:dyDescent="0.25">
      <c r="H2504" t="str">
        <f t="shared" si="39"/>
        <v>;;;</v>
      </c>
    </row>
    <row r="2505" spans="8:8" x14ac:dyDescent="0.25">
      <c r="H2505" t="str">
        <f t="shared" si="39"/>
        <v>;;;</v>
      </c>
    </row>
    <row r="2506" spans="8:8" x14ac:dyDescent="0.25">
      <c r="H2506" t="str">
        <f t="shared" si="39"/>
        <v>;;;</v>
      </c>
    </row>
    <row r="2507" spans="8:8" x14ac:dyDescent="0.25">
      <c r="H2507" t="str">
        <f t="shared" si="39"/>
        <v>;;;</v>
      </c>
    </row>
    <row r="2508" spans="8:8" x14ac:dyDescent="0.25">
      <c r="H2508" t="str">
        <f t="shared" si="39"/>
        <v>;;;</v>
      </c>
    </row>
    <row r="2509" spans="8:8" x14ac:dyDescent="0.25">
      <c r="H2509" t="str">
        <f t="shared" si="39"/>
        <v>;;;</v>
      </c>
    </row>
    <row r="2510" spans="8:8" x14ac:dyDescent="0.25">
      <c r="H2510" t="str">
        <f t="shared" si="39"/>
        <v>;;;</v>
      </c>
    </row>
    <row r="2511" spans="8:8" x14ac:dyDescent="0.25">
      <c r="H2511" t="str">
        <f t="shared" si="39"/>
        <v>;;;</v>
      </c>
    </row>
    <row r="2512" spans="8:8" x14ac:dyDescent="0.25">
      <c r="H2512" t="str">
        <f t="shared" si="39"/>
        <v>;;;</v>
      </c>
    </row>
    <row r="2513" spans="8:8" x14ac:dyDescent="0.25">
      <c r="H2513" t="str">
        <f t="shared" si="39"/>
        <v>;;;</v>
      </c>
    </row>
    <row r="2514" spans="8:8" x14ac:dyDescent="0.25">
      <c r="H2514" t="str">
        <f t="shared" si="39"/>
        <v>;;;</v>
      </c>
    </row>
    <row r="2515" spans="8:8" x14ac:dyDescent="0.25">
      <c r="H2515" t="str">
        <f t="shared" si="39"/>
        <v>;;;</v>
      </c>
    </row>
    <row r="2516" spans="8:8" x14ac:dyDescent="0.25">
      <c r="H2516" t="str">
        <f t="shared" si="39"/>
        <v>;;;</v>
      </c>
    </row>
    <row r="2517" spans="8:8" x14ac:dyDescent="0.25">
      <c r="H2517" t="str">
        <f t="shared" si="39"/>
        <v>;;;</v>
      </c>
    </row>
    <row r="2518" spans="8:8" x14ac:dyDescent="0.25">
      <c r="H2518" t="str">
        <f t="shared" si="39"/>
        <v>;;;</v>
      </c>
    </row>
    <row r="2519" spans="8:8" x14ac:dyDescent="0.25">
      <c r="H2519" t="str">
        <f t="shared" si="39"/>
        <v>;;;</v>
      </c>
    </row>
    <row r="2520" spans="8:8" x14ac:dyDescent="0.25">
      <c r="H2520" t="str">
        <f t="shared" si="39"/>
        <v>;;;</v>
      </c>
    </row>
    <row r="2521" spans="8:8" x14ac:dyDescent="0.25">
      <c r="H2521" t="str">
        <f t="shared" si="39"/>
        <v>;;;</v>
      </c>
    </row>
    <row r="2522" spans="8:8" x14ac:dyDescent="0.25">
      <c r="H2522" t="str">
        <f t="shared" si="39"/>
        <v>;;;</v>
      </c>
    </row>
    <row r="2523" spans="8:8" x14ac:dyDescent="0.25">
      <c r="H2523" t="str">
        <f t="shared" si="39"/>
        <v>;;;</v>
      </c>
    </row>
    <row r="2524" spans="8:8" x14ac:dyDescent="0.25">
      <c r="H2524" t="str">
        <f t="shared" si="39"/>
        <v>;;;</v>
      </c>
    </row>
    <row r="2525" spans="8:8" x14ac:dyDescent="0.25">
      <c r="H2525" t="str">
        <f t="shared" si="39"/>
        <v>;;;</v>
      </c>
    </row>
    <row r="2526" spans="8:8" x14ac:dyDescent="0.25">
      <c r="H2526" t="str">
        <f t="shared" si="39"/>
        <v>;;;</v>
      </c>
    </row>
    <row r="2527" spans="8:8" x14ac:dyDescent="0.25">
      <c r="H2527" t="str">
        <f t="shared" si="39"/>
        <v>;;;</v>
      </c>
    </row>
    <row r="2528" spans="8:8" x14ac:dyDescent="0.25">
      <c r="H2528" t="str">
        <f t="shared" si="39"/>
        <v>;;;</v>
      </c>
    </row>
    <row r="2529" spans="8:8" x14ac:dyDescent="0.25">
      <c r="H2529" t="str">
        <f t="shared" si="39"/>
        <v>;;;</v>
      </c>
    </row>
    <row r="2530" spans="8:8" x14ac:dyDescent="0.25">
      <c r="H2530" t="str">
        <f t="shared" si="39"/>
        <v>;;;</v>
      </c>
    </row>
    <row r="2531" spans="8:8" x14ac:dyDescent="0.25">
      <c r="H2531" t="str">
        <f t="shared" si="39"/>
        <v>;;;</v>
      </c>
    </row>
    <row r="2532" spans="8:8" x14ac:dyDescent="0.25">
      <c r="H2532" t="str">
        <f t="shared" si="39"/>
        <v>;;;</v>
      </c>
    </row>
    <row r="2533" spans="8:8" x14ac:dyDescent="0.25">
      <c r="H2533" t="str">
        <f t="shared" si="39"/>
        <v>;;;</v>
      </c>
    </row>
    <row r="2534" spans="8:8" x14ac:dyDescent="0.25">
      <c r="H2534" t="str">
        <f t="shared" si="39"/>
        <v>;;;</v>
      </c>
    </row>
    <row r="2535" spans="8:8" x14ac:dyDescent="0.25">
      <c r="H2535" t="str">
        <f t="shared" si="39"/>
        <v>;;;</v>
      </c>
    </row>
    <row r="2536" spans="8:8" x14ac:dyDescent="0.25">
      <c r="H2536" t="str">
        <f t="shared" si="39"/>
        <v>;;;</v>
      </c>
    </row>
    <row r="2537" spans="8:8" x14ac:dyDescent="0.25">
      <c r="H2537" t="str">
        <f t="shared" si="39"/>
        <v>;;;</v>
      </c>
    </row>
    <row r="2538" spans="8:8" x14ac:dyDescent="0.25">
      <c r="H2538" t="str">
        <f t="shared" si="39"/>
        <v>;;;</v>
      </c>
    </row>
    <row r="2539" spans="8:8" x14ac:dyDescent="0.25">
      <c r="H2539" t="str">
        <f t="shared" si="39"/>
        <v>;;;</v>
      </c>
    </row>
    <row r="2540" spans="8:8" x14ac:dyDescent="0.25">
      <c r="H2540" t="str">
        <f t="shared" si="39"/>
        <v>;;;</v>
      </c>
    </row>
    <row r="2541" spans="8:8" x14ac:dyDescent="0.25">
      <c r="H2541" t="str">
        <f t="shared" si="39"/>
        <v>;;;</v>
      </c>
    </row>
    <row r="2542" spans="8:8" x14ac:dyDescent="0.25">
      <c r="H2542" t="str">
        <f t="shared" si="39"/>
        <v>;;;</v>
      </c>
    </row>
    <row r="2543" spans="8:8" x14ac:dyDescent="0.25">
      <c r="H2543" t="str">
        <f t="shared" si="39"/>
        <v>;;;</v>
      </c>
    </row>
    <row r="2544" spans="8:8" x14ac:dyDescent="0.25">
      <c r="H2544" t="str">
        <f t="shared" si="39"/>
        <v>;;;</v>
      </c>
    </row>
    <row r="2545" spans="8:8" x14ac:dyDescent="0.25">
      <c r="H2545" t="str">
        <f t="shared" si="39"/>
        <v>;;;</v>
      </c>
    </row>
    <row r="2546" spans="8:8" x14ac:dyDescent="0.25">
      <c r="H2546" t="str">
        <f t="shared" si="39"/>
        <v>;;;</v>
      </c>
    </row>
    <row r="2547" spans="8:8" x14ac:dyDescent="0.25">
      <c r="H2547" t="str">
        <f t="shared" si="39"/>
        <v>;;;</v>
      </c>
    </row>
    <row r="2548" spans="8:8" x14ac:dyDescent="0.25">
      <c r="H2548" t="str">
        <f t="shared" si="39"/>
        <v>;;;</v>
      </c>
    </row>
    <row r="2549" spans="8:8" x14ac:dyDescent="0.25">
      <c r="H2549" t="str">
        <f t="shared" si="39"/>
        <v>;;;</v>
      </c>
    </row>
    <row r="2550" spans="8:8" x14ac:dyDescent="0.25">
      <c r="H2550" t="str">
        <f t="shared" si="39"/>
        <v>;;;</v>
      </c>
    </row>
    <row r="2551" spans="8:8" x14ac:dyDescent="0.25">
      <c r="H2551" t="str">
        <f t="shared" si="39"/>
        <v>;;;</v>
      </c>
    </row>
    <row r="2552" spans="8:8" x14ac:dyDescent="0.25">
      <c r="H2552" t="str">
        <f t="shared" si="39"/>
        <v>;;;</v>
      </c>
    </row>
    <row r="2553" spans="8:8" x14ac:dyDescent="0.25">
      <c r="H2553" t="str">
        <f t="shared" si="39"/>
        <v>;;;</v>
      </c>
    </row>
    <row r="2554" spans="8:8" x14ac:dyDescent="0.25">
      <c r="H2554" t="str">
        <f t="shared" si="39"/>
        <v>;;;</v>
      </c>
    </row>
    <row r="2555" spans="8:8" x14ac:dyDescent="0.25">
      <c r="H2555" t="str">
        <f t="shared" si="39"/>
        <v>;;;</v>
      </c>
    </row>
    <row r="2556" spans="8:8" x14ac:dyDescent="0.25">
      <c r="H2556" t="str">
        <f t="shared" si="39"/>
        <v>;;;</v>
      </c>
    </row>
    <row r="2557" spans="8:8" x14ac:dyDescent="0.25">
      <c r="H2557" t="str">
        <f t="shared" si="39"/>
        <v>;;;</v>
      </c>
    </row>
    <row r="2558" spans="8:8" x14ac:dyDescent="0.25">
      <c r="H2558" t="str">
        <f t="shared" si="39"/>
        <v>;;;</v>
      </c>
    </row>
    <row r="2559" spans="8:8" x14ac:dyDescent="0.25">
      <c r="H2559" t="str">
        <f t="shared" si="39"/>
        <v>;;;</v>
      </c>
    </row>
    <row r="2560" spans="8:8" x14ac:dyDescent="0.25">
      <c r="H2560" t="str">
        <f t="shared" si="39"/>
        <v>;;;</v>
      </c>
    </row>
    <row r="2561" spans="8:8" x14ac:dyDescent="0.25">
      <c r="H2561" t="str">
        <f t="shared" si="39"/>
        <v>;;;</v>
      </c>
    </row>
    <row r="2562" spans="8:8" x14ac:dyDescent="0.25">
      <c r="H2562" t="str">
        <f t="shared" si="39"/>
        <v>;;;</v>
      </c>
    </row>
    <row r="2563" spans="8:8" x14ac:dyDescent="0.25">
      <c r="H2563" t="str">
        <f t="shared" ref="H2563:H2626" si="40">CONCATENATE(D2563,$C$1,E2563,$C$1,F2563,$C$1,G2563)</f>
        <v>;;;</v>
      </c>
    </row>
    <row r="2564" spans="8:8" x14ac:dyDescent="0.25">
      <c r="H2564" t="str">
        <f t="shared" si="40"/>
        <v>;;;</v>
      </c>
    </row>
    <row r="2565" spans="8:8" x14ac:dyDescent="0.25">
      <c r="H2565" t="str">
        <f t="shared" si="40"/>
        <v>;;;</v>
      </c>
    </row>
    <row r="2566" spans="8:8" x14ac:dyDescent="0.25">
      <c r="H2566" t="str">
        <f t="shared" si="40"/>
        <v>;;;</v>
      </c>
    </row>
    <row r="2567" spans="8:8" x14ac:dyDescent="0.25">
      <c r="H2567" t="str">
        <f t="shared" si="40"/>
        <v>;;;</v>
      </c>
    </row>
    <row r="2568" spans="8:8" x14ac:dyDescent="0.25">
      <c r="H2568" t="str">
        <f t="shared" si="40"/>
        <v>;;;</v>
      </c>
    </row>
    <row r="2569" spans="8:8" x14ac:dyDescent="0.25">
      <c r="H2569" t="str">
        <f t="shared" si="40"/>
        <v>;;;</v>
      </c>
    </row>
    <row r="2570" spans="8:8" x14ac:dyDescent="0.25">
      <c r="H2570" t="str">
        <f t="shared" si="40"/>
        <v>;;;</v>
      </c>
    </row>
    <row r="2571" spans="8:8" x14ac:dyDescent="0.25">
      <c r="H2571" t="str">
        <f t="shared" si="40"/>
        <v>;;;</v>
      </c>
    </row>
    <row r="2572" spans="8:8" x14ac:dyDescent="0.25">
      <c r="H2572" t="str">
        <f t="shared" si="40"/>
        <v>;;;</v>
      </c>
    </row>
    <row r="2573" spans="8:8" x14ac:dyDescent="0.25">
      <c r="H2573" t="str">
        <f t="shared" si="40"/>
        <v>;;;</v>
      </c>
    </row>
    <row r="2574" spans="8:8" x14ac:dyDescent="0.25">
      <c r="H2574" t="str">
        <f t="shared" si="40"/>
        <v>;;;</v>
      </c>
    </row>
    <row r="2575" spans="8:8" x14ac:dyDescent="0.25">
      <c r="H2575" t="str">
        <f t="shared" si="40"/>
        <v>;;;</v>
      </c>
    </row>
    <row r="2576" spans="8:8" x14ac:dyDescent="0.25">
      <c r="H2576" t="str">
        <f t="shared" si="40"/>
        <v>;;;</v>
      </c>
    </row>
    <row r="2577" spans="8:8" x14ac:dyDescent="0.25">
      <c r="H2577" t="str">
        <f t="shared" si="40"/>
        <v>;;;</v>
      </c>
    </row>
    <row r="2578" spans="8:8" x14ac:dyDescent="0.25">
      <c r="H2578" t="str">
        <f t="shared" si="40"/>
        <v>;;;</v>
      </c>
    </row>
    <row r="2579" spans="8:8" x14ac:dyDescent="0.25">
      <c r="H2579" t="str">
        <f t="shared" si="40"/>
        <v>;;;</v>
      </c>
    </row>
    <row r="2580" spans="8:8" x14ac:dyDescent="0.25">
      <c r="H2580" t="str">
        <f t="shared" si="40"/>
        <v>;;;</v>
      </c>
    </row>
    <row r="2581" spans="8:8" x14ac:dyDescent="0.25">
      <c r="H2581" t="str">
        <f t="shared" si="40"/>
        <v>;;;</v>
      </c>
    </row>
    <row r="2582" spans="8:8" x14ac:dyDescent="0.25">
      <c r="H2582" t="str">
        <f t="shared" si="40"/>
        <v>;;;</v>
      </c>
    </row>
    <row r="2583" spans="8:8" x14ac:dyDescent="0.25">
      <c r="H2583" t="str">
        <f t="shared" si="40"/>
        <v>;;;</v>
      </c>
    </row>
    <row r="2584" spans="8:8" x14ac:dyDescent="0.25">
      <c r="H2584" t="str">
        <f t="shared" si="40"/>
        <v>;;;</v>
      </c>
    </row>
    <row r="2585" spans="8:8" x14ac:dyDescent="0.25">
      <c r="H2585" t="str">
        <f t="shared" si="40"/>
        <v>;;;</v>
      </c>
    </row>
    <row r="2586" spans="8:8" x14ac:dyDescent="0.25">
      <c r="H2586" t="str">
        <f t="shared" si="40"/>
        <v>;;;</v>
      </c>
    </row>
    <row r="2587" spans="8:8" x14ac:dyDescent="0.25">
      <c r="H2587" t="str">
        <f t="shared" si="40"/>
        <v>;;;</v>
      </c>
    </row>
    <row r="2588" spans="8:8" x14ac:dyDescent="0.25">
      <c r="H2588" t="str">
        <f t="shared" si="40"/>
        <v>;;;</v>
      </c>
    </row>
    <row r="2589" spans="8:8" x14ac:dyDescent="0.25">
      <c r="H2589" t="str">
        <f t="shared" si="40"/>
        <v>;;;</v>
      </c>
    </row>
    <row r="2590" spans="8:8" x14ac:dyDescent="0.25">
      <c r="H2590" t="str">
        <f t="shared" si="40"/>
        <v>;;;</v>
      </c>
    </row>
    <row r="2591" spans="8:8" x14ac:dyDescent="0.25">
      <c r="H2591" t="str">
        <f t="shared" si="40"/>
        <v>;;;</v>
      </c>
    </row>
    <row r="2592" spans="8:8" x14ac:dyDescent="0.25">
      <c r="H2592" t="str">
        <f t="shared" si="40"/>
        <v>;;;</v>
      </c>
    </row>
    <row r="2593" spans="8:8" x14ac:dyDescent="0.25">
      <c r="H2593" t="str">
        <f t="shared" si="40"/>
        <v>;;;</v>
      </c>
    </row>
    <row r="2594" spans="8:8" x14ac:dyDescent="0.25">
      <c r="H2594" t="str">
        <f t="shared" si="40"/>
        <v>;;;</v>
      </c>
    </row>
    <row r="2595" spans="8:8" x14ac:dyDescent="0.25">
      <c r="H2595" t="str">
        <f t="shared" si="40"/>
        <v>;;;</v>
      </c>
    </row>
    <row r="2596" spans="8:8" x14ac:dyDescent="0.25">
      <c r="H2596" t="str">
        <f t="shared" si="40"/>
        <v>;;;</v>
      </c>
    </row>
    <row r="2597" spans="8:8" x14ac:dyDescent="0.25">
      <c r="H2597" t="str">
        <f t="shared" si="40"/>
        <v>;;;</v>
      </c>
    </row>
    <row r="2598" spans="8:8" x14ac:dyDescent="0.25">
      <c r="H2598" t="str">
        <f t="shared" si="40"/>
        <v>;;;</v>
      </c>
    </row>
    <row r="2599" spans="8:8" x14ac:dyDescent="0.25">
      <c r="H2599" t="str">
        <f t="shared" si="40"/>
        <v>;;;</v>
      </c>
    </row>
    <row r="2600" spans="8:8" x14ac:dyDescent="0.25">
      <c r="H2600" t="str">
        <f t="shared" si="40"/>
        <v>;;;</v>
      </c>
    </row>
    <row r="2601" spans="8:8" x14ac:dyDescent="0.25">
      <c r="H2601" t="str">
        <f t="shared" si="40"/>
        <v>;;;</v>
      </c>
    </row>
    <row r="2602" spans="8:8" x14ac:dyDescent="0.25">
      <c r="H2602" t="str">
        <f t="shared" si="40"/>
        <v>;;;</v>
      </c>
    </row>
    <row r="2603" spans="8:8" x14ac:dyDescent="0.25">
      <c r="H2603" t="str">
        <f t="shared" si="40"/>
        <v>;;;</v>
      </c>
    </row>
    <row r="2604" spans="8:8" x14ac:dyDescent="0.25">
      <c r="H2604" t="str">
        <f t="shared" si="40"/>
        <v>;;;</v>
      </c>
    </row>
    <row r="2605" spans="8:8" x14ac:dyDescent="0.25">
      <c r="H2605" t="str">
        <f t="shared" si="40"/>
        <v>;;;</v>
      </c>
    </row>
    <row r="2606" spans="8:8" x14ac:dyDescent="0.25">
      <c r="H2606" t="str">
        <f t="shared" si="40"/>
        <v>;;;</v>
      </c>
    </row>
    <row r="2607" spans="8:8" x14ac:dyDescent="0.25">
      <c r="H2607" t="str">
        <f t="shared" si="40"/>
        <v>;;;</v>
      </c>
    </row>
    <row r="2608" spans="8:8" x14ac:dyDescent="0.25">
      <c r="H2608" t="str">
        <f t="shared" si="40"/>
        <v>;;;</v>
      </c>
    </row>
    <row r="2609" spans="8:8" x14ac:dyDescent="0.25">
      <c r="H2609" t="str">
        <f t="shared" si="40"/>
        <v>;;;</v>
      </c>
    </row>
    <row r="2610" spans="8:8" x14ac:dyDescent="0.25">
      <c r="H2610" t="str">
        <f t="shared" si="40"/>
        <v>;;;</v>
      </c>
    </row>
    <row r="2611" spans="8:8" x14ac:dyDescent="0.25">
      <c r="H2611" t="str">
        <f t="shared" si="40"/>
        <v>;;;</v>
      </c>
    </row>
    <row r="2612" spans="8:8" x14ac:dyDescent="0.25">
      <c r="H2612" t="str">
        <f t="shared" si="40"/>
        <v>;;;</v>
      </c>
    </row>
    <row r="2613" spans="8:8" x14ac:dyDescent="0.25">
      <c r="H2613" t="str">
        <f t="shared" si="40"/>
        <v>;;;</v>
      </c>
    </row>
    <row r="2614" spans="8:8" x14ac:dyDescent="0.25">
      <c r="H2614" t="str">
        <f t="shared" si="40"/>
        <v>;;;</v>
      </c>
    </row>
    <row r="2615" spans="8:8" x14ac:dyDescent="0.25">
      <c r="H2615" t="str">
        <f t="shared" si="40"/>
        <v>;;;</v>
      </c>
    </row>
    <row r="2616" spans="8:8" x14ac:dyDescent="0.25">
      <c r="H2616" t="str">
        <f t="shared" si="40"/>
        <v>;;;</v>
      </c>
    </row>
    <row r="2617" spans="8:8" x14ac:dyDescent="0.25">
      <c r="H2617" t="str">
        <f t="shared" si="40"/>
        <v>;;;</v>
      </c>
    </row>
    <row r="2618" spans="8:8" x14ac:dyDescent="0.25">
      <c r="H2618" t="str">
        <f t="shared" si="40"/>
        <v>;;;</v>
      </c>
    </row>
    <row r="2619" spans="8:8" x14ac:dyDescent="0.25">
      <c r="H2619" t="str">
        <f t="shared" si="40"/>
        <v>;;;</v>
      </c>
    </row>
    <row r="2620" spans="8:8" x14ac:dyDescent="0.25">
      <c r="H2620" t="str">
        <f t="shared" si="40"/>
        <v>;;;</v>
      </c>
    </row>
    <row r="2621" spans="8:8" x14ac:dyDescent="0.25">
      <c r="H2621" t="str">
        <f t="shared" si="40"/>
        <v>;;;</v>
      </c>
    </row>
    <row r="2622" spans="8:8" x14ac:dyDescent="0.25">
      <c r="H2622" t="str">
        <f t="shared" si="40"/>
        <v>;;;</v>
      </c>
    </row>
    <row r="2623" spans="8:8" x14ac:dyDescent="0.25">
      <c r="H2623" t="str">
        <f t="shared" si="40"/>
        <v>;;;</v>
      </c>
    </row>
    <row r="2624" spans="8:8" x14ac:dyDescent="0.25">
      <c r="H2624" t="str">
        <f t="shared" si="40"/>
        <v>;;;</v>
      </c>
    </row>
    <row r="2625" spans="8:8" x14ac:dyDescent="0.25">
      <c r="H2625" t="str">
        <f t="shared" si="40"/>
        <v>;;;</v>
      </c>
    </row>
    <row r="2626" spans="8:8" x14ac:dyDescent="0.25">
      <c r="H2626" t="str">
        <f t="shared" si="40"/>
        <v>;;;</v>
      </c>
    </row>
    <row r="2627" spans="8:8" x14ac:dyDescent="0.25">
      <c r="H2627" t="str">
        <f t="shared" ref="H2627:H2690" si="41">CONCATENATE(D2627,$C$1,E2627,$C$1,F2627,$C$1,G2627)</f>
        <v>;;;</v>
      </c>
    </row>
    <row r="2628" spans="8:8" x14ac:dyDescent="0.25">
      <c r="H2628" t="str">
        <f t="shared" si="41"/>
        <v>;;;</v>
      </c>
    </row>
    <row r="2629" spans="8:8" x14ac:dyDescent="0.25">
      <c r="H2629" t="str">
        <f t="shared" si="41"/>
        <v>;;;</v>
      </c>
    </row>
    <row r="2630" spans="8:8" x14ac:dyDescent="0.25">
      <c r="H2630" t="str">
        <f t="shared" si="41"/>
        <v>;;;</v>
      </c>
    </row>
    <row r="2631" spans="8:8" x14ac:dyDescent="0.25">
      <c r="H2631" t="str">
        <f t="shared" si="41"/>
        <v>;;;</v>
      </c>
    </row>
    <row r="2632" spans="8:8" x14ac:dyDescent="0.25">
      <c r="H2632" t="str">
        <f t="shared" si="41"/>
        <v>;;;</v>
      </c>
    </row>
    <row r="2633" spans="8:8" x14ac:dyDescent="0.25">
      <c r="H2633" t="str">
        <f t="shared" si="41"/>
        <v>;;;</v>
      </c>
    </row>
    <row r="2634" spans="8:8" x14ac:dyDescent="0.25">
      <c r="H2634" t="str">
        <f t="shared" si="41"/>
        <v>;;;</v>
      </c>
    </row>
    <row r="2635" spans="8:8" x14ac:dyDescent="0.25">
      <c r="H2635" t="str">
        <f t="shared" si="41"/>
        <v>;;;</v>
      </c>
    </row>
    <row r="2636" spans="8:8" x14ac:dyDescent="0.25">
      <c r="H2636" t="str">
        <f t="shared" si="41"/>
        <v>;;;</v>
      </c>
    </row>
    <row r="2637" spans="8:8" x14ac:dyDescent="0.25">
      <c r="H2637" t="str">
        <f t="shared" si="41"/>
        <v>;;;</v>
      </c>
    </row>
    <row r="2638" spans="8:8" x14ac:dyDescent="0.25">
      <c r="H2638" t="str">
        <f t="shared" si="41"/>
        <v>;;;</v>
      </c>
    </row>
    <row r="2639" spans="8:8" x14ac:dyDescent="0.25">
      <c r="H2639" t="str">
        <f t="shared" si="41"/>
        <v>;;;</v>
      </c>
    </row>
    <row r="2640" spans="8:8" x14ac:dyDescent="0.25">
      <c r="H2640" t="str">
        <f t="shared" si="41"/>
        <v>;;;</v>
      </c>
    </row>
    <row r="2641" spans="8:8" x14ac:dyDescent="0.25">
      <c r="H2641" t="str">
        <f t="shared" si="41"/>
        <v>;;;</v>
      </c>
    </row>
    <row r="2642" spans="8:8" x14ac:dyDescent="0.25">
      <c r="H2642" t="str">
        <f t="shared" si="41"/>
        <v>;;;</v>
      </c>
    </row>
    <row r="2643" spans="8:8" x14ac:dyDescent="0.25">
      <c r="H2643" t="str">
        <f t="shared" si="41"/>
        <v>;;;</v>
      </c>
    </row>
    <row r="2644" spans="8:8" x14ac:dyDescent="0.25">
      <c r="H2644" t="str">
        <f t="shared" si="41"/>
        <v>;;;</v>
      </c>
    </row>
    <row r="2645" spans="8:8" x14ac:dyDescent="0.25">
      <c r="H2645" t="str">
        <f t="shared" si="41"/>
        <v>;;;</v>
      </c>
    </row>
    <row r="2646" spans="8:8" x14ac:dyDescent="0.25">
      <c r="H2646" t="str">
        <f t="shared" si="41"/>
        <v>;;;</v>
      </c>
    </row>
    <row r="2647" spans="8:8" x14ac:dyDescent="0.25">
      <c r="H2647" t="str">
        <f t="shared" si="41"/>
        <v>;;;</v>
      </c>
    </row>
    <row r="2648" spans="8:8" x14ac:dyDescent="0.25">
      <c r="H2648" t="str">
        <f t="shared" si="41"/>
        <v>;;;</v>
      </c>
    </row>
    <row r="2649" spans="8:8" x14ac:dyDescent="0.25">
      <c r="H2649" t="str">
        <f t="shared" si="41"/>
        <v>;;;</v>
      </c>
    </row>
    <row r="2650" spans="8:8" x14ac:dyDescent="0.25">
      <c r="H2650" t="str">
        <f t="shared" si="41"/>
        <v>;;;</v>
      </c>
    </row>
    <row r="2651" spans="8:8" x14ac:dyDescent="0.25">
      <c r="H2651" t="str">
        <f t="shared" si="41"/>
        <v>;;;</v>
      </c>
    </row>
    <row r="2652" spans="8:8" x14ac:dyDescent="0.25">
      <c r="H2652" t="str">
        <f t="shared" si="41"/>
        <v>;;;</v>
      </c>
    </row>
    <row r="2653" spans="8:8" x14ac:dyDescent="0.25">
      <c r="H2653" t="str">
        <f t="shared" si="41"/>
        <v>;;;</v>
      </c>
    </row>
    <row r="2654" spans="8:8" x14ac:dyDescent="0.25">
      <c r="H2654" t="str">
        <f t="shared" si="41"/>
        <v>;;;</v>
      </c>
    </row>
    <row r="2655" spans="8:8" x14ac:dyDescent="0.25">
      <c r="H2655" t="str">
        <f t="shared" si="41"/>
        <v>;;;</v>
      </c>
    </row>
    <row r="2656" spans="8:8" x14ac:dyDescent="0.25">
      <c r="H2656" t="str">
        <f t="shared" si="41"/>
        <v>;;;</v>
      </c>
    </row>
    <row r="2657" spans="8:8" x14ac:dyDescent="0.25">
      <c r="H2657" t="str">
        <f t="shared" si="41"/>
        <v>;;;</v>
      </c>
    </row>
    <row r="2658" spans="8:8" x14ac:dyDescent="0.25">
      <c r="H2658" t="str">
        <f t="shared" si="41"/>
        <v>;;;</v>
      </c>
    </row>
    <row r="2659" spans="8:8" x14ac:dyDescent="0.25">
      <c r="H2659" t="str">
        <f t="shared" si="41"/>
        <v>;;;</v>
      </c>
    </row>
    <row r="2660" spans="8:8" x14ac:dyDescent="0.25">
      <c r="H2660" t="str">
        <f t="shared" si="41"/>
        <v>;;;</v>
      </c>
    </row>
    <row r="2661" spans="8:8" x14ac:dyDescent="0.25">
      <c r="H2661" t="str">
        <f t="shared" si="41"/>
        <v>;;;</v>
      </c>
    </row>
    <row r="2662" spans="8:8" x14ac:dyDescent="0.25">
      <c r="H2662" t="str">
        <f t="shared" si="41"/>
        <v>;;;</v>
      </c>
    </row>
    <row r="2663" spans="8:8" x14ac:dyDescent="0.25">
      <c r="H2663" t="str">
        <f t="shared" si="41"/>
        <v>;;;</v>
      </c>
    </row>
    <row r="2664" spans="8:8" x14ac:dyDescent="0.25">
      <c r="H2664" t="str">
        <f t="shared" si="41"/>
        <v>;;;</v>
      </c>
    </row>
    <row r="2665" spans="8:8" x14ac:dyDescent="0.25">
      <c r="H2665" t="str">
        <f t="shared" si="41"/>
        <v>;;;</v>
      </c>
    </row>
    <row r="2666" spans="8:8" x14ac:dyDescent="0.25">
      <c r="H2666" t="str">
        <f t="shared" si="41"/>
        <v>;;;</v>
      </c>
    </row>
    <row r="2667" spans="8:8" x14ac:dyDescent="0.25">
      <c r="H2667" t="str">
        <f t="shared" si="41"/>
        <v>;;;</v>
      </c>
    </row>
    <row r="2668" spans="8:8" x14ac:dyDescent="0.25">
      <c r="H2668" t="str">
        <f t="shared" si="41"/>
        <v>;;;</v>
      </c>
    </row>
    <row r="2669" spans="8:8" x14ac:dyDescent="0.25">
      <c r="H2669" t="str">
        <f t="shared" si="41"/>
        <v>;;;</v>
      </c>
    </row>
    <row r="2670" spans="8:8" x14ac:dyDescent="0.25">
      <c r="H2670" t="str">
        <f t="shared" si="41"/>
        <v>;;;</v>
      </c>
    </row>
    <row r="2671" spans="8:8" x14ac:dyDescent="0.25">
      <c r="H2671" t="str">
        <f t="shared" si="41"/>
        <v>;;;</v>
      </c>
    </row>
    <row r="2672" spans="8:8" x14ac:dyDescent="0.25">
      <c r="H2672" t="str">
        <f t="shared" si="41"/>
        <v>;;;</v>
      </c>
    </row>
    <row r="2673" spans="8:8" x14ac:dyDescent="0.25">
      <c r="H2673" t="str">
        <f t="shared" si="41"/>
        <v>;;;</v>
      </c>
    </row>
    <row r="2674" spans="8:8" x14ac:dyDescent="0.25">
      <c r="H2674" t="str">
        <f t="shared" si="41"/>
        <v>;;;</v>
      </c>
    </row>
    <row r="2675" spans="8:8" x14ac:dyDescent="0.25">
      <c r="H2675" t="str">
        <f t="shared" si="41"/>
        <v>;;;</v>
      </c>
    </row>
    <row r="2676" spans="8:8" x14ac:dyDescent="0.25">
      <c r="H2676" t="str">
        <f t="shared" si="41"/>
        <v>;;;</v>
      </c>
    </row>
    <row r="2677" spans="8:8" x14ac:dyDescent="0.25">
      <c r="H2677" t="str">
        <f t="shared" si="41"/>
        <v>;;;</v>
      </c>
    </row>
    <row r="2678" spans="8:8" x14ac:dyDescent="0.25">
      <c r="H2678" t="str">
        <f t="shared" si="41"/>
        <v>;;;</v>
      </c>
    </row>
    <row r="2679" spans="8:8" x14ac:dyDescent="0.25">
      <c r="H2679" t="str">
        <f t="shared" si="41"/>
        <v>;;;</v>
      </c>
    </row>
    <row r="2680" spans="8:8" x14ac:dyDescent="0.25">
      <c r="H2680" t="str">
        <f t="shared" si="41"/>
        <v>;;;</v>
      </c>
    </row>
    <row r="2681" spans="8:8" x14ac:dyDescent="0.25">
      <c r="H2681" t="str">
        <f t="shared" si="41"/>
        <v>;;;</v>
      </c>
    </row>
    <row r="2682" spans="8:8" x14ac:dyDescent="0.25">
      <c r="H2682" t="str">
        <f t="shared" si="41"/>
        <v>;;;</v>
      </c>
    </row>
    <row r="2683" spans="8:8" x14ac:dyDescent="0.25">
      <c r="H2683" t="str">
        <f t="shared" si="41"/>
        <v>;;;</v>
      </c>
    </row>
    <row r="2684" spans="8:8" x14ac:dyDescent="0.25">
      <c r="H2684" t="str">
        <f t="shared" si="41"/>
        <v>;;;</v>
      </c>
    </row>
    <row r="2685" spans="8:8" x14ac:dyDescent="0.25">
      <c r="H2685" t="str">
        <f t="shared" si="41"/>
        <v>;;;</v>
      </c>
    </row>
    <row r="2686" spans="8:8" x14ac:dyDescent="0.25">
      <c r="H2686" t="str">
        <f t="shared" si="41"/>
        <v>;;;</v>
      </c>
    </row>
    <row r="2687" spans="8:8" x14ac:dyDescent="0.25">
      <c r="H2687" t="str">
        <f t="shared" si="41"/>
        <v>;;;</v>
      </c>
    </row>
    <row r="2688" spans="8:8" x14ac:dyDescent="0.25">
      <c r="H2688" t="str">
        <f t="shared" si="41"/>
        <v>;;;</v>
      </c>
    </row>
    <row r="2689" spans="8:8" x14ac:dyDescent="0.25">
      <c r="H2689" t="str">
        <f t="shared" si="41"/>
        <v>;;;</v>
      </c>
    </row>
    <row r="2690" spans="8:8" x14ac:dyDescent="0.25">
      <c r="H2690" t="str">
        <f t="shared" si="41"/>
        <v>;;;</v>
      </c>
    </row>
    <row r="2691" spans="8:8" x14ac:dyDescent="0.25">
      <c r="H2691" t="str">
        <f t="shared" ref="H2691:H2754" si="42">CONCATENATE(D2691,$C$1,E2691,$C$1,F2691,$C$1,G2691)</f>
        <v>;;;</v>
      </c>
    </row>
    <row r="2692" spans="8:8" x14ac:dyDescent="0.25">
      <c r="H2692" t="str">
        <f t="shared" si="42"/>
        <v>;;;</v>
      </c>
    </row>
    <row r="2693" spans="8:8" x14ac:dyDescent="0.25">
      <c r="H2693" t="str">
        <f t="shared" si="42"/>
        <v>;;;</v>
      </c>
    </row>
    <row r="2694" spans="8:8" x14ac:dyDescent="0.25">
      <c r="H2694" t="str">
        <f t="shared" si="42"/>
        <v>;;;</v>
      </c>
    </row>
    <row r="2695" spans="8:8" x14ac:dyDescent="0.25">
      <c r="H2695" t="str">
        <f t="shared" si="42"/>
        <v>;;;</v>
      </c>
    </row>
    <row r="2696" spans="8:8" x14ac:dyDescent="0.25">
      <c r="H2696" t="str">
        <f t="shared" si="42"/>
        <v>;;;</v>
      </c>
    </row>
    <row r="2697" spans="8:8" x14ac:dyDescent="0.25">
      <c r="H2697" t="str">
        <f t="shared" si="42"/>
        <v>;;;</v>
      </c>
    </row>
    <row r="2698" spans="8:8" x14ac:dyDescent="0.25">
      <c r="H2698" t="str">
        <f t="shared" si="42"/>
        <v>;;;</v>
      </c>
    </row>
    <row r="2699" spans="8:8" x14ac:dyDescent="0.25">
      <c r="H2699" t="str">
        <f t="shared" si="42"/>
        <v>;;;</v>
      </c>
    </row>
    <row r="2700" spans="8:8" x14ac:dyDescent="0.25">
      <c r="H2700" t="str">
        <f t="shared" si="42"/>
        <v>;;;</v>
      </c>
    </row>
    <row r="2701" spans="8:8" x14ac:dyDescent="0.25">
      <c r="H2701" t="str">
        <f t="shared" si="42"/>
        <v>;;;</v>
      </c>
    </row>
    <row r="2702" spans="8:8" x14ac:dyDescent="0.25">
      <c r="H2702" t="str">
        <f t="shared" si="42"/>
        <v>;;;</v>
      </c>
    </row>
    <row r="2703" spans="8:8" x14ac:dyDescent="0.25">
      <c r="H2703" t="str">
        <f t="shared" si="42"/>
        <v>;;;</v>
      </c>
    </row>
    <row r="2704" spans="8:8" x14ac:dyDescent="0.25">
      <c r="H2704" t="str">
        <f t="shared" si="42"/>
        <v>;;;</v>
      </c>
    </row>
    <row r="2705" spans="8:8" x14ac:dyDescent="0.25">
      <c r="H2705" t="str">
        <f t="shared" si="42"/>
        <v>;;;</v>
      </c>
    </row>
    <row r="2706" spans="8:8" x14ac:dyDescent="0.25">
      <c r="H2706" t="str">
        <f t="shared" si="42"/>
        <v>;;;</v>
      </c>
    </row>
    <row r="2707" spans="8:8" x14ac:dyDescent="0.25">
      <c r="H2707" t="str">
        <f t="shared" si="42"/>
        <v>;;;</v>
      </c>
    </row>
    <row r="2708" spans="8:8" x14ac:dyDescent="0.25">
      <c r="H2708" t="str">
        <f t="shared" si="42"/>
        <v>;;;</v>
      </c>
    </row>
    <row r="2709" spans="8:8" x14ac:dyDescent="0.25">
      <c r="H2709" t="str">
        <f t="shared" si="42"/>
        <v>;;;</v>
      </c>
    </row>
    <row r="2710" spans="8:8" x14ac:dyDescent="0.25">
      <c r="H2710" t="str">
        <f t="shared" si="42"/>
        <v>;;;</v>
      </c>
    </row>
    <row r="2711" spans="8:8" x14ac:dyDescent="0.25">
      <c r="H2711" t="str">
        <f t="shared" si="42"/>
        <v>;;;</v>
      </c>
    </row>
    <row r="2712" spans="8:8" x14ac:dyDescent="0.25">
      <c r="H2712" t="str">
        <f t="shared" si="42"/>
        <v>;;;</v>
      </c>
    </row>
    <row r="2713" spans="8:8" x14ac:dyDescent="0.25">
      <c r="H2713" t="str">
        <f t="shared" si="42"/>
        <v>;;;</v>
      </c>
    </row>
    <row r="2714" spans="8:8" x14ac:dyDescent="0.25">
      <c r="H2714" t="str">
        <f t="shared" si="42"/>
        <v>;;;</v>
      </c>
    </row>
    <row r="2715" spans="8:8" x14ac:dyDescent="0.25">
      <c r="H2715" t="str">
        <f t="shared" si="42"/>
        <v>;;;</v>
      </c>
    </row>
    <row r="2716" spans="8:8" x14ac:dyDescent="0.25">
      <c r="H2716" t="str">
        <f t="shared" si="42"/>
        <v>;;;</v>
      </c>
    </row>
    <row r="2717" spans="8:8" x14ac:dyDescent="0.25">
      <c r="H2717" t="str">
        <f t="shared" si="42"/>
        <v>;;;</v>
      </c>
    </row>
    <row r="2718" spans="8:8" x14ac:dyDescent="0.25">
      <c r="H2718" t="str">
        <f t="shared" si="42"/>
        <v>;;;</v>
      </c>
    </row>
    <row r="2719" spans="8:8" x14ac:dyDescent="0.25">
      <c r="H2719" t="str">
        <f t="shared" si="42"/>
        <v>;;;</v>
      </c>
    </row>
    <row r="2720" spans="8:8" x14ac:dyDescent="0.25">
      <c r="H2720" t="str">
        <f t="shared" si="42"/>
        <v>;;;</v>
      </c>
    </row>
    <row r="2721" spans="8:8" x14ac:dyDescent="0.25">
      <c r="H2721" t="str">
        <f t="shared" si="42"/>
        <v>;;;</v>
      </c>
    </row>
    <row r="2722" spans="8:8" x14ac:dyDescent="0.25">
      <c r="H2722" t="str">
        <f t="shared" si="42"/>
        <v>;;;</v>
      </c>
    </row>
    <row r="2723" spans="8:8" x14ac:dyDescent="0.25">
      <c r="H2723" t="str">
        <f t="shared" si="42"/>
        <v>;;;</v>
      </c>
    </row>
    <row r="2724" spans="8:8" x14ac:dyDescent="0.25">
      <c r="H2724" t="str">
        <f t="shared" si="42"/>
        <v>;;;</v>
      </c>
    </row>
    <row r="2725" spans="8:8" x14ac:dyDescent="0.25">
      <c r="H2725" t="str">
        <f t="shared" si="42"/>
        <v>;;;</v>
      </c>
    </row>
    <row r="2726" spans="8:8" x14ac:dyDescent="0.25">
      <c r="H2726" t="str">
        <f t="shared" si="42"/>
        <v>;;;</v>
      </c>
    </row>
    <row r="2727" spans="8:8" x14ac:dyDescent="0.25">
      <c r="H2727" t="str">
        <f t="shared" si="42"/>
        <v>;;;</v>
      </c>
    </row>
    <row r="2728" spans="8:8" x14ac:dyDescent="0.25">
      <c r="H2728" t="str">
        <f t="shared" si="42"/>
        <v>;;;</v>
      </c>
    </row>
    <row r="2729" spans="8:8" x14ac:dyDescent="0.25">
      <c r="H2729" t="str">
        <f t="shared" si="42"/>
        <v>;;;</v>
      </c>
    </row>
    <row r="2730" spans="8:8" x14ac:dyDescent="0.25">
      <c r="H2730" t="str">
        <f t="shared" si="42"/>
        <v>;;;</v>
      </c>
    </row>
    <row r="2731" spans="8:8" x14ac:dyDescent="0.25">
      <c r="H2731" t="str">
        <f t="shared" si="42"/>
        <v>;;;</v>
      </c>
    </row>
    <row r="2732" spans="8:8" x14ac:dyDescent="0.25">
      <c r="H2732" t="str">
        <f t="shared" si="42"/>
        <v>;;;</v>
      </c>
    </row>
    <row r="2733" spans="8:8" x14ac:dyDescent="0.25">
      <c r="H2733" t="str">
        <f t="shared" si="42"/>
        <v>;;;</v>
      </c>
    </row>
    <row r="2734" spans="8:8" x14ac:dyDescent="0.25">
      <c r="H2734" t="str">
        <f t="shared" si="42"/>
        <v>;;;</v>
      </c>
    </row>
    <row r="2735" spans="8:8" x14ac:dyDescent="0.25">
      <c r="H2735" t="str">
        <f t="shared" si="42"/>
        <v>;;;</v>
      </c>
    </row>
    <row r="2736" spans="8:8" x14ac:dyDescent="0.25">
      <c r="H2736" t="str">
        <f t="shared" si="42"/>
        <v>;;;</v>
      </c>
    </row>
    <row r="2737" spans="8:8" x14ac:dyDescent="0.25">
      <c r="H2737" t="str">
        <f t="shared" si="42"/>
        <v>;;;</v>
      </c>
    </row>
    <row r="2738" spans="8:8" x14ac:dyDescent="0.25">
      <c r="H2738" t="str">
        <f t="shared" si="42"/>
        <v>;;;</v>
      </c>
    </row>
    <row r="2739" spans="8:8" x14ac:dyDescent="0.25">
      <c r="H2739" t="str">
        <f t="shared" si="42"/>
        <v>;;;</v>
      </c>
    </row>
    <row r="2740" spans="8:8" x14ac:dyDescent="0.25">
      <c r="H2740" t="str">
        <f t="shared" si="42"/>
        <v>;;;</v>
      </c>
    </row>
    <row r="2741" spans="8:8" x14ac:dyDescent="0.25">
      <c r="H2741" t="str">
        <f t="shared" si="42"/>
        <v>;;;</v>
      </c>
    </row>
    <row r="2742" spans="8:8" x14ac:dyDescent="0.25">
      <c r="H2742" t="str">
        <f t="shared" si="42"/>
        <v>;;;</v>
      </c>
    </row>
    <row r="2743" spans="8:8" x14ac:dyDescent="0.25">
      <c r="H2743" t="str">
        <f t="shared" si="42"/>
        <v>;;;</v>
      </c>
    </row>
    <row r="2744" spans="8:8" x14ac:dyDescent="0.25">
      <c r="H2744" t="str">
        <f t="shared" si="42"/>
        <v>;;;</v>
      </c>
    </row>
    <row r="2745" spans="8:8" x14ac:dyDescent="0.25">
      <c r="H2745" t="str">
        <f t="shared" si="42"/>
        <v>;;;</v>
      </c>
    </row>
    <row r="2746" spans="8:8" x14ac:dyDescent="0.25">
      <c r="H2746" t="str">
        <f t="shared" si="42"/>
        <v>;;;</v>
      </c>
    </row>
    <row r="2747" spans="8:8" x14ac:dyDescent="0.25">
      <c r="H2747" t="str">
        <f t="shared" si="42"/>
        <v>;;;</v>
      </c>
    </row>
    <row r="2748" spans="8:8" x14ac:dyDescent="0.25">
      <c r="H2748" t="str">
        <f t="shared" si="42"/>
        <v>;;;</v>
      </c>
    </row>
    <row r="2749" spans="8:8" x14ac:dyDescent="0.25">
      <c r="H2749" t="str">
        <f t="shared" si="42"/>
        <v>;;;</v>
      </c>
    </row>
    <row r="2750" spans="8:8" x14ac:dyDescent="0.25">
      <c r="H2750" t="str">
        <f t="shared" si="42"/>
        <v>;;;</v>
      </c>
    </row>
    <row r="2751" spans="8:8" x14ac:dyDescent="0.25">
      <c r="H2751" t="str">
        <f t="shared" si="42"/>
        <v>;;;</v>
      </c>
    </row>
    <row r="2752" spans="8:8" x14ac:dyDescent="0.25">
      <c r="H2752" t="str">
        <f t="shared" si="42"/>
        <v>;;;</v>
      </c>
    </row>
    <row r="2753" spans="8:8" x14ac:dyDescent="0.25">
      <c r="H2753" t="str">
        <f t="shared" si="42"/>
        <v>;;;</v>
      </c>
    </row>
    <row r="2754" spans="8:8" x14ac:dyDescent="0.25">
      <c r="H2754" t="str">
        <f t="shared" si="42"/>
        <v>;;;</v>
      </c>
    </row>
    <row r="2755" spans="8:8" x14ac:dyDescent="0.25">
      <c r="H2755" t="str">
        <f t="shared" ref="H2755:H2818" si="43">CONCATENATE(D2755,$C$1,E2755,$C$1,F2755,$C$1,G2755)</f>
        <v>;;;</v>
      </c>
    </row>
    <row r="2756" spans="8:8" x14ac:dyDescent="0.25">
      <c r="H2756" t="str">
        <f t="shared" si="43"/>
        <v>;;;</v>
      </c>
    </row>
    <row r="2757" spans="8:8" x14ac:dyDescent="0.25">
      <c r="H2757" t="str">
        <f t="shared" si="43"/>
        <v>;;;</v>
      </c>
    </row>
    <row r="2758" spans="8:8" x14ac:dyDescent="0.25">
      <c r="H2758" t="str">
        <f t="shared" si="43"/>
        <v>;;;</v>
      </c>
    </row>
    <row r="2759" spans="8:8" x14ac:dyDescent="0.25">
      <c r="H2759" t="str">
        <f t="shared" si="43"/>
        <v>;;;</v>
      </c>
    </row>
    <row r="2760" spans="8:8" x14ac:dyDescent="0.25">
      <c r="H2760" t="str">
        <f t="shared" si="43"/>
        <v>;;;</v>
      </c>
    </row>
    <row r="2761" spans="8:8" x14ac:dyDescent="0.25">
      <c r="H2761" t="str">
        <f t="shared" si="43"/>
        <v>;;;</v>
      </c>
    </row>
    <row r="2762" spans="8:8" x14ac:dyDescent="0.25">
      <c r="H2762" t="str">
        <f t="shared" si="43"/>
        <v>;;;</v>
      </c>
    </row>
    <row r="2763" spans="8:8" x14ac:dyDescent="0.25">
      <c r="H2763" t="str">
        <f t="shared" si="43"/>
        <v>;;;</v>
      </c>
    </row>
    <row r="2764" spans="8:8" x14ac:dyDescent="0.25">
      <c r="H2764" t="str">
        <f t="shared" si="43"/>
        <v>;;;</v>
      </c>
    </row>
    <row r="2765" spans="8:8" x14ac:dyDescent="0.25">
      <c r="H2765" t="str">
        <f t="shared" si="43"/>
        <v>;;;</v>
      </c>
    </row>
    <row r="2766" spans="8:8" x14ac:dyDescent="0.25">
      <c r="H2766" t="str">
        <f t="shared" si="43"/>
        <v>;;;</v>
      </c>
    </row>
    <row r="2767" spans="8:8" x14ac:dyDescent="0.25">
      <c r="H2767" t="str">
        <f t="shared" si="43"/>
        <v>;;;</v>
      </c>
    </row>
    <row r="2768" spans="8:8" x14ac:dyDescent="0.25">
      <c r="H2768" t="str">
        <f t="shared" si="43"/>
        <v>;;;</v>
      </c>
    </row>
    <row r="2769" spans="8:8" x14ac:dyDescent="0.25">
      <c r="H2769" t="str">
        <f t="shared" si="43"/>
        <v>;;;</v>
      </c>
    </row>
    <row r="2770" spans="8:8" x14ac:dyDescent="0.25">
      <c r="H2770" t="str">
        <f t="shared" si="43"/>
        <v>;;;</v>
      </c>
    </row>
    <row r="2771" spans="8:8" x14ac:dyDescent="0.25">
      <c r="H2771" t="str">
        <f t="shared" si="43"/>
        <v>;;;</v>
      </c>
    </row>
    <row r="2772" spans="8:8" x14ac:dyDescent="0.25">
      <c r="H2772" t="str">
        <f t="shared" si="43"/>
        <v>;;;</v>
      </c>
    </row>
    <row r="2773" spans="8:8" x14ac:dyDescent="0.25">
      <c r="H2773" t="str">
        <f t="shared" si="43"/>
        <v>;;;</v>
      </c>
    </row>
    <row r="2774" spans="8:8" x14ac:dyDescent="0.25">
      <c r="H2774" t="str">
        <f t="shared" si="43"/>
        <v>;;;</v>
      </c>
    </row>
    <row r="2775" spans="8:8" x14ac:dyDescent="0.25">
      <c r="H2775" t="str">
        <f t="shared" si="43"/>
        <v>;;;</v>
      </c>
    </row>
    <row r="2776" spans="8:8" x14ac:dyDescent="0.25">
      <c r="H2776" t="str">
        <f t="shared" si="43"/>
        <v>;;;</v>
      </c>
    </row>
    <row r="2777" spans="8:8" x14ac:dyDescent="0.25">
      <c r="H2777" t="str">
        <f t="shared" si="43"/>
        <v>;;;</v>
      </c>
    </row>
    <row r="2778" spans="8:8" x14ac:dyDescent="0.25">
      <c r="H2778" t="str">
        <f t="shared" si="43"/>
        <v>;;;</v>
      </c>
    </row>
    <row r="2779" spans="8:8" x14ac:dyDescent="0.25">
      <c r="H2779" t="str">
        <f t="shared" si="43"/>
        <v>;;;</v>
      </c>
    </row>
    <row r="2780" spans="8:8" x14ac:dyDescent="0.25">
      <c r="H2780" t="str">
        <f t="shared" si="43"/>
        <v>;;;</v>
      </c>
    </row>
    <row r="2781" spans="8:8" x14ac:dyDescent="0.25">
      <c r="H2781" t="str">
        <f t="shared" si="43"/>
        <v>;;;</v>
      </c>
    </row>
    <row r="2782" spans="8:8" x14ac:dyDescent="0.25">
      <c r="H2782" t="str">
        <f t="shared" si="43"/>
        <v>;;;</v>
      </c>
    </row>
    <row r="2783" spans="8:8" x14ac:dyDescent="0.25">
      <c r="H2783" t="str">
        <f t="shared" si="43"/>
        <v>;;;</v>
      </c>
    </row>
    <row r="2784" spans="8:8" x14ac:dyDescent="0.25">
      <c r="H2784" t="str">
        <f t="shared" si="43"/>
        <v>;;;</v>
      </c>
    </row>
    <row r="2785" spans="8:8" x14ac:dyDescent="0.25">
      <c r="H2785" t="str">
        <f t="shared" si="43"/>
        <v>;;;</v>
      </c>
    </row>
    <row r="2786" spans="8:8" x14ac:dyDescent="0.25">
      <c r="H2786" t="str">
        <f t="shared" si="43"/>
        <v>;;;</v>
      </c>
    </row>
    <row r="2787" spans="8:8" x14ac:dyDescent="0.25">
      <c r="H2787" t="str">
        <f t="shared" si="43"/>
        <v>;;;</v>
      </c>
    </row>
    <row r="2788" spans="8:8" x14ac:dyDescent="0.25">
      <c r="H2788" t="str">
        <f t="shared" si="43"/>
        <v>;;;</v>
      </c>
    </row>
    <row r="2789" spans="8:8" x14ac:dyDescent="0.25">
      <c r="H2789" t="str">
        <f t="shared" si="43"/>
        <v>;;;</v>
      </c>
    </row>
    <row r="2790" spans="8:8" x14ac:dyDescent="0.25">
      <c r="H2790" t="str">
        <f t="shared" si="43"/>
        <v>;;;</v>
      </c>
    </row>
    <row r="2791" spans="8:8" x14ac:dyDescent="0.25">
      <c r="H2791" t="str">
        <f t="shared" si="43"/>
        <v>;;;</v>
      </c>
    </row>
    <row r="2792" spans="8:8" x14ac:dyDescent="0.25">
      <c r="H2792" t="str">
        <f t="shared" si="43"/>
        <v>;;;</v>
      </c>
    </row>
    <row r="2793" spans="8:8" x14ac:dyDescent="0.25">
      <c r="H2793" t="str">
        <f t="shared" si="43"/>
        <v>;;;</v>
      </c>
    </row>
    <row r="2794" spans="8:8" x14ac:dyDescent="0.25">
      <c r="H2794" t="str">
        <f t="shared" si="43"/>
        <v>;;;</v>
      </c>
    </row>
    <row r="2795" spans="8:8" x14ac:dyDescent="0.25">
      <c r="H2795" t="str">
        <f t="shared" si="43"/>
        <v>;;;</v>
      </c>
    </row>
    <row r="2796" spans="8:8" x14ac:dyDescent="0.25">
      <c r="H2796" t="str">
        <f t="shared" si="43"/>
        <v>;;;</v>
      </c>
    </row>
    <row r="2797" spans="8:8" x14ac:dyDescent="0.25">
      <c r="H2797" t="str">
        <f t="shared" si="43"/>
        <v>;;;</v>
      </c>
    </row>
    <row r="2798" spans="8:8" x14ac:dyDescent="0.25">
      <c r="H2798" t="str">
        <f t="shared" si="43"/>
        <v>;;;</v>
      </c>
    </row>
    <row r="2799" spans="8:8" x14ac:dyDescent="0.25">
      <c r="H2799" t="str">
        <f t="shared" si="43"/>
        <v>;;;</v>
      </c>
    </row>
    <row r="2800" spans="8:8" x14ac:dyDescent="0.25">
      <c r="H2800" t="str">
        <f t="shared" si="43"/>
        <v>;;;</v>
      </c>
    </row>
    <row r="2801" spans="8:8" x14ac:dyDescent="0.25">
      <c r="H2801" t="str">
        <f t="shared" si="43"/>
        <v>;;;</v>
      </c>
    </row>
    <row r="2802" spans="8:8" x14ac:dyDescent="0.25">
      <c r="H2802" t="str">
        <f t="shared" si="43"/>
        <v>;;;</v>
      </c>
    </row>
    <row r="2803" spans="8:8" x14ac:dyDescent="0.25">
      <c r="H2803" t="str">
        <f t="shared" si="43"/>
        <v>;;;</v>
      </c>
    </row>
    <row r="2804" spans="8:8" x14ac:dyDescent="0.25">
      <c r="H2804" t="str">
        <f t="shared" si="43"/>
        <v>;;;</v>
      </c>
    </row>
    <row r="2805" spans="8:8" x14ac:dyDescent="0.25">
      <c r="H2805" t="str">
        <f t="shared" si="43"/>
        <v>;;;</v>
      </c>
    </row>
    <row r="2806" spans="8:8" x14ac:dyDescent="0.25">
      <c r="H2806" t="str">
        <f t="shared" si="43"/>
        <v>;;;</v>
      </c>
    </row>
    <row r="2807" spans="8:8" x14ac:dyDescent="0.25">
      <c r="H2807" t="str">
        <f t="shared" si="43"/>
        <v>;;;</v>
      </c>
    </row>
    <row r="2808" spans="8:8" x14ac:dyDescent="0.25">
      <c r="H2808" t="str">
        <f t="shared" si="43"/>
        <v>;;;</v>
      </c>
    </row>
    <row r="2809" spans="8:8" x14ac:dyDescent="0.25">
      <c r="H2809" t="str">
        <f t="shared" si="43"/>
        <v>;;;</v>
      </c>
    </row>
    <row r="2810" spans="8:8" x14ac:dyDescent="0.25">
      <c r="H2810" t="str">
        <f t="shared" si="43"/>
        <v>;;;</v>
      </c>
    </row>
    <row r="2811" spans="8:8" x14ac:dyDescent="0.25">
      <c r="H2811" t="str">
        <f t="shared" si="43"/>
        <v>;;;</v>
      </c>
    </row>
    <row r="2812" spans="8:8" x14ac:dyDescent="0.25">
      <c r="H2812" t="str">
        <f t="shared" si="43"/>
        <v>;;;</v>
      </c>
    </row>
    <row r="2813" spans="8:8" x14ac:dyDescent="0.25">
      <c r="H2813" t="str">
        <f t="shared" si="43"/>
        <v>;;;</v>
      </c>
    </row>
    <row r="2814" spans="8:8" x14ac:dyDescent="0.25">
      <c r="H2814" t="str">
        <f t="shared" si="43"/>
        <v>;;;</v>
      </c>
    </row>
    <row r="2815" spans="8:8" x14ac:dyDescent="0.25">
      <c r="H2815" t="str">
        <f t="shared" si="43"/>
        <v>;;;</v>
      </c>
    </row>
    <row r="2816" spans="8:8" x14ac:dyDescent="0.25">
      <c r="H2816" t="str">
        <f t="shared" si="43"/>
        <v>;;;</v>
      </c>
    </row>
    <row r="2817" spans="8:8" x14ac:dyDescent="0.25">
      <c r="H2817" t="str">
        <f t="shared" si="43"/>
        <v>;;;</v>
      </c>
    </row>
    <row r="2818" spans="8:8" x14ac:dyDescent="0.25">
      <c r="H2818" t="str">
        <f t="shared" si="43"/>
        <v>;;;</v>
      </c>
    </row>
    <row r="2819" spans="8:8" x14ac:dyDescent="0.25">
      <c r="H2819" t="str">
        <f t="shared" ref="H2819:H2882" si="44">CONCATENATE(D2819,$C$1,E2819,$C$1,F2819,$C$1,G2819)</f>
        <v>;;;</v>
      </c>
    </row>
    <row r="2820" spans="8:8" x14ac:dyDescent="0.25">
      <c r="H2820" t="str">
        <f t="shared" si="44"/>
        <v>;;;</v>
      </c>
    </row>
    <row r="2821" spans="8:8" x14ac:dyDescent="0.25">
      <c r="H2821" t="str">
        <f t="shared" si="44"/>
        <v>;;;</v>
      </c>
    </row>
    <row r="2822" spans="8:8" x14ac:dyDescent="0.25">
      <c r="H2822" t="str">
        <f t="shared" si="44"/>
        <v>;;;</v>
      </c>
    </row>
    <row r="2823" spans="8:8" x14ac:dyDescent="0.25">
      <c r="H2823" t="str">
        <f t="shared" si="44"/>
        <v>;;;</v>
      </c>
    </row>
    <row r="2824" spans="8:8" x14ac:dyDescent="0.25">
      <c r="H2824" t="str">
        <f t="shared" si="44"/>
        <v>;;;</v>
      </c>
    </row>
    <row r="2825" spans="8:8" x14ac:dyDescent="0.25">
      <c r="H2825" t="str">
        <f t="shared" si="44"/>
        <v>;;;</v>
      </c>
    </row>
    <row r="2826" spans="8:8" x14ac:dyDescent="0.25">
      <c r="H2826" t="str">
        <f t="shared" si="44"/>
        <v>;;;</v>
      </c>
    </row>
    <row r="2827" spans="8:8" x14ac:dyDescent="0.25">
      <c r="H2827" t="str">
        <f t="shared" si="44"/>
        <v>;;;</v>
      </c>
    </row>
    <row r="2828" spans="8:8" x14ac:dyDescent="0.25">
      <c r="H2828" t="str">
        <f t="shared" si="44"/>
        <v>;;;</v>
      </c>
    </row>
    <row r="2829" spans="8:8" x14ac:dyDescent="0.25">
      <c r="H2829" t="str">
        <f t="shared" si="44"/>
        <v>;;;</v>
      </c>
    </row>
    <row r="2830" spans="8:8" x14ac:dyDescent="0.25">
      <c r="H2830" t="str">
        <f t="shared" si="44"/>
        <v>;;;</v>
      </c>
    </row>
    <row r="2831" spans="8:8" x14ac:dyDescent="0.25">
      <c r="H2831" t="str">
        <f t="shared" si="44"/>
        <v>;;;</v>
      </c>
    </row>
    <row r="2832" spans="8:8" x14ac:dyDescent="0.25">
      <c r="H2832" t="str">
        <f t="shared" si="44"/>
        <v>;;;</v>
      </c>
    </row>
    <row r="2833" spans="8:8" x14ac:dyDescent="0.25">
      <c r="H2833" t="str">
        <f t="shared" si="44"/>
        <v>;;;</v>
      </c>
    </row>
    <row r="2834" spans="8:8" x14ac:dyDescent="0.25">
      <c r="H2834" t="str">
        <f t="shared" si="44"/>
        <v>;;;</v>
      </c>
    </row>
    <row r="2835" spans="8:8" x14ac:dyDescent="0.25">
      <c r="H2835" t="str">
        <f t="shared" si="44"/>
        <v>;;;</v>
      </c>
    </row>
    <row r="2836" spans="8:8" x14ac:dyDescent="0.25">
      <c r="H2836" t="str">
        <f t="shared" si="44"/>
        <v>;;;</v>
      </c>
    </row>
    <row r="2837" spans="8:8" x14ac:dyDescent="0.25">
      <c r="H2837" t="str">
        <f t="shared" si="44"/>
        <v>;;;</v>
      </c>
    </row>
    <row r="2838" spans="8:8" x14ac:dyDescent="0.25">
      <c r="H2838" t="str">
        <f t="shared" si="44"/>
        <v>;;;</v>
      </c>
    </row>
    <row r="2839" spans="8:8" x14ac:dyDescent="0.25">
      <c r="H2839" t="str">
        <f t="shared" si="44"/>
        <v>;;;</v>
      </c>
    </row>
    <row r="2840" spans="8:8" x14ac:dyDescent="0.25">
      <c r="H2840" t="str">
        <f t="shared" si="44"/>
        <v>;;;</v>
      </c>
    </row>
    <row r="2841" spans="8:8" x14ac:dyDescent="0.25">
      <c r="H2841" t="str">
        <f t="shared" si="44"/>
        <v>;;;</v>
      </c>
    </row>
    <row r="2842" spans="8:8" x14ac:dyDescent="0.25">
      <c r="H2842" t="str">
        <f t="shared" si="44"/>
        <v>;;;</v>
      </c>
    </row>
    <row r="2843" spans="8:8" x14ac:dyDescent="0.25">
      <c r="H2843" t="str">
        <f t="shared" si="44"/>
        <v>;;;</v>
      </c>
    </row>
    <row r="2844" spans="8:8" x14ac:dyDescent="0.25">
      <c r="H2844" t="str">
        <f t="shared" si="44"/>
        <v>;;;</v>
      </c>
    </row>
    <row r="2845" spans="8:8" x14ac:dyDescent="0.25">
      <c r="H2845" t="str">
        <f t="shared" si="44"/>
        <v>;;;</v>
      </c>
    </row>
    <row r="2846" spans="8:8" x14ac:dyDescent="0.25">
      <c r="H2846" t="str">
        <f t="shared" si="44"/>
        <v>;;;</v>
      </c>
    </row>
    <row r="2847" spans="8:8" x14ac:dyDescent="0.25">
      <c r="H2847" t="str">
        <f t="shared" si="44"/>
        <v>;;;</v>
      </c>
    </row>
    <row r="2848" spans="8:8" x14ac:dyDescent="0.25">
      <c r="H2848" t="str">
        <f t="shared" si="44"/>
        <v>;;;</v>
      </c>
    </row>
    <row r="2849" spans="8:8" x14ac:dyDescent="0.25">
      <c r="H2849" t="str">
        <f t="shared" si="44"/>
        <v>;;;</v>
      </c>
    </row>
    <row r="2850" spans="8:8" x14ac:dyDescent="0.25">
      <c r="H2850" t="str">
        <f t="shared" si="44"/>
        <v>;;;</v>
      </c>
    </row>
    <row r="2851" spans="8:8" x14ac:dyDescent="0.25">
      <c r="H2851" t="str">
        <f t="shared" si="44"/>
        <v>;;;</v>
      </c>
    </row>
    <row r="2852" spans="8:8" x14ac:dyDescent="0.25">
      <c r="H2852" t="str">
        <f t="shared" si="44"/>
        <v>;;;</v>
      </c>
    </row>
    <row r="2853" spans="8:8" x14ac:dyDescent="0.25">
      <c r="H2853" t="str">
        <f t="shared" si="44"/>
        <v>;;;</v>
      </c>
    </row>
    <row r="2854" spans="8:8" x14ac:dyDescent="0.25">
      <c r="H2854" t="str">
        <f t="shared" si="44"/>
        <v>;;;</v>
      </c>
    </row>
    <row r="2855" spans="8:8" x14ac:dyDescent="0.25">
      <c r="H2855" t="str">
        <f t="shared" si="44"/>
        <v>;;;</v>
      </c>
    </row>
    <row r="2856" spans="8:8" x14ac:dyDescent="0.25">
      <c r="H2856" t="str">
        <f t="shared" si="44"/>
        <v>;;;</v>
      </c>
    </row>
    <row r="2857" spans="8:8" x14ac:dyDescent="0.25">
      <c r="H2857" t="str">
        <f t="shared" si="44"/>
        <v>;;;</v>
      </c>
    </row>
    <row r="2858" spans="8:8" x14ac:dyDescent="0.25">
      <c r="H2858" t="str">
        <f t="shared" si="44"/>
        <v>;;;</v>
      </c>
    </row>
    <row r="2859" spans="8:8" x14ac:dyDescent="0.25">
      <c r="H2859" t="str">
        <f t="shared" si="44"/>
        <v>;;;</v>
      </c>
    </row>
    <row r="2860" spans="8:8" x14ac:dyDescent="0.25">
      <c r="H2860" t="str">
        <f t="shared" si="44"/>
        <v>;;;</v>
      </c>
    </row>
    <row r="2861" spans="8:8" x14ac:dyDescent="0.25">
      <c r="H2861" t="str">
        <f t="shared" si="44"/>
        <v>;;;</v>
      </c>
    </row>
    <row r="2862" spans="8:8" x14ac:dyDescent="0.25">
      <c r="H2862" t="str">
        <f t="shared" si="44"/>
        <v>;;;</v>
      </c>
    </row>
    <row r="2863" spans="8:8" x14ac:dyDescent="0.25">
      <c r="H2863" t="str">
        <f t="shared" si="44"/>
        <v>;;;</v>
      </c>
    </row>
    <row r="2864" spans="8:8" x14ac:dyDescent="0.25">
      <c r="H2864" t="str">
        <f t="shared" si="44"/>
        <v>;;;</v>
      </c>
    </row>
    <row r="2865" spans="8:8" x14ac:dyDescent="0.25">
      <c r="H2865" t="str">
        <f t="shared" si="44"/>
        <v>;;;</v>
      </c>
    </row>
    <row r="2866" spans="8:8" x14ac:dyDescent="0.25">
      <c r="H2866" t="str">
        <f t="shared" si="44"/>
        <v>;;;</v>
      </c>
    </row>
    <row r="2867" spans="8:8" x14ac:dyDescent="0.25">
      <c r="H2867" t="str">
        <f t="shared" si="44"/>
        <v>;;;</v>
      </c>
    </row>
    <row r="2868" spans="8:8" x14ac:dyDescent="0.25">
      <c r="H2868" t="str">
        <f t="shared" si="44"/>
        <v>;;;</v>
      </c>
    </row>
    <row r="2869" spans="8:8" x14ac:dyDescent="0.25">
      <c r="H2869" t="str">
        <f t="shared" si="44"/>
        <v>;;;</v>
      </c>
    </row>
    <row r="2870" spans="8:8" x14ac:dyDescent="0.25">
      <c r="H2870" t="str">
        <f t="shared" si="44"/>
        <v>;;;</v>
      </c>
    </row>
    <row r="2871" spans="8:8" x14ac:dyDescent="0.25">
      <c r="H2871" t="str">
        <f t="shared" si="44"/>
        <v>;;;</v>
      </c>
    </row>
    <row r="2872" spans="8:8" x14ac:dyDescent="0.25">
      <c r="H2872" t="str">
        <f t="shared" si="44"/>
        <v>;;;</v>
      </c>
    </row>
    <row r="2873" spans="8:8" x14ac:dyDescent="0.25">
      <c r="H2873" t="str">
        <f t="shared" si="44"/>
        <v>;;;</v>
      </c>
    </row>
    <row r="2874" spans="8:8" x14ac:dyDescent="0.25">
      <c r="H2874" t="str">
        <f t="shared" si="44"/>
        <v>;;;</v>
      </c>
    </row>
    <row r="2875" spans="8:8" x14ac:dyDescent="0.25">
      <c r="H2875" t="str">
        <f t="shared" si="44"/>
        <v>;;;</v>
      </c>
    </row>
    <row r="2876" spans="8:8" x14ac:dyDescent="0.25">
      <c r="H2876" t="str">
        <f t="shared" si="44"/>
        <v>;;;</v>
      </c>
    </row>
    <row r="2877" spans="8:8" x14ac:dyDescent="0.25">
      <c r="H2877" t="str">
        <f t="shared" si="44"/>
        <v>;;;</v>
      </c>
    </row>
    <row r="2878" spans="8:8" x14ac:dyDescent="0.25">
      <c r="H2878" t="str">
        <f t="shared" si="44"/>
        <v>;;;</v>
      </c>
    </row>
    <row r="2879" spans="8:8" x14ac:dyDescent="0.25">
      <c r="H2879" t="str">
        <f t="shared" si="44"/>
        <v>;;;</v>
      </c>
    </row>
    <row r="2880" spans="8:8" x14ac:dyDescent="0.25">
      <c r="H2880" t="str">
        <f t="shared" si="44"/>
        <v>;;;</v>
      </c>
    </row>
    <row r="2881" spans="8:8" x14ac:dyDescent="0.25">
      <c r="H2881" t="str">
        <f t="shared" si="44"/>
        <v>;;;</v>
      </c>
    </row>
    <row r="2882" spans="8:8" x14ac:dyDescent="0.25">
      <c r="H2882" t="str">
        <f t="shared" si="44"/>
        <v>;;;</v>
      </c>
    </row>
    <row r="2883" spans="8:8" x14ac:dyDescent="0.25">
      <c r="H2883" t="str">
        <f t="shared" ref="H2883:H2946" si="45">CONCATENATE(D2883,$C$1,E2883,$C$1,F2883,$C$1,G2883)</f>
        <v>;;;</v>
      </c>
    </row>
    <row r="2884" spans="8:8" x14ac:dyDescent="0.25">
      <c r="H2884" t="str">
        <f t="shared" si="45"/>
        <v>;;;</v>
      </c>
    </row>
    <row r="2885" spans="8:8" x14ac:dyDescent="0.25">
      <c r="H2885" t="str">
        <f t="shared" si="45"/>
        <v>;;;</v>
      </c>
    </row>
    <row r="2886" spans="8:8" x14ac:dyDescent="0.25">
      <c r="H2886" t="str">
        <f t="shared" si="45"/>
        <v>;;;</v>
      </c>
    </row>
    <row r="2887" spans="8:8" x14ac:dyDescent="0.25">
      <c r="H2887" t="str">
        <f t="shared" si="45"/>
        <v>;;;</v>
      </c>
    </row>
    <row r="2888" spans="8:8" x14ac:dyDescent="0.25">
      <c r="H2888" t="str">
        <f t="shared" si="45"/>
        <v>;;;</v>
      </c>
    </row>
    <row r="2889" spans="8:8" x14ac:dyDescent="0.25">
      <c r="H2889" t="str">
        <f t="shared" si="45"/>
        <v>;;;</v>
      </c>
    </row>
    <row r="2890" spans="8:8" x14ac:dyDescent="0.25">
      <c r="H2890" t="str">
        <f t="shared" si="45"/>
        <v>;;;</v>
      </c>
    </row>
    <row r="2891" spans="8:8" x14ac:dyDescent="0.25">
      <c r="H2891" t="str">
        <f t="shared" si="45"/>
        <v>;;;</v>
      </c>
    </row>
    <row r="2892" spans="8:8" x14ac:dyDescent="0.25">
      <c r="H2892" t="str">
        <f t="shared" si="45"/>
        <v>;;;</v>
      </c>
    </row>
    <row r="2893" spans="8:8" x14ac:dyDescent="0.25">
      <c r="H2893" t="str">
        <f t="shared" si="45"/>
        <v>;;;</v>
      </c>
    </row>
    <row r="2894" spans="8:8" x14ac:dyDescent="0.25">
      <c r="H2894" t="str">
        <f t="shared" si="45"/>
        <v>;;;</v>
      </c>
    </row>
    <row r="2895" spans="8:8" x14ac:dyDescent="0.25">
      <c r="H2895" t="str">
        <f t="shared" si="45"/>
        <v>;;;</v>
      </c>
    </row>
    <row r="2896" spans="8:8" x14ac:dyDescent="0.25">
      <c r="H2896" t="str">
        <f t="shared" si="45"/>
        <v>;;;</v>
      </c>
    </row>
    <row r="2897" spans="8:8" x14ac:dyDescent="0.25">
      <c r="H2897" t="str">
        <f t="shared" si="45"/>
        <v>;;;</v>
      </c>
    </row>
    <row r="2898" spans="8:8" x14ac:dyDescent="0.25">
      <c r="H2898" t="str">
        <f t="shared" si="45"/>
        <v>;;;</v>
      </c>
    </row>
    <row r="2899" spans="8:8" x14ac:dyDescent="0.25">
      <c r="H2899" t="str">
        <f t="shared" si="45"/>
        <v>;;;</v>
      </c>
    </row>
    <row r="2900" spans="8:8" x14ac:dyDescent="0.25">
      <c r="H2900" t="str">
        <f t="shared" si="45"/>
        <v>;;;</v>
      </c>
    </row>
    <row r="2901" spans="8:8" x14ac:dyDescent="0.25">
      <c r="H2901" t="str">
        <f t="shared" si="45"/>
        <v>;;;</v>
      </c>
    </row>
    <row r="2902" spans="8:8" x14ac:dyDescent="0.25">
      <c r="H2902" t="str">
        <f t="shared" si="45"/>
        <v>;;;</v>
      </c>
    </row>
    <row r="2903" spans="8:8" x14ac:dyDescent="0.25">
      <c r="H2903" t="str">
        <f t="shared" si="45"/>
        <v>;;;</v>
      </c>
    </row>
    <row r="2904" spans="8:8" x14ac:dyDescent="0.25">
      <c r="H2904" t="str">
        <f t="shared" si="45"/>
        <v>;;;</v>
      </c>
    </row>
    <row r="2905" spans="8:8" x14ac:dyDescent="0.25">
      <c r="H2905" t="str">
        <f t="shared" si="45"/>
        <v>;;;</v>
      </c>
    </row>
    <row r="2906" spans="8:8" x14ac:dyDescent="0.25">
      <c r="H2906" t="str">
        <f t="shared" si="45"/>
        <v>;;;</v>
      </c>
    </row>
    <row r="2907" spans="8:8" x14ac:dyDescent="0.25">
      <c r="H2907" t="str">
        <f t="shared" si="45"/>
        <v>;;;</v>
      </c>
    </row>
    <row r="2908" spans="8:8" x14ac:dyDescent="0.25">
      <c r="H2908" t="str">
        <f t="shared" si="45"/>
        <v>;;;</v>
      </c>
    </row>
    <row r="2909" spans="8:8" x14ac:dyDescent="0.25">
      <c r="H2909" t="str">
        <f t="shared" si="45"/>
        <v>;;;</v>
      </c>
    </row>
    <row r="2910" spans="8:8" x14ac:dyDescent="0.25">
      <c r="H2910" t="str">
        <f t="shared" si="45"/>
        <v>;;;</v>
      </c>
    </row>
    <row r="2911" spans="8:8" x14ac:dyDescent="0.25">
      <c r="H2911" t="str">
        <f t="shared" si="45"/>
        <v>;;;</v>
      </c>
    </row>
    <row r="2912" spans="8:8" x14ac:dyDescent="0.25">
      <c r="H2912" t="str">
        <f t="shared" si="45"/>
        <v>;;;</v>
      </c>
    </row>
    <row r="2913" spans="8:8" x14ac:dyDescent="0.25">
      <c r="H2913" t="str">
        <f t="shared" si="45"/>
        <v>;;;</v>
      </c>
    </row>
    <row r="2914" spans="8:8" x14ac:dyDescent="0.25">
      <c r="H2914" t="str">
        <f t="shared" si="45"/>
        <v>;;;</v>
      </c>
    </row>
    <row r="2915" spans="8:8" x14ac:dyDescent="0.25">
      <c r="H2915" t="str">
        <f t="shared" si="45"/>
        <v>;;;</v>
      </c>
    </row>
    <row r="2916" spans="8:8" x14ac:dyDescent="0.25">
      <c r="H2916" t="str">
        <f t="shared" si="45"/>
        <v>;;;</v>
      </c>
    </row>
    <row r="2917" spans="8:8" x14ac:dyDescent="0.25">
      <c r="H2917" t="str">
        <f t="shared" si="45"/>
        <v>;;;</v>
      </c>
    </row>
    <row r="2918" spans="8:8" x14ac:dyDescent="0.25">
      <c r="H2918" t="str">
        <f t="shared" si="45"/>
        <v>;;;</v>
      </c>
    </row>
    <row r="2919" spans="8:8" x14ac:dyDescent="0.25">
      <c r="H2919" t="str">
        <f t="shared" si="45"/>
        <v>;;;</v>
      </c>
    </row>
    <row r="2920" spans="8:8" x14ac:dyDescent="0.25">
      <c r="H2920" t="str">
        <f t="shared" si="45"/>
        <v>;;;</v>
      </c>
    </row>
    <row r="2921" spans="8:8" x14ac:dyDescent="0.25">
      <c r="H2921" t="str">
        <f t="shared" si="45"/>
        <v>;;;</v>
      </c>
    </row>
    <row r="2922" spans="8:8" x14ac:dyDescent="0.25">
      <c r="H2922" t="str">
        <f t="shared" si="45"/>
        <v>;;;</v>
      </c>
    </row>
    <row r="2923" spans="8:8" x14ac:dyDescent="0.25">
      <c r="H2923" t="str">
        <f t="shared" si="45"/>
        <v>;;;</v>
      </c>
    </row>
    <row r="2924" spans="8:8" x14ac:dyDescent="0.25">
      <c r="H2924" t="str">
        <f t="shared" si="45"/>
        <v>;;;</v>
      </c>
    </row>
    <row r="2925" spans="8:8" x14ac:dyDescent="0.25">
      <c r="H2925" t="str">
        <f t="shared" si="45"/>
        <v>;;;</v>
      </c>
    </row>
    <row r="2926" spans="8:8" x14ac:dyDescent="0.25">
      <c r="H2926" t="str">
        <f t="shared" si="45"/>
        <v>;;;</v>
      </c>
    </row>
    <row r="2927" spans="8:8" x14ac:dyDescent="0.25">
      <c r="H2927" t="str">
        <f t="shared" si="45"/>
        <v>;;;</v>
      </c>
    </row>
    <row r="2928" spans="8:8" x14ac:dyDescent="0.25">
      <c r="H2928" t="str">
        <f t="shared" si="45"/>
        <v>;;;</v>
      </c>
    </row>
    <row r="2929" spans="8:8" x14ac:dyDescent="0.25">
      <c r="H2929" t="str">
        <f t="shared" si="45"/>
        <v>;;;</v>
      </c>
    </row>
    <row r="2930" spans="8:8" x14ac:dyDescent="0.25">
      <c r="H2930" t="str">
        <f t="shared" si="45"/>
        <v>;;;</v>
      </c>
    </row>
    <row r="2931" spans="8:8" x14ac:dyDescent="0.25">
      <c r="H2931" t="str">
        <f t="shared" si="45"/>
        <v>;;;</v>
      </c>
    </row>
    <row r="2932" spans="8:8" x14ac:dyDescent="0.25">
      <c r="H2932" t="str">
        <f t="shared" si="45"/>
        <v>;;;</v>
      </c>
    </row>
    <row r="2933" spans="8:8" x14ac:dyDescent="0.25">
      <c r="H2933" t="str">
        <f t="shared" si="45"/>
        <v>;;;</v>
      </c>
    </row>
    <row r="2934" spans="8:8" x14ac:dyDescent="0.25">
      <c r="H2934" t="str">
        <f t="shared" si="45"/>
        <v>;;;</v>
      </c>
    </row>
    <row r="2935" spans="8:8" x14ac:dyDescent="0.25">
      <c r="H2935" t="str">
        <f t="shared" si="45"/>
        <v>;;;</v>
      </c>
    </row>
    <row r="2936" spans="8:8" x14ac:dyDescent="0.25">
      <c r="H2936" t="str">
        <f t="shared" si="45"/>
        <v>;;;</v>
      </c>
    </row>
    <row r="2937" spans="8:8" x14ac:dyDescent="0.25">
      <c r="H2937" t="str">
        <f t="shared" si="45"/>
        <v>;;;</v>
      </c>
    </row>
    <row r="2938" spans="8:8" x14ac:dyDescent="0.25">
      <c r="H2938" t="str">
        <f t="shared" si="45"/>
        <v>;;;</v>
      </c>
    </row>
    <row r="2939" spans="8:8" x14ac:dyDescent="0.25">
      <c r="H2939" t="str">
        <f t="shared" si="45"/>
        <v>;;;</v>
      </c>
    </row>
    <row r="2940" spans="8:8" x14ac:dyDescent="0.25">
      <c r="H2940" t="str">
        <f t="shared" si="45"/>
        <v>;;;</v>
      </c>
    </row>
    <row r="2941" spans="8:8" x14ac:dyDescent="0.25">
      <c r="H2941" t="str">
        <f t="shared" si="45"/>
        <v>;;;</v>
      </c>
    </row>
    <row r="2942" spans="8:8" x14ac:dyDescent="0.25">
      <c r="H2942" t="str">
        <f t="shared" si="45"/>
        <v>;;;</v>
      </c>
    </row>
    <row r="2943" spans="8:8" x14ac:dyDescent="0.25">
      <c r="H2943" t="str">
        <f t="shared" si="45"/>
        <v>;;;</v>
      </c>
    </row>
    <row r="2944" spans="8:8" x14ac:dyDescent="0.25">
      <c r="H2944" t="str">
        <f t="shared" si="45"/>
        <v>;;;</v>
      </c>
    </row>
    <row r="2945" spans="8:8" x14ac:dyDescent="0.25">
      <c r="H2945" t="str">
        <f t="shared" si="45"/>
        <v>;;;</v>
      </c>
    </row>
    <row r="2946" spans="8:8" x14ac:dyDescent="0.25">
      <c r="H2946" t="str">
        <f t="shared" si="45"/>
        <v>;;;</v>
      </c>
    </row>
    <row r="2947" spans="8:8" x14ac:dyDescent="0.25">
      <c r="H2947" t="str">
        <f t="shared" ref="H2947:H3010" si="46">CONCATENATE(D2947,$C$1,E2947,$C$1,F2947,$C$1,G2947)</f>
        <v>;;;</v>
      </c>
    </row>
    <row r="2948" spans="8:8" x14ac:dyDescent="0.25">
      <c r="H2948" t="str">
        <f t="shared" si="46"/>
        <v>;;;</v>
      </c>
    </row>
    <row r="2949" spans="8:8" x14ac:dyDescent="0.25">
      <c r="H2949" t="str">
        <f t="shared" si="46"/>
        <v>;;;</v>
      </c>
    </row>
    <row r="2950" spans="8:8" x14ac:dyDescent="0.25">
      <c r="H2950" t="str">
        <f t="shared" si="46"/>
        <v>;;;</v>
      </c>
    </row>
    <row r="2951" spans="8:8" x14ac:dyDescent="0.25">
      <c r="H2951" t="str">
        <f t="shared" si="46"/>
        <v>;;;</v>
      </c>
    </row>
    <row r="2952" spans="8:8" x14ac:dyDescent="0.25">
      <c r="H2952" t="str">
        <f t="shared" si="46"/>
        <v>;;;</v>
      </c>
    </row>
    <row r="2953" spans="8:8" x14ac:dyDescent="0.25">
      <c r="H2953" t="str">
        <f t="shared" si="46"/>
        <v>;;;</v>
      </c>
    </row>
    <row r="2954" spans="8:8" x14ac:dyDescent="0.25">
      <c r="H2954" t="str">
        <f t="shared" si="46"/>
        <v>;;;</v>
      </c>
    </row>
    <row r="2955" spans="8:8" x14ac:dyDescent="0.25">
      <c r="H2955" t="str">
        <f t="shared" si="46"/>
        <v>;;;</v>
      </c>
    </row>
    <row r="2956" spans="8:8" x14ac:dyDescent="0.25">
      <c r="H2956" t="str">
        <f t="shared" si="46"/>
        <v>;;;</v>
      </c>
    </row>
    <row r="2957" spans="8:8" x14ac:dyDescent="0.25">
      <c r="H2957" t="str">
        <f t="shared" si="46"/>
        <v>;;;</v>
      </c>
    </row>
    <row r="2958" spans="8:8" x14ac:dyDescent="0.25">
      <c r="H2958" t="str">
        <f t="shared" si="46"/>
        <v>;;;</v>
      </c>
    </row>
    <row r="2959" spans="8:8" x14ac:dyDescent="0.25">
      <c r="H2959" t="str">
        <f t="shared" si="46"/>
        <v>;;;</v>
      </c>
    </row>
    <row r="2960" spans="8:8" x14ac:dyDescent="0.25">
      <c r="H2960" t="str">
        <f t="shared" si="46"/>
        <v>;;;</v>
      </c>
    </row>
    <row r="2961" spans="8:8" x14ac:dyDescent="0.25">
      <c r="H2961" t="str">
        <f t="shared" si="46"/>
        <v>;;;</v>
      </c>
    </row>
    <row r="2962" spans="8:8" x14ac:dyDescent="0.25">
      <c r="H2962" t="str">
        <f t="shared" si="46"/>
        <v>;;;</v>
      </c>
    </row>
    <row r="2963" spans="8:8" x14ac:dyDescent="0.25">
      <c r="H2963" t="str">
        <f t="shared" si="46"/>
        <v>;;;</v>
      </c>
    </row>
    <row r="2964" spans="8:8" x14ac:dyDescent="0.25">
      <c r="H2964" t="str">
        <f t="shared" si="46"/>
        <v>;;;</v>
      </c>
    </row>
    <row r="2965" spans="8:8" x14ac:dyDescent="0.25">
      <c r="H2965" t="str">
        <f t="shared" si="46"/>
        <v>;;;</v>
      </c>
    </row>
    <row r="2966" spans="8:8" x14ac:dyDescent="0.25">
      <c r="H2966" t="str">
        <f t="shared" si="46"/>
        <v>;;;</v>
      </c>
    </row>
    <row r="2967" spans="8:8" x14ac:dyDescent="0.25">
      <c r="H2967" t="str">
        <f t="shared" si="46"/>
        <v>;;;</v>
      </c>
    </row>
    <row r="2968" spans="8:8" x14ac:dyDescent="0.25">
      <c r="H2968" t="str">
        <f t="shared" si="46"/>
        <v>;;;</v>
      </c>
    </row>
    <row r="2969" spans="8:8" x14ac:dyDescent="0.25">
      <c r="H2969" t="str">
        <f t="shared" si="46"/>
        <v>;;;</v>
      </c>
    </row>
    <row r="2970" spans="8:8" x14ac:dyDescent="0.25">
      <c r="H2970" t="str">
        <f t="shared" si="46"/>
        <v>;;;</v>
      </c>
    </row>
    <row r="2971" spans="8:8" x14ac:dyDescent="0.25">
      <c r="H2971" t="str">
        <f t="shared" si="46"/>
        <v>;;;</v>
      </c>
    </row>
    <row r="2972" spans="8:8" x14ac:dyDescent="0.25">
      <c r="H2972" t="str">
        <f t="shared" si="46"/>
        <v>;;;</v>
      </c>
    </row>
    <row r="2973" spans="8:8" x14ac:dyDescent="0.25">
      <c r="H2973" t="str">
        <f t="shared" si="46"/>
        <v>;;;</v>
      </c>
    </row>
    <row r="2974" spans="8:8" x14ac:dyDescent="0.25">
      <c r="H2974" t="str">
        <f t="shared" si="46"/>
        <v>;;;</v>
      </c>
    </row>
    <row r="2975" spans="8:8" x14ac:dyDescent="0.25">
      <c r="H2975" t="str">
        <f t="shared" si="46"/>
        <v>;;;</v>
      </c>
    </row>
    <row r="2976" spans="8:8" x14ac:dyDescent="0.25">
      <c r="H2976" t="str">
        <f t="shared" si="46"/>
        <v>;;;</v>
      </c>
    </row>
    <row r="2977" spans="8:8" x14ac:dyDescent="0.25">
      <c r="H2977" t="str">
        <f t="shared" si="46"/>
        <v>;;;</v>
      </c>
    </row>
    <row r="2978" spans="8:8" x14ac:dyDescent="0.25">
      <c r="H2978" t="str">
        <f t="shared" si="46"/>
        <v>;;;</v>
      </c>
    </row>
    <row r="2979" spans="8:8" x14ac:dyDescent="0.25">
      <c r="H2979" t="str">
        <f t="shared" si="46"/>
        <v>;;;</v>
      </c>
    </row>
    <row r="2980" spans="8:8" x14ac:dyDescent="0.25">
      <c r="H2980" t="str">
        <f t="shared" si="46"/>
        <v>;;;</v>
      </c>
    </row>
    <row r="2981" spans="8:8" x14ac:dyDescent="0.25">
      <c r="H2981" t="str">
        <f t="shared" si="46"/>
        <v>;;;</v>
      </c>
    </row>
    <row r="2982" spans="8:8" x14ac:dyDescent="0.25">
      <c r="H2982" t="str">
        <f t="shared" si="46"/>
        <v>;;;</v>
      </c>
    </row>
    <row r="2983" spans="8:8" x14ac:dyDescent="0.25">
      <c r="H2983" t="str">
        <f t="shared" si="46"/>
        <v>;;;</v>
      </c>
    </row>
    <row r="2984" spans="8:8" x14ac:dyDescent="0.25">
      <c r="H2984" t="str">
        <f t="shared" si="46"/>
        <v>;;;</v>
      </c>
    </row>
    <row r="2985" spans="8:8" x14ac:dyDescent="0.25">
      <c r="H2985" t="str">
        <f t="shared" si="46"/>
        <v>;;;</v>
      </c>
    </row>
    <row r="2986" spans="8:8" x14ac:dyDescent="0.25">
      <c r="H2986" t="str">
        <f t="shared" si="46"/>
        <v>;;;</v>
      </c>
    </row>
    <row r="2987" spans="8:8" x14ac:dyDescent="0.25">
      <c r="H2987" t="str">
        <f t="shared" si="46"/>
        <v>;;;</v>
      </c>
    </row>
    <row r="2988" spans="8:8" x14ac:dyDescent="0.25">
      <c r="H2988" t="str">
        <f t="shared" si="46"/>
        <v>;;;</v>
      </c>
    </row>
    <row r="2989" spans="8:8" x14ac:dyDescent="0.25">
      <c r="H2989" t="str">
        <f t="shared" si="46"/>
        <v>;;;</v>
      </c>
    </row>
    <row r="2990" spans="8:8" x14ac:dyDescent="0.25">
      <c r="H2990" t="str">
        <f t="shared" si="46"/>
        <v>;;;</v>
      </c>
    </row>
    <row r="2991" spans="8:8" x14ac:dyDescent="0.25">
      <c r="H2991" t="str">
        <f t="shared" si="46"/>
        <v>;;;</v>
      </c>
    </row>
    <row r="2992" spans="8:8" x14ac:dyDescent="0.25">
      <c r="H2992" t="str">
        <f t="shared" si="46"/>
        <v>;;;</v>
      </c>
    </row>
    <row r="2993" spans="8:8" x14ac:dyDescent="0.25">
      <c r="H2993" t="str">
        <f t="shared" si="46"/>
        <v>;;;</v>
      </c>
    </row>
    <row r="2994" spans="8:8" x14ac:dyDescent="0.25">
      <c r="H2994" t="str">
        <f t="shared" si="46"/>
        <v>;;;</v>
      </c>
    </row>
    <row r="2995" spans="8:8" x14ac:dyDescent="0.25">
      <c r="H2995" t="str">
        <f t="shared" si="46"/>
        <v>;;;</v>
      </c>
    </row>
    <row r="2996" spans="8:8" x14ac:dyDescent="0.25">
      <c r="H2996" t="str">
        <f t="shared" si="46"/>
        <v>;;;</v>
      </c>
    </row>
    <row r="2997" spans="8:8" x14ac:dyDescent="0.25">
      <c r="H2997" t="str">
        <f t="shared" si="46"/>
        <v>;;;</v>
      </c>
    </row>
    <row r="2998" spans="8:8" x14ac:dyDescent="0.25">
      <c r="H2998" t="str">
        <f t="shared" si="46"/>
        <v>;;;</v>
      </c>
    </row>
    <row r="2999" spans="8:8" x14ac:dyDescent="0.25">
      <c r="H2999" t="str">
        <f t="shared" si="46"/>
        <v>;;;</v>
      </c>
    </row>
    <row r="3000" spans="8:8" x14ac:dyDescent="0.25">
      <c r="H3000" t="str">
        <f t="shared" si="46"/>
        <v>;;;</v>
      </c>
    </row>
    <row r="3001" spans="8:8" x14ac:dyDescent="0.25">
      <c r="H3001" t="str">
        <f t="shared" si="46"/>
        <v>;;;</v>
      </c>
    </row>
    <row r="3002" spans="8:8" x14ac:dyDescent="0.25">
      <c r="H3002" t="str">
        <f t="shared" si="46"/>
        <v>;;;</v>
      </c>
    </row>
    <row r="3003" spans="8:8" x14ac:dyDescent="0.25">
      <c r="H3003" t="str">
        <f t="shared" si="46"/>
        <v>;;;</v>
      </c>
    </row>
    <row r="3004" spans="8:8" x14ac:dyDescent="0.25">
      <c r="H3004" t="str">
        <f t="shared" si="46"/>
        <v>;;;</v>
      </c>
    </row>
    <row r="3005" spans="8:8" x14ac:dyDescent="0.25">
      <c r="H3005" t="str">
        <f t="shared" si="46"/>
        <v>;;;</v>
      </c>
    </row>
    <row r="3006" spans="8:8" x14ac:dyDescent="0.25">
      <c r="H3006" t="str">
        <f t="shared" si="46"/>
        <v>;;;</v>
      </c>
    </row>
    <row r="3007" spans="8:8" x14ac:dyDescent="0.25">
      <c r="H3007" t="str">
        <f t="shared" si="46"/>
        <v>;;;</v>
      </c>
    </row>
    <row r="3008" spans="8:8" x14ac:dyDescent="0.25">
      <c r="H3008" t="str">
        <f t="shared" si="46"/>
        <v>;;;</v>
      </c>
    </row>
    <row r="3009" spans="8:8" x14ac:dyDescent="0.25">
      <c r="H3009" t="str">
        <f t="shared" si="46"/>
        <v>;;;</v>
      </c>
    </row>
    <row r="3010" spans="8:8" x14ac:dyDescent="0.25">
      <c r="H3010" t="str">
        <f t="shared" si="46"/>
        <v>;;;</v>
      </c>
    </row>
    <row r="3011" spans="8:8" x14ac:dyDescent="0.25">
      <c r="H3011" t="str">
        <f t="shared" ref="H3011:H3074" si="47">CONCATENATE(D3011,$C$1,E3011,$C$1,F3011,$C$1,G3011)</f>
        <v>;;;</v>
      </c>
    </row>
    <row r="3012" spans="8:8" x14ac:dyDescent="0.25">
      <c r="H3012" t="str">
        <f t="shared" si="47"/>
        <v>;;;</v>
      </c>
    </row>
    <row r="3013" spans="8:8" x14ac:dyDescent="0.25">
      <c r="H3013" t="str">
        <f t="shared" si="47"/>
        <v>;;;</v>
      </c>
    </row>
    <row r="3014" spans="8:8" x14ac:dyDescent="0.25">
      <c r="H3014" t="str">
        <f t="shared" si="47"/>
        <v>;;;</v>
      </c>
    </row>
    <row r="3015" spans="8:8" x14ac:dyDescent="0.25">
      <c r="H3015" t="str">
        <f t="shared" si="47"/>
        <v>;;;</v>
      </c>
    </row>
    <row r="3016" spans="8:8" x14ac:dyDescent="0.25">
      <c r="H3016" t="str">
        <f t="shared" si="47"/>
        <v>;;;</v>
      </c>
    </row>
    <row r="3017" spans="8:8" x14ac:dyDescent="0.25">
      <c r="H3017" t="str">
        <f t="shared" si="47"/>
        <v>;;;</v>
      </c>
    </row>
    <row r="3018" spans="8:8" x14ac:dyDescent="0.25">
      <c r="H3018" t="str">
        <f t="shared" si="47"/>
        <v>;;;</v>
      </c>
    </row>
    <row r="3019" spans="8:8" x14ac:dyDescent="0.25">
      <c r="H3019" t="str">
        <f t="shared" si="47"/>
        <v>;;;</v>
      </c>
    </row>
    <row r="3020" spans="8:8" x14ac:dyDescent="0.25">
      <c r="H3020" t="str">
        <f t="shared" si="47"/>
        <v>;;;</v>
      </c>
    </row>
    <row r="3021" spans="8:8" x14ac:dyDescent="0.25">
      <c r="H3021" t="str">
        <f t="shared" si="47"/>
        <v>;;;</v>
      </c>
    </row>
    <row r="3022" spans="8:8" x14ac:dyDescent="0.25">
      <c r="H3022" t="str">
        <f t="shared" si="47"/>
        <v>;;;</v>
      </c>
    </row>
    <row r="3023" spans="8:8" x14ac:dyDescent="0.25">
      <c r="H3023" t="str">
        <f t="shared" si="47"/>
        <v>;;;</v>
      </c>
    </row>
    <row r="3024" spans="8:8" x14ac:dyDescent="0.25">
      <c r="H3024" t="str">
        <f t="shared" si="47"/>
        <v>;;;</v>
      </c>
    </row>
    <row r="3025" spans="8:8" x14ac:dyDescent="0.25">
      <c r="H3025" t="str">
        <f t="shared" si="47"/>
        <v>;;;</v>
      </c>
    </row>
    <row r="3026" spans="8:8" x14ac:dyDescent="0.25">
      <c r="H3026" t="str">
        <f t="shared" si="47"/>
        <v>;;;</v>
      </c>
    </row>
    <row r="3027" spans="8:8" x14ac:dyDescent="0.25">
      <c r="H3027" t="str">
        <f t="shared" si="47"/>
        <v>;;;</v>
      </c>
    </row>
    <row r="3028" spans="8:8" x14ac:dyDescent="0.25">
      <c r="H3028" t="str">
        <f t="shared" si="47"/>
        <v>;;;</v>
      </c>
    </row>
    <row r="3029" spans="8:8" x14ac:dyDescent="0.25">
      <c r="H3029" t="str">
        <f t="shared" si="47"/>
        <v>;;;</v>
      </c>
    </row>
    <row r="3030" spans="8:8" x14ac:dyDescent="0.25">
      <c r="H3030" t="str">
        <f t="shared" si="47"/>
        <v>;;;</v>
      </c>
    </row>
    <row r="3031" spans="8:8" x14ac:dyDescent="0.25">
      <c r="H3031" t="str">
        <f t="shared" si="47"/>
        <v>;;;</v>
      </c>
    </row>
    <row r="3032" spans="8:8" x14ac:dyDescent="0.25">
      <c r="H3032" t="str">
        <f t="shared" si="47"/>
        <v>;;;</v>
      </c>
    </row>
    <row r="3033" spans="8:8" x14ac:dyDescent="0.25">
      <c r="H3033" t="str">
        <f t="shared" si="47"/>
        <v>;;;</v>
      </c>
    </row>
    <row r="3034" spans="8:8" x14ac:dyDescent="0.25">
      <c r="H3034" t="str">
        <f t="shared" si="47"/>
        <v>;;;</v>
      </c>
    </row>
    <row r="3035" spans="8:8" x14ac:dyDescent="0.25">
      <c r="H3035" t="str">
        <f t="shared" si="47"/>
        <v>;;;</v>
      </c>
    </row>
    <row r="3036" spans="8:8" x14ac:dyDescent="0.25">
      <c r="H3036" t="str">
        <f t="shared" si="47"/>
        <v>;;;</v>
      </c>
    </row>
    <row r="3037" spans="8:8" x14ac:dyDescent="0.25">
      <c r="H3037" t="str">
        <f t="shared" si="47"/>
        <v>;;;</v>
      </c>
    </row>
    <row r="3038" spans="8:8" x14ac:dyDescent="0.25">
      <c r="H3038" t="str">
        <f t="shared" si="47"/>
        <v>;;;</v>
      </c>
    </row>
    <row r="3039" spans="8:8" x14ac:dyDescent="0.25">
      <c r="H3039" t="str">
        <f t="shared" si="47"/>
        <v>;;;</v>
      </c>
    </row>
    <row r="3040" spans="8:8" x14ac:dyDescent="0.25">
      <c r="H3040" t="str">
        <f t="shared" si="47"/>
        <v>;;;</v>
      </c>
    </row>
    <row r="3041" spans="8:8" x14ac:dyDescent="0.25">
      <c r="H3041" t="str">
        <f t="shared" si="47"/>
        <v>;;;</v>
      </c>
    </row>
    <row r="3042" spans="8:8" x14ac:dyDescent="0.25">
      <c r="H3042" t="str">
        <f t="shared" si="47"/>
        <v>;;;</v>
      </c>
    </row>
    <row r="3043" spans="8:8" x14ac:dyDescent="0.25">
      <c r="H3043" t="str">
        <f t="shared" si="47"/>
        <v>;;;</v>
      </c>
    </row>
    <row r="3044" spans="8:8" x14ac:dyDescent="0.25">
      <c r="H3044" t="str">
        <f t="shared" si="47"/>
        <v>;;;</v>
      </c>
    </row>
    <row r="3045" spans="8:8" x14ac:dyDescent="0.25">
      <c r="H3045" t="str">
        <f t="shared" si="47"/>
        <v>;;;</v>
      </c>
    </row>
    <row r="3046" spans="8:8" x14ac:dyDescent="0.25">
      <c r="H3046" t="str">
        <f t="shared" si="47"/>
        <v>;;;</v>
      </c>
    </row>
    <row r="3047" spans="8:8" x14ac:dyDescent="0.25">
      <c r="H3047" t="str">
        <f t="shared" si="47"/>
        <v>;;;</v>
      </c>
    </row>
    <row r="3048" spans="8:8" x14ac:dyDescent="0.25">
      <c r="H3048" t="str">
        <f t="shared" si="47"/>
        <v>;;;</v>
      </c>
    </row>
    <row r="3049" spans="8:8" x14ac:dyDescent="0.25">
      <c r="H3049" t="str">
        <f t="shared" si="47"/>
        <v>;;;</v>
      </c>
    </row>
    <row r="3050" spans="8:8" x14ac:dyDescent="0.25">
      <c r="H3050" t="str">
        <f t="shared" si="47"/>
        <v>;;;</v>
      </c>
    </row>
    <row r="3051" spans="8:8" x14ac:dyDescent="0.25">
      <c r="H3051" t="str">
        <f t="shared" si="47"/>
        <v>;;;</v>
      </c>
    </row>
    <row r="3052" spans="8:8" x14ac:dyDescent="0.25">
      <c r="H3052" t="str">
        <f t="shared" si="47"/>
        <v>;;;</v>
      </c>
    </row>
    <row r="3053" spans="8:8" x14ac:dyDescent="0.25">
      <c r="H3053" t="str">
        <f t="shared" si="47"/>
        <v>;;;</v>
      </c>
    </row>
    <row r="3054" spans="8:8" x14ac:dyDescent="0.25">
      <c r="H3054" t="str">
        <f t="shared" si="47"/>
        <v>;;;</v>
      </c>
    </row>
    <row r="3055" spans="8:8" x14ac:dyDescent="0.25">
      <c r="H3055" t="str">
        <f t="shared" si="47"/>
        <v>;;;</v>
      </c>
    </row>
    <row r="3056" spans="8:8" x14ac:dyDescent="0.25">
      <c r="H3056" t="str">
        <f t="shared" si="47"/>
        <v>;;;</v>
      </c>
    </row>
    <row r="3057" spans="8:8" x14ac:dyDescent="0.25">
      <c r="H3057" t="str">
        <f t="shared" si="47"/>
        <v>;;;</v>
      </c>
    </row>
    <row r="3058" spans="8:8" x14ac:dyDescent="0.25">
      <c r="H3058" t="str">
        <f t="shared" si="47"/>
        <v>;;;</v>
      </c>
    </row>
    <row r="3059" spans="8:8" x14ac:dyDescent="0.25">
      <c r="H3059" t="str">
        <f t="shared" si="47"/>
        <v>;;;</v>
      </c>
    </row>
    <row r="3060" spans="8:8" x14ac:dyDescent="0.25">
      <c r="H3060" t="str">
        <f t="shared" si="47"/>
        <v>;;;</v>
      </c>
    </row>
    <row r="3061" spans="8:8" x14ac:dyDescent="0.25">
      <c r="H3061" t="str">
        <f t="shared" si="47"/>
        <v>;;;</v>
      </c>
    </row>
    <row r="3062" spans="8:8" x14ac:dyDescent="0.25">
      <c r="H3062" t="str">
        <f t="shared" si="47"/>
        <v>;;;</v>
      </c>
    </row>
    <row r="3063" spans="8:8" x14ac:dyDescent="0.25">
      <c r="H3063" t="str">
        <f t="shared" si="47"/>
        <v>;;;</v>
      </c>
    </row>
    <row r="3064" spans="8:8" x14ac:dyDescent="0.25">
      <c r="H3064" t="str">
        <f t="shared" si="47"/>
        <v>;;;</v>
      </c>
    </row>
    <row r="3065" spans="8:8" x14ac:dyDescent="0.25">
      <c r="H3065" t="str">
        <f t="shared" si="47"/>
        <v>;;;</v>
      </c>
    </row>
    <row r="3066" spans="8:8" x14ac:dyDescent="0.25">
      <c r="H3066" t="str">
        <f t="shared" si="47"/>
        <v>;;;</v>
      </c>
    </row>
    <row r="3067" spans="8:8" x14ac:dyDescent="0.25">
      <c r="H3067" t="str">
        <f t="shared" si="47"/>
        <v>;;;</v>
      </c>
    </row>
    <row r="3068" spans="8:8" x14ac:dyDescent="0.25">
      <c r="H3068" t="str">
        <f t="shared" si="47"/>
        <v>;;;</v>
      </c>
    </row>
    <row r="3069" spans="8:8" x14ac:dyDescent="0.25">
      <c r="H3069" t="str">
        <f t="shared" si="47"/>
        <v>;;;</v>
      </c>
    </row>
    <row r="3070" spans="8:8" x14ac:dyDescent="0.25">
      <c r="H3070" t="str">
        <f t="shared" si="47"/>
        <v>;;;</v>
      </c>
    </row>
    <row r="3071" spans="8:8" x14ac:dyDescent="0.25">
      <c r="H3071" t="str">
        <f t="shared" si="47"/>
        <v>;;;</v>
      </c>
    </row>
    <row r="3072" spans="8:8" x14ac:dyDescent="0.25">
      <c r="H3072" t="str">
        <f t="shared" si="47"/>
        <v>;;;</v>
      </c>
    </row>
    <row r="3073" spans="8:8" x14ac:dyDescent="0.25">
      <c r="H3073" t="str">
        <f t="shared" si="47"/>
        <v>;;;</v>
      </c>
    </row>
    <row r="3074" spans="8:8" x14ac:dyDescent="0.25">
      <c r="H3074" t="str">
        <f t="shared" si="47"/>
        <v>;;;</v>
      </c>
    </row>
    <row r="3075" spans="8:8" x14ac:dyDescent="0.25">
      <c r="H3075" t="str">
        <f t="shared" ref="H3075:H3138" si="48">CONCATENATE(D3075,$C$1,E3075,$C$1,F3075,$C$1,G3075)</f>
        <v>;;;</v>
      </c>
    </row>
    <row r="3076" spans="8:8" x14ac:dyDescent="0.25">
      <c r="H3076" t="str">
        <f t="shared" si="48"/>
        <v>;;;</v>
      </c>
    </row>
    <row r="3077" spans="8:8" x14ac:dyDescent="0.25">
      <c r="H3077" t="str">
        <f t="shared" si="48"/>
        <v>;;;</v>
      </c>
    </row>
    <row r="3078" spans="8:8" x14ac:dyDescent="0.25">
      <c r="H3078" t="str">
        <f t="shared" si="48"/>
        <v>;;;</v>
      </c>
    </row>
    <row r="3079" spans="8:8" x14ac:dyDescent="0.25">
      <c r="H3079" t="str">
        <f t="shared" si="48"/>
        <v>;;;</v>
      </c>
    </row>
    <row r="3080" spans="8:8" x14ac:dyDescent="0.25">
      <c r="H3080" t="str">
        <f t="shared" si="48"/>
        <v>;;;</v>
      </c>
    </row>
    <row r="3081" spans="8:8" x14ac:dyDescent="0.25">
      <c r="H3081" t="str">
        <f t="shared" si="48"/>
        <v>;;;</v>
      </c>
    </row>
    <row r="3082" spans="8:8" x14ac:dyDescent="0.25">
      <c r="H3082" t="str">
        <f t="shared" si="48"/>
        <v>;;;</v>
      </c>
    </row>
    <row r="3083" spans="8:8" x14ac:dyDescent="0.25">
      <c r="H3083" t="str">
        <f t="shared" si="48"/>
        <v>;;;</v>
      </c>
    </row>
    <row r="3084" spans="8:8" x14ac:dyDescent="0.25">
      <c r="H3084" t="str">
        <f t="shared" si="48"/>
        <v>;;;</v>
      </c>
    </row>
    <row r="3085" spans="8:8" x14ac:dyDescent="0.25">
      <c r="H3085" t="str">
        <f t="shared" si="48"/>
        <v>;;;</v>
      </c>
    </row>
    <row r="3086" spans="8:8" x14ac:dyDescent="0.25">
      <c r="H3086" t="str">
        <f t="shared" si="48"/>
        <v>;;;</v>
      </c>
    </row>
    <row r="3087" spans="8:8" x14ac:dyDescent="0.25">
      <c r="H3087" t="str">
        <f t="shared" si="48"/>
        <v>;;;</v>
      </c>
    </row>
    <row r="3088" spans="8:8" x14ac:dyDescent="0.25">
      <c r="H3088" t="str">
        <f t="shared" si="48"/>
        <v>;;;</v>
      </c>
    </row>
    <row r="3089" spans="8:8" x14ac:dyDescent="0.25">
      <c r="H3089" t="str">
        <f t="shared" si="48"/>
        <v>;;;</v>
      </c>
    </row>
    <row r="3090" spans="8:8" x14ac:dyDescent="0.25">
      <c r="H3090" t="str">
        <f t="shared" si="48"/>
        <v>;;;</v>
      </c>
    </row>
    <row r="3091" spans="8:8" x14ac:dyDescent="0.25">
      <c r="H3091" t="str">
        <f t="shared" si="48"/>
        <v>;;;</v>
      </c>
    </row>
    <row r="3092" spans="8:8" x14ac:dyDescent="0.25">
      <c r="H3092" t="str">
        <f t="shared" si="48"/>
        <v>;;;</v>
      </c>
    </row>
    <row r="3093" spans="8:8" x14ac:dyDescent="0.25">
      <c r="H3093" t="str">
        <f t="shared" si="48"/>
        <v>;;;</v>
      </c>
    </row>
    <row r="3094" spans="8:8" x14ac:dyDescent="0.25">
      <c r="H3094" t="str">
        <f t="shared" si="48"/>
        <v>;;;</v>
      </c>
    </row>
    <row r="3095" spans="8:8" x14ac:dyDescent="0.25">
      <c r="H3095" t="str">
        <f t="shared" si="48"/>
        <v>;;;</v>
      </c>
    </row>
    <row r="3096" spans="8:8" x14ac:dyDescent="0.25">
      <c r="H3096" t="str">
        <f t="shared" si="48"/>
        <v>;;;</v>
      </c>
    </row>
    <row r="3097" spans="8:8" x14ac:dyDescent="0.25">
      <c r="H3097" t="str">
        <f t="shared" si="48"/>
        <v>;;;</v>
      </c>
    </row>
    <row r="3098" spans="8:8" x14ac:dyDescent="0.25">
      <c r="H3098" t="str">
        <f t="shared" si="48"/>
        <v>;;;</v>
      </c>
    </row>
    <row r="3099" spans="8:8" x14ac:dyDescent="0.25">
      <c r="H3099" t="str">
        <f t="shared" si="48"/>
        <v>;;;</v>
      </c>
    </row>
    <row r="3100" spans="8:8" x14ac:dyDescent="0.25">
      <c r="H3100" t="str">
        <f t="shared" si="48"/>
        <v>;;;</v>
      </c>
    </row>
    <row r="3101" spans="8:8" x14ac:dyDescent="0.25">
      <c r="H3101" t="str">
        <f t="shared" si="48"/>
        <v>;;;</v>
      </c>
    </row>
    <row r="3102" spans="8:8" x14ac:dyDescent="0.25">
      <c r="H3102" t="str">
        <f t="shared" si="48"/>
        <v>;;;</v>
      </c>
    </row>
    <row r="3103" spans="8:8" x14ac:dyDescent="0.25">
      <c r="H3103" t="str">
        <f t="shared" si="48"/>
        <v>;;;</v>
      </c>
    </row>
    <row r="3104" spans="8:8" x14ac:dyDescent="0.25">
      <c r="H3104" t="str">
        <f t="shared" si="48"/>
        <v>;;;</v>
      </c>
    </row>
    <row r="3105" spans="8:8" x14ac:dyDescent="0.25">
      <c r="H3105" t="str">
        <f t="shared" si="48"/>
        <v>;;;</v>
      </c>
    </row>
    <row r="3106" spans="8:8" x14ac:dyDescent="0.25">
      <c r="H3106" t="str">
        <f t="shared" si="48"/>
        <v>;;;</v>
      </c>
    </row>
    <row r="3107" spans="8:8" x14ac:dyDescent="0.25">
      <c r="H3107" t="str">
        <f t="shared" si="48"/>
        <v>;;;</v>
      </c>
    </row>
    <row r="3108" spans="8:8" x14ac:dyDescent="0.25">
      <c r="H3108" t="str">
        <f t="shared" si="48"/>
        <v>;;;</v>
      </c>
    </row>
    <row r="3109" spans="8:8" x14ac:dyDescent="0.25">
      <c r="H3109" t="str">
        <f t="shared" si="48"/>
        <v>;;;</v>
      </c>
    </row>
    <row r="3110" spans="8:8" x14ac:dyDescent="0.25">
      <c r="H3110" t="str">
        <f t="shared" si="48"/>
        <v>;;;</v>
      </c>
    </row>
    <row r="3111" spans="8:8" x14ac:dyDescent="0.25">
      <c r="H3111" t="str">
        <f t="shared" si="48"/>
        <v>;;;</v>
      </c>
    </row>
    <row r="3112" spans="8:8" x14ac:dyDescent="0.25">
      <c r="H3112" t="str">
        <f t="shared" si="48"/>
        <v>;;;</v>
      </c>
    </row>
    <row r="3113" spans="8:8" x14ac:dyDescent="0.25">
      <c r="H3113" t="str">
        <f t="shared" si="48"/>
        <v>;;;</v>
      </c>
    </row>
    <row r="3114" spans="8:8" x14ac:dyDescent="0.25">
      <c r="H3114" t="str">
        <f t="shared" si="48"/>
        <v>;;;</v>
      </c>
    </row>
    <row r="3115" spans="8:8" x14ac:dyDescent="0.25">
      <c r="H3115" t="str">
        <f t="shared" si="48"/>
        <v>;;;</v>
      </c>
    </row>
    <row r="3116" spans="8:8" x14ac:dyDescent="0.25">
      <c r="H3116" t="str">
        <f t="shared" si="48"/>
        <v>;;;</v>
      </c>
    </row>
    <row r="3117" spans="8:8" x14ac:dyDescent="0.25">
      <c r="H3117" t="str">
        <f t="shared" si="48"/>
        <v>;;;</v>
      </c>
    </row>
    <row r="3118" spans="8:8" x14ac:dyDescent="0.25">
      <c r="H3118" t="str">
        <f t="shared" si="48"/>
        <v>;;;</v>
      </c>
    </row>
    <row r="3119" spans="8:8" x14ac:dyDescent="0.25">
      <c r="H3119" t="str">
        <f t="shared" si="48"/>
        <v>;;;</v>
      </c>
    </row>
    <row r="3120" spans="8:8" x14ac:dyDescent="0.25">
      <c r="H3120" t="str">
        <f t="shared" si="48"/>
        <v>;;;</v>
      </c>
    </row>
    <row r="3121" spans="8:8" x14ac:dyDescent="0.25">
      <c r="H3121" t="str">
        <f t="shared" si="48"/>
        <v>;;;</v>
      </c>
    </row>
    <row r="3122" spans="8:8" x14ac:dyDescent="0.25">
      <c r="H3122" t="str">
        <f t="shared" si="48"/>
        <v>;;;</v>
      </c>
    </row>
    <row r="3123" spans="8:8" x14ac:dyDescent="0.25">
      <c r="H3123" t="str">
        <f t="shared" si="48"/>
        <v>;;;</v>
      </c>
    </row>
    <row r="3124" spans="8:8" x14ac:dyDescent="0.25">
      <c r="H3124" t="str">
        <f t="shared" si="48"/>
        <v>;;;</v>
      </c>
    </row>
    <row r="3125" spans="8:8" x14ac:dyDescent="0.25">
      <c r="H3125" t="str">
        <f t="shared" si="48"/>
        <v>;;;</v>
      </c>
    </row>
    <row r="3126" spans="8:8" x14ac:dyDescent="0.25">
      <c r="H3126" t="str">
        <f t="shared" si="48"/>
        <v>;;;</v>
      </c>
    </row>
    <row r="3127" spans="8:8" x14ac:dyDescent="0.25">
      <c r="H3127" t="str">
        <f t="shared" si="48"/>
        <v>;;;</v>
      </c>
    </row>
    <row r="3128" spans="8:8" x14ac:dyDescent="0.25">
      <c r="H3128" t="str">
        <f t="shared" si="48"/>
        <v>;;;</v>
      </c>
    </row>
    <row r="3129" spans="8:8" x14ac:dyDescent="0.25">
      <c r="H3129" t="str">
        <f t="shared" si="48"/>
        <v>;;;</v>
      </c>
    </row>
    <row r="3130" spans="8:8" x14ac:dyDescent="0.25">
      <c r="H3130" t="str">
        <f t="shared" si="48"/>
        <v>;;;</v>
      </c>
    </row>
    <row r="3131" spans="8:8" x14ac:dyDescent="0.25">
      <c r="H3131" t="str">
        <f t="shared" si="48"/>
        <v>;;;</v>
      </c>
    </row>
    <row r="3132" spans="8:8" x14ac:dyDescent="0.25">
      <c r="H3132" t="str">
        <f t="shared" si="48"/>
        <v>;;;</v>
      </c>
    </row>
    <row r="3133" spans="8:8" x14ac:dyDescent="0.25">
      <c r="H3133" t="str">
        <f t="shared" si="48"/>
        <v>;;;</v>
      </c>
    </row>
    <row r="3134" spans="8:8" x14ac:dyDescent="0.25">
      <c r="H3134" t="str">
        <f t="shared" si="48"/>
        <v>;;;</v>
      </c>
    </row>
    <row r="3135" spans="8:8" x14ac:dyDescent="0.25">
      <c r="H3135" t="str">
        <f t="shared" si="48"/>
        <v>;;;</v>
      </c>
    </row>
    <row r="3136" spans="8:8" x14ac:dyDescent="0.25">
      <c r="H3136" t="str">
        <f t="shared" si="48"/>
        <v>;;;</v>
      </c>
    </row>
    <row r="3137" spans="8:8" x14ac:dyDescent="0.25">
      <c r="H3137" t="str">
        <f t="shared" si="48"/>
        <v>;;;</v>
      </c>
    </row>
    <row r="3138" spans="8:8" x14ac:dyDescent="0.25">
      <c r="H3138" t="str">
        <f t="shared" si="48"/>
        <v>;;;</v>
      </c>
    </row>
    <row r="3139" spans="8:8" x14ac:dyDescent="0.25">
      <c r="H3139" t="str">
        <f t="shared" ref="H3139:H3202" si="49">CONCATENATE(D3139,$C$1,E3139,$C$1,F3139,$C$1,G3139)</f>
        <v>;;;</v>
      </c>
    </row>
    <row r="3140" spans="8:8" x14ac:dyDescent="0.25">
      <c r="H3140" t="str">
        <f t="shared" si="49"/>
        <v>;;;</v>
      </c>
    </row>
    <row r="3141" spans="8:8" x14ac:dyDescent="0.25">
      <c r="H3141" t="str">
        <f t="shared" si="49"/>
        <v>;;;</v>
      </c>
    </row>
    <row r="3142" spans="8:8" x14ac:dyDescent="0.25">
      <c r="H3142" t="str">
        <f t="shared" si="49"/>
        <v>;;;</v>
      </c>
    </row>
    <row r="3143" spans="8:8" x14ac:dyDescent="0.25">
      <c r="H3143" t="str">
        <f t="shared" si="49"/>
        <v>;;;</v>
      </c>
    </row>
    <row r="3144" spans="8:8" x14ac:dyDescent="0.25">
      <c r="H3144" t="str">
        <f t="shared" si="49"/>
        <v>;;;</v>
      </c>
    </row>
    <row r="3145" spans="8:8" x14ac:dyDescent="0.25">
      <c r="H3145" t="str">
        <f t="shared" si="49"/>
        <v>;;;</v>
      </c>
    </row>
    <row r="3146" spans="8:8" x14ac:dyDescent="0.25">
      <c r="H3146" t="str">
        <f t="shared" si="49"/>
        <v>;;;</v>
      </c>
    </row>
    <row r="3147" spans="8:8" x14ac:dyDescent="0.25">
      <c r="H3147" t="str">
        <f t="shared" si="49"/>
        <v>;;;</v>
      </c>
    </row>
    <row r="3148" spans="8:8" x14ac:dyDescent="0.25">
      <c r="H3148" t="str">
        <f t="shared" si="49"/>
        <v>;;;</v>
      </c>
    </row>
    <row r="3149" spans="8:8" x14ac:dyDescent="0.25">
      <c r="H3149" t="str">
        <f t="shared" si="49"/>
        <v>;;;</v>
      </c>
    </row>
    <row r="3150" spans="8:8" x14ac:dyDescent="0.25">
      <c r="H3150" t="str">
        <f t="shared" si="49"/>
        <v>;;;</v>
      </c>
    </row>
    <row r="3151" spans="8:8" x14ac:dyDescent="0.25">
      <c r="H3151" t="str">
        <f t="shared" si="49"/>
        <v>;;;</v>
      </c>
    </row>
    <row r="3152" spans="8:8" x14ac:dyDescent="0.25">
      <c r="H3152" t="str">
        <f t="shared" si="49"/>
        <v>;;;</v>
      </c>
    </row>
    <row r="3153" spans="8:8" x14ac:dyDescent="0.25">
      <c r="H3153" t="str">
        <f t="shared" si="49"/>
        <v>;;;</v>
      </c>
    </row>
    <row r="3154" spans="8:8" x14ac:dyDescent="0.25">
      <c r="H3154" t="str">
        <f t="shared" si="49"/>
        <v>;;;</v>
      </c>
    </row>
    <row r="3155" spans="8:8" x14ac:dyDescent="0.25">
      <c r="H3155" t="str">
        <f t="shared" si="49"/>
        <v>;;;</v>
      </c>
    </row>
    <row r="3156" spans="8:8" x14ac:dyDescent="0.25">
      <c r="H3156" t="str">
        <f t="shared" si="49"/>
        <v>;;;</v>
      </c>
    </row>
    <row r="3157" spans="8:8" x14ac:dyDescent="0.25">
      <c r="H3157" t="str">
        <f t="shared" si="49"/>
        <v>;;;</v>
      </c>
    </row>
    <row r="3158" spans="8:8" x14ac:dyDescent="0.25">
      <c r="H3158" t="str">
        <f t="shared" si="49"/>
        <v>;;;</v>
      </c>
    </row>
    <row r="3159" spans="8:8" x14ac:dyDescent="0.25">
      <c r="H3159" t="str">
        <f t="shared" si="49"/>
        <v>;;;</v>
      </c>
    </row>
    <row r="3160" spans="8:8" x14ac:dyDescent="0.25">
      <c r="H3160" t="str">
        <f t="shared" si="49"/>
        <v>;;;</v>
      </c>
    </row>
    <row r="3161" spans="8:8" x14ac:dyDescent="0.25">
      <c r="H3161" t="str">
        <f t="shared" si="49"/>
        <v>;;;</v>
      </c>
    </row>
    <row r="3162" spans="8:8" x14ac:dyDescent="0.25">
      <c r="H3162" t="str">
        <f t="shared" si="49"/>
        <v>;;;</v>
      </c>
    </row>
    <row r="3163" spans="8:8" x14ac:dyDescent="0.25">
      <c r="H3163" t="str">
        <f t="shared" si="49"/>
        <v>;;;</v>
      </c>
    </row>
    <row r="3164" spans="8:8" x14ac:dyDescent="0.25">
      <c r="H3164" t="str">
        <f t="shared" si="49"/>
        <v>;;;</v>
      </c>
    </row>
    <row r="3165" spans="8:8" x14ac:dyDescent="0.25">
      <c r="H3165" t="str">
        <f t="shared" si="49"/>
        <v>;;;</v>
      </c>
    </row>
    <row r="3166" spans="8:8" x14ac:dyDescent="0.25">
      <c r="H3166" t="str">
        <f t="shared" si="49"/>
        <v>;;;</v>
      </c>
    </row>
    <row r="3167" spans="8:8" x14ac:dyDescent="0.25">
      <c r="H3167" t="str">
        <f t="shared" si="49"/>
        <v>;;;</v>
      </c>
    </row>
    <row r="3168" spans="8:8" x14ac:dyDescent="0.25">
      <c r="H3168" t="str">
        <f t="shared" si="49"/>
        <v>;;;</v>
      </c>
    </row>
    <row r="3169" spans="8:8" x14ac:dyDescent="0.25">
      <c r="H3169" t="str">
        <f t="shared" si="49"/>
        <v>;;;</v>
      </c>
    </row>
    <row r="3170" spans="8:8" x14ac:dyDescent="0.25">
      <c r="H3170" t="str">
        <f t="shared" si="49"/>
        <v>;;;</v>
      </c>
    </row>
    <row r="3171" spans="8:8" x14ac:dyDescent="0.25">
      <c r="H3171" t="str">
        <f t="shared" si="49"/>
        <v>;;;</v>
      </c>
    </row>
    <row r="3172" spans="8:8" x14ac:dyDescent="0.25">
      <c r="H3172" t="str">
        <f t="shared" si="49"/>
        <v>;;;</v>
      </c>
    </row>
    <row r="3173" spans="8:8" x14ac:dyDescent="0.25">
      <c r="H3173" t="str">
        <f t="shared" si="49"/>
        <v>;;;</v>
      </c>
    </row>
    <row r="3174" spans="8:8" x14ac:dyDescent="0.25">
      <c r="H3174" t="str">
        <f t="shared" si="49"/>
        <v>;;;</v>
      </c>
    </row>
    <row r="3175" spans="8:8" x14ac:dyDescent="0.25">
      <c r="H3175" t="str">
        <f t="shared" si="49"/>
        <v>;;;</v>
      </c>
    </row>
    <row r="3176" spans="8:8" x14ac:dyDescent="0.25">
      <c r="H3176" t="str">
        <f t="shared" si="49"/>
        <v>;;;</v>
      </c>
    </row>
    <row r="3177" spans="8:8" x14ac:dyDescent="0.25">
      <c r="H3177" t="str">
        <f t="shared" si="49"/>
        <v>;;;</v>
      </c>
    </row>
    <row r="3178" spans="8:8" x14ac:dyDescent="0.25">
      <c r="H3178" t="str">
        <f t="shared" si="49"/>
        <v>;;;</v>
      </c>
    </row>
    <row r="3179" spans="8:8" x14ac:dyDescent="0.25">
      <c r="H3179" t="str">
        <f t="shared" si="49"/>
        <v>;;;</v>
      </c>
    </row>
    <row r="3180" spans="8:8" x14ac:dyDescent="0.25">
      <c r="H3180" t="str">
        <f t="shared" si="49"/>
        <v>;;;</v>
      </c>
    </row>
    <row r="3181" spans="8:8" x14ac:dyDescent="0.25">
      <c r="H3181" t="str">
        <f t="shared" si="49"/>
        <v>;;;</v>
      </c>
    </row>
    <row r="3182" spans="8:8" x14ac:dyDescent="0.25">
      <c r="H3182" t="str">
        <f t="shared" si="49"/>
        <v>;;;</v>
      </c>
    </row>
    <row r="3183" spans="8:8" x14ac:dyDescent="0.25">
      <c r="H3183" t="str">
        <f t="shared" si="49"/>
        <v>;;;</v>
      </c>
    </row>
    <row r="3184" spans="8:8" x14ac:dyDescent="0.25">
      <c r="H3184" t="str">
        <f t="shared" si="49"/>
        <v>;;;</v>
      </c>
    </row>
    <row r="3185" spans="8:8" x14ac:dyDescent="0.25">
      <c r="H3185" t="str">
        <f t="shared" si="49"/>
        <v>;;;</v>
      </c>
    </row>
    <row r="3186" spans="8:8" x14ac:dyDescent="0.25">
      <c r="H3186" t="str">
        <f t="shared" si="49"/>
        <v>;;;</v>
      </c>
    </row>
    <row r="3187" spans="8:8" x14ac:dyDescent="0.25">
      <c r="H3187" t="str">
        <f t="shared" si="49"/>
        <v>;;;</v>
      </c>
    </row>
    <row r="3188" spans="8:8" x14ac:dyDescent="0.25">
      <c r="H3188" t="str">
        <f t="shared" si="49"/>
        <v>;;;</v>
      </c>
    </row>
    <row r="3189" spans="8:8" x14ac:dyDescent="0.25">
      <c r="H3189" t="str">
        <f t="shared" si="49"/>
        <v>;;;</v>
      </c>
    </row>
    <row r="3190" spans="8:8" x14ac:dyDescent="0.25">
      <c r="H3190" t="str">
        <f t="shared" si="49"/>
        <v>;;;</v>
      </c>
    </row>
    <row r="3191" spans="8:8" x14ac:dyDescent="0.25">
      <c r="H3191" t="str">
        <f t="shared" si="49"/>
        <v>;;;</v>
      </c>
    </row>
    <row r="3192" spans="8:8" x14ac:dyDescent="0.25">
      <c r="H3192" t="str">
        <f t="shared" si="49"/>
        <v>;;;</v>
      </c>
    </row>
    <row r="3193" spans="8:8" x14ac:dyDescent="0.25">
      <c r="H3193" t="str">
        <f t="shared" si="49"/>
        <v>;;;</v>
      </c>
    </row>
    <row r="3194" spans="8:8" x14ac:dyDescent="0.25">
      <c r="H3194" t="str">
        <f t="shared" si="49"/>
        <v>;;;</v>
      </c>
    </row>
    <row r="3195" spans="8:8" x14ac:dyDescent="0.25">
      <c r="H3195" t="str">
        <f t="shared" si="49"/>
        <v>;;;</v>
      </c>
    </row>
    <row r="3196" spans="8:8" x14ac:dyDescent="0.25">
      <c r="H3196" t="str">
        <f t="shared" si="49"/>
        <v>;;;</v>
      </c>
    </row>
    <row r="3197" spans="8:8" x14ac:dyDescent="0.25">
      <c r="H3197" t="str">
        <f t="shared" si="49"/>
        <v>;;;</v>
      </c>
    </row>
    <row r="3198" spans="8:8" x14ac:dyDescent="0.25">
      <c r="H3198" t="str">
        <f t="shared" si="49"/>
        <v>;;;</v>
      </c>
    </row>
    <row r="3199" spans="8:8" x14ac:dyDescent="0.25">
      <c r="H3199" t="str">
        <f t="shared" si="49"/>
        <v>;;;</v>
      </c>
    </row>
    <row r="3200" spans="8:8" x14ac:dyDescent="0.25">
      <c r="H3200" t="str">
        <f t="shared" si="49"/>
        <v>;;;</v>
      </c>
    </row>
    <row r="3201" spans="8:8" x14ac:dyDescent="0.25">
      <c r="H3201" t="str">
        <f t="shared" si="49"/>
        <v>;;;</v>
      </c>
    </row>
    <row r="3202" spans="8:8" x14ac:dyDescent="0.25">
      <c r="H3202" t="str">
        <f t="shared" si="49"/>
        <v>;;;</v>
      </c>
    </row>
    <row r="3203" spans="8:8" x14ac:dyDescent="0.25">
      <c r="H3203" t="str">
        <f t="shared" ref="H3203:H3266" si="50">CONCATENATE(D3203,$C$1,E3203,$C$1,F3203,$C$1,G3203)</f>
        <v>;;;</v>
      </c>
    </row>
    <row r="3204" spans="8:8" x14ac:dyDescent="0.25">
      <c r="H3204" t="str">
        <f t="shared" si="50"/>
        <v>;;;</v>
      </c>
    </row>
    <row r="3205" spans="8:8" x14ac:dyDescent="0.25">
      <c r="H3205" t="str">
        <f t="shared" si="50"/>
        <v>;;;</v>
      </c>
    </row>
    <row r="3206" spans="8:8" x14ac:dyDescent="0.25">
      <c r="H3206" t="str">
        <f t="shared" si="50"/>
        <v>;;;</v>
      </c>
    </row>
    <row r="3207" spans="8:8" x14ac:dyDescent="0.25">
      <c r="H3207" t="str">
        <f t="shared" si="50"/>
        <v>;;;</v>
      </c>
    </row>
    <row r="3208" spans="8:8" x14ac:dyDescent="0.25">
      <c r="H3208" t="str">
        <f t="shared" si="50"/>
        <v>;;;</v>
      </c>
    </row>
    <row r="3209" spans="8:8" x14ac:dyDescent="0.25">
      <c r="H3209" t="str">
        <f t="shared" si="50"/>
        <v>;;;</v>
      </c>
    </row>
    <row r="3210" spans="8:8" x14ac:dyDescent="0.25">
      <c r="H3210" t="str">
        <f t="shared" si="50"/>
        <v>;;;</v>
      </c>
    </row>
    <row r="3211" spans="8:8" x14ac:dyDescent="0.25">
      <c r="H3211" t="str">
        <f t="shared" si="50"/>
        <v>;;;</v>
      </c>
    </row>
    <row r="3212" spans="8:8" x14ac:dyDescent="0.25">
      <c r="H3212" t="str">
        <f t="shared" si="50"/>
        <v>;;;</v>
      </c>
    </row>
    <row r="3213" spans="8:8" x14ac:dyDescent="0.25">
      <c r="H3213" t="str">
        <f t="shared" si="50"/>
        <v>;;;</v>
      </c>
    </row>
    <row r="3214" spans="8:8" x14ac:dyDescent="0.25">
      <c r="H3214" t="str">
        <f t="shared" si="50"/>
        <v>;;;</v>
      </c>
    </row>
    <row r="3215" spans="8:8" x14ac:dyDescent="0.25">
      <c r="H3215" t="str">
        <f t="shared" si="50"/>
        <v>;;;</v>
      </c>
    </row>
    <row r="3216" spans="8:8" x14ac:dyDescent="0.25">
      <c r="H3216" t="str">
        <f t="shared" si="50"/>
        <v>;;;</v>
      </c>
    </row>
    <row r="3217" spans="8:8" x14ac:dyDescent="0.25">
      <c r="H3217" t="str">
        <f t="shared" si="50"/>
        <v>;;;</v>
      </c>
    </row>
    <row r="3218" spans="8:8" x14ac:dyDescent="0.25">
      <c r="H3218" t="str">
        <f t="shared" si="50"/>
        <v>;;;</v>
      </c>
    </row>
    <row r="3219" spans="8:8" x14ac:dyDescent="0.25">
      <c r="H3219" t="str">
        <f t="shared" si="50"/>
        <v>;;;</v>
      </c>
    </row>
    <row r="3220" spans="8:8" x14ac:dyDescent="0.25">
      <c r="H3220" t="str">
        <f t="shared" si="50"/>
        <v>;;;</v>
      </c>
    </row>
    <row r="3221" spans="8:8" x14ac:dyDescent="0.25">
      <c r="H3221" t="str">
        <f t="shared" si="50"/>
        <v>;;;</v>
      </c>
    </row>
    <row r="3222" spans="8:8" x14ac:dyDescent="0.25">
      <c r="H3222" t="str">
        <f t="shared" si="50"/>
        <v>;;;</v>
      </c>
    </row>
    <row r="3223" spans="8:8" x14ac:dyDescent="0.25">
      <c r="H3223" t="str">
        <f t="shared" si="50"/>
        <v>;;;</v>
      </c>
    </row>
    <row r="3224" spans="8:8" x14ac:dyDescent="0.25">
      <c r="H3224" t="str">
        <f t="shared" si="50"/>
        <v>;;;</v>
      </c>
    </row>
    <row r="3225" spans="8:8" x14ac:dyDescent="0.25">
      <c r="H3225" t="str">
        <f t="shared" si="50"/>
        <v>;;;</v>
      </c>
    </row>
    <row r="3226" spans="8:8" x14ac:dyDescent="0.25">
      <c r="H3226" t="str">
        <f t="shared" si="50"/>
        <v>;;;</v>
      </c>
    </row>
    <row r="3227" spans="8:8" x14ac:dyDescent="0.25">
      <c r="H3227" t="str">
        <f t="shared" si="50"/>
        <v>;;;</v>
      </c>
    </row>
    <row r="3228" spans="8:8" x14ac:dyDescent="0.25">
      <c r="H3228" t="str">
        <f t="shared" si="50"/>
        <v>;;;</v>
      </c>
    </row>
    <row r="3229" spans="8:8" x14ac:dyDescent="0.25">
      <c r="H3229" t="str">
        <f t="shared" si="50"/>
        <v>;;;</v>
      </c>
    </row>
    <row r="3230" spans="8:8" x14ac:dyDescent="0.25">
      <c r="H3230" t="str">
        <f t="shared" si="50"/>
        <v>;;;</v>
      </c>
    </row>
    <row r="3231" spans="8:8" x14ac:dyDescent="0.25">
      <c r="H3231" t="str">
        <f t="shared" si="50"/>
        <v>;;;</v>
      </c>
    </row>
    <row r="3232" spans="8:8" x14ac:dyDescent="0.25">
      <c r="H3232" t="str">
        <f t="shared" si="50"/>
        <v>;;;</v>
      </c>
    </row>
    <row r="3233" spans="8:8" x14ac:dyDescent="0.25">
      <c r="H3233" t="str">
        <f t="shared" si="50"/>
        <v>;;;</v>
      </c>
    </row>
    <row r="3234" spans="8:8" x14ac:dyDescent="0.25">
      <c r="H3234" t="str">
        <f t="shared" si="50"/>
        <v>;;;</v>
      </c>
    </row>
    <row r="3235" spans="8:8" x14ac:dyDescent="0.25">
      <c r="H3235" t="str">
        <f t="shared" si="50"/>
        <v>;;;</v>
      </c>
    </row>
    <row r="3236" spans="8:8" x14ac:dyDescent="0.25">
      <c r="H3236" t="str">
        <f t="shared" si="50"/>
        <v>;;;</v>
      </c>
    </row>
    <row r="3237" spans="8:8" x14ac:dyDescent="0.25">
      <c r="H3237" t="str">
        <f t="shared" si="50"/>
        <v>;;;</v>
      </c>
    </row>
    <row r="3238" spans="8:8" x14ac:dyDescent="0.25">
      <c r="H3238" t="str">
        <f t="shared" si="50"/>
        <v>;;;</v>
      </c>
    </row>
    <row r="3239" spans="8:8" x14ac:dyDescent="0.25">
      <c r="H3239" t="str">
        <f t="shared" si="50"/>
        <v>;;;</v>
      </c>
    </row>
    <row r="3240" spans="8:8" x14ac:dyDescent="0.25">
      <c r="H3240" t="str">
        <f t="shared" si="50"/>
        <v>;;;</v>
      </c>
    </row>
    <row r="3241" spans="8:8" x14ac:dyDescent="0.25">
      <c r="H3241" t="str">
        <f t="shared" si="50"/>
        <v>;;;</v>
      </c>
    </row>
    <row r="3242" spans="8:8" x14ac:dyDescent="0.25">
      <c r="H3242" t="str">
        <f t="shared" si="50"/>
        <v>;;;</v>
      </c>
    </row>
    <row r="3243" spans="8:8" x14ac:dyDescent="0.25">
      <c r="H3243" t="str">
        <f t="shared" si="50"/>
        <v>;;;</v>
      </c>
    </row>
    <row r="3244" spans="8:8" x14ac:dyDescent="0.25">
      <c r="H3244" t="str">
        <f t="shared" si="50"/>
        <v>;;;</v>
      </c>
    </row>
    <row r="3245" spans="8:8" x14ac:dyDescent="0.25">
      <c r="H3245" t="str">
        <f t="shared" si="50"/>
        <v>;;;</v>
      </c>
    </row>
    <row r="3246" spans="8:8" x14ac:dyDescent="0.25">
      <c r="H3246" t="str">
        <f t="shared" si="50"/>
        <v>;;;</v>
      </c>
    </row>
    <row r="3247" spans="8:8" x14ac:dyDescent="0.25">
      <c r="H3247" t="str">
        <f t="shared" si="50"/>
        <v>;;;</v>
      </c>
    </row>
    <row r="3248" spans="8:8" x14ac:dyDescent="0.25">
      <c r="H3248" t="str">
        <f t="shared" si="50"/>
        <v>;;;</v>
      </c>
    </row>
    <row r="3249" spans="8:8" x14ac:dyDescent="0.25">
      <c r="H3249" t="str">
        <f t="shared" si="50"/>
        <v>;;;</v>
      </c>
    </row>
    <row r="3250" spans="8:8" x14ac:dyDescent="0.25">
      <c r="H3250" t="str">
        <f t="shared" si="50"/>
        <v>;;;</v>
      </c>
    </row>
    <row r="3251" spans="8:8" x14ac:dyDescent="0.25">
      <c r="H3251" t="str">
        <f t="shared" si="50"/>
        <v>;;;</v>
      </c>
    </row>
    <row r="3252" spans="8:8" x14ac:dyDescent="0.25">
      <c r="H3252" t="str">
        <f t="shared" si="50"/>
        <v>;;;</v>
      </c>
    </row>
    <row r="3253" spans="8:8" x14ac:dyDescent="0.25">
      <c r="H3253" t="str">
        <f t="shared" si="50"/>
        <v>;;;</v>
      </c>
    </row>
    <row r="3254" spans="8:8" x14ac:dyDescent="0.25">
      <c r="H3254" t="str">
        <f t="shared" si="50"/>
        <v>;;;</v>
      </c>
    </row>
    <row r="3255" spans="8:8" x14ac:dyDescent="0.25">
      <c r="H3255" t="str">
        <f t="shared" si="50"/>
        <v>;;;</v>
      </c>
    </row>
    <row r="3256" spans="8:8" x14ac:dyDescent="0.25">
      <c r="H3256" t="str">
        <f t="shared" si="50"/>
        <v>;;;</v>
      </c>
    </row>
    <row r="3257" spans="8:8" x14ac:dyDescent="0.25">
      <c r="H3257" t="str">
        <f t="shared" si="50"/>
        <v>;;;</v>
      </c>
    </row>
    <row r="3258" spans="8:8" x14ac:dyDescent="0.25">
      <c r="H3258" t="str">
        <f t="shared" si="50"/>
        <v>;;;</v>
      </c>
    </row>
    <row r="3259" spans="8:8" x14ac:dyDescent="0.25">
      <c r="H3259" t="str">
        <f t="shared" si="50"/>
        <v>;;;</v>
      </c>
    </row>
    <row r="3260" spans="8:8" x14ac:dyDescent="0.25">
      <c r="H3260" t="str">
        <f t="shared" si="50"/>
        <v>;;;</v>
      </c>
    </row>
    <row r="3261" spans="8:8" x14ac:dyDescent="0.25">
      <c r="H3261" t="str">
        <f t="shared" si="50"/>
        <v>;;;</v>
      </c>
    </row>
    <row r="3262" spans="8:8" x14ac:dyDescent="0.25">
      <c r="H3262" t="str">
        <f t="shared" si="50"/>
        <v>;;;</v>
      </c>
    </row>
    <row r="3263" spans="8:8" x14ac:dyDescent="0.25">
      <c r="H3263" t="str">
        <f t="shared" si="50"/>
        <v>;;;</v>
      </c>
    </row>
    <row r="3264" spans="8:8" x14ac:dyDescent="0.25">
      <c r="H3264" t="str">
        <f t="shared" si="50"/>
        <v>;;;</v>
      </c>
    </row>
    <row r="3265" spans="8:8" x14ac:dyDescent="0.25">
      <c r="H3265" t="str">
        <f t="shared" si="50"/>
        <v>;;;</v>
      </c>
    </row>
    <row r="3266" spans="8:8" x14ac:dyDescent="0.25">
      <c r="H3266" t="str">
        <f t="shared" si="50"/>
        <v>;;;</v>
      </c>
    </row>
    <row r="3267" spans="8:8" x14ac:dyDescent="0.25">
      <c r="H3267" t="str">
        <f t="shared" ref="H3267:H3330" si="51">CONCATENATE(D3267,$C$1,E3267,$C$1,F3267,$C$1,G3267)</f>
        <v>;;;</v>
      </c>
    </row>
    <row r="3268" spans="8:8" x14ac:dyDescent="0.25">
      <c r="H3268" t="str">
        <f t="shared" si="51"/>
        <v>;;;</v>
      </c>
    </row>
    <row r="3269" spans="8:8" x14ac:dyDescent="0.25">
      <c r="H3269" t="str">
        <f t="shared" si="51"/>
        <v>;;;</v>
      </c>
    </row>
    <row r="3270" spans="8:8" x14ac:dyDescent="0.25">
      <c r="H3270" t="str">
        <f t="shared" si="51"/>
        <v>;;;</v>
      </c>
    </row>
    <row r="3271" spans="8:8" x14ac:dyDescent="0.25">
      <c r="H3271" t="str">
        <f t="shared" si="51"/>
        <v>;;;</v>
      </c>
    </row>
    <row r="3272" spans="8:8" x14ac:dyDescent="0.25">
      <c r="H3272" t="str">
        <f t="shared" si="51"/>
        <v>;;;</v>
      </c>
    </row>
    <row r="3273" spans="8:8" x14ac:dyDescent="0.25">
      <c r="H3273" t="str">
        <f t="shared" si="51"/>
        <v>;;;</v>
      </c>
    </row>
    <row r="3274" spans="8:8" x14ac:dyDescent="0.25">
      <c r="H3274" t="str">
        <f t="shared" si="51"/>
        <v>;;;</v>
      </c>
    </row>
    <row r="3275" spans="8:8" x14ac:dyDescent="0.25">
      <c r="H3275" t="str">
        <f t="shared" si="51"/>
        <v>;;;</v>
      </c>
    </row>
    <row r="3276" spans="8:8" x14ac:dyDescent="0.25">
      <c r="H3276" t="str">
        <f t="shared" si="51"/>
        <v>;;;</v>
      </c>
    </row>
    <row r="3277" spans="8:8" x14ac:dyDescent="0.25">
      <c r="H3277" t="str">
        <f t="shared" si="51"/>
        <v>;;;</v>
      </c>
    </row>
    <row r="3278" spans="8:8" x14ac:dyDescent="0.25">
      <c r="H3278" t="str">
        <f t="shared" si="51"/>
        <v>;;;</v>
      </c>
    </row>
    <row r="3279" spans="8:8" x14ac:dyDescent="0.25">
      <c r="H3279" t="str">
        <f t="shared" si="51"/>
        <v>;;;</v>
      </c>
    </row>
    <row r="3280" spans="8:8" x14ac:dyDescent="0.25">
      <c r="H3280" t="str">
        <f t="shared" si="51"/>
        <v>;;;</v>
      </c>
    </row>
    <row r="3281" spans="8:8" x14ac:dyDescent="0.25">
      <c r="H3281" t="str">
        <f t="shared" si="51"/>
        <v>;;;</v>
      </c>
    </row>
    <row r="3282" spans="8:8" x14ac:dyDescent="0.25">
      <c r="H3282" t="str">
        <f t="shared" si="51"/>
        <v>;;;</v>
      </c>
    </row>
    <row r="3283" spans="8:8" x14ac:dyDescent="0.25">
      <c r="H3283" t="str">
        <f t="shared" si="51"/>
        <v>;;;</v>
      </c>
    </row>
    <row r="3284" spans="8:8" x14ac:dyDescent="0.25">
      <c r="H3284" t="str">
        <f t="shared" si="51"/>
        <v>;;;</v>
      </c>
    </row>
    <row r="3285" spans="8:8" x14ac:dyDescent="0.25">
      <c r="H3285" t="str">
        <f t="shared" si="51"/>
        <v>;;;</v>
      </c>
    </row>
    <row r="3286" spans="8:8" x14ac:dyDescent="0.25">
      <c r="H3286" t="str">
        <f t="shared" si="51"/>
        <v>;;;</v>
      </c>
    </row>
    <row r="3287" spans="8:8" x14ac:dyDescent="0.25">
      <c r="H3287" t="str">
        <f t="shared" si="51"/>
        <v>;;;</v>
      </c>
    </row>
    <row r="3288" spans="8:8" x14ac:dyDescent="0.25">
      <c r="H3288" t="str">
        <f t="shared" si="51"/>
        <v>;;;</v>
      </c>
    </row>
    <row r="3289" spans="8:8" x14ac:dyDescent="0.25">
      <c r="H3289" t="str">
        <f t="shared" si="51"/>
        <v>;;;</v>
      </c>
    </row>
    <row r="3290" spans="8:8" x14ac:dyDescent="0.25">
      <c r="H3290" t="str">
        <f t="shared" si="51"/>
        <v>;;;</v>
      </c>
    </row>
    <row r="3291" spans="8:8" x14ac:dyDescent="0.25">
      <c r="H3291" t="str">
        <f t="shared" si="51"/>
        <v>;;;</v>
      </c>
    </row>
    <row r="3292" spans="8:8" x14ac:dyDescent="0.25">
      <c r="H3292" t="str">
        <f t="shared" si="51"/>
        <v>;;;</v>
      </c>
    </row>
    <row r="3293" spans="8:8" x14ac:dyDescent="0.25">
      <c r="H3293" t="str">
        <f t="shared" si="51"/>
        <v>;;;</v>
      </c>
    </row>
    <row r="3294" spans="8:8" x14ac:dyDescent="0.25">
      <c r="H3294" t="str">
        <f t="shared" si="51"/>
        <v>;;;</v>
      </c>
    </row>
    <row r="3295" spans="8:8" x14ac:dyDescent="0.25">
      <c r="H3295" t="str">
        <f t="shared" si="51"/>
        <v>;;;</v>
      </c>
    </row>
    <row r="3296" spans="8:8" x14ac:dyDescent="0.25">
      <c r="H3296" t="str">
        <f t="shared" si="51"/>
        <v>;;;</v>
      </c>
    </row>
    <row r="3297" spans="8:8" x14ac:dyDescent="0.25">
      <c r="H3297" t="str">
        <f t="shared" si="51"/>
        <v>;;;</v>
      </c>
    </row>
    <row r="3298" spans="8:8" x14ac:dyDescent="0.25">
      <c r="H3298" t="str">
        <f t="shared" si="51"/>
        <v>;;;</v>
      </c>
    </row>
    <row r="3299" spans="8:8" x14ac:dyDescent="0.25">
      <c r="H3299" t="str">
        <f t="shared" si="51"/>
        <v>;;;</v>
      </c>
    </row>
    <row r="3300" spans="8:8" x14ac:dyDescent="0.25">
      <c r="H3300" t="str">
        <f t="shared" si="51"/>
        <v>;;;</v>
      </c>
    </row>
    <row r="3301" spans="8:8" x14ac:dyDescent="0.25">
      <c r="H3301" t="str">
        <f t="shared" si="51"/>
        <v>;;;</v>
      </c>
    </row>
    <row r="3302" spans="8:8" x14ac:dyDescent="0.25">
      <c r="H3302" t="str">
        <f t="shared" si="51"/>
        <v>;;;</v>
      </c>
    </row>
    <row r="3303" spans="8:8" x14ac:dyDescent="0.25">
      <c r="H3303" t="str">
        <f t="shared" si="51"/>
        <v>;;;</v>
      </c>
    </row>
    <row r="3304" spans="8:8" x14ac:dyDescent="0.25">
      <c r="H3304" t="str">
        <f t="shared" si="51"/>
        <v>;;;</v>
      </c>
    </row>
    <row r="3305" spans="8:8" x14ac:dyDescent="0.25">
      <c r="H3305" t="str">
        <f t="shared" si="51"/>
        <v>;;;</v>
      </c>
    </row>
    <row r="3306" spans="8:8" x14ac:dyDescent="0.25">
      <c r="H3306" t="str">
        <f t="shared" si="51"/>
        <v>;;;</v>
      </c>
    </row>
    <row r="3307" spans="8:8" x14ac:dyDescent="0.25">
      <c r="H3307" t="str">
        <f t="shared" si="51"/>
        <v>;;;</v>
      </c>
    </row>
    <row r="3308" spans="8:8" x14ac:dyDescent="0.25">
      <c r="H3308" t="str">
        <f t="shared" si="51"/>
        <v>;;;</v>
      </c>
    </row>
    <row r="3309" spans="8:8" x14ac:dyDescent="0.25">
      <c r="H3309" t="str">
        <f t="shared" si="51"/>
        <v>;;;</v>
      </c>
    </row>
    <row r="3310" spans="8:8" x14ac:dyDescent="0.25">
      <c r="H3310" t="str">
        <f t="shared" si="51"/>
        <v>;;;</v>
      </c>
    </row>
    <row r="3311" spans="8:8" x14ac:dyDescent="0.25">
      <c r="H3311" t="str">
        <f t="shared" si="51"/>
        <v>;;;</v>
      </c>
    </row>
    <row r="3312" spans="8:8" x14ac:dyDescent="0.25">
      <c r="H3312" t="str">
        <f t="shared" si="51"/>
        <v>;;;</v>
      </c>
    </row>
    <row r="3313" spans="8:8" x14ac:dyDescent="0.25">
      <c r="H3313" t="str">
        <f t="shared" si="51"/>
        <v>;;;</v>
      </c>
    </row>
    <row r="3314" spans="8:8" x14ac:dyDescent="0.25">
      <c r="H3314" t="str">
        <f t="shared" si="51"/>
        <v>;;;</v>
      </c>
    </row>
    <row r="3315" spans="8:8" x14ac:dyDescent="0.25">
      <c r="H3315" t="str">
        <f t="shared" si="51"/>
        <v>;;;</v>
      </c>
    </row>
    <row r="3316" spans="8:8" x14ac:dyDescent="0.25">
      <c r="H3316" t="str">
        <f t="shared" si="51"/>
        <v>;;;</v>
      </c>
    </row>
    <row r="3317" spans="8:8" x14ac:dyDescent="0.25">
      <c r="H3317" t="str">
        <f t="shared" si="51"/>
        <v>;;;</v>
      </c>
    </row>
    <row r="3318" spans="8:8" x14ac:dyDescent="0.25">
      <c r="H3318" t="str">
        <f t="shared" si="51"/>
        <v>;;;</v>
      </c>
    </row>
    <row r="3319" spans="8:8" x14ac:dyDescent="0.25">
      <c r="H3319" t="str">
        <f t="shared" si="51"/>
        <v>;;;</v>
      </c>
    </row>
    <row r="3320" spans="8:8" x14ac:dyDescent="0.25">
      <c r="H3320" t="str">
        <f t="shared" si="51"/>
        <v>;;;</v>
      </c>
    </row>
    <row r="3321" spans="8:8" x14ac:dyDescent="0.25">
      <c r="H3321" t="str">
        <f t="shared" si="51"/>
        <v>;;;</v>
      </c>
    </row>
    <row r="3322" spans="8:8" x14ac:dyDescent="0.25">
      <c r="H3322" t="str">
        <f t="shared" si="51"/>
        <v>;;;</v>
      </c>
    </row>
    <row r="3323" spans="8:8" x14ac:dyDescent="0.25">
      <c r="H3323" t="str">
        <f t="shared" si="51"/>
        <v>;;;</v>
      </c>
    </row>
    <row r="3324" spans="8:8" x14ac:dyDescent="0.25">
      <c r="H3324" t="str">
        <f t="shared" si="51"/>
        <v>;;;</v>
      </c>
    </row>
    <row r="3325" spans="8:8" x14ac:dyDescent="0.25">
      <c r="H3325" t="str">
        <f t="shared" si="51"/>
        <v>;;;</v>
      </c>
    </row>
    <row r="3326" spans="8:8" x14ac:dyDescent="0.25">
      <c r="H3326" t="str">
        <f t="shared" si="51"/>
        <v>;;;</v>
      </c>
    </row>
    <row r="3327" spans="8:8" x14ac:dyDescent="0.25">
      <c r="H3327" t="str">
        <f t="shared" si="51"/>
        <v>;;;</v>
      </c>
    </row>
    <row r="3328" spans="8:8" x14ac:dyDescent="0.25">
      <c r="H3328" t="str">
        <f t="shared" si="51"/>
        <v>;;;</v>
      </c>
    </row>
    <row r="3329" spans="8:8" x14ac:dyDescent="0.25">
      <c r="H3329" t="str">
        <f t="shared" si="51"/>
        <v>;;;</v>
      </c>
    </row>
    <row r="3330" spans="8:8" x14ac:dyDescent="0.25">
      <c r="H3330" t="str">
        <f t="shared" si="51"/>
        <v>;;;</v>
      </c>
    </row>
    <row r="3331" spans="8:8" x14ac:dyDescent="0.25">
      <c r="H3331" t="str">
        <f t="shared" ref="H3331:H3394" si="52">CONCATENATE(D3331,$C$1,E3331,$C$1,F3331,$C$1,G3331)</f>
        <v>;;;</v>
      </c>
    </row>
    <row r="3332" spans="8:8" x14ac:dyDescent="0.25">
      <c r="H3332" t="str">
        <f t="shared" si="52"/>
        <v>;;;</v>
      </c>
    </row>
    <row r="3333" spans="8:8" x14ac:dyDescent="0.25">
      <c r="H3333" t="str">
        <f t="shared" si="52"/>
        <v>;;;</v>
      </c>
    </row>
    <row r="3334" spans="8:8" x14ac:dyDescent="0.25">
      <c r="H3334" t="str">
        <f t="shared" si="52"/>
        <v>;;;</v>
      </c>
    </row>
    <row r="3335" spans="8:8" x14ac:dyDescent="0.25">
      <c r="H3335" t="str">
        <f t="shared" si="52"/>
        <v>;;;</v>
      </c>
    </row>
    <row r="3336" spans="8:8" x14ac:dyDescent="0.25">
      <c r="H3336" t="str">
        <f t="shared" si="52"/>
        <v>;;;</v>
      </c>
    </row>
    <row r="3337" spans="8:8" x14ac:dyDescent="0.25">
      <c r="H3337" t="str">
        <f t="shared" si="52"/>
        <v>;;;</v>
      </c>
    </row>
    <row r="3338" spans="8:8" x14ac:dyDescent="0.25">
      <c r="H3338" t="str">
        <f t="shared" si="52"/>
        <v>;;;</v>
      </c>
    </row>
    <row r="3339" spans="8:8" x14ac:dyDescent="0.25">
      <c r="H3339" t="str">
        <f t="shared" si="52"/>
        <v>;;;</v>
      </c>
    </row>
    <row r="3340" spans="8:8" x14ac:dyDescent="0.25">
      <c r="H3340" t="str">
        <f t="shared" si="52"/>
        <v>;;;</v>
      </c>
    </row>
    <row r="3341" spans="8:8" x14ac:dyDescent="0.25">
      <c r="H3341" t="str">
        <f t="shared" si="52"/>
        <v>;;;</v>
      </c>
    </row>
    <row r="3342" spans="8:8" x14ac:dyDescent="0.25">
      <c r="H3342" t="str">
        <f t="shared" si="52"/>
        <v>;;;</v>
      </c>
    </row>
    <row r="3343" spans="8:8" x14ac:dyDescent="0.25">
      <c r="H3343" t="str">
        <f t="shared" si="52"/>
        <v>;;;</v>
      </c>
    </row>
    <row r="3344" spans="8:8" x14ac:dyDescent="0.25">
      <c r="H3344" t="str">
        <f t="shared" si="52"/>
        <v>;;;</v>
      </c>
    </row>
    <row r="3345" spans="8:8" x14ac:dyDescent="0.25">
      <c r="H3345" t="str">
        <f t="shared" si="52"/>
        <v>;;;</v>
      </c>
    </row>
    <row r="3346" spans="8:8" x14ac:dyDescent="0.25">
      <c r="H3346" t="str">
        <f t="shared" si="52"/>
        <v>;;;</v>
      </c>
    </row>
    <row r="3347" spans="8:8" x14ac:dyDescent="0.25">
      <c r="H3347" t="str">
        <f t="shared" si="52"/>
        <v>;;;</v>
      </c>
    </row>
    <row r="3348" spans="8:8" x14ac:dyDescent="0.25">
      <c r="H3348" t="str">
        <f t="shared" si="52"/>
        <v>;;;</v>
      </c>
    </row>
    <row r="3349" spans="8:8" x14ac:dyDescent="0.25">
      <c r="H3349" t="str">
        <f t="shared" si="52"/>
        <v>;;;</v>
      </c>
    </row>
    <row r="3350" spans="8:8" x14ac:dyDescent="0.25">
      <c r="H3350" t="str">
        <f t="shared" si="52"/>
        <v>;;;</v>
      </c>
    </row>
    <row r="3351" spans="8:8" x14ac:dyDescent="0.25">
      <c r="H3351" t="str">
        <f t="shared" si="52"/>
        <v>;;;</v>
      </c>
    </row>
    <row r="3352" spans="8:8" x14ac:dyDescent="0.25">
      <c r="H3352" t="str">
        <f t="shared" si="52"/>
        <v>;;;</v>
      </c>
    </row>
    <row r="3353" spans="8:8" x14ac:dyDescent="0.25">
      <c r="H3353" t="str">
        <f t="shared" si="52"/>
        <v>;;;</v>
      </c>
    </row>
    <row r="3354" spans="8:8" x14ac:dyDescent="0.25">
      <c r="H3354" t="str">
        <f t="shared" si="52"/>
        <v>;;;</v>
      </c>
    </row>
    <row r="3355" spans="8:8" x14ac:dyDescent="0.25">
      <c r="H3355" t="str">
        <f t="shared" si="52"/>
        <v>;;;</v>
      </c>
    </row>
    <row r="3356" spans="8:8" x14ac:dyDescent="0.25">
      <c r="H3356" t="str">
        <f t="shared" si="52"/>
        <v>;;;</v>
      </c>
    </row>
    <row r="3357" spans="8:8" x14ac:dyDescent="0.25">
      <c r="H3357" t="str">
        <f t="shared" si="52"/>
        <v>;;;</v>
      </c>
    </row>
    <row r="3358" spans="8:8" x14ac:dyDescent="0.25">
      <c r="H3358" t="str">
        <f t="shared" si="52"/>
        <v>;;;</v>
      </c>
    </row>
    <row r="3359" spans="8:8" x14ac:dyDescent="0.25">
      <c r="H3359" t="str">
        <f t="shared" si="52"/>
        <v>;;;</v>
      </c>
    </row>
    <row r="3360" spans="8:8" x14ac:dyDescent="0.25">
      <c r="H3360" t="str">
        <f t="shared" si="52"/>
        <v>;;;</v>
      </c>
    </row>
    <row r="3361" spans="8:8" x14ac:dyDescent="0.25">
      <c r="H3361" t="str">
        <f t="shared" si="52"/>
        <v>;;;</v>
      </c>
    </row>
    <row r="3362" spans="8:8" x14ac:dyDescent="0.25">
      <c r="H3362" t="str">
        <f t="shared" si="52"/>
        <v>;;;</v>
      </c>
    </row>
    <row r="3363" spans="8:8" x14ac:dyDescent="0.25">
      <c r="H3363" t="str">
        <f t="shared" si="52"/>
        <v>;;;</v>
      </c>
    </row>
    <row r="3364" spans="8:8" x14ac:dyDescent="0.25">
      <c r="H3364" t="str">
        <f t="shared" si="52"/>
        <v>;;;</v>
      </c>
    </row>
    <row r="3365" spans="8:8" x14ac:dyDescent="0.25">
      <c r="H3365" t="str">
        <f t="shared" si="52"/>
        <v>;;;</v>
      </c>
    </row>
    <row r="3366" spans="8:8" x14ac:dyDescent="0.25">
      <c r="H3366" t="str">
        <f t="shared" si="52"/>
        <v>;;;</v>
      </c>
    </row>
    <row r="3367" spans="8:8" x14ac:dyDescent="0.25">
      <c r="H3367" t="str">
        <f t="shared" si="52"/>
        <v>;;;</v>
      </c>
    </row>
    <row r="3368" spans="8:8" x14ac:dyDescent="0.25">
      <c r="H3368" t="str">
        <f t="shared" si="52"/>
        <v>;;;</v>
      </c>
    </row>
    <row r="3369" spans="8:8" x14ac:dyDescent="0.25">
      <c r="H3369" t="str">
        <f t="shared" si="52"/>
        <v>;;;</v>
      </c>
    </row>
    <row r="3370" spans="8:8" x14ac:dyDescent="0.25">
      <c r="H3370" t="str">
        <f t="shared" si="52"/>
        <v>;;;</v>
      </c>
    </row>
    <row r="3371" spans="8:8" x14ac:dyDescent="0.25">
      <c r="H3371" t="str">
        <f t="shared" si="52"/>
        <v>;;;</v>
      </c>
    </row>
    <row r="3372" spans="8:8" x14ac:dyDescent="0.25">
      <c r="H3372" t="str">
        <f t="shared" si="52"/>
        <v>;;;</v>
      </c>
    </row>
    <row r="3373" spans="8:8" x14ac:dyDescent="0.25">
      <c r="H3373" t="str">
        <f t="shared" si="52"/>
        <v>;;;</v>
      </c>
    </row>
    <row r="3374" spans="8:8" x14ac:dyDescent="0.25">
      <c r="H3374" t="str">
        <f t="shared" si="52"/>
        <v>;;;</v>
      </c>
    </row>
    <row r="3375" spans="8:8" x14ac:dyDescent="0.25">
      <c r="H3375" t="str">
        <f t="shared" si="52"/>
        <v>;;;</v>
      </c>
    </row>
    <row r="3376" spans="8:8" x14ac:dyDescent="0.25">
      <c r="H3376" t="str">
        <f t="shared" si="52"/>
        <v>;;;</v>
      </c>
    </row>
    <row r="3377" spans="8:8" x14ac:dyDescent="0.25">
      <c r="H3377" t="str">
        <f t="shared" si="52"/>
        <v>;;;</v>
      </c>
    </row>
    <row r="3378" spans="8:8" x14ac:dyDescent="0.25">
      <c r="H3378" t="str">
        <f t="shared" si="52"/>
        <v>;;;</v>
      </c>
    </row>
    <row r="3379" spans="8:8" x14ac:dyDescent="0.25">
      <c r="H3379" t="str">
        <f t="shared" si="52"/>
        <v>;;;</v>
      </c>
    </row>
    <row r="3380" spans="8:8" x14ac:dyDescent="0.25">
      <c r="H3380" t="str">
        <f t="shared" si="52"/>
        <v>;;;</v>
      </c>
    </row>
    <row r="3381" spans="8:8" x14ac:dyDescent="0.25">
      <c r="H3381" t="str">
        <f t="shared" si="52"/>
        <v>;;;</v>
      </c>
    </row>
    <row r="3382" spans="8:8" x14ac:dyDescent="0.25">
      <c r="H3382" t="str">
        <f t="shared" si="52"/>
        <v>;;;</v>
      </c>
    </row>
    <row r="3383" spans="8:8" x14ac:dyDescent="0.25">
      <c r="H3383" t="str">
        <f t="shared" si="52"/>
        <v>;;;</v>
      </c>
    </row>
    <row r="3384" spans="8:8" x14ac:dyDescent="0.25">
      <c r="H3384" t="str">
        <f t="shared" si="52"/>
        <v>;;;</v>
      </c>
    </row>
    <row r="3385" spans="8:8" x14ac:dyDescent="0.25">
      <c r="H3385" t="str">
        <f t="shared" si="52"/>
        <v>;;;</v>
      </c>
    </row>
    <row r="3386" spans="8:8" x14ac:dyDescent="0.25">
      <c r="H3386" t="str">
        <f t="shared" si="52"/>
        <v>;;;</v>
      </c>
    </row>
    <row r="3387" spans="8:8" x14ac:dyDescent="0.25">
      <c r="H3387" t="str">
        <f t="shared" si="52"/>
        <v>;;;</v>
      </c>
    </row>
    <row r="3388" spans="8:8" x14ac:dyDescent="0.25">
      <c r="H3388" t="str">
        <f t="shared" si="52"/>
        <v>;;;</v>
      </c>
    </row>
    <row r="3389" spans="8:8" x14ac:dyDescent="0.25">
      <c r="H3389" t="str">
        <f t="shared" si="52"/>
        <v>;;;</v>
      </c>
    </row>
    <row r="3390" spans="8:8" x14ac:dyDescent="0.25">
      <c r="H3390" t="str">
        <f t="shared" si="52"/>
        <v>;;;</v>
      </c>
    </row>
    <row r="3391" spans="8:8" x14ac:dyDescent="0.25">
      <c r="H3391" t="str">
        <f t="shared" si="52"/>
        <v>;;;</v>
      </c>
    </row>
    <row r="3392" spans="8:8" x14ac:dyDescent="0.25">
      <c r="H3392" t="str">
        <f t="shared" si="52"/>
        <v>;;;</v>
      </c>
    </row>
    <row r="3393" spans="8:8" x14ac:dyDescent="0.25">
      <c r="H3393" t="str">
        <f t="shared" si="52"/>
        <v>;;;</v>
      </c>
    </row>
    <row r="3394" spans="8:8" x14ac:dyDescent="0.25">
      <c r="H3394" t="str">
        <f t="shared" si="52"/>
        <v>;;;</v>
      </c>
    </row>
    <row r="3395" spans="8:8" x14ac:dyDescent="0.25">
      <c r="H3395" t="str">
        <f t="shared" ref="H3395:H3458" si="53">CONCATENATE(D3395,$C$1,E3395,$C$1,F3395,$C$1,G3395)</f>
        <v>;;;</v>
      </c>
    </row>
    <row r="3396" spans="8:8" x14ac:dyDescent="0.25">
      <c r="H3396" t="str">
        <f t="shared" si="53"/>
        <v>;;;</v>
      </c>
    </row>
    <row r="3397" spans="8:8" x14ac:dyDescent="0.25">
      <c r="H3397" t="str">
        <f t="shared" si="53"/>
        <v>;;;</v>
      </c>
    </row>
    <row r="3398" spans="8:8" x14ac:dyDescent="0.25">
      <c r="H3398" t="str">
        <f t="shared" si="53"/>
        <v>;;;</v>
      </c>
    </row>
    <row r="3399" spans="8:8" x14ac:dyDescent="0.25">
      <c r="H3399" t="str">
        <f t="shared" si="53"/>
        <v>;;;</v>
      </c>
    </row>
    <row r="3400" spans="8:8" x14ac:dyDescent="0.25">
      <c r="H3400" t="str">
        <f t="shared" si="53"/>
        <v>;;;</v>
      </c>
    </row>
    <row r="3401" spans="8:8" x14ac:dyDescent="0.25">
      <c r="H3401" t="str">
        <f t="shared" si="53"/>
        <v>;;;</v>
      </c>
    </row>
    <row r="3402" spans="8:8" x14ac:dyDescent="0.25">
      <c r="H3402" t="str">
        <f t="shared" si="53"/>
        <v>;;;</v>
      </c>
    </row>
    <row r="3403" spans="8:8" x14ac:dyDescent="0.25">
      <c r="H3403" t="str">
        <f t="shared" si="53"/>
        <v>;;;</v>
      </c>
    </row>
    <row r="3404" spans="8:8" x14ac:dyDescent="0.25">
      <c r="H3404" t="str">
        <f t="shared" si="53"/>
        <v>;;;</v>
      </c>
    </row>
    <row r="3405" spans="8:8" x14ac:dyDescent="0.25">
      <c r="H3405" t="str">
        <f t="shared" si="53"/>
        <v>;;;</v>
      </c>
    </row>
    <row r="3406" spans="8:8" x14ac:dyDescent="0.25">
      <c r="H3406" t="str">
        <f t="shared" si="53"/>
        <v>;;;</v>
      </c>
    </row>
    <row r="3407" spans="8:8" x14ac:dyDescent="0.25">
      <c r="H3407" t="str">
        <f t="shared" si="53"/>
        <v>;;;</v>
      </c>
    </row>
    <row r="3408" spans="8:8" x14ac:dyDescent="0.25">
      <c r="H3408" t="str">
        <f t="shared" si="53"/>
        <v>;;;</v>
      </c>
    </row>
    <row r="3409" spans="8:8" x14ac:dyDescent="0.25">
      <c r="H3409" t="str">
        <f t="shared" si="53"/>
        <v>;;;</v>
      </c>
    </row>
    <row r="3410" spans="8:8" x14ac:dyDescent="0.25">
      <c r="H3410" t="str">
        <f t="shared" si="53"/>
        <v>;;;</v>
      </c>
    </row>
    <row r="3411" spans="8:8" x14ac:dyDescent="0.25">
      <c r="H3411" t="str">
        <f t="shared" si="53"/>
        <v>;;;</v>
      </c>
    </row>
    <row r="3412" spans="8:8" x14ac:dyDescent="0.25">
      <c r="H3412" t="str">
        <f t="shared" si="53"/>
        <v>;;;</v>
      </c>
    </row>
    <row r="3413" spans="8:8" x14ac:dyDescent="0.25">
      <c r="H3413" t="str">
        <f t="shared" si="53"/>
        <v>;;;</v>
      </c>
    </row>
    <row r="3414" spans="8:8" x14ac:dyDescent="0.25">
      <c r="H3414" t="str">
        <f t="shared" si="53"/>
        <v>;;;</v>
      </c>
    </row>
    <row r="3415" spans="8:8" x14ac:dyDescent="0.25">
      <c r="H3415" t="str">
        <f t="shared" si="53"/>
        <v>;;;</v>
      </c>
    </row>
    <row r="3416" spans="8:8" x14ac:dyDescent="0.25">
      <c r="H3416" t="str">
        <f t="shared" si="53"/>
        <v>;;;</v>
      </c>
    </row>
    <row r="3417" spans="8:8" x14ac:dyDescent="0.25">
      <c r="H3417" t="str">
        <f t="shared" si="53"/>
        <v>;;;</v>
      </c>
    </row>
    <row r="3418" spans="8:8" x14ac:dyDescent="0.25">
      <c r="H3418" t="str">
        <f t="shared" si="53"/>
        <v>;;;</v>
      </c>
    </row>
    <row r="3419" spans="8:8" x14ac:dyDescent="0.25">
      <c r="H3419" t="str">
        <f t="shared" si="53"/>
        <v>;;;</v>
      </c>
    </row>
    <row r="3420" spans="8:8" x14ac:dyDescent="0.25">
      <c r="H3420" t="str">
        <f t="shared" si="53"/>
        <v>;;;</v>
      </c>
    </row>
    <row r="3421" spans="8:8" x14ac:dyDescent="0.25">
      <c r="H3421" t="str">
        <f t="shared" si="53"/>
        <v>;;;</v>
      </c>
    </row>
    <row r="3422" spans="8:8" x14ac:dyDescent="0.25">
      <c r="H3422" t="str">
        <f t="shared" si="53"/>
        <v>;;;</v>
      </c>
    </row>
    <row r="3423" spans="8:8" x14ac:dyDescent="0.25">
      <c r="H3423" t="str">
        <f t="shared" si="53"/>
        <v>;;;</v>
      </c>
    </row>
    <row r="3424" spans="8:8" x14ac:dyDescent="0.25">
      <c r="H3424" t="str">
        <f t="shared" si="53"/>
        <v>;;;</v>
      </c>
    </row>
    <row r="3425" spans="8:8" x14ac:dyDescent="0.25">
      <c r="H3425" t="str">
        <f t="shared" si="53"/>
        <v>;;;</v>
      </c>
    </row>
    <row r="3426" spans="8:8" x14ac:dyDescent="0.25">
      <c r="H3426" t="str">
        <f t="shared" si="53"/>
        <v>;;;</v>
      </c>
    </row>
    <row r="3427" spans="8:8" x14ac:dyDescent="0.25">
      <c r="H3427" t="str">
        <f t="shared" si="53"/>
        <v>;;;</v>
      </c>
    </row>
    <row r="3428" spans="8:8" x14ac:dyDescent="0.25">
      <c r="H3428" t="str">
        <f t="shared" si="53"/>
        <v>;;;</v>
      </c>
    </row>
    <row r="3429" spans="8:8" x14ac:dyDescent="0.25">
      <c r="H3429" t="str">
        <f t="shared" si="53"/>
        <v>;;;</v>
      </c>
    </row>
    <row r="3430" spans="8:8" x14ac:dyDescent="0.25">
      <c r="H3430" t="str">
        <f t="shared" si="53"/>
        <v>;;;</v>
      </c>
    </row>
    <row r="3431" spans="8:8" x14ac:dyDescent="0.25">
      <c r="H3431" t="str">
        <f t="shared" si="53"/>
        <v>;;;</v>
      </c>
    </row>
    <row r="3432" spans="8:8" x14ac:dyDescent="0.25">
      <c r="H3432" t="str">
        <f t="shared" si="53"/>
        <v>;;;</v>
      </c>
    </row>
    <row r="3433" spans="8:8" x14ac:dyDescent="0.25">
      <c r="H3433" t="str">
        <f t="shared" si="53"/>
        <v>;;;</v>
      </c>
    </row>
    <row r="3434" spans="8:8" x14ac:dyDescent="0.25">
      <c r="H3434" t="str">
        <f t="shared" si="53"/>
        <v>;;;</v>
      </c>
    </row>
    <row r="3435" spans="8:8" x14ac:dyDescent="0.25">
      <c r="H3435" t="str">
        <f t="shared" si="53"/>
        <v>;;;</v>
      </c>
    </row>
    <row r="3436" spans="8:8" x14ac:dyDescent="0.25">
      <c r="H3436" t="str">
        <f t="shared" si="53"/>
        <v>;;;</v>
      </c>
    </row>
    <row r="3437" spans="8:8" x14ac:dyDescent="0.25">
      <c r="H3437" t="str">
        <f t="shared" si="53"/>
        <v>;;;</v>
      </c>
    </row>
    <row r="3438" spans="8:8" x14ac:dyDescent="0.25">
      <c r="H3438" t="str">
        <f t="shared" si="53"/>
        <v>;;;</v>
      </c>
    </row>
    <row r="3439" spans="8:8" x14ac:dyDescent="0.25">
      <c r="H3439" t="str">
        <f t="shared" si="53"/>
        <v>;;;</v>
      </c>
    </row>
    <row r="3440" spans="8:8" x14ac:dyDescent="0.25">
      <c r="H3440" t="str">
        <f t="shared" si="53"/>
        <v>;;;</v>
      </c>
    </row>
    <row r="3441" spans="8:8" x14ac:dyDescent="0.25">
      <c r="H3441" t="str">
        <f t="shared" si="53"/>
        <v>;;;</v>
      </c>
    </row>
    <row r="3442" spans="8:8" x14ac:dyDescent="0.25">
      <c r="H3442" t="str">
        <f t="shared" si="53"/>
        <v>;;;</v>
      </c>
    </row>
    <row r="3443" spans="8:8" x14ac:dyDescent="0.25">
      <c r="H3443" t="str">
        <f t="shared" si="53"/>
        <v>;;;</v>
      </c>
    </row>
    <row r="3444" spans="8:8" x14ac:dyDescent="0.25">
      <c r="H3444" t="str">
        <f t="shared" si="53"/>
        <v>;;;</v>
      </c>
    </row>
    <row r="3445" spans="8:8" x14ac:dyDescent="0.25">
      <c r="H3445" t="str">
        <f t="shared" si="53"/>
        <v>;;;</v>
      </c>
    </row>
    <row r="3446" spans="8:8" x14ac:dyDescent="0.25">
      <c r="H3446" t="str">
        <f t="shared" si="53"/>
        <v>;;;</v>
      </c>
    </row>
    <row r="3447" spans="8:8" x14ac:dyDescent="0.25">
      <c r="H3447" t="str">
        <f t="shared" si="53"/>
        <v>;;;</v>
      </c>
    </row>
    <row r="3448" spans="8:8" x14ac:dyDescent="0.25">
      <c r="H3448" t="str">
        <f t="shared" si="53"/>
        <v>;;;</v>
      </c>
    </row>
    <row r="3449" spans="8:8" x14ac:dyDescent="0.25">
      <c r="H3449" t="str">
        <f t="shared" si="53"/>
        <v>;;;</v>
      </c>
    </row>
    <row r="3450" spans="8:8" x14ac:dyDescent="0.25">
      <c r="H3450" t="str">
        <f t="shared" si="53"/>
        <v>;;;</v>
      </c>
    </row>
    <row r="3451" spans="8:8" x14ac:dyDescent="0.25">
      <c r="H3451" t="str">
        <f t="shared" si="53"/>
        <v>;;;</v>
      </c>
    </row>
    <row r="3452" spans="8:8" x14ac:dyDescent="0.25">
      <c r="H3452" t="str">
        <f t="shared" si="53"/>
        <v>;;;</v>
      </c>
    </row>
    <row r="3453" spans="8:8" x14ac:dyDescent="0.25">
      <c r="H3453" t="str">
        <f t="shared" si="53"/>
        <v>;;;</v>
      </c>
    </row>
    <row r="3454" spans="8:8" x14ac:dyDescent="0.25">
      <c r="H3454" t="str">
        <f t="shared" si="53"/>
        <v>;;;</v>
      </c>
    </row>
    <row r="3455" spans="8:8" x14ac:dyDescent="0.25">
      <c r="H3455" t="str">
        <f t="shared" si="53"/>
        <v>;;;</v>
      </c>
    </row>
    <row r="3456" spans="8:8" x14ac:dyDescent="0.25">
      <c r="H3456" t="str">
        <f t="shared" si="53"/>
        <v>;;;</v>
      </c>
    </row>
    <row r="3457" spans="8:8" x14ac:dyDescent="0.25">
      <c r="H3457" t="str">
        <f t="shared" si="53"/>
        <v>;;;</v>
      </c>
    </row>
    <row r="3458" spans="8:8" x14ac:dyDescent="0.25">
      <c r="H3458" t="str">
        <f t="shared" si="53"/>
        <v>;;;</v>
      </c>
    </row>
    <row r="3459" spans="8:8" x14ac:dyDescent="0.25">
      <c r="H3459" t="str">
        <f t="shared" ref="H3459:H3522" si="54">CONCATENATE(D3459,$C$1,E3459,$C$1,F3459,$C$1,G3459)</f>
        <v>;;;</v>
      </c>
    </row>
    <row r="3460" spans="8:8" x14ac:dyDescent="0.25">
      <c r="H3460" t="str">
        <f t="shared" si="54"/>
        <v>;;;</v>
      </c>
    </row>
    <row r="3461" spans="8:8" x14ac:dyDescent="0.25">
      <c r="H3461" t="str">
        <f t="shared" si="54"/>
        <v>;;;</v>
      </c>
    </row>
    <row r="3462" spans="8:8" x14ac:dyDescent="0.25">
      <c r="H3462" t="str">
        <f t="shared" si="54"/>
        <v>;;;</v>
      </c>
    </row>
    <row r="3463" spans="8:8" x14ac:dyDescent="0.25">
      <c r="H3463" t="str">
        <f t="shared" si="54"/>
        <v>;;;</v>
      </c>
    </row>
    <row r="3464" spans="8:8" x14ac:dyDescent="0.25">
      <c r="H3464" t="str">
        <f t="shared" si="54"/>
        <v>;;;</v>
      </c>
    </row>
    <row r="3465" spans="8:8" x14ac:dyDescent="0.25">
      <c r="H3465" t="str">
        <f t="shared" si="54"/>
        <v>;;;</v>
      </c>
    </row>
    <row r="3466" spans="8:8" x14ac:dyDescent="0.25">
      <c r="H3466" t="str">
        <f t="shared" si="54"/>
        <v>;;;</v>
      </c>
    </row>
    <row r="3467" spans="8:8" x14ac:dyDescent="0.25">
      <c r="H3467" t="str">
        <f t="shared" si="54"/>
        <v>;;;</v>
      </c>
    </row>
    <row r="3468" spans="8:8" x14ac:dyDescent="0.25">
      <c r="H3468" t="str">
        <f t="shared" si="54"/>
        <v>;;;</v>
      </c>
    </row>
    <row r="3469" spans="8:8" x14ac:dyDescent="0.25">
      <c r="H3469" t="str">
        <f t="shared" si="54"/>
        <v>;;;</v>
      </c>
    </row>
    <row r="3470" spans="8:8" x14ac:dyDescent="0.25">
      <c r="H3470" t="str">
        <f t="shared" si="54"/>
        <v>;;;</v>
      </c>
    </row>
    <row r="3471" spans="8:8" x14ac:dyDescent="0.25">
      <c r="H3471" t="str">
        <f t="shared" si="54"/>
        <v>;;;</v>
      </c>
    </row>
    <row r="3472" spans="8:8" x14ac:dyDescent="0.25">
      <c r="H3472" t="str">
        <f t="shared" si="54"/>
        <v>;;;</v>
      </c>
    </row>
    <row r="3473" spans="8:8" x14ac:dyDescent="0.25">
      <c r="H3473" t="str">
        <f t="shared" si="54"/>
        <v>;;;</v>
      </c>
    </row>
    <row r="3474" spans="8:8" x14ac:dyDescent="0.25">
      <c r="H3474" t="str">
        <f t="shared" si="54"/>
        <v>;;;</v>
      </c>
    </row>
    <row r="3475" spans="8:8" x14ac:dyDescent="0.25">
      <c r="H3475" t="str">
        <f t="shared" si="54"/>
        <v>;;;</v>
      </c>
    </row>
    <row r="3476" spans="8:8" x14ac:dyDescent="0.25">
      <c r="H3476" t="str">
        <f t="shared" si="54"/>
        <v>;;;</v>
      </c>
    </row>
    <row r="3477" spans="8:8" x14ac:dyDescent="0.25">
      <c r="H3477" t="str">
        <f t="shared" si="54"/>
        <v>;;;</v>
      </c>
    </row>
    <row r="3478" spans="8:8" x14ac:dyDescent="0.25">
      <c r="H3478" t="str">
        <f t="shared" si="54"/>
        <v>;;;</v>
      </c>
    </row>
    <row r="3479" spans="8:8" x14ac:dyDescent="0.25">
      <c r="H3479" t="str">
        <f t="shared" si="54"/>
        <v>;;;</v>
      </c>
    </row>
    <row r="3480" spans="8:8" x14ac:dyDescent="0.25">
      <c r="H3480" t="str">
        <f t="shared" si="54"/>
        <v>;;;</v>
      </c>
    </row>
    <row r="3481" spans="8:8" x14ac:dyDescent="0.25">
      <c r="H3481" t="str">
        <f t="shared" si="54"/>
        <v>;;;</v>
      </c>
    </row>
    <row r="3482" spans="8:8" x14ac:dyDescent="0.25">
      <c r="H3482" t="str">
        <f t="shared" si="54"/>
        <v>;;;</v>
      </c>
    </row>
    <row r="3483" spans="8:8" x14ac:dyDescent="0.25">
      <c r="H3483" t="str">
        <f t="shared" si="54"/>
        <v>;;;</v>
      </c>
    </row>
    <row r="3484" spans="8:8" x14ac:dyDescent="0.25">
      <c r="H3484" t="str">
        <f t="shared" si="54"/>
        <v>;;;</v>
      </c>
    </row>
    <row r="3485" spans="8:8" x14ac:dyDescent="0.25">
      <c r="H3485" t="str">
        <f t="shared" si="54"/>
        <v>;;;</v>
      </c>
    </row>
    <row r="3486" spans="8:8" x14ac:dyDescent="0.25">
      <c r="H3486" t="str">
        <f t="shared" si="54"/>
        <v>;;;</v>
      </c>
    </row>
    <row r="3487" spans="8:8" x14ac:dyDescent="0.25">
      <c r="H3487" t="str">
        <f t="shared" si="54"/>
        <v>;;;</v>
      </c>
    </row>
    <row r="3488" spans="8:8" x14ac:dyDescent="0.25">
      <c r="H3488" t="str">
        <f t="shared" si="54"/>
        <v>;;;</v>
      </c>
    </row>
    <row r="3489" spans="8:8" x14ac:dyDescent="0.25">
      <c r="H3489" t="str">
        <f t="shared" si="54"/>
        <v>;;;</v>
      </c>
    </row>
    <row r="3490" spans="8:8" x14ac:dyDescent="0.25">
      <c r="H3490" t="str">
        <f t="shared" si="54"/>
        <v>;;;</v>
      </c>
    </row>
    <row r="3491" spans="8:8" x14ac:dyDescent="0.25">
      <c r="H3491" t="str">
        <f t="shared" si="54"/>
        <v>;;;</v>
      </c>
    </row>
    <row r="3492" spans="8:8" x14ac:dyDescent="0.25">
      <c r="H3492" t="str">
        <f t="shared" si="54"/>
        <v>;;;</v>
      </c>
    </row>
    <row r="3493" spans="8:8" x14ac:dyDescent="0.25">
      <c r="H3493" t="str">
        <f t="shared" si="54"/>
        <v>;;;</v>
      </c>
    </row>
    <row r="3494" spans="8:8" x14ac:dyDescent="0.25">
      <c r="H3494" t="str">
        <f t="shared" si="54"/>
        <v>;;;</v>
      </c>
    </row>
    <row r="3495" spans="8:8" x14ac:dyDescent="0.25">
      <c r="H3495" t="str">
        <f t="shared" si="54"/>
        <v>;;;</v>
      </c>
    </row>
    <row r="3496" spans="8:8" x14ac:dyDescent="0.25">
      <c r="H3496" t="str">
        <f t="shared" si="54"/>
        <v>;;;</v>
      </c>
    </row>
    <row r="3497" spans="8:8" x14ac:dyDescent="0.25">
      <c r="H3497" t="str">
        <f t="shared" si="54"/>
        <v>;;;</v>
      </c>
    </row>
    <row r="3498" spans="8:8" x14ac:dyDescent="0.25">
      <c r="H3498" t="str">
        <f t="shared" si="54"/>
        <v>;;;</v>
      </c>
    </row>
    <row r="3499" spans="8:8" x14ac:dyDescent="0.25">
      <c r="H3499" t="str">
        <f t="shared" si="54"/>
        <v>;;;</v>
      </c>
    </row>
    <row r="3500" spans="8:8" x14ac:dyDescent="0.25">
      <c r="H3500" t="str">
        <f t="shared" si="54"/>
        <v>;;;</v>
      </c>
    </row>
    <row r="3501" spans="8:8" x14ac:dyDescent="0.25">
      <c r="H3501" t="str">
        <f t="shared" si="54"/>
        <v>;;;</v>
      </c>
    </row>
    <row r="3502" spans="8:8" x14ac:dyDescent="0.25">
      <c r="H3502" t="str">
        <f t="shared" si="54"/>
        <v>;;;</v>
      </c>
    </row>
    <row r="3503" spans="8:8" x14ac:dyDescent="0.25">
      <c r="H3503" t="str">
        <f t="shared" si="54"/>
        <v>;;;</v>
      </c>
    </row>
    <row r="3504" spans="8:8" x14ac:dyDescent="0.25">
      <c r="H3504" t="str">
        <f t="shared" si="54"/>
        <v>;;;</v>
      </c>
    </row>
    <row r="3505" spans="8:8" x14ac:dyDescent="0.25">
      <c r="H3505" t="str">
        <f t="shared" si="54"/>
        <v>;;;</v>
      </c>
    </row>
    <row r="3506" spans="8:8" x14ac:dyDescent="0.25">
      <c r="H3506" t="str">
        <f t="shared" si="54"/>
        <v>;;;</v>
      </c>
    </row>
    <row r="3507" spans="8:8" x14ac:dyDescent="0.25">
      <c r="H3507" t="str">
        <f t="shared" si="54"/>
        <v>;;;</v>
      </c>
    </row>
    <row r="3508" spans="8:8" x14ac:dyDescent="0.25">
      <c r="H3508" t="str">
        <f t="shared" si="54"/>
        <v>;;;</v>
      </c>
    </row>
    <row r="3509" spans="8:8" x14ac:dyDescent="0.25">
      <c r="H3509" t="str">
        <f t="shared" si="54"/>
        <v>;;;</v>
      </c>
    </row>
    <row r="3510" spans="8:8" x14ac:dyDescent="0.25">
      <c r="H3510" t="str">
        <f t="shared" si="54"/>
        <v>;;;</v>
      </c>
    </row>
    <row r="3511" spans="8:8" x14ac:dyDescent="0.25">
      <c r="H3511" t="str">
        <f t="shared" si="54"/>
        <v>;;;</v>
      </c>
    </row>
    <row r="3512" spans="8:8" x14ac:dyDescent="0.25">
      <c r="H3512" t="str">
        <f t="shared" si="54"/>
        <v>;;;</v>
      </c>
    </row>
    <row r="3513" spans="8:8" x14ac:dyDescent="0.25">
      <c r="H3513" t="str">
        <f t="shared" si="54"/>
        <v>;;;</v>
      </c>
    </row>
    <row r="3514" spans="8:8" x14ac:dyDescent="0.25">
      <c r="H3514" t="str">
        <f t="shared" si="54"/>
        <v>;;;</v>
      </c>
    </row>
    <row r="3515" spans="8:8" x14ac:dyDescent="0.25">
      <c r="H3515" t="str">
        <f t="shared" si="54"/>
        <v>;;;</v>
      </c>
    </row>
    <row r="3516" spans="8:8" x14ac:dyDescent="0.25">
      <c r="H3516" t="str">
        <f t="shared" si="54"/>
        <v>;;;</v>
      </c>
    </row>
    <row r="3517" spans="8:8" x14ac:dyDescent="0.25">
      <c r="H3517" t="str">
        <f t="shared" si="54"/>
        <v>;;;</v>
      </c>
    </row>
    <row r="3518" spans="8:8" x14ac:dyDescent="0.25">
      <c r="H3518" t="str">
        <f t="shared" si="54"/>
        <v>;;;</v>
      </c>
    </row>
    <row r="3519" spans="8:8" x14ac:dyDescent="0.25">
      <c r="H3519" t="str">
        <f t="shared" si="54"/>
        <v>;;;</v>
      </c>
    </row>
    <row r="3520" spans="8:8" x14ac:dyDescent="0.25">
      <c r="H3520" t="str">
        <f t="shared" si="54"/>
        <v>;;;</v>
      </c>
    </row>
    <row r="3521" spans="8:8" x14ac:dyDescent="0.25">
      <c r="H3521" t="str">
        <f t="shared" si="54"/>
        <v>;;;</v>
      </c>
    </row>
    <row r="3522" spans="8:8" x14ac:dyDescent="0.25">
      <c r="H3522" t="str">
        <f t="shared" si="54"/>
        <v>;;;</v>
      </c>
    </row>
    <row r="3523" spans="8:8" x14ac:dyDescent="0.25">
      <c r="H3523" t="str">
        <f t="shared" ref="H3523:H3586" si="55">CONCATENATE(D3523,$C$1,E3523,$C$1,F3523,$C$1,G3523)</f>
        <v>;;;</v>
      </c>
    </row>
    <row r="3524" spans="8:8" x14ac:dyDescent="0.25">
      <c r="H3524" t="str">
        <f t="shared" si="55"/>
        <v>;;;</v>
      </c>
    </row>
    <row r="3525" spans="8:8" x14ac:dyDescent="0.25">
      <c r="H3525" t="str">
        <f t="shared" si="55"/>
        <v>;;;</v>
      </c>
    </row>
    <row r="3526" spans="8:8" x14ac:dyDescent="0.25">
      <c r="H3526" t="str">
        <f t="shared" si="55"/>
        <v>;;;</v>
      </c>
    </row>
    <row r="3527" spans="8:8" x14ac:dyDescent="0.25">
      <c r="H3527" t="str">
        <f t="shared" si="55"/>
        <v>;;;</v>
      </c>
    </row>
    <row r="3528" spans="8:8" x14ac:dyDescent="0.25">
      <c r="H3528" t="str">
        <f t="shared" si="55"/>
        <v>;;;</v>
      </c>
    </row>
    <row r="3529" spans="8:8" x14ac:dyDescent="0.25">
      <c r="H3529" t="str">
        <f t="shared" si="55"/>
        <v>;;;</v>
      </c>
    </row>
    <row r="3530" spans="8:8" x14ac:dyDescent="0.25">
      <c r="H3530" t="str">
        <f t="shared" si="55"/>
        <v>;;;</v>
      </c>
    </row>
    <row r="3531" spans="8:8" x14ac:dyDescent="0.25">
      <c r="H3531" t="str">
        <f t="shared" si="55"/>
        <v>;;;</v>
      </c>
    </row>
    <row r="3532" spans="8:8" x14ac:dyDescent="0.25">
      <c r="H3532" t="str">
        <f t="shared" si="55"/>
        <v>;;;</v>
      </c>
    </row>
    <row r="3533" spans="8:8" x14ac:dyDescent="0.25">
      <c r="H3533" t="str">
        <f t="shared" si="55"/>
        <v>;;;</v>
      </c>
    </row>
    <row r="3534" spans="8:8" x14ac:dyDescent="0.25">
      <c r="H3534" t="str">
        <f t="shared" si="55"/>
        <v>;;;</v>
      </c>
    </row>
    <row r="3535" spans="8:8" x14ac:dyDescent="0.25">
      <c r="H3535" t="str">
        <f t="shared" si="55"/>
        <v>;;;</v>
      </c>
    </row>
    <row r="3536" spans="8:8" x14ac:dyDescent="0.25">
      <c r="H3536" t="str">
        <f t="shared" si="55"/>
        <v>;;;</v>
      </c>
    </row>
    <row r="3537" spans="8:8" x14ac:dyDescent="0.25">
      <c r="H3537" t="str">
        <f t="shared" si="55"/>
        <v>;;;</v>
      </c>
    </row>
    <row r="3538" spans="8:8" x14ac:dyDescent="0.25">
      <c r="H3538" t="str">
        <f t="shared" si="55"/>
        <v>;;;</v>
      </c>
    </row>
    <row r="3539" spans="8:8" x14ac:dyDescent="0.25">
      <c r="H3539" t="str">
        <f t="shared" si="55"/>
        <v>;;;</v>
      </c>
    </row>
    <row r="3540" spans="8:8" x14ac:dyDescent="0.25">
      <c r="H3540" t="str">
        <f t="shared" si="55"/>
        <v>;;;</v>
      </c>
    </row>
    <row r="3541" spans="8:8" x14ac:dyDescent="0.25">
      <c r="H3541" t="str">
        <f t="shared" si="55"/>
        <v>;;;</v>
      </c>
    </row>
    <row r="3542" spans="8:8" x14ac:dyDescent="0.25">
      <c r="H3542" t="str">
        <f t="shared" si="55"/>
        <v>;;;</v>
      </c>
    </row>
    <row r="3543" spans="8:8" x14ac:dyDescent="0.25">
      <c r="H3543" t="str">
        <f t="shared" si="55"/>
        <v>;;;</v>
      </c>
    </row>
    <row r="3544" spans="8:8" x14ac:dyDescent="0.25">
      <c r="H3544" t="str">
        <f t="shared" si="55"/>
        <v>;;;</v>
      </c>
    </row>
    <row r="3545" spans="8:8" x14ac:dyDescent="0.25">
      <c r="H3545" t="str">
        <f t="shared" si="55"/>
        <v>;;;</v>
      </c>
    </row>
    <row r="3546" spans="8:8" x14ac:dyDescent="0.25">
      <c r="H3546" t="str">
        <f t="shared" si="55"/>
        <v>;;;</v>
      </c>
    </row>
    <row r="3547" spans="8:8" x14ac:dyDescent="0.25">
      <c r="H3547" t="str">
        <f t="shared" si="55"/>
        <v>;;;</v>
      </c>
    </row>
    <row r="3548" spans="8:8" x14ac:dyDescent="0.25">
      <c r="H3548" t="str">
        <f t="shared" si="55"/>
        <v>;;;</v>
      </c>
    </row>
    <row r="3549" spans="8:8" x14ac:dyDescent="0.25">
      <c r="H3549" t="str">
        <f t="shared" si="55"/>
        <v>;;;</v>
      </c>
    </row>
    <row r="3550" spans="8:8" x14ac:dyDescent="0.25">
      <c r="H3550" t="str">
        <f t="shared" si="55"/>
        <v>;;;</v>
      </c>
    </row>
    <row r="3551" spans="8:8" x14ac:dyDescent="0.25">
      <c r="H3551" t="str">
        <f t="shared" si="55"/>
        <v>;;;</v>
      </c>
    </row>
    <row r="3552" spans="8:8" x14ac:dyDescent="0.25">
      <c r="H3552" t="str">
        <f t="shared" si="55"/>
        <v>;;;</v>
      </c>
    </row>
    <row r="3553" spans="8:8" x14ac:dyDescent="0.25">
      <c r="H3553" t="str">
        <f t="shared" si="55"/>
        <v>;;;</v>
      </c>
    </row>
    <row r="3554" spans="8:8" x14ac:dyDescent="0.25">
      <c r="H3554" t="str">
        <f t="shared" si="55"/>
        <v>;;;</v>
      </c>
    </row>
    <row r="3555" spans="8:8" x14ac:dyDescent="0.25">
      <c r="H3555" t="str">
        <f t="shared" si="55"/>
        <v>;;;</v>
      </c>
    </row>
    <row r="3556" spans="8:8" x14ac:dyDescent="0.25">
      <c r="H3556" t="str">
        <f t="shared" si="55"/>
        <v>;;;</v>
      </c>
    </row>
    <row r="3557" spans="8:8" x14ac:dyDescent="0.25">
      <c r="H3557" t="str">
        <f t="shared" si="55"/>
        <v>;;;</v>
      </c>
    </row>
    <row r="3558" spans="8:8" x14ac:dyDescent="0.25">
      <c r="H3558" t="str">
        <f t="shared" si="55"/>
        <v>;;;</v>
      </c>
    </row>
    <row r="3559" spans="8:8" x14ac:dyDescent="0.25">
      <c r="H3559" t="str">
        <f t="shared" si="55"/>
        <v>;;;</v>
      </c>
    </row>
    <row r="3560" spans="8:8" x14ac:dyDescent="0.25">
      <c r="H3560" t="str">
        <f t="shared" si="55"/>
        <v>;;;</v>
      </c>
    </row>
    <row r="3561" spans="8:8" x14ac:dyDescent="0.25">
      <c r="H3561" t="str">
        <f t="shared" si="55"/>
        <v>;;;</v>
      </c>
    </row>
    <row r="3562" spans="8:8" x14ac:dyDescent="0.25">
      <c r="H3562" t="str">
        <f t="shared" si="55"/>
        <v>;;;</v>
      </c>
    </row>
    <row r="3563" spans="8:8" x14ac:dyDescent="0.25">
      <c r="H3563" t="str">
        <f t="shared" si="55"/>
        <v>;;;</v>
      </c>
    </row>
    <row r="3564" spans="8:8" x14ac:dyDescent="0.25">
      <c r="H3564" t="str">
        <f t="shared" si="55"/>
        <v>;;;</v>
      </c>
    </row>
    <row r="3565" spans="8:8" x14ac:dyDescent="0.25">
      <c r="H3565" t="str">
        <f t="shared" si="55"/>
        <v>;;;</v>
      </c>
    </row>
    <row r="3566" spans="8:8" x14ac:dyDescent="0.25">
      <c r="H3566" t="str">
        <f t="shared" si="55"/>
        <v>;;;</v>
      </c>
    </row>
    <row r="3567" spans="8:8" x14ac:dyDescent="0.25">
      <c r="H3567" t="str">
        <f t="shared" si="55"/>
        <v>;;;</v>
      </c>
    </row>
    <row r="3568" spans="8:8" x14ac:dyDescent="0.25">
      <c r="H3568" t="str">
        <f t="shared" si="55"/>
        <v>;;;</v>
      </c>
    </row>
    <row r="3569" spans="8:8" x14ac:dyDescent="0.25">
      <c r="H3569" t="str">
        <f t="shared" si="55"/>
        <v>;;;</v>
      </c>
    </row>
    <row r="3570" spans="8:8" x14ac:dyDescent="0.25">
      <c r="H3570" t="str">
        <f t="shared" si="55"/>
        <v>;;;</v>
      </c>
    </row>
    <row r="3571" spans="8:8" x14ac:dyDescent="0.25">
      <c r="H3571" t="str">
        <f t="shared" si="55"/>
        <v>;;;</v>
      </c>
    </row>
    <row r="3572" spans="8:8" x14ac:dyDescent="0.25">
      <c r="H3572" t="str">
        <f t="shared" si="55"/>
        <v>;;;</v>
      </c>
    </row>
    <row r="3573" spans="8:8" x14ac:dyDescent="0.25">
      <c r="H3573" t="str">
        <f t="shared" si="55"/>
        <v>;;;</v>
      </c>
    </row>
    <row r="3574" spans="8:8" x14ac:dyDescent="0.25">
      <c r="H3574" t="str">
        <f t="shared" si="55"/>
        <v>;;;</v>
      </c>
    </row>
    <row r="3575" spans="8:8" x14ac:dyDescent="0.25">
      <c r="H3575" t="str">
        <f t="shared" si="55"/>
        <v>;;;</v>
      </c>
    </row>
    <row r="3576" spans="8:8" x14ac:dyDescent="0.25">
      <c r="H3576" t="str">
        <f t="shared" si="55"/>
        <v>;;;</v>
      </c>
    </row>
    <row r="3577" spans="8:8" x14ac:dyDescent="0.25">
      <c r="H3577" t="str">
        <f t="shared" si="55"/>
        <v>;;;</v>
      </c>
    </row>
    <row r="3578" spans="8:8" x14ac:dyDescent="0.25">
      <c r="H3578" t="str">
        <f t="shared" si="55"/>
        <v>;;;</v>
      </c>
    </row>
    <row r="3579" spans="8:8" x14ac:dyDescent="0.25">
      <c r="H3579" t="str">
        <f t="shared" si="55"/>
        <v>;;;</v>
      </c>
    </row>
    <row r="3580" spans="8:8" x14ac:dyDescent="0.25">
      <c r="H3580" t="str">
        <f t="shared" si="55"/>
        <v>;;;</v>
      </c>
    </row>
    <row r="3581" spans="8:8" x14ac:dyDescent="0.25">
      <c r="H3581" t="str">
        <f t="shared" si="55"/>
        <v>;;;</v>
      </c>
    </row>
    <row r="3582" spans="8:8" x14ac:dyDescent="0.25">
      <c r="H3582" t="str">
        <f t="shared" si="55"/>
        <v>;;;</v>
      </c>
    </row>
    <row r="3583" spans="8:8" x14ac:dyDescent="0.25">
      <c r="H3583" t="str">
        <f t="shared" si="55"/>
        <v>;;;</v>
      </c>
    </row>
    <row r="3584" spans="8:8" x14ac:dyDescent="0.25">
      <c r="H3584" t="str">
        <f t="shared" si="55"/>
        <v>;;;</v>
      </c>
    </row>
    <row r="3585" spans="8:8" x14ac:dyDescent="0.25">
      <c r="H3585" t="str">
        <f t="shared" si="55"/>
        <v>;;;</v>
      </c>
    </row>
    <row r="3586" spans="8:8" x14ac:dyDescent="0.25">
      <c r="H3586" t="str">
        <f t="shared" si="55"/>
        <v>;;;</v>
      </c>
    </row>
    <row r="3587" spans="8:8" x14ac:dyDescent="0.25">
      <c r="H3587" t="str">
        <f t="shared" ref="H3587:H3650" si="56">CONCATENATE(D3587,$C$1,E3587,$C$1,F3587,$C$1,G3587)</f>
        <v>;;;</v>
      </c>
    </row>
    <row r="3588" spans="8:8" x14ac:dyDescent="0.25">
      <c r="H3588" t="str">
        <f t="shared" si="56"/>
        <v>;;;</v>
      </c>
    </row>
    <row r="3589" spans="8:8" x14ac:dyDescent="0.25">
      <c r="H3589" t="str">
        <f t="shared" si="56"/>
        <v>;;;</v>
      </c>
    </row>
    <row r="3590" spans="8:8" x14ac:dyDescent="0.25">
      <c r="H3590" t="str">
        <f t="shared" si="56"/>
        <v>;;;</v>
      </c>
    </row>
    <row r="3591" spans="8:8" x14ac:dyDescent="0.25">
      <c r="H3591" t="str">
        <f t="shared" si="56"/>
        <v>;;;</v>
      </c>
    </row>
    <row r="3592" spans="8:8" x14ac:dyDescent="0.25">
      <c r="H3592" t="str">
        <f t="shared" si="56"/>
        <v>;;;</v>
      </c>
    </row>
    <row r="3593" spans="8:8" x14ac:dyDescent="0.25">
      <c r="H3593" t="str">
        <f t="shared" si="56"/>
        <v>;;;</v>
      </c>
    </row>
    <row r="3594" spans="8:8" x14ac:dyDescent="0.25">
      <c r="H3594" t="str">
        <f t="shared" si="56"/>
        <v>;;;</v>
      </c>
    </row>
    <row r="3595" spans="8:8" x14ac:dyDescent="0.25">
      <c r="H3595" t="str">
        <f t="shared" si="56"/>
        <v>;;;</v>
      </c>
    </row>
    <row r="3596" spans="8:8" x14ac:dyDescent="0.25">
      <c r="H3596" t="str">
        <f t="shared" si="56"/>
        <v>;;;</v>
      </c>
    </row>
    <row r="3597" spans="8:8" x14ac:dyDescent="0.25">
      <c r="H3597" t="str">
        <f t="shared" si="56"/>
        <v>;;;</v>
      </c>
    </row>
    <row r="3598" spans="8:8" x14ac:dyDescent="0.25">
      <c r="H3598" t="str">
        <f t="shared" si="56"/>
        <v>;;;</v>
      </c>
    </row>
    <row r="3599" spans="8:8" x14ac:dyDescent="0.25">
      <c r="H3599" t="str">
        <f t="shared" si="56"/>
        <v>;;;</v>
      </c>
    </row>
    <row r="3600" spans="8:8" x14ac:dyDescent="0.25">
      <c r="H3600" t="str">
        <f t="shared" si="56"/>
        <v>;;;</v>
      </c>
    </row>
    <row r="3601" spans="8:8" x14ac:dyDescent="0.25">
      <c r="H3601" t="str">
        <f t="shared" si="56"/>
        <v>;;;</v>
      </c>
    </row>
    <row r="3602" spans="8:8" x14ac:dyDescent="0.25">
      <c r="H3602" t="str">
        <f t="shared" si="56"/>
        <v>;;;</v>
      </c>
    </row>
    <row r="3603" spans="8:8" x14ac:dyDescent="0.25">
      <c r="H3603" t="str">
        <f t="shared" si="56"/>
        <v>;;;</v>
      </c>
    </row>
    <row r="3604" spans="8:8" x14ac:dyDescent="0.25">
      <c r="H3604" t="str">
        <f t="shared" si="56"/>
        <v>;;;</v>
      </c>
    </row>
    <row r="3605" spans="8:8" x14ac:dyDescent="0.25">
      <c r="H3605" t="str">
        <f t="shared" si="56"/>
        <v>;;;</v>
      </c>
    </row>
    <row r="3606" spans="8:8" x14ac:dyDescent="0.25">
      <c r="H3606" t="str">
        <f t="shared" si="56"/>
        <v>;;;</v>
      </c>
    </row>
    <row r="3607" spans="8:8" x14ac:dyDescent="0.25">
      <c r="H3607" t="str">
        <f t="shared" si="56"/>
        <v>;;;</v>
      </c>
    </row>
    <row r="3608" spans="8:8" x14ac:dyDescent="0.25">
      <c r="H3608" t="str">
        <f t="shared" si="56"/>
        <v>;;;</v>
      </c>
    </row>
    <row r="3609" spans="8:8" x14ac:dyDescent="0.25">
      <c r="H3609" t="str">
        <f t="shared" si="56"/>
        <v>;;;</v>
      </c>
    </row>
    <row r="3610" spans="8:8" x14ac:dyDescent="0.25">
      <c r="H3610" t="str">
        <f t="shared" si="56"/>
        <v>;;;</v>
      </c>
    </row>
    <row r="3611" spans="8:8" x14ac:dyDescent="0.25">
      <c r="H3611" t="str">
        <f t="shared" si="56"/>
        <v>;;;</v>
      </c>
    </row>
    <row r="3612" spans="8:8" x14ac:dyDescent="0.25">
      <c r="H3612" t="str">
        <f t="shared" si="56"/>
        <v>;;;</v>
      </c>
    </row>
    <row r="3613" spans="8:8" x14ac:dyDescent="0.25">
      <c r="H3613" t="str">
        <f t="shared" si="56"/>
        <v>;;;</v>
      </c>
    </row>
    <row r="3614" spans="8:8" x14ac:dyDescent="0.25">
      <c r="H3614" t="str">
        <f t="shared" si="56"/>
        <v>;;;</v>
      </c>
    </row>
    <row r="3615" spans="8:8" x14ac:dyDescent="0.25">
      <c r="H3615" t="str">
        <f t="shared" si="56"/>
        <v>;;;</v>
      </c>
    </row>
    <row r="3616" spans="8:8" x14ac:dyDescent="0.25">
      <c r="H3616" t="str">
        <f t="shared" si="56"/>
        <v>;;;</v>
      </c>
    </row>
    <row r="3617" spans="8:8" x14ac:dyDescent="0.25">
      <c r="H3617" t="str">
        <f t="shared" si="56"/>
        <v>;;;</v>
      </c>
    </row>
    <row r="3618" spans="8:8" x14ac:dyDescent="0.25">
      <c r="H3618" t="str">
        <f t="shared" si="56"/>
        <v>;;;</v>
      </c>
    </row>
    <row r="3619" spans="8:8" x14ac:dyDescent="0.25">
      <c r="H3619" t="str">
        <f t="shared" si="56"/>
        <v>;;;</v>
      </c>
    </row>
    <row r="3620" spans="8:8" x14ac:dyDescent="0.25">
      <c r="H3620" t="str">
        <f t="shared" si="56"/>
        <v>;;;</v>
      </c>
    </row>
    <row r="3621" spans="8:8" x14ac:dyDescent="0.25">
      <c r="H3621" t="str">
        <f t="shared" si="56"/>
        <v>;;;</v>
      </c>
    </row>
    <row r="3622" spans="8:8" x14ac:dyDescent="0.25">
      <c r="H3622" t="str">
        <f t="shared" si="56"/>
        <v>;;;</v>
      </c>
    </row>
    <row r="3623" spans="8:8" x14ac:dyDescent="0.25">
      <c r="H3623" t="str">
        <f t="shared" si="56"/>
        <v>;;;</v>
      </c>
    </row>
    <row r="3624" spans="8:8" x14ac:dyDescent="0.25">
      <c r="H3624" t="str">
        <f t="shared" si="56"/>
        <v>;;;</v>
      </c>
    </row>
    <row r="3625" spans="8:8" x14ac:dyDescent="0.25">
      <c r="H3625" t="str">
        <f t="shared" si="56"/>
        <v>;;;</v>
      </c>
    </row>
    <row r="3626" spans="8:8" x14ac:dyDescent="0.25">
      <c r="H3626" t="str">
        <f t="shared" si="56"/>
        <v>;;;</v>
      </c>
    </row>
    <row r="3627" spans="8:8" x14ac:dyDescent="0.25">
      <c r="H3627" t="str">
        <f t="shared" si="56"/>
        <v>;;;</v>
      </c>
    </row>
    <row r="3628" spans="8:8" x14ac:dyDescent="0.25">
      <c r="H3628" t="str">
        <f t="shared" si="56"/>
        <v>;;;</v>
      </c>
    </row>
    <row r="3629" spans="8:8" x14ac:dyDescent="0.25">
      <c r="H3629" t="str">
        <f t="shared" si="56"/>
        <v>;;;</v>
      </c>
    </row>
    <row r="3630" spans="8:8" x14ac:dyDescent="0.25">
      <c r="H3630" t="str">
        <f t="shared" si="56"/>
        <v>;;;</v>
      </c>
    </row>
    <row r="3631" spans="8:8" x14ac:dyDescent="0.25">
      <c r="H3631" t="str">
        <f t="shared" si="56"/>
        <v>;;;</v>
      </c>
    </row>
    <row r="3632" spans="8:8" x14ac:dyDescent="0.25">
      <c r="H3632" t="str">
        <f t="shared" si="56"/>
        <v>;;;</v>
      </c>
    </row>
    <row r="3633" spans="8:8" x14ac:dyDescent="0.25">
      <c r="H3633" t="str">
        <f t="shared" si="56"/>
        <v>;;;</v>
      </c>
    </row>
    <row r="3634" spans="8:8" x14ac:dyDescent="0.25">
      <c r="H3634" t="str">
        <f t="shared" si="56"/>
        <v>;;;</v>
      </c>
    </row>
    <row r="3635" spans="8:8" x14ac:dyDescent="0.25">
      <c r="H3635" t="str">
        <f t="shared" si="56"/>
        <v>;;;</v>
      </c>
    </row>
    <row r="3636" spans="8:8" x14ac:dyDescent="0.25">
      <c r="H3636" t="str">
        <f t="shared" si="56"/>
        <v>;;;</v>
      </c>
    </row>
    <row r="3637" spans="8:8" x14ac:dyDescent="0.25">
      <c r="H3637" t="str">
        <f t="shared" si="56"/>
        <v>;;;</v>
      </c>
    </row>
    <row r="3638" spans="8:8" x14ac:dyDescent="0.25">
      <c r="H3638" t="str">
        <f t="shared" si="56"/>
        <v>;;;</v>
      </c>
    </row>
    <row r="3639" spans="8:8" x14ac:dyDescent="0.25">
      <c r="H3639" t="str">
        <f t="shared" si="56"/>
        <v>;;;</v>
      </c>
    </row>
    <row r="3640" spans="8:8" x14ac:dyDescent="0.25">
      <c r="H3640" t="str">
        <f t="shared" si="56"/>
        <v>;;;</v>
      </c>
    </row>
    <row r="3641" spans="8:8" x14ac:dyDescent="0.25">
      <c r="H3641" t="str">
        <f t="shared" si="56"/>
        <v>;;;</v>
      </c>
    </row>
    <row r="3642" spans="8:8" x14ac:dyDescent="0.25">
      <c r="H3642" t="str">
        <f t="shared" si="56"/>
        <v>;;;</v>
      </c>
    </row>
    <row r="3643" spans="8:8" x14ac:dyDescent="0.25">
      <c r="H3643" t="str">
        <f t="shared" si="56"/>
        <v>;;;</v>
      </c>
    </row>
    <row r="3644" spans="8:8" x14ac:dyDescent="0.25">
      <c r="H3644" t="str">
        <f t="shared" si="56"/>
        <v>;;;</v>
      </c>
    </row>
    <row r="3645" spans="8:8" x14ac:dyDescent="0.25">
      <c r="H3645" t="str">
        <f t="shared" si="56"/>
        <v>;;;</v>
      </c>
    </row>
    <row r="3646" spans="8:8" x14ac:dyDescent="0.25">
      <c r="H3646" t="str">
        <f t="shared" si="56"/>
        <v>;;;</v>
      </c>
    </row>
    <row r="3647" spans="8:8" x14ac:dyDescent="0.25">
      <c r="H3647" t="str">
        <f t="shared" si="56"/>
        <v>;;;</v>
      </c>
    </row>
    <row r="3648" spans="8:8" x14ac:dyDescent="0.25">
      <c r="H3648" t="str">
        <f t="shared" si="56"/>
        <v>;;;</v>
      </c>
    </row>
    <row r="3649" spans="8:8" x14ac:dyDescent="0.25">
      <c r="H3649" t="str">
        <f t="shared" si="56"/>
        <v>;;;</v>
      </c>
    </row>
    <row r="3650" spans="8:8" x14ac:dyDescent="0.25">
      <c r="H3650" t="str">
        <f t="shared" si="56"/>
        <v>;;;</v>
      </c>
    </row>
    <row r="3651" spans="8:8" x14ac:dyDescent="0.25">
      <c r="H3651" t="str">
        <f t="shared" ref="H3651:H3714" si="57">CONCATENATE(D3651,$C$1,E3651,$C$1,F3651,$C$1,G3651)</f>
        <v>;;;</v>
      </c>
    </row>
    <row r="3652" spans="8:8" x14ac:dyDescent="0.25">
      <c r="H3652" t="str">
        <f t="shared" si="57"/>
        <v>;;;</v>
      </c>
    </row>
    <row r="3653" spans="8:8" x14ac:dyDescent="0.25">
      <c r="H3653" t="str">
        <f t="shared" si="57"/>
        <v>;;;</v>
      </c>
    </row>
    <row r="3654" spans="8:8" x14ac:dyDescent="0.25">
      <c r="H3654" t="str">
        <f t="shared" si="57"/>
        <v>;;;</v>
      </c>
    </row>
    <row r="3655" spans="8:8" x14ac:dyDescent="0.25">
      <c r="H3655" t="str">
        <f t="shared" si="57"/>
        <v>;;;</v>
      </c>
    </row>
    <row r="3656" spans="8:8" x14ac:dyDescent="0.25">
      <c r="H3656" t="str">
        <f t="shared" si="57"/>
        <v>;;;</v>
      </c>
    </row>
    <row r="3657" spans="8:8" x14ac:dyDescent="0.25">
      <c r="H3657" t="str">
        <f t="shared" si="57"/>
        <v>;;;</v>
      </c>
    </row>
    <row r="3658" spans="8:8" x14ac:dyDescent="0.25">
      <c r="H3658" t="str">
        <f t="shared" si="57"/>
        <v>;;;</v>
      </c>
    </row>
    <row r="3659" spans="8:8" x14ac:dyDescent="0.25">
      <c r="H3659" t="str">
        <f t="shared" si="57"/>
        <v>;;;</v>
      </c>
    </row>
    <row r="3660" spans="8:8" x14ac:dyDescent="0.25">
      <c r="H3660" t="str">
        <f t="shared" si="57"/>
        <v>;;;</v>
      </c>
    </row>
    <row r="3661" spans="8:8" x14ac:dyDescent="0.25">
      <c r="H3661" t="str">
        <f t="shared" si="57"/>
        <v>;;;</v>
      </c>
    </row>
    <row r="3662" spans="8:8" x14ac:dyDescent="0.25">
      <c r="H3662" t="str">
        <f t="shared" si="57"/>
        <v>;;;</v>
      </c>
    </row>
    <row r="3663" spans="8:8" x14ac:dyDescent="0.25">
      <c r="H3663" t="str">
        <f t="shared" si="57"/>
        <v>;;;</v>
      </c>
    </row>
    <row r="3664" spans="8:8" x14ac:dyDescent="0.25">
      <c r="H3664" t="str">
        <f t="shared" si="57"/>
        <v>;;;</v>
      </c>
    </row>
    <row r="3665" spans="8:8" x14ac:dyDescent="0.25">
      <c r="H3665" t="str">
        <f t="shared" si="57"/>
        <v>;;;</v>
      </c>
    </row>
    <row r="3666" spans="8:8" x14ac:dyDescent="0.25">
      <c r="H3666" t="str">
        <f t="shared" si="57"/>
        <v>;;;</v>
      </c>
    </row>
    <row r="3667" spans="8:8" x14ac:dyDescent="0.25">
      <c r="H3667" t="str">
        <f t="shared" si="57"/>
        <v>;;;</v>
      </c>
    </row>
    <row r="3668" spans="8:8" x14ac:dyDescent="0.25">
      <c r="H3668" t="str">
        <f t="shared" si="57"/>
        <v>;;;</v>
      </c>
    </row>
    <row r="3669" spans="8:8" x14ac:dyDescent="0.25">
      <c r="H3669" t="str">
        <f t="shared" si="57"/>
        <v>;;;</v>
      </c>
    </row>
    <row r="3670" spans="8:8" x14ac:dyDescent="0.25">
      <c r="H3670" t="str">
        <f t="shared" si="57"/>
        <v>;;;</v>
      </c>
    </row>
    <row r="3671" spans="8:8" x14ac:dyDescent="0.25">
      <c r="H3671" t="str">
        <f t="shared" si="57"/>
        <v>;;;</v>
      </c>
    </row>
    <row r="3672" spans="8:8" x14ac:dyDescent="0.25">
      <c r="H3672" t="str">
        <f t="shared" si="57"/>
        <v>;;;</v>
      </c>
    </row>
    <row r="3673" spans="8:8" x14ac:dyDescent="0.25">
      <c r="H3673" t="str">
        <f t="shared" si="57"/>
        <v>;;;</v>
      </c>
    </row>
    <row r="3674" spans="8:8" x14ac:dyDescent="0.25">
      <c r="H3674" t="str">
        <f t="shared" si="57"/>
        <v>;;;</v>
      </c>
    </row>
    <row r="3675" spans="8:8" x14ac:dyDescent="0.25">
      <c r="H3675" t="str">
        <f t="shared" si="57"/>
        <v>;;;</v>
      </c>
    </row>
    <row r="3676" spans="8:8" x14ac:dyDescent="0.25">
      <c r="H3676" t="str">
        <f t="shared" si="57"/>
        <v>;;;</v>
      </c>
    </row>
    <row r="3677" spans="8:8" x14ac:dyDescent="0.25">
      <c r="H3677" t="str">
        <f t="shared" si="57"/>
        <v>;;;</v>
      </c>
    </row>
    <row r="3678" spans="8:8" x14ac:dyDescent="0.25">
      <c r="H3678" t="str">
        <f t="shared" si="57"/>
        <v>;;;</v>
      </c>
    </row>
    <row r="3679" spans="8:8" x14ac:dyDescent="0.25">
      <c r="H3679" t="str">
        <f t="shared" si="57"/>
        <v>;;;</v>
      </c>
    </row>
    <row r="3680" spans="8:8" x14ac:dyDescent="0.25">
      <c r="H3680" t="str">
        <f t="shared" si="57"/>
        <v>;;;</v>
      </c>
    </row>
    <row r="3681" spans="8:8" x14ac:dyDescent="0.25">
      <c r="H3681" t="str">
        <f t="shared" si="57"/>
        <v>;;;</v>
      </c>
    </row>
    <row r="3682" spans="8:8" x14ac:dyDescent="0.25">
      <c r="H3682" t="str">
        <f t="shared" si="57"/>
        <v>;;;</v>
      </c>
    </row>
    <row r="3683" spans="8:8" x14ac:dyDescent="0.25">
      <c r="H3683" t="str">
        <f t="shared" si="57"/>
        <v>;;;</v>
      </c>
    </row>
    <row r="3684" spans="8:8" x14ac:dyDescent="0.25">
      <c r="H3684" t="str">
        <f t="shared" si="57"/>
        <v>;;;</v>
      </c>
    </row>
    <row r="3685" spans="8:8" x14ac:dyDescent="0.25">
      <c r="H3685" t="str">
        <f t="shared" si="57"/>
        <v>;;;</v>
      </c>
    </row>
    <row r="3686" spans="8:8" x14ac:dyDescent="0.25">
      <c r="H3686" t="str">
        <f t="shared" si="57"/>
        <v>;;;</v>
      </c>
    </row>
    <row r="3687" spans="8:8" x14ac:dyDescent="0.25">
      <c r="H3687" t="str">
        <f t="shared" si="57"/>
        <v>;;;</v>
      </c>
    </row>
    <row r="3688" spans="8:8" x14ac:dyDescent="0.25">
      <c r="H3688" t="str">
        <f t="shared" si="57"/>
        <v>;;;</v>
      </c>
    </row>
    <row r="3689" spans="8:8" x14ac:dyDescent="0.25">
      <c r="H3689" t="str">
        <f t="shared" si="57"/>
        <v>;;;</v>
      </c>
    </row>
    <row r="3690" spans="8:8" x14ac:dyDescent="0.25">
      <c r="H3690" t="str">
        <f t="shared" si="57"/>
        <v>;;;</v>
      </c>
    </row>
    <row r="3691" spans="8:8" x14ac:dyDescent="0.25">
      <c r="H3691" t="str">
        <f t="shared" si="57"/>
        <v>;;;</v>
      </c>
    </row>
    <row r="3692" spans="8:8" x14ac:dyDescent="0.25">
      <c r="H3692" t="str">
        <f t="shared" si="57"/>
        <v>;;;</v>
      </c>
    </row>
    <row r="3693" spans="8:8" x14ac:dyDescent="0.25">
      <c r="H3693" t="str">
        <f t="shared" si="57"/>
        <v>;;;</v>
      </c>
    </row>
    <row r="3694" spans="8:8" x14ac:dyDescent="0.25">
      <c r="H3694" t="str">
        <f t="shared" si="57"/>
        <v>;;;</v>
      </c>
    </row>
    <row r="3695" spans="8:8" x14ac:dyDescent="0.25">
      <c r="H3695" t="str">
        <f t="shared" si="57"/>
        <v>;;;</v>
      </c>
    </row>
    <row r="3696" spans="8:8" x14ac:dyDescent="0.25">
      <c r="H3696" t="str">
        <f t="shared" si="57"/>
        <v>;;;</v>
      </c>
    </row>
    <row r="3697" spans="8:8" x14ac:dyDescent="0.25">
      <c r="H3697" t="str">
        <f t="shared" si="57"/>
        <v>;;;</v>
      </c>
    </row>
    <row r="3698" spans="8:8" x14ac:dyDescent="0.25">
      <c r="H3698" t="str">
        <f t="shared" si="57"/>
        <v>;;;</v>
      </c>
    </row>
    <row r="3699" spans="8:8" x14ac:dyDescent="0.25">
      <c r="H3699" t="str">
        <f t="shared" si="57"/>
        <v>;;;</v>
      </c>
    </row>
    <row r="3700" spans="8:8" x14ac:dyDescent="0.25">
      <c r="H3700" t="str">
        <f t="shared" si="57"/>
        <v>;;;</v>
      </c>
    </row>
    <row r="3701" spans="8:8" x14ac:dyDescent="0.25">
      <c r="H3701" t="str">
        <f t="shared" si="57"/>
        <v>;;;</v>
      </c>
    </row>
    <row r="3702" spans="8:8" x14ac:dyDescent="0.25">
      <c r="H3702" t="str">
        <f t="shared" si="57"/>
        <v>;;;</v>
      </c>
    </row>
    <row r="3703" spans="8:8" x14ac:dyDescent="0.25">
      <c r="H3703" t="str">
        <f t="shared" si="57"/>
        <v>;;;</v>
      </c>
    </row>
    <row r="3704" spans="8:8" x14ac:dyDescent="0.25">
      <c r="H3704" t="str">
        <f t="shared" si="57"/>
        <v>;;;</v>
      </c>
    </row>
    <row r="3705" spans="8:8" x14ac:dyDescent="0.25">
      <c r="H3705" t="str">
        <f t="shared" si="57"/>
        <v>;;;</v>
      </c>
    </row>
    <row r="3706" spans="8:8" x14ac:dyDescent="0.25">
      <c r="H3706" t="str">
        <f t="shared" si="57"/>
        <v>;;;</v>
      </c>
    </row>
    <row r="3707" spans="8:8" x14ac:dyDescent="0.25">
      <c r="H3707" t="str">
        <f t="shared" si="57"/>
        <v>;;;</v>
      </c>
    </row>
    <row r="3708" spans="8:8" x14ac:dyDescent="0.25">
      <c r="H3708" t="str">
        <f t="shared" si="57"/>
        <v>;;;</v>
      </c>
    </row>
    <row r="3709" spans="8:8" x14ac:dyDescent="0.25">
      <c r="H3709" t="str">
        <f t="shared" si="57"/>
        <v>;;;</v>
      </c>
    </row>
    <row r="3710" spans="8:8" x14ac:dyDescent="0.25">
      <c r="H3710" t="str">
        <f t="shared" si="57"/>
        <v>;;;</v>
      </c>
    </row>
    <row r="3711" spans="8:8" x14ac:dyDescent="0.25">
      <c r="H3711" t="str">
        <f t="shared" si="57"/>
        <v>;;;</v>
      </c>
    </row>
    <row r="3712" spans="8:8" x14ac:dyDescent="0.25">
      <c r="H3712" t="str">
        <f t="shared" si="57"/>
        <v>;;;</v>
      </c>
    </row>
    <row r="3713" spans="8:8" x14ac:dyDescent="0.25">
      <c r="H3713" t="str">
        <f t="shared" si="57"/>
        <v>;;;</v>
      </c>
    </row>
    <row r="3714" spans="8:8" x14ac:dyDescent="0.25">
      <c r="H3714" t="str">
        <f t="shared" si="57"/>
        <v>;;;</v>
      </c>
    </row>
    <row r="3715" spans="8:8" x14ac:dyDescent="0.25">
      <c r="H3715" t="str">
        <f t="shared" ref="H3715:H3778" si="58">CONCATENATE(D3715,$C$1,E3715,$C$1,F3715,$C$1,G3715)</f>
        <v>;;;</v>
      </c>
    </row>
    <row r="3716" spans="8:8" x14ac:dyDescent="0.25">
      <c r="H3716" t="str">
        <f t="shared" si="58"/>
        <v>;;;</v>
      </c>
    </row>
    <row r="3717" spans="8:8" x14ac:dyDescent="0.25">
      <c r="H3717" t="str">
        <f t="shared" si="58"/>
        <v>;;;</v>
      </c>
    </row>
    <row r="3718" spans="8:8" x14ac:dyDescent="0.25">
      <c r="H3718" t="str">
        <f t="shared" si="58"/>
        <v>;;;</v>
      </c>
    </row>
    <row r="3719" spans="8:8" x14ac:dyDescent="0.25">
      <c r="H3719" t="str">
        <f t="shared" si="58"/>
        <v>;;;</v>
      </c>
    </row>
    <row r="3720" spans="8:8" x14ac:dyDescent="0.25">
      <c r="H3720" t="str">
        <f t="shared" si="58"/>
        <v>;;;</v>
      </c>
    </row>
    <row r="3721" spans="8:8" x14ac:dyDescent="0.25">
      <c r="H3721" t="str">
        <f t="shared" si="58"/>
        <v>;;;</v>
      </c>
    </row>
    <row r="3722" spans="8:8" x14ac:dyDescent="0.25">
      <c r="H3722" t="str">
        <f t="shared" si="58"/>
        <v>;;;</v>
      </c>
    </row>
    <row r="3723" spans="8:8" x14ac:dyDescent="0.25">
      <c r="H3723" t="str">
        <f t="shared" si="58"/>
        <v>;;;</v>
      </c>
    </row>
    <row r="3724" spans="8:8" x14ac:dyDescent="0.25">
      <c r="H3724" t="str">
        <f t="shared" si="58"/>
        <v>;;;</v>
      </c>
    </row>
    <row r="3725" spans="8:8" x14ac:dyDescent="0.25">
      <c r="H3725" t="str">
        <f t="shared" si="58"/>
        <v>;;;</v>
      </c>
    </row>
    <row r="3726" spans="8:8" x14ac:dyDescent="0.25">
      <c r="H3726" t="str">
        <f t="shared" si="58"/>
        <v>;;;</v>
      </c>
    </row>
    <row r="3727" spans="8:8" x14ac:dyDescent="0.25">
      <c r="H3727" t="str">
        <f t="shared" si="58"/>
        <v>;;;</v>
      </c>
    </row>
    <row r="3728" spans="8:8" x14ac:dyDescent="0.25">
      <c r="H3728" t="str">
        <f t="shared" si="58"/>
        <v>;;;</v>
      </c>
    </row>
    <row r="3729" spans="8:8" x14ac:dyDescent="0.25">
      <c r="H3729" t="str">
        <f t="shared" si="58"/>
        <v>;;;</v>
      </c>
    </row>
    <row r="3730" spans="8:8" x14ac:dyDescent="0.25">
      <c r="H3730" t="str">
        <f t="shared" si="58"/>
        <v>;;;</v>
      </c>
    </row>
    <row r="3731" spans="8:8" x14ac:dyDescent="0.25">
      <c r="H3731" t="str">
        <f t="shared" si="58"/>
        <v>;;;</v>
      </c>
    </row>
    <row r="3732" spans="8:8" x14ac:dyDescent="0.25">
      <c r="H3732" t="str">
        <f t="shared" si="58"/>
        <v>;;;</v>
      </c>
    </row>
    <row r="3733" spans="8:8" x14ac:dyDescent="0.25">
      <c r="H3733" t="str">
        <f t="shared" si="58"/>
        <v>;;;</v>
      </c>
    </row>
    <row r="3734" spans="8:8" x14ac:dyDescent="0.25">
      <c r="H3734" t="str">
        <f t="shared" si="58"/>
        <v>;;;</v>
      </c>
    </row>
    <row r="3735" spans="8:8" x14ac:dyDescent="0.25">
      <c r="H3735" t="str">
        <f t="shared" si="58"/>
        <v>;;;</v>
      </c>
    </row>
    <row r="3736" spans="8:8" x14ac:dyDescent="0.25">
      <c r="H3736" t="str">
        <f t="shared" si="58"/>
        <v>;;;</v>
      </c>
    </row>
    <row r="3737" spans="8:8" x14ac:dyDescent="0.25">
      <c r="H3737" t="str">
        <f t="shared" si="58"/>
        <v>;;;</v>
      </c>
    </row>
    <row r="3738" spans="8:8" x14ac:dyDescent="0.25">
      <c r="H3738" t="str">
        <f t="shared" si="58"/>
        <v>;;;</v>
      </c>
    </row>
    <row r="3739" spans="8:8" x14ac:dyDescent="0.25">
      <c r="H3739" t="str">
        <f t="shared" si="58"/>
        <v>;;;</v>
      </c>
    </row>
    <row r="3740" spans="8:8" x14ac:dyDescent="0.25">
      <c r="H3740" t="str">
        <f t="shared" si="58"/>
        <v>;;;</v>
      </c>
    </row>
    <row r="3741" spans="8:8" x14ac:dyDescent="0.25">
      <c r="H3741" t="str">
        <f t="shared" si="58"/>
        <v>;;;</v>
      </c>
    </row>
    <row r="3742" spans="8:8" x14ac:dyDescent="0.25">
      <c r="H3742" t="str">
        <f t="shared" si="58"/>
        <v>;;;</v>
      </c>
    </row>
    <row r="3743" spans="8:8" x14ac:dyDescent="0.25">
      <c r="H3743" t="str">
        <f t="shared" si="58"/>
        <v>;;;</v>
      </c>
    </row>
    <row r="3744" spans="8:8" x14ac:dyDescent="0.25">
      <c r="H3744" t="str">
        <f t="shared" si="58"/>
        <v>;;;</v>
      </c>
    </row>
    <row r="3745" spans="8:8" x14ac:dyDescent="0.25">
      <c r="H3745" t="str">
        <f t="shared" si="58"/>
        <v>;;;</v>
      </c>
    </row>
    <row r="3746" spans="8:8" x14ac:dyDescent="0.25">
      <c r="H3746" t="str">
        <f t="shared" si="58"/>
        <v>;;;</v>
      </c>
    </row>
    <row r="3747" spans="8:8" x14ac:dyDescent="0.25">
      <c r="H3747" t="str">
        <f t="shared" si="58"/>
        <v>;;;</v>
      </c>
    </row>
    <row r="3748" spans="8:8" x14ac:dyDescent="0.25">
      <c r="H3748" t="str">
        <f t="shared" si="58"/>
        <v>;;;</v>
      </c>
    </row>
    <row r="3749" spans="8:8" x14ac:dyDescent="0.25">
      <c r="H3749" t="str">
        <f t="shared" si="58"/>
        <v>;;;</v>
      </c>
    </row>
    <row r="3750" spans="8:8" x14ac:dyDescent="0.25">
      <c r="H3750" t="str">
        <f t="shared" si="58"/>
        <v>;;;</v>
      </c>
    </row>
    <row r="3751" spans="8:8" x14ac:dyDescent="0.25">
      <c r="H3751" t="str">
        <f t="shared" si="58"/>
        <v>;;;</v>
      </c>
    </row>
    <row r="3752" spans="8:8" x14ac:dyDescent="0.25">
      <c r="H3752" t="str">
        <f t="shared" si="58"/>
        <v>;;;</v>
      </c>
    </row>
    <row r="3753" spans="8:8" x14ac:dyDescent="0.25">
      <c r="H3753" t="str">
        <f t="shared" si="58"/>
        <v>;;;</v>
      </c>
    </row>
    <row r="3754" spans="8:8" x14ac:dyDescent="0.25">
      <c r="H3754" t="str">
        <f t="shared" si="58"/>
        <v>;;;</v>
      </c>
    </row>
    <row r="3755" spans="8:8" x14ac:dyDescent="0.25">
      <c r="H3755" t="str">
        <f t="shared" si="58"/>
        <v>;;;</v>
      </c>
    </row>
    <row r="3756" spans="8:8" x14ac:dyDescent="0.25">
      <c r="H3756" t="str">
        <f t="shared" si="58"/>
        <v>;;;</v>
      </c>
    </row>
    <row r="3757" spans="8:8" x14ac:dyDescent="0.25">
      <c r="H3757" t="str">
        <f t="shared" si="58"/>
        <v>;;;</v>
      </c>
    </row>
    <row r="3758" spans="8:8" x14ac:dyDescent="0.25">
      <c r="H3758" t="str">
        <f t="shared" si="58"/>
        <v>;;;</v>
      </c>
    </row>
    <row r="3759" spans="8:8" x14ac:dyDescent="0.25">
      <c r="H3759" t="str">
        <f t="shared" si="58"/>
        <v>;;;</v>
      </c>
    </row>
    <row r="3760" spans="8:8" x14ac:dyDescent="0.25">
      <c r="H3760" t="str">
        <f t="shared" si="58"/>
        <v>;;;</v>
      </c>
    </row>
    <row r="3761" spans="8:8" x14ac:dyDescent="0.25">
      <c r="H3761" t="str">
        <f t="shared" si="58"/>
        <v>;;;</v>
      </c>
    </row>
    <row r="3762" spans="8:8" x14ac:dyDescent="0.25">
      <c r="H3762" t="str">
        <f t="shared" si="58"/>
        <v>;;;</v>
      </c>
    </row>
    <row r="3763" spans="8:8" x14ac:dyDescent="0.25">
      <c r="H3763" t="str">
        <f t="shared" si="58"/>
        <v>;;;</v>
      </c>
    </row>
    <row r="3764" spans="8:8" x14ac:dyDescent="0.25">
      <c r="H3764" t="str">
        <f t="shared" si="58"/>
        <v>;;;</v>
      </c>
    </row>
    <row r="3765" spans="8:8" x14ac:dyDescent="0.25">
      <c r="H3765" t="str">
        <f t="shared" si="58"/>
        <v>;;;</v>
      </c>
    </row>
    <row r="3766" spans="8:8" x14ac:dyDescent="0.25">
      <c r="H3766" t="str">
        <f t="shared" si="58"/>
        <v>;;;</v>
      </c>
    </row>
    <row r="3767" spans="8:8" x14ac:dyDescent="0.25">
      <c r="H3767" t="str">
        <f t="shared" si="58"/>
        <v>;;;</v>
      </c>
    </row>
    <row r="3768" spans="8:8" x14ac:dyDescent="0.25">
      <c r="H3768" t="str">
        <f t="shared" si="58"/>
        <v>;;;</v>
      </c>
    </row>
    <row r="3769" spans="8:8" x14ac:dyDescent="0.25">
      <c r="H3769" t="str">
        <f t="shared" si="58"/>
        <v>;;;</v>
      </c>
    </row>
    <row r="3770" spans="8:8" x14ac:dyDescent="0.25">
      <c r="H3770" t="str">
        <f t="shared" si="58"/>
        <v>;;;</v>
      </c>
    </row>
    <row r="3771" spans="8:8" x14ac:dyDescent="0.25">
      <c r="H3771" t="str">
        <f t="shared" si="58"/>
        <v>;;;</v>
      </c>
    </row>
    <row r="3772" spans="8:8" x14ac:dyDescent="0.25">
      <c r="H3772" t="str">
        <f t="shared" si="58"/>
        <v>;;;</v>
      </c>
    </row>
    <row r="3773" spans="8:8" x14ac:dyDescent="0.25">
      <c r="H3773" t="str">
        <f t="shared" si="58"/>
        <v>;;;</v>
      </c>
    </row>
    <row r="3774" spans="8:8" x14ac:dyDescent="0.25">
      <c r="H3774" t="str">
        <f t="shared" si="58"/>
        <v>;;;</v>
      </c>
    </row>
    <row r="3775" spans="8:8" x14ac:dyDescent="0.25">
      <c r="H3775" t="str">
        <f t="shared" si="58"/>
        <v>;;;</v>
      </c>
    </row>
    <row r="3776" spans="8:8" x14ac:dyDescent="0.25">
      <c r="H3776" t="str">
        <f t="shared" si="58"/>
        <v>;;;</v>
      </c>
    </row>
    <row r="3777" spans="8:8" x14ac:dyDescent="0.25">
      <c r="H3777" t="str">
        <f t="shared" si="58"/>
        <v>;;;</v>
      </c>
    </row>
    <row r="3778" spans="8:8" x14ac:dyDescent="0.25">
      <c r="H3778" t="str">
        <f t="shared" si="58"/>
        <v>;;;</v>
      </c>
    </row>
    <row r="3779" spans="8:8" x14ac:dyDescent="0.25">
      <c r="H3779" t="str">
        <f t="shared" ref="H3779:H3842" si="59">CONCATENATE(D3779,$C$1,E3779,$C$1,F3779,$C$1,G3779)</f>
        <v>;;;</v>
      </c>
    </row>
    <row r="3780" spans="8:8" x14ac:dyDescent="0.25">
      <c r="H3780" t="str">
        <f t="shared" si="59"/>
        <v>;;;</v>
      </c>
    </row>
    <row r="3781" spans="8:8" x14ac:dyDescent="0.25">
      <c r="H3781" t="str">
        <f t="shared" si="59"/>
        <v>;;;</v>
      </c>
    </row>
    <row r="3782" spans="8:8" x14ac:dyDescent="0.25">
      <c r="H3782" t="str">
        <f t="shared" si="59"/>
        <v>;;;</v>
      </c>
    </row>
    <row r="3783" spans="8:8" x14ac:dyDescent="0.25">
      <c r="H3783" t="str">
        <f t="shared" si="59"/>
        <v>;;;</v>
      </c>
    </row>
    <row r="3784" spans="8:8" x14ac:dyDescent="0.25">
      <c r="H3784" t="str">
        <f t="shared" si="59"/>
        <v>;;;</v>
      </c>
    </row>
    <row r="3785" spans="8:8" x14ac:dyDescent="0.25">
      <c r="H3785" t="str">
        <f t="shared" si="59"/>
        <v>;;;</v>
      </c>
    </row>
    <row r="3786" spans="8:8" x14ac:dyDescent="0.25">
      <c r="H3786" t="str">
        <f t="shared" si="59"/>
        <v>;;;</v>
      </c>
    </row>
    <row r="3787" spans="8:8" x14ac:dyDescent="0.25">
      <c r="H3787" t="str">
        <f t="shared" si="59"/>
        <v>;;;</v>
      </c>
    </row>
    <row r="3788" spans="8:8" x14ac:dyDescent="0.25">
      <c r="H3788" t="str">
        <f t="shared" si="59"/>
        <v>;;;</v>
      </c>
    </row>
    <row r="3789" spans="8:8" x14ac:dyDescent="0.25">
      <c r="H3789" t="str">
        <f t="shared" si="59"/>
        <v>;;;</v>
      </c>
    </row>
    <row r="3790" spans="8:8" x14ac:dyDescent="0.25">
      <c r="H3790" t="str">
        <f t="shared" si="59"/>
        <v>;;;</v>
      </c>
    </row>
    <row r="3791" spans="8:8" x14ac:dyDescent="0.25">
      <c r="H3791" t="str">
        <f t="shared" si="59"/>
        <v>;;;</v>
      </c>
    </row>
    <row r="3792" spans="8:8" x14ac:dyDescent="0.25">
      <c r="H3792" t="str">
        <f t="shared" si="59"/>
        <v>;;;</v>
      </c>
    </row>
    <row r="3793" spans="8:8" x14ac:dyDescent="0.25">
      <c r="H3793" t="str">
        <f t="shared" si="59"/>
        <v>;;;</v>
      </c>
    </row>
    <row r="3794" spans="8:8" x14ac:dyDescent="0.25">
      <c r="H3794" t="str">
        <f t="shared" si="59"/>
        <v>;;;</v>
      </c>
    </row>
    <row r="3795" spans="8:8" x14ac:dyDescent="0.25">
      <c r="H3795" t="str">
        <f t="shared" si="59"/>
        <v>;;;</v>
      </c>
    </row>
    <row r="3796" spans="8:8" x14ac:dyDescent="0.25">
      <c r="H3796" t="str">
        <f t="shared" si="59"/>
        <v>;;;</v>
      </c>
    </row>
    <row r="3797" spans="8:8" x14ac:dyDescent="0.25">
      <c r="H3797" t="str">
        <f t="shared" si="59"/>
        <v>;;;</v>
      </c>
    </row>
    <row r="3798" spans="8:8" x14ac:dyDescent="0.25">
      <c r="H3798" t="str">
        <f t="shared" si="59"/>
        <v>;;;</v>
      </c>
    </row>
    <row r="3799" spans="8:8" x14ac:dyDescent="0.25">
      <c r="H3799" t="str">
        <f t="shared" si="59"/>
        <v>;;;</v>
      </c>
    </row>
    <row r="3800" spans="8:8" x14ac:dyDescent="0.25">
      <c r="H3800" t="str">
        <f t="shared" si="59"/>
        <v>;;;</v>
      </c>
    </row>
    <row r="3801" spans="8:8" x14ac:dyDescent="0.25">
      <c r="H3801" t="str">
        <f t="shared" si="59"/>
        <v>;;;</v>
      </c>
    </row>
    <row r="3802" spans="8:8" x14ac:dyDescent="0.25">
      <c r="H3802" t="str">
        <f t="shared" si="59"/>
        <v>;;;</v>
      </c>
    </row>
    <row r="3803" spans="8:8" x14ac:dyDescent="0.25">
      <c r="H3803" t="str">
        <f t="shared" si="59"/>
        <v>;;;</v>
      </c>
    </row>
    <row r="3804" spans="8:8" x14ac:dyDescent="0.25">
      <c r="H3804" t="str">
        <f t="shared" si="59"/>
        <v>;;;</v>
      </c>
    </row>
    <row r="3805" spans="8:8" x14ac:dyDescent="0.25">
      <c r="H3805" t="str">
        <f t="shared" si="59"/>
        <v>;;;</v>
      </c>
    </row>
    <row r="3806" spans="8:8" x14ac:dyDescent="0.25">
      <c r="H3806" t="str">
        <f t="shared" si="59"/>
        <v>;;;</v>
      </c>
    </row>
    <row r="3807" spans="8:8" x14ac:dyDescent="0.25">
      <c r="H3807" t="str">
        <f t="shared" si="59"/>
        <v>;;;</v>
      </c>
    </row>
    <row r="3808" spans="8:8" x14ac:dyDescent="0.25">
      <c r="H3808" t="str">
        <f t="shared" si="59"/>
        <v>;;;</v>
      </c>
    </row>
    <row r="3809" spans="8:8" x14ac:dyDescent="0.25">
      <c r="H3809" t="str">
        <f t="shared" si="59"/>
        <v>;;;</v>
      </c>
    </row>
    <row r="3810" spans="8:8" x14ac:dyDescent="0.25">
      <c r="H3810" t="str">
        <f t="shared" si="59"/>
        <v>;;;</v>
      </c>
    </row>
    <row r="3811" spans="8:8" x14ac:dyDescent="0.25">
      <c r="H3811" t="str">
        <f t="shared" si="59"/>
        <v>;;;</v>
      </c>
    </row>
    <row r="3812" spans="8:8" x14ac:dyDescent="0.25">
      <c r="H3812" t="str">
        <f t="shared" si="59"/>
        <v>;;;</v>
      </c>
    </row>
    <row r="3813" spans="8:8" x14ac:dyDescent="0.25">
      <c r="H3813" t="str">
        <f t="shared" si="59"/>
        <v>;;;</v>
      </c>
    </row>
    <row r="3814" spans="8:8" x14ac:dyDescent="0.25">
      <c r="H3814" t="str">
        <f t="shared" si="59"/>
        <v>;;;</v>
      </c>
    </row>
    <row r="3815" spans="8:8" x14ac:dyDescent="0.25">
      <c r="H3815" t="str">
        <f t="shared" si="59"/>
        <v>;;;</v>
      </c>
    </row>
    <row r="3816" spans="8:8" x14ac:dyDescent="0.25">
      <c r="H3816" t="str">
        <f t="shared" si="59"/>
        <v>;;;</v>
      </c>
    </row>
    <row r="3817" spans="8:8" x14ac:dyDescent="0.25">
      <c r="H3817" t="str">
        <f t="shared" si="59"/>
        <v>;;;</v>
      </c>
    </row>
    <row r="3818" spans="8:8" x14ac:dyDescent="0.25">
      <c r="H3818" t="str">
        <f t="shared" si="59"/>
        <v>;;;</v>
      </c>
    </row>
    <row r="3819" spans="8:8" x14ac:dyDescent="0.25">
      <c r="H3819" t="str">
        <f t="shared" si="59"/>
        <v>;;;</v>
      </c>
    </row>
    <row r="3820" spans="8:8" x14ac:dyDescent="0.25">
      <c r="H3820" t="str">
        <f t="shared" si="59"/>
        <v>;;;</v>
      </c>
    </row>
    <row r="3821" spans="8:8" x14ac:dyDescent="0.25">
      <c r="H3821" t="str">
        <f t="shared" si="59"/>
        <v>;;;</v>
      </c>
    </row>
    <row r="3822" spans="8:8" x14ac:dyDescent="0.25">
      <c r="H3822" t="str">
        <f t="shared" si="59"/>
        <v>;;;</v>
      </c>
    </row>
    <row r="3823" spans="8:8" x14ac:dyDescent="0.25">
      <c r="H3823" t="str">
        <f t="shared" si="59"/>
        <v>;;;</v>
      </c>
    </row>
    <row r="3824" spans="8:8" x14ac:dyDescent="0.25">
      <c r="H3824" t="str">
        <f t="shared" si="59"/>
        <v>;;;</v>
      </c>
    </row>
    <row r="3825" spans="8:8" x14ac:dyDescent="0.25">
      <c r="H3825" t="str">
        <f t="shared" si="59"/>
        <v>;;;</v>
      </c>
    </row>
    <row r="3826" spans="8:8" x14ac:dyDescent="0.25">
      <c r="H3826" t="str">
        <f t="shared" si="59"/>
        <v>;;;</v>
      </c>
    </row>
    <row r="3827" spans="8:8" x14ac:dyDescent="0.25">
      <c r="H3827" t="str">
        <f t="shared" si="59"/>
        <v>;;;</v>
      </c>
    </row>
    <row r="3828" spans="8:8" x14ac:dyDescent="0.25">
      <c r="H3828" t="str">
        <f t="shared" si="59"/>
        <v>;;;</v>
      </c>
    </row>
    <row r="3829" spans="8:8" x14ac:dyDescent="0.25">
      <c r="H3829" t="str">
        <f t="shared" si="59"/>
        <v>;;;</v>
      </c>
    </row>
    <row r="3830" spans="8:8" x14ac:dyDescent="0.25">
      <c r="H3830" t="str">
        <f t="shared" si="59"/>
        <v>;;;</v>
      </c>
    </row>
    <row r="3831" spans="8:8" x14ac:dyDescent="0.25">
      <c r="H3831" t="str">
        <f t="shared" si="59"/>
        <v>;;;</v>
      </c>
    </row>
    <row r="3832" spans="8:8" x14ac:dyDescent="0.25">
      <c r="H3832" t="str">
        <f t="shared" si="59"/>
        <v>;;;</v>
      </c>
    </row>
    <row r="3833" spans="8:8" x14ac:dyDescent="0.25">
      <c r="H3833" t="str">
        <f t="shared" si="59"/>
        <v>;;;</v>
      </c>
    </row>
    <row r="3834" spans="8:8" x14ac:dyDescent="0.25">
      <c r="H3834" t="str">
        <f t="shared" si="59"/>
        <v>;;;</v>
      </c>
    </row>
    <row r="3835" spans="8:8" x14ac:dyDescent="0.25">
      <c r="H3835" t="str">
        <f t="shared" si="59"/>
        <v>;;;</v>
      </c>
    </row>
    <row r="3836" spans="8:8" x14ac:dyDescent="0.25">
      <c r="H3836" t="str">
        <f t="shared" si="59"/>
        <v>;;;</v>
      </c>
    </row>
    <row r="3837" spans="8:8" x14ac:dyDescent="0.25">
      <c r="H3837" t="str">
        <f t="shared" si="59"/>
        <v>;;;</v>
      </c>
    </row>
    <row r="3838" spans="8:8" x14ac:dyDescent="0.25">
      <c r="H3838" t="str">
        <f t="shared" si="59"/>
        <v>;;;</v>
      </c>
    </row>
    <row r="3839" spans="8:8" x14ac:dyDescent="0.25">
      <c r="H3839" t="str">
        <f t="shared" si="59"/>
        <v>;;;</v>
      </c>
    </row>
    <row r="3840" spans="8:8" x14ac:dyDescent="0.25">
      <c r="H3840" t="str">
        <f t="shared" si="59"/>
        <v>;;;</v>
      </c>
    </row>
    <row r="3841" spans="8:8" x14ac:dyDescent="0.25">
      <c r="H3841" t="str">
        <f t="shared" si="59"/>
        <v>;;;</v>
      </c>
    </row>
    <row r="3842" spans="8:8" x14ac:dyDescent="0.25">
      <c r="H3842" t="str">
        <f t="shared" si="59"/>
        <v>;;;</v>
      </c>
    </row>
    <row r="3843" spans="8:8" x14ac:dyDescent="0.25">
      <c r="H3843" t="str">
        <f t="shared" ref="H3843:H3906" si="60">CONCATENATE(D3843,$C$1,E3843,$C$1,F3843,$C$1,G3843)</f>
        <v>;;;</v>
      </c>
    </row>
    <row r="3844" spans="8:8" x14ac:dyDescent="0.25">
      <c r="H3844" t="str">
        <f t="shared" si="60"/>
        <v>;;;</v>
      </c>
    </row>
    <row r="3845" spans="8:8" x14ac:dyDescent="0.25">
      <c r="H3845" t="str">
        <f t="shared" si="60"/>
        <v>;;;</v>
      </c>
    </row>
    <row r="3846" spans="8:8" x14ac:dyDescent="0.25">
      <c r="H3846" t="str">
        <f t="shared" si="60"/>
        <v>;;;</v>
      </c>
    </row>
    <row r="3847" spans="8:8" x14ac:dyDescent="0.25">
      <c r="H3847" t="str">
        <f t="shared" si="60"/>
        <v>;;;</v>
      </c>
    </row>
    <row r="3848" spans="8:8" x14ac:dyDescent="0.25">
      <c r="H3848" t="str">
        <f t="shared" si="60"/>
        <v>;;;</v>
      </c>
    </row>
    <row r="3849" spans="8:8" x14ac:dyDescent="0.25">
      <c r="H3849" t="str">
        <f t="shared" si="60"/>
        <v>;;;</v>
      </c>
    </row>
    <row r="3850" spans="8:8" x14ac:dyDescent="0.25">
      <c r="H3850" t="str">
        <f t="shared" si="60"/>
        <v>;;;</v>
      </c>
    </row>
    <row r="3851" spans="8:8" x14ac:dyDescent="0.25">
      <c r="H3851" t="str">
        <f t="shared" si="60"/>
        <v>;;;</v>
      </c>
    </row>
    <row r="3852" spans="8:8" x14ac:dyDescent="0.25">
      <c r="H3852" t="str">
        <f t="shared" si="60"/>
        <v>;;;</v>
      </c>
    </row>
    <row r="3853" spans="8:8" x14ac:dyDescent="0.25">
      <c r="H3853" t="str">
        <f t="shared" si="60"/>
        <v>;;;</v>
      </c>
    </row>
    <row r="3854" spans="8:8" x14ac:dyDescent="0.25">
      <c r="H3854" t="str">
        <f t="shared" si="60"/>
        <v>;;;</v>
      </c>
    </row>
    <row r="3855" spans="8:8" x14ac:dyDescent="0.25">
      <c r="H3855" t="str">
        <f t="shared" si="60"/>
        <v>;;;</v>
      </c>
    </row>
    <row r="3856" spans="8:8" x14ac:dyDescent="0.25">
      <c r="H3856" t="str">
        <f t="shared" si="60"/>
        <v>;;;</v>
      </c>
    </row>
    <row r="3857" spans="8:8" x14ac:dyDescent="0.25">
      <c r="H3857" t="str">
        <f t="shared" si="60"/>
        <v>;;;</v>
      </c>
    </row>
    <row r="3858" spans="8:8" x14ac:dyDescent="0.25">
      <c r="H3858" t="str">
        <f t="shared" si="60"/>
        <v>;;;</v>
      </c>
    </row>
    <row r="3859" spans="8:8" x14ac:dyDescent="0.25">
      <c r="H3859" t="str">
        <f t="shared" si="60"/>
        <v>;;;</v>
      </c>
    </row>
    <row r="3860" spans="8:8" x14ac:dyDescent="0.25">
      <c r="H3860" t="str">
        <f t="shared" si="60"/>
        <v>;;;</v>
      </c>
    </row>
    <row r="3861" spans="8:8" x14ac:dyDescent="0.25">
      <c r="H3861" t="str">
        <f t="shared" si="60"/>
        <v>;;;</v>
      </c>
    </row>
    <row r="3862" spans="8:8" x14ac:dyDescent="0.25">
      <c r="H3862" t="str">
        <f t="shared" si="60"/>
        <v>;;;</v>
      </c>
    </row>
    <row r="3863" spans="8:8" x14ac:dyDescent="0.25">
      <c r="H3863" t="str">
        <f t="shared" si="60"/>
        <v>;;;</v>
      </c>
    </row>
    <row r="3864" spans="8:8" x14ac:dyDescent="0.25">
      <c r="H3864" t="str">
        <f t="shared" si="60"/>
        <v>;;;</v>
      </c>
    </row>
    <row r="3865" spans="8:8" x14ac:dyDescent="0.25">
      <c r="H3865" t="str">
        <f t="shared" si="60"/>
        <v>;;;</v>
      </c>
    </row>
    <row r="3866" spans="8:8" x14ac:dyDescent="0.25">
      <c r="H3866" t="str">
        <f t="shared" si="60"/>
        <v>;;;</v>
      </c>
    </row>
    <row r="3867" spans="8:8" x14ac:dyDescent="0.25">
      <c r="H3867" t="str">
        <f t="shared" si="60"/>
        <v>;;;</v>
      </c>
    </row>
    <row r="3868" spans="8:8" x14ac:dyDescent="0.25">
      <c r="H3868" t="str">
        <f t="shared" si="60"/>
        <v>;;;</v>
      </c>
    </row>
    <row r="3869" spans="8:8" x14ac:dyDescent="0.25">
      <c r="H3869" t="str">
        <f t="shared" si="60"/>
        <v>;;;</v>
      </c>
    </row>
    <row r="3870" spans="8:8" x14ac:dyDescent="0.25">
      <c r="H3870" t="str">
        <f t="shared" si="60"/>
        <v>;;;</v>
      </c>
    </row>
    <row r="3871" spans="8:8" x14ac:dyDescent="0.25">
      <c r="H3871" t="str">
        <f t="shared" si="60"/>
        <v>;;;</v>
      </c>
    </row>
    <row r="3872" spans="8:8" x14ac:dyDescent="0.25">
      <c r="H3872" t="str">
        <f t="shared" si="60"/>
        <v>;;;</v>
      </c>
    </row>
    <row r="3873" spans="8:8" x14ac:dyDescent="0.25">
      <c r="H3873" t="str">
        <f t="shared" si="60"/>
        <v>;;;</v>
      </c>
    </row>
    <row r="3874" spans="8:8" x14ac:dyDescent="0.25">
      <c r="H3874" t="str">
        <f t="shared" si="60"/>
        <v>;;;</v>
      </c>
    </row>
    <row r="3875" spans="8:8" x14ac:dyDescent="0.25">
      <c r="H3875" t="str">
        <f t="shared" si="60"/>
        <v>;;;</v>
      </c>
    </row>
    <row r="3876" spans="8:8" x14ac:dyDescent="0.25">
      <c r="H3876" t="str">
        <f t="shared" si="60"/>
        <v>;;;</v>
      </c>
    </row>
    <row r="3877" spans="8:8" x14ac:dyDescent="0.25">
      <c r="H3877" t="str">
        <f t="shared" si="60"/>
        <v>;;;</v>
      </c>
    </row>
    <row r="3878" spans="8:8" x14ac:dyDescent="0.25">
      <c r="H3878" t="str">
        <f t="shared" si="60"/>
        <v>;;;</v>
      </c>
    </row>
    <row r="3879" spans="8:8" x14ac:dyDescent="0.25">
      <c r="H3879" t="str">
        <f t="shared" si="60"/>
        <v>;;;</v>
      </c>
    </row>
    <row r="3880" spans="8:8" x14ac:dyDescent="0.25">
      <c r="H3880" t="str">
        <f t="shared" si="60"/>
        <v>;;;</v>
      </c>
    </row>
    <row r="3881" spans="8:8" x14ac:dyDescent="0.25">
      <c r="H3881" t="str">
        <f t="shared" si="60"/>
        <v>;;;</v>
      </c>
    </row>
    <row r="3882" spans="8:8" x14ac:dyDescent="0.25">
      <c r="H3882" t="str">
        <f t="shared" si="60"/>
        <v>;;;</v>
      </c>
    </row>
    <row r="3883" spans="8:8" x14ac:dyDescent="0.25">
      <c r="H3883" t="str">
        <f t="shared" si="60"/>
        <v>;;;</v>
      </c>
    </row>
    <row r="3884" spans="8:8" x14ac:dyDescent="0.25">
      <c r="H3884" t="str">
        <f t="shared" si="60"/>
        <v>;;;</v>
      </c>
    </row>
    <row r="3885" spans="8:8" x14ac:dyDescent="0.25">
      <c r="H3885" t="str">
        <f t="shared" si="60"/>
        <v>;;;</v>
      </c>
    </row>
    <row r="3886" spans="8:8" x14ac:dyDescent="0.25">
      <c r="H3886" t="str">
        <f t="shared" si="60"/>
        <v>;;;</v>
      </c>
    </row>
    <row r="3887" spans="8:8" x14ac:dyDescent="0.25">
      <c r="H3887" t="str">
        <f t="shared" si="60"/>
        <v>;;;</v>
      </c>
    </row>
    <row r="3888" spans="8:8" x14ac:dyDescent="0.25">
      <c r="H3888" t="str">
        <f t="shared" si="60"/>
        <v>;;;</v>
      </c>
    </row>
    <row r="3889" spans="8:8" x14ac:dyDescent="0.25">
      <c r="H3889" t="str">
        <f t="shared" si="60"/>
        <v>;;;</v>
      </c>
    </row>
    <row r="3890" spans="8:8" x14ac:dyDescent="0.25">
      <c r="H3890" t="str">
        <f t="shared" si="60"/>
        <v>;;;</v>
      </c>
    </row>
    <row r="3891" spans="8:8" x14ac:dyDescent="0.25">
      <c r="H3891" t="str">
        <f t="shared" si="60"/>
        <v>;;;</v>
      </c>
    </row>
    <row r="3892" spans="8:8" x14ac:dyDescent="0.25">
      <c r="H3892" t="str">
        <f t="shared" si="60"/>
        <v>;;;</v>
      </c>
    </row>
    <row r="3893" spans="8:8" x14ac:dyDescent="0.25">
      <c r="H3893" t="str">
        <f t="shared" si="60"/>
        <v>;;;</v>
      </c>
    </row>
    <row r="3894" spans="8:8" x14ac:dyDescent="0.25">
      <c r="H3894" t="str">
        <f t="shared" si="60"/>
        <v>;;;</v>
      </c>
    </row>
    <row r="3895" spans="8:8" x14ac:dyDescent="0.25">
      <c r="H3895" t="str">
        <f t="shared" si="60"/>
        <v>;;;</v>
      </c>
    </row>
    <row r="3896" spans="8:8" x14ac:dyDescent="0.25">
      <c r="H3896" t="str">
        <f t="shared" si="60"/>
        <v>;;;</v>
      </c>
    </row>
    <row r="3897" spans="8:8" x14ac:dyDescent="0.25">
      <c r="H3897" t="str">
        <f t="shared" si="60"/>
        <v>;;;</v>
      </c>
    </row>
    <row r="3898" spans="8:8" x14ac:dyDescent="0.25">
      <c r="H3898" t="str">
        <f t="shared" si="60"/>
        <v>;;;</v>
      </c>
    </row>
    <row r="3899" spans="8:8" x14ac:dyDescent="0.25">
      <c r="H3899" t="str">
        <f t="shared" si="60"/>
        <v>;;;</v>
      </c>
    </row>
    <row r="3900" spans="8:8" x14ac:dyDescent="0.25">
      <c r="H3900" t="str">
        <f t="shared" si="60"/>
        <v>;;;</v>
      </c>
    </row>
    <row r="3901" spans="8:8" x14ac:dyDescent="0.25">
      <c r="H3901" t="str">
        <f t="shared" si="60"/>
        <v>;;;</v>
      </c>
    </row>
    <row r="3902" spans="8:8" x14ac:dyDescent="0.25">
      <c r="H3902" t="str">
        <f t="shared" si="60"/>
        <v>;;;</v>
      </c>
    </row>
    <row r="3903" spans="8:8" x14ac:dyDescent="0.25">
      <c r="H3903" t="str">
        <f t="shared" si="60"/>
        <v>;;;</v>
      </c>
    </row>
    <row r="3904" spans="8:8" x14ac:dyDescent="0.25">
      <c r="H3904" t="str">
        <f t="shared" si="60"/>
        <v>;;;</v>
      </c>
    </row>
    <row r="3905" spans="8:8" x14ac:dyDescent="0.25">
      <c r="H3905" t="str">
        <f t="shared" si="60"/>
        <v>;;;</v>
      </c>
    </row>
    <row r="3906" spans="8:8" x14ac:dyDescent="0.25">
      <c r="H3906" t="str">
        <f t="shared" si="60"/>
        <v>;;;</v>
      </c>
    </row>
    <row r="3907" spans="8:8" x14ac:dyDescent="0.25">
      <c r="H3907" t="str">
        <f t="shared" ref="H3907:H3970" si="61">CONCATENATE(D3907,$C$1,E3907,$C$1,F3907,$C$1,G3907)</f>
        <v>;;;</v>
      </c>
    </row>
    <row r="3908" spans="8:8" x14ac:dyDescent="0.25">
      <c r="H3908" t="str">
        <f t="shared" si="61"/>
        <v>;;;</v>
      </c>
    </row>
    <row r="3909" spans="8:8" x14ac:dyDescent="0.25">
      <c r="H3909" t="str">
        <f t="shared" si="61"/>
        <v>;;;</v>
      </c>
    </row>
    <row r="3910" spans="8:8" x14ac:dyDescent="0.25">
      <c r="H3910" t="str">
        <f t="shared" si="61"/>
        <v>;;;</v>
      </c>
    </row>
    <row r="3911" spans="8:8" x14ac:dyDescent="0.25">
      <c r="H3911" t="str">
        <f t="shared" si="61"/>
        <v>;;;</v>
      </c>
    </row>
    <row r="3912" spans="8:8" x14ac:dyDescent="0.25">
      <c r="H3912" t="str">
        <f t="shared" si="61"/>
        <v>;;;</v>
      </c>
    </row>
    <row r="3913" spans="8:8" x14ac:dyDescent="0.25">
      <c r="H3913" t="str">
        <f t="shared" si="61"/>
        <v>;;;</v>
      </c>
    </row>
    <row r="3914" spans="8:8" x14ac:dyDescent="0.25">
      <c r="H3914" t="str">
        <f t="shared" si="61"/>
        <v>;;;</v>
      </c>
    </row>
    <row r="3915" spans="8:8" x14ac:dyDescent="0.25">
      <c r="H3915" t="str">
        <f t="shared" si="61"/>
        <v>;;;</v>
      </c>
    </row>
    <row r="3916" spans="8:8" x14ac:dyDescent="0.25">
      <c r="H3916" t="str">
        <f t="shared" si="61"/>
        <v>;;;</v>
      </c>
    </row>
    <row r="3917" spans="8:8" x14ac:dyDescent="0.25">
      <c r="H3917" t="str">
        <f t="shared" si="61"/>
        <v>;;;</v>
      </c>
    </row>
    <row r="3918" spans="8:8" x14ac:dyDescent="0.25">
      <c r="H3918" t="str">
        <f t="shared" si="61"/>
        <v>;;;</v>
      </c>
    </row>
    <row r="3919" spans="8:8" x14ac:dyDescent="0.25">
      <c r="H3919" t="str">
        <f t="shared" si="61"/>
        <v>;;;</v>
      </c>
    </row>
    <row r="3920" spans="8:8" x14ac:dyDescent="0.25">
      <c r="H3920" t="str">
        <f t="shared" si="61"/>
        <v>;;;</v>
      </c>
    </row>
    <row r="3921" spans="8:8" x14ac:dyDescent="0.25">
      <c r="H3921" t="str">
        <f t="shared" si="61"/>
        <v>;;;</v>
      </c>
    </row>
    <row r="3922" spans="8:8" x14ac:dyDescent="0.25">
      <c r="H3922" t="str">
        <f t="shared" si="61"/>
        <v>;;;</v>
      </c>
    </row>
    <row r="3923" spans="8:8" x14ac:dyDescent="0.25">
      <c r="H3923" t="str">
        <f t="shared" si="61"/>
        <v>;;;</v>
      </c>
    </row>
    <row r="3924" spans="8:8" x14ac:dyDescent="0.25">
      <c r="H3924" t="str">
        <f t="shared" si="61"/>
        <v>;;;</v>
      </c>
    </row>
    <row r="3925" spans="8:8" x14ac:dyDescent="0.25">
      <c r="H3925" t="str">
        <f t="shared" si="61"/>
        <v>;;;</v>
      </c>
    </row>
    <row r="3926" spans="8:8" x14ac:dyDescent="0.25">
      <c r="H3926" t="str">
        <f t="shared" si="61"/>
        <v>;;;</v>
      </c>
    </row>
    <row r="3927" spans="8:8" x14ac:dyDescent="0.25">
      <c r="H3927" t="str">
        <f t="shared" si="61"/>
        <v>;;;</v>
      </c>
    </row>
    <row r="3928" spans="8:8" x14ac:dyDescent="0.25">
      <c r="H3928" t="str">
        <f t="shared" si="61"/>
        <v>;;;</v>
      </c>
    </row>
    <row r="3929" spans="8:8" x14ac:dyDescent="0.25">
      <c r="H3929" t="str">
        <f t="shared" si="61"/>
        <v>;;;</v>
      </c>
    </row>
    <row r="3930" spans="8:8" x14ac:dyDescent="0.25">
      <c r="H3930" t="str">
        <f t="shared" si="61"/>
        <v>;;;</v>
      </c>
    </row>
    <row r="3931" spans="8:8" x14ac:dyDescent="0.25">
      <c r="H3931" t="str">
        <f t="shared" si="61"/>
        <v>;;;</v>
      </c>
    </row>
    <row r="3932" spans="8:8" x14ac:dyDescent="0.25">
      <c r="H3932" t="str">
        <f t="shared" si="61"/>
        <v>;;;</v>
      </c>
    </row>
    <row r="3933" spans="8:8" x14ac:dyDescent="0.25">
      <c r="H3933" t="str">
        <f t="shared" si="61"/>
        <v>;;;</v>
      </c>
    </row>
    <row r="3934" spans="8:8" x14ac:dyDescent="0.25">
      <c r="H3934" t="str">
        <f t="shared" si="61"/>
        <v>;;;</v>
      </c>
    </row>
    <row r="3935" spans="8:8" x14ac:dyDescent="0.25">
      <c r="H3935" t="str">
        <f t="shared" si="61"/>
        <v>;;;</v>
      </c>
    </row>
    <row r="3936" spans="8:8" x14ac:dyDescent="0.25">
      <c r="H3936" t="str">
        <f t="shared" si="61"/>
        <v>;;;</v>
      </c>
    </row>
    <row r="3937" spans="8:8" x14ac:dyDescent="0.25">
      <c r="H3937" t="str">
        <f t="shared" si="61"/>
        <v>;;;</v>
      </c>
    </row>
    <row r="3938" spans="8:8" x14ac:dyDescent="0.25">
      <c r="H3938" t="str">
        <f t="shared" si="61"/>
        <v>;;;</v>
      </c>
    </row>
    <row r="3939" spans="8:8" x14ac:dyDescent="0.25">
      <c r="H3939" t="str">
        <f t="shared" si="61"/>
        <v>;;;</v>
      </c>
    </row>
    <row r="3940" spans="8:8" x14ac:dyDescent="0.25">
      <c r="H3940" t="str">
        <f t="shared" si="61"/>
        <v>;;;</v>
      </c>
    </row>
    <row r="3941" spans="8:8" x14ac:dyDescent="0.25">
      <c r="H3941" t="str">
        <f t="shared" si="61"/>
        <v>;;;</v>
      </c>
    </row>
    <row r="3942" spans="8:8" x14ac:dyDescent="0.25">
      <c r="H3942" t="str">
        <f t="shared" si="61"/>
        <v>;;;</v>
      </c>
    </row>
    <row r="3943" spans="8:8" x14ac:dyDescent="0.25">
      <c r="H3943" t="str">
        <f t="shared" si="61"/>
        <v>;;;</v>
      </c>
    </row>
    <row r="3944" spans="8:8" x14ac:dyDescent="0.25">
      <c r="H3944" t="str">
        <f t="shared" si="61"/>
        <v>;;;</v>
      </c>
    </row>
    <row r="3945" spans="8:8" x14ac:dyDescent="0.25">
      <c r="H3945" t="str">
        <f t="shared" si="61"/>
        <v>;;;</v>
      </c>
    </row>
    <row r="3946" spans="8:8" x14ac:dyDescent="0.25">
      <c r="H3946" t="str">
        <f t="shared" si="61"/>
        <v>;;;</v>
      </c>
    </row>
    <row r="3947" spans="8:8" x14ac:dyDescent="0.25">
      <c r="H3947" t="str">
        <f t="shared" si="61"/>
        <v>;;;</v>
      </c>
    </row>
    <row r="3948" spans="8:8" x14ac:dyDescent="0.25">
      <c r="H3948" t="str">
        <f t="shared" si="61"/>
        <v>;;;</v>
      </c>
    </row>
    <row r="3949" spans="8:8" x14ac:dyDescent="0.25">
      <c r="H3949" t="str">
        <f t="shared" si="61"/>
        <v>;;;</v>
      </c>
    </row>
    <row r="3950" spans="8:8" x14ac:dyDescent="0.25">
      <c r="H3950" t="str">
        <f t="shared" si="61"/>
        <v>;;;</v>
      </c>
    </row>
    <row r="3951" spans="8:8" x14ac:dyDescent="0.25">
      <c r="H3951" t="str">
        <f t="shared" si="61"/>
        <v>;;;</v>
      </c>
    </row>
    <row r="3952" spans="8:8" x14ac:dyDescent="0.25">
      <c r="H3952" t="str">
        <f t="shared" si="61"/>
        <v>;;;</v>
      </c>
    </row>
    <row r="3953" spans="8:8" x14ac:dyDescent="0.25">
      <c r="H3953" t="str">
        <f t="shared" si="61"/>
        <v>;;;</v>
      </c>
    </row>
    <row r="3954" spans="8:8" x14ac:dyDescent="0.25">
      <c r="H3954" t="str">
        <f t="shared" si="61"/>
        <v>;;;</v>
      </c>
    </row>
    <row r="3955" spans="8:8" x14ac:dyDescent="0.25">
      <c r="H3955" t="str">
        <f t="shared" si="61"/>
        <v>;;;</v>
      </c>
    </row>
    <row r="3956" spans="8:8" x14ac:dyDescent="0.25">
      <c r="H3956" t="str">
        <f t="shared" si="61"/>
        <v>;;;</v>
      </c>
    </row>
    <row r="3957" spans="8:8" x14ac:dyDescent="0.25">
      <c r="H3957" t="str">
        <f t="shared" si="61"/>
        <v>;;;</v>
      </c>
    </row>
    <row r="3958" spans="8:8" x14ac:dyDescent="0.25">
      <c r="H3958" t="str">
        <f t="shared" si="61"/>
        <v>;;;</v>
      </c>
    </row>
    <row r="3959" spans="8:8" x14ac:dyDescent="0.25">
      <c r="H3959" t="str">
        <f t="shared" si="61"/>
        <v>;;;</v>
      </c>
    </row>
    <row r="3960" spans="8:8" x14ac:dyDescent="0.25">
      <c r="H3960" t="str">
        <f t="shared" si="61"/>
        <v>;;;</v>
      </c>
    </row>
    <row r="3961" spans="8:8" x14ac:dyDescent="0.25">
      <c r="H3961" t="str">
        <f t="shared" si="61"/>
        <v>;;;</v>
      </c>
    </row>
    <row r="3962" spans="8:8" x14ac:dyDescent="0.25">
      <c r="H3962" t="str">
        <f t="shared" si="61"/>
        <v>;;;</v>
      </c>
    </row>
    <row r="3963" spans="8:8" x14ac:dyDescent="0.25">
      <c r="H3963" t="str">
        <f t="shared" si="61"/>
        <v>;;;</v>
      </c>
    </row>
    <row r="3964" spans="8:8" x14ac:dyDescent="0.25">
      <c r="H3964" t="str">
        <f t="shared" si="61"/>
        <v>;;;</v>
      </c>
    </row>
    <row r="3965" spans="8:8" x14ac:dyDescent="0.25">
      <c r="H3965" t="str">
        <f t="shared" si="61"/>
        <v>;;;</v>
      </c>
    </row>
    <row r="3966" spans="8:8" x14ac:dyDescent="0.25">
      <c r="H3966" t="str">
        <f t="shared" si="61"/>
        <v>;;;</v>
      </c>
    </row>
    <row r="3967" spans="8:8" x14ac:dyDescent="0.25">
      <c r="H3967" t="str">
        <f t="shared" si="61"/>
        <v>;;;</v>
      </c>
    </row>
    <row r="3968" spans="8:8" x14ac:dyDescent="0.25">
      <c r="H3968" t="str">
        <f t="shared" si="61"/>
        <v>;;;</v>
      </c>
    </row>
    <row r="3969" spans="8:8" x14ac:dyDescent="0.25">
      <c r="H3969" t="str">
        <f t="shared" si="61"/>
        <v>;;;</v>
      </c>
    </row>
    <row r="3970" spans="8:8" x14ac:dyDescent="0.25">
      <c r="H3970" t="str">
        <f t="shared" si="61"/>
        <v>;;;</v>
      </c>
    </row>
    <row r="3971" spans="8:8" x14ac:dyDescent="0.25">
      <c r="H3971" t="str">
        <f t="shared" ref="H3971:H4034" si="62">CONCATENATE(D3971,$C$1,E3971,$C$1,F3971,$C$1,G3971)</f>
        <v>;;;</v>
      </c>
    </row>
    <row r="3972" spans="8:8" x14ac:dyDescent="0.25">
      <c r="H3972" t="str">
        <f t="shared" si="62"/>
        <v>;;;</v>
      </c>
    </row>
    <row r="3973" spans="8:8" x14ac:dyDescent="0.25">
      <c r="H3973" t="str">
        <f t="shared" si="62"/>
        <v>;;;</v>
      </c>
    </row>
    <row r="3974" spans="8:8" x14ac:dyDescent="0.25">
      <c r="H3974" t="str">
        <f t="shared" si="62"/>
        <v>;;;</v>
      </c>
    </row>
    <row r="3975" spans="8:8" x14ac:dyDescent="0.25">
      <c r="H3975" t="str">
        <f t="shared" si="62"/>
        <v>;;;</v>
      </c>
    </row>
    <row r="3976" spans="8:8" x14ac:dyDescent="0.25">
      <c r="H3976" t="str">
        <f t="shared" si="62"/>
        <v>;;;</v>
      </c>
    </row>
    <row r="3977" spans="8:8" x14ac:dyDescent="0.25">
      <c r="H3977" t="str">
        <f t="shared" si="62"/>
        <v>;;;</v>
      </c>
    </row>
    <row r="3978" spans="8:8" x14ac:dyDescent="0.25">
      <c r="H3978" t="str">
        <f t="shared" si="62"/>
        <v>;;;</v>
      </c>
    </row>
    <row r="3979" spans="8:8" x14ac:dyDescent="0.25">
      <c r="H3979" t="str">
        <f t="shared" si="62"/>
        <v>;;;</v>
      </c>
    </row>
    <row r="3980" spans="8:8" x14ac:dyDescent="0.25">
      <c r="H3980" t="str">
        <f t="shared" si="62"/>
        <v>;;;</v>
      </c>
    </row>
    <row r="3981" spans="8:8" x14ac:dyDescent="0.25">
      <c r="H3981" t="str">
        <f t="shared" si="62"/>
        <v>;;;</v>
      </c>
    </row>
    <row r="3982" spans="8:8" x14ac:dyDescent="0.25">
      <c r="H3982" t="str">
        <f t="shared" si="62"/>
        <v>;;;</v>
      </c>
    </row>
    <row r="3983" spans="8:8" x14ac:dyDescent="0.25">
      <c r="H3983" t="str">
        <f t="shared" si="62"/>
        <v>;;;</v>
      </c>
    </row>
    <row r="3984" spans="8:8" x14ac:dyDescent="0.25">
      <c r="H3984" t="str">
        <f t="shared" si="62"/>
        <v>;;;</v>
      </c>
    </row>
    <row r="3985" spans="8:8" x14ac:dyDescent="0.25">
      <c r="H3985" t="str">
        <f t="shared" si="62"/>
        <v>;;;</v>
      </c>
    </row>
    <row r="3986" spans="8:8" x14ac:dyDescent="0.25">
      <c r="H3986" t="str">
        <f t="shared" si="62"/>
        <v>;;;</v>
      </c>
    </row>
    <row r="3987" spans="8:8" x14ac:dyDescent="0.25">
      <c r="H3987" t="str">
        <f t="shared" si="62"/>
        <v>;;;</v>
      </c>
    </row>
    <row r="3988" spans="8:8" x14ac:dyDescent="0.25">
      <c r="H3988" t="str">
        <f t="shared" si="62"/>
        <v>;;;</v>
      </c>
    </row>
    <row r="3989" spans="8:8" x14ac:dyDescent="0.25">
      <c r="H3989" t="str">
        <f t="shared" si="62"/>
        <v>;;;</v>
      </c>
    </row>
    <row r="3990" spans="8:8" x14ac:dyDescent="0.25">
      <c r="H3990" t="str">
        <f t="shared" si="62"/>
        <v>;;;</v>
      </c>
    </row>
    <row r="3991" spans="8:8" x14ac:dyDescent="0.25">
      <c r="H3991" t="str">
        <f t="shared" si="62"/>
        <v>;;;</v>
      </c>
    </row>
    <row r="3992" spans="8:8" x14ac:dyDescent="0.25">
      <c r="H3992" t="str">
        <f t="shared" si="62"/>
        <v>;;;</v>
      </c>
    </row>
    <row r="3993" spans="8:8" x14ac:dyDescent="0.25">
      <c r="H3993" t="str">
        <f t="shared" si="62"/>
        <v>;;;</v>
      </c>
    </row>
    <row r="3994" spans="8:8" x14ac:dyDescent="0.25">
      <c r="H3994" t="str">
        <f t="shared" si="62"/>
        <v>;;;</v>
      </c>
    </row>
    <row r="3995" spans="8:8" x14ac:dyDescent="0.25">
      <c r="H3995" t="str">
        <f t="shared" si="62"/>
        <v>;;;</v>
      </c>
    </row>
    <row r="3996" spans="8:8" x14ac:dyDescent="0.25">
      <c r="H3996" t="str">
        <f t="shared" si="62"/>
        <v>;;;</v>
      </c>
    </row>
    <row r="3997" spans="8:8" x14ac:dyDescent="0.25">
      <c r="H3997" t="str">
        <f t="shared" si="62"/>
        <v>;;;</v>
      </c>
    </row>
    <row r="3998" spans="8:8" x14ac:dyDescent="0.25">
      <c r="H3998" t="str">
        <f t="shared" si="62"/>
        <v>;;;</v>
      </c>
    </row>
    <row r="3999" spans="8:8" x14ac:dyDescent="0.25">
      <c r="H3999" t="str">
        <f t="shared" si="62"/>
        <v>;;;</v>
      </c>
    </row>
    <row r="4000" spans="8:8" x14ac:dyDescent="0.25">
      <c r="H4000" t="str">
        <f t="shared" si="62"/>
        <v>;;;</v>
      </c>
    </row>
    <row r="4001" spans="8:8" x14ac:dyDescent="0.25">
      <c r="H4001" t="str">
        <f t="shared" si="62"/>
        <v>;;;</v>
      </c>
    </row>
    <row r="4002" spans="8:8" x14ac:dyDescent="0.25">
      <c r="H4002" t="str">
        <f t="shared" si="62"/>
        <v>;;;</v>
      </c>
    </row>
    <row r="4003" spans="8:8" x14ac:dyDescent="0.25">
      <c r="H4003" t="str">
        <f t="shared" si="62"/>
        <v>;;;</v>
      </c>
    </row>
    <row r="4004" spans="8:8" x14ac:dyDescent="0.25">
      <c r="H4004" t="str">
        <f t="shared" si="62"/>
        <v>;;;</v>
      </c>
    </row>
    <row r="4005" spans="8:8" x14ac:dyDescent="0.25">
      <c r="H4005" t="str">
        <f t="shared" si="62"/>
        <v>;;;</v>
      </c>
    </row>
    <row r="4006" spans="8:8" x14ac:dyDescent="0.25">
      <c r="H4006" t="str">
        <f t="shared" si="62"/>
        <v>;;;</v>
      </c>
    </row>
    <row r="4007" spans="8:8" x14ac:dyDescent="0.25">
      <c r="H4007" t="str">
        <f t="shared" si="62"/>
        <v>;;;</v>
      </c>
    </row>
    <row r="4008" spans="8:8" x14ac:dyDescent="0.25">
      <c r="H4008" t="str">
        <f t="shared" si="62"/>
        <v>;;;</v>
      </c>
    </row>
    <row r="4009" spans="8:8" x14ac:dyDescent="0.25">
      <c r="H4009" t="str">
        <f t="shared" si="62"/>
        <v>;;;</v>
      </c>
    </row>
    <row r="4010" spans="8:8" x14ac:dyDescent="0.25">
      <c r="H4010" t="str">
        <f t="shared" si="62"/>
        <v>;;;</v>
      </c>
    </row>
    <row r="4011" spans="8:8" x14ac:dyDescent="0.25">
      <c r="H4011" t="str">
        <f t="shared" si="62"/>
        <v>;;;</v>
      </c>
    </row>
    <row r="4012" spans="8:8" x14ac:dyDescent="0.25">
      <c r="H4012" t="str">
        <f t="shared" si="62"/>
        <v>;;;</v>
      </c>
    </row>
    <row r="4013" spans="8:8" x14ac:dyDescent="0.25">
      <c r="H4013" t="str">
        <f t="shared" si="62"/>
        <v>;;;</v>
      </c>
    </row>
    <row r="4014" spans="8:8" x14ac:dyDescent="0.25">
      <c r="H4014" t="str">
        <f t="shared" si="62"/>
        <v>;;;</v>
      </c>
    </row>
    <row r="4015" spans="8:8" x14ac:dyDescent="0.25">
      <c r="H4015" t="str">
        <f t="shared" si="62"/>
        <v>;;;</v>
      </c>
    </row>
    <row r="4016" spans="8:8" x14ac:dyDescent="0.25">
      <c r="H4016" t="str">
        <f t="shared" si="62"/>
        <v>;;;</v>
      </c>
    </row>
    <row r="4017" spans="8:8" x14ac:dyDescent="0.25">
      <c r="H4017" t="str">
        <f t="shared" si="62"/>
        <v>;;;</v>
      </c>
    </row>
    <row r="4018" spans="8:8" x14ac:dyDescent="0.25">
      <c r="H4018" t="str">
        <f t="shared" si="62"/>
        <v>;;;</v>
      </c>
    </row>
    <row r="4019" spans="8:8" x14ac:dyDescent="0.25">
      <c r="H4019" t="str">
        <f t="shared" si="62"/>
        <v>;;;</v>
      </c>
    </row>
    <row r="4020" spans="8:8" x14ac:dyDescent="0.25">
      <c r="H4020" t="str">
        <f t="shared" si="62"/>
        <v>;;;</v>
      </c>
    </row>
    <row r="4021" spans="8:8" x14ac:dyDescent="0.25">
      <c r="H4021" t="str">
        <f t="shared" si="62"/>
        <v>;;;</v>
      </c>
    </row>
    <row r="4022" spans="8:8" x14ac:dyDescent="0.25">
      <c r="H4022" t="str">
        <f t="shared" si="62"/>
        <v>;;;</v>
      </c>
    </row>
    <row r="4023" spans="8:8" x14ac:dyDescent="0.25">
      <c r="H4023" t="str">
        <f t="shared" si="62"/>
        <v>;;;</v>
      </c>
    </row>
    <row r="4024" spans="8:8" x14ac:dyDescent="0.25">
      <c r="H4024" t="str">
        <f t="shared" si="62"/>
        <v>;;;</v>
      </c>
    </row>
    <row r="4025" spans="8:8" x14ac:dyDescent="0.25">
      <c r="H4025" t="str">
        <f t="shared" si="62"/>
        <v>;;;</v>
      </c>
    </row>
    <row r="4026" spans="8:8" x14ac:dyDescent="0.25">
      <c r="H4026" t="str">
        <f t="shared" si="62"/>
        <v>;;;</v>
      </c>
    </row>
    <row r="4027" spans="8:8" x14ac:dyDescent="0.25">
      <c r="H4027" t="str">
        <f t="shared" si="62"/>
        <v>;;;</v>
      </c>
    </row>
    <row r="4028" spans="8:8" x14ac:dyDescent="0.25">
      <c r="H4028" t="str">
        <f t="shared" si="62"/>
        <v>;;;</v>
      </c>
    </row>
    <row r="4029" spans="8:8" x14ac:dyDescent="0.25">
      <c r="H4029" t="str">
        <f t="shared" si="62"/>
        <v>;;;</v>
      </c>
    </row>
    <row r="4030" spans="8:8" x14ac:dyDescent="0.25">
      <c r="H4030" t="str">
        <f t="shared" si="62"/>
        <v>;;;</v>
      </c>
    </row>
    <row r="4031" spans="8:8" x14ac:dyDescent="0.25">
      <c r="H4031" t="str">
        <f t="shared" si="62"/>
        <v>;;;</v>
      </c>
    </row>
    <row r="4032" spans="8:8" x14ac:dyDescent="0.25">
      <c r="H4032" t="str">
        <f t="shared" si="62"/>
        <v>;;;</v>
      </c>
    </row>
    <row r="4033" spans="8:8" x14ac:dyDescent="0.25">
      <c r="H4033" t="str">
        <f t="shared" si="62"/>
        <v>;;;</v>
      </c>
    </row>
    <row r="4034" spans="8:8" x14ac:dyDescent="0.25">
      <c r="H4034" t="str">
        <f t="shared" si="62"/>
        <v>;;;</v>
      </c>
    </row>
    <row r="4035" spans="8:8" x14ac:dyDescent="0.25">
      <c r="H4035" t="str">
        <f t="shared" ref="H4035:H4098" si="63">CONCATENATE(D4035,$C$1,E4035,$C$1,F4035,$C$1,G4035)</f>
        <v>;;;</v>
      </c>
    </row>
    <row r="4036" spans="8:8" x14ac:dyDescent="0.25">
      <c r="H4036" t="str">
        <f t="shared" si="63"/>
        <v>;;;</v>
      </c>
    </row>
    <row r="4037" spans="8:8" x14ac:dyDescent="0.25">
      <c r="H4037" t="str">
        <f t="shared" si="63"/>
        <v>;;;</v>
      </c>
    </row>
    <row r="4038" spans="8:8" x14ac:dyDescent="0.25">
      <c r="H4038" t="str">
        <f t="shared" si="63"/>
        <v>;;;</v>
      </c>
    </row>
    <row r="4039" spans="8:8" x14ac:dyDescent="0.25">
      <c r="H4039" t="str">
        <f t="shared" si="63"/>
        <v>;;;</v>
      </c>
    </row>
    <row r="4040" spans="8:8" x14ac:dyDescent="0.25">
      <c r="H4040" t="str">
        <f t="shared" si="63"/>
        <v>;;;</v>
      </c>
    </row>
    <row r="4041" spans="8:8" x14ac:dyDescent="0.25">
      <c r="H4041" t="str">
        <f t="shared" si="63"/>
        <v>;;;</v>
      </c>
    </row>
    <row r="4042" spans="8:8" x14ac:dyDescent="0.25">
      <c r="H4042" t="str">
        <f t="shared" si="63"/>
        <v>;;;</v>
      </c>
    </row>
    <row r="4043" spans="8:8" x14ac:dyDescent="0.25">
      <c r="H4043" t="str">
        <f t="shared" si="63"/>
        <v>;;;</v>
      </c>
    </row>
    <row r="4044" spans="8:8" x14ac:dyDescent="0.25">
      <c r="H4044" t="str">
        <f t="shared" si="63"/>
        <v>;;;</v>
      </c>
    </row>
    <row r="4045" spans="8:8" x14ac:dyDescent="0.25">
      <c r="H4045" t="str">
        <f t="shared" si="63"/>
        <v>;;;</v>
      </c>
    </row>
    <row r="4046" spans="8:8" x14ac:dyDescent="0.25">
      <c r="H4046" t="str">
        <f t="shared" si="63"/>
        <v>;;;</v>
      </c>
    </row>
    <row r="4047" spans="8:8" x14ac:dyDescent="0.25">
      <c r="H4047" t="str">
        <f t="shared" si="63"/>
        <v>;;;</v>
      </c>
    </row>
    <row r="4048" spans="8:8" x14ac:dyDescent="0.25">
      <c r="H4048" t="str">
        <f t="shared" si="63"/>
        <v>;;;</v>
      </c>
    </row>
    <row r="4049" spans="8:8" x14ac:dyDescent="0.25">
      <c r="H4049" t="str">
        <f t="shared" si="63"/>
        <v>;;;</v>
      </c>
    </row>
    <row r="4050" spans="8:8" x14ac:dyDescent="0.25">
      <c r="H4050" t="str">
        <f t="shared" si="63"/>
        <v>;;;</v>
      </c>
    </row>
    <row r="4051" spans="8:8" x14ac:dyDescent="0.25">
      <c r="H4051" t="str">
        <f t="shared" si="63"/>
        <v>;;;</v>
      </c>
    </row>
    <row r="4052" spans="8:8" x14ac:dyDescent="0.25">
      <c r="H4052" t="str">
        <f t="shared" si="63"/>
        <v>;;;</v>
      </c>
    </row>
    <row r="4053" spans="8:8" x14ac:dyDescent="0.25">
      <c r="H4053" t="str">
        <f t="shared" si="63"/>
        <v>;;;</v>
      </c>
    </row>
    <row r="4054" spans="8:8" x14ac:dyDescent="0.25">
      <c r="H4054" t="str">
        <f t="shared" si="63"/>
        <v>;;;</v>
      </c>
    </row>
    <row r="4055" spans="8:8" x14ac:dyDescent="0.25">
      <c r="H4055" t="str">
        <f t="shared" si="63"/>
        <v>;;;</v>
      </c>
    </row>
    <row r="4056" spans="8:8" x14ac:dyDescent="0.25">
      <c r="H4056" t="str">
        <f t="shared" si="63"/>
        <v>;;;</v>
      </c>
    </row>
    <row r="4057" spans="8:8" x14ac:dyDescent="0.25">
      <c r="H4057" t="str">
        <f t="shared" si="63"/>
        <v>;;;</v>
      </c>
    </row>
    <row r="4058" spans="8:8" x14ac:dyDescent="0.25">
      <c r="H4058" t="str">
        <f t="shared" si="63"/>
        <v>;;;</v>
      </c>
    </row>
    <row r="4059" spans="8:8" x14ac:dyDescent="0.25">
      <c r="H4059" t="str">
        <f t="shared" si="63"/>
        <v>;;;</v>
      </c>
    </row>
    <row r="4060" spans="8:8" x14ac:dyDescent="0.25">
      <c r="H4060" t="str">
        <f t="shared" si="63"/>
        <v>;;;</v>
      </c>
    </row>
    <row r="4061" spans="8:8" x14ac:dyDescent="0.25">
      <c r="H4061" t="str">
        <f t="shared" si="63"/>
        <v>;;;</v>
      </c>
    </row>
    <row r="4062" spans="8:8" x14ac:dyDescent="0.25">
      <c r="H4062" t="str">
        <f t="shared" si="63"/>
        <v>;;;</v>
      </c>
    </row>
    <row r="4063" spans="8:8" x14ac:dyDescent="0.25">
      <c r="H4063" t="str">
        <f t="shared" si="63"/>
        <v>;;;</v>
      </c>
    </row>
    <row r="4064" spans="8:8" x14ac:dyDescent="0.25">
      <c r="H4064" t="str">
        <f t="shared" si="63"/>
        <v>;;;</v>
      </c>
    </row>
    <row r="4065" spans="8:8" x14ac:dyDescent="0.25">
      <c r="H4065" t="str">
        <f t="shared" si="63"/>
        <v>;;;</v>
      </c>
    </row>
    <row r="4066" spans="8:8" x14ac:dyDescent="0.25">
      <c r="H4066" t="str">
        <f t="shared" si="63"/>
        <v>;;;</v>
      </c>
    </row>
    <row r="4067" spans="8:8" x14ac:dyDescent="0.25">
      <c r="H4067" t="str">
        <f t="shared" si="63"/>
        <v>;;;</v>
      </c>
    </row>
    <row r="4068" spans="8:8" x14ac:dyDescent="0.25">
      <c r="H4068" t="str">
        <f t="shared" si="63"/>
        <v>;;;</v>
      </c>
    </row>
    <row r="4069" spans="8:8" x14ac:dyDescent="0.25">
      <c r="H4069" t="str">
        <f t="shared" si="63"/>
        <v>;;;</v>
      </c>
    </row>
    <row r="4070" spans="8:8" x14ac:dyDescent="0.25">
      <c r="H4070" t="str">
        <f t="shared" si="63"/>
        <v>;;;</v>
      </c>
    </row>
    <row r="4071" spans="8:8" x14ac:dyDescent="0.25">
      <c r="H4071" t="str">
        <f t="shared" si="63"/>
        <v>;;;</v>
      </c>
    </row>
    <row r="4072" spans="8:8" x14ac:dyDescent="0.25">
      <c r="H4072" t="str">
        <f t="shared" si="63"/>
        <v>;;;</v>
      </c>
    </row>
    <row r="4073" spans="8:8" x14ac:dyDescent="0.25">
      <c r="H4073" t="str">
        <f t="shared" si="63"/>
        <v>;;;</v>
      </c>
    </row>
    <row r="4074" spans="8:8" x14ac:dyDescent="0.25">
      <c r="H4074" t="str">
        <f t="shared" si="63"/>
        <v>;;;</v>
      </c>
    </row>
    <row r="4075" spans="8:8" x14ac:dyDescent="0.25">
      <c r="H4075" t="str">
        <f t="shared" si="63"/>
        <v>;;;</v>
      </c>
    </row>
    <row r="4076" spans="8:8" x14ac:dyDescent="0.25">
      <c r="H4076" t="str">
        <f t="shared" si="63"/>
        <v>;;;</v>
      </c>
    </row>
    <row r="4077" spans="8:8" x14ac:dyDescent="0.25">
      <c r="H4077" t="str">
        <f t="shared" si="63"/>
        <v>;;;</v>
      </c>
    </row>
    <row r="4078" spans="8:8" x14ac:dyDescent="0.25">
      <c r="H4078" t="str">
        <f t="shared" si="63"/>
        <v>;;;</v>
      </c>
    </row>
    <row r="4079" spans="8:8" x14ac:dyDescent="0.25">
      <c r="H4079" t="str">
        <f t="shared" si="63"/>
        <v>;;;</v>
      </c>
    </row>
    <row r="4080" spans="8:8" x14ac:dyDescent="0.25">
      <c r="H4080" t="str">
        <f t="shared" si="63"/>
        <v>;;;</v>
      </c>
    </row>
    <row r="4081" spans="8:8" x14ac:dyDescent="0.25">
      <c r="H4081" t="str">
        <f t="shared" si="63"/>
        <v>;;;</v>
      </c>
    </row>
    <row r="4082" spans="8:8" x14ac:dyDescent="0.25">
      <c r="H4082" t="str">
        <f t="shared" si="63"/>
        <v>;;;</v>
      </c>
    </row>
    <row r="4083" spans="8:8" x14ac:dyDescent="0.25">
      <c r="H4083" t="str">
        <f t="shared" si="63"/>
        <v>;;;</v>
      </c>
    </row>
    <row r="4084" spans="8:8" x14ac:dyDescent="0.25">
      <c r="H4084" t="str">
        <f t="shared" si="63"/>
        <v>;;;</v>
      </c>
    </row>
    <row r="4085" spans="8:8" x14ac:dyDescent="0.25">
      <c r="H4085" t="str">
        <f t="shared" si="63"/>
        <v>;;;</v>
      </c>
    </row>
    <row r="4086" spans="8:8" x14ac:dyDescent="0.25">
      <c r="H4086" t="str">
        <f t="shared" si="63"/>
        <v>;;;</v>
      </c>
    </row>
    <row r="4087" spans="8:8" x14ac:dyDescent="0.25">
      <c r="H4087" t="str">
        <f t="shared" si="63"/>
        <v>;;;</v>
      </c>
    </row>
    <row r="4088" spans="8:8" x14ac:dyDescent="0.25">
      <c r="H4088" t="str">
        <f t="shared" si="63"/>
        <v>;;;</v>
      </c>
    </row>
    <row r="4089" spans="8:8" x14ac:dyDescent="0.25">
      <c r="H4089" t="str">
        <f t="shared" si="63"/>
        <v>;;;</v>
      </c>
    </row>
    <row r="4090" spans="8:8" x14ac:dyDescent="0.25">
      <c r="H4090" t="str">
        <f t="shared" si="63"/>
        <v>;;;</v>
      </c>
    </row>
    <row r="4091" spans="8:8" x14ac:dyDescent="0.25">
      <c r="H4091" t="str">
        <f t="shared" si="63"/>
        <v>;;;</v>
      </c>
    </row>
    <row r="4092" spans="8:8" x14ac:dyDescent="0.25">
      <c r="H4092" t="str">
        <f t="shared" si="63"/>
        <v>;;;</v>
      </c>
    </row>
    <row r="4093" spans="8:8" x14ac:dyDescent="0.25">
      <c r="H4093" t="str">
        <f t="shared" si="63"/>
        <v>;;;</v>
      </c>
    </row>
    <row r="4094" spans="8:8" x14ac:dyDescent="0.25">
      <c r="H4094" t="str">
        <f t="shared" si="63"/>
        <v>;;;</v>
      </c>
    </row>
    <row r="4095" spans="8:8" x14ac:dyDescent="0.25">
      <c r="H4095" t="str">
        <f t="shared" si="63"/>
        <v>;;;</v>
      </c>
    </row>
    <row r="4096" spans="8:8" x14ac:dyDescent="0.25">
      <c r="H4096" t="str">
        <f t="shared" si="63"/>
        <v>;;;</v>
      </c>
    </row>
    <row r="4097" spans="8:8" x14ac:dyDescent="0.25">
      <c r="H4097" t="str">
        <f t="shared" si="63"/>
        <v>;;;</v>
      </c>
    </row>
    <row r="4098" spans="8:8" x14ac:dyDescent="0.25">
      <c r="H4098" t="str">
        <f t="shared" si="63"/>
        <v>;;;</v>
      </c>
    </row>
    <row r="4099" spans="8:8" x14ac:dyDescent="0.25">
      <c r="H4099" t="str">
        <f t="shared" ref="H4099:H4162" si="64">CONCATENATE(D4099,$C$1,E4099,$C$1,F4099,$C$1,G4099)</f>
        <v>;;;</v>
      </c>
    </row>
    <row r="4100" spans="8:8" x14ac:dyDescent="0.25">
      <c r="H4100" t="str">
        <f t="shared" si="64"/>
        <v>;;;</v>
      </c>
    </row>
    <row r="4101" spans="8:8" x14ac:dyDescent="0.25">
      <c r="H4101" t="str">
        <f t="shared" si="64"/>
        <v>;;;</v>
      </c>
    </row>
    <row r="4102" spans="8:8" x14ac:dyDescent="0.25">
      <c r="H4102" t="str">
        <f t="shared" si="64"/>
        <v>;;;</v>
      </c>
    </row>
    <row r="4103" spans="8:8" x14ac:dyDescent="0.25">
      <c r="H4103" t="str">
        <f t="shared" si="64"/>
        <v>;;;</v>
      </c>
    </row>
    <row r="4104" spans="8:8" x14ac:dyDescent="0.25">
      <c r="H4104" t="str">
        <f t="shared" si="64"/>
        <v>;;;</v>
      </c>
    </row>
    <row r="4105" spans="8:8" x14ac:dyDescent="0.25">
      <c r="H4105" t="str">
        <f t="shared" si="64"/>
        <v>;;;</v>
      </c>
    </row>
    <row r="4106" spans="8:8" x14ac:dyDescent="0.25">
      <c r="H4106" t="str">
        <f t="shared" si="64"/>
        <v>;;;</v>
      </c>
    </row>
    <row r="4107" spans="8:8" x14ac:dyDescent="0.25">
      <c r="H4107" t="str">
        <f t="shared" si="64"/>
        <v>;;;</v>
      </c>
    </row>
    <row r="4108" spans="8:8" x14ac:dyDescent="0.25">
      <c r="H4108" t="str">
        <f t="shared" si="64"/>
        <v>;;;</v>
      </c>
    </row>
    <row r="4109" spans="8:8" x14ac:dyDescent="0.25">
      <c r="H4109" t="str">
        <f t="shared" si="64"/>
        <v>;;;</v>
      </c>
    </row>
    <row r="4110" spans="8:8" x14ac:dyDescent="0.25">
      <c r="H4110" t="str">
        <f t="shared" si="64"/>
        <v>;;;</v>
      </c>
    </row>
    <row r="4111" spans="8:8" x14ac:dyDescent="0.25">
      <c r="H4111" t="str">
        <f t="shared" si="64"/>
        <v>;;;</v>
      </c>
    </row>
    <row r="4112" spans="8:8" x14ac:dyDescent="0.25">
      <c r="H4112" t="str">
        <f t="shared" si="64"/>
        <v>;;;</v>
      </c>
    </row>
    <row r="4113" spans="8:8" x14ac:dyDescent="0.25">
      <c r="H4113" t="str">
        <f t="shared" si="64"/>
        <v>;;;</v>
      </c>
    </row>
    <row r="4114" spans="8:8" x14ac:dyDescent="0.25">
      <c r="H4114" t="str">
        <f t="shared" si="64"/>
        <v>;;;</v>
      </c>
    </row>
    <row r="4115" spans="8:8" x14ac:dyDescent="0.25">
      <c r="H4115" t="str">
        <f t="shared" si="64"/>
        <v>;;;</v>
      </c>
    </row>
    <row r="4116" spans="8:8" x14ac:dyDescent="0.25">
      <c r="H4116" t="str">
        <f t="shared" si="64"/>
        <v>;;;</v>
      </c>
    </row>
    <row r="4117" spans="8:8" x14ac:dyDescent="0.25">
      <c r="H4117" t="str">
        <f t="shared" si="64"/>
        <v>;;;</v>
      </c>
    </row>
    <row r="4118" spans="8:8" x14ac:dyDescent="0.25">
      <c r="H4118" t="str">
        <f t="shared" si="64"/>
        <v>;;;</v>
      </c>
    </row>
    <row r="4119" spans="8:8" x14ac:dyDescent="0.25">
      <c r="H4119" t="str">
        <f t="shared" si="64"/>
        <v>;;;</v>
      </c>
    </row>
    <row r="4120" spans="8:8" x14ac:dyDescent="0.25">
      <c r="H4120" t="str">
        <f t="shared" si="64"/>
        <v>;;;</v>
      </c>
    </row>
    <row r="4121" spans="8:8" x14ac:dyDescent="0.25">
      <c r="H4121" t="str">
        <f t="shared" si="64"/>
        <v>;;;</v>
      </c>
    </row>
    <row r="4122" spans="8:8" x14ac:dyDescent="0.25">
      <c r="H4122" t="str">
        <f t="shared" si="64"/>
        <v>;;;</v>
      </c>
    </row>
    <row r="4123" spans="8:8" x14ac:dyDescent="0.25">
      <c r="H4123" t="str">
        <f t="shared" si="64"/>
        <v>;;;</v>
      </c>
    </row>
    <row r="4124" spans="8:8" x14ac:dyDescent="0.25">
      <c r="H4124" t="str">
        <f t="shared" si="64"/>
        <v>;;;</v>
      </c>
    </row>
    <row r="4125" spans="8:8" x14ac:dyDescent="0.25">
      <c r="H4125" t="str">
        <f t="shared" si="64"/>
        <v>;;;</v>
      </c>
    </row>
    <row r="4126" spans="8:8" x14ac:dyDescent="0.25">
      <c r="H4126" t="str">
        <f t="shared" si="64"/>
        <v>;;;</v>
      </c>
    </row>
    <row r="4127" spans="8:8" x14ac:dyDescent="0.25">
      <c r="H4127" t="str">
        <f t="shared" si="64"/>
        <v>;;;</v>
      </c>
    </row>
    <row r="4128" spans="8:8" x14ac:dyDescent="0.25">
      <c r="H4128" t="str">
        <f t="shared" si="64"/>
        <v>;;;</v>
      </c>
    </row>
    <row r="4129" spans="8:8" x14ac:dyDescent="0.25">
      <c r="H4129" t="str">
        <f t="shared" si="64"/>
        <v>;;;</v>
      </c>
    </row>
    <row r="4130" spans="8:8" x14ac:dyDescent="0.25">
      <c r="H4130" t="str">
        <f t="shared" si="64"/>
        <v>;;;</v>
      </c>
    </row>
    <row r="4131" spans="8:8" x14ac:dyDescent="0.25">
      <c r="H4131" t="str">
        <f t="shared" si="64"/>
        <v>;;;</v>
      </c>
    </row>
    <row r="4132" spans="8:8" x14ac:dyDescent="0.25">
      <c r="H4132" t="str">
        <f t="shared" si="64"/>
        <v>;;;</v>
      </c>
    </row>
    <row r="4133" spans="8:8" x14ac:dyDescent="0.25">
      <c r="H4133" t="str">
        <f t="shared" si="64"/>
        <v>;;;</v>
      </c>
    </row>
    <row r="4134" spans="8:8" x14ac:dyDescent="0.25">
      <c r="H4134" t="str">
        <f t="shared" si="64"/>
        <v>;;;</v>
      </c>
    </row>
    <row r="4135" spans="8:8" x14ac:dyDescent="0.25">
      <c r="H4135" t="str">
        <f t="shared" si="64"/>
        <v>;;;</v>
      </c>
    </row>
    <row r="4136" spans="8:8" x14ac:dyDescent="0.25">
      <c r="H4136" t="str">
        <f t="shared" si="64"/>
        <v>;;;</v>
      </c>
    </row>
    <row r="4137" spans="8:8" x14ac:dyDescent="0.25">
      <c r="H4137" t="str">
        <f t="shared" si="64"/>
        <v>;;;</v>
      </c>
    </row>
    <row r="4138" spans="8:8" x14ac:dyDescent="0.25">
      <c r="H4138" t="str">
        <f t="shared" si="64"/>
        <v>;;;</v>
      </c>
    </row>
    <row r="4139" spans="8:8" x14ac:dyDescent="0.25">
      <c r="H4139" t="str">
        <f t="shared" si="64"/>
        <v>;;;</v>
      </c>
    </row>
    <row r="4140" spans="8:8" x14ac:dyDescent="0.25">
      <c r="H4140" t="str">
        <f t="shared" si="64"/>
        <v>;;;</v>
      </c>
    </row>
    <row r="4141" spans="8:8" x14ac:dyDescent="0.25">
      <c r="H4141" t="str">
        <f t="shared" si="64"/>
        <v>;;;</v>
      </c>
    </row>
    <row r="4142" spans="8:8" x14ac:dyDescent="0.25">
      <c r="H4142" t="str">
        <f t="shared" si="64"/>
        <v>;;;</v>
      </c>
    </row>
    <row r="4143" spans="8:8" x14ac:dyDescent="0.25">
      <c r="H4143" t="str">
        <f t="shared" si="64"/>
        <v>;;;</v>
      </c>
    </row>
    <row r="4144" spans="8:8" x14ac:dyDescent="0.25">
      <c r="H4144" t="str">
        <f t="shared" si="64"/>
        <v>;;;</v>
      </c>
    </row>
    <row r="4145" spans="8:8" x14ac:dyDescent="0.25">
      <c r="H4145" t="str">
        <f t="shared" si="64"/>
        <v>;;;</v>
      </c>
    </row>
    <row r="4146" spans="8:8" x14ac:dyDescent="0.25">
      <c r="H4146" t="str">
        <f t="shared" si="64"/>
        <v>;;;</v>
      </c>
    </row>
    <row r="4147" spans="8:8" x14ac:dyDescent="0.25">
      <c r="H4147" t="str">
        <f t="shared" si="64"/>
        <v>;;;</v>
      </c>
    </row>
    <row r="4148" spans="8:8" x14ac:dyDescent="0.25">
      <c r="H4148" t="str">
        <f t="shared" si="64"/>
        <v>;;;</v>
      </c>
    </row>
    <row r="4149" spans="8:8" x14ac:dyDescent="0.25">
      <c r="H4149" t="str">
        <f t="shared" si="64"/>
        <v>;;;</v>
      </c>
    </row>
    <row r="4150" spans="8:8" x14ac:dyDescent="0.25">
      <c r="H4150" t="str">
        <f t="shared" si="64"/>
        <v>;;;</v>
      </c>
    </row>
    <row r="4151" spans="8:8" x14ac:dyDescent="0.25">
      <c r="H4151" t="str">
        <f t="shared" si="64"/>
        <v>;;;</v>
      </c>
    </row>
    <row r="4152" spans="8:8" x14ac:dyDescent="0.25">
      <c r="H4152" t="str">
        <f t="shared" si="64"/>
        <v>;;;</v>
      </c>
    </row>
    <row r="4153" spans="8:8" x14ac:dyDescent="0.25">
      <c r="H4153" t="str">
        <f t="shared" si="64"/>
        <v>;;;</v>
      </c>
    </row>
    <row r="4154" spans="8:8" x14ac:dyDescent="0.25">
      <c r="H4154" t="str">
        <f t="shared" si="64"/>
        <v>;;;</v>
      </c>
    </row>
    <row r="4155" spans="8:8" x14ac:dyDescent="0.25">
      <c r="H4155" t="str">
        <f t="shared" si="64"/>
        <v>;;;</v>
      </c>
    </row>
    <row r="4156" spans="8:8" x14ac:dyDescent="0.25">
      <c r="H4156" t="str">
        <f t="shared" si="64"/>
        <v>;;;</v>
      </c>
    </row>
    <row r="4157" spans="8:8" x14ac:dyDescent="0.25">
      <c r="H4157" t="str">
        <f t="shared" si="64"/>
        <v>;;;</v>
      </c>
    </row>
    <row r="4158" spans="8:8" x14ac:dyDescent="0.25">
      <c r="H4158" t="str">
        <f t="shared" si="64"/>
        <v>;;;</v>
      </c>
    </row>
    <row r="4159" spans="8:8" x14ac:dyDescent="0.25">
      <c r="H4159" t="str">
        <f t="shared" si="64"/>
        <v>;;;</v>
      </c>
    </row>
    <row r="4160" spans="8:8" x14ac:dyDescent="0.25">
      <c r="H4160" t="str">
        <f t="shared" si="64"/>
        <v>;;;</v>
      </c>
    </row>
    <row r="4161" spans="8:8" x14ac:dyDescent="0.25">
      <c r="H4161" t="str">
        <f t="shared" si="64"/>
        <v>;;;</v>
      </c>
    </row>
    <row r="4162" spans="8:8" x14ac:dyDescent="0.25">
      <c r="H4162" t="str">
        <f t="shared" si="64"/>
        <v>;;;</v>
      </c>
    </row>
    <row r="4163" spans="8:8" x14ac:dyDescent="0.25">
      <c r="H4163" t="str">
        <f t="shared" ref="H4163:H4226" si="65">CONCATENATE(D4163,$C$1,E4163,$C$1,F4163,$C$1,G4163)</f>
        <v>;;;</v>
      </c>
    </row>
    <row r="4164" spans="8:8" x14ac:dyDescent="0.25">
      <c r="H4164" t="str">
        <f t="shared" si="65"/>
        <v>;;;</v>
      </c>
    </row>
    <row r="4165" spans="8:8" x14ac:dyDescent="0.25">
      <c r="H4165" t="str">
        <f t="shared" si="65"/>
        <v>;;;</v>
      </c>
    </row>
    <row r="4166" spans="8:8" x14ac:dyDescent="0.25">
      <c r="H4166" t="str">
        <f t="shared" si="65"/>
        <v>;;;</v>
      </c>
    </row>
    <row r="4167" spans="8:8" x14ac:dyDescent="0.25">
      <c r="H4167" t="str">
        <f t="shared" si="65"/>
        <v>;;;</v>
      </c>
    </row>
    <row r="4168" spans="8:8" x14ac:dyDescent="0.25">
      <c r="H4168" t="str">
        <f t="shared" si="65"/>
        <v>;;;</v>
      </c>
    </row>
    <row r="4169" spans="8:8" x14ac:dyDescent="0.25">
      <c r="H4169" t="str">
        <f t="shared" si="65"/>
        <v>;;;</v>
      </c>
    </row>
    <row r="4170" spans="8:8" x14ac:dyDescent="0.25">
      <c r="H4170" t="str">
        <f t="shared" si="65"/>
        <v>;;;</v>
      </c>
    </row>
    <row r="4171" spans="8:8" x14ac:dyDescent="0.25">
      <c r="H4171" t="str">
        <f t="shared" si="65"/>
        <v>;;;</v>
      </c>
    </row>
    <row r="4172" spans="8:8" x14ac:dyDescent="0.25">
      <c r="H4172" t="str">
        <f t="shared" si="65"/>
        <v>;;;</v>
      </c>
    </row>
    <row r="4173" spans="8:8" x14ac:dyDescent="0.25">
      <c r="H4173" t="str">
        <f t="shared" si="65"/>
        <v>;;;</v>
      </c>
    </row>
    <row r="4174" spans="8:8" x14ac:dyDescent="0.25">
      <c r="H4174" t="str">
        <f t="shared" si="65"/>
        <v>;;;</v>
      </c>
    </row>
    <row r="4175" spans="8:8" x14ac:dyDescent="0.25">
      <c r="H4175" t="str">
        <f t="shared" si="65"/>
        <v>;;;</v>
      </c>
    </row>
    <row r="4176" spans="8:8" x14ac:dyDescent="0.25">
      <c r="H4176" t="str">
        <f t="shared" si="65"/>
        <v>;;;</v>
      </c>
    </row>
    <row r="4177" spans="8:8" x14ac:dyDescent="0.25">
      <c r="H4177" t="str">
        <f t="shared" si="65"/>
        <v>;;;</v>
      </c>
    </row>
    <row r="4178" spans="8:8" x14ac:dyDescent="0.25">
      <c r="H4178" t="str">
        <f t="shared" si="65"/>
        <v>;;;</v>
      </c>
    </row>
    <row r="4179" spans="8:8" x14ac:dyDescent="0.25">
      <c r="H4179" t="str">
        <f t="shared" si="65"/>
        <v>;;;</v>
      </c>
    </row>
    <row r="4180" spans="8:8" x14ac:dyDescent="0.25">
      <c r="H4180" t="str">
        <f t="shared" si="65"/>
        <v>;;;</v>
      </c>
    </row>
    <row r="4181" spans="8:8" x14ac:dyDescent="0.25">
      <c r="H4181" t="str">
        <f t="shared" si="65"/>
        <v>;;;</v>
      </c>
    </row>
    <row r="4182" spans="8:8" x14ac:dyDescent="0.25">
      <c r="H4182" t="str">
        <f t="shared" si="65"/>
        <v>;;;</v>
      </c>
    </row>
    <row r="4183" spans="8:8" x14ac:dyDescent="0.25">
      <c r="H4183" t="str">
        <f t="shared" si="65"/>
        <v>;;;</v>
      </c>
    </row>
    <row r="4184" spans="8:8" x14ac:dyDescent="0.25">
      <c r="H4184" t="str">
        <f t="shared" si="65"/>
        <v>;;;</v>
      </c>
    </row>
    <row r="4185" spans="8:8" x14ac:dyDescent="0.25">
      <c r="H4185" t="str">
        <f t="shared" si="65"/>
        <v>;;;</v>
      </c>
    </row>
    <row r="4186" spans="8:8" x14ac:dyDescent="0.25">
      <c r="H4186" t="str">
        <f t="shared" si="65"/>
        <v>;;;</v>
      </c>
    </row>
    <row r="4187" spans="8:8" x14ac:dyDescent="0.25">
      <c r="H4187" t="str">
        <f t="shared" si="65"/>
        <v>;;;</v>
      </c>
    </row>
    <row r="4188" spans="8:8" x14ac:dyDescent="0.25">
      <c r="H4188" t="str">
        <f t="shared" si="65"/>
        <v>;;;</v>
      </c>
    </row>
    <row r="4189" spans="8:8" x14ac:dyDescent="0.25">
      <c r="H4189" t="str">
        <f t="shared" si="65"/>
        <v>;;;</v>
      </c>
    </row>
    <row r="4190" spans="8:8" x14ac:dyDescent="0.25">
      <c r="H4190" t="str">
        <f t="shared" si="65"/>
        <v>;;;</v>
      </c>
    </row>
    <row r="4191" spans="8:8" x14ac:dyDescent="0.25">
      <c r="H4191" t="str">
        <f t="shared" si="65"/>
        <v>;;;</v>
      </c>
    </row>
    <row r="4192" spans="8:8" x14ac:dyDescent="0.25">
      <c r="H4192" t="str">
        <f t="shared" si="65"/>
        <v>;;;</v>
      </c>
    </row>
    <row r="4193" spans="8:8" x14ac:dyDescent="0.25">
      <c r="H4193" t="str">
        <f t="shared" si="65"/>
        <v>;;;</v>
      </c>
    </row>
    <row r="4194" spans="8:8" x14ac:dyDescent="0.25">
      <c r="H4194" t="str">
        <f t="shared" si="65"/>
        <v>;;;</v>
      </c>
    </row>
    <row r="4195" spans="8:8" x14ac:dyDescent="0.25">
      <c r="H4195" t="str">
        <f t="shared" si="65"/>
        <v>;;;</v>
      </c>
    </row>
    <row r="4196" spans="8:8" x14ac:dyDescent="0.25">
      <c r="H4196" t="str">
        <f t="shared" si="65"/>
        <v>;;;</v>
      </c>
    </row>
    <row r="4197" spans="8:8" x14ac:dyDescent="0.25">
      <c r="H4197" t="str">
        <f t="shared" si="65"/>
        <v>;;;</v>
      </c>
    </row>
    <row r="4198" spans="8:8" x14ac:dyDescent="0.25">
      <c r="H4198" t="str">
        <f t="shared" si="65"/>
        <v>;;;</v>
      </c>
    </row>
    <row r="4199" spans="8:8" x14ac:dyDescent="0.25">
      <c r="H4199" t="str">
        <f t="shared" si="65"/>
        <v>;;;</v>
      </c>
    </row>
    <row r="4200" spans="8:8" x14ac:dyDescent="0.25">
      <c r="H4200" t="str">
        <f t="shared" si="65"/>
        <v>;;;</v>
      </c>
    </row>
    <row r="4201" spans="8:8" x14ac:dyDescent="0.25">
      <c r="H4201" t="str">
        <f t="shared" si="65"/>
        <v>;;;</v>
      </c>
    </row>
    <row r="4202" spans="8:8" x14ac:dyDescent="0.25">
      <c r="H4202" t="str">
        <f t="shared" si="65"/>
        <v>;;;</v>
      </c>
    </row>
    <row r="4203" spans="8:8" x14ac:dyDescent="0.25">
      <c r="H4203" t="str">
        <f t="shared" si="65"/>
        <v>;;;</v>
      </c>
    </row>
    <row r="4204" spans="8:8" x14ac:dyDescent="0.25">
      <c r="H4204" t="str">
        <f t="shared" si="65"/>
        <v>;;;</v>
      </c>
    </row>
    <row r="4205" spans="8:8" x14ac:dyDescent="0.25">
      <c r="H4205" t="str">
        <f t="shared" si="65"/>
        <v>;;;</v>
      </c>
    </row>
    <row r="4206" spans="8:8" x14ac:dyDescent="0.25">
      <c r="H4206" t="str">
        <f t="shared" si="65"/>
        <v>;;;</v>
      </c>
    </row>
    <row r="4207" spans="8:8" x14ac:dyDescent="0.25">
      <c r="H4207" t="str">
        <f t="shared" si="65"/>
        <v>;;;</v>
      </c>
    </row>
    <row r="4208" spans="8:8" x14ac:dyDescent="0.25">
      <c r="H4208" t="str">
        <f t="shared" si="65"/>
        <v>;;;</v>
      </c>
    </row>
    <row r="4209" spans="8:8" x14ac:dyDescent="0.25">
      <c r="H4209" t="str">
        <f t="shared" si="65"/>
        <v>;;;</v>
      </c>
    </row>
    <row r="4210" spans="8:8" x14ac:dyDescent="0.25">
      <c r="H4210" t="str">
        <f t="shared" si="65"/>
        <v>;;;</v>
      </c>
    </row>
    <row r="4211" spans="8:8" x14ac:dyDescent="0.25">
      <c r="H4211" t="str">
        <f t="shared" si="65"/>
        <v>;;;</v>
      </c>
    </row>
    <row r="4212" spans="8:8" x14ac:dyDescent="0.25">
      <c r="H4212" t="str">
        <f t="shared" si="65"/>
        <v>;;;</v>
      </c>
    </row>
    <row r="4213" spans="8:8" x14ac:dyDescent="0.25">
      <c r="H4213" t="str">
        <f t="shared" si="65"/>
        <v>;;;</v>
      </c>
    </row>
    <row r="4214" spans="8:8" x14ac:dyDescent="0.25">
      <c r="H4214" t="str">
        <f t="shared" si="65"/>
        <v>;;;</v>
      </c>
    </row>
    <row r="4215" spans="8:8" x14ac:dyDescent="0.25">
      <c r="H4215" t="str">
        <f t="shared" si="65"/>
        <v>;;;</v>
      </c>
    </row>
    <row r="4216" spans="8:8" x14ac:dyDescent="0.25">
      <c r="H4216" t="str">
        <f t="shared" si="65"/>
        <v>;;;</v>
      </c>
    </row>
    <row r="4217" spans="8:8" x14ac:dyDescent="0.25">
      <c r="H4217" t="str">
        <f t="shared" si="65"/>
        <v>;;;</v>
      </c>
    </row>
    <row r="4218" spans="8:8" x14ac:dyDescent="0.25">
      <c r="H4218" t="str">
        <f t="shared" si="65"/>
        <v>;;;</v>
      </c>
    </row>
    <row r="4219" spans="8:8" x14ac:dyDescent="0.25">
      <c r="H4219" t="str">
        <f t="shared" si="65"/>
        <v>;;;</v>
      </c>
    </row>
    <row r="4220" spans="8:8" x14ac:dyDescent="0.25">
      <c r="H4220" t="str">
        <f t="shared" si="65"/>
        <v>;;;</v>
      </c>
    </row>
    <row r="4221" spans="8:8" x14ac:dyDescent="0.25">
      <c r="H4221" t="str">
        <f t="shared" si="65"/>
        <v>;;;</v>
      </c>
    </row>
    <row r="4222" spans="8:8" x14ac:dyDescent="0.25">
      <c r="H4222" t="str">
        <f t="shared" si="65"/>
        <v>;;;</v>
      </c>
    </row>
    <row r="4223" spans="8:8" x14ac:dyDescent="0.25">
      <c r="H4223" t="str">
        <f t="shared" si="65"/>
        <v>;;;</v>
      </c>
    </row>
    <row r="4224" spans="8:8" x14ac:dyDescent="0.25">
      <c r="H4224" t="str">
        <f t="shared" si="65"/>
        <v>;;;</v>
      </c>
    </row>
    <row r="4225" spans="8:8" x14ac:dyDescent="0.25">
      <c r="H4225" t="str">
        <f t="shared" si="65"/>
        <v>;;;</v>
      </c>
    </row>
    <row r="4226" spans="8:8" x14ac:dyDescent="0.25">
      <c r="H4226" t="str">
        <f t="shared" si="65"/>
        <v>;;;</v>
      </c>
    </row>
    <row r="4227" spans="8:8" x14ac:dyDescent="0.25">
      <c r="H4227" t="str">
        <f t="shared" ref="H4227:H4290" si="66">CONCATENATE(D4227,$C$1,E4227,$C$1,F4227,$C$1,G4227)</f>
        <v>;;;</v>
      </c>
    </row>
    <row r="4228" spans="8:8" x14ac:dyDescent="0.25">
      <c r="H4228" t="str">
        <f t="shared" si="66"/>
        <v>;;;</v>
      </c>
    </row>
    <row r="4229" spans="8:8" x14ac:dyDescent="0.25">
      <c r="H4229" t="str">
        <f t="shared" si="66"/>
        <v>;;;</v>
      </c>
    </row>
    <row r="4230" spans="8:8" x14ac:dyDescent="0.25">
      <c r="H4230" t="str">
        <f t="shared" si="66"/>
        <v>;;;</v>
      </c>
    </row>
    <row r="4231" spans="8:8" x14ac:dyDescent="0.25">
      <c r="H4231" t="str">
        <f t="shared" si="66"/>
        <v>;;;</v>
      </c>
    </row>
    <row r="4232" spans="8:8" x14ac:dyDescent="0.25">
      <c r="H4232" t="str">
        <f t="shared" si="66"/>
        <v>;;;</v>
      </c>
    </row>
    <row r="4233" spans="8:8" x14ac:dyDescent="0.25">
      <c r="H4233" t="str">
        <f t="shared" si="66"/>
        <v>;;;</v>
      </c>
    </row>
    <row r="4234" spans="8:8" x14ac:dyDescent="0.25">
      <c r="H4234" t="str">
        <f t="shared" si="66"/>
        <v>;;;</v>
      </c>
    </row>
    <row r="4235" spans="8:8" x14ac:dyDescent="0.25">
      <c r="H4235" t="str">
        <f t="shared" si="66"/>
        <v>;;;</v>
      </c>
    </row>
    <row r="4236" spans="8:8" x14ac:dyDescent="0.25">
      <c r="H4236" t="str">
        <f t="shared" si="66"/>
        <v>;;;</v>
      </c>
    </row>
    <row r="4237" spans="8:8" x14ac:dyDescent="0.25">
      <c r="H4237" t="str">
        <f t="shared" si="66"/>
        <v>;;;</v>
      </c>
    </row>
    <row r="4238" spans="8:8" x14ac:dyDescent="0.25">
      <c r="H4238" t="str">
        <f t="shared" si="66"/>
        <v>;;;</v>
      </c>
    </row>
    <row r="4239" spans="8:8" x14ac:dyDescent="0.25">
      <c r="H4239" t="str">
        <f t="shared" si="66"/>
        <v>;;;</v>
      </c>
    </row>
    <row r="4240" spans="8:8" x14ac:dyDescent="0.25">
      <c r="H4240" t="str">
        <f t="shared" si="66"/>
        <v>;;;</v>
      </c>
    </row>
    <row r="4241" spans="8:8" x14ac:dyDescent="0.25">
      <c r="H4241" t="str">
        <f t="shared" si="66"/>
        <v>;;;</v>
      </c>
    </row>
    <row r="4242" spans="8:8" x14ac:dyDescent="0.25">
      <c r="H4242" t="str">
        <f t="shared" si="66"/>
        <v>;;;</v>
      </c>
    </row>
    <row r="4243" spans="8:8" x14ac:dyDescent="0.25">
      <c r="H4243" t="str">
        <f t="shared" si="66"/>
        <v>;;;</v>
      </c>
    </row>
    <row r="4244" spans="8:8" x14ac:dyDescent="0.25">
      <c r="H4244" t="str">
        <f t="shared" si="66"/>
        <v>;;;</v>
      </c>
    </row>
    <row r="4245" spans="8:8" x14ac:dyDescent="0.25">
      <c r="H4245" t="str">
        <f t="shared" si="66"/>
        <v>;;;</v>
      </c>
    </row>
    <row r="4246" spans="8:8" x14ac:dyDescent="0.25">
      <c r="H4246" t="str">
        <f t="shared" si="66"/>
        <v>;;;</v>
      </c>
    </row>
    <row r="4247" spans="8:8" x14ac:dyDescent="0.25">
      <c r="H4247" t="str">
        <f t="shared" si="66"/>
        <v>;;;</v>
      </c>
    </row>
    <row r="4248" spans="8:8" x14ac:dyDescent="0.25">
      <c r="H4248" t="str">
        <f t="shared" si="66"/>
        <v>;;;</v>
      </c>
    </row>
    <row r="4249" spans="8:8" x14ac:dyDescent="0.25">
      <c r="H4249" t="str">
        <f t="shared" si="66"/>
        <v>;;;</v>
      </c>
    </row>
    <row r="4250" spans="8:8" x14ac:dyDescent="0.25">
      <c r="H4250" t="str">
        <f t="shared" si="66"/>
        <v>;;;</v>
      </c>
    </row>
    <row r="4251" spans="8:8" x14ac:dyDescent="0.25">
      <c r="H4251" t="str">
        <f t="shared" si="66"/>
        <v>;;;</v>
      </c>
    </row>
    <row r="4252" spans="8:8" x14ac:dyDescent="0.25">
      <c r="H4252" t="str">
        <f t="shared" si="66"/>
        <v>;;;</v>
      </c>
    </row>
    <row r="4253" spans="8:8" x14ac:dyDescent="0.25">
      <c r="H4253" t="str">
        <f t="shared" si="66"/>
        <v>;;;</v>
      </c>
    </row>
    <row r="4254" spans="8:8" x14ac:dyDescent="0.25">
      <c r="H4254" t="str">
        <f t="shared" si="66"/>
        <v>;;;</v>
      </c>
    </row>
    <row r="4255" spans="8:8" x14ac:dyDescent="0.25">
      <c r="H4255" t="str">
        <f t="shared" si="66"/>
        <v>;;;</v>
      </c>
    </row>
    <row r="4256" spans="8:8" x14ac:dyDescent="0.25">
      <c r="H4256" t="str">
        <f t="shared" si="66"/>
        <v>;;;</v>
      </c>
    </row>
    <row r="4257" spans="8:8" x14ac:dyDescent="0.25">
      <c r="H4257" t="str">
        <f t="shared" si="66"/>
        <v>;;;</v>
      </c>
    </row>
    <row r="4258" spans="8:8" x14ac:dyDescent="0.25">
      <c r="H4258" t="str">
        <f t="shared" si="66"/>
        <v>;;;</v>
      </c>
    </row>
    <row r="4259" spans="8:8" x14ac:dyDescent="0.25">
      <c r="H4259" t="str">
        <f t="shared" si="66"/>
        <v>;;;</v>
      </c>
    </row>
    <row r="4260" spans="8:8" x14ac:dyDescent="0.25">
      <c r="H4260" t="str">
        <f t="shared" si="66"/>
        <v>;;;</v>
      </c>
    </row>
    <row r="4261" spans="8:8" x14ac:dyDescent="0.25">
      <c r="H4261" t="str">
        <f t="shared" si="66"/>
        <v>;;;</v>
      </c>
    </row>
    <row r="4262" spans="8:8" x14ac:dyDescent="0.25">
      <c r="H4262" t="str">
        <f t="shared" si="66"/>
        <v>;;;</v>
      </c>
    </row>
    <row r="4263" spans="8:8" x14ac:dyDescent="0.25">
      <c r="H4263" t="str">
        <f t="shared" si="66"/>
        <v>;;;</v>
      </c>
    </row>
    <row r="4264" spans="8:8" x14ac:dyDescent="0.25">
      <c r="H4264" t="str">
        <f t="shared" si="66"/>
        <v>;;;</v>
      </c>
    </row>
    <row r="4265" spans="8:8" x14ac:dyDescent="0.25">
      <c r="H4265" t="str">
        <f t="shared" si="66"/>
        <v>;;;</v>
      </c>
    </row>
    <row r="4266" spans="8:8" x14ac:dyDescent="0.25">
      <c r="H4266" t="str">
        <f t="shared" si="66"/>
        <v>;;;</v>
      </c>
    </row>
    <row r="4267" spans="8:8" x14ac:dyDescent="0.25">
      <c r="H4267" t="str">
        <f t="shared" si="66"/>
        <v>;;;</v>
      </c>
    </row>
    <row r="4268" spans="8:8" x14ac:dyDescent="0.25">
      <c r="H4268" t="str">
        <f t="shared" si="66"/>
        <v>;;;</v>
      </c>
    </row>
    <row r="4269" spans="8:8" x14ac:dyDescent="0.25">
      <c r="H4269" t="str">
        <f t="shared" si="66"/>
        <v>;;;</v>
      </c>
    </row>
    <row r="4270" spans="8:8" x14ac:dyDescent="0.25">
      <c r="H4270" t="str">
        <f t="shared" si="66"/>
        <v>;;;</v>
      </c>
    </row>
    <row r="4271" spans="8:8" x14ac:dyDescent="0.25">
      <c r="H4271" t="str">
        <f t="shared" si="66"/>
        <v>;;;</v>
      </c>
    </row>
    <row r="4272" spans="8:8" x14ac:dyDescent="0.25">
      <c r="H4272" t="str">
        <f t="shared" si="66"/>
        <v>;;;</v>
      </c>
    </row>
    <row r="4273" spans="8:8" x14ac:dyDescent="0.25">
      <c r="H4273" t="str">
        <f t="shared" si="66"/>
        <v>;;;</v>
      </c>
    </row>
    <row r="4274" spans="8:8" x14ac:dyDescent="0.25">
      <c r="H4274" t="str">
        <f t="shared" si="66"/>
        <v>;;;</v>
      </c>
    </row>
    <row r="4275" spans="8:8" x14ac:dyDescent="0.25">
      <c r="H4275" t="str">
        <f t="shared" si="66"/>
        <v>;;;</v>
      </c>
    </row>
    <row r="4276" spans="8:8" x14ac:dyDescent="0.25">
      <c r="H4276" t="str">
        <f t="shared" si="66"/>
        <v>;;;</v>
      </c>
    </row>
    <row r="4277" spans="8:8" x14ac:dyDescent="0.25">
      <c r="H4277" t="str">
        <f t="shared" si="66"/>
        <v>;;;</v>
      </c>
    </row>
    <row r="4278" spans="8:8" x14ac:dyDescent="0.25">
      <c r="H4278" t="str">
        <f t="shared" si="66"/>
        <v>;;;</v>
      </c>
    </row>
    <row r="4279" spans="8:8" x14ac:dyDescent="0.25">
      <c r="H4279" t="str">
        <f t="shared" si="66"/>
        <v>;;;</v>
      </c>
    </row>
    <row r="4280" spans="8:8" x14ac:dyDescent="0.25">
      <c r="H4280" t="str">
        <f t="shared" si="66"/>
        <v>;;;</v>
      </c>
    </row>
    <row r="4281" spans="8:8" x14ac:dyDescent="0.25">
      <c r="H4281" t="str">
        <f t="shared" si="66"/>
        <v>;;;</v>
      </c>
    </row>
    <row r="4282" spans="8:8" x14ac:dyDescent="0.25">
      <c r="H4282" t="str">
        <f t="shared" si="66"/>
        <v>;;;</v>
      </c>
    </row>
    <row r="4283" spans="8:8" x14ac:dyDescent="0.25">
      <c r="H4283" t="str">
        <f t="shared" si="66"/>
        <v>;;;</v>
      </c>
    </row>
    <row r="4284" spans="8:8" x14ac:dyDescent="0.25">
      <c r="H4284" t="str">
        <f t="shared" si="66"/>
        <v>;;;</v>
      </c>
    </row>
    <row r="4285" spans="8:8" x14ac:dyDescent="0.25">
      <c r="H4285" t="str">
        <f t="shared" si="66"/>
        <v>;;;</v>
      </c>
    </row>
    <row r="4286" spans="8:8" x14ac:dyDescent="0.25">
      <c r="H4286" t="str">
        <f t="shared" si="66"/>
        <v>;;;</v>
      </c>
    </row>
    <row r="4287" spans="8:8" x14ac:dyDescent="0.25">
      <c r="H4287" t="str">
        <f t="shared" si="66"/>
        <v>;;;</v>
      </c>
    </row>
    <row r="4288" spans="8:8" x14ac:dyDescent="0.25">
      <c r="H4288" t="str">
        <f t="shared" si="66"/>
        <v>;;;</v>
      </c>
    </row>
    <row r="4289" spans="8:8" x14ac:dyDescent="0.25">
      <c r="H4289" t="str">
        <f t="shared" si="66"/>
        <v>;;;</v>
      </c>
    </row>
    <row r="4290" spans="8:8" x14ac:dyDescent="0.25">
      <c r="H4290" t="str">
        <f t="shared" si="66"/>
        <v>;;;</v>
      </c>
    </row>
    <row r="4291" spans="8:8" x14ac:dyDescent="0.25">
      <c r="H4291" t="str">
        <f t="shared" ref="H4291:H4354" si="67">CONCATENATE(D4291,$C$1,E4291,$C$1,F4291,$C$1,G4291)</f>
        <v>;;;</v>
      </c>
    </row>
    <row r="4292" spans="8:8" x14ac:dyDescent="0.25">
      <c r="H4292" t="str">
        <f t="shared" si="67"/>
        <v>;;;</v>
      </c>
    </row>
    <row r="4293" spans="8:8" x14ac:dyDescent="0.25">
      <c r="H4293" t="str">
        <f t="shared" si="67"/>
        <v>;;;</v>
      </c>
    </row>
    <row r="4294" spans="8:8" x14ac:dyDescent="0.25">
      <c r="H4294" t="str">
        <f t="shared" si="67"/>
        <v>;;;</v>
      </c>
    </row>
    <row r="4295" spans="8:8" x14ac:dyDescent="0.25">
      <c r="H4295" t="str">
        <f t="shared" si="67"/>
        <v>;;;</v>
      </c>
    </row>
    <row r="4296" spans="8:8" x14ac:dyDescent="0.25">
      <c r="H4296" t="str">
        <f t="shared" si="67"/>
        <v>;;;</v>
      </c>
    </row>
    <row r="4297" spans="8:8" x14ac:dyDescent="0.25">
      <c r="H4297" t="str">
        <f t="shared" si="67"/>
        <v>;;;</v>
      </c>
    </row>
    <row r="4298" spans="8:8" x14ac:dyDescent="0.25">
      <c r="H4298" t="str">
        <f t="shared" si="67"/>
        <v>;;;</v>
      </c>
    </row>
    <row r="4299" spans="8:8" x14ac:dyDescent="0.25">
      <c r="H4299" t="str">
        <f t="shared" si="67"/>
        <v>;;;</v>
      </c>
    </row>
    <row r="4300" spans="8:8" x14ac:dyDescent="0.25">
      <c r="H4300" t="str">
        <f t="shared" si="67"/>
        <v>;;;</v>
      </c>
    </row>
    <row r="4301" spans="8:8" x14ac:dyDescent="0.25">
      <c r="H4301" t="str">
        <f t="shared" si="67"/>
        <v>;;;</v>
      </c>
    </row>
    <row r="4302" spans="8:8" x14ac:dyDescent="0.25">
      <c r="H4302" t="str">
        <f t="shared" si="67"/>
        <v>;;;</v>
      </c>
    </row>
    <row r="4303" spans="8:8" x14ac:dyDescent="0.25">
      <c r="H4303" t="str">
        <f t="shared" si="67"/>
        <v>;;;</v>
      </c>
    </row>
    <row r="4304" spans="8:8" x14ac:dyDescent="0.25">
      <c r="H4304" t="str">
        <f t="shared" si="67"/>
        <v>;;;</v>
      </c>
    </row>
    <row r="4305" spans="8:8" x14ac:dyDescent="0.25">
      <c r="H4305" t="str">
        <f t="shared" si="67"/>
        <v>;;;</v>
      </c>
    </row>
    <row r="4306" spans="8:8" x14ac:dyDescent="0.25">
      <c r="H4306" t="str">
        <f t="shared" si="67"/>
        <v>;;;</v>
      </c>
    </row>
    <row r="4307" spans="8:8" x14ac:dyDescent="0.25">
      <c r="H4307" t="str">
        <f t="shared" si="67"/>
        <v>;;;</v>
      </c>
    </row>
    <row r="4308" spans="8:8" x14ac:dyDescent="0.25">
      <c r="H4308" t="str">
        <f t="shared" si="67"/>
        <v>;;;</v>
      </c>
    </row>
    <row r="4309" spans="8:8" x14ac:dyDescent="0.25">
      <c r="H4309" t="str">
        <f t="shared" si="67"/>
        <v>;;;</v>
      </c>
    </row>
    <row r="4310" spans="8:8" x14ac:dyDescent="0.25">
      <c r="H4310" t="str">
        <f t="shared" si="67"/>
        <v>;;;</v>
      </c>
    </row>
    <row r="4311" spans="8:8" x14ac:dyDescent="0.25">
      <c r="H4311" t="str">
        <f t="shared" si="67"/>
        <v>;;;</v>
      </c>
    </row>
    <row r="4312" spans="8:8" x14ac:dyDescent="0.25">
      <c r="H4312" t="str">
        <f t="shared" si="67"/>
        <v>;;;</v>
      </c>
    </row>
    <row r="4313" spans="8:8" x14ac:dyDescent="0.25">
      <c r="H4313" t="str">
        <f t="shared" si="67"/>
        <v>;;;</v>
      </c>
    </row>
    <row r="4314" spans="8:8" x14ac:dyDescent="0.25">
      <c r="H4314" t="str">
        <f t="shared" si="67"/>
        <v>;;;</v>
      </c>
    </row>
    <row r="4315" spans="8:8" x14ac:dyDescent="0.25">
      <c r="H4315" t="str">
        <f t="shared" si="67"/>
        <v>;;;</v>
      </c>
    </row>
    <row r="4316" spans="8:8" x14ac:dyDescent="0.25">
      <c r="H4316" t="str">
        <f t="shared" si="67"/>
        <v>;;;</v>
      </c>
    </row>
    <row r="4317" spans="8:8" x14ac:dyDescent="0.25">
      <c r="H4317" t="str">
        <f t="shared" si="67"/>
        <v>;;;</v>
      </c>
    </row>
    <row r="4318" spans="8:8" x14ac:dyDescent="0.25">
      <c r="H4318" t="str">
        <f t="shared" si="67"/>
        <v>;;;</v>
      </c>
    </row>
    <row r="4319" spans="8:8" x14ac:dyDescent="0.25">
      <c r="H4319" t="str">
        <f t="shared" si="67"/>
        <v>;;;</v>
      </c>
    </row>
    <row r="4320" spans="8:8" x14ac:dyDescent="0.25">
      <c r="H4320" t="str">
        <f t="shared" si="67"/>
        <v>;;;</v>
      </c>
    </row>
    <row r="4321" spans="8:8" x14ac:dyDescent="0.25">
      <c r="H4321" t="str">
        <f t="shared" si="67"/>
        <v>;;;</v>
      </c>
    </row>
    <row r="4322" spans="8:8" x14ac:dyDescent="0.25">
      <c r="H4322" t="str">
        <f t="shared" si="67"/>
        <v>;;;</v>
      </c>
    </row>
    <row r="4323" spans="8:8" x14ac:dyDescent="0.25">
      <c r="H4323" t="str">
        <f t="shared" si="67"/>
        <v>;;;</v>
      </c>
    </row>
    <row r="4324" spans="8:8" x14ac:dyDescent="0.25">
      <c r="H4324" t="str">
        <f t="shared" si="67"/>
        <v>;;;</v>
      </c>
    </row>
    <row r="4325" spans="8:8" x14ac:dyDescent="0.25">
      <c r="H4325" t="str">
        <f t="shared" si="67"/>
        <v>;;;</v>
      </c>
    </row>
    <row r="4326" spans="8:8" x14ac:dyDescent="0.25">
      <c r="H4326" t="str">
        <f t="shared" si="67"/>
        <v>;;;</v>
      </c>
    </row>
    <row r="4327" spans="8:8" x14ac:dyDescent="0.25">
      <c r="H4327" t="str">
        <f t="shared" si="67"/>
        <v>;;;</v>
      </c>
    </row>
    <row r="4328" spans="8:8" x14ac:dyDescent="0.25">
      <c r="H4328" t="str">
        <f t="shared" si="67"/>
        <v>;;;</v>
      </c>
    </row>
    <row r="4329" spans="8:8" x14ac:dyDescent="0.25">
      <c r="H4329" t="str">
        <f t="shared" si="67"/>
        <v>;;;</v>
      </c>
    </row>
    <row r="4330" spans="8:8" x14ac:dyDescent="0.25">
      <c r="H4330" t="str">
        <f t="shared" si="67"/>
        <v>;;;</v>
      </c>
    </row>
    <row r="4331" spans="8:8" x14ac:dyDescent="0.25">
      <c r="H4331" t="str">
        <f t="shared" si="67"/>
        <v>;;;</v>
      </c>
    </row>
    <row r="4332" spans="8:8" x14ac:dyDescent="0.25">
      <c r="H4332" t="str">
        <f t="shared" si="67"/>
        <v>;;;</v>
      </c>
    </row>
    <row r="4333" spans="8:8" x14ac:dyDescent="0.25">
      <c r="H4333" t="str">
        <f t="shared" si="67"/>
        <v>;;;</v>
      </c>
    </row>
    <row r="4334" spans="8:8" x14ac:dyDescent="0.25">
      <c r="H4334" t="str">
        <f t="shared" si="67"/>
        <v>;;;</v>
      </c>
    </row>
    <row r="4335" spans="8:8" x14ac:dyDescent="0.25">
      <c r="H4335" t="str">
        <f t="shared" si="67"/>
        <v>;;;</v>
      </c>
    </row>
    <row r="4336" spans="8:8" x14ac:dyDescent="0.25">
      <c r="H4336" t="str">
        <f t="shared" si="67"/>
        <v>;;;</v>
      </c>
    </row>
    <row r="4337" spans="8:8" x14ac:dyDescent="0.25">
      <c r="H4337" t="str">
        <f t="shared" si="67"/>
        <v>;;;</v>
      </c>
    </row>
    <row r="4338" spans="8:8" x14ac:dyDescent="0.25">
      <c r="H4338" t="str">
        <f t="shared" si="67"/>
        <v>;;;</v>
      </c>
    </row>
    <row r="4339" spans="8:8" x14ac:dyDescent="0.25">
      <c r="H4339" t="str">
        <f t="shared" si="67"/>
        <v>;;;</v>
      </c>
    </row>
    <row r="4340" spans="8:8" x14ac:dyDescent="0.25">
      <c r="H4340" t="str">
        <f t="shared" si="67"/>
        <v>;;;</v>
      </c>
    </row>
    <row r="4341" spans="8:8" x14ac:dyDescent="0.25">
      <c r="H4341" t="str">
        <f t="shared" si="67"/>
        <v>;;;</v>
      </c>
    </row>
    <row r="4342" spans="8:8" x14ac:dyDescent="0.25">
      <c r="H4342" t="str">
        <f t="shared" si="67"/>
        <v>;;;</v>
      </c>
    </row>
    <row r="4343" spans="8:8" x14ac:dyDescent="0.25">
      <c r="H4343" t="str">
        <f t="shared" si="67"/>
        <v>;;;</v>
      </c>
    </row>
    <row r="4344" spans="8:8" x14ac:dyDescent="0.25">
      <c r="H4344" t="str">
        <f t="shared" si="67"/>
        <v>;;;</v>
      </c>
    </row>
    <row r="4345" spans="8:8" x14ac:dyDescent="0.25">
      <c r="H4345" t="str">
        <f t="shared" si="67"/>
        <v>;;;</v>
      </c>
    </row>
    <row r="4346" spans="8:8" x14ac:dyDescent="0.25">
      <c r="H4346" t="str">
        <f t="shared" si="67"/>
        <v>;;;</v>
      </c>
    </row>
    <row r="4347" spans="8:8" x14ac:dyDescent="0.25">
      <c r="H4347" t="str">
        <f t="shared" si="67"/>
        <v>;;;</v>
      </c>
    </row>
    <row r="4348" spans="8:8" x14ac:dyDescent="0.25">
      <c r="H4348" t="str">
        <f t="shared" si="67"/>
        <v>;;;</v>
      </c>
    </row>
    <row r="4349" spans="8:8" x14ac:dyDescent="0.25">
      <c r="H4349" t="str">
        <f t="shared" si="67"/>
        <v>;;;</v>
      </c>
    </row>
    <row r="4350" spans="8:8" x14ac:dyDescent="0.25">
      <c r="H4350" t="str">
        <f t="shared" si="67"/>
        <v>;;;</v>
      </c>
    </row>
    <row r="4351" spans="8:8" x14ac:dyDescent="0.25">
      <c r="H4351" t="str">
        <f t="shared" si="67"/>
        <v>;;;</v>
      </c>
    </row>
    <row r="4352" spans="8:8" x14ac:dyDescent="0.25">
      <c r="H4352" t="str">
        <f t="shared" si="67"/>
        <v>;;;</v>
      </c>
    </row>
    <row r="4353" spans="8:8" x14ac:dyDescent="0.25">
      <c r="H4353" t="str">
        <f t="shared" si="67"/>
        <v>;;;</v>
      </c>
    </row>
    <row r="4354" spans="8:8" x14ac:dyDescent="0.25">
      <c r="H4354" t="str">
        <f t="shared" si="67"/>
        <v>;;;</v>
      </c>
    </row>
    <row r="4355" spans="8:8" x14ac:dyDescent="0.25">
      <c r="H4355" t="str">
        <f t="shared" ref="H4355:H4418" si="68">CONCATENATE(D4355,$C$1,E4355,$C$1,F4355,$C$1,G4355)</f>
        <v>;;;</v>
      </c>
    </row>
    <row r="4356" spans="8:8" x14ac:dyDescent="0.25">
      <c r="H4356" t="str">
        <f t="shared" si="68"/>
        <v>;;;</v>
      </c>
    </row>
    <row r="4357" spans="8:8" x14ac:dyDescent="0.25">
      <c r="H4357" t="str">
        <f t="shared" si="68"/>
        <v>;;;</v>
      </c>
    </row>
    <row r="4358" spans="8:8" x14ac:dyDescent="0.25">
      <c r="H4358" t="str">
        <f t="shared" si="68"/>
        <v>;;;</v>
      </c>
    </row>
    <row r="4359" spans="8:8" x14ac:dyDescent="0.25">
      <c r="H4359" t="str">
        <f t="shared" si="68"/>
        <v>;;;</v>
      </c>
    </row>
    <row r="4360" spans="8:8" x14ac:dyDescent="0.25">
      <c r="H4360" t="str">
        <f t="shared" si="68"/>
        <v>;;;</v>
      </c>
    </row>
    <row r="4361" spans="8:8" x14ac:dyDescent="0.25">
      <c r="H4361" t="str">
        <f t="shared" si="68"/>
        <v>;;;</v>
      </c>
    </row>
    <row r="4362" spans="8:8" x14ac:dyDescent="0.25">
      <c r="H4362" t="str">
        <f t="shared" si="68"/>
        <v>;;;</v>
      </c>
    </row>
    <row r="4363" spans="8:8" x14ac:dyDescent="0.25">
      <c r="H4363" t="str">
        <f t="shared" si="68"/>
        <v>;;;</v>
      </c>
    </row>
    <row r="4364" spans="8:8" x14ac:dyDescent="0.25">
      <c r="H4364" t="str">
        <f t="shared" si="68"/>
        <v>;;;</v>
      </c>
    </row>
    <row r="4365" spans="8:8" x14ac:dyDescent="0.25">
      <c r="H4365" t="str">
        <f t="shared" si="68"/>
        <v>;;;</v>
      </c>
    </row>
    <row r="4366" spans="8:8" x14ac:dyDescent="0.25">
      <c r="H4366" t="str">
        <f t="shared" si="68"/>
        <v>;;;</v>
      </c>
    </row>
    <row r="4367" spans="8:8" x14ac:dyDescent="0.25">
      <c r="H4367" t="str">
        <f t="shared" si="68"/>
        <v>;;;</v>
      </c>
    </row>
    <row r="4368" spans="8:8" x14ac:dyDescent="0.25">
      <c r="H4368" t="str">
        <f t="shared" si="68"/>
        <v>;;;</v>
      </c>
    </row>
    <row r="4369" spans="8:8" x14ac:dyDescent="0.25">
      <c r="H4369" t="str">
        <f t="shared" si="68"/>
        <v>;;;</v>
      </c>
    </row>
    <row r="4370" spans="8:8" x14ac:dyDescent="0.25">
      <c r="H4370" t="str">
        <f t="shared" si="68"/>
        <v>;;;</v>
      </c>
    </row>
    <row r="4371" spans="8:8" x14ac:dyDescent="0.25">
      <c r="H4371" t="str">
        <f t="shared" si="68"/>
        <v>;;;</v>
      </c>
    </row>
    <row r="4372" spans="8:8" x14ac:dyDescent="0.25">
      <c r="H4372" t="str">
        <f t="shared" si="68"/>
        <v>;;;</v>
      </c>
    </row>
    <row r="4373" spans="8:8" x14ac:dyDescent="0.25">
      <c r="H4373" t="str">
        <f t="shared" si="68"/>
        <v>;;;</v>
      </c>
    </row>
    <row r="4374" spans="8:8" x14ac:dyDescent="0.25">
      <c r="H4374" t="str">
        <f t="shared" si="68"/>
        <v>;;;</v>
      </c>
    </row>
    <row r="4375" spans="8:8" x14ac:dyDescent="0.25">
      <c r="H4375" t="str">
        <f t="shared" si="68"/>
        <v>;;;</v>
      </c>
    </row>
    <row r="4376" spans="8:8" x14ac:dyDescent="0.25">
      <c r="H4376" t="str">
        <f t="shared" si="68"/>
        <v>;;;</v>
      </c>
    </row>
    <row r="4377" spans="8:8" x14ac:dyDescent="0.25">
      <c r="H4377" t="str">
        <f t="shared" si="68"/>
        <v>;;;</v>
      </c>
    </row>
    <row r="4378" spans="8:8" x14ac:dyDescent="0.25">
      <c r="H4378" t="str">
        <f t="shared" si="68"/>
        <v>;;;</v>
      </c>
    </row>
    <row r="4379" spans="8:8" x14ac:dyDescent="0.25">
      <c r="H4379" t="str">
        <f t="shared" si="68"/>
        <v>;;;</v>
      </c>
    </row>
    <row r="4380" spans="8:8" x14ac:dyDescent="0.25">
      <c r="H4380" t="str">
        <f t="shared" si="68"/>
        <v>;;;</v>
      </c>
    </row>
    <row r="4381" spans="8:8" x14ac:dyDescent="0.25">
      <c r="H4381" t="str">
        <f t="shared" si="68"/>
        <v>;;;</v>
      </c>
    </row>
    <row r="4382" spans="8:8" x14ac:dyDescent="0.25">
      <c r="H4382" t="str">
        <f t="shared" si="68"/>
        <v>;;;</v>
      </c>
    </row>
    <row r="4383" spans="8:8" x14ac:dyDescent="0.25">
      <c r="H4383" t="str">
        <f t="shared" si="68"/>
        <v>;;;</v>
      </c>
    </row>
    <row r="4384" spans="8:8" x14ac:dyDescent="0.25">
      <c r="H4384" t="str">
        <f t="shared" si="68"/>
        <v>;;;</v>
      </c>
    </row>
    <row r="4385" spans="8:8" x14ac:dyDescent="0.25">
      <c r="H4385" t="str">
        <f t="shared" si="68"/>
        <v>;;;</v>
      </c>
    </row>
    <row r="4386" spans="8:8" x14ac:dyDescent="0.25">
      <c r="H4386" t="str">
        <f t="shared" si="68"/>
        <v>;;;</v>
      </c>
    </row>
    <row r="4387" spans="8:8" x14ac:dyDescent="0.25">
      <c r="H4387" t="str">
        <f t="shared" si="68"/>
        <v>;;;</v>
      </c>
    </row>
    <row r="4388" spans="8:8" x14ac:dyDescent="0.25">
      <c r="H4388" t="str">
        <f t="shared" si="68"/>
        <v>;;;</v>
      </c>
    </row>
    <row r="4389" spans="8:8" x14ac:dyDescent="0.25">
      <c r="H4389" t="str">
        <f t="shared" si="68"/>
        <v>;;;</v>
      </c>
    </row>
    <row r="4390" spans="8:8" x14ac:dyDescent="0.25">
      <c r="H4390" t="str">
        <f t="shared" si="68"/>
        <v>;;;</v>
      </c>
    </row>
    <row r="4391" spans="8:8" x14ac:dyDescent="0.25">
      <c r="H4391" t="str">
        <f t="shared" si="68"/>
        <v>;;;</v>
      </c>
    </row>
    <row r="4392" spans="8:8" x14ac:dyDescent="0.25">
      <c r="H4392" t="str">
        <f t="shared" si="68"/>
        <v>;;;</v>
      </c>
    </row>
    <row r="4393" spans="8:8" x14ac:dyDescent="0.25">
      <c r="H4393" t="str">
        <f t="shared" si="68"/>
        <v>;;;</v>
      </c>
    </row>
    <row r="4394" spans="8:8" x14ac:dyDescent="0.25">
      <c r="H4394" t="str">
        <f t="shared" si="68"/>
        <v>;;;</v>
      </c>
    </row>
    <row r="4395" spans="8:8" x14ac:dyDescent="0.25">
      <c r="H4395" t="str">
        <f t="shared" si="68"/>
        <v>;;;</v>
      </c>
    </row>
    <row r="4396" spans="8:8" x14ac:dyDescent="0.25">
      <c r="H4396" t="str">
        <f t="shared" si="68"/>
        <v>;;;</v>
      </c>
    </row>
    <row r="4397" spans="8:8" x14ac:dyDescent="0.25">
      <c r="H4397" t="str">
        <f t="shared" si="68"/>
        <v>;;;</v>
      </c>
    </row>
    <row r="4398" spans="8:8" x14ac:dyDescent="0.25">
      <c r="H4398" t="str">
        <f t="shared" si="68"/>
        <v>;;;</v>
      </c>
    </row>
    <row r="4399" spans="8:8" x14ac:dyDescent="0.25">
      <c r="H4399" t="str">
        <f t="shared" si="68"/>
        <v>;;;</v>
      </c>
    </row>
    <row r="4400" spans="8:8" x14ac:dyDescent="0.25">
      <c r="H4400" t="str">
        <f t="shared" si="68"/>
        <v>;;;</v>
      </c>
    </row>
    <row r="4401" spans="8:8" x14ac:dyDescent="0.25">
      <c r="H4401" t="str">
        <f t="shared" si="68"/>
        <v>;;;</v>
      </c>
    </row>
    <row r="4402" spans="8:8" x14ac:dyDescent="0.25">
      <c r="H4402" t="str">
        <f t="shared" si="68"/>
        <v>;;;</v>
      </c>
    </row>
    <row r="4403" spans="8:8" x14ac:dyDescent="0.25">
      <c r="H4403" t="str">
        <f t="shared" si="68"/>
        <v>;;;</v>
      </c>
    </row>
    <row r="4404" spans="8:8" x14ac:dyDescent="0.25">
      <c r="H4404" t="str">
        <f t="shared" si="68"/>
        <v>;;;</v>
      </c>
    </row>
    <row r="4405" spans="8:8" x14ac:dyDescent="0.25">
      <c r="H4405" t="str">
        <f t="shared" si="68"/>
        <v>;;;</v>
      </c>
    </row>
    <row r="4406" spans="8:8" x14ac:dyDescent="0.25">
      <c r="H4406" t="str">
        <f t="shared" si="68"/>
        <v>;;;</v>
      </c>
    </row>
    <row r="4407" spans="8:8" x14ac:dyDescent="0.25">
      <c r="H4407" t="str">
        <f t="shared" si="68"/>
        <v>;;;</v>
      </c>
    </row>
    <row r="4408" spans="8:8" x14ac:dyDescent="0.25">
      <c r="H4408" t="str">
        <f t="shared" si="68"/>
        <v>;;;</v>
      </c>
    </row>
    <row r="4409" spans="8:8" x14ac:dyDescent="0.25">
      <c r="H4409" t="str">
        <f t="shared" si="68"/>
        <v>;;;</v>
      </c>
    </row>
    <row r="4410" spans="8:8" x14ac:dyDescent="0.25">
      <c r="H4410" t="str">
        <f t="shared" si="68"/>
        <v>;;;</v>
      </c>
    </row>
    <row r="4411" spans="8:8" x14ac:dyDescent="0.25">
      <c r="H4411" t="str">
        <f t="shared" si="68"/>
        <v>;;;</v>
      </c>
    </row>
    <row r="4412" spans="8:8" x14ac:dyDescent="0.25">
      <c r="H4412" t="str">
        <f t="shared" si="68"/>
        <v>;;;</v>
      </c>
    </row>
    <row r="4413" spans="8:8" x14ac:dyDescent="0.25">
      <c r="H4413" t="str">
        <f t="shared" si="68"/>
        <v>;;;</v>
      </c>
    </row>
    <row r="4414" spans="8:8" x14ac:dyDescent="0.25">
      <c r="H4414" t="str">
        <f t="shared" si="68"/>
        <v>;;;</v>
      </c>
    </row>
    <row r="4415" spans="8:8" x14ac:dyDescent="0.25">
      <c r="H4415" t="str">
        <f t="shared" si="68"/>
        <v>;;;</v>
      </c>
    </row>
    <row r="4416" spans="8:8" x14ac:dyDescent="0.25">
      <c r="H4416" t="str">
        <f t="shared" si="68"/>
        <v>;;;</v>
      </c>
    </row>
    <row r="4417" spans="8:8" x14ac:dyDescent="0.25">
      <c r="H4417" t="str">
        <f t="shared" si="68"/>
        <v>;;;</v>
      </c>
    </row>
    <row r="4418" spans="8:8" x14ac:dyDescent="0.25">
      <c r="H4418" t="str">
        <f t="shared" si="68"/>
        <v>;;;</v>
      </c>
    </row>
    <row r="4419" spans="8:8" x14ac:dyDescent="0.25">
      <c r="H4419" t="str">
        <f t="shared" ref="H4419:H4482" si="69">CONCATENATE(D4419,$C$1,E4419,$C$1,F4419,$C$1,G4419)</f>
        <v>;;;</v>
      </c>
    </row>
    <row r="4420" spans="8:8" x14ac:dyDescent="0.25">
      <c r="H4420" t="str">
        <f t="shared" si="69"/>
        <v>;;;</v>
      </c>
    </row>
    <row r="4421" spans="8:8" x14ac:dyDescent="0.25">
      <c r="H4421" t="str">
        <f t="shared" si="69"/>
        <v>;;;</v>
      </c>
    </row>
    <row r="4422" spans="8:8" x14ac:dyDescent="0.25">
      <c r="H4422" t="str">
        <f t="shared" si="69"/>
        <v>;;;</v>
      </c>
    </row>
    <row r="4423" spans="8:8" x14ac:dyDescent="0.25">
      <c r="H4423" t="str">
        <f t="shared" si="69"/>
        <v>;;;</v>
      </c>
    </row>
    <row r="4424" spans="8:8" x14ac:dyDescent="0.25">
      <c r="H4424" t="str">
        <f t="shared" si="69"/>
        <v>;;;</v>
      </c>
    </row>
    <row r="4425" spans="8:8" x14ac:dyDescent="0.25">
      <c r="H4425" t="str">
        <f t="shared" si="69"/>
        <v>;;;</v>
      </c>
    </row>
    <row r="4426" spans="8:8" x14ac:dyDescent="0.25">
      <c r="H4426" t="str">
        <f t="shared" si="69"/>
        <v>;;;</v>
      </c>
    </row>
    <row r="4427" spans="8:8" x14ac:dyDescent="0.25">
      <c r="H4427" t="str">
        <f t="shared" si="69"/>
        <v>;;;</v>
      </c>
    </row>
    <row r="4428" spans="8:8" x14ac:dyDescent="0.25">
      <c r="H4428" t="str">
        <f t="shared" si="69"/>
        <v>;;;</v>
      </c>
    </row>
    <row r="4429" spans="8:8" x14ac:dyDescent="0.25">
      <c r="H4429" t="str">
        <f t="shared" si="69"/>
        <v>;;;</v>
      </c>
    </row>
    <row r="4430" spans="8:8" x14ac:dyDescent="0.25">
      <c r="H4430" t="str">
        <f t="shared" si="69"/>
        <v>;;;</v>
      </c>
    </row>
    <row r="4431" spans="8:8" x14ac:dyDescent="0.25">
      <c r="H4431" t="str">
        <f t="shared" si="69"/>
        <v>;;;</v>
      </c>
    </row>
    <row r="4432" spans="8:8" x14ac:dyDescent="0.25">
      <c r="H4432" t="str">
        <f t="shared" si="69"/>
        <v>;;;</v>
      </c>
    </row>
    <row r="4433" spans="8:8" x14ac:dyDescent="0.25">
      <c r="H4433" t="str">
        <f t="shared" si="69"/>
        <v>;;;</v>
      </c>
    </row>
    <row r="4434" spans="8:8" x14ac:dyDescent="0.25">
      <c r="H4434" t="str">
        <f t="shared" si="69"/>
        <v>;;;</v>
      </c>
    </row>
    <row r="4435" spans="8:8" x14ac:dyDescent="0.25">
      <c r="H4435" t="str">
        <f t="shared" si="69"/>
        <v>;;;</v>
      </c>
    </row>
    <row r="4436" spans="8:8" x14ac:dyDescent="0.25">
      <c r="H4436" t="str">
        <f t="shared" si="69"/>
        <v>;;;</v>
      </c>
    </row>
    <row r="4437" spans="8:8" x14ac:dyDescent="0.25">
      <c r="H4437" t="str">
        <f t="shared" si="69"/>
        <v>;;;</v>
      </c>
    </row>
    <row r="4438" spans="8:8" x14ac:dyDescent="0.25">
      <c r="H4438" t="str">
        <f t="shared" si="69"/>
        <v>;;;</v>
      </c>
    </row>
    <row r="4439" spans="8:8" x14ac:dyDescent="0.25">
      <c r="H4439" t="str">
        <f t="shared" si="69"/>
        <v>;;;</v>
      </c>
    </row>
    <row r="4440" spans="8:8" x14ac:dyDescent="0.25">
      <c r="H4440" t="str">
        <f t="shared" si="69"/>
        <v>;;;</v>
      </c>
    </row>
    <row r="4441" spans="8:8" x14ac:dyDescent="0.25">
      <c r="H4441" t="str">
        <f t="shared" si="69"/>
        <v>;;;</v>
      </c>
    </row>
    <row r="4442" spans="8:8" x14ac:dyDescent="0.25">
      <c r="H4442" t="str">
        <f t="shared" si="69"/>
        <v>;;;</v>
      </c>
    </row>
    <row r="4443" spans="8:8" x14ac:dyDescent="0.25">
      <c r="H4443" t="str">
        <f t="shared" si="69"/>
        <v>;;;</v>
      </c>
    </row>
    <row r="4444" spans="8:8" x14ac:dyDescent="0.25">
      <c r="H4444" t="str">
        <f t="shared" si="69"/>
        <v>;;;</v>
      </c>
    </row>
    <row r="4445" spans="8:8" x14ac:dyDescent="0.25">
      <c r="H4445" t="str">
        <f t="shared" si="69"/>
        <v>;;;</v>
      </c>
    </row>
    <row r="4446" spans="8:8" x14ac:dyDescent="0.25">
      <c r="H4446" t="str">
        <f t="shared" si="69"/>
        <v>;;;</v>
      </c>
    </row>
    <row r="4447" spans="8:8" x14ac:dyDescent="0.25">
      <c r="H4447" t="str">
        <f t="shared" si="69"/>
        <v>;;;</v>
      </c>
    </row>
    <row r="4448" spans="8:8" x14ac:dyDescent="0.25">
      <c r="H4448" t="str">
        <f t="shared" si="69"/>
        <v>;;;</v>
      </c>
    </row>
    <row r="4449" spans="8:8" x14ac:dyDescent="0.25">
      <c r="H4449" t="str">
        <f t="shared" si="69"/>
        <v>;;;</v>
      </c>
    </row>
    <row r="4450" spans="8:8" x14ac:dyDescent="0.25">
      <c r="H4450" t="str">
        <f t="shared" si="69"/>
        <v>;;;</v>
      </c>
    </row>
    <row r="4451" spans="8:8" x14ac:dyDescent="0.25">
      <c r="H4451" t="str">
        <f t="shared" si="69"/>
        <v>;;;</v>
      </c>
    </row>
    <row r="4452" spans="8:8" x14ac:dyDescent="0.25">
      <c r="H4452" t="str">
        <f t="shared" si="69"/>
        <v>;;;</v>
      </c>
    </row>
    <row r="4453" spans="8:8" x14ac:dyDescent="0.25">
      <c r="H4453" t="str">
        <f t="shared" si="69"/>
        <v>;;;</v>
      </c>
    </row>
    <row r="4454" spans="8:8" x14ac:dyDescent="0.25">
      <c r="H4454" t="str">
        <f t="shared" si="69"/>
        <v>;;;</v>
      </c>
    </row>
    <row r="4455" spans="8:8" x14ac:dyDescent="0.25">
      <c r="H4455" t="str">
        <f t="shared" si="69"/>
        <v>;;;</v>
      </c>
    </row>
    <row r="4456" spans="8:8" x14ac:dyDescent="0.25">
      <c r="H4456" t="str">
        <f t="shared" si="69"/>
        <v>;;;</v>
      </c>
    </row>
    <row r="4457" spans="8:8" x14ac:dyDescent="0.25">
      <c r="H4457" t="str">
        <f t="shared" si="69"/>
        <v>;;;</v>
      </c>
    </row>
    <row r="4458" spans="8:8" x14ac:dyDescent="0.25">
      <c r="H4458" t="str">
        <f t="shared" si="69"/>
        <v>;;;</v>
      </c>
    </row>
    <row r="4459" spans="8:8" x14ac:dyDescent="0.25">
      <c r="H4459" t="str">
        <f t="shared" si="69"/>
        <v>;;;</v>
      </c>
    </row>
    <row r="4460" spans="8:8" x14ac:dyDescent="0.25">
      <c r="H4460" t="str">
        <f t="shared" si="69"/>
        <v>;;;</v>
      </c>
    </row>
    <row r="4461" spans="8:8" x14ac:dyDescent="0.25">
      <c r="H4461" t="str">
        <f t="shared" si="69"/>
        <v>;;;</v>
      </c>
    </row>
    <row r="4462" spans="8:8" x14ac:dyDescent="0.25">
      <c r="H4462" t="str">
        <f t="shared" si="69"/>
        <v>;;;</v>
      </c>
    </row>
    <row r="4463" spans="8:8" x14ac:dyDescent="0.25">
      <c r="H4463" t="str">
        <f t="shared" si="69"/>
        <v>;;;</v>
      </c>
    </row>
    <row r="4464" spans="8:8" x14ac:dyDescent="0.25">
      <c r="H4464" t="str">
        <f t="shared" si="69"/>
        <v>;;;</v>
      </c>
    </row>
    <row r="4465" spans="8:8" x14ac:dyDescent="0.25">
      <c r="H4465" t="str">
        <f t="shared" si="69"/>
        <v>;;;</v>
      </c>
    </row>
    <row r="4466" spans="8:8" x14ac:dyDescent="0.25">
      <c r="H4466" t="str">
        <f t="shared" si="69"/>
        <v>;;;</v>
      </c>
    </row>
    <row r="4467" spans="8:8" x14ac:dyDescent="0.25">
      <c r="H4467" t="str">
        <f t="shared" si="69"/>
        <v>;;;</v>
      </c>
    </row>
    <row r="4468" spans="8:8" x14ac:dyDescent="0.25">
      <c r="H4468" t="str">
        <f t="shared" si="69"/>
        <v>;;;</v>
      </c>
    </row>
    <row r="4469" spans="8:8" x14ac:dyDescent="0.25">
      <c r="H4469" t="str">
        <f t="shared" si="69"/>
        <v>;;;</v>
      </c>
    </row>
    <row r="4470" spans="8:8" x14ac:dyDescent="0.25">
      <c r="H4470" t="str">
        <f t="shared" si="69"/>
        <v>;;;</v>
      </c>
    </row>
    <row r="4471" spans="8:8" x14ac:dyDescent="0.25">
      <c r="H4471" t="str">
        <f t="shared" si="69"/>
        <v>;;;</v>
      </c>
    </row>
    <row r="4472" spans="8:8" x14ac:dyDescent="0.25">
      <c r="H4472" t="str">
        <f t="shared" si="69"/>
        <v>;;;</v>
      </c>
    </row>
    <row r="4473" spans="8:8" x14ac:dyDescent="0.25">
      <c r="H4473" t="str">
        <f t="shared" si="69"/>
        <v>;;;</v>
      </c>
    </row>
    <row r="4474" spans="8:8" x14ac:dyDescent="0.25">
      <c r="H4474" t="str">
        <f t="shared" si="69"/>
        <v>;;;</v>
      </c>
    </row>
    <row r="4475" spans="8:8" x14ac:dyDescent="0.25">
      <c r="H4475" t="str">
        <f t="shared" si="69"/>
        <v>;;;</v>
      </c>
    </row>
    <row r="4476" spans="8:8" x14ac:dyDescent="0.25">
      <c r="H4476" t="str">
        <f t="shared" si="69"/>
        <v>;;;</v>
      </c>
    </row>
    <row r="4477" spans="8:8" x14ac:dyDescent="0.25">
      <c r="H4477" t="str">
        <f t="shared" si="69"/>
        <v>;;;</v>
      </c>
    </row>
    <row r="4478" spans="8:8" x14ac:dyDescent="0.25">
      <c r="H4478" t="str">
        <f t="shared" si="69"/>
        <v>;;;</v>
      </c>
    </row>
    <row r="4479" spans="8:8" x14ac:dyDescent="0.25">
      <c r="H4479" t="str">
        <f t="shared" si="69"/>
        <v>;;;</v>
      </c>
    </row>
    <row r="4480" spans="8:8" x14ac:dyDescent="0.25">
      <c r="H4480" t="str">
        <f t="shared" si="69"/>
        <v>;;;</v>
      </c>
    </row>
    <row r="4481" spans="8:8" x14ac:dyDescent="0.25">
      <c r="H4481" t="str">
        <f t="shared" si="69"/>
        <v>;;;</v>
      </c>
    </row>
    <row r="4482" spans="8:8" x14ac:dyDescent="0.25">
      <c r="H4482" t="str">
        <f t="shared" si="69"/>
        <v>;;;</v>
      </c>
    </row>
    <row r="4483" spans="8:8" x14ac:dyDescent="0.25">
      <c r="H4483" t="str">
        <f t="shared" ref="H4483:H4546" si="70">CONCATENATE(D4483,$C$1,E4483,$C$1,F4483,$C$1,G4483)</f>
        <v>;;;</v>
      </c>
    </row>
    <row r="4484" spans="8:8" x14ac:dyDescent="0.25">
      <c r="H4484" t="str">
        <f t="shared" si="70"/>
        <v>;;;</v>
      </c>
    </row>
    <row r="4485" spans="8:8" x14ac:dyDescent="0.25">
      <c r="H4485" t="str">
        <f t="shared" si="70"/>
        <v>;;;</v>
      </c>
    </row>
    <row r="4486" spans="8:8" x14ac:dyDescent="0.25">
      <c r="H4486" t="str">
        <f t="shared" si="70"/>
        <v>;;;</v>
      </c>
    </row>
    <row r="4487" spans="8:8" x14ac:dyDescent="0.25">
      <c r="H4487" t="str">
        <f t="shared" si="70"/>
        <v>;;;</v>
      </c>
    </row>
    <row r="4488" spans="8:8" x14ac:dyDescent="0.25">
      <c r="H4488" t="str">
        <f t="shared" si="70"/>
        <v>;;;</v>
      </c>
    </row>
    <row r="4489" spans="8:8" x14ac:dyDescent="0.25">
      <c r="H4489" t="str">
        <f t="shared" si="70"/>
        <v>;;;</v>
      </c>
    </row>
    <row r="4490" spans="8:8" x14ac:dyDescent="0.25">
      <c r="H4490" t="str">
        <f t="shared" si="70"/>
        <v>;;;</v>
      </c>
    </row>
    <row r="4491" spans="8:8" x14ac:dyDescent="0.25">
      <c r="H4491" t="str">
        <f t="shared" si="70"/>
        <v>;;;</v>
      </c>
    </row>
    <row r="4492" spans="8:8" x14ac:dyDescent="0.25">
      <c r="H4492" t="str">
        <f t="shared" si="70"/>
        <v>;;;</v>
      </c>
    </row>
    <row r="4493" spans="8:8" x14ac:dyDescent="0.25">
      <c r="H4493" t="str">
        <f t="shared" si="70"/>
        <v>;;;</v>
      </c>
    </row>
    <row r="4494" spans="8:8" x14ac:dyDescent="0.25">
      <c r="H4494" t="str">
        <f t="shared" si="70"/>
        <v>;;;</v>
      </c>
    </row>
    <row r="4495" spans="8:8" x14ac:dyDescent="0.25">
      <c r="H4495" t="str">
        <f t="shared" si="70"/>
        <v>;;;</v>
      </c>
    </row>
    <row r="4496" spans="8:8" x14ac:dyDescent="0.25">
      <c r="H4496" t="str">
        <f t="shared" si="70"/>
        <v>;;;</v>
      </c>
    </row>
    <row r="4497" spans="8:8" x14ac:dyDescent="0.25">
      <c r="H4497" t="str">
        <f t="shared" si="70"/>
        <v>;;;</v>
      </c>
    </row>
    <row r="4498" spans="8:8" x14ac:dyDescent="0.25">
      <c r="H4498" t="str">
        <f t="shared" si="70"/>
        <v>;;;</v>
      </c>
    </row>
    <row r="4499" spans="8:8" x14ac:dyDescent="0.25">
      <c r="H4499" t="str">
        <f t="shared" si="70"/>
        <v>;;;</v>
      </c>
    </row>
    <row r="4500" spans="8:8" x14ac:dyDescent="0.25">
      <c r="H4500" t="str">
        <f t="shared" si="70"/>
        <v>;;;</v>
      </c>
    </row>
    <row r="4501" spans="8:8" x14ac:dyDescent="0.25">
      <c r="H4501" t="str">
        <f t="shared" si="70"/>
        <v>;;;</v>
      </c>
    </row>
    <row r="4502" spans="8:8" x14ac:dyDescent="0.25">
      <c r="H4502" t="str">
        <f t="shared" si="70"/>
        <v>;;;</v>
      </c>
    </row>
    <row r="4503" spans="8:8" x14ac:dyDescent="0.25">
      <c r="H4503" t="str">
        <f t="shared" si="70"/>
        <v>;;;</v>
      </c>
    </row>
    <row r="4504" spans="8:8" x14ac:dyDescent="0.25">
      <c r="H4504" t="str">
        <f t="shared" si="70"/>
        <v>;;;</v>
      </c>
    </row>
    <row r="4505" spans="8:8" x14ac:dyDescent="0.25">
      <c r="H4505" t="str">
        <f t="shared" si="70"/>
        <v>;;;</v>
      </c>
    </row>
    <row r="4506" spans="8:8" x14ac:dyDescent="0.25">
      <c r="H4506" t="str">
        <f t="shared" si="70"/>
        <v>;;;</v>
      </c>
    </row>
    <row r="4507" spans="8:8" x14ac:dyDescent="0.25">
      <c r="H4507" t="str">
        <f t="shared" si="70"/>
        <v>;;;</v>
      </c>
    </row>
    <row r="4508" spans="8:8" x14ac:dyDescent="0.25">
      <c r="H4508" t="str">
        <f t="shared" si="70"/>
        <v>;;;</v>
      </c>
    </row>
    <row r="4509" spans="8:8" x14ac:dyDescent="0.25">
      <c r="H4509" t="str">
        <f t="shared" si="70"/>
        <v>;;;</v>
      </c>
    </row>
    <row r="4510" spans="8:8" x14ac:dyDescent="0.25">
      <c r="H4510" t="str">
        <f t="shared" si="70"/>
        <v>;;;</v>
      </c>
    </row>
    <row r="4511" spans="8:8" x14ac:dyDescent="0.25">
      <c r="H4511" t="str">
        <f t="shared" si="70"/>
        <v>;;;</v>
      </c>
    </row>
    <row r="4512" spans="8:8" x14ac:dyDescent="0.25">
      <c r="H4512" t="str">
        <f t="shared" si="70"/>
        <v>;;;</v>
      </c>
    </row>
    <row r="4513" spans="8:8" x14ac:dyDescent="0.25">
      <c r="H4513" t="str">
        <f t="shared" si="70"/>
        <v>;;;</v>
      </c>
    </row>
    <row r="4514" spans="8:8" x14ac:dyDescent="0.25">
      <c r="H4514" t="str">
        <f t="shared" si="70"/>
        <v>;;;</v>
      </c>
    </row>
    <row r="4515" spans="8:8" x14ac:dyDescent="0.25">
      <c r="H4515" t="str">
        <f t="shared" si="70"/>
        <v>;;;</v>
      </c>
    </row>
    <row r="4516" spans="8:8" x14ac:dyDescent="0.25">
      <c r="H4516" t="str">
        <f t="shared" si="70"/>
        <v>;;;</v>
      </c>
    </row>
    <row r="4517" spans="8:8" x14ac:dyDescent="0.25">
      <c r="H4517" t="str">
        <f t="shared" si="70"/>
        <v>;;;</v>
      </c>
    </row>
    <row r="4518" spans="8:8" x14ac:dyDescent="0.25">
      <c r="H4518" t="str">
        <f t="shared" si="70"/>
        <v>;;;</v>
      </c>
    </row>
    <row r="4519" spans="8:8" x14ac:dyDescent="0.25">
      <c r="H4519" t="str">
        <f t="shared" si="70"/>
        <v>;;;</v>
      </c>
    </row>
    <row r="4520" spans="8:8" x14ac:dyDescent="0.25">
      <c r="H4520" t="str">
        <f t="shared" si="70"/>
        <v>;;;</v>
      </c>
    </row>
    <row r="4521" spans="8:8" x14ac:dyDescent="0.25">
      <c r="H4521" t="str">
        <f t="shared" si="70"/>
        <v>;;;</v>
      </c>
    </row>
    <row r="4522" spans="8:8" x14ac:dyDescent="0.25">
      <c r="H4522" t="str">
        <f t="shared" si="70"/>
        <v>;;;</v>
      </c>
    </row>
    <row r="4523" spans="8:8" x14ac:dyDescent="0.25">
      <c r="H4523" t="str">
        <f t="shared" si="70"/>
        <v>;;;</v>
      </c>
    </row>
    <row r="4524" spans="8:8" x14ac:dyDescent="0.25">
      <c r="H4524" t="str">
        <f t="shared" si="70"/>
        <v>;;;</v>
      </c>
    </row>
    <row r="4525" spans="8:8" x14ac:dyDescent="0.25">
      <c r="H4525" t="str">
        <f t="shared" si="70"/>
        <v>;;;</v>
      </c>
    </row>
    <row r="4526" spans="8:8" x14ac:dyDescent="0.25">
      <c r="H4526" t="str">
        <f t="shared" si="70"/>
        <v>;;;</v>
      </c>
    </row>
    <row r="4527" spans="8:8" x14ac:dyDescent="0.25">
      <c r="H4527" t="str">
        <f t="shared" si="70"/>
        <v>;;;</v>
      </c>
    </row>
    <row r="4528" spans="8:8" x14ac:dyDescent="0.25">
      <c r="H4528" t="str">
        <f t="shared" si="70"/>
        <v>;;;</v>
      </c>
    </row>
    <row r="4529" spans="8:8" x14ac:dyDescent="0.25">
      <c r="H4529" t="str">
        <f t="shared" si="70"/>
        <v>;;;</v>
      </c>
    </row>
    <row r="4530" spans="8:8" x14ac:dyDescent="0.25">
      <c r="H4530" t="str">
        <f t="shared" si="70"/>
        <v>;;;</v>
      </c>
    </row>
    <row r="4531" spans="8:8" x14ac:dyDescent="0.25">
      <c r="H4531" t="str">
        <f t="shared" si="70"/>
        <v>;;;</v>
      </c>
    </row>
    <row r="4532" spans="8:8" x14ac:dyDescent="0.25">
      <c r="H4532" t="str">
        <f t="shared" si="70"/>
        <v>;;;</v>
      </c>
    </row>
    <row r="4533" spans="8:8" x14ac:dyDescent="0.25">
      <c r="H4533" t="str">
        <f t="shared" si="70"/>
        <v>;;;</v>
      </c>
    </row>
    <row r="4534" spans="8:8" x14ac:dyDescent="0.25">
      <c r="H4534" t="str">
        <f t="shared" si="70"/>
        <v>;;;</v>
      </c>
    </row>
    <row r="4535" spans="8:8" x14ac:dyDescent="0.25">
      <c r="H4535" t="str">
        <f t="shared" si="70"/>
        <v>;;;</v>
      </c>
    </row>
    <row r="4536" spans="8:8" x14ac:dyDescent="0.25">
      <c r="H4536" t="str">
        <f t="shared" si="70"/>
        <v>;;;</v>
      </c>
    </row>
    <row r="4537" spans="8:8" x14ac:dyDescent="0.25">
      <c r="H4537" t="str">
        <f t="shared" si="70"/>
        <v>;;;</v>
      </c>
    </row>
    <row r="4538" spans="8:8" x14ac:dyDescent="0.25">
      <c r="H4538" t="str">
        <f t="shared" si="70"/>
        <v>;;;</v>
      </c>
    </row>
    <row r="4539" spans="8:8" x14ac:dyDescent="0.25">
      <c r="H4539" t="str">
        <f t="shared" si="70"/>
        <v>;;;</v>
      </c>
    </row>
    <row r="4540" spans="8:8" x14ac:dyDescent="0.25">
      <c r="H4540" t="str">
        <f t="shared" si="70"/>
        <v>;;;</v>
      </c>
    </row>
    <row r="4541" spans="8:8" x14ac:dyDescent="0.25">
      <c r="H4541" t="str">
        <f t="shared" si="70"/>
        <v>;;;</v>
      </c>
    </row>
    <row r="4542" spans="8:8" x14ac:dyDescent="0.25">
      <c r="H4542" t="str">
        <f t="shared" si="70"/>
        <v>;;;</v>
      </c>
    </row>
    <row r="4543" spans="8:8" x14ac:dyDescent="0.25">
      <c r="H4543" t="str">
        <f t="shared" si="70"/>
        <v>;;;</v>
      </c>
    </row>
    <row r="4544" spans="8:8" x14ac:dyDescent="0.25">
      <c r="H4544" t="str">
        <f t="shared" si="70"/>
        <v>;;;</v>
      </c>
    </row>
    <row r="4545" spans="8:8" x14ac:dyDescent="0.25">
      <c r="H4545" t="str">
        <f t="shared" si="70"/>
        <v>;;;</v>
      </c>
    </row>
    <row r="4546" spans="8:8" x14ac:dyDescent="0.25">
      <c r="H4546" t="str">
        <f t="shared" si="70"/>
        <v>;;;</v>
      </c>
    </row>
    <row r="4547" spans="8:8" x14ac:dyDescent="0.25">
      <c r="H4547" t="str">
        <f t="shared" ref="H4547:H4610" si="71">CONCATENATE(D4547,$C$1,E4547,$C$1,F4547,$C$1,G4547)</f>
        <v>;;;</v>
      </c>
    </row>
    <row r="4548" spans="8:8" x14ac:dyDescent="0.25">
      <c r="H4548" t="str">
        <f t="shared" si="71"/>
        <v>;;;</v>
      </c>
    </row>
    <row r="4549" spans="8:8" x14ac:dyDescent="0.25">
      <c r="H4549" t="str">
        <f t="shared" si="71"/>
        <v>;;;</v>
      </c>
    </row>
    <row r="4550" spans="8:8" x14ac:dyDescent="0.25">
      <c r="H4550" t="str">
        <f t="shared" si="71"/>
        <v>;;;</v>
      </c>
    </row>
    <row r="4551" spans="8:8" x14ac:dyDescent="0.25">
      <c r="H4551" t="str">
        <f t="shared" si="71"/>
        <v>;;;</v>
      </c>
    </row>
    <row r="4552" spans="8:8" x14ac:dyDescent="0.25">
      <c r="H4552" t="str">
        <f t="shared" si="71"/>
        <v>;;;</v>
      </c>
    </row>
    <row r="4553" spans="8:8" x14ac:dyDescent="0.25">
      <c r="H4553" t="str">
        <f t="shared" si="71"/>
        <v>;;;</v>
      </c>
    </row>
    <row r="4554" spans="8:8" x14ac:dyDescent="0.25">
      <c r="H4554" t="str">
        <f t="shared" si="71"/>
        <v>;;;</v>
      </c>
    </row>
    <row r="4555" spans="8:8" x14ac:dyDescent="0.25">
      <c r="H4555" t="str">
        <f t="shared" si="71"/>
        <v>;;;</v>
      </c>
    </row>
    <row r="4556" spans="8:8" x14ac:dyDescent="0.25">
      <c r="H4556" t="str">
        <f t="shared" si="71"/>
        <v>;;;</v>
      </c>
    </row>
    <row r="4557" spans="8:8" x14ac:dyDescent="0.25">
      <c r="H4557" t="str">
        <f t="shared" si="71"/>
        <v>;;;</v>
      </c>
    </row>
    <row r="4558" spans="8:8" x14ac:dyDescent="0.25">
      <c r="H4558" t="str">
        <f t="shared" si="71"/>
        <v>;;;</v>
      </c>
    </row>
    <row r="4559" spans="8:8" x14ac:dyDescent="0.25">
      <c r="H4559" t="str">
        <f t="shared" si="71"/>
        <v>;;;</v>
      </c>
    </row>
    <row r="4560" spans="8:8" x14ac:dyDescent="0.25">
      <c r="H4560" t="str">
        <f t="shared" si="71"/>
        <v>;;;</v>
      </c>
    </row>
    <row r="4561" spans="8:8" x14ac:dyDescent="0.25">
      <c r="H4561" t="str">
        <f t="shared" si="71"/>
        <v>;;;</v>
      </c>
    </row>
    <row r="4562" spans="8:8" x14ac:dyDescent="0.25">
      <c r="H4562" t="str">
        <f t="shared" si="71"/>
        <v>;;;</v>
      </c>
    </row>
    <row r="4563" spans="8:8" x14ac:dyDescent="0.25">
      <c r="H4563" t="str">
        <f t="shared" si="71"/>
        <v>;;;</v>
      </c>
    </row>
    <row r="4564" spans="8:8" x14ac:dyDescent="0.25">
      <c r="H4564" t="str">
        <f t="shared" si="71"/>
        <v>;;;</v>
      </c>
    </row>
    <row r="4565" spans="8:8" x14ac:dyDescent="0.25">
      <c r="H4565" t="str">
        <f t="shared" si="71"/>
        <v>;;;</v>
      </c>
    </row>
    <row r="4566" spans="8:8" x14ac:dyDescent="0.25">
      <c r="H4566" t="str">
        <f t="shared" si="71"/>
        <v>;;;</v>
      </c>
    </row>
    <row r="4567" spans="8:8" x14ac:dyDescent="0.25">
      <c r="H4567" t="str">
        <f t="shared" si="71"/>
        <v>;;;</v>
      </c>
    </row>
    <row r="4568" spans="8:8" x14ac:dyDescent="0.25">
      <c r="H4568" t="str">
        <f t="shared" si="71"/>
        <v>;;;</v>
      </c>
    </row>
    <row r="4569" spans="8:8" x14ac:dyDescent="0.25">
      <c r="H4569" t="str">
        <f t="shared" si="71"/>
        <v>;;;</v>
      </c>
    </row>
    <row r="4570" spans="8:8" x14ac:dyDescent="0.25">
      <c r="H4570" t="str">
        <f t="shared" si="71"/>
        <v>;;;</v>
      </c>
    </row>
    <row r="4571" spans="8:8" x14ac:dyDescent="0.25">
      <c r="H4571" t="str">
        <f t="shared" si="71"/>
        <v>;;;</v>
      </c>
    </row>
    <row r="4572" spans="8:8" x14ac:dyDescent="0.25">
      <c r="H4572" t="str">
        <f t="shared" si="71"/>
        <v>;;;</v>
      </c>
    </row>
    <row r="4573" spans="8:8" x14ac:dyDescent="0.25">
      <c r="H4573" t="str">
        <f t="shared" si="71"/>
        <v>;;;</v>
      </c>
    </row>
    <row r="4574" spans="8:8" x14ac:dyDescent="0.25">
      <c r="H4574" t="str">
        <f t="shared" si="71"/>
        <v>;;;</v>
      </c>
    </row>
    <row r="4575" spans="8:8" x14ac:dyDescent="0.25">
      <c r="H4575" t="str">
        <f t="shared" si="71"/>
        <v>;;;</v>
      </c>
    </row>
    <row r="4576" spans="8:8" x14ac:dyDescent="0.25">
      <c r="H4576" t="str">
        <f t="shared" si="71"/>
        <v>;;;</v>
      </c>
    </row>
    <row r="4577" spans="8:8" x14ac:dyDescent="0.25">
      <c r="H4577" t="str">
        <f t="shared" si="71"/>
        <v>;;;</v>
      </c>
    </row>
    <row r="4578" spans="8:8" x14ac:dyDescent="0.25">
      <c r="H4578" t="str">
        <f t="shared" si="71"/>
        <v>;;;</v>
      </c>
    </row>
    <row r="4579" spans="8:8" x14ac:dyDescent="0.25">
      <c r="H4579" t="str">
        <f t="shared" si="71"/>
        <v>;;;</v>
      </c>
    </row>
    <row r="4580" spans="8:8" x14ac:dyDescent="0.25">
      <c r="H4580" t="str">
        <f t="shared" si="71"/>
        <v>;;;</v>
      </c>
    </row>
    <row r="4581" spans="8:8" x14ac:dyDescent="0.25">
      <c r="H4581" t="str">
        <f t="shared" si="71"/>
        <v>;;;</v>
      </c>
    </row>
    <row r="4582" spans="8:8" x14ac:dyDescent="0.25">
      <c r="H4582" t="str">
        <f t="shared" si="71"/>
        <v>;;;</v>
      </c>
    </row>
    <row r="4583" spans="8:8" x14ac:dyDescent="0.25">
      <c r="H4583" t="str">
        <f t="shared" si="71"/>
        <v>;;;</v>
      </c>
    </row>
    <row r="4584" spans="8:8" x14ac:dyDescent="0.25">
      <c r="H4584" t="str">
        <f t="shared" si="71"/>
        <v>;;;</v>
      </c>
    </row>
    <row r="4585" spans="8:8" x14ac:dyDescent="0.25">
      <c r="H4585" t="str">
        <f t="shared" si="71"/>
        <v>;;;</v>
      </c>
    </row>
    <row r="4586" spans="8:8" x14ac:dyDescent="0.25">
      <c r="H4586" t="str">
        <f t="shared" si="71"/>
        <v>;;;</v>
      </c>
    </row>
    <row r="4587" spans="8:8" x14ac:dyDescent="0.25">
      <c r="H4587" t="str">
        <f t="shared" si="71"/>
        <v>;;;</v>
      </c>
    </row>
    <row r="4588" spans="8:8" x14ac:dyDescent="0.25">
      <c r="H4588" t="str">
        <f t="shared" si="71"/>
        <v>;;;</v>
      </c>
    </row>
    <row r="4589" spans="8:8" x14ac:dyDescent="0.25">
      <c r="H4589" t="str">
        <f t="shared" si="71"/>
        <v>;;;</v>
      </c>
    </row>
    <row r="4590" spans="8:8" x14ac:dyDescent="0.25">
      <c r="H4590" t="str">
        <f t="shared" si="71"/>
        <v>;;;</v>
      </c>
    </row>
    <row r="4591" spans="8:8" x14ac:dyDescent="0.25">
      <c r="H4591" t="str">
        <f t="shared" si="71"/>
        <v>;;;</v>
      </c>
    </row>
    <row r="4592" spans="8:8" x14ac:dyDescent="0.25">
      <c r="H4592" t="str">
        <f t="shared" si="71"/>
        <v>;;;</v>
      </c>
    </row>
    <row r="4593" spans="8:8" x14ac:dyDescent="0.25">
      <c r="H4593" t="str">
        <f t="shared" si="71"/>
        <v>;;;</v>
      </c>
    </row>
    <row r="4594" spans="8:8" x14ac:dyDescent="0.25">
      <c r="H4594" t="str">
        <f t="shared" si="71"/>
        <v>;;;</v>
      </c>
    </row>
    <row r="4595" spans="8:8" x14ac:dyDescent="0.25">
      <c r="H4595" t="str">
        <f t="shared" si="71"/>
        <v>;;;</v>
      </c>
    </row>
    <row r="4596" spans="8:8" x14ac:dyDescent="0.25">
      <c r="H4596" t="str">
        <f t="shared" si="71"/>
        <v>;;;</v>
      </c>
    </row>
    <row r="4597" spans="8:8" x14ac:dyDescent="0.25">
      <c r="H4597" t="str">
        <f t="shared" si="71"/>
        <v>;;;</v>
      </c>
    </row>
    <row r="4598" spans="8:8" x14ac:dyDescent="0.25">
      <c r="H4598" t="str">
        <f t="shared" si="71"/>
        <v>;;;</v>
      </c>
    </row>
    <row r="4599" spans="8:8" x14ac:dyDescent="0.25">
      <c r="H4599" t="str">
        <f t="shared" si="71"/>
        <v>;;;</v>
      </c>
    </row>
    <row r="4600" spans="8:8" x14ac:dyDescent="0.25">
      <c r="H4600" t="str">
        <f t="shared" si="71"/>
        <v>;;;</v>
      </c>
    </row>
    <row r="4601" spans="8:8" x14ac:dyDescent="0.25">
      <c r="H4601" t="str">
        <f t="shared" si="71"/>
        <v>;;;</v>
      </c>
    </row>
    <row r="4602" spans="8:8" x14ac:dyDescent="0.25">
      <c r="H4602" t="str">
        <f t="shared" si="71"/>
        <v>;;;</v>
      </c>
    </row>
    <row r="4603" spans="8:8" x14ac:dyDescent="0.25">
      <c r="H4603" t="str">
        <f t="shared" si="71"/>
        <v>;;;</v>
      </c>
    </row>
    <row r="4604" spans="8:8" x14ac:dyDescent="0.25">
      <c r="H4604" t="str">
        <f t="shared" si="71"/>
        <v>;;;</v>
      </c>
    </row>
    <row r="4605" spans="8:8" x14ac:dyDescent="0.25">
      <c r="H4605" t="str">
        <f t="shared" si="71"/>
        <v>;;;</v>
      </c>
    </row>
    <row r="4606" spans="8:8" x14ac:dyDescent="0.25">
      <c r="H4606" t="str">
        <f t="shared" si="71"/>
        <v>;;;</v>
      </c>
    </row>
    <row r="4607" spans="8:8" x14ac:dyDescent="0.25">
      <c r="H4607" t="str">
        <f t="shared" si="71"/>
        <v>;;;</v>
      </c>
    </row>
    <row r="4608" spans="8:8" x14ac:dyDescent="0.25">
      <c r="H4608" t="str">
        <f t="shared" si="71"/>
        <v>;;;</v>
      </c>
    </row>
    <row r="4609" spans="8:8" x14ac:dyDescent="0.25">
      <c r="H4609" t="str">
        <f t="shared" si="71"/>
        <v>;;;</v>
      </c>
    </row>
    <row r="4610" spans="8:8" x14ac:dyDescent="0.25">
      <c r="H4610" t="str">
        <f t="shared" si="71"/>
        <v>;;;</v>
      </c>
    </row>
    <row r="4611" spans="8:8" x14ac:dyDescent="0.25">
      <c r="H4611" t="str">
        <f t="shared" ref="H4611:H4674" si="72">CONCATENATE(D4611,$C$1,E4611,$C$1,F4611,$C$1,G4611)</f>
        <v>;;;</v>
      </c>
    </row>
    <row r="4612" spans="8:8" x14ac:dyDescent="0.25">
      <c r="H4612" t="str">
        <f t="shared" si="72"/>
        <v>;;;</v>
      </c>
    </row>
    <row r="4613" spans="8:8" x14ac:dyDescent="0.25">
      <c r="H4613" t="str">
        <f t="shared" si="72"/>
        <v>;;;</v>
      </c>
    </row>
    <row r="4614" spans="8:8" x14ac:dyDescent="0.25">
      <c r="H4614" t="str">
        <f t="shared" si="72"/>
        <v>;;;</v>
      </c>
    </row>
    <row r="4615" spans="8:8" x14ac:dyDescent="0.25">
      <c r="H4615" t="str">
        <f t="shared" si="72"/>
        <v>;;;</v>
      </c>
    </row>
    <row r="4616" spans="8:8" x14ac:dyDescent="0.25">
      <c r="H4616" t="str">
        <f t="shared" si="72"/>
        <v>;;;</v>
      </c>
    </row>
    <row r="4617" spans="8:8" x14ac:dyDescent="0.25">
      <c r="H4617" t="str">
        <f t="shared" si="72"/>
        <v>;;;</v>
      </c>
    </row>
    <row r="4618" spans="8:8" x14ac:dyDescent="0.25">
      <c r="H4618" t="str">
        <f t="shared" si="72"/>
        <v>;;;</v>
      </c>
    </row>
    <row r="4619" spans="8:8" x14ac:dyDescent="0.25">
      <c r="H4619" t="str">
        <f t="shared" si="72"/>
        <v>;;;</v>
      </c>
    </row>
    <row r="4620" spans="8:8" x14ac:dyDescent="0.25">
      <c r="H4620" t="str">
        <f t="shared" si="72"/>
        <v>;;;</v>
      </c>
    </row>
    <row r="4621" spans="8:8" x14ac:dyDescent="0.25">
      <c r="H4621" t="str">
        <f t="shared" si="72"/>
        <v>;;;</v>
      </c>
    </row>
    <row r="4622" spans="8:8" x14ac:dyDescent="0.25">
      <c r="H4622" t="str">
        <f t="shared" si="72"/>
        <v>;;;</v>
      </c>
    </row>
    <row r="4623" spans="8:8" x14ac:dyDescent="0.25">
      <c r="H4623" t="str">
        <f t="shared" si="72"/>
        <v>;;;</v>
      </c>
    </row>
    <row r="4624" spans="8:8" x14ac:dyDescent="0.25">
      <c r="H4624" t="str">
        <f t="shared" si="72"/>
        <v>;;;</v>
      </c>
    </row>
    <row r="4625" spans="8:8" x14ac:dyDescent="0.25">
      <c r="H4625" t="str">
        <f t="shared" si="72"/>
        <v>;;;</v>
      </c>
    </row>
    <row r="4626" spans="8:8" x14ac:dyDescent="0.25">
      <c r="H4626" t="str">
        <f t="shared" si="72"/>
        <v>;;;</v>
      </c>
    </row>
    <row r="4627" spans="8:8" x14ac:dyDescent="0.25">
      <c r="H4627" t="str">
        <f t="shared" si="72"/>
        <v>;;;</v>
      </c>
    </row>
    <row r="4628" spans="8:8" x14ac:dyDescent="0.25">
      <c r="H4628" t="str">
        <f t="shared" si="72"/>
        <v>;;;</v>
      </c>
    </row>
    <row r="4629" spans="8:8" x14ac:dyDescent="0.25">
      <c r="H4629" t="str">
        <f t="shared" si="72"/>
        <v>;;;</v>
      </c>
    </row>
    <row r="4630" spans="8:8" x14ac:dyDescent="0.25">
      <c r="H4630" t="str">
        <f t="shared" si="72"/>
        <v>;;;</v>
      </c>
    </row>
    <row r="4631" spans="8:8" x14ac:dyDescent="0.25">
      <c r="H4631" t="str">
        <f t="shared" si="72"/>
        <v>;;;</v>
      </c>
    </row>
    <row r="4632" spans="8:8" x14ac:dyDescent="0.25">
      <c r="H4632" t="str">
        <f t="shared" si="72"/>
        <v>;;;</v>
      </c>
    </row>
    <row r="4633" spans="8:8" x14ac:dyDescent="0.25">
      <c r="H4633" t="str">
        <f t="shared" si="72"/>
        <v>;;;</v>
      </c>
    </row>
    <row r="4634" spans="8:8" x14ac:dyDescent="0.25">
      <c r="H4634" t="str">
        <f t="shared" si="72"/>
        <v>;;;</v>
      </c>
    </row>
    <row r="4635" spans="8:8" x14ac:dyDescent="0.25">
      <c r="H4635" t="str">
        <f t="shared" si="72"/>
        <v>;;;</v>
      </c>
    </row>
    <row r="4636" spans="8:8" x14ac:dyDescent="0.25">
      <c r="H4636" t="str">
        <f t="shared" si="72"/>
        <v>;;;</v>
      </c>
    </row>
    <row r="4637" spans="8:8" x14ac:dyDescent="0.25">
      <c r="H4637" t="str">
        <f t="shared" si="72"/>
        <v>;;;</v>
      </c>
    </row>
    <row r="4638" spans="8:8" x14ac:dyDescent="0.25">
      <c r="H4638" t="str">
        <f t="shared" si="72"/>
        <v>;;;</v>
      </c>
    </row>
    <row r="4639" spans="8:8" x14ac:dyDescent="0.25">
      <c r="H4639" t="str">
        <f t="shared" si="72"/>
        <v>;;;</v>
      </c>
    </row>
    <row r="4640" spans="8:8" x14ac:dyDescent="0.25">
      <c r="H4640" t="str">
        <f t="shared" si="72"/>
        <v>;;;</v>
      </c>
    </row>
    <row r="4641" spans="8:8" x14ac:dyDescent="0.25">
      <c r="H4641" t="str">
        <f t="shared" si="72"/>
        <v>;;;</v>
      </c>
    </row>
    <row r="4642" spans="8:8" x14ac:dyDescent="0.25">
      <c r="H4642" t="str">
        <f t="shared" si="72"/>
        <v>;;;</v>
      </c>
    </row>
    <row r="4643" spans="8:8" x14ac:dyDescent="0.25">
      <c r="H4643" t="str">
        <f t="shared" si="72"/>
        <v>;;;</v>
      </c>
    </row>
    <row r="4644" spans="8:8" x14ac:dyDescent="0.25">
      <c r="H4644" t="str">
        <f t="shared" si="72"/>
        <v>;;;</v>
      </c>
    </row>
    <row r="4645" spans="8:8" x14ac:dyDescent="0.25">
      <c r="H4645" t="str">
        <f t="shared" si="72"/>
        <v>;;;</v>
      </c>
    </row>
    <row r="4646" spans="8:8" x14ac:dyDescent="0.25">
      <c r="H4646" t="str">
        <f t="shared" si="72"/>
        <v>;;;</v>
      </c>
    </row>
    <row r="4647" spans="8:8" x14ac:dyDescent="0.25">
      <c r="H4647" t="str">
        <f t="shared" si="72"/>
        <v>;;;</v>
      </c>
    </row>
    <row r="4648" spans="8:8" x14ac:dyDescent="0.25">
      <c r="H4648" t="str">
        <f t="shared" si="72"/>
        <v>;;;</v>
      </c>
    </row>
    <row r="4649" spans="8:8" x14ac:dyDescent="0.25">
      <c r="H4649" t="str">
        <f t="shared" si="72"/>
        <v>;;;</v>
      </c>
    </row>
    <row r="4650" spans="8:8" x14ac:dyDescent="0.25">
      <c r="H4650" t="str">
        <f t="shared" si="72"/>
        <v>;;;</v>
      </c>
    </row>
    <row r="4651" spans="8:8" x14ac:dyDescent="0.25">
      <c r="H4651" t="str">
        <f t="shared" si="72"/>
        <v>;;;</v>
      </c>
    </row>
    <row r="4652" spans="8:8" x14ac:dyDescent="0.25">
      <c r="H4652" t="str">
        <f t="shared" si="72"/>
        <v>;;;</v>
      </c>
    </row>
    <row r="4653" spans="8:8" x14ac:dyDescent="0.25">
      <c r="H4653" t="str">
        <f t="shared" si="72"/>
        <v>;;;</v>
      </c>
    </row>
    <row r="4654" spans="8:8" x14ac:dyDescent="0.25">
      <c r="H4654" t="str">
        <f t="shared" si="72"/>
        <v>;;;</v>
      </c>
    </row>
    <row r="4655" spans="8:8" x14ac:dyDescent="0.25">
      <c r="H4655" t="str">
        <f t="shared" si="72"/>
        <v>;;;</v>
      </c>
    </row>
    <row r="4656" spans="8:8" x14ac:dyDescent="0.25">
      <c r="H4656" t="str">
        <f t="shared" si="72"/>
        <v>;;;</v>
      </c>
    </row>
    <row r="4657" spans="8:8" x14ac:dyDescent="0.25">
      <c r="H4657" t="str">
        <f t="shared" si="72"/>
        <v>;;;</v>
      </c>
    </row>
    <row r="4658" spans="8:8" x14ac:dyDescent="0.25">
      <c r="H4658" t="str">
        <f t="shared" si="72"/>
        <v>;;;</v>
      </c>
    </row>
    <row r="4659" spans="8:8" x14ac:dyDescent="0.25">
      <c r="H4659" t="str">
        <f t="shared" si="72"/>
        <v>;;;</v>
      </c>
    </row>
    <row r="4660" spans="8:8" x14ac:dyDescent="0.25">
      <c r="H4660" t="str">
        <f t="shared" si="72"/>
        <v>;;;</v>
      </c>
    </row>
    <row r="4661" spans="8:8" x14ac:dyDescent="0.25">
      <c r="H4661" t="str">
        <f t="shared" si="72"/>
        <v>;;;</v>
      </c>
    </row>
    <row r="4662" spans="8:8" x14ac:dyDescent="0.25">
      <c r="H4662" t="str">
        <f t="shared" si="72"/>
        <v>;;;</v>
      </c>
    </row>
    <row r="4663" spans="8:8" x14ac:dyDescent="0.25">
      <c r="H4663" t="str">
        <f t="shared" si="72"/>
        <v>;;;</v>
      </c>
    </row>
    <row r="4664" spans="8:8" x14ac:dyDescent="0.25">
      <c r="H4664" t="str">
        <f t="shared" si="72"/>
        <v>;;;</v>
      </c>
    </row>
    <row r="4665" spans="8:8" x14ac:dyDescent="0.25">
      <c r="H4665" t="str">
        <f t="shared" si="72"/>
        <v>;;;</v>
      </c>
    </row>
    <row r="4666" spans="8:8" x14ac:dyDescent="0.25">
      <c r="H4666" t="str">
        <f t="shared" si="72"/>
        <v>;;;</v>
      </c>
    </row>
    <row r="4667" spans="8:8" x14ac:dyDescent="0.25">
      <c r="H4667" t="str">
        <f t="shared" si="72"/>
        <v>;;;</v>
      </c>
    </row>
    <row r="4668" spans="8:8" x14ac:dyDescent="0.25">
      <c r="H4668" t="str">
        <f t="shared" si="72"/>
        <v>;;;</v>
      </c>
    </row>
    <row r="4669" spans="8:8" x14ac:dyDescent="0.25">
      <c r="H4669" t="str">
        <f t="shared" si="72"/>
        <v>;;;</v>
      </c>
    </row>
    <row r="4670" spans="8:8" x14ac:dyDescent="0.25">
      <c r="H4670" t="str">
        <f t="shared" si="72"/>
        <v>;;;</v>
      </c>
    </row>
    <row r="4671" spans="8:8" x14ac:dyDescent="0.25">
      <c r="H4671" t="str">
        <f t="shared" si="72"/>
        <v>;;;</v>
      </c>
    </row>
    <row r="4672" spans="8:8" x14ac:dyDescent="0.25">
      <c r="H4672" t="str">
        <f t="shared" si="72"/>
        <v>;;;</v>
      </c>
    </row>
    <row r="4673" spans="8:8" x14ac:dyDescent="0.25">
      <c r="H4673" t="str">
        <f t="shared" si="72"/>
        <v>;;;</v>
      </c>
    </row>
    <row r="4674" spans="8:8" x14ac:dyDescent="0.25">
      <c r="H4674" t="str">
        <f t="shared" si="72"/>
        <v>;;;</v>
      </c>
    </row>
    <row r="4675" spans="8:8" x14ac:dyDescent="0.25">
      <c r="H4675" t="str">
        <f t="shared" ref="H4675:H4738" si="73">CONCATENATE(D4675,$C$1,E4675,$C$1,F4675,$C$1,G4675)</f>
        <v>;;;</v>
      </c>
    </row>
    <row r="4676" spans="8:8" x14ac:dyDescent="0.25">
      <c r="H4676" t="str">
        <f t="shared" si="73"/>
        <v>;;;</v>
      </c>
    </row>
    <row r="4677" spans="8:8" x14ac:dyDescent="0.25">
      <c r="H4677" t="str">
        <f t="shared" si="73"/>
        <v>;;;</v>
      </c>
    </row>
    <row r="4678" spans="8:8" x14ac:dyDescent="0.25">
      <c r="H4678" t="str">
        <f t="shared" si="73"/>
        <v>;;;</v>
      </c>
    </row>
    <row r="4679" spans="8:8" x14ac:dyDescent="0.25">
      <c r="H4679" t="str">
        <f t="shared" si="73"/>
        <v>;;;</v>
      </c>
    </row>
    <row r="4680" spans="8:8" x14ac:dyDescent="0.25">
      <c r="H4680" t="str">
        <f t="shared" si="73"/>
        <v>;;;</v>
      </c>
    </row>
    <row r="4681" spans="8:8" x14ac:dyDescent="0.25">
      <c r="H4681" t="str">
        <f t="shared" si="73"/>
        <v>;;;</v>
      </c>
    </row>
    <row r="4682" spans="8:8" x14ac:dyDescent="0.25">
      <c r="H4682" t="str">
        <f t="shared" si="73"/>
        <v>;;;</v>
      </c>
    </row>
    <row r="4683" spans="8:8" x14ac:dyDescent="0.25">
      <c r="H4683" t="str">
        <f t="shared" si="73"/>
        <v>;;;</v>
      </c>
    </row>
    <row r="4684" spans="8:8" x14ac:dyDescent="0.25">
      <c r="H4684" t="str">
        <f t="shared" si="73"/>
        <v>;;;</v>
      </c>
    </row>
    <row r="4685" spans="8:8" x14ac:dyDescent="0.25">
      <c r="H4685" t="str">
        <f t="shared" si="73"/>
        <v>;;;</v>
      </c>
    </row>
    <row r="4686" spans="8:8" x14ac:dyDescent="0.25">
      <c r="H4686" t="str">
        <f t="shared" si="73"/>
        <v>;;;</v>
      </c>
    </row>
    <row r="4687" spans="8:8" x14ac:dyDescent="0.25">
      <c r="H4687" t="str">
        <f t="shared" si="73"/>
        <v>;;;</v>
      </c>
    </row>
    <row r="4688" spans="8:8" x14ac:dyDescent="0.25">
      <c r="H4688" t="str">
        <f t="shared" si="73"/>
        <v>;;;</v>
      </c>
    </row>
    <row r="4689" spans="8:8" x14ac:dyDescent="0.25">
      <c r="H4689" t="str">
        <f t="shared" si="73"/>
        <v>;;;</v>
      </c>
    </row>
    <row r="4690" spans="8:8" x14ac:dyDescent="0.25">
      <c r="H4690" t="str">
        <f t="shared" si="73"/>
        <v>;;;</v>
      </c>
    </row>
    <row r="4691" spans="8:8" x14ac:dyDescent="0.25">
      <c r="H4691" t="str">
        <f t="shared" si="73"/>
        <v>;;;</v>
      </c>
    </row>
    <row r="4692" spans="8:8" x14ac:dyDescent="0.25">
      <c r="H4692" t="str">
        <f t="shared" si="73"/>
        <v>;;;</v>
      </c>
    </row>
    <row r="4693" spans="8:8" x14ac:dyDescent="0.25">
      <c r="H4693" t="str">
        <f t="shared" si="73"/>
        <v>;;;</v>
      </c>
    </row>
    <row r="4694" spans="8:8" x14ac:dyDescent="0.25">
      <c r="H4694" t="str">
        <f t="shared" si="73"/>
        <v>;;;</v>
      </c>
    </row>
    <row r="4695" spans="8:8" x14ac:dyDescent="0.25">
      <c r="H4695" t="str">
        <f t="shared" si="73"/>
        <v>;;;</v>
      </c>
    </row>
    <row r="4696" spans="8:8" x14ac:dyDescent="0.25">
      <c r="H4696" t="str">
        <f t="shared" si="73"/>
        <v>;;;</v>
      </c>
    </row>
    <row r="4697" spans="8:8" x14ac:dyDescent="0.25">
      <c r="H4697" t="str">
        <f t="shared" si="73"/>
        <v>;;;</v>
      </c>
    </row>
    <row r="4698" spans="8:8" x14ac:dyDescent="0.25">
      <c r="H4698" t="str">
        <f t="shared" si="73"/>
        <v>;;;</v>
      </c>
    </row>
    <row r="4699" spans="8:8" x14ac:dyDescent="0.25">
      <c r="H4699" t="str">
        <f t="shared" si="73"/>
        <v>;;;</v>
      </c>
    </row>
    <row r="4700" spans="8:8" x14ac:dyDescent="0.25">
      <c r="H4700" t="str">
        <f t="shared" si="73"/>
        <v>;;;</v>
      </c>
    </row>
    <row r="4701" spans="8:8" x14ac:dyDescent="0.25">
      <c r="H4701" t="str">
        <f t="shared" si="73"/>
        <v>;;;</v>
      </c>
    </row>
    <row r="4702" spans="8:8" x14ac:dyDescent="0.25">
      <c r="H4702" t="str">
        <f t="shared" si="73"/>
        <v>;;;</v>
      </c>
    </row>
    <row r="4703" spans="8:8" x14ac:dyDescent="0.25">
      <c r="H4703" t="str">
        <f t="shared" si="73"/>
        <v>;;;</v>
      </c>
    </row>
    <row r="4704" spans="8:8" x14ac:dyDescent="0.25">
      <c r="H4704" t="str">
        <f t="shared" si="73"/>
        <v>;;;</v>
      </c>
    </row>
    <row r="4705" spans="8:8" x14ac:dyDescent="0.25">
      <c r="H4705" t="str">
        <f t="shared" si="73"/>
        <v>;;;</v>
      </c>
    </row>
    <row r="4706" spans="8:8" x14ac:dyDescent="0.25">
      <c r="H4706" t="str">
        <f t="shared" si="73"/>
        <v>;;;</v>
      </c>
    </row>
    <row r="4707" spans="8:8" x14ac:dyDescent="0.25">
      <c r="H4707" t="str">
        <f t="shared" si="73"/>
        <v>;;;</v>
      </c>
    </row>
    <row r="4708" spans="8:8" x14ac:dyDescent="0.25">
      <c r="H4708" t="str">
        <f t="shared" si="73"/>
        <v>;;;</v>
      </c>
    </row>
    <row r="4709" spans="8:8" x14ac:dyDescent="0.25">
      <c r="H4709" t="str">
        <f t="shared" si="73"/>
        <v>;;;</v>
      </c>
    </row>
    <row r="4710" spans="8:8" x14ac:dyDescent="0.25">
      <c r="H4710" t="str">
        <f t="shared" si="73"/>
        <v>;;;</v>
      </c>
    </row>
    <row r="4711" spans="8:8" x14ac:dyDescent="0.25">
      <c r="H4711" t="str">
        <f t="shared" si="73"/>
        <v>;;;</v>
      </c>
    </row>
    <row r="4712" spans="8:8" x14ac:dyDescent="0.25">
      <c r="H4712" t="str">
        <f t="shared" si="73"/>
        <v>;;;</v>
      </c>
    </row>
    <row r="4713" spans="8:8" x14ac:dyDescent="0.25">
      <c r="H4713" t="str">
        <f t="shared" si="73"/>
        <v>;;;</v>
      </c>
    </row>
    <row r="4714" spans="8:8" x14ac:dyDescent="0.25">
      <c r="H4714" t="str">
        <f t="shared" si="73"/>
        <v>;;;</v>
      </c>
    </row>
    <row r="4715" spans="8:8" x14ac:dyDescent="0.25">
      <c r="H4715" t="str">
        <f t="shared" si="73"/>
        <v>;;;</v>
      </c>
    </row>
    <row r="4716" spans="8:8" x14ac:dyDescent="0.25">
      <c r="H4716" t="str">
        <f t="shared" si="73"/>
        <v>;;;</v>
      </c>
    </row>
    <row r="4717" spans="8:8" x14ac:dyDescent="0.25">
      <c r="H4717" t="str">
        <f t="shared" si="73"/>
        <v>;;;</v>
      </c>
    </row>
    <row r="4718" spans="8:8" x14ac:dyDescent="0.25">
      <c r="H4718" t="str">
        <f t="shared" si="73"/>
        <v>;;;</v>
      </c>
    </row>
    <row r="4719" spans="8:8" x14ac:dyDescent="0.25">
      <c r="H4719" t="str">
        <f t="shared" si="73"/>
        <v>;;;</v>
      </c>
    </row>
    <row r="4720" spans="8:8" x14ac:dyDescent="0.25">
      <c r="H4720" t="str">
        <f t="shared" si="73"/>
        <v>;;;</v>
      </c>
    </row>
    <row r="4721" spans="8:8" x14ac:dyDescent="0.25">
      <c r="H4721" t="str">
        <f t="shared" si="73"/>
        <v>;;;</v>
      </c>
    </row>
    <row r="4722" spans="8:8" x14ac:dyDescent="0.25">
      <c r="H4722" t="str">
        <f t="shared" si="73"/>
        <v>;;;</v>
      </c>
    </row>
    <row r="4723" spans="8:8" x14ac:dyDescent="0.25">
      <c r="H4723" t="str">
        <f t="shared" si="73"/>
        <v>;;;</v>
      </c>
    </row>
    <row r="4724" spans="8:8" x14ac:dyDescent="0.25">
      <c r="H4724" t="str">
        <f t="shared" si="73"/>
        <v>;;;</v>
      </c>
    </row>
    <row r="4725" spans="8:8" x14ac:dyDescent="0.25">
      <c r="H4725" t="str">
        <f t="shared" si="73"/>
        <v>;;;</v>
      </c>
    </row>
    <row r="4726" spans="8:8" x14ac:dyDescent="0.25">
      <c r="H4726" t="str">
        <f t="shared" si="73"/>
        <v>;;;</v>
      </c>
    </row>
    <row r="4727" spans="8:8" x14ac:dyDescent="0.25">
      <c r="H4727" t="str">
        <f t="shared" si="73"/>
        <v>;;;</v>
      </c>
    </row>
    <row r="4728" spans="8:8" x14ac:dyDescent="0.25">
      <c r="H4728" t="str">
        <f t="shared" si="73"/>
        <v>;;;</v>
      </c>
    </row>
    <row r="4729" spans="8:8" x14ac:dyDescent="0.25">
      <c r="H4729" t="str">
        <f t="shared" si="73"/>
        <v>;;;</v>
      </c>
    </row>
    <row r="4730" spans="8:8" x14ac:dyDescent="0.25">
      <c r="H4730" t="str">
        <f t="shared" si="73"/>
        <v>;;;</v>
      </c>
    </row>
    <row r="4731" spans="8:8" x14ac:dyDescent="0.25">
      <c r="H4731" t="str">
        <f t="shared" si="73"/>
        <v>;;;</v>
      </c>
    </row>
    <row r="4732" spans="8:8" x14ac:dyDescent="0.25">
      <c r="H4732" t="str">
        <f t="shared" si="73"/>
        <v>;;;</v>
      </c>
    </row>
    <row r="4733" spans="8:8" x14ac:dyDescent="0.25">
      <c r="H4733" t="str">
        <f t="shared" si="73"/>
        <v>;;;</v>
      </c>
    </row>
    <row r="4734" spans="8:8" x14ac:dyDescent="0.25">
      <c r="H4734" t="str">
        <f t="shared" si="73"/>
        <v>;;;</v>
      </c>
    </row>
    <row r="4735" spans="8:8" x14ac:dyDescent="0.25">
      <c r="H4735" t="str">
        <f t="shared" si="73"/>
        <v>;;;</v>
      </c>
    </row>
    <row r="4736" spans="8:8" x14ac:dyDescent="0.25">
      <c r="H4736" t="str">
        <f t="shared" si="73"/>
        <v>;;;</v>
      </c>
    </row>
    <row r="4737" spans="8:8" x14ac:dyDescent="0.25">
      <c r="H4737" t="str">
        <f t="shared" si="73"/>
        <v>;;;</v>
      </c>
    </row>
    <row r="4738" spans="8:8" x14ac:dyDescent="0.25">
      <c r="H4738" t="str">
        <f t="shared" si="73"/>
        <v>;;;</v>
      </c>
    </row>
    <row r="4739" spans="8:8" x14ac:dyDescent="0.25">
      <c r="H4739" t="str">
        <f t="shared" ref="H4739:H4802" si="74">CONCATENATE(D4739,$C$1,E4739,$C$1,F4739,$C$1,G4739)</f>
        <v>;;;</v>
      </c>
    </row>
    <row r="4740" spans="8:8" x14ac:dyDescent="0.25">
      <c r="H4740" t="str">
        <f t="shared" si="74"/>
        <v>;;;</v>
      </c>
    </row>
    <row r="4741" spans="8:8" x14ac:dyDescent="0.25">
      <c r="H4741" t="str">
        <f t="shared" si="74"/>
        <v>;;;</v>
      </c>
    </row>
    <row r="4742" spans="8:8" x14ac:dyDescent="0.25">
      <c r="H4742" t="str">
        <f t="shared" si="74"/>
        <v>;;;</v>
      </c>
    </row>
    <row r="4743" spans="8:8" x14ac:dyDescent="0.25">
      <c r="H4743" t="str">
        <f t="shared" si="74"/>
        <v>;;;</v>
      </c>
    </row>
    <row r="4744" spans="8:8" x14ac:dyDescent="0.25">
      <c r="H4744" t="str">
        <f t="shared" si="74"/>
        <v>;;;</v>
      </c>
    </row>
    <row r="4745" spans="8:8" x14ac:dyDescent="0.25">
      <c r="H4745" t="str">
        <f t="shared" si="74"/>
        <v>;;;</v>
      </c>
    </row>
    <row r="4746" spans="8:8" x14ac:dyDescent="0.25">
      <c r="H4746" t="str">
        <f t="shared" si="74"/>
        <v>;;;</v>
      </c>
    </row>
    <row r="4747" spans="8:8" x14ac:dyDescent="0.25">
      <c r="H4747" t="str">
        <f t="shared" si="74"/>
        <v>;;;</v>
      </c>
    </row>
    <row r="4748" spans="8:8" x14ac:dyDescent="0.25">
      <c r="H4748" t="str">
        <f t="shared" si="74"/>
        <v>;;;</v>
      </c>
    </row>
    <row r="4749" spans="8:8" x14ac:dyDescent="0.25">
      <c r="H4749" t="str">
        <f t="shared" si="74"/>
        <v>;;;</v>
      </c>
    </row>
    <row r="4750" spans="8:8" x14ac:dyDescent="0.25">
      <c r="H4750" t="str">
        <f t="shared" si="74"/>
        <v>;;;</v>
      </c>
    </row>
    <row r="4751" spans="8:8" x14ac:dyDescent="0.25">
      <c r="H4751" t="str">
        <f t="shared" si="74"/>
        <v>;;;</v>
      </c>
    </row>
    <row r="4752" spans="8:8" x14ac:dyDescent="0.25">
      <c r="H4752" t="str">
        <f t="shared" si="74"/>
        <v>;;;</v>
      </c>
    </row>
    <row r="4753" spans="8:8" x14ac:dyDescent="0.25">
      <c r="H4753" t="str">
        <f t="shared" si="74"/>
        <v>;;;</v>
      </c>
    </row>
    <row r="4754" spans="8:8" x14ac:dyDescent="0.25">
      <c r="H4754" t="str">
        <f t="shared" si="74"/>
        <v>;;;</v>
      </c>
    </row>
    <row r="4755" spans="8:8" x14ac:dyDescent="0.25">
      <c r="H4755" t="str">
        <f t="shared" si="74"/>
        <v>;;;</v>
      </c>
    </row>
    <row r="4756" spans="8:8" x14ac:dyDescent="0.25">
      <c r="H4756" t="str">
        <f t="shared" si="74"/>
        <v>;;;</v>
      </c>
    </row>
    <row r="4757" spans="8:8" x14ac:dyDescent="0.25">
      <c r="H4757" t="str">
        <f t="shared" si="74"/>
        <v>;;;</v>
      </c>
    </row>
    <row r="4758" spans="8:8" x14ac:dyDescent="0.25">
      <c r="H4758" t="str">
        <f t="shared" si="74"/>
        <v>;;;</v>
      </c>
    </row>
    <row r="4759" spans="8:8" x14ac:dyDescent="0.25">
      <c r="H4759" t="str">
        <f t="shared" si="74"/>
        <v>;;;</v>
      </c>
    </row>
    <row r="4760" spans="8:8" x14ac:dyDescent="0.25">
      <c r="H4760" t="str">
        <f t="shared" si="74"/>
        <v>;;;</v>
      </c>
    </row>
    <row r="4761" spans="8:8" x14ac:dyDescent="0.25">
      <c r="H4761" t="str">
        <f t="shared" si="74"/>
        <v>;;;</v>
      </c>
    </row>
    <row r="4762" spans="8:8" x14ac:dyDescent="0.25">
      <c r="H4762" t="str">
        <f t="shared" si="74"/>
        <v>;;;</v>
      </c>
    </row>
    <row r="4763" spans="8:8" x14ac:dyDescent="0.25">
      <c r="H4763" t="str">
        <f t="shared" si="74"/>
        <v>;;;</v>
      </c>
    </row>
    <row r="4764" spans="8:8" x14ac:dyDescent="0.25">
      <c r="H4764" t="str">
        <f t="shared" si="74"/>
        <v>;;;</v>
      </c>
    </row>
    <row r="4765" spans="8:8" x14ac:dyDescent="0.25">
      <c r="H4765" t="str">
        <f t="shared" si="74"/>
        <v>;;;</v>
      </c>
    </row>
    <row r="4766" spans="8:8" x14ac:dyDescent="0.25">
      <c r="H4766" t="str">
        <f t="shared" si="74"/>
        <v>;;;</v>
      </c>
    </row>
    <row r="4767" spans="8:8" x14ac:dyDescent="0.25">
      <c r="H4767" t="str">
        <f t="shared" si="74"/>
        <v>;;;</v>
      </c>
    </row>
    <row r="4768" spans="8:8" x14ac:dyDescent="0.25">
      <c r="H4768" t="str">
        <f t="shared" si="74"/>
        <v>;;;</v>
      </c>
    </row>
    <row r="4769" spans="8:8" x14ac:dyDescent="0.25">
      <c r="H4769" t="str">
        <f t="shared" si="74"/>
        <v>;;;</v>
      </c>
    </row>
    <row r="4770" spans="8:8" x14ac:dyDescent="0.25">
      <c r="H4770" t="str">
        <f t="shared" si="74"/>
        <v>;;;</v>
      </c>
    </row>
    <row r="4771" spans="8:8" x14ac:dyDescent="0.25">
      <c r="H4771" t="str">
        <f t="shared" si="74"/>
        <v>;;;</v>
      </c>
    </row>
    <row r="4772" spans="8:8" x14ac:dyDescent="0.25">
      <c r="H4772" t="str">
        <f t="shared" si="74"/>
        <v>;;;</v>
      </c>
    </row>
    <row r="4773" spans="8:8" x14ac:dyDescent="0.25">
      <c r="H4773" t="str">
        <f t="shared" si="74"/>
        <v>;;;</v>
      </c>
    </row>
    <row r="4774" spans="8:8" x14ac:dyDescent="0.25">
      <c r="H4774" t="str">
        <f t="shared" si="74"/>
        <v>;;;</v>
      </c>
    </row>
    <row r="4775" spans="8:8" x14ac:dyDescent="0.25">
      <c r="H4775" t="str">
        <f t="shared" si="74"/>
        <v>;;;</v>
      </c>
    </row>
    <row r="4776" spans="8:8" x14ac:dyDescent="0.25">
      <c r="H4776" t="str">
        <f t="shared" si="74"/>
        <v>;;;</v>
      </c>
    </row>
    <row r="4777" spans="8:8" x14ac:dyDescent="0.25">
      <c r="H4777" t="str">
        <f t="shared" si="74"/>
        <v>;;;</v>
      </c>
    </row>
    <row r="4778" spans="8:8" x14ac:dyDescent="0.25">
      <c r="H4778" t="str">
        <f t="shared" si="74"/>
        <v>;;;</v>
      </c>
    </row>
    <row r="4779" spans="8:8" x14ac:dyDescent="0.25">
      <c r="H4779" t="str">
        <f t="shared" si="74"/>
        <v>;;;</v>
      </c>
    </row>
    <row r="4780" spans="8:8" x14ac:dyDescent="0.25">
      <c r="H4780" t="str">
        <f t="shared" si="74"/>
        <v>;;;</v>
      </c>
    </row>
    <row r="4781" spans="8:8" x14ac:dyDescent="0.25">
      <c r="H4781" t="str">
        <f t="shared" si="74"/>
        <v>;;;</v>
      </c>
    </row>
    <row r="4782" spans="8:8" x14ac:dyDescent="0.25">
      <c r="H4782" t="str">
        <f t="shared" si="74"/>
        <v>;;;</v>
      </c>
    </row>
    <row r="4783" spans="8:8" x14ac:dyDescent="0.25">
      <c r="H4783" t="str">
        <f t="shared" si="74"/>
        <v>;;;</v>
      </c>
    </row>
    <row r="4784" spans="8:8" x14ac:dyDescent="0.25">
      <c r="H4784" t="str">
        <f t="shared" si="74"/>
        <v>;;;</v>
      </c>
    </row>
    <row r="4785" spans="8:8" x14ac:dyDescent="0.25">
      <c r="H4785" t="str">
        <f t="shared" si="74"/>
        <v>;;;</v>
      </c>
    </row>
    <row r="4786" spans="8:8" x14ac:dyDescent="0.25">
      <c r="H4786" t="str">
        <f t="shared" si="74"/>
        <v>;;;</v>
      </c>
    </row>
    <row r="4787" spans="8:8" x14ac:dyDescent="0.25">
      <c r="H4787" t="str">
        <f t="shared" si="74"/>
        <v>;;;</v>
      </c>
    </row>
    <row r="4788" spans="8:8" x14ac:dyDescent="0.25">
      <c r="H4788" t="str">
        <f t="shared" si="74"/>
        <v>;;;</v>
      </c>
    </row>
    <row r="4789" spans="8:8" x14ac:dyDescent="0.25">
      <c r="H4789" t="str">
        <f t="shared" si="74"/>
        <v>;;;</v>
      </c>
    </row>
    <row r="4790" spans="8:8" x14ac:dyDescent="0.25">
      <c r="H4790" t="str">
        <f t="shared" si="74"/>
        <v>;;;</v>
      </c>
    </row>
    <row r="4791" spans="8:8" x14ac:dyDescent="0.25">
      <c r="H4791" t="str">
        <f t="shared" si="74"/>
        <v>;;;</v>
      </c>
    </row>
    <row r="4792" spans="8:8" x14ac:dyDescent="0.25">
      <c r="H4792" t="str">
        <f t="shared" si="74"/>
        <v>;;;</v>
      </c>
    </row>
    <row r="4793" spans="8:8" x14ac:dyDescent="0.25">
      <c r="H4793" t="str">
        <f t="shared" si="74"/>
        <v>;;;</v>
      </c>
    </row>
    <row r="4794" spans="8:8" x14ac:dyDescent="0.25">
      <c r="H4794" t="str">
        <f t="shared" si="74"/>
        <v>;;;</v>
      </c>
    </row>
    <row r="4795" spans="8:8" x14ac:dyDescent="0.25">
      <c r="H4795" t="str">
        <f t="shared" si="74"/>
        <v>;;;</v>
      </c>
    </row>
    <row r="4796" spans="8:8" x14ac:dyDescent="0.25">
      <c r="H4796" t="str">
        <f t="shared" si="74"/>
        <v>;;;</v>
      </c>
    </row>
    <row r="4797" spans="8:8" x14ac:dyDescent="0.25">
      <c r="H4797" t="str">
        <f t="shared" si="74"/>
        <v>;;;</v>
      </c>
    </row>
    <row r="4798" spans="8:8" x14ac:dyDescent="0.25">
      <c r="H4798" t="str">
        <f t="shared" si="74"/>
        <v>;;;</v>
      </c>
    </row>
    <row r="4799" spans="8:8" x14ac:dyDescent="0.25">
      <c r="H4799" t="str">
        <f t="shared" si="74"/>
        <v>;;;</v>
      </c>
    </row>
    <row r="4800" spans="8:8" x14ac:dyDescent="0.25">
      <c r="H4800" t="str">
        <f t="shared" si="74"/>
        <v>;;;</v>
      </c>
    </row>
    <row r="4801" spans="8:8" x14ac:dyDescent="0.25">
      <c r="H4801" t="str">
        <f t="shared" si="74"/>
        <v>;;;</v>
      </c>
    </row>
    <row r="4802" spans="8:8" x14ac:dyDescent="0.25">
      <c r="H4802" t="str">
        <f t="shared" si="74"/>
        <v>;;;</v>
      </c>
    </row>
    <row r="4803" spans="8:8" x14ac:dyDescent="0.25">
      <c r="H4803" t="str">
        <f t="shared" ref="H4803:H4866" si="75">CONCATENATE(D4803,$C$1,E4803,$C$1,F4803,$C$1,G4803)</f>
        <v>;;;</v>
      </c>
    </row>
    <row r="4804" spans="8:8" x14ac:dyDescent="0.25">
      <c r="H4804" t="str">
        <f t="shared" si="75"/>
        <v>;;;</v>
      </c>
    </row>
    <row r="4805" spans="8:8" x14ac:dyDescent="0.25">
      <c r="H4805" t="str">
        <f t="shared" si="75"/>
        <v>;;;</v>
      </c>
    </row>
    <row r="4806" spans="8:8" x14ac:dyDescent="0.25">
      <c r="H4806" t="str">
        <f t="shared" si="75"/>
        <v>;;;</v>
      </c>
    </row>
    <row r="4807" spans="8:8" x14ac:dyDescent="0.25">
      <c r="H4807" t="str">
        <f t="shared" si="75"/>
        <v>;;;</v>
      </c>
    </row>
    <row r="4808" spans="8:8" x14ac:dyDescent="0.25">
      <c r="H4808" t="str">
        <f t="shared" si="75"/>
        <v>;;;</v>
      </c>
    </row>
    <row r="4809" spans="8:8" x14ac:dyDescent="0.25">
      <c r="H4809" t="str">
        <f t="shared" si="75"/>
        <v>;;;</v>
      </c>
    </row>
    <row r="4810" spans="8:8" x14ac:dyDescent="0.25">
      <c r="H4810" t="str">
        <f t="shared" si="75"/>
        <v>;;;</v>
      </c>
    </row>
    <row r="4811" spans="8:8" x14ac:dyDescent="0.25">
      <c r="H4811" t="str">
        <f t="shared" si="75"/>
        <v>;;;</v>
      </c>
    </row>
    <row r="4812" spans="8:8" x14ac:dyDescent="0.25">
      <c r="H4812" t="str">
        <f t="shared" si="75"/>
        <v>;;;</v>
      </c>
    </row>
    <row r="4813" spans="8:8" x14ac:dyDescent="0.25">
      <c r="H4813" t="str">
        <f t="shared" si="75"/>
        <v>;;;</v>
      </c>
    </row>
    <row r="4814" spans="8:8" x14ac:dyDescent="0.25">
      <c r="H4814" t="str">
        <f t="shared" si="75"/>
        <v>;;;</v>
      </c>
    </row>
    <row r="4815" spans="8:8" x14ac:dyDescent="0.25">
      <c r="H4815" t="str">
        <f t="shared" si="75"/>
        <v>;;;</v>
      </c>
    </row>
    <row r="4816" spans="8:8" x14ac:dyDescent="0.25">
      <c r="H4816" t="str">
        <f t="shared" si="75"/>
        <v>;;;</v>
      </c>
    </row>
    <row r="4817" spans="8:8" x14ac:dyDescent="0.25">
      <c r="H4817" t="str">
        <f t="shared" si="75"/>
        <v>;;;</v>
      </c>
    </row>
    <row r="4818" spans="8:8" x14ac:dyDescent="0.25">
      <c r="H4818" t="str">
        <f t="shared" si="75"/>
        <v>;;;</v>
      </c>
    </row>
    <row r="4819" spans="8:8" x14ac:dyDescent="0.25">
      <c r="H4819" t="str">
        <f t="shared" si="75"/>
        <v>;;;</v>
      </c>
    </row>
    <row r="4820" spans="8:8" x14ac:dyDescent="0.25">
      <c r="H4820" t="str">
        <f t="shared" si="75"/>
        <v>;;;</v>
      </c>
    </row>
    <row r="4821" spans="8:8" x14ac:dyDescent="0.25">
      <c r="H4821" t="str">
        <f t="shared" si="75"/>
        <v>;;;</v>
      </c>
    </row>
    <row r="4822" spans="8:8" x14ac:dyDescent="0.25">
      <c r="H4822" t="str">
        <f t="shared" si="75"/>
        <v>;;;</v>
      </c>
    </row>
    <row r="4823" spans="8:8" x14ac:dyDescent="0.25">
      <c r="H4823" t="str">
        <f t="shared" si="75"/>
        <v>;;;</v>
      </c>
    </row>
    <row r="4824" spans="8:8" x14ac:dyDescent="0.25">
      <c r="H4824" t="str">
        <f t="shared" si="75"/>
        <v>;;;</v>
      </c>
    </row>
    <row r="4825" spans="8:8" x14ac:dyDescent="0.25">
      <c r="H4825" t="str">
        <f t="shared" si="75"/>
        <v>;;;</v>
      </c>
    </row>
    <row r="4826" spans="8:8" x14ac:dyDescent="0.25">
      <c r="H4826" t="str">
        <f t="shared" si="75"/>
        <v>;;;</v>
      </c>
    </row>
    <row r="4827" spans="8:8" x14ac:dyDescent="0.25">
      <c r="H4827" t="str">
        <f t="shared" si="75"/>
        <v>;;;</v>
      </c>
    </row>
    <row r="4828" spans="8:8" x14ac:dyDescent="0.25">
      <c r="H4828" t="str">
        <f t="shared" si="75"/>
        <v>;;;</v>
      </c>
    </row>
    <row r="4829" spans="8:8" x14ac:dyDescent="0.25">
      <c r="H4829" t="str">
        <f t="shared" si="75"/>
        <v>;;;</v>
      </c>
    </row>
    <row r="4830" spans="8:8" x14ac:dyDescent="0.25">
      <c r="H4830" t="str">
        <f t="shared" si="75"/>
        <v>;;;</v>
      </c>
    </row>
    <row r="4831" spans="8:8" x14ac:dyDescent="0.25">
      <c r="H4831" t="str">
        <f t="shared" si="75"/>
        <v>;;;</v>
      </c>
    </row>
    <row r="4832" spans="8:8" x14ac:dyDescent="0.25">
      <c r="H4832" t="str">
        <f t="shared" si="75"/>
        <v>;;;</v>
      </c>
    </row>
    <row r="4833" spans="8:8" x14ac:dyDescent="0.25">
      <c r="H4833" t="str">
        <f t="shared" si="75"/>
        <v>;;;</v>
      </c>
    </row>
    <row r="4834" spans="8:8" x14ac:dyDescent="0.25">
      <c r="H4834" t="str">
        <f t="shared" si="75"/>
        <v>;;;</v>
      </c>
    </row>
    <row r="4835" spans="8:8" x14ac:dyDescent="0.25">
      <c r="H4835" t="str">
        <f t="shared" si="75"/>
        <v>;;;</v>
      </c>
    </row>
    <row r="4836" spans="8:8" x14ac:dyDescent="0.25">
      <c r="H4836" t="str">
        <f t="shared" si="75"/>
        <v>;;;</v>
      </c>
    </row>
    <row r="4837" spans="8:8" x14ac:dyDescent="0.25">
      <c r="H4837" t="str">
        <f t="shared" si="75"/>
        <v>;;;</v>
      </c>
    </row>
    <row r="4838" spans="8:8" x14ac:dyDescent="0.25">
      <c r="H4838" t="str">
        <f t="shared" si="75"/>
        <v>;;;</v>
      </c>
    </row>
    <row r="4839" spans="8:8" x14ac:dyDescent="0.25">
      <c r="H4839" t="str">
        <f t="shared" si="75"/>
        <v>;;;</v>
      </c>
    </row>
    <row r="4840" spans="8:8" x14ac:dyDescent="0.25">
      <c r="H4840" t="str">
        <f t="shared" si="75"/>
        <v>;;;</v>
      </c>
    </row>
    <row r="4841" spans="8:8" x14ac:dyDescent="0.25">
      <c r="H4841" t="str">
        <f t="shared" si="75"/>
        <v>;;;</v>
      </c>
    </row>
    <row r="4842" spans="8:8" x14ac:dyDescent="0.25">
      <c r="H4842" t="str">
        <f t="shared" si="75"/>
        <v>;;;</v>
      </c>
    </row>
    <row r="4843" spans="8:8" x14ac:dyDescent="0.25">
      <c r="H4843" t="str">
        <f t="shared" si="75"/>
        <v>;;;</v>
      </c>
    </row>
    <row r="4844" spans="8:8" x14ac:dyDescent="0.25">
      <c r="H4844" t="str">
        <f t="shared" si="75"/>
        <v>;;;</v>
      </c>
    </row>
    <row r="4845" spans="8:8" x14ac:dyDescent="0.25">
      <c r="H4845" t="str">
        <f t="shared" si="75"/>
        <v>;;;</v>
      </c>
    </row>
    <row r="4846" spans="8:8" x14ac:dyDescent="0.25">
      <c r="H4846" t="str">
        <f t="shared" si="75"/>
        <v>;;;</v>
      </c>
    </row>
    <row r="4847" spans="8:8" x14ac:dyDescent="0.25">
      <c r="H4847" t="str">
        <f t="shared" si="75"/>
        <v>;;;</v>
      </c>
    </row>
    <row r="4848" spans="8:8" x14ac:dyDescent="0.25">
      <c r="H4848" t="str">
        <f t="shared" si="75"/>
        <v>;;;</v>
      </c>
    </row>
    <row r="4849" spans="8:8" x14ac:dyDescent="0.25">
      <c r="H4849" t="str">
        <f t="shared" si="75"/>
        <v>;;;</v>
      </c>
    </row>
    <row r="4850" spans="8:8" x14ac:dyDescent="0.25">
      <c r="H4850" t="str">
        <f t="shared" si="75"/>
        <v>;;;</v>
      </c>
    </row>
    <row r="4851" spans="8:8" x14ac:dyDescent="0.25">
      <c r="H4851" t="str">
        <f t="shared" si="75"/>
        <v>;;;</v>
      </c>
    </row>
    <row r="4852" spans="8:8" x14ac:dyDescent="0.25">
      <c r="H4852" t="str">
        <f t="shared" si="75"/>
        <v>;;;</v>
      </c>
    </row>
    <row r="4853" spans="8:8" x14ac:dyDescent="0.25">
      <c r="H4853" t="str">
        <f t="shared" si="75"/>
        <v>;;;</v>
      </c>
    </row>
    <row r="4854" spans="8:8" x14ac:dyDescent="0.25">
      <c r="H4854" t="str">
        <f t="shared" si="75"/>
        <v>;;;</v>
      </c>
    </row>
    <row r="4855" spans="8:8" x14ac:dyDescent="0.25">
      <c r="H4855" t="str">
        <f t="shared" si="75"/>
        <v>;;;</v>
      </c>
    </row>
    <row r="4856" spans="8:8" x14ac:dyDescent="0.25">
      <c r="H4856" t="str">
        <f t="shared" si="75"/>
        <v>;;;</v>
      </c>
    </row>
    <row r="4857" spans="8:8" x14ac:dyDescent="0.25">
      <c r="H4857" t="str">
        <f t="shared" si="75"/>
        <v>;;;</v>
      </c>
    </row>
    <row r="4858" spans="8:8" x14ac:dyDescent="0.25">
      <c r="H4858" t="str">
        <f t="shared" si="75"/>
        <v>;;;</v>
      </c>
    </row>
    <row r="4859" spans="8:8" x14ac:dyDescent="0.25">
      <c r="H4859" t="str">
        <f t="shared" si="75"/>
        <v>;;;</v>
      </c>
    </row>
    <row r="4860" spans="8:8" x14ac:dyDescent="0.25">
      <c r="H4860" t="str">
        <f t="shared" si="75"/>
        <v>;;;</v>
      </c>
    </row>
    <row r="4861" spans="8:8" x14ac:dyDescent="0.25">
      <c r="H4861" t="str">
        <f t="shared" si="75"/>
        <v>;;;</v>
      </c>
    </row>
    <row r="4862" spans="8:8" x14ac:dyDescent="0.25">
      <c r="H4862" t="str">
        <f t="shared" si="75"/>
        <v>;;;</v>
      </c>
    </row>
    <row r="4863" spans="8:8" x14ac:dyDescent="0.25">
      <c r="H4863" t="str">
        <f t="shared" si="75"/>
        <v>;;;</v>
      </c>
    </row>
    <row r="4864" spans="8:8" x14ac:dyDescent="0.25">
      <c r="H4864" t="str">
        <f t="shared" si="75"/>
        <v>;;;</v>
      </c>
    </row>
    <row r="4865" spans="8:8" x14ac:dyDescent="0.25">
      <c r="H4865" t="str">
        <f t="shared" si="75"/>
        <v>;;;</v>
      </c>
    </row>
    <row r="4866" spans="8:8" x14ac:dyDescent="0.25">
      <c r="H4866" t="str">
        <f t="shared" si="75"/>
        <v>;;;</v>
      </c>
    </row>
    <row r="4867" spans="8:8" x14ac:dyDescent="0.25">
      <c r="H4867" t="str">
        <f t="shared" ref="H4867:H4930" si="76">CONCATENATE(D4867,$C$1,E4867,$C$1,F4867,$C$1,G4867)</f>
        <v>;;;</v>
      </c>
    </row>
    <row r="4868" spans="8:8" x14ac:dyDescent="0.25">
      <c r="H4868" t="str">
        <f t="shared" si="76"/>
        <v>;;;</v>
      </c>
    </row>
    <row r="4869" spans="8:8" x14ac:dyDescent="0.25">
      <c r="H4869" t="str">
        <f t="shared" si="76"/>
        <v>;;;</v>
      </c>
    </row>
    <row r="4870" spans="8:8" x14ac:dyDescent="0.25">
      <c r="H4870" t="str">
        <f t="shared" si="76"/>
        <v>;;;</v>
      </c>
    </row>
    <row r="4871" spans="8:8" x14ac:dyDescent="0.25">
      <c r="H4871" t="str">
        <f t="shared" si="76"/>
        <v>;;;</v>
      </c>
    </row>
    <row r="4872" spans="8:8" x14ac:dyDescent="0.25">
      <c r="H4872" t="str">
        <f t="shared" si="76"/>
        <v>;;;</v>
      </c>
    </row>
    <row r="4873" spans="8:8" x14ac:dyDescent="0.25">
      <c r="H4873" t="str">
        <f t="shared" si="76"/>
        <v>;;;</v>
      </c>
    </row>
    <row r="4874" spans="8:8" x14ac:dyDescent="0.25">
      <c r="H4874" t="str">
        <f t="shared" si="76"/>
        <v>;;;</v>
      </c>
    </row>
    <row r="4875" spans="8:8" x14ac:dyDescent="0.25">
      <c r="H4875" t="str">
        <f t="shared" si="76"/>
        <v>;;;</v>
      </c>
    </row>
    <row r="4876" spans="8:8" x14ac:dyDescent="0.25">
      <c r="H4876" t="str">
        <f t="shared" si="76"/>
        <v>;;;</v>
      </c>
    </row>
    <row r="4877" spans="8:8" x14ac:dyDescent="0.25">
      <c r="H4877" t="str">
        <f t="shared" si="76"/>
        <v>;;;</v>
      </c>
    </row>
    <row r="4878" spans="8:8" x14ac:dyDescent="0.25">
      <c r="H4878" t="str">
        <f t="shared" si="76"/>
        <v>;;;</v>
      </c>
    </row>
    <row r="4879" spans="8:8" x14ac:dyDescent="0.25">
      <c r="H4879" t="str">
        <f t="shared" si="76"/>
        <v>;;;</v>
      </c>
    </row>
    <row r="4880" spans="8:8" x14ac:dyDescent="0.25">
      <c r="H4880" t="str">
        <f t="shared" si="76"/>
        <v>;;;</v>
      </c>
    </row>
    <row r="4881" spans="8:8" x14ac:dyDescent="0.25">
      <c r="H4881" t="str">
        <f t="shared" si="76"/>
        <v>;;;</v>
      </c>
    </row>
    <row r="4882" spans="8:8" x14ac:dyDescent="0.25">
      <c r="H4882" t="str">
        <f t="shared" si="76"/>
        <v>;;;</v>
      </c>
    </row>
    <row r="4883" spans="8:8" x14ac:dyDescent="0.25">
      <c r="H4883" t="str">
        <f t="shared" si="76"/>
        <v>;;;</v>
      </c>
    </row>
    <row r="4884" spans="8:8" x14ac:dyDescent="0.25">
      <c r="H4884" t="str">
        <f t="shared" si="76"/>
        <v>;;;</v>
      </c>
    </row>
    <row r="4885" spans="8:8" x14ac:dyDescent="0.25">
      <c r="H4885" t="str">
        <f t="shared" si="76"/>
        <v>;;;</v>
      </c>
    </row>
    <row r="4886" spans="8:8" x14ac:dyDescent="0.25">
      <c r="H4886" t="str">
        <f t="shared" si="76"/>
        <v>;;;</v>
      </c>
    </row>
    <row r="4887" spans="8:8" x14ac:dyDescent="0.25">
      <c r="H4887" t="str">
        <f t="shared" si="76"/>
        <v>;;;</v>
      </c>
    </row>
    <row r="4888" spans="8:8" x14ac:dyDescent="0.25">
      <c r="H4888" t="str">
        <f t="shared" si="76"/>
        <v>;;;</v>
      </c>
    </row>
    <row r="4889" spans="8:8" x14ac:dyDescent="0.25">
      <c r="H4889" t="str">
        <f t="shared" si="76"/>
        <v>;;;</v>
      </c>
    </row>
    <row r="4890" spans="8:8" x14ac:dyDescent="0.25">
      <c r="H4890" t="str">
        <f t="shared" si="76"/>
        <v>;;;</v>
      </c>
    </row>
    <row r="4891" spans="8:8" x14ac:dyDescent="0.25">
      <c r="H4891" t="str">
        <f t="shared" si="76"/>
        <v>;;;</v>
      </c>
    </row>
    <row r="4892" spans="8:8" x14ac:dyDescent="0.25">
      <c r="H4892" t="str">
        <f t="shared" si="76"/>
        <v>;;;</v>
      </c>
    </row>
    <row r="4893" spans="8:8" x14ac:dyDescent="0.25">
      <c r="H4893" t="str">
        <f t="shared" si="76"/>
        <v>;;;</v>
      </c>
    </row>
    <row r="4894" spans="8:8" x14ac:dyDescent="0.25">
      <c r="H4894" t="str">
        <f t="shared" si="76"/>
        <v>;;;</v>
      </c>
    </row>
    <row r="4895" spans="8:8" x14ac:dyDescent="0.25">
      <c r="H4895" t="str">
        <f t="shared" si="76"/>
        <v>;;;</v>
      </c>
    </row>
    <row r="4896" spans="8:8" x14ac:dyDescent="0.25">
      <c r="H4896" t="str">
        <f t="shared" si="76"/>
        <v>;;;</v>
      </c>
    </row>
    <row r="4897" spans="8:8" x14ac:dyDescent="0.25">
      <c r="H4897" t="str">
        <f t="shared" si="76"/>
        <v>;;;</v>
      </c>
    </row>
    <row r="4898" spans="8:8" x14ac:dyDescent="0.25">
      <c r="H4898" t="str">
        <f t="shared" si="76"/>
        <v>;;;</v>
      </c>
    </row>
    <row r="4899" spans="8:8" x14ac:dyDescent="0.25">
      <c r="H4899" t="str">
        <f t="shared" si="76"/>
        <v>;;;</v>
      </c>
    </row>
    <row r="4900" spans="8:8" x14ac:dyDescent="0.25">
      <c r="H4900" t="str">
        <f t="shared" si="76"/>
        <v>;;;</v>
      </c>
    </row>
    <row r="4901" spans="8:8" x14ac:dyDescent="0.25">
      <c r="H4901" t="str">
        <f t="shared" si="76"/>
        <v>;;;</v>
      </c>
    </row>
    <row r="4902" spans="8:8" x14ac:dyDescent="0.25">
      <c r="H4902" t="str">
        <f t="shared" si="76"/>
        <v>;;;</v>
      </c>
    </row>
    <row r="4903" spans="8:8" x14ac:dyDescent="0.25">
      <c r="H4903" t="str">
        <f t="shared" si="76"/>
        <v>;;;</v>
      </c>
    </row>
    <row r="4904" spans="8:8" x14ac:dyDescent="0.25">
      <c r="H4904" t="str">
        <f t="shared" si="76"/>
        <v>;;;</v>
      </c>
    </row>
    <row r="4905" spans="8:8" x14ac:dyDescent="0.25">
      <c r="H4905" t="str">
        <f t="shared" si="76"/>
        <v>;;;</v>
      </c>
    </row>
    <row r="4906" spans="8:8" x14ac:dyDescent="0.25">
      <c r="H4906" t="str">
        <f t="shared" si="76"/>
        <v>;;;</v>
      </c>
    </row>
    <row r="4907" spans="8:8" x14ac:dyDescent="0.25">
      <c r="H4907" t="str">
        <f t="shared" si="76"/>
        <v>;;;</v>
      </c>
    </row>
    <row r="4908" spans="8:8" x14ac:dyDescent="0.25">
      <c r="H4908" t="str">
        <f t="shared" si="76"/>
        <v>;;;</v>
      </c>
    </row>
    <row r="4909" spans="8:8" x14ac:dyDescent="0.25">
      <c r="H4909" t="str">
        <f t="shared" si="76"/>
        <v>;;;</v>
      </c>
    </row>
    <row r="4910" spans="8:8" x14ac:dyDescent="0.25">
      <c r="H4910" t="str">
        <f t="shared" si="76"/>
        <v>;;;</v>
      </c>
    </row>
    <row r="4911" spans="8:8" x14ac:dyDescent="0.25">
      <c r="H4911" t="str">
        <f t="shared" si="76"/>
        <v>;;;</v>
      </c>
    </row>
    <row r="4912" spans="8:8" x14ac:dyDescent="0.25">
      <c r="H4912" t="str">
        <f t="shared" si="76"/>
        <v>;;;</v>
      </c>
    </row>
    <row r="4913" spans="8:8" x14ac:dyDescent="0.25">
      <c r="H4913" t="str">
        <f t="shared" si="76"/>
        <v>;;;</v>
      </c>
    </row>
    <row r="4914" spans="8:8" x14ac:dyDescent="0.25">
      <c r="H4914" t="str">
        <f t="shared" si="76"/>
        <v>;;;</v>
      </c>
    </row>
    <row r="4915" spans="8:8" x14ac:dyDescent="0.25">
      <c r="H4915" t="str">
        <f t="shared" si="76"/>
        <v>;;;</v>
      </c>
    </row>
    <row r="4916" spans="8:8" x14ac:dyDescent="0.25">
      <c r="H4916" t="str">
        <f t="shared" si="76"/>
        <v>;;;</v>
      </c>
    </row>
    <row r="4917" spans="8:8" x14ac:dyDescent="0.25">
      <c r="H4917" t="str">
        <f t="shared" si="76"/>
        <v>;;;</v>
      </c>
    </row>
    <row r="4918" spans="8:8" x14ac:dyDescent="0.25">
      <c r="H4918" t="str">
        <f t="shared" si="76"/>
        <v>;;;</v>
      </c>
    </row>
    <row r="4919" spans="8:8" x14ac:dyDescent="0.25">
      <c r="H4919" t="str">
        <f t="shared" si="76"/>
        <v>;;;</v>
      </c>
    </row>
    <row r="4920" spans="8:8" x14ac:dyDescent="0.25">
      <c r="H4920" t="str">
        <f t="shared" si="76"/>
        <v>;;;</v>
      </c>
    </row>
    <row r="4921" spans="8:8" x14ac:dyDescent="0.25">
      <c r="H4921" t="str">
        <f t="shared" si="76"/>
        <v>;;;</v>
      </c>
    </row>
    <row r="4922" spans="8:8" x14ac:dyDescent="0.25">
      <c r="H4922" t="str">
        <f t="shared" si="76"/>
        <v>;;;</v>
      </c>
    </row>
    <row r="4923" spans="8:8" x14ac:dyDescent="0.25">
      <c r="H4923" t="str">
        <f t="shared" si="76"/>
        <v>;;;</v>
      </c>
    </row>
    <row r="4924" spans="8:8" x14ac:dyDescent="0.25">
      <c r="H4924" t="str">
        <f t="shared" si="76"/>
        <v>;;;</v>
      </c>
    </row>
    <row r="4925" spans="8:8" x14ac:dyDescent="0.25">
      <c r="H4925" t="str">
        <f t="shared" si="76"/>
        <v>;;;</v>
      </c>
    </row>
    <row r="4926" spans="8:8" x14ac:dyDescent="0.25">
      <c r="H4926" t="str">
        <f t="shared" si="76"/>
        <v>;;;</v>
      </c>
    </row>
    <row r="4927" spans="8:8" x14ac:dyDescent="0.25">
      <c r="H4927" t="str">
        <f t="shared" si="76"/>
        <v>;;;</v>
      </c>
    </row>
    <row r="4928" spans="8:8" x14ac:dyDescent="0.25">
      <c r="H4928" t="str">
        <f t="shared" si="76"/>
        <v>;;;</v>
      </c>
    </row>
    <row r="4929" spans="8:8" x14ac:dyDescent="0.25">
      <c r="H4929" t="str">
        <f t="shared" si="76"/>
        <v>;;;</v>
      </c>
    </row>
    <row r="4930" spans="8:8" x14ac:dyDescent="0.25">
      <c r="H4930" t="str">
        <f t="shared" si="76"/>
        <v>;;;</v>
      </c>
    </row>
    <row r="4931" spans="8:8" x14ac:dyDescent="0.25">
      <c r="H4931" t="str">
        <f t="shared" ref="H4931:H4994" si="77">CONCATENATE(D4931,$C$1,E4931,$C$1,F4931,$C$1,G4931)</f>
        <v>;;;</v>
      </c>
    </row>
    <row r="4932" spans="8:8" x14ac:dyDescent="0.25">
      <c r="H4932" t="str">
        <f t="shared" si="77"/>
        <v>;;;</v>
      </c>
    </row>
    <row r="4933" spans="8:8" x14ac:dyDescent="0.25">
      <c r="H4933" t="str">
        <f t="shared" si="77"/>
        <v>;;;</v>
      </c>
    </row>
    <row r="4934" spans="8:8" x14ac:dyDescent="0.25">
      <c r="H4934" t="str">
        <f t="shared" si="77"/>
        <v>;;;</v>
      </c>
    </row>
    <row r="4935" spans="8:8" x14ac:dyDescent="0.25">
      <c r="H4935" t="str">
        <f t="shared" si="77"/>
        <v>;;;</v>
      </c>
    </row>
    <row r="4936" spans="8:8" x14ac:dyDescent="0.25">
      <c r="H4936" t="str">
        <f t="shared" si="77"/>
        <v>;;;</v>
      </c>
    </row>
    <row r="4937" spans="8:8" x14ac:dyDescent="0.25">
      <c r="H4937" t="str">
        <f t="shared" si="77"/>
        <v>;;;</v>
      </c>
    </row>
    <row r="4938" spans="8:8" x14ac:dyDescent="0.25">
      <c r="H4938" t="str">
        <f t="shared" si="77"/>
        <v>;;;</v>
      </c>
    </row>
    <row r="4939" spans="8:8" x14ac:dyDescent="0.25">
      <c r="H4939" t="str">
        <f t="shared" si="77"/>
        <v>;;;</v>
      </c>
    </row>
    <row r="4940" spans="8:8" x14ac:dyDescent="0.25">
      <c r="H4940" t="str">
        <f t="shared" si="77"/>
        <v>;;;</v>
      </c>
    </row>
    <row r="4941" spans="8:8" x14ac:dyDescent="0.25">
      <c r="H4941" t="str">
        <f t="shared" si="77"/>
        <v>;;;</v>
      </c>
    </row>
    <row r="4942" spans="8:8" x14ac:dyDescent="0.25">
      <c r="H4942" t="str">
        <f t="shared" si="77"/>
        <v>;;;</v>
      </c>
    </row>
    <row r="4943" spans="8:8" x14ac:dyDescent="0.25">
      <c r="H4943" t="str">
        <f t="shared" si="77"/>
        <v>;;;</v>
      </c>
    </row>
    <row r="4944" spans="8:8" x14ac:dyDescent="0.25">
      <c r="H4944" t="str">
        <f t="shared" si="77"/>
        <v>;;;</v>
      </c>
    </row>
    <row r="4945" spans="8:8" x14ac:dyDescent="0.25">
      <c r="H4945" t="str">
        <f t="shared" si="77"/>
        <v>;;;</v>
      </c>
    </row>
    <row r="4946" spans="8:8" x14ac:dyDescent="0.25">
      <c r="H4946" t="str">
        <f t="shared" si="77"/>
        <v>;;;</v>
      </c>
    </row>
    <row r="4947" spans="8:8" x14ac:dyDescent="0.25">
      <c r="H4947" t="str">
        <f t="shared" si="77"/>
        <v>;;;</v>
      </c>
    </row>
    <row r="4948" spans="8:8" x14ac:dyDescent="0.25">
      <c r="H4948" t="str">
        <f t="shared" si="77"/>
        <v>;;;</v>
      </c>
    </row>
    <row r="4949" spans="8:8" x14ac:dyDescent="0.25">
      <c r="H4949" t="str">
        <f t="shared" si="77"/>
        <v>;;;</v>
      </c>
    </row>
    <row r="4950" spans="8:8" x14ac:dyDescent="0.25">
      <c r="H4950" t="str">
        <f t="shared" si="77"/>
        <v>;;;</v>
      </c>
    </row>
    <row r="4951" spans="8:8" x14ac:dyDescent="0.25">
      <c r="H4951" t="str">
        <f t="shared" si="77"/>
        <v>;;;</v>
      </c>
    </row>
    <row r="4952" spans="8:8" x14ac:dyDescent="0.25">
      <c r="H4952" t="str">
        <f t="shared" si="77"/>
        <v>;;;</v>
      </c>
    </row>
    <row r="4953" spans="8:8" x14ac:dyDescent="0.25">
      <c r="H4953" t="str">
        <f t="shared" si="77"/>
        <v>;;;</v>
      </c>
    </row>
    <row r="4954" spans="8:8" x14ac:dyDescent="0.25">
      <c r="H4954" t="str">
        <f t="shared" si="77"/>
        <v>;;;</v>
      </c>
    </row>
    <row r="4955" spans="8:8" x14ac:dyDescent="0.25">
      <c r="H4955" t="str">
        <f t="shared" si="77"/>
        <v>;;;</v>
      </c>
    </row>
    <row r="4956" spans="8:8" x14ac:dyDescent="0.25">
      <c r="H4956" t="str">
        <f t="shared" si="77"/>
        <v>;;;</v>
      </c>
    </row>
    <row r="4957" spans="8:8" x14ac:dyDescent="0.25">
      <c r="H4957" t="str">
        <f t="shared" si="77"/>
        <v>;;;</v>
      </c>
    </row>
    <row r="4958" spans="8:8" x14ac:dyDescent="0.25">
      <c r="H4958" t="str">
        <f t="shared" si="77"/>
        <v>;;;</v>
      </c>
    </row>
    <row r="4959" spans="8:8" x14ac:dyDescent="0.25">
      <c r="H4959" t="str">
        <f t="shared" si="77"/>
        <v>;;;</v>
      </c>
    </row>
    <row r="4960" spans="8:8" x14ac:dyDescent="0.25">
      <c r="H4960" t="str">
        <f t="shared" si="77"/>
        <v>;;;</v>
      </c>
    </row>
    <row r="4961" spans="8:8" x14ac:dyDescent="0.25">
      <c r="H4961" t="str">
        <f t="shared" si="77"/>
        <v>;;;</v>
      </c>
    </row>
    <row r="4962" spans="8:8" x14ac:dyDescent="0.25">
      <c r="H4962" t="str">
        <f t="shared" si="77"/>
        <v>;;;</v>
      </c>
    </row>
    <row r="4963" spans="8:8" x14ac:dyDescent="0.25">
      <c r="H4963" t="str">
        <f t="shared" si="77"/>
        <v>;;;</v>
      </c>
    </row>
    <row r="4964" spans="8:8" x14ac:dyDescent="0.25">
      <c r="H4964" t="str">
        <f t="shared" si="77"/>
        <v>;;;</v>
      </c>
    </row>
    <row r="4965" spans="8:8" x14ac:dyDescent="0.25">
      <c r="H4965" t="str">
        <f t="shared" si="77"/>
        <v>;;;</v>
      </c>
    </row>
    <row r="4966" spans="8:8" x14ac:dyDescent="0.25">
      <c r="H4966" t="str">
        <f t="shared" si="77"/>
        <v>;;;</v>
      </c>
    </row>
    <row r="4967" spans="8:8" x14ac:dyDescent="0.25">
      <c r="H4967" t="str">
        <f t="shared" si="77"/>
        <v>;;;</v>
      </c>
    </row>
    <row r="4968" spans="8:8" x14ac:dyDescent="0.25">
      <c r="H4968" t="str">
        <f t="shared" si="77"/>
        <v>;;;</v>
      </c>
    </row>
    <row r="4969" spans="8:8" x14ac:dyDescent="0.25">
      <c r="H4969" t="str">
        <f t="shared" si="77"/>
        <v>;;;</v>
      </c>
    </row>
    <row r="4970" spans="8:8" x14ac:dyDescent="0.25">
      <c r="H4970" t="str">
        <f t="shared" si="77"/>
        <v>;;;</v>
      </c>
    </row>
    <row r="4971" spans="8:8" x14ac:dyDescent="0.25">
      <c r="H4971" t="str">
        <f t="shared" si="77"/>
        <v>;;;</v>
      </c>
    </row>
    <row r="4972" spans="8:8" x14ac:dyDescent="0.25">
      <c r="H4972" t="str">
        <f t="shared" si="77"/>
        <v>;;;</v>
      </c>
    </row>
    <row r="4973" spans="8:8" x14ac:dyDescent="0.25">
      <c r="H4973" t="str">
        <f t="shared" si="77"/>
        <v>;;;</v>
      </c>
    </row>
    <row r="4974" spans="8:8" x14ac:dyDescent="0.25">
      <c r="H4974" t="str">
        <f t="shared" si="77"/>
        <v>;;;</v>
      </c>
    </row>
    <row r="4975" spans="8:8" x14ac:dyDescent="0.25">
      <c r="H4975" t="str">
        <f t="shared" si="77"/>
        <v>;;;</v>
      </c>
    </row>
    <row r="4976" spans="8:8" x14ac:dyDescent="0.25">
      <c r="H4976" t="str">
        <f t="shared" si="77"/>
        <v>;;;</v>
      </c>
    </row>
    <row r="4977" spans="8:8" x14ac:dyDescent="0.25">
      <c r="H4977" t="str">
        <f t="shared" si="77"/>
        <v>;;;</v>
      </c>
    </row>
    <row r="4978" spans="8:8" x14ac:dyDescent="0.25">
      <c r="H4978" t="str">
        <f t="shared" si="77"/>
        <v>;;;</v>
      </c>
    </row>
    <row r="4979" spans="8:8" x14ac:dyDescent="0.25">
      <c r="H4979" t="str">
        <f t="shared" si="77"/>
        <v>;;;</v>
      </c>
    </row>
    <row r="4980" spans="8:8" x14ac:dyDescent="0.25">
      <c r="H4980" t="str">
        <f t="shared" si="77"/>
        <v>;;;</v>
      </c>
    </row>
    <row r="4981" spans="8:8" x14ac:dyDescent="0.25">
      <c r="H4981" t="str">
        <f t="shared" si="77"/>
        <v>;;;</v>
      </c>
    </row>
    <row r="4982" spans="8:8" x14ac:dyDescent="0.25">
      <c r="H4982" t="str">
        <f t="shared" si="77"/>
        <v>;;;</v>
      </c>
    </row>
    <row r="4983" spans="8:8" x14ac:dyDescent="0.25">
      <c r="H4983" t="str">
        <f t="shared" si="77"/>
        <v>;;;</v>
      </c>
    </row>
    <row r="4984" spans="8:8" x14ac:dyDescent="0.25">
      <c r="H4984" t="str">
        <f t="shared" si="77"/>
        <v>;;;</v>
      </c>
    </row>
    <row r="4985" spans="8:8" x14ac:dyDescent="0.25">
      <c r="H4985" t="str">
        <f t="shared" si="77"/>
        <v>;;;</v>
      </c>
    </row>
    <row r="4986" spans="8:8" x14ac:dyDescent="0.25">
      <c r="H4986" t="str">
        <f t="shared" si="77"/>
        <v>;;;</v>
      </c>
    </row>
    <row r="4987" spans="8:8" x14ac:dyDescent="0.25">
      <c r="H4987" t="str">
        <f t="shared" si="77"/>
        <v>;;;</v>
      </c>
    </row>
    <row r="4988" spans="8:8" x14ac:dyDescent="0.25">
      <c r="H4988" t="str">
        <f t="shared" si="77"/>
        <v>;;;</v>
      </c>
    </row>
    <row r="4989" spans="8:8" x14ac:dyDescent="0.25">
      <c r="H4989" t="str">
        <f t="shared" si="77"/>
        <v>;;;</v>
      </c>
    </row>
    <row r="4990" spans="8:8" x14ac:dyDescent="0.25">
      <c r="H4990" t="str">
        <f t="shared" si="77"/>
        <v>;;;</v>
      </c>
    </row>
    <row r="4991" spans="8:8" x14ac:dyDescent="0.25">
      <c r="H4991" t="str">
        <f t="shared" si="77"/>
        <v>;;;</v>
      </c>
    </row>
    <row r="4992" spans="8:8" x14ac:dyDescent="0.25">
      <c r="H4992" t="str">
        <f t="shared" si="77"/>
        <v>;;;</v>
      </c>
    </row>
    <row r="4993" spans="8:8" x14ac:dyDescent="0.25">
      <c r="H4993" t="str">
        <f t="shared" si="77"/>
        <v>;;;</v>
      </c>
    </row>
    <row r="4994" spans="8:8" x14ac:dyDescent="0.25">
      <c r="H4994" t="str">
        <f t="shared" si="77"/>
        <v>;;;</v>
      </c>
    </row>
    <row r="4995" spans="8:8" x14ac:dyDescent="0.25">
      <c r="H4995" t="str">
        <f t="shared" ref="H4995:H5058" si="78">CONCATENATE(D4995,$C$1,E4995,$C$1,F4995,$C$1,G4995)</f>
        <v>;;;</v>
      </c>
    </row>
    <row r="4996" spans="8:8" x14ac:dyDescent="0.25">
      <c r="H4996" t="str">
        <f t="shared" si="78"/>
        <v>;;;</v>
      </c>
    </row>
    <row r="4997" spans="8:8" x14ac:dyDescent="0.25">
      <c r="H4997" t="str">
        <f t="shared" si="78"/>
        <v>;;;</v>
      </c>
    </row>
    <row r="4998" spans="8:8" x14ac:dyDescent="0.25">
      <c r="H4998" t="str">
        <f t="shared" si="78"/>
        <v>;;;</v>
      </c>
    </row>
    <row r="4999" spans="8:8" x14ac:dyDescent="0.25">
      <c r="H4999" t="str">
        <f t="shared" si="78"/>
        <v>;;;</v>
      </c>
    </row>
    <row r="5000" spans="8:8" x14ac:dyDescent="0.25">
      <c r="H5000" t="str">
        <f t="shared" si="78"/>
        <v>;;;</v>
      </c>
    </row>
    <row r="5001" spans="8:8" x14ac:dyDescent="0.25">
      <c r="H5001" t="str">
        <f t="shared" si="78"/>
        <v>;;;</v>
      </c>
    </row>
    <row r="5002" spans="8:8" x14ac:dyDescent="0.25">
      <c r="H5002" t="str">
        <f t="shared" si="78"/>
        <v>;;;</v>
      </c>
    </row>
    <row r="5003" spans="8:8" x14ac:dyDescent="0.25">
      <c r="H5003" t="str">
        <f t="shared" si="78"/>
        <v>;;;</v>
      </c>
    </row>
    <row r="5004" spans="8:8" x14ac:dyDescent="0.25">
      <c r="H5004" t="str">
        <f t="shared" si="78"/>
        <v>;;;</v>
      </c>
    </row>
    <row r="5005" spans="8:8" x14ac:dyDescent="0.25">
      <c r="H5005" t="str">
        <f t="shared" si="78"/>
        <v>;;;</v>
      </c>
    </row>
    <row r="5006" spans="8:8" x14ac:dyDescent="0.25">
      <c r="H5006" t="str">
        <f t="shared" si="78"/>
        <v>;;;</v>
      </c>
    </row>
    <row r="5007" spans="8:8" x14ac:dyDescent="0.25">
      <c r="H5007" t="str">
        <f t="shared" si="78"/>
        <v>;;;</v>
      </c>
    </row>
    <row r="5008" spans="8:8" x14ac:dyDescent="0.25">
      <c r="H5008" t="str">
        <f t="shared" si="78"/>
        <v>;;;</v>
      </c>
    </row>
    <row r="5009" spans="8:8" x14ac:dyDescent="0.25">
      <c r="H5009" t="str">
        <f t="shared" si="78"/>
        <v>;;;</v>
      </c>
    </row>
    <row r="5010" spans="8:8" x14ac:dyDescent="0.25">
      <c r="H5010" t="str">
        <f t="shared" si="78"/>
        <v>;;;</v>
      </c>
    </row>
    <row r="5011" spans="8:8" x14ac:dyDescent="0.25">
      <c r="H5011" t="str">
        <f t="shared" si="78"/>
        <v>;;;</v>
      </c>
    </row>
    <row r="5012" spans="8:8" x14ac:dyDescent="0.25">
      <c r="H5012" t="str">
        <f t="shared" si="78"/>
        <v>;;;</v>
      </c>
    </row>
    <row r="5013" spans="8:8" x14ac:dyDescent="0.25">
      <c r="H5013" t="str">
        <f t="shared" si="78"/>
        <v>;;;</v>
      </c>
    </row>
    <row r="5014" spans="8:8" x14ac:dyDescent="0.25">
      <c r="H5014" t="str">
        <f t="shared" si="78"/>
        <v>;;;</v>
      </c>
    </row>
    <row r="5015" spans="8:8" x14ac:dyDescent="0.25">
      <c r="H5015" t="str">
        <f t="shared" si="78"/>
        <v>;;;</v>
      </c>
    </row>
    <row r="5016" spans="8:8" x14ac:dyDescent="0.25">
      <c r="H5016" t="str">
        <f t="shared" si="78"/>
        <v>;;;</v>
      </c>
    </row>
    <row r="5017" spans="8:8" x14ac:dyDescent="0.25">
      <c r="H5017" t="str">
        <f t="shared" si="78"/>
        <v>;;;</v>
      </c>
    </row>
    <row r="5018" spans="8:8" x14ac:dyDescent="0.25">
      <c r="H5018" t="str">
        <f t="shared" si="78"/>
        <v>;;;</v>
      </c>
    </row>
    <row r="5019" spans="8:8" x14ac:dyDescent="0.25">
      <c r="H5019" t="str">
        <f t="shared" si="78"/>
        <v>;;;</v>
      </c>
    </row>
    <row r="5020" spans="8:8" x14ac:dyDescent="0.25">
      <c r="H5020" t="str">
        <f t="shared" si="78"/>
        <v>;;;</v>
      </c>
    </row>
    <row r="5021" spans="8:8" x14ac:dyDescent="0.25">
      <c r="H5021" t="str">
        <f t="shared" si="78"/>
        <v>;;;</v>
      </c>
    </row>
    <row r="5022" spans="8:8" x14ac:dyDescent="0.25">
      <c r="H5022" t="str">
        <f t="shared" si="78"/>
        <v>;;;</v>
      </c>
    </row>
    <row r="5023" spans="8:8" x14ac:dyDescent="0.25">
      <c r="H5023" t="str">
        <f t="shared" si="78"/>
        <v>;;;</v>
      </c>
    </row>
    <row r="5024" spans="8:8" x14ac:dyDescent="0.25">
      <c r="H5024" t="str">
        <f t="shared" si="78"/>
        <v>;;;</v>
      </c>
    </row>
    <row r="5025" spans="8:8" x14ac:dyDescent="0.25">
      <c r="H5025" t="str">
        <f t="shared" si="78"/>
        <v>;;;</v>
      </c>
    </row>
    <row r="5026" spans="8:8" x14ac:dyDescent="0.25">
      <c r="H5026" t="str">
        <f t="shared" si="78"/>
        <v>;;;</v>
      </c>
    </row>
    <row r="5027" spans="8:8" x14ac:dyDescent="0.25">
      <c r="H5027" t="str">
        <f t="shared" si="78"/>
        <v>;;;</v>
      </c>
    </row>
    <row r="5028" spans="8:8" x14ac:dyDescent="0.25">
      <c r="H5028" t="str">
        <f t="shared" si="78"/>
        <v>;;;</v>
      </c>
    </row>
    <row r="5029" spans="8:8" x14ac:dyDescent="0.25">
      <c r="H5029" t="str">
        <f t="shared" si="78"/>
        <v>;;;</v>
      </c>
    </row>
    <row r="5030" spans="8:8" x14ac:dyDescent="0.25">
      <c r="H5030" t="str">
        <f t="shared" si="78"/>
        <v>;;;</v>
      </c>
    </row>
    <row r="5031" spans="8:8" x14ac:dyDescent="0.25">
      <c r="H5031" t="str">
        <f t="shared" si="78"/>
        <v>;;;</v>
      </c>
    </row>
    <row r="5032" spans="8:8" x14ac:dyDescent="0.25">
      <c r="H5032" t="str">
        <f t="shared" si="78"/>
        <v>;;;</v>
      </c>
    </row>
    <row r="5033" spans="8:8" x14ac:dyDescent="0.25">
      <c r="H5033" t="str">
        <f t="shared" si="78"/>
        <v>;;;</v>
      </c>
    </row>
    <row r="5034" spans="8:8" x14ac:dyDescent="0.25">
      <c r="H5034" t="str">
        <f t="shared" si="78"/>
        <v>;;;</v>
      </c>
    </row>
    <row r="5035" spans="8:8" x14ac:dyDescent="0.25">
      <c r="H5035" t="str">
        <f t="shared" si="78"/>
        <v>;;;</v>
      </c>
    </row>
    <row r="5036" spans="8:8" x14ac:dyDescent="0.25">
      <c r="H5036" t="str">
        <f t="shared" si="78"/>
        <v>;;;</v>
      </c>
    </row>
    <row r="5037" spans="8:8" x14ac:dyDescent="0.25">
      <c r="H5037" t="str">
        <f t="shared" si="78"/>
        <v>;;;</v>
      </c>
    </row>
    <row r="5038" spans="8:8" x14ac:dyDescent="0.25">
      <c r="H5038" t="str">
        <f t="shared" si="78"/>
        <v>;;;</v>
      </c>
    </row>
    <row r="5039" spans="8:8" x14ac:dyDescent="0.25">
      <c r="H5039" t="str">
        <f t="shared" si="78"/>
        <v>;;;</v>
      </c>
    </row>
    <row r="5040" spans="8:8" x14ac:dyDescent="0.25">
      <c r="H5040" t="str">
        <f t="shared" si="78"/>
        <v>;;;</v>
      </c>
    </row>
    <row r="5041" spans="8:8" x14ac:dyDescent="0.25">
      <c r="H5041" t="str">
        <f t="shared" si="78"/>
        <v>;;;</v>
      </c>
    </row>
    <row r="5042" spans="8:8" x14ac:dyDescent="0.25">
      <c r="H5042" t="str">
        <f t="shared" si="78"/>
        <v>;;;</v>
      </c>
    </row>
    <row r="5043" spans="8:8" x14ac:dyDescent="0.25">
      <c r="H5043" t="str">
        <f t="shared" si="78"/>
        <v>;;;</v>
      </c>
    </row>
    <row r="5044" spans="8:8" x14ac:dyDescent="0.25">
      <c r="H5044" t="str">
        <f t="shared" si="78"/>
        <v>;;;</v>
      </c>
    </row>
    <row r="5045" spans="8:8" x14ac:dyDescent="0.25">
      <c r="H5045" t="str">
        <f t="shared" si="78"/>
        <v>;;;</v>
      </c>
    </row>
    <row r="5046" spans="8:8" x14ac:dyDescent="0.25">
      <c r="H5046" t="str">
        <f t="shared" si="78"/>
        <v>;;;</v>
      </c>
    </row>
    <row r="5047" spans="8:8" x14ac:dyDescent="0.25">
      <c r="H5047" t="str">
        <f t="shared" si="78"/>
        <v>;;;</v>
      </c>
    </row>
    <row r="5048" spans="8:8" x14ac:dyDescent="0.25">
      <c r="H5048" t="str">
        <f t="shared" si="78"/>
        <v>;;;</v>
      </c>
    </row>
    <row r="5049" spans="8:8" x14ac:dyDescent="0.25">
      <c r="H5049" t="str">
        <f t="shared" si="78"/>
        <v>;;;</v>
      </c>
    </row>
    <row r="5050" spans="8:8" x14ac:dyDescent="0.25">
      <c r="H5050" t="str">
        <f t="shared" si="78"/>
        <v>;;;</v>
      </c>
    </row>
    <row r="5051" spans="8:8" x14ac:dyDescent="0.25">
      <c r="H5051" t="str">
        <f t="shared" si="78"/>
        <v>;;;</v>
      </c>
    </row>
    <row r="5052" spans="8:8" x14ac:dyDescent="0.25">
      <c r="H5052" t="str">
        <f t="shared" si="78"/>
        <v>;;;</v>
      </c>
    </row>
    <row r="5053" spans="8:8" x14ac:dyDescent="0.25">
      <c r="H5053" t="str">
        <f t="shared" si="78"/>
        <v>;;;</v>
      </c>
    </row>
    <row r="5054" spans="8:8" x14ac:dyDescent="0.25">
      <c r="H5054" t="str">
        <f t="shared" si="78"/>
        <v>;;;</v>
      </c>
    </row>
    <row r="5055" spans="8:8" x14ac:dyDescent="0.25">
      <c r="H5055" t="str">
        <f t="shared" si="78"/>
        <v>;;;</v>
      </c>
    </row>
    <row r="5056" spans="8:8" x14ac:dyDescent="0.25">
      <c r="H5056" t="str">
        <f t="shared" si="78"/>
        <v>;;;</v>
      </c>
    </row>
    <row r="5057" spans="8:8" x14ac:dyDescent="0.25">
      <c r="H5057" t="str">
        <f t="shared" si="78"/>
        <v>;;;</v>
      </c>
    </row>
    <row r="5058" spans="8:8" x14ac:dyDescent="0.25">
      <c r="H5058" t="str">
        <f t="shared" si="78"/>
        <v>;;;</v>
      </c>
    </row>
    <row r="5059" spans="8:8" x14ac:dyDescent="0.25">
      <c r="H5059" t="str">
        <f t="shared" ref="H5059:H5122" si="79">CONCATENATE(D5059,$C$1,E5059,$C$1,F5059,$C$1,G5059)</f>
        <v>;;;</v>
      </c>
    </row>
    <row r="5060" spans="8:8" x14ac:dyDescent="0.25">
      <c r="H5060" t="str">
        <f t="shared" si="79"/>
        <v>;;;</v>
      </c>
    </row>
    <row r="5061" spans="8:8" x14ac:dyDescent="0.25">
      <c r="H5061" t="str">
        <f t="shared" si="79"/>
        <v>;;;</v>
      </c>
    </row>
    <row r="5062" spans="8:8" x14ac:dyDescent="0.25">
      <c r="H5062" t="str">
        <f t="shared" si="79"/>
        <v>;;;</v>
      </c>
    </row>
    <row r="5063" spans="8:8" x14ac:dyDescent="0.25">
      <c r="H5063" t="str">
        <f t="shared" si="79"/>
        <v>;;;</v>
      </c>
    </row>
    <row r="5064" spans="8:8" x14ac:dyDescent="0.25">
      <c r="H5064" t="str">
        <f t="shared" si="79"/>
        <v>;;;</v>
      </c>
    </row>
    <row r="5065" spans="8:8" x14ac:dyDescent="0.25">
      <c r="H5065" t="str">
        <f t="shared" si="79"/>
        <v>;;;</v>
      </c>
    </row>
    <row r="5066" spans="8:8" x14ac:dyDescent="0.25">
      <c r="H5066" t="str">
        <f t="shared" si="79"/>
        <v>;;;</v>
      </c>
    </row>
    <row r="5067" spans="8:8" x14ac:dyDescent="0.25">
      <c r="H5067" t="str">
        <f t="shared" si="79"/>
        <v>;;;</v>
      </c>
    </row>
    <row r="5068" spans="8:8" x14ac:dyDescent="0.25">
      <c r="H5068" t="str">
        <f t="shared" si="79"/>
        <v>;;;</v>
      </c>
    </row>
    <row r="5069" spans="8:8" x14ac:dyDescent="0.25">
      <c r="H5069" t="str">
        <f t="shared" si="79"/>
        <v>;;;</v>
      </c>
    </row>
    <row r="5070" spans="8:8" x14ac:dyDescent="0.25">
      <c r="H5070" t="str">
        <f t="shared" si="79"/>
        <v>;;;</v>
      </c>
    </row>
    <row r="5071" spans="8:8" x14ac:dyDescent="0.25">
      <c r="H5071" t="str">
        <f t="shared" si="79"/>
        <v>;;;</v>
      </c>
    </row>
    <row r="5072" spans="8:8" x14ac:dyDescent="0.25">
      <c r="H5072" t="str">
        <f t="shared" si="79"/>
        <v>;;;</v>
      </c>
    </row>
    <row r="5073" spans="8:8" x14ac:dyDescent="0.25">
      <c r="H5073" t="str">
        <f t="shared" si="79"/>
        <v>;;;</v>
      </c>
    </row>
    <row r="5074" spans="8:8" x14ac:dyDescent="0.25">
      <c r="H5074" t="str">
        <f t="shared" si="79"/>
        <v>;;;</v>
      </c>
    </row>
    <row r="5075" spans="8:8" x14ac:dyDescent="0.25">
      <c r="H5075" t="str">
        <f t="shared" si="79"/>
        <v>;;;</v>
      </c>
    </row>
    <row r="5076" spans="8:8" x14ac:dyDescent="0.25">
      <c r="H5076" t="str">
        <f t="shared" si="79"/>
        <v>;;;</v>
      </c>
    </row>
    <row r="5077" spans="8:8" x14ac:dyDescent="0.25">
      <c r="H5077" t="str">
        <f t="shared" si="79"/>
        <v>;;;</v>
      </c>
    </row>
    <row r="5078" spans="8:8" x14ac:dyDescent="0.25">
      <c r="H5078" t="str">
        <f t="shared" si="79"/>
        <v>;;;</v>
      </c>
    </row>
    <row r="5079" spans="8:8" x14ac:dyDescent="0.25">
      <c r="H5079" t="str">
        <f t="shared" si="79"/>
        <v>;;;</v>
      </c>
    </row>
    <row r="5080" spans="8:8" x14ac:dyDescent="0.25">
      <c r="H5080" t="str">
        <f t="shared" si="79"/>
        <v>;;;</v>
      </c>
    </row>
    <row r="5081" spans="8:8" x14ac:dyDescent="0.25">
      <c r="H5081" t="str">
        <f t="shared" si="79"/>
        <v>;;;</v>
      </c>
    </row>
    <row r="5082" spans="8:8" x14ac:dyDescent="0.25">
      <c r="H5082" t="str">
        <f t="shared" si="79"/>
        <v>;;;</v>
      </c>
    </row>
    <row r="5083" spans="8:8" x14ac:dyDescent="0.25">
      <c r="H5083" t="str">
        <f t="shared" si="79"/>
        <v>;;;</v>
      </c>
    </row>
    <row r="5084" spans="8:8" x14ac:dyDescent="0.25">
      <c r="H5084" t="str">
        <f t="shared" si="79"/>
        <v>;;;</v>
      </c>
    </row>
    <row r="5085" spans="8:8" x14ac:dyDescent="0.25">
      <c r="H5085" t="str">
        <f t="shared" si="79"/>
        <v>;;;</v>
      </c>
    </row>
    <row r="5086" spans="8:8" x14ac:dyDescent="0.25">
      <c r="H5086" t="str">
        <f t="shared" si="79"/>
        <v>;;;</v>
      </c>
    </row>
    <row r="5087" spans="8:8" x14ac:dyDescent="0.25">
      <c r="H5087" t="str">
        <f t="shared" si="79"/>
        <v>;;;</v>
      </c>
    </row>
    <row r="5088" spans="8:8" x14ac:dyDescent="0.25">
      <c r="H5088" t="str">
        <f t="shared" si="79"/>
        <v>;;;</v>
      </c>
    </row>
    <row r="5089" spans="8:8" x14ac:dyDescent="0.25">
      <c r="H5089" t="str">
        <f t="shared" si="79"/>
        <v>;;;</v>
      </c>
    </row>
    <row r="5090" spans="8:8" x14ac:dyDescent="0.25">
      <c r="H5090" t="str">
        <f t="shared" si="79"/>
        <v>;;;</v>
      </c>
    </row>
    <row r="5091" spans="8:8" x14ac:dyDescent="0.25">
      <c r="H5091" t="str">
        <f t="shared" si="79"/>
        <v>;;;</v>
      </c>
    </row>
    <row r="5092" spans="8:8" x14ac:dyDescent="0.25">
      <c r="H5092" t="str">
        <f t="shared" si="79"/>
        <v>;;;</v>
      </c>
    </row>
    <row r="5093" spans="8:8" x14ac:dyDescent="0.25">
      <c r="H5093" t="str">
        <f t="shared" si="79"/>
        <v>;;;</v>
      </c>
    </row>
    <row r="5094" spans="8:8" x14ac:dyDescent="0.25">
      <c r="H5094" t="str">
        <f t="shared" si="79"/>
        <v>;;;</v>
      </c>
    </row>
    <row r="5095" spans="8:8" x14ac:dyDescent="0.25">
      <c r="H5095" t="str">
        <f t="shared" si="79"/>
        <v>;;;</v>
      </c>
    </row>
    <row r="5096" spans="8:8" x14ac:dyDescent="0.25">
      <c r="H5096" t="str">
        <f t="shared" si="79"/>
        <v>;;;</v>
      </c>
    </row>
    <row r="5097" spans="8:8" x14ac:dyDescent="0.25">
      <c r="H5097" t="str">
        <f t="shared" si="79"/>
        <v>;;;</v>
      </c>
    </row>
    <row r="5098" spans="8:8" x14ac:dyDescent="0.25">
      <c r="H5098" t="str">
        <f t="shared" si="79"/>
        <v>;;;</v>
      </c>
    </row>
    <row r="5099" spans="8:8" x14ac:dyDescent="0.25">
      <c r="H5099" t="str">
        <f t="shared" si="79"/>
        <v>;;;</v>
      </c>
    </row>
    <row r="5100" spans="8:8" x14ac:dyDescent="0.25">
      <c r="H5100" t="str">
        <f t="shared" si="79"/>
        <v>;;;</v>
      </c>
    </row>
    <row r="5101" spans="8:8" x14ac:dyDescent="0.25">
      <c r="H5101" t="str">
        <f t="shared" si="79"/>
        <v>;;;</v>
      </c>
    </row>
    <row r="5102" spans="8:8" x14ac:dyDescent="0.25">
      <c r="H5102" t="str">
        <f t="shared" si="79"/>
        <v>;;;</v>
      </c>
    </row>
    <row r="5103" spans="8:8" x14ac:dyDescent="0.25">
      <c r="H5103" t="str">
        <f t="shared" si="79"/>
        <v>;;;</v>
      </c>
    </row>
    <row r="5104" spans="8:8" x14ac:dyDescent="0.25">
      <c r="H5104" t="str">
        <f t="shared" si="79"/>
        <v>;;;</v>
      </c>
    </row>
    <row r="5105" spans="8:8" x14ac:dyDescent="0.25">
      <c r="H5105" t="str">
        <f t="shared" si="79"/>
        <v>;;;</v>
      </c>
    </row>
    <row r="5106" spans="8:8" x14ac:dyDescent="0.25">
      <c r="H5106" t="str">
        <f t="shared" si="79"/>
        <v>;;;</v>
      </c>
    </row>
    <row r="5107" spans="8:8" x14ac:dyDescent="0.25">
      <c r="H5107" t="str">
        <f t="shared" si="79"/>
        <v>;;;</v>
      </c>
    </row>
    <row r="5108" spans="8:8" x14ac:dyDescent="0.25">
      <c r="H5108" t="str">
        <f t="shared" si="79"/>
        <v>;;;</v>
      </c>
    </row>
    <row r="5109" spans="8:8" x14ac:dyDescent="0.25">
      <c r="H5109" t="str">
        <f t="shared" si="79"/>
        <v>;;;</v>
      </c>
    </row>
    <row r="5110" spans="8:8" x14ac:dyDescent="0.25">
      <c r="H5110" t="str">
        <f t="shared" si="79"/>
        <v>;;;</v>
      </c>
    </row>
    <row r="5111" spans="8:8" x14ac:dyDescent="0.25">
      <c r="H5111" t="str">
        <f t="shared" si="79"/>
        <v>;;;</v>
      </c>
    </row>
    <row r="5112" spans="8:8" x14ac:dyDescent="0.25">
      <c r="H5112" t="str">
        <f t="shared" si="79"/>
        <v>;;;</v>
      </c>
    </row>
    <row r="5113" spans="8:8" x14ac:dyDescent="0.25">
      <c r="H5113" t="str">
        <f t="shared" si="79"/>
        <v>;;;</v>
      </c>
    </row>
    <row r="5114" spans="8:8" x14ac:dyDescent="0.25">
      <c r="H5114" t="str">
        <f t="shared" si="79"/>
        <v>;;;</v>
      </c>
    </row>
    <row r="5115" spans="8:8" x14ac:dyDescent="0.25">
      <c r="H5115" t="str">
        <f t="shared" si="79"/>
        <v>;;;</v>
      </c>
    </row>
    <row r="5116" spans="8:8" x14ac:dyDescent="0.25">
      <c r="H5116" t="str">
        <f t="shared" si="79"/>
        <v>;;;</v>
      </c>
    </row>
    <row r="5117" spans="8:8" x14ac:dyDescent="0.25">
      <c r="H5117" t="str">
        <f t="shared" si="79"/>
        <v>;;;</v>
      </c>
    </row>
    <row r="5118" spans="8:8" x14ac:dyDescent="0.25">
      <c r="H5118" t="str">
        <f t="shared" si="79"/>
        <v>;;;</v>
      </c>
    </row>
    <row r="5119" spans="8:8" x14ac:dyDescent="0.25">
      <c r="H5119" t="str">
        <f t="shared" si="79"/>
        <v>;;;</v>
      </c>
    </row>
    <row r="5120" spans="8:8" x14ac:dyDescent="0.25">
      <c r="H5120" t="str">
        <f t="shared" si="79"/>
        <v>;;;</v>
      </c>
    </row>
    <row r="5121" spans="8:8" x14ac:dyDescent="0.25">
      <c r="H5121" t="str">
        <f t="shared" si="79"/>
        <v>;;;</v>
      </c>
    </row>
    <row r="5122" spans="8:8" x14ac:dyDescent="0.25">
      <c r="H5122" t="str">
        <f t="shared" si="79"/>
        <v>;;;</v>
      </c>
    </row>
    <row r="5123" spans="8:8" x14ac:dyDescent="0.25">
      <c r="H5123" t="str">
        <f t="shared" ref="H5123:H5186" si="80">CONCATENATE(D5123,$C$1,E5123,$C$1,F5123,$C$1,G5123)</f>
        <v>;;;</v>
      </c>
    </row>
    <row r="5124" spans="8:8" x14ac:dyDescent="0.25">
      <c r="H5124" t="str">
        <f t="shared" si="80"/>
        <v>;;;</v>
      </c>
    </row>
    <row r="5125" spans="8:8" x14ac:dyDescent="0.25">
      <c r="H5125" t="str">
        <f t="shared" si="80"/>
        <v>;;;</v>
      </c>
    </row>
    <row r="5126" spans="8:8" x14ac:dyDescent="0.25">
      <c r="H5126" t="str">
        <f t="shared" si="80"/>
        <v>;;;</v>
      </c>
    </row>
    <row r="5127" spans="8:8" x14ac:dyDescent="0.25">
      <c r="H5127" t="str">
        <f t="shared" si="80"/>
        <v>;;;</v>
      </c>
    </row>
    <row r="5128" spans="8:8" x14ac:dyDescent="0.25">
      <c r="H5128" t="str">
        <f t="shared" si="80"/>
        <v>;;;</v>
      </c>
    </row>
    <row r="5129" spans="8:8" x14ac:dyDescent="0.25">
      <c r="H5129" t="str">
        <f t="shared" si="80"/>
        <v>;;;</v>
      </c>
    </row>
    <row r="5130" spans="8:8" x14ac:dyDescent="0.25">
      <c r="H5130" t="str">
        <f t="shared" si="80"/>
        <v>;;;</v>
      </c>
    </row>
    <row r="5131" spans="8:8" x14ac:dyDescent="0.25">
      <c r="H5131" t="str">
        <f t="shared" si="80"/>
        <v>;;;</v>
      </c>
    </row>
    <row r="5132" spans="8:8" x14ac:dyDescent="0.25">
      <c r="H5132" t="str">
        <f t="shared" si="80"/>
        <v>;;;</v>
      </c>
    </row>
    <row r="5133" spans="8:8" x14ac:dyDescent="0.25">
      <c r="H5133" t="str">
        <f t="shared" si="80"/>
        <v>;;;</v>
      </c>
    </row>
    <row r="5134" spans="8:8" x14ac:dyDescent="0.25">
      <c r="H5134" t="str">
        <f t="shared" si="80"/>
        <v>;;;</v>
      </c>
    </row>
    <row r="5135" spans="8:8" x14ac:dyDescent="0.25">
      <c r="H5135" t="str">
        <f t="shared" si="80"/>
        <v>;;;</v>
      </c>
    </row>
    <row r="5136" spans="8:8" x14ac:dyDescent="0.25">
      <c r="H5136" t="str">
        <f t="shared" si="80"/>
        <v>;;;</v>
      </c>
    </row>
    <row r="5137" spans="8:8" x14ac:dyDescent="0.25">
      <c r="H5137" t="str">
        <f t="shared" si="80"/>
        <v>;;;</v>
      </c>
    </row>
    <row r="5138" spans="8:8" x14ac:dyDescent="0.25">
      <c r="H5138" t="str">
        <f t="shared" si="80"/>
        <v>;;;</v>
      </c>
    </row>
    <row r="5139" spans="8:8" x14ac:dyDescent="0.25">
      <c r="H5139" t="str">
        <f t="shared" si="80"/>
        <v>;;;</v>
      </c>
    </row>
    <row r="5140" spans="8:8" x14ac:dyDescent="0.25">
      <c r="H5140" t="str">
        <f t="shared" si="80"/>
        <v>;;;</v>
      </c>
    </row>
    <row r="5141" spans="8:8" x14ac:dyDescent="0.25">
      <c r="H5141" t="str">
        <f t="shared" si="80"/>
        <v>;;;</v>
      </c>
    </row>
    <row r="5142" spans="8:8" x14ac:dyDescent="0.25">
      <c r="H5142" t="str">
        <f t="shared" si="80"/>
        <v>;;;</v>
      </c>
    </row>
    <row r="5143" spans="8:8" x14ac:dyDescent="0.25">
      <c r="H5143" t="str">
        <f t="shared" si="80"/>
        <v>;;;</v>
      </c>
    </row>
    <row r="5144" spans="8:8" x14ac:dyDescent="0.25">
      <c r="H5144" t="str">
        <f t="shared" si="80"/>
        <v>;;;</v>
      </c>
    </row>
    <row r="5145" spans="8:8" x14ac:dyDescent="0.25">
      <c r="H5145" t="str">
        <f t="shared" si="80"/>
        <v>;;;</v>
      </c>
    </row>
    <row r="5146" spans="8:8" x14ac:dyDescent="0.25">
      <c r="H5146" t="str">
        <f t="shared" si="80"/>
        <v>;;;</v>
      </c>
    </row>
    <row r="5147" spans="8:8" x14ac:dyDescent="0.25">
      <c r="H5147" t="str">
        <f t="shared" si="80"/>
        <v>;;;</v>
      </c>
    </row>
    <row r="5148" spans="8:8" x14ac:dyDescent="0.25">
      <c r="H5148" t="str">
        <f t="shared" si="80"/>
        <v>;;;</v>
      </c>
    </row>
    <row r="5149" spans="8:8" x14ac:dyDescent="0.25">
      <c r="H5149" t="str">
        <f t="shared" si="80"/>
        <v>;;;</v>
      </c>
    </row>
    <row r="5150" spans="8:8" x14ac:dyDescent="0.25">
      <c r="H5150" t="str">
        <f t="shared" si="80"/>
        <v>;;;</v>
      </c>
    </row>
    <row r="5151" spans="8:8" x14ac:dyDescent="0.25">
      <c r="H5151" t="str">
        <f t="shared" si="80"/>
        <v>;;;</v>
      </c>
    </row>
    <row r="5152" spans="8:8" x14ac:dyDescent="0.25">
      <c r="H5152" t="str">
        <f t="shared" si="80"/>
        <v>;;;</v>
      </c>
    </row>
    <row r="5153" spans="8:8" x14ac:dyDescent="0.25">
      <c r="H5153" t="str">
        <f t="shared" si="80"/>
        <v>;;;</v>
      </c>
    </row>
    <row r="5154" spans="8:8" x14ac:dyDescent="0.25">
      <c r="H5154" t="str">
        <f t="shared" si="80"/>
        <v>;;;</v>
      </c>
    </row>
    <row r="5155" spans="8:8" x14ac:dyDescent="0.25">
      <c r="H5155" t="str">
        <f t="shared" si="80"/>
        <v>;;;</v>
      </c>
    </row>
    <row r="5156" spans="8:8" x14ac:dyDescent="0.25">
      <c r="H5156" t="str">
        <f t="shared" si="80"/>
        <v>;;;</v>
      </c>
    </row>
    <row r="5157" spans="8:8" x14ac:dyDescent="0.25">
      <c r="H5157" t="str">
        <f t="shared" si="80"/>
        <v>;;;</v>
      </c>
    </row>
    <row r="5158" spans="8:8" x14ac:dyDescent="0.25">
      <c r="H5158" t="str">
        <f t="shared" si="80"/>
        <v>;;;</v>
      </c>
    </row>
    <row r="5159" spans="8:8" x14ac:dyDescent="0.25">
      <c r="H5159" t="str">
        <f t="shared" si="80"/>
        <v>;;;</v>
      </c>
    </row>
    <row r="5160" spans="8:8" x14ac:dyDescent="0.25">
      <c r="H5160" t="str">
        <f t="shared" si="80"/>
        <v>;;;</v>
      </c>
    </row>
    <row r="5161" spans="8:8" x14ac:dyDescent="0.25">
      <c r="H5161" t="str">
        <f t="shared" si="80"/>
        <v>;;;</v>
      </c>
    </row>
    <row r="5162" spans="8:8" x14ac:dyDescent="0.25">
      <c r="H5162" t="str">
        <f t="shared" si="80"/>
        <v>;;;</v>
      </c>
    </row>
    <row r="5163" spans="8:8" x14ac:dyDescent="0.25">
      <c r="H5163" t="str">
        <f t="shared" si="80"/>
        <v>;;;</v>
      </c>
    </row>
    <row r="5164" spans="8:8" x14ac:dyDescent="0.25">
      <c r="H5164" t="str">
        <f t="shared" si="80"/>
        <v>;;;</v>
      </c>
    </row>
    <row r="5165" spans="8:8" x14ac:dyDescent="0.25">
      <c r="H5165" t="str">
        <f t="shared" si="80"/>
        <v>;;;</v>
      </c>
    </row>
    <row r="5166" spans="8:8" x14ac:dyDescent="0.25">
      <c r="H5166" t="str">
        <f t="shared" si="80"/>
        <v>;;;</v>
      </c>
    </row>
    <row r="5167" spans="8:8" x14ac:dyDescent="0.25">
      <c r="H5167" t="str">
        <f t="shared" si="80"/>
        <v>;;;</v>
      </c>
    </row>
    <row r="5168" spans="8:8" x14ac:dyDescent="0.25">
      <c r="H5168" t="str">
        <f t="shared" si="80"/>
        <v>;;;</v>
      </c>
    </row>
    <row r="5169" spans="8:8" x14ac:dyDescent="0.25">
      <c r="H5169" t="str">
        <f t="shared" si="80"/>
        <v>;;;</v>
      </c>
    </row>
    <row r="5170" spans="8:8" x14ac:dyDescent="0.25">
      <c r="H5170" t="str">
        <f t="shared" si="80"/>
        <v>;;;</v>
      </c>
    </row>
    <row r="5171" spans="8:8" x14ac:dyDescent="0.25">
      <c r="H5171" t="str">
        <f t="shared" si="80"/>
        <v>;;;</v>
      </c>
    </row>
    <row r="5172" spans="8:8" x14ac:dyDescent="0.25">
      <c r="H5172" t="str">
        <f t="shared" si="80"/>
        <v>;;;</v>
      </c>
    </row>
    <row r="5173" spans="8:8" x14ac:dyDescent="0.25">
      <c r="H5173" t="str">
        <f t="shared" si="80"/>
        <v>;;;</v>
      </c>
    </row>
    <row r="5174" spans="8:8" x14ac:dyDescent="0.25">
      <c r="H5174" t="str">
        <f t="shared" si="80"/>
        <v>;;;</v>
      </c>
    </row>
    <row r="5175" spans="8:8" x14ac:dyDescent="0.25">
      <c r="H5175" t="str">
        <f t="shared" si="80"/>
        <v>;;;</v>
      </c>
    </row>
    <row r="5176" spans="8:8" x14ac:dyDescent="0.25">
      <c r="H5176" t="str">
        <f t="shared" si="80"/>
        <v>;;;</v>
      </c>
    </row>
    <row r="5177" spans="8:8" x14ac:dyDescent="0.25">
      <c r="H5177" t="str">
        <f t="shared" si="80"/>
        <v>;;;</v>
      </c>
    </row>
    <row r="5178" spans="8:8" x14ac:dyDescent="0.25">
      <c r="H5178" t="str">
        <f t="shared" si="80"/>
        <v>;;;</v>
      </c>
    </row>
    <row r="5179" spans="8:8" x14ac:dyDescent="0.25">
      <c r="H5179" t="str">
        <f t="shared" si="80"/>
        <v>;;;</v>
      </c>
    </row>
    <row r="5180" spans="8:8" x14ac:dyDescent="0.25">
      <c r="H5180" t="str">
        <f t="shared" si="80"/>
        <v>;;;</v>
      </c>
    </row>
    <row r="5181" spans="8:8" x14ac:dyDescent="0.25">
      <c r="H5181" t="str">
        <f t="shared" si="80"/>
        <v>;;;</v>
      </c>
    </row>
    <row r="5182" spans="8:8" x14ac:dyDescent="0.25">
      <c r="H5182" t="str">
        <f t="shared" si="80"/>
        <v>;;;</v>
      </c>
    </row>
    <row r="5183" spans="8:8" x14ac:dyDescent="0.25">
      <c r="H5183" t="str">
        <f t="shared" si="80"/>
        <v>;;;</v>
      </c>
    </row>
    <row r="5184" spans="8:8" x14ac:dyDescent="0.25">
      <c r="H5184" t="str">
        <f t="shared" si="80"/>
        <v>;;;</v>
      </c>
    </row>
    <row r="5185" spans="8:8" x14ac:dyDescent="0.25">
      <c r="H5185" t="str">
        <f t="shared" si="80"/>
        <v>;;;</v>
      </c>
    </row>
    <row r="5186" spans="8:8" x14ac:dyDescent="0.25">
      <c r="H5186" t="str">
        <f t="shared" si="80"/>
        <v>;;;</v>
      </c>
    </row>
    <row r="5187" spans="8:8" x14ac:dyDescent="0.25">
      <c r="H5187" t="str">
        <f t="shared" ref="H5187:H5250" si="81">CONCATENATE(D5187,$C$1,E5187,$C$1,F5187,$C$1,G5187)</f>
        <v>;;;</v>
      </c>
    </row>
    <row r="5188" spans="8:8" x14ac:dyDescent="0.25">
      <c r="H5188" t="str">
        <f t="shared" si="81"/>
        <v>;;;</v>
      </c>
    </row>
    <row r="5189" spans="8:8" x14ac:dyDescent="0.25">
      <c r="H5189" t="str">
        <f t="shared" si="81"/>
        <v>;;;</v>
      </c>
    </row>
    <row r="5190" spans="8:8" x14ac:dyDescent="0.25">
      <c r="H5190" t="str">
        <f t="shared" si="81"/>
        <v>;;;</v>
      </c>
    </row>
    <row r="5191" spans="8:8" x14ac:dyDescent="0.25">
      <c r="H5191" t="str">
        <f t="shared" si="81"/>
        <v>;;;</v>
      </c>
    </row>
    <row r="5192" spans="8:8" x14ac:dyDescent="0.25">
      <c r="H5192" t="str">
        <f t="shared" si="81"/>
        <v>;;;</v>
      </c>
    </row>
    <row r="5193" spans="8:8" x14ac:dyDescent="0.25">
      <c r="H5193" t="str">
        <f t="shared" si="81"/>
        <v>;;;</v>
      </c>
    </row>
    <row r="5194" spans="8:8" x14ac:dyDescent="0.25">
      <c r="H5194" t="str">
        <f t="shared" si="81"/>
        <v>;;;</v>
      </c>
    </row>
    <row r="5195" spans="8:8" x14ac:dyDescent="0.25">
      <c r="H5195" t="str">
        <f t="shared" si="81"/>
        <v>;;;</v>
      </c>
    </row>
    <row r="5196" spans="8:8" x14ac:dyDescent="0.25">
      <c r="H5196" t="str">
        <f t="shared" si="81"/>
        <v>;;;</v>
      </c>
    </row>
    <row r="5197" spans="8:8" x14ac:dyDescent="0.25">
      <c r="H5197" t="str">
        <f t="shared" si="81"/>
        <v>;;;</v>
      </c>
    </row>
    <row r="5198" spans="8:8" x14ac:dyDescent="0.25">
      <c r="H5198" t="str">
        <f t="shared" si="81"/>
        <v>;;;</v>
      </c>
    </row>
    <row r="5199" spans="8:8" x14ac:dyDescent="0.25">
      <c r="H5199" t="str">
        <f t="shared" si="81"/>
        <v>;;;</v>
      </c>
    </row>
    <row r="5200" spans="8:8" x14ac:dyDescent="0.25">
      <c r="H5200" t="str">
        <f t="shared" si="81"/>
        <v>;;;</v>
      </c>
    </row>
    <row r="5201" spans="8:8" x14ac:dyDescent="0.25">
      <c r="H5201" t="str">
        <f t="shared" si="81"/>
        <v>;;;</v>
      </c>
    </row>
    <row r="5202" spans="8:8" x14ac:dyDescent="0.25">
      <c r="H5202" t="str">
        <f t="shared" si="81"/>
        <v>;;;</v>
      </c>
    </row>
    <row r="5203" spans="8:8" x14ac:dyDescent="0.25">
      <c r="H5203" t="str">
        <f t="shared" si="81"/>
        <v>;;;</v>
      </c>
    </row>
    <row r="5204" spans="8:8" x14ac:dyDescent="0.25">
      <c r="H5204" t="str">
        <f t="shared" si="81"/>
        <v>;;;</v>
      </c>
    </row>
    <row r="5205" spans="8:8" x14ac:dyDescent="0.25">
      <c r="H5205" t="str">
        <f t="shared" si="81"/>
        <v>;;;</v>
      </c>
    </row>
    <row r="5206" spans="8:8" x14ac:dyDescent="0.25">
      <c r="H5206" t="str">
        <f t="shared" si="81"/>
        <v>;;;</v>
      </c>
    </row>
    <row r="5207" spans="8:8" x14ac:dyDescent="0.25">
      <c r="H5207" t="str">
        <f t="shared" si="81"/>
        <v>;;;</v>
      </c>
    </row>
    <row r="5208" spans="8:8" x14ac:dyDescent="0.25">
      <c r="H5208" t="str">
        <f t="shared" si="81"/>
        <v>;;;</v>
      </c>
    </row>
    <row r="5209" spans="8:8" x14ac:dyDescent="0.25">
      <c r="H5209" t="str">
        <f t="shared" si="81"/>
        <v>;;;</v>
      </c>
    </row>
    <row r="5210" spans="8:8" x14ac:dyDescent="0.25">
      <c r="H5210" t="str">
        <f t="shared" si="81"/>
        <v>;;;</v>
      </c>
    </row>
    <row r="5211" spans="8:8" x14ac:dyDescent="0.25">
      <c r="H5211" t="str">
        <f t="shared" si="81"/>
        <v>;;;</v>
      </c>
    </row>
    <row r="5212" spans="8:8" x14ac:dyDescent="0.25">
      <c r="H5212" t="str">
        <f t="shared" si="81"/>
        <v>;;;</v>
      </c>
    </row>
    <row r="5213" spans="8:8" x14ac:dyDescent="0.25">
      <c r="H5213" t="str">
        <f t="shared" si="81"/>
        <v>;;;</v>
      </c>
    </row>
    <row r="5214" spans="8:8" x14ac:dyDescent="0.25">
      <c r="H5214" t="str">
        <f t="shared" si="81"/>
        <v>;;;</v>
      </c>
    </row>
    <row r="5215" spans="8:8" x14ac:dyDescent="0.25">
      <c r="H5215" t="str">
        <f t="shared" si="81"/>
        <v>;;;</v>
      </c>
    </row>
    <row r="5216" spans="8:8" x14ac:dyDescent="0.25">
      <c r="H5216" t="str">
        <f t="shared" si="81"/>
        <v>;;;</v>
      </c>
    </row>
    <row r="5217" spans="8:8" x14ac:dyDescent="0.25">
      <c r="H5217" t="str">
        <f t="shared" si="81"/>
        <v>;;;</v>
      </c>
    </row>
    <row r="5218" spans="8:8" x14ac:dyDescent="0.25">
      <c r="H5218" t="str">
        <f t="shared" si="81"/>
        <v>;;;</v>
      </c>
    </row>
    <row r="5219" spans="8:8" x14ac:dyDescent="0.25">
      <c r="H5219" t="str">
        <f t="shared" si="81"/>
        <v>;;;</v>
      </c>
    </row>
    <row r="5220" spans="8:8" x14ac:dyDescent="0.25">
      <c r="H5220" t="str">
        <f t="shared" si="81"/>
        <v>;;;</v>
      </c>
    </row>
    <row r="5221" spans="8:8" x14ac:dyDescent="0.25">
      <c r="H5221" t="str">
        <f t="shared" si="81"/>
        <v>;;;</v>
      </c>
    </row>
    <row r="5222" spans="8:8" x14ac:dyDescent="0.25">
      <c r="H5222" t="str">
        <f t="shared" si="81"/>
        <v>;;;</v>
      </c>
    </row>
    <row r="5223" spans="8:8" x14ac:dyDescent="0.25">
      <c r="H5223" t="str">
        <f t="shared" si="81"/>
        <v>;;;</v>
      </c>
    </row>
    <row r="5224" spans="8:8" x14ac:dyDescent="0.25">
      <c r="H5224" t="str">
        <f t="shared" si="81"/>
        <v>;;;</v>
      </c>
    </row>
    <row r="5225" spans="8:8" x14ac:dyDescent="0.25">
      <c r="H5225" t="str">
        <f t="shared" si="81"/>
        <v>;;;</v>
      </c>
    </row>
    <row r="5226" spans="8:8" x14ac:dyDescent="0.25">
      <c r="H5226" t="str">
        <f t="shared" si="81"/>
        <v>;;;</v>
      </c>
    </row>
    <row r="5227" spans="8:8" x14ac:dyDescent="0.25">
      <c r="H5227" t="str">
        <f t="shared" si="81"/>
        <v>;;;</v>
      </c>
    </row>
    <row r="5228" spans="8:8" x14ac:dyDescent="0.25">
      <c r="H5228" t="str">
        <f t="shared" si="81"/>
        <v>;;;</v>
      </c>
    </row>
    <row r="5229" spans="8:8" x14ac:dyDescent="0.25">
      <c r="H5229" t="str">
        <f t="shared" si="81"/>
        <v>;;;</v>
      </c>
    </row>
    <row r="5230" spans="8:8" x14ac:dyDescent="0.25">
      <c r="H5230" t="str">
        <f t="shared" si="81"/>
        <v>;;;</v>
      </c>
    </row>
    <row r="5231" spans="8:8" x14ac:dyDescent="0.25">
      <c r="H5231" t="str">
        <f t="shared" si="81"/>
        <v>;;;</v>
      </c>
    </row>
    <row r="5232" spans="8:8" x14ac:dyDescent="0.25">
      <c r="H5232" t="str">
        <f t="shared" si="81"/>
        <v>;;;</v>
      </c>
    </row>
    <row r="5233" spans="8:8" x14ac:dyDescent="0.25">
      <c r="H5233" t="str">
        <f t="shared" si="81"/>
        <v>;;;</v>
      </c>
    </row>
    <row r="5234" spans="8:8" x14ac:dyDescent="0.25">
      <c r="H5234" t="str">
        <f t="shared" si="81"/>
        <v>;;;</v>
      </c>
    </row>
    <row r="5235" spans="8:8" x14ac:dyDescent="0.25">
      <c r="H5235" t="str">
        <f t="shared" si="81"/>
        <v>;;;</v>
      </c>
    </row>
    <row r="5236" spans="8:8" x14ac:dyDescent="0.25">
      <c r="H5236" t="str">
        <f t="shared" si="81"/>
        <v>;;;</v>
      </c>
    </row>
    <row r="5237" spans="8:8" x14ac:dyDescent="0.25">
      <c r="H5237" t="str">
        <f t="shared" si="81"/>
        <v>;;;</v>
      </c>
    </row>
    <row r="5238" spans="8:8" x14ac:dyDescent="0.25">
      <c r="H5238" t="str">
        <f t="shared" si="81"/>
        <v>;;;</v>
      </c>
    </row>
    <row r="5239" spans="8:8" x14ac:dyDescent="0.25">
      <c r="H5239" t="str">
        <f t="shared" si="81"/>
        <v>;;;</v>
      </c>
    </row>
    <row r="5240" spans="8:8" x14ac:dyDescent="0.25">
      <c r="H5240" t="str">
        <f t="shared" si="81"/>
        <v>;;;</v>
      </c>
    </row>
    <row r="5241" spans="8:8" x14ac:dyDescent="0.25">
      <c r="H5241" t="str">
        <f t="shared" si="81"/>
        <v>;;;</v>
      </c>
    </row>
    <row r="5242" spans="8:8" x14ac:dyDescent="0.25">
      <c r="H5242" t="str">
        <f t="shared" si="81"/>
        <v>;;;</v>
      </c>
    </row>
    <row r="5243" spans="8:8" x14ac:dyDescent="0.25">
      <c r="H5243" t="str">
        <f t="shared" si="81"/>
        <v>;;;</v>
      </c>
    </row>
    <row r="5244" spans="8:8" x14ac:dyDescent="0.25">
      <c r="H5244" t="str">
        <f t="shared" si="81"/>
        <v>;;;</v>
      </c>
    </row>
    <row r="5245" spans="8:8" x14ac:dyDescent="0.25">
      <c r="H5245" t="str">
        <f t="shared" si="81"/>
        <v>;;;</v>
      </c>
    </row>
    <row r="5246" spans="8:8" x14ac:dyDescent="0.25">
      <c r="H5246" t="str">
        <f t="shared" si="81"/>
        <v>;;;</v>
      </c>
    </row>
    <row r="5247" spans="8:8" x14ac:dyDescent="0.25">
      <c r="H5247" t="str">
        <f t="shared" si="81"/>
        <v>;;;</v>
      </c>
    </row>
    <row r="5248" spans="8:8" x14ac:dyDescent="0.25">
      <c r="H5248" t="str">
        <f t="shared" si="81"/>
        <v>;;;</v>
      </c>
    </row>
    <row r="5249" spans="8:8" x14ac:dyDescent="0.25">
      <c r="H5249" t="str">
        <f t="shared" si="81"/>
        <v>;;;</v>
      </c>
    </row>
    <row r="5250" spans="8:8" x14ac:dyDescent="0.25">
      <c r="H5250" t="str">
        <f t="shared" si="81"/>
        <v>;;;</v>
      </c>
    </row>
    <row r="5251" spans="8:8" x14ac:dyDescent="0.25">
      <c r="H5251" t="str">
        <f t="shared" ref="H5251:H5314" si="82">CONCATENATE(D5251,$C$1,E5251,$C$1,F5251,$C$1,G5251)</f>
        <v>;;;</v>
      </c>
    </row>
    <row r="5252" spans="8:8" x14ac:dyDescent="0.25">
      <c r="H5252" t="str">
        <f t="shared" si="82"/>
        <v>;;;</v>
      </c>
    </row>
    <row r="5253" spans="8:8" x14ac:dyDescent="0.25">
      <c r="H5253" t="str">
        <f t="shared" si="82"/>
        <v>;;;</v>
      </c>
    </row>
    <row r="5254" spans="8:8" x14ac:dyDescent="0.25">
      <c r="H5254" t="str">
        <f t="shared" si="82"/>
        <v>;;;</v>
      </c>
    </row>
    <row r="5255" spans="8:8" x14ac:dyDescent="0.25">
      <c r="H5255" t="str">
        <f t="shared" si="82"/>
        <v>;;;</v>
      </c>
    </row>
    <row r="5256" spans="8:8" x14ac:dyDescent="0.25">
      <c r="H5256" t="str">
        <f t="shared" si="82"/>
        <v>;;;</v>
      </c>
    </row>
    <row r="5257" spans="8:8" x14ac:dyDescent="0.25">
      <c r="H5257" t="str">
        <f t="shared" si="82"/>
        <v>;;;</v>
      </c>
    </row>
    <row r="5258" spans="8:8" x14ac:dyDescent="0.25">
      <c r="H5258" t="str">
        <f t="shared" si="82"/>
        <v>;;;</v>
      </c>
    </row>
    <row r="5259" spans="8:8" x14ac:dyDescent="0.25">
      <c r="H5259" t="str">
        <f t="shared" si="82"/>
        <v>;;;</v>
      </c>
    </row>
    <row r="5260" spans="8:8" x14ac:dyDescent="0.25">
      <c r="H5260" t="str">
        <f t="shared" si="82"/>
        <v>;;;</v>
      </c>
    </row>
    <row r="5261" spans="8:8" x14ac:dyDescent="0.25">
      <c r="H5261" t="str">
        <f t="shared" si="82"/>
        <v>;;;</v>
      </c>
    </row>
    <row r="5262" spans="8:8" x14ac:dyDescent="0.25">
      <c r="H5262" t="str">
        <f t="shared" si="82"/>
        <v>;;;</v>
      </c>
    </row>
    <row r="5263" spans="8:8" x14ac:dyDescent="0.25">
      <c r="H5263" t="str">
        <f t="shared" si="82"/>
        <v>;;;</v>
      </c>
    </row>
    <row r="5264" spans="8:8" x14ac:dyDescent="0.25">
      <c r="H5264" t="str">
        <f t="shared" si="82"/>
        <v>;;;</v>
      </c>
    </row>
    <row r="5265" spans="8:8" x14ac:dyDescent="0.25">
      <c r="H5265" t="str">
        <f t="shared" si="82"/>
        <v>;;;</v>
      </c>
    </row>
    <row r="5266" spans="8:8" x14ac:dyDescent="0.25">
      <c r="H5266" t="str">
        <f t="shared" si="82"/>
        <v>;;;</v>
      </c>
    </row>
    <row r="5267" spans="8:8" x14ac:dyDescent="0.25">
      <c r="H5267" t="str">
        <f t="shared" si="82"/>
        <v>;;;</v>
      </c>
    </row>
    <row r="5268" spans="8:8" x14ac:dyDescent="0.25">
      <c r="H5268" t="str">
        <f t="shared" si="82"/>
        <v>;;;</v>
      </c>
    </row>
    <row r="5269" spans="8:8" x14ac:dyDescent="0.25">
      <c r="H5269" t="str">
        <f t="shared" si="82"/>
        <v>;;;</v>
      </c>
    </row>
    <row r="5270" spans="8:8" x14ac:dyDescent="0.25">
      <c r="H5270" t="str">
        <f t="shared" si="82"/>
        <v>;;;</v>
      </c>
    </row>
    <row r="5271" spans="8:8" x14ac:dyDescent="0.25">
      <c r="H5271" t="str">
        <f t="shared" si="82"/>
        <v>;;;</v>
      </c>
    </row>
    <row r="5272" spans="8:8" x14ac:dyDescent="0.25">
      <c r="H5272" t="str">
        <f t="shared" si="82"/>
        <v>;;;</v>
      </c>
    </row>
    <row r="5273" spans="8:8" x14ac:dyDescent="0.25">
      <c r="H5273" t="str">
        <f t="shared" si="82"/>
        <v>;;;</v>
      </c>
    </row>
    <row r="5274" spans="8:8" x14ac:dyDescent="0.25">
      <c r="H5274" t="str">
        <f t="shared" si="82"/>
        <v>;;;</v>
      </c>
    </row>
    <row r="5275" spans="8:8" x14ac:dyDescent="0.25">
      <c r="H5275" t="str">
        <f t="shared" si="82"/>
        <v>;;;</v>
      </c>
    </row>
    <row r="5276" spans="8:8" x14ac:dyDescent="0.25">
      <c r="H5276" t="str">
        <f t="shared" si="82"/>
        <v>;;;</v>
      </c>
    </row>
    <row r="5277" spans="8:8" x14ac:dyDescent="0.25">
      <c r="H5277" t="str">
        <f t="shared" si="82"/>
        <v>;;;</v>
      </c>
    </row>
    <row r="5278" spans="8:8" x14ac:dyDescent="0.25">
      <c r="H5278" t="str">
        <f t="shared" si="82"/>
        <v>;;;</v>
      </c>
    </row>
    <row r="5279" spans="8:8" x14ac:dyDescent="0.25">
      <c r="H5279" t="str">
        <f t="shared" si="82"/>
        <v>;;;</v>
      </c>
    </row>
    <row r="5280" spans="8:8" x14ac:dyDescent="0.25">
      <c r="H5280" t="str">
        <f t="shared" si="82"/>
        <v>;;;</v>
      </c>
    </row>
    <row r="5281" spans="8:8" x14ac:dyDescent="0.25">
      <c r="H5281" t="str">
        <f t="shared" si="82"/>
        <v>;;;</v>
      </c>
    </row>
    <row r="5282" spans="8:8" x14ac:dyDescent="0.25">
      <c r="H5282" t="str">
        <f t="shared" si="82"/>
        <v>;;;</v>
      </c>
    </row>
    <row r="5283" spans="8:8" x14ac:dyDescent="0.25">
      <c r="H5283" t="str">
        <f t="shared" si="82"/>
        <v>;;;</v>
      </c>
    </row>
    <row r="5284" spans="8:8" x14ac:dyDescent="0.25">
      <c r="H5284" t="str">
        <f t="shared" si="82"/>
        <v>;;;</v>
      </c>
    </row>
    <row r="5285" spans="8:8" x14ac:dyDescent="0.25">
      <c r="H5285" t="str">
        <f t="shared" si="82"/>
        <v>;;;</v>
      </c>
    </row>
    <row r="5286" spans="8:8" x14ac:dyDescent="0.25">
      <c r="H5286" t="str">
        <f t="shared" si="82"/>
        <v>;;;</v>
      </c>
    </row>
    <row r="5287" spans="8:8" x14ac:dyDescent="0.25">
      <c r="H5287" t="str">
        <f t="shared" si="82"/>
        <v>;;;</v>
      </c>
    </row>
    <row r="5288" spans="8:8" x14ac:dyDescent="0.25">
      <c r="H5288" t="str">
        <f t="shared" si="82"/>
        <v>;;;</v>
      </c>
    </row>
    <row r="5289" spans="8:8" x14ac:dyDescent="0.25">
      <c r="H5289" t="str">
        <f t="shared" si="82"/>
        <v>;;;</v>
      </c>
    </row>
    <row r="5290" spans="8:8" x14ac:dyDescent="0.25">
      <c r="H5290" t="str">
        <f t="shared" si="82"/>
        <v>;;;</v>
      </c>
    </row>
    <row r="5291" spans="8:8" x14ac:dyDescent="0.25">
      <c r="H5291" t="str">
        <f t="shared" si="82"/>
        <v>;;;</v>
      </c>
    </row>
    <row r="5292" spans="8:8" x14ac:dyDescent="0.25">
      <c r="H5292" t="str">
        <f t="shared" si="82"/>
        <v>;;;</v>
      </c>
    </row>
    <row r="5293" spans="8:8" x14ac:dyDescent="0.25">
      <c r="H5293" t="str">
        <f t="shared" si="82"/>
        <v>;;;</v>
      </c>
    </row>
    <row r="5294" spans="8:8" x14ac:dyDescent="0.25">
      <c r="H5294" t="str">
        <f t="shared" si="82"/>
        <v>;;;</v>
      </c>
    </row>
    <row r="5295" spans="8:8" x14ac:dyDescent="0.25">
      <c r="H5295" t="str">
        <f t="shared" si="82"/>
        <v>;;;</v>
      </c>
    </row>
    <row r="5296" spans="8:8" x14ac:dyDescent="0.25">
      <c r="H5296" t="str">
        <f t="shared" si="82"/>
        <v>;;;</v>
      </c>
    </row>
    <row r="5297" spans="8:8" x14ac:dyDescent="0.25">
      <c r="H5297" t="str">
        <f t="shared" si="82"/>
        <v>;;;</v>
      </c>
    </row>
    <row r="5298" spans="8:8" x14ac:dyDescent="0.25">
      <c r="H5298" t="str">
        <f t="shared" si="82"/>
        <v>;;;</v>
      </c>
    </row>
    <row r="5299" spans="8:8" x14ac:dyDescent="0.25">
      <c r="H5299" t="str">
        <f t="shared" si="82"/>
        <v>;;;</v>
      </c>
    </row>
    <row r="5300" spans="8:8" x14ac:dyDescent="0.25">
      <c r="H5300" t="str">
        <f t="shared" si="82"/>
        <v>;;;</v>
      </c>
    </row>
    <row r="5301" spans="8:8" x14ac:dyDescent="0.25">
      <c r="H5301" t="str">
        <f t="shared" si="82"/>
        <v>;;;</v>
      </c>
    </row>
    <row r="5302" spans="8:8" x14ac:dyDescent="0.25">
      <c r="H5302" t="str">
        <f t="shared" si="82"/>
        <v>;;;</v>
      </c>
    </row>
    <row r="5303" spans="8:8" x14ac:dyDescent="0.25">
      <c r="H5303" t="str">
        <f t="shared" si="82"/>
        <v>;;;</v>
      </c>
    </row>
    <row r="5304" spans="8:8" x14ac:dyDescent="0.25">
      <c r="H5304" t="str">
        <f t="shared" si="82"/>
        <v>;;;</v>
      </c>
    </row>
    <row r="5305" spans="8:8" x14ac:dyDescent="0.25">
      <c r="H5305" t="str">
        <f t="shared" si="82"/>
        <v>;;;</v>
      </c>
    </row>
    <row r="5306" spans="8:8" x14ac:dyDescent="0.25">
      <c r="H5306" t="str">
        <f t="shared" si="82"/>
        <v>;;;</v>
      </c>
    </row>
    <row r="5307" spans="8:8" x14ac:dyDescent="0.25">
      <c r="H5307" t="str">
        <f t="shared" si="82"/>
        <v>;;;</v>
      </c>
    </row>
    <row r="5308" spans="8:8" x14ac:dyDescent="0.25">
      <c r="H5308" t="str">
        <f t="shared" si="82"/>
        <v>;;;</v>
      </c>
    </row>
    <row r="5309" spans="8:8" x14ac:dyDescent="0.25">
      <c r="H5309" t="str">
        <f t="shared" si="82"/>
        <v>;;;</v>
      </c>
    </row>
    <row r="5310" spans="8:8" x14ac:dyDescent="0.25">
      <c r="H5310" t="str">
        <f t="shared" si="82"/>
        <v>;;;</v>
      </c>
    </row>
    <row r="5311" spans="8:8" x14ac:dyDescent="0.25">
      <c r="H5311" t="str">
        <f t="shared" si="82"/>
        <v>;;;</v>
      </c>
    </row>
    <row r="5312" spans="8:8" x14ac:dyDescent="0.25">
      <c r="H5312" t="str">
        <f t="shared" si="82"/>
        <v>;;;</v>
      </c>
    </row>
    <row r="5313" spans="8:8" x14ac:dyDescent="0.25">
      <c r="H5313" t="str">
        <f t="shared" si="82"/>
        <v>;;;</v>
      </c>
    </row>
    <row r="5314" spans="8:8" x14ac:dyDescent="0.25">
      <c r="H5314" t="str">
        <f t="shared" si="82"/>
        <v>;;;</v>
      </c>
    </row>
    <row r="5315" spans="8:8" x14ac:dyDescent="0.25">
      <c r="H5315" t="str">
        <f t="shared" ref="H5315:H5378" si="83">CONCATENATE(D5315,$C$1,E5315,$C$1,F5315,$C$1,G5315)</f>
        <v>;;;</v>
      </c>
    </row>
    <row r="5316" spans="8:8" x14ac:dyDescent="0.25">
      <c r="H5316" t="str">
        <f t="shared" si="83"/>
        <v>;;;</v>
      </c>
    </row>
    <row r="5317" spans="8:8" x14ac:dyDescent="0.25">
      <c r="H5317" t="str">
        <f t="shared" si="83"/>
        <v>;;;</v>
      </c>
    </row>
    <row r="5318" spans="8:8" x14ac:dyDescent="0.25">
      <c r="H5318" t="str">
        <f t="shared" si="83"/>
        <v>;;;</v>
      </c>
    </row>
    <row r="5319" spans="8:8" x14ac:dyDescent="0.25">
      <c r="H5319" t="str">
        <f t="shared" si="83"/>
        <v>;;;</v>
      </c>
    </row>
    <row r="5320" spans="8:8" x14ac:dyDescent="0.25">
      <c r="H5320" t="str">
        <f t="shared" si="83"/>
        <v>;;;</v>
      </c>
    </row>
    <row r="5321" spans="8:8" x14ac:dyDescent="0.25">
      <c r="H5321" t="str">
        <f t="shared" si="83"/>
        <v>;;;</v>
      </c>
    </row>
    <row r="5322" spans="8:8" x14ac:dyDescent="0.25">
      <c r="H5322" t="str">
        <f t="shared" si="83"/>
        <v>;;;</v>
      </c>
    </row>
    <row r="5323" spans="8:8" x14ac:dyDescent="0.25">
      <c r="H5323" t="str">
        <f t="shared" si="83"/>
        <v>;;;</v>
      </c>
    </row>
    <row r="5324" spans="8:8" x14ac:dyDescent="0.25">
      <c r="H5324" t="str">
        <f t="shared" si="83"/>
        <v>;;;</v>
      </c>
    </row>
    <row r="5325" spans="8:8" x14ac:dyDescent="0.25">
      <c r="H5325" t="str">
        <f t="shared" si="83"/>
        <v>;;;</v>
      </c>
    </row>
    <row r="5326" spans="8:8" x14ac:dyDescent="0.25">
      <c r="H5326" t="str">
        <f t="shared" si="83"/>
        <v>;;;</v>
      </c>
    </row>
    <row r="5327" spans="8:8" x14ac:dyDescent="0.25">
      <c r="H5327" t="str">
        <f t="shared" si="83"/>
        <v>;;;</v>
      </c>
    </row>
    <row r="5328" spans="8:8" x14ac:dyDescent="0.25">
      <c r="H5328" t="str">
        <f t="shared" si="83"/>
        <v>;;;</v>
      </c>
    </row>
    <row r="5329" spans="8:8" x14ac:dyDescent="0.25">
      <c r="H5329" t="str">
        <f t="shared" si="83"/>
        <v>;;;</v>
      </c>
    </row>
    <row r="5330" spans="8:8" x14ac:dyDescent="0.25">
      <c r="H5330" t="str">
        <f t="shared" si="83"/>
        <v>;;;</v>
      </c>
    </row>
    <row r="5331" spans="8:8" x14ac:dyDescent="0.25">
      <c r="H5331" t="str">
        <f t="shared" si="83"/>
        <v>;;;</v>
      </c>
    </row>
    <row r="5332" spans="8:8" x14ac:dyDescent="0.25">
      <c r="H5332" t="str">
        <f t="shared" si="83"/>
        <v>;;;</v>
      </c>
    </row>
    <row r="5333" spans="8:8" x14ac:dyDescent="0.25">
      <c r="H5333" t="str">
        <f t="shared" si="83"/>
        <v>;;;</v>
      </c>
    </row>
    <row r="5334" spans="8:8" x14ac:dyDescent="0.25">
      <c r="H5334" t="str">
        <f t="shared" si="83"/>
        <v>;;;</v>
      </c>
    </row>
    <row r="5335" spans="8:8" x14ac:dyDescent="0.25">
      <c r="H5335" t="str">
        <f t="shared" si="83"/>
        <v>;;;</v>
      </c>
    </row>
    <row r="5336" spans="8:8" x14ac:dyDescent="0.25">
      <c r="H5336" t="str">
        <f t="shared" si="83"/>
        <v>;;;</v>
      </c>
    </row>
    <row r="5337" spans="8:8" x14ac:dyDescent="0.25">
      <c r="H5337" t="str">
        <f t="shared" si="83"/>
        <v>;;;</v>
      </c>
    </row>
    <row r="5338" spans="8:8" x14ac:dyDescent="0.25">
      <c r="H5338" t="str">
        <f t="shared" si="83"/>
        <v>;;;</v>
      </c>
    </row>
    <row r="5339" spans="8:8" x14ac:dyDescent="0.25">
      <c r="H5339" t="str">
        <f t="shared" si="83"/>
        <v>;;;</v>
      </c>
    </row>
    <row r="5340" spans="8:8" x14ac:dyDescent="0.25">
      <c r="H5340" t="str">
        <f t="shared" si="83"/>
        <v>;;;</v>
      </c>
    </row>
    <row r="5341" spans="8:8" x14ac:dyDescent="0.25">
      <c r="H5341" t="str">
        <f t="shared" si="83"/>
        <v>;;;</v>
      </c>
    </row>
    <row r="5342" spans="8:8" x14ac:dyDescent="0.25">
      <c r="H5342" t="str">
        <f t="shared" si="83"/>
        <v>;;;</v>
      </c>
    </row>
    <row r="5343" spans="8:8" x14ac:dyDescent="0.25">
      <c r="H5343" t="str">
        <f t="shared" si="83"/>
        <v>;;;</v>
      </c>
    </row>
    <row r="5344" spans="8:8" x14ac:dyDescent="0.25">
      <c r="H5344" t="str">
        <f t="shared" si="83"/>
        <v>;;;</v>
      </c>
    </row>
    <row r="5345" spans="8:8" x14ac:dyDescent="0.25">
      <c r="H5345" t="str">
        <f t="shared" si="83"/>
        <v>;;;</v>
      </c>
    </row>
    <row r="5346" spans="8:8" x14ac:dyDescent="0.25">
      <c r="H5346" t="str">
        <f t="shared" si="83"/>
        <v>;;;</v>
      </c>
    </row>
    <row r="5347" spans="8:8" x14ac:dyDescent="0.25">
      <c r="H5347" t="str">
        <f t="shared" si="83"/>
        <v>;;;</v>
      </c>
    </row>
    <row r="5348" spans="8:8" x14ac:dyDescent="0.25">
      <c r="H5348" t="str">
        <f t="shared" si="83"/>
        <v>;;;</v>
      </c>
    </row>
    <row r="5349" spans="8:8" x14ac:dyDescent="0.25">
      <c r="H5349" t="str">
        <f t="shared" si="83"/>
        <v>;;;</v>
      </c>
    </row>
    <row r="5350" spans="8:8" x14ac:dyDescent="0.25">
      <c r="H5350" t="str">
        <f t="shared" si="83"/>
        <v>;;;</v>
      </c>
    </row>
    <row r="5351" spans="8:8" x14ac:dyDescent="0.25">
      <c r="H5351" t="str">
        <f t="shared" si="83"/>
        <v>;;;</v>
      </c>
    </row>
    <row r="5352" spans="8:8" x14ac:dyDescent="0.25">
      <c r="H5352" t="str">
        <f t="shared" si="83"/>
        <v>;;;</v>
      </c>
    </row>
    <row r="5353" spans="8:8" x14ac:dyDescent="0.25">
      <c r="H5353" t="str">
        <f t="shared" si="83"/>
        <v>;;;</v>
      </c>
    </row>
    <row r="5354" spans="8:8" x14ac:dyDescent="0.25">
      <c r="H5354" t="str">
        <f t="shared" si="83"/>
        <v>;;;</v>
      </c>
    </row>
    <row r="5355" spans="8:8" x14ac:dyDescent="0.25">
      <c r="H5355" t="str">
        <f t="shared" si="83"/>
        <v>;;;</v>
      </c>
    </row>
    <row r="5356" spans="8:8" x14ac:dyDescent="0.25">
      <c r="H5356" t="str">
        <f t="shared" si="83"/>
        <v>;;;</v>
      </c>
    </row>
    <row r="5357" spans="8:8" x14ac:dyDescent="0.25">
      <c r="H5357" t="str">
        <f t="shared" si="83"/>
        <v>;;;</v>
      </c>
    </row>
    <row r="5358" spans="8:8" x14ac:dyDescent="0.25">
      <c r="H5358" t="str">
        <f t="shared" si="83"/>
        <v>;;;</v>
      </c>
    </row>
    <row r="5359" spans="8:8" x14ac:dyDescent="0.25">
      <c r="H5359" t="str">
        <f t="shared" si="83"/>
        <v>;;;</v>
      </c>
    </row>
    <row r="5360" spans="8:8" x14ac:dyDescent="0.25">
      <c r="H5360" t="str">
        <f t="shared" si="83"/>
        <v>;;;</v>
      </c>
    </row>
    <row r="5361" spans="8:8" x14ac:dyDescent="0.25">
      <c r="H5361" t="str">
        <f t="shared" si="83"/>
        <v>;;;</v>
      </c>
    </row>
    <row r="5362" spans="8:8" x14ac:dyDescent="0.25">
      <c r="H5362" t="str">
        <f t="shared" si="83"/>
        <v>;;;</v>
      </c>
    </row>
    <row r="5363" spans="8:8" x14ac:dyDescent="0.25">
      <c r="H5363" t="str">
        <f t="shared" si="83"/>
        <v>;;;</v>
      </c>
    </row>
    <row r="5364" spans="8:8" x14ac:dyDescent="0.25">
      <c r="H5364" t="str">
        <f t="shared" si="83"/>
        <v>;;;</v>
      </c>
    </row>
    <row r="5365" spans="8:8" x14ac:dyDescent="0.25">
      <c r="H5365" t="str">
        <f t="shared" si="83"/>
        <v>;;;</v>
      </c>
    </row>
    <row r="5366" spans="8:8" x14ac:dyDescent="0.25">
      <c r="H5366" t="str">
        <f t="shared" si="83"/>
        <v>;;;</v>
      </c>
    </row>
    <row r="5367" spans="8:8" x14ac:dyDescent="0.25">
      <c r="H5367" t="str">
        <f t="shared" si="83"/>
        <v>;;;</v>
      </c>
    </row>
    <row r="5368" spans="8:8" x14ac:dyDescent="0.25">
      <c r="H5368" t="str">
        <f t="shared" si="83"/>
        <v>;;;</v>
      </c>
    </row>
    <row r="5369" spans="8:8" x14ac:dyDescent="0.25">
      <c r="H5369" t="str">
        <f t="shared" si="83"/>
        <v>;;;</v>
      </c>
    </row>
    <row r="5370" spans="8:8" x14ac:dyDescent="0.25">
      <c r="H5370" t="str">
        <f t="shared" si="83"/>
        <v>;;;</v>
      </c>
    </row>
    <row r="5371" spans="8:8" x14ac:dyDescent="0.25">
      <c r="H5371" t="str">
        <f t="shared" si="83"/>
        <v>;;;</v>
      </c>
    </row>
    <row r="5372" spans="8:8" x14ac:dyDescent="0.25">
      <c r="H5372" t="str">
        <f t="shared" si="83"/>
        <v>;;;</v>
      </c>
    </row>
    <row r="5373" spans="8:8" x14ac:dyDescent="0.25">
      <c r="H5373" t="str">
        <f t="shared" si="83"/>
        <v>;;;</v>
      </c>
    </row>
    <row r="5374" spans="8:8" x14ac:dyDescent="0.25">
      <c r="H5374" t="str">
        <f t="shared" si="83"/>
        <v>;;;</v>
      </c>
    </row>
    <row r="5375" spans="8:8" x14ac:dyDescent="0.25">
      <c r="H5375" t="str">
        <f t="shared" si="83"/>
        <v>;;;</v>
      </c>
    </row>
    <row r="5376" spans="8:8" x14ac:dyDescent="0.25">
      <c r="H5376" t="str">
        <f t="shared" si="83"/>
        <v>;;;</v>
      </c>
    </row>
    <row r="5377" spans="8:8" x14ac:dyDescent="0.25">
      <c r="H5377" t="str">
        <f t="shared" si="83"/>
        <v>;;;</v>
      </c>
    </row>
    <row r="5378" spans="8:8" x14ac:dyDescent="0.25">
      <c r="H5378" t="str">
        <f t="shared" si="83"/>
        <v>;;;</v>
      </c>
    </row>
    <row r="5379" spans="8:8" x14ac:dyDescent="0.25">
      <c r="H5379" t="str">
        <f t="shared" ref="H5379:H5442" si="84">CONCATENATE(D5379,$C$1,E5379,$C$1,F5379,$C$1,G5379)</f>
        <v>;;;</v>
      </c>
    </row>
    <row r="5380" spans="8:8" x14ac:dyDescent="0.25">
      <c r="H5380" t="str">
        <f t="shared" si="84"/>
        <v>;;;</v>
      </c>
    </row>
    <row r="5381" spans="8:8" x14ac:dyDescent="0.25">
      <c r="H5381" t="str">
        <f t="shared" si="84"/>
        <v>;;;</v>
      </c>
    </row>
    <row r="5382" spans="8:8" x14ac:dyDescent="0.25">
      <c r="H5382" t="str">
        <f t="shared" si="84"/>
        <v>;;;</v>
      </c>
    </row>
    <row r="5383" spans="8:8" x14ac:dyDescent="0.25">
      <c r="H5383" t="str">
        <f t="shared" si="84"/>
        <v>;;;</v>
      </c>
    </row>
    <row r="5384" spans="8:8" x14ac:dyDescent="0.25">
      <c r="H5384" t="str">
        <f t="shared" si="84"/>
        <v>;;;</v>
      </c>
    </row>
    <row r="5385" spans="8:8" x14ac:dyDescent="0.25">
      <c r="H5385" t="str">
        <f t="shared" si="84"/>
        <v>;;;</v>
      </c>
    </row>
    <row r="5386" spans="8:8" x14ac:dyDescent="0.25">
      <c r="H5386" t="str">
        <f t="shared" si="84"/>
        <v>;;;</v>
      </c>
    </row>
    <row r="5387" spans="8:8" x14ac:dyDescent="0.25">
      <c r="H5387" t="str">
        <f t="shared" si="84"/>
        <v>;;;</v>
      </c>
    </row>
    <row r="5388" spans="8:8" x14ac:dyDescent="0.25">
      <c r="H5388" t="str">
        <f t="shared" si="84"/>
        <v>;;;</v>
      </c>
    </row>
    <row r="5389" spans="8:8" x14ac:dyDescent="0.25">
      <c r="H5389" t="str">
        <f t="shared" si="84"/>
        <v>;;;</v>
      </c>
    </row>
    <row r="5390" spans="8:8" x14ac:dyDescent="0.25">
      <c r="H5390" t="str">
        <f t="shared" si="84"/>
        <v>;;;</v>
      </c>
    </row>
    <row r="5391" spans="8:8" x14ac:dyDescent="0.25">
      <c r="H5391" t="str">
        <f t="shared" si="84"/>
        <v>;;;</v>
      </c>
    </row>
    <row r="5392" spans="8:8" x14ac:dyDescent="0.25">
      <c r="H5392" t="str">
        <f t="shared" si="84"/>
        <v>;;;</v>
      </c>
    </row>
    <row r="5393" spans="8:8" x14ac:dyDescent="0.25">
      <c r="H5393" t="str">
        <f t="shared" si="84"/>
        <v>;;;</v>
      </c>
    </row>
    <row r="5394" spans="8:8" x14ac:dyDescent="0.25">
      <c r="H5394" t="str">
        <f t="shared" si="84"/>
        <v>;;;</v>
      </c>
    </row>
    <row r="5395" spans="8:8" x14ac:dyDescent="0.25">
      <c r="H5395" t="str">
        <f t="shared" si="84"/>
        <v>;;;</v>
      </c>
    </row>
    <row r="5396" spans="8:8" x14ac:dyDescent="0.25">
      <c r="H5396" t="str">
        <f t="shared" si="84"/>
        <v>;;;</v>
      </c>
    </row>
    <row r="5397" spans="8:8" x14ac:dyDescent="0.25">
      <c r="H5397" t="str">
        <f t="shared" si="84"/>
        <v>;;;</v>
      </c>
    </row>
    <row r="5398" spans="8:8" x14ac:dyDescent="0.25">
      <c r="H5398" t="str">
        <f t="shared" si="84"/>
        <v>;;;</v>
      </c>
    </row>
    <row r="5399" spans="8:8" x14ac:dyDescent="0.25">
      <c r="H5399" t="str">
        <f t="shared" si="84"/>
        <v>;;;</v>
      </c>
    </row>
    <row r="5400" spans="8:8" x14ac:dyDescent="0.25">
      <c r="H5400" t="str">
        <f t="shared" si="84"/>
        <v>;;;</v>
      </c>
    </row>
    <row r="5401" spans="8:8" x14ac:dyDescent="0.25">
      <c r="H5401" t="str">
        <f t="shared" si="84"/>
        <v>;;;</v>
      </c>
    </row>
    <row r="5402" spans="8:8" x14ac:dyDescent="0.25">
      <c r="H5402" t="str">
        <f t="shared" si="84"/>
        <v>;;;</v>
      </c>
    </row>
    <row r="5403" spans="8:8" x14ac:dyDescent="0.25">
      <c r="H5403" t="str">
        <f t="shared" si="84"/>
        <v>;;;</v>
      </c>
    </row>
    <row r="5404" spans="8:8" x14ac:dyDescent="0.25">
      <c r="H5404" t="str">
        <f t="shared" si="84"/>
        <v>;;;</v>
      </c>
    </row>
    <row r="5405" spans="8:8" x14ac:dyDescent="0.25">
      <c r="H5405" t="str">
        <f t="shared" si="84"/>
        <v>;;;</v>
      </c>
    </row>
    <row r="5406" spans="8:8" x14ac:dyDescent="0.25">
      <c r="H5406" t="str">
        <f t="shared" si="84"/>
        <v>;;;</v>
      </c>
    </row>
    <row r="5407" spans="8:8" x14ac:dyDescent="0.25">
      <c r="H5407" t="str">
        <f t="shared" si="84"/>
        <v>;;;</v>
      </c>
    </row>
    <row r="5408" spans="8:8" x14ac:dyDescent="0.25">
      <c r="H5408" t="str">
        <f t="shared" si="84"/>
        <v>;;;</v>
      </c>
    </row>
    <row r="5409" spans="8:8" x14ac:dyDescent="0.25">
      <c r="H5409" t="str">
        <f t="shared" si="84"/>
        <v>;;;</v>
      </c>
    </row>
    <row r="5410" spans="8:8" x14ac:dyDescent="0.25">
      <c r="H5410" t="str">
        <f t="shared" si="84"/>
        <v>;;;</v>
      </c>
    </row>
    <row r="5411" spans="8:8" x14ac:dyDescent="0.25">
      <c r="H5411" t="str">
        <f t="shared" si="84"/>
        <v>;;;</v>
      </c>
    </row>
    <row r="5412" spans="8:8" x14ac:dyDescent="0.25">
      <c r="H5412" t="str">
        <f t="shared" si="84"/>
        <v>;;;</v>
      </c>
    </row>
    <row r="5413" spans="8:8" x14ac:dyDescent="0.25">
      <c r="H5413" t="str">
        <f t="shared" si="84"/>
        <v>;;;</v>
      </c>
    </row>
    <row r="5414" spans="8:8" x14ac:dyDescent="0.25">
      <c r="H5414" t="str">
        <f t="shared" si="84"/>
        <v>;;;</v>
      </c>
    </row>
    <row r="5415" spans="8:8" x14ac:dyDescent="0.25">
      <c r="H5415" t="str">
        <f t="shared" si="84"/>
        <v>;;;</v>
      </c>
    </row>
    <row r="5416" spans="8:8" x14ac:dyDescent="0.25">
      <c r="H5416" t="str">
        <f t="shared" si="84"/>
        <v>;;;</v>
      </c>
    </row>
    <row r="5417" spans="8:8" x14ac:dyDescent="0.25">
      <c r="H5417" t="str">
        <f t="shared" si="84"/>
        <v>;;;</v>
      </c>
    </row>
    <row r="5418" spans="8:8" x14ac:dyDescent="0.25">
      <c r="H5418" t="str">
        <f t="shared" si="84"/>
        <v>;;;</v>
      </c>
    </row>
    <row r="5419" spans="8:8" x14ac:dyDescent="0.25">
      <c r="H5419" t="str">
        <f t="shared" si="84"/>
        <v>;;;</v>
      </c>
    </row>
    <row r="5420" spans="8:8" x14ac:dyDescent="0.25">
      <c r="H5420" t="str">
        <f t="shared" si="84"/>
        <v>;;;</v>
      </c>
    </row>
    <row r="5421" spans="8:8" x14ac:dyDescent="0.25">
      <c r="H5421" t="str">
        <f t="shared" si="84"/>
        <v>;;;</v>
      </c>
    </row>
    <row r="5422" spans="8:8" x14ac:dyDescent="0.25">
      <c r="H5422" t="str">
        <f t="shared" si="84"/>
        <v>;;;</v>
      </c>
    </row>
    <row r="5423" spans="8:8" x14ac:dyDescent="0.25">
      <c r="H5423" t="str">
        <f t="shared" si="84"/>
        <v>;;;</v>
      </c>
    </row>
    <row r="5424" spans="8:8" x14ac:dyDescent="0.25">
      <c r="H5424" t="str">
        <f t="shared" si="84"/>
        <v>;;;</v>
      </c>
    </row>
    <row r="5425" spans="8:8" x14ac:dyDescent="0.25">
      <c r="H5425" t="str">
        <f t="shared" si="84"/>
        <v>;;;</v>
      </c>
    </row>
    <row r="5426" spans="8:8" x14ac:dyDescent="0.25">
      <c r="H5426" t="str">
        <f t="shared" si="84"/>
        <v>;;;</v>
      </c>
    </row>
    <row r="5427" spans="8:8" x14ac:dyDescent="0.25">
      <c r="H5427" t="str">
        <f t="shared" si="84"/>
        <v>;;;</v>
      </c>
    </row>
    <row r="5428" spans="8:8" x14ac:dyDescent="0.25">
      <c r="H5428" t="str">
        <f t="shared" si="84"/>
        <v>;;;</v>
      </c>
    </row>
    <row r="5429" spans="8:8" x14ac:dyDescent="0.25">
      <c r="H5429" t="str">
        <f t="shared" si="84"/>
        <v>;;;</v>
      </c>
    </row>
    <row r="5430" spans="8:8" x14ac:dyDescent="0.25">
      <c r="H5430" t="str">
        <f t="shared" si="84"/>
        <v>;;;</v>
      </c>
    </row>
    <row r="5431" spans="8:8" x14ac:dyDescent="0.25">
      <c r="H5431" t="str">
        <f t="shared" si="84"/>
        <v>;;;</v>
      </c>
    </row>
    <row r="5432" spans="8:8" x14ac:dyDescent="0.25">
      <c r="H5432" t="str">
        <f t="shared" si="84"/>
        <v>;;;</v>
      </c>
    </row>
    <row r="5433" spans="8:8" x14ac:dyDescent="0.25">
      <c r="H5433" t="str">
        <f t="shared" si="84"/>
        <v>;;;</v>
      </c>
    </row>
    <row r="5434" spans="8:8" x14ac:dyDescent="0.25">
      <c r="H5434" t="str">
        <f t="shared" si="84"/>
        <v>;;;</v>
      </c>
    </row>
    <row r="5435" spans="8:8" x14ac:dyDescent="0.25">
      <c r="H5435" t="str">
        <f t="shared" si="84"/>
        <v>;;;</v>
      </c>
    </row>
    <row r="5436" spans="8:8" x14ac:dyDescent="0.25">
      <c r="H5436" t="str">
        <f t="shared" si="84"/>
        <v>;;;</v>
      </c>
    </row>
    <row r="5437" spans="8:8" x14ac:dyDescent="0.25">
      <c r="H5437" t="str">
        <f t="shared" si="84"/>
        <v>;;;</v>
      </c>
    </row>
    <row r="5438" spans="8:8" x14ac:dyDescent="0.25">
      <c r="H5438" t="str">
        <f t="shared" si="84"/>
        <v>;;;</v>
      </c>
    </row>
    <row r="5439" spans="8:8" x14ac:dyDescent="0.25">
      <c r="H5439" t="str">
        <f t="shared" si="84"/>
        <v>;;;</v>
      </c>
    </row>
    <row r="5440" spans="8:8" x14ac:dyDescent="0.25">
      <c r="H5440" t="str">
        <f t="shared" si="84"/>
        <v>;;;</v>
      </c>
    </row>
    <row r="5441" spans="8:8" x14ac:dyDescent="0.25">
      <c r="H5441" t="str">
        <f t="shared" si="84"/>
        <v>;;;</v>
      </c>
    </row>
    <row r="5442" spans="8:8" x14ac:dyDescent="0.25">
      <c r="H5442" t="str">
        <f t="shared" si="84"/>
        <v>;;;</v>
      </c>
    </row>
    <row r="5443" spans="8:8" x14ac:dyDescent="0.25">
      <c r="H5443" t="str">
        <f t="shared" ref="H5443:H5506" si="85">CONCATENATE(D5443,$C$1,E5443,$C$1,F5443,$C$1,G5443)</f>
        <v>;;;</v>
      </c>
    </row>
    <row r="5444" spans="8:8" x14ac:dyDescent="0.25">
      <c r="H5444" t="str">
        <f t="shared" si="85"/>
        <v>;;;</v>
      </c>
    </row>
    <row r="5445" spans="8:8" x14ac:dyDescent="0.25">
      <c r="H5445" t="str">
        <f t="shared" si="85"/>
        <v>;;;</v>
      </c>
    </row>
    <row r="5446" spans="8:8" x14ac:dyDescent="0.25">
      <c r="H5446" t="str">
        <f t="shared" si="85"/>
        <v>;;;</v>
      </c>
    </row>
    <row r="5447" spans="8:8" x14ac:dyDescent="0.25">
      <c r="H5447" t="str">
        <f t="shared" si="85"/>
        <v>;;;</v>
      </c>
    </row>
    <row r="5448" spans="8:8" x14ac:dyDescent="0.25">
      <c r="H5448" t="str">
        <f t="shared" si="85"/>
        <v>;;;</v>
      </c>
    </row>
    <row r="5449" spans="8:8" x14ac:dyDescent="0.25">
      <c r="H5449" t="str">
        <f t="shared" si="85"/>
        <v>;;;</v>
      </c>
    </row>
    <row r="5450" spans="8:8" x14ac:dyDescent="0.25">
      <c r="H5450" t="str">
        <f t="shared" si="85"/>
        <v>;;;</v>
      </c>
    </row>
    <row r="5451" spans="8:8" x14ac:dyDescent="0.25">
      <c r="H5451" t="str">
        <f t="shared" si="85"/>
        <v>;;;</v>
      </c>
    </row>
    <row r="5452" spans="8:8" x14ac:dyDescent="0.25">
      <c r="H5452" t="str">
        <f t="shared" si="85"/>
        <v>;;;</v>
      </c>
    </row>
    <row r="5453" spans="8:8" x14ac:dyDescent="0.25">
      <c r="H5453" t="str">
        <f t="shared" si="85"/>
        <v>;;;</v>
      </c>
    </row>
    <row r="5454" spans="8:8" x14ac:dyDescent="0.25">
      <c r="H5454" t="str">
        <f t="shared" si="85"/>
        <v>;;;</v>
      </c>
    </row>
    <row r="5455" spans="8:8" x14ac:dyDescent="0.25">
      <c r="H5455" t="str">
        <f t="shared" si="85"/>
        <v>;;;</v>
      </c>
    </row>
    <row r="5456" spans="8:8" x14ac:dyDescent="0.25">
      <c r="H5456" t="str">
        <f t="shared" si="85"/>
        <v>;;;</v>
      </c>
    </row>
    <row r="5457" spans="5:8" x14ac:dyDescent="0.25">
      <c r="E5457" s="4"/>
      <c r="H5457" t="str">
        <f t="shared" si="85"/>
        <v>;;;</v>
      </c>
    </row>
    <row r="5458" spans="5:8" x14ac:dyDescent="0.25">
      <c r="H5458" t="str">
        <f t="shared" si="85"/>
        <v>;;;</v>
      </c>
    </row>
    <row r="5459" spans="5:8" x14ac:dyDescent="0.25">
      <c r="H5459" t="str">
        <f t="shared" si="85"/>
        <v>;;;</v>
      </c>
    </row>
    <row r="5460" spans="5:8" x14ac:dyDescent="0.25">
      <c r="H5460" t="str">
        <f t="shared" si="85"/>
        <v>;;;</v>
      </c>
    </row>
    <row r="5461" spans="5:8" x14ac:dyDescent="0.25">
      <c r="H5461" t="str">
        <f t="shared" si="85"/>
        <v>;;;</v>
      </c>
    </row>
    <row r="5462" spans="5:8" x14ac:dyDescent="0.25">
      <c r="H5462" t="str">
        <f t="shared" si="85"/>
        <v>;;;</v>
      </c>
    </row>
    <row r="5463" spans="5:8" x14ac:dyDescent="0.25">
      <c r="H5463" t="str">
        <f t="shared" si="85"/>
        <v>;;;</v>
      </c>
    </row>
    <row r="5464" spans="5:8" x14ac:dyDescent="0.25">
      <c r="H5464" t="str">
        <f t="shared" si="85"/>
        <v>;;;</v>
      </c>
    </row>
    <row r="5465" spans="5:8" x14ac:dyDescent="0.25">
      <c r="H5465" t="str">
        <f t="shared" si="85"/>
        <v>;;;</v>
      </c>
    </row>
    <row r="5466" spans="5:8" x14ac:dyDescent="0.25">
      <c r="H5466" t="str">
        <f t="shared" si="85"/>
        <v>;;;</v>
      </c>
    </row>
    <row r="5467" spans="5:8" x14ac:dyDescent="0.25">
      <c r="H5467" t="str">
        <f t="shared" si="85"/>
        <v>;;;</v>
      </c>
    </row>
    <row r="5468" spans="5:8" x14ac:dyDescent="0.25">
      <c r="H5468" t="str">
        <f t="shared" si="85"/>
        <v>;;;</v>
      </c>
    </row>
    <row r="5469" spans="5:8" x14ac:dyDescent="0.25">
      <c r="H5469" t="str">
        <f t="shared" si="85"/>
        <v>;;;</v>
      </c>
    </row>
    <row r="5470" spans="5:8" x14ac:dyDescent="0.25">
      <c r="H5470" t="str">
        <f t="shared" si="85"/>
        <v>;;;</v>
      </c>
    </row>
    <row r="5471" spans="5:8" x14ac:dyDescent="0.25">
      <c r="H5471" t="str">
        <f t="shared" si="85"/>
        <v>;;;</v>
      </c>
    </row>
    <row r="5472" spans="5:8" x14ac:dyDescent="0.25">
      <c r="H5472" t="str">
        <f t="shared" si="85"/>
        <v>;;;</v>
      </c>
    </row>
    <row r="5473" spans="8:8" x14ac:dyDescent="0.25">
      <c r="H5473" t="str">
        <f t="shared" si="85"/>
        <v>;;;</v>
      </c>
    </row>
    <row r="5474" spans="8:8" x14ac:dyDescent="0.25">
      <c r="H5474" t="str">
        <f t="shared" si="85"/>
        <v>;;;</v>
      </c>
    </row>
    <row r="5475" spans="8:8" x14ac:dyDescent="0.25">
      <c r="H5475" t="str">
        <f t="shared" si="85"/>
        <v>;;;</v>
      </c>
    </row>
    <row r="5476" spans="8:8" x14ac:dyDescent="0.25">
      <c r="H5476" t="str">
        <f t="shared" si="85"/>
        <v>;;;</v>
      </c>
    </row>
    <row r="5477" spans="8:8" x14ac:dyDescent="0.25">
      <c r="H5477" t="str">
        <f t="shared" si="85"/>
        <v>;;;</v>
      </c>
    </row>
    <row r="5478" spans="8:8" x14ac:dyDescent="0.25">
      <c r="H5478" t="str">
        <f t="shared" si="85"/>
        <v>;;;</v>
      </c>
    </row>
    <row r="5479" spans="8:8" x14ac:dyDescent="0.25">
      <c r="H5479" t="str">
        <f t="shared" si="85"/>
        <v>;;;</v>
      </c>
    </row>
    <row r="5480" spans="8:8" x14ac:dyDescent="0.25">
      <c r="H5480" t="str">
        <f t="shared" si="85"/>
        <v>;;;</v>
      </c>
    </row>
    <row r="5481" spans="8:8" x14ac:dyDescent="0.25">
      <c r="H5481" t="str">
        <f t="shared" si="85"/>
        <v>;;;</v>
      </c>
    </row>
    <row r="5482" spans="8:8" x14ac:dyDescent="0.25">
      <c r="H5482" t="str">
        <f t="shared" si="85"/>
        <v>;;;</v>
      </c>
    </row>
    <row r="5483" spans="8:8" x14ac:dyDescent="0.25">
      <c r="H5483" t="str">
        <f t="shared" si="85"/>
        <v>;;;</v>
      </c>
    </row>
    <row r="5484" spans="8:8" x14ac:dyDescent="0.25">
      <c r="H5484" t="str">
        <f t="shared" si="85"/>
        <v>;;;</v>
      </c>
    </row>
    <row r="5485" spans="8:8" x14ac:dyDescent="0.25">
      <c r="H5485" t="str">
        <f t="shared" si="85"/>
        <v>;;;</v>
      </c>
    </row>
    <row r="5486" spans="8:8" x14ac:dyDescent="0.25">
      <c r="H5486" t="str">
        <f t="shared" si="85"/>
        <v>;;;</v>
      </c>
    </row>
    <row r="5487" spans="8:8" x14ac:dyDescent="0.25">
      <c r="H5487" t="str">
        <f t="shared" si="85"/>
        <v>;;;</v>
      </c>
    </row>
    <row r="5488" spans="8:8" x14ac:dyDescent="0.25">
      <c r="H5488" t="str">
        <f t="shared" si="85"/>
        <v>;;;</v>
      </c>
    </row>
    <row r="5489" spans="8:8" x14ac:dyDescent="0.25">
      <c r="H5489" t="str">
        <f t="shared" si="85"/>
        <v>;;;</v>
      </c>
    </row>
    <row r="5490" spans="8:8" x14ac:dyDescent="0.25">
      <c r="H5490" t="str">
        <f t="shared" si="85"/>
        <v>;;;</v>
      </c>
    </row>
    <row r="5491" spans="8:8" x14ac:dyDescent="0.25">
      <c r="H5491" t="str">
        <f t="shared" si="85"/>
        <v>;;;</v>
      </c>
    </row>
    <row r="5492" spans="8:8" x14ac:dyDescent="0.25">
      <c r="H5492" t="str">
        <f t="shared" si="85"/>
        <v>;;;</v>
      </c>
    </row>
    <row r="5493" spans="8:8" x14ac:dyDescent="0.25">
      <c r="H5493" t="str">
        <f t="shared" si="85"/>
        <v>;;;</v>
      </c>
    </row>
    <row r="5494" spans="8:8" x14ac:dyDescent="0.25">
      <c r="H5494" t="str">
        <f t="shared" si="85"/>
        <v>;;;</v>
      </c>
    </row>
    <row r="5495" spans="8:8" x14ac:dyDescent="0.25">
      <c r="H5495" t="str">
        <f t="shared" si="85"/>
        <v>;;;</v>
      </c>
    </row>
    <row r="5496" spans="8:8" x14ac:dyDescent="0.25">
      <c r="H5496" t="str">
        <f t="shared" si="85"/>
        <v>;;;</v>
      </c>
    </row>
    <row r="5497" spans="8:8" x14ac:dyDescent="0.25">
      <c r="H5497" t="str">
        <f t="shared" si="85"/>
        <v>;;;</v>
      </c>
    </row>
    <row r="5498" spans="8:8" x14ac:dyDescent="0.25">
      <c r="H5498" t="str">
        <f t="shared" si="85"/>
        <v>;;;</v>
      </c>
    </row>
    <row r="5499" spans="8:8" x14ac:dyDescent="0.25">
      <c r="H5499" t="str">
        <f t="shared" si="85"/>
        <v>;;;</v>
      </c>
    </row>
    <row r="5500" spans="8:8" x14ac:dyDescent="0.25">
      <c r="H5500" t="str">
        <f t="shared" si="85"/>
        <v>;;;</v>
      </c>
    </row>
    <row r="5501" spans="8:8" x14ac:dyDescent="0.25">
      <c r="H5501" t="str">
        <f t="shared" si="85"/>
        <v>;;;</v>
      </c>
    </row>
    <row r="5502" spans="8:8" x14ac:dyDescent="0.25">
      <c r="H5502" t="str">
        <f t="shared" si="85"/>
        <v>;;;</v>
      </c>
    </row>
    <row r="5503" spans="8:8" x14ac:dyDescent="0.25">
      <c r="H5503" t="str">
        <f t="shared" si="85"/>
        <v>;;;</v>
      </c>
    </row>
    <row r="5504" spans="8:8" x14ac:dyDescent="0.25">
      <c r="H5504" t="str">
        <f t="shared" si="85"/>
        <v>;;;</v>
      </c>
    </row>
    <row r="5505" spans="8:8" x14ac:dyDescent="0.25">
      <c r="H5505" t="str">
        <f t="shared" si="85"/>
        <v>;;;</v>
      </c>
    </row>
    <row r="5506" spans="8:8" x14ac:dyDescent="0.25">
      <c r="H5506" t="str">
        <f t="shared" si="85"/>
        <v>;;;</v>
      </c>
    </row>
    <row r="5507" spans="8:8" x14ac:dyDescent="0.25">
      <c r="H5507" t="str">
        <f t="shared" ref="H5507:H5570" si="86">CONCATENATE(D5507,$C$1,E5507,$C$1,F5507,$C$1,G5507)</f>
        <v>;;;</v>
      </c>
    </row>
    <row r="5508" spans="8:8" x14ac:dyDescent="0.25">
      <c r="H5508" t="str">
        <f t="shared" si="86"/>
        <v>;;;</v>
      </c>
    </row>
    <row r="5509" spans="8:8" x14ac:dyDescent="0.25">
      <c r="H5509" t="str">
        <f t="shared" si="86"/>
        <v>;;;</v>
      </c>
    </row>
    <row r="5510" spans="8:8" x14ac:dyDescent="0.25">
      <c r="H5510" t="str">
        <f t="shared" si="86"/>
        <v>;;;</v>
      </c>
    </row>
    <row r="5511" spans="8:8" x14ac:dyDescent="0.25">
      <c r="H5511" t="str">
        <f t="shared" si="86"/>
        <v>;;;</v>
      </c>
    </row>
    <row r="5512" spans="8:8" x14ac:dyDescent="0.25">
      <c r="H5512" t="str">
        <f t="shared" si="86"/>
        <v>;;;</v>
      </c>
    </row>
    <row r="5513" spans="8:8" x14ac:dyDescent="0.25">
      <c r="H5513" t="str">
        <f t="shared" si="86"/>
        <v>;;;</v>
      </c>
    </row>
    <row r="5514" spans="8:8" x14ac:dyDescent="0.25">
      <c r="H5514" t="str">
        <f t="shared" si="86"/>
        <v>;;;</v>
      </c>
    </row>
    <row r="5515" spans="8:8" x14ac:dyDescent="0.25">
      <c r="H5515" t="str">
        <f t="shared" si="86"/>
        <v>;;;</v>
      </c>
    </row>
    <row r="5516" spans="8:8" x14ac:dyDescent="0.25">
      <c r="H5516" t="str">
        <f t="shared" si="86"/>
        <v>;;;</v>
      </c>
    </row>
    <row r="5517" spans="8:8" x14ac:dyDescent="0.25">
      <c r="H5517" t="str">
        <f t="shared" si="86"/>
        <v>;;;</v>
      </c>
    </row>
    <row r="5518" spans="8:8" x14ac:dyDescent="0.25">
      <c r="H5518" t="str">
        <f t="shared" si="86"/>
        <v>;;;</v>
      </c>
    </row>
    <row r="5519" spans="8:8" x14ac:dyDescent="0.25">
      <c r="H5519" t="str">
        <f t="shared" si="86"/>
        <v>;;;</v>
      </c>
    </row>
    <row r="5520" spans="8:8" x14ac:dyDescent="0.25">
      <c r="H5520" t="str">
        <f t="shared" si="86"/>
        <v>;;;</v>
      </c>
    </row>
    <row r="5521" spans="8:8" x14ac:dyDescent="0.25">
      <c r="H5521" t="str">
        <f t="shared" si="86"/>
        <v>;;;</v>
      </c>
    </row>
    <row r="5522" spans="8:8" x14ac:dyDescent="0.25">
      <c r="H5522" t="str">
        <f t="shared" si="86"/>
        <v>;;;</v>
      </c>
    </row>
    <row r="5523" spans="8:8" x14ac:dyDescent="0.25">
      <c r="H5523" t="str">
        <f t="shared" si="86"/>
        <v>;;;</v>
      </c>
    </row>
    <row r="5524" spans="8:8" x14ac:dyDescent="0.25">
      <c r="H5524" t="str">
        <f t="shared" si="86"/>
        <v>;;;</v>
      </c>
    </row>
    <row r="5525" spans="8:8" x14ac:dyDescent="0.25">
      <c r="H5525" t="str">
        <f t="shared" si="86"/>
        <v>;;;</v>
      </c>
    </row>
    <row r="5526" spans="8:8" x14ac:dyDescent="0.25">
      <c r="H5526" t="str">
        <f t="shared" si="86"/>
        <v>;;;</v>
      </c>
    </row>
    <row r="5527" spans="8:8" x14ac:dyDescent="0.25">
      <c r="H5527" t="str">
        <f t="shared" si="86"/>
        <v>;;;</v>
      </c>
    </row>
    <row r="5528" spans="8:8" x14ac:dyDescent="0.25">
      <c r="H5528" t="str">
        <f t="shared" si="86"/>
        <v>;;;</v>
      </c>
    </row>
    <row r="5529" spans="8:8" x14ac:dyDescent="0.25">
      <c r="H5529" t="str">
        <f t="shared" si="86"/>
        <v>;;;</v>
      </c>
    </row>
    <row r="5530" spans="8:8" x14ac:dyDescent="0.25">
      <c r="H5530" t="str">
        <f t="shared" si="86"/>
        <v>;;;</v>
      </c>
    </row>
    <row r="5531" spans="8:8" x14ac:dyDescent="0.25">
      <c r="H5531" t="str">
        <f t="shared" si="86"/>
        <v>;;;</v>
      </c>
    </row>
    <row r="5532" spans="8:8" x14ac:dyDescent="0.25">
      <c r="H5532" t="str">
        <f t="shared" si="86"/>
        <v>;;;</v>
      </c>
    </row>
    <row r="5533" spans="8:8" x14ac:dyDescent="0.25">
      <c r="H5533" t="str">
        <f t="shared" si="86"/>
        <v>;;;</v>
      </c>
    </row>
    <row r="5534" spans="8:8" x14ac:dyDescent="0.25">
      <c r="H5534" t="str">
        <f t="shared" si="86"/>
        <v>;;;</v>
      </c>
    </row>
    <row r="5535" spans="8:8" x14ac:dyDescent="0.25">
      <c r="H5535" t="str">
        <f t="shared" si="86"/>
        <v>;;;</v>
      </c>
    </row>
    <row r="5536" spans="8:8" x14ac:dyDescent="0.25">
      <c r="H5536" t="str">
        <f t="shared" si="86"/>
        <v>;;;</v>
      </c>
    </row>
    <row r="5537" spans="8:8" x14ac:dyDescent="0.25">
      <c r="H5537" t="str">
        <f t="shared" si="86"/>
        <v>;;;</v>
      </c>
    </row>
    <row r="5538" spans="8:8" x14ac:dyDescent="0.25">
      <c r="H5538" t="str">
        <f t="shared" si="86"/>
        <v>;;;</v>
      </c>
    </row>
    <row r="5539" spans="8:8" x14ac:dyDescent="0.25">
      <c r="H5539" t="str">
        <f t="shared" si="86"/>
        <v>;;;</v>
      </c>
    </row>
    <row r="5540" spans="8:8" x14ac:dyDescent="0.25">
      <c r="H5540" t="str">
        <f t="shared" si="86"/>
        <v>;;;</v>
      </c>
    </row>
    <row r="5541" spans="8:8" x14ac:dyDescent="0.25">
      <c r="H5541" t="str">
        <f t="shared" si="86"/>
        <v>;;;</v>
      </c>
    </row>
    <row r="5542" spans="8:8" x14ac:dyDescent="0.25">
      <c r="H5542" t="str">
        <f t="shared" si="86"/>
        <v>;;;</v>
      </c>
    </row>
    <row r="5543" spans="8:8" x14ac:dyDescent="0.25">
      <c r="H5543" t="str">
        <f t="shared" si="86"/>
        <v>;;;</v>
      </c>
    </row>
    <row r="5544" spans="8:8" x14ac:dyDescent="0.25">
      <c r="H5544" t="str">
        <f t="shared" si="86"/>
        <v>;;;</v>
      </c>
    </row>
    <row r="5545" spans="8:8" x14ac:dyDescent="0.25">
      <c r="H5545" t="str">
        <f t="shared" si="86"/>
        <v>;;;</v>
      </c>
    </row>
    <row r="5546" spans="8:8" x14ac:dyDescent="0.25">
      <c r="H5546" t="str">
        <f t="shared" si="86"/>
        <v>;;;</v>
      </c>
    </row>
    <row r="5547" spans="8:8" x14ac:dyDescent="0.25">
      <c r="H5547" t="str">
        <f t="shared" si="86"/>
        <v>;;;</v>
      </c>
    </row>
    <row r="5548" spans="8:8" x14ac:dyDescent="0.25">
      <c r="H5548" t="str">
        <f t="shared" si="86"/>
        <v>;;;</v>
      </c>
    </row>
    <row r="5549" spans="8:8" x14ac:dyDescent="0.25">
      <c r="H5549" t="str">
        <f t="shared" si="86"/>
        <v>;;;</v>
      </c>
    </row>
    <row r="5550" spans="8:8" x14ac:dyDescent="0.25">
      <c r="H5550" t="str">
        <f t="shared" si="86"/>
        <v>;;;</v>
      </c>
    </row>
    <row r="5551" spans="8:8" x14ac:dyDescent="0.25">
      <c r="H5551" t="str">
        <f t="shared" si="86"/>
        <v>;;;</v>
      </c>
    </row>
    <row r="5552" spans="8:8" x14ac:dyDescent="0.25">
      <c r="H5552" t="str">
        <f t="shared" si="86"/>
        <v>;;;</v>
      </c>
    </row>
    <row r="5553" spans="8:8" x14ac:dyDescent="0.25">
      <c r="H5553" t="str">
        <f t="shared" si="86"/>
        <v>;;;</v>
      </c>
    </row>
    <row r="5554" spans="8:8" x14ac:dyDescent="0.25">
      <c r="H5554" t="str">
        <f t="shared" si="86"/>
        <v>;;;</v>
      </c>
    </row>
    <row r="5555" spans="8:8" x14ac:dyDescent="0.25">
      <c r="H5555" t="str">
        <f t="shared" si="86"/>
        <v>;;;</v>
      </c>
    </row>
    <row r="5556" spans="8:8" x14ac:dyDescent="0.25">
      <c r="H5556" t="str">
        <f t="shared" si="86"/>
        <v>;;;</v>
      </c>
    </row>
    <row r="5557" spans="8:8" x14ac:dyDescent="0.25">
      <c r="H5557" t="str">
        <f t="shared" si="86"/>
        <v>;;;</v>
      </c>
    </row>
    <row r="5558" spans="8:8" x14ac:dyDescent="0.25">
      <c r="H5558" t="str">
        <f t="shared" si="86"/>
        <v>;;;</v>
      </c>
    </row>
    <row r="5559" spans="8:8" x14ac:dyDescent="0.25">
      <c r="H5559" t="str">
        <f t="shared" si="86"/>
        <v>;;;</v>
      </c>
    </row>
    <row r="5560" spans="8:8" x14ac:dyDescent="0.25">
      <c r="H5560" t="str">
        <f t="shared" si="86"/>
        <v>;;;</v>
      </c>
    </row>
    <row r="5561" spans="8:8" x14ac:dyDescent="0.25">
      <c r="H5561" t="str">
        <f t="shared" si="86"/>
        <v>;;;</v>
      </c>
    </row>
    <row r="5562" spans="8:8" x14ac:dyDescent="0.25">
      <c r="H5562" t="str">
        <f t="shared" si="86"/>
        <v>;;;</v>
      </c>
    </row>
    <row r="5563" spans="8:8" x14ac:dyDescent="0.25">
      <c r="H5563" t="str">
        <f t="shared" si="86"/>
        <v>;;;</v>
      </c>
    </row>
    <row r="5564" spans="8:8" x14ac:dyDescent="0.25">
      <c r="H5564" t="str">
        <f t="shared" si="86"/>
        <v>;;;</v>
      </c>
    </row>
    <row r="5565" spans="8:8" x14ac:dyDescent="0.25">
      <c r="H5565" t="str">
        <f t="shared" si="86"/>
        <v>;;;</v>
      </c>
    </row>
    <row r="5566" spans="8:8" x14ac:dyDescent="0.25">
      <c r="H5566" t="str">
        <f t="shared" si="86"/>
        <v>;;;</v>
      </c>
    </row>
    <row r="5567" spans="8:8" x14ac:dyDescent="0.25">
      <c r="H5567" t="str">
        <f t="shared" si="86"/>
        <v>;;;</v>
      </c>
    </row>
    <row r="5568" spans="8:8" x14ac:dyDescent="0.25">
      <c r="H5568" t="str">
        <f t="shared" si="86"/>
        <v>;;;</v>
      </c>
    </row>
    <row r="5569" spans="8:8" x14ac:dyDescent="0.25">
      <c r="H5569" t="str">
        <f t="shared" si="86"/>
        <v>;;;</v>
      </c>
    </row>
    <row r="5570" spans="8:8" x14ac:dyDescent="0.25">
      <c r="H5570" t="str">
        <f t="shared" si="86"/>
        <v>;;;</v>
      </c>
    </row>
    <row r="5571" spans="8:8" x14ac:dyDescent="0.25">
      <c r="H5571" t="str">
        <f t="shared" ref="H5571:H5634" si="87">CONCATENATE(D5571,$C$1,E5571,$C$1,F5571,$C$1,G5571)</f>
        <v>;;;</v>
      </c>
    </row>
    <row r="5572" spans="8:8" x14ac:dyDescent="0.25">
      <c r="H5572" t="str">
        <f t="shared" si="87"/>
        <v>;;;</v>
      </c>
    </row>
    <row r="5573" spans="8:8" x14ac:dyDescent="0.25">
      <c r="H5573" t="str">
        <f t="shared" si="87"/>
        <v>;;;</v>
      </c>
    </row>
    <row r="5574" spans="8:8" x14ac:dyDescent="0.25">
      <c r="H5574" t="str">
        <f t="shared" si="87"/>
        <v>;;;</v>
      </c>
    </row>
    <row r="5575" spans="8:8" x14ac:dyDescent="0.25">
      <c r="H5575" t="str">
        <f t="shared" si="87"/>
        <v>;;;</v>
      </c>
    </row>
    <row r="5576" spans="8:8" x14ac:dyDescent="0.25">
      <c r="H5576" t="str">
        <f t="shared" si="87"/>
        <v>;;;</v>
      </c>
    </row>
    <row r="5577" spans="8:8" x14ac:dyDescent="0.25">
      <c r="H5577" t="str">
        <f t="shared" si="87"/>
        <v>;;;</v>
      </c>
    </row>
    <row r="5578" spans="8:8" x14ac:dyDescent="0.25">
      <c r="H5578" t="str">
        <f t="shared" si="87"/>
        <v>;;;</v>
      </c>
    </row>
    <row r="5579" spans="8:8" x14ac:dyDescent="0.25">
      <c r="H5579" t="str">
        <f t="shared" si="87"/>
        <v>;;;</v>
      </c>
    </row>
    <row r="5580" spans="8:8" x14ac:dyDescent="0.25">
      <c r="H5580" t="str">
        <f t="shared" si="87"/>
        <v>;;;</v>
      </c>
    </row>
    <row r="5581" spans="8:8" x14ac:dyDescent="0.25">
      <c r="H5581" t="str">
        <f t="shared" si="87"/>
        <v>;;;</v>
      </c>
    </row>
    <row r="5582" spans="8:8" x14ac:dyDescent="0.25">
      <c r="H5582" t="str">
        <f t="shared" si="87"/>
        <v>;;;</v>
      </c>
    </row>
    <row r="5583" spans="8:8" x14ac:dyDescent="0.25">
      <c r="H5583" t="str">
        <f t="shared" si="87"/>
        <v>;;;</v>
      </c>
    </row>
    <row r="5584" spans="8:8" x14ac:dyDescent="0.25">
      <c r="H5584" t="str">
        <f t="shared" si="87"/>
        <v>;;;</v>
      </c>
    </row>
    <row r="5585" spans="8:8" x14ac:dyDescent="0.25">
      <c r="H5585" t="str">
        <f t="shared" si="87"/>
        <v>;;;</v>
      </c>
    </row>
    <row r="5586" spans="8:8" x14ac:dyDescent="0.25">
      <c r="H5586" t="str">
        <f t="shared" si="87"/>
        <v>;;;</v>
      </c>
    </row>
    <row r="5587" spans="8:8" x14ac:dyDescent="0.25">
      <c r="H5587" t="str">
        <f t="shared" si="87"/>
        <v>;;;</v>
      </c>
    </row>
    <row r="5588" spans="8:8" x14ac:dyDescent="0.25">
      <c r="H5588" t="str">
        <f t="shared" si="87"/>
        <v>;;;</v>
      </c>
    </row>
    <row r="5589" spans="8:8" x14ac:dyDescent="0.25">
      <c r="H5589" t="str">
        <f t="shared" si="87"/>
        <v>;;;</v>
      </c>
    </row>
    <row r="5590" spans="8:8" x14ac:dyDescent="0.25">
      <c r="H5590" t="str">
        <f t="shared" si="87"/>
        <v>;;;</v>
      </c>
    </row>
    <row r="5591" spans="8:8" x14ac:dyDescent="0.25">
      <c r="H5591" t="str">
        <f t="shared" si="87"/>
        <v>;;;</v>
      </c>
    </row>
    <row r="5592" spans="8:8" x14ac:dyDescent="0.25">
      <c r="H5592" t="str">
        <f t="shared" si="87"/>
        <v>;;;</v>
      </c>
    </row>
    <row r="5593" spans="8:8" x14ac:dyDescent="0.25">
      <c r="H5593" t="str">
        <f t="shared" si="87"/>
        <v>;;;</v>
      </c>
    </row>
    <row r="5594" spans="8:8" x14ac:dyDescent="0.25">
      <c r="H5594" t="str">
        <f t="shared" si="87"/>
        <v>;;;</v>
      </c>
    </row>
    <row r="5595" spans="8:8" x14ac:dyDescent="0.25">
      <c r="H5595" t="str">
        <f t="shared" si="87"/>
        <v>;;;</v>
      </c>
    </row>
    <row r="5596" spans="8:8" x14ac:dyDescent="0.25">
      <c r="H5596" t="str">
        <f t="shared" si="87"/>
        <v>;;;</v>
      </c>
    </row>
    <row r="5597" spans="8:8" x14ac:dyDescent="0.25">
      <c r="H5597" t="str">
        <f t="shared" si="87"/>
        <v>;;;</v>
      </c>
    </row>
    <row r="5598" spans="8:8" x14ac:dyDescent="0.25">
      <c r="H5598" t="str">
        <f t="shared" si="87"/>
        <v>;;;</v>
      </c>
    </row>
    <row r="5599" spans="8:8" x14ac:dyDescent="0.25">
      <c r="H5599" t="str">
        <f t="shared" si="87"/>
        <v>;;;</v>
      </c>
    </row>
    <row r="5600" spans="8:8" x14ac:dyDescent="0.25">
      <c r="H5600" t="str">
        <f t="shared" si="87"/>
        <v>;;;</v>
      </c>
    </row>
    <row r="5601" spans="8:8" x14ac:dyDescent="0.25">
      <c r="H5601" t="str">
        <f t="shared" si="87"/>
        <v>;;;</v>
      </c>
    </row>
    <row r="5602" spans="8:8" x14ac:dyDescent="0.25">
      <c r="H5602" t="str">
        <f t="shared" si="87"/>
        <v>;;;</v>
      </c>
    </row>
    <row r="5603" spans="8:8" x14ac:dyDescent="0.25">
      <c r="H5603" t="str">
        <f t="shared" si="87"/>
        <v>;;;</v>
      </c>
    </row>
    <row r="5604" spans="8:8" x14ac:dyDescent="0.25">
      <c r="H5604" t="str">
        <f t="shared" si="87"/>
        <v>;;;</v>
      </c>
    </row>
    <row r="5605" spans="8:8" x14ac:dyDescent="0.25">
      <c r="H5605" t="str">
        <f t="shared" si="87"/>
        <v>;;;</v>
      </c>
    </row>
    <row r="5606" spans="8:8" x14ac:dyDescent="0.25">
      <c r="H5606" t="str">
        <f t="shared" si="87"/>
        <v>;;;</v>
      </c>
    </row>
    <row r="5607" spans="8:8" x14ac:dyDescent="0.25">
      <c r="H5607" t="str">
        <f t="shared" si="87"/>
        <v>;;;</v>
      </c>
    </row>
    <row r="5608" spans="8:8" x14ac:dyDescent="0.25">
      <c r="H5608" t="str">
        <f t="shared" si="87"/>
        <v>;;;</v>
      </c>
    </row>
    <row r="5609" spans="8:8" x14ac:dyDescent="0.25">
      <c r="H5609" t="str">
        <f t="shared" si="87"/>
        <v>;;;</v>
      </c>
    </row>
    <row r="5610" spans="8:8" x14ac:dyDescent="0.25">
      <c r="H5610" t="str">
        <f t="shared" si="87"/>
        <v>;;;</v>
      </c>
    </row>
    <row r="5611" spans="8:8" x14ac:dyDescent="0.25">
      <c r="H5611" t="str">
        <f t="shared" si="87"/>
        <v>;;;</v>
      </c>
    </row>
    <row r="5612" spans="8:8" x14ac:dyDescent="0.25">
      <c r="H5612" t="str">
        <f t="shared" si="87"/>
        <v>;;;</v>
      </c>
    </row>
    <row r="5613" spans="8:8" x14ac:dyDescent="0.25">
      <c r="H5613" t="str">
        <f t="shared" si="87"/>
        <v>;;;</v>
      </c>
    </row>
    <row r="5614" spans="8:8" x14ac:dyDescent="0.25">
      <c r="H5614" t="str">
        <f t="shared" si="87"/>
        <v>;;;</v>
      </c>
    </row>
    <row r="5615" spans="8:8" x14ac:dyDescent="0.25">
      <c r="H5615" t="str">
        <f t="shared" si="87"/>
        <v>;;;</v>
      </c>
    </row>
    <row r="5616" spans="8:8" x14ac:dyDescent="0.25">
      <c r="H5616" t="str">
        <f t="shared" si="87"/>
        <v>;;;</v>
      </c>
    </row>
    <row r="5617" spans="8:8" x14ac:dyDescent="0.25">
      <c r="H5617" t="str">
        <f t="shared" si="87"/>
        <v>;;;</v>
      </c>
    </row>
    <row r="5618" spans="8:8" x14ac:dyDescent="0.25">
      <c r="H5618" t="str">
        <f t="shared" si="87"/>
        <v>;;;</v>
      </c>
    </row>
    <row r="5619" spans="8:8" x14ac:dyDescent="0.25">
      <c r="H5619" t="str">
        <f t="shared" si="87"/>
        <v>;;;</v>
      </c>
    </row>
    <row r="5620" spans="8:8" x14ac:dyDescent="0.25">
      <c r="H5620" t="str">
        <f t="shared" si="87"/>
        <v>;;;</v>
      </c>
    </row>
    <row r="5621" spans="8:8" x14ac:dyDescent="0.25">
      <c r="H5621" t="str">
        <f t="shared" si="87"/>
        <v>;;;</v>
      </c>
    </row>
    <row r="5622" spans="8:8" x14ac:dyDescent="0.25">
      <c r="H5622" t="str">
        <f t="shared" si="87"/>
        <v>;;;</v>
      </c>
    </row>
    <row r="5623" spans="8:8" x14ac:dyDescent="0.25">
      <c r="H5623" t="str">
        <f t="shared" si="87"/>
        <v>;;;</v>
      </c>
    </row>
    <row r="5624" spans="8:8" x14ac:dyDescent="0.25">
      <c r="H5624" t="str">
        <f t="shared" si="87"/>
        <v>;;;</v>
      </c>
    </row>
    <row r="5625" spans="8:8" x14ac:dyDescent="0.25">
      <c r="H5625" t="str">
        <f t="shared" si="87"/>
        <v>;;;</v>
      </c>
    </row>
    <row r="5626" spans="8:8" x14ac:dyDescent="0.25">
      <c r="H5626" t="str">
        <f t="shared" si="87"/>
        <v>;;;</v>
      </c>
    </row>
    <row r="5627" spans="8:8" x14ac:dyDescent="0.25">
      <c r="H5627" t="str">
        <f t="shared" si="87"/>
        <v>;;;</v>
      </c>
    </row>
    <row r="5628" spans="8:8" x14ac:dyDescent="0.25">
      <c r="H5628" t="str">
        <f t="shared" si="87"/>
        <v>;;;</v>
      </c>
    </row>
    <row r="5629" spans="8:8" x14ac:dyDescent="0.25">
      <c r="H5629" t="str">
        <f t="shared" si="87"/>
        <v>;;;</v>
      </c>
    </row>
    <row r="5630" spans="8:8" x14ac:dyDescent="0.25">
      <c r="H5630" t="str">
        <f t="shared" si="87"/>
        <v>;;;</v>
      </c>
    </row>
    <row r="5631" spans="8:8" x14ac:dyDescent="0.25">
      <c r="H5631" t="str">
        <f t="shared" si="87"/>
        <v>;;;</v>
      </c>
    </row>
    <row r="5632" spans="8:8" x14ac:dyDescent="0.25">
      <c r="H5632" t="str">
        <f t="shared" si="87"/>
        <v>;;;</v>
      </c>
    </row>
    <row r="5633" spans="8:8" x14ac:dyDescent="0.25">
      <c r="H5633" t="str">
        <f t="shared" si="87"/>
        <v>;;;</v>
      </c>
    </row>
    <row r="5634" spans="8:8" x14ac:dyDescent="0.25">
      <c r="H5634" t="str">
        <f t="shared" si="87"/>
        <v>;;;</v>
      </c>
    </row>
    <row r="5635" spans="8:8" x14ac:dyDescent="0.25">
      <c r="H5635" t="str">
        <f t="shared" ref="H5635:H5698" si="88">CONCATENATE(D5635,$C$1,E5635,$C$1,F5635,$C$1,G5635)</f>
        <v>;;;</v>
      </c>
    </row>
    <row r="5636" spans="8:8" x14ac:dyDescent="0.25">
      <c r="H5636" t="str">
        <f t="shared" si="88"/>
        <v>;;;</v>
      </c>
    </row>
    <row r="5637" spans="8:8" x14ac:dyDescent="0.25">
      <c r="H5637" t="str">
        <f t="shared" si="88"/>
        <v>;;;</v>
      </c>
    </row>
    <row r="5638" spans="8:8" x14ac:dyDescent="0.25">
      <c r="H5638" t="str">
        <f t="shared" si="88"/>
        <v>;;;</v>
      </c>
    </row>
    <row r="5639" spans="8:8" x14ac:dyDescent="0.25">
      <c r="H5639" t="str">
        <f t="shared" si="88"/>
        <v>;;;</v>
      </c>
    </row>
    <row r="5640" spans="8:8" x14ac:dyDescent="0.25">
      <c r="H5640" t="str">
        <f t="shared" si="88"/>
        <v>;;;</v>
      </c>
    </row>
    <row r="5641" spans="8:8" x14ac:dyDescent="0.25">
      <c r="H5641" t="str">
        <f t="shared" si="88"/>
        <v>;;;</v>
      </c>
    </row>
    <row r="5642" spans="8:8" x14ac:dyDescent="0.25">
      <c r="H5642" t="str">
        <f t="shared" si="88"/>
        <v>;;;</v>
      </c>
    </row>
    <row r="5643" spans="8:8" x14ac:dyDescent="0.25">
      <c r="H5643" t="str">
        <f t="shared" si="88"/>
        <v>;;;</v>
      </c>
    </row>
    <row r="5644" spans="8:8" x14ac:dyDescent="0.25">
      <c r="H5644" t="str">
        <f t="shared" si="88"/>
        <v>;;;</v>
      </c>
    </row>
    <row r="5645" spans="8:8" x14ac:dyDescent="0.25">
      <c r="H5645" t="str">
        <f t="shared" si="88"/>
        <v>;;;</v>
      </c>
    </row>
    <row r="5646" spans="8:8" x14ac:dyDescent="0.25">
      <c r="H5646" t="str">
        <f t="shared" si="88"/>
        <v>;;;</v>
      </c>
    </row>
    <row r="5647" spans="8:8" x14ac:dyDescent="0.25">
      <c r="H5647" t="str">
        <f t="shared" si="88"/>
        <v>;;;</v>
      </c>
    </row>
    <row r="5648" spans="8:8" x14ac:dyDescent="0.25">
      <c r="H5648" t="str">
        <f t="shared" si="88"/>
        <v>;;;</v>
      </c>
    </row>
    <row r="5649" spans="8:8" x14ac:dyDescent="0.25">
      <c r="H5649" t="str">
        <f t="shared" si="88"/>
        <v>;;;</v>
      </c>
    </row>
    <row r="5650" spans="8:8" x14ac:dyDescent="0.25">
      <c r="H5650" t="str">
        <f t="shared" si="88"/>
        <v>;;;</v>
      </c>
    </row>
    <row r="5651" spans="8:8" x14ac:dyDescent="0.25">
      <c r="H5651" t="str">
        <f t="shared" si="88"/>
        <v>;;;</v>
      </c>
    </row>
    <row r="5652" spans="8:8" x14ac:dyDescent="0.25">
      <c r="H5652" t="str">
        <f t="shared" si="88"/>
        <v>;;;</v>
      </c>
    </row>
    <row r="5653" spans="8:8" x14ac:dyDescent="0.25">
      <c r="H5653" t="str">
        <f t="shared" si="88"/>
        <v>;;;</v>
      </c>
    </row>
    <row r="5654" spans="8:8" x14ac:dyDescent="0.25">
      <c r="H5654" t="str">
        <f t="shared" si="88"/>
        <v>;;;</v>
      </c>
    </row>
    <row r="5655" spans="8:8" x14ac:dyDescent="0.25">
      <c r="H5655" t="str">
        <f t="shared" si="88"/>
        <v>;;;</v>
      </c>
    </row>
    <row r="5656" spans="8:8" x14ac:dyDescent="0.25">
      <c r="H5656" t="str">
        <f t="shared" si="88"/>
        <v>;;;</v>
      </c>
    </row>
    <row r="5657" spans="8:8" x14ac:dyDescent="0.25">
      <c r="H5657" t="str">
        <f t="shared" si="88"/>
        <v>;;;</v>
      </c>
    </row>
    <row r="5658" spans="8:8" x14ac:dyDescent="0.25">
      <c r="H5658" t="str">
        <f t="shared" si="88"/>
        <v>;;;</v>
      </c>
    </row>
    <row r="5659" spans="8:8" x14ac:dyDescent="0.25">
      <c r="H5659" t="str">
        <f t="shared" si="88"/>
        <v>;;;</v>
      </c>
    </row>
    <row r="5660" spans="8:8" x14ac:dyDescent="0.25">
      <c r="H5660" t="str">
        <f t="shared" si="88"/>
        <v>;;;</v>
      </c>
    </row>
    <row r="5661" spans="8:8" x14ac:dyDescent="0.25">
      <c r="H5661" t="str">
        <f t="shared" si="88"/>
        <v>;;;</v>
      </c>
    </row>
    <row r="5662" spans="8:8" x14ac:dyDescent="0.25">
      <c r="H5662" t="str">
        <f t="shared" si="88"/>
        <v>;;;</v>
      </c>
    </row>
    <row r="5663" spans="8:8" x14ac:dyDescent="0.25">
      <c r="H5663" t="str">
        <f t="shared" si="88"/>
        <v>;;;</v>
      </c>
    </row>
    <row r="5664" spans="8:8" x14ac:dyDescent="0.25">
      <c r="H5664" t="str">
        <f t="shared" si="88"/>
        <v>;;;</v>
      </c>
    </row>
    <row r="5665" spans="8:8" x14ac:dyDescent="0.25">
      <c r="H5665" t="str">
        <f t="shared" si="88"/>
        <v>;;;</v>
      </c>
    </row>
    <row r="5666" spans="8:8" x14ac:dyDescent="0.25">
      <c r="H5666" t="str">
        <f t="shared" si="88"/>
        <v>;;;</v>
      </c>
    </row>
    <row r="5667" spans="8:8" x14ac:dyDescent="0.25">
      <c r="H5667" t="str">
        <f t="shared" si="88"/>
        <v>;;;</v>
      </c>
    </row>
    <row r="5668" spans="8:8" x14ac:dyDescent="0.25">
      <c r="H5668" t="str">
        <f t="shared" si="88"/>
        <v>;;;</v>
      </c>
    </row>
    <row r="5669" spans="8:8" x14ac:dyDescent="0.25">
      <c r="H5669" t="str">
        <f t="shared" si="88"/>
        <v>;;;</v>
      </c>
    </row>
    <row r="5670" spans="8:8" x14ac:dyDescent="0.25">
      <c r="H5670" t="str">
        <f t="shared" si="88"/>
        <v>;;;</v>
      </c>
    </row>
    <row r="5671" spans="8:8" x14ac:dyDescent="0.25">
      <c r="H5671" t="str">
        <f t="shared" si="88"/>
        <v>;;;</v>
      </c>
    </row>
    <row r="5672" spans="8:8" x14ac:dyDescent="0.25">
      <c r="H5672" t="str">
        <f t="shared" si="88"/>
        <v>;;;</v>
      </c>
    </row>
    <row r="5673" spans="8:8" x14ac:dyDescent="0.25">
      <c r="H5673" t="str">
        <f t="shared" si="88"/>
        <v>;;;</v>
      </c>
    </row>
    <row r="5674" spans="8:8" x14ac:dyDescent="0.25">
      <c r="H5674" t="str">
        <f t="shared" si="88"/>
        <v>;;;</v>
      </c>
    </row>
    <row r="5675" spans="8:8" x14ac:dyDescent="0.25">
      <c r="H5675" t="str">
        <f t="shared" si="88"/>
        <v>;;;</v>
      </c>
    </row>
    <row r="5676" spans="8:8" x14ac:dyDescent="0.25">
      <c r="H5676" t="str">
        <f t="shared" si="88"/>
        <v>;;;</v>
      </c>
    </row>
    <row r="5677" spans="8:8" x14ac:dyDescent="0.25">
      <c r="H5677" t="str">
        <f t="shared" si="88"/>
        <v>;;;</v>
      </c>
    </row>
    <row r="5678" spans="8:8" x14ac:dyDescent="0.25">
      <c r="H5678" t="str">
        <f t="shared" si="88"/>
        <v>;;;</v>
      </c>
    </row>
    <row r="5679" spans="8:8" x14ac:dyDescent="0.25">
      <c r="H5679" t="str">
        <f t="shared" si="88"/>
        <v>;;;</v>
      </c>
    </row>
    <row r="5680" spans="8:8" x14ac:dyDescent="0.25">
      <c r="H5680" t="str">
        <f t="shared" si="88"/>
        <v>;;;</v>
      </c>
    </row>
    <row r="5681" spans="8:8" x14ac:dyDescent="0.25">
      <c r="H5681" t="str">
        <f t="shared" si="88"/>
        <v>;;;</v>
      </c>
    </row>
    <row r="5682" spans="8:8" x14ac:dyDescent="0.25">
      <c r="H5682" t="str">
        <f t="shared" si="88"/>
        <v>;;;</v>
      </c>
    </row>
    <row r="5683" spans="8:8" x14ac:dyDescent="0.25">
      <c r="H5683" t="str">
        <f t="shared" si="88"/>
        <v>;;;</v>
      </c>
    </row>
    <row r="5684" spans="8:8" x14ac:dyDescent="0.25">
      <c r="H5684" t="str">
        <f t="shared" si="88"/>
        <v>;;;</v>
      </c>
    </row>
    <row r="5685" spans="8:8" x14ac:dyDescent="0.25">
      <c r="H5685" t="str">
        <f t="shared" si="88"/>
        <v>;;;</v>
      </c>
    </row>
    <row r="5686" spans="8:8" x14ac:dyDescent="0.25">
      <c r="H5686" t="str">
        <f t="shared" si="88"/>
        <v>;;;</v>
      </c>
    </row>
    <row r="5687" spans="8:8" x14ac:dyDescent="0.25">
      <c r="H5687" t="str">
        <f t="shared" si="88"/>
        <v>;;;</v>
      </c>
    </row>
    <row r="5688" spans="8:8" x14ac:dyDescent="0.25">
      <c r="H5688" t="str">
        <f t="shared" si="88"/>
        <v>;;;</v>
      </c>
    </row>
    <row r="5689" spans="8:8" x14ac:dyDescent="0.25">
      <c r="H5689" t="str">
        <f t="shared" si="88"/>
        <v>;;;</v>
      </c>
    </row>
    <row r="5690" spans="8:8" x14ac:dyDescent="0.25">
      <c r="H5690" t="str">
        <f t="shared" si="88"/>
        <v>;;;</v>
      </c>
    </row>
    <row r="5691" spans="8:8" x14ac:dyDescent="0.25">
      <c r="H5691" t="str">
        <f t="shared" si="88"/>
        <v>;;;</v>
      </c>
    </row>
    <row r="5692" spans="8:8" x14ac:dyDescent="0.25">
      <c r="H5692" t="str">
        <f t="shared" si="88"/>
        <v>;;;</v>
      </c>
    </row>
    <row r="5693" spans="8:8" x14ac:dyDescent="0.25">
      <c r="H5693" t="str">
        <f t="shared" si="88"/>
        <v>;;;</v>
      </c>
    </row>
    <row r="5694" spans="8:8" x14ac:dyDescent="0.25">
      <c r="H5694" t="str">
        <f t="shared" si="88"/>
        <v>;;;</v>
      </c>
    </row>
    <row r="5695" spans="8:8" x14ac:dyDescent="0.25">
      <c r="H5695" t="str">
        <f t="shared" si="88"/>
        <v>;;;</v>
      </c>
    </row>
    <row r="5696" spans="8:8" x14ac:dyDescent="0.25">
      <c r="H5696" t="str">
        <f t="shared" si="88"/>
        <v>;;;</v>
      </c>
    </row>
    <row r="5697" spans="8:8" x14ac:dyDescent="0.25">
      <c r="H5697" t="str">
        <f t="shared" si="88"/>
        <v>;;;</v>
      </c>
    </row>
    <row r="5698" spans="8:8" x14ac:dyDescent="0.25">
      <c r="H5698" t="str">
        <f t="shared" si="88"/>
        <v>;;;</v>
      </c>
    </row>
    <row r="5699" spans="8:8" x14ac:dyDescent="0.25">
      <c r="H5699" t="str">
        <f t="shared" ref="H5699:H5762" si="89">CONCATENATE(D5699,$C$1,E5699,$C$1,F5699,$C$1,G5699)</f>
        <v>;;;</v>
      </c>
    </row>
    <row r="5700" spans="8:8" x14ac:dyDescent="0.25">
      <c r="H5700" t="str">
        <f t="shared" si="89"/>
        <v>;;;</v>
      </c>
    </row>
    <row r="5701" spans="8:8" x14ac:dyDescent="0.25">
      <c r="H5701" t="str">
        <f t="shared" si="89"/>
        <v>;;;</v>
      </c>
    </row>
    <row r="5702" spans="8:8" x14ac:dyDescent="0.25">
      <c r="H5702" t="str">
        <f t="shared" si="89"/>
        <v>;;;</v>
      </c>
    </row>
    <row r="5703" spans="8:8" x14ac:dyDescent="0.25">
      <c r="H5703" t="str">
        <f t="shared" si="89"/>
        <v>;;;</v>
      </c>
    </row>
    <row r="5704" spans="8:8" x14ac:dyDescent="0.25">
      <c r="H5704" t="str">
        <f t="shared" si="89"/>
        <v>;;;</v>
      </c>
    </row>
    <row r="5705" spans="8:8" x14ac:dyDescent="0.25">
      <c r="H5705" t="str">
        <f t="shared" si="89"/>
        <v>;;;</v>
      </c>
    </row>
    <row r="5706" spans="8:8" x14ac:dyDescent="0.25">
      <c r="H5706" t="str">
        <f t="shared" si="89"/>
        <v>;;;</v>
      </c>
    </row>
    <row r="5707" spans="8:8" x14ac:dyDescent="0.25">
      <c r="H5707" t="str">
        <f t="shared" si="89"/>
        <v>;;;</v>
      </c>
    </row>
    <row r="5708" spans="8:8" x14ac:dyDescent="0.25">
      <c r="H5708" t="str">
        <f t="shared" si="89"/>
        <v>;;;</v>
      </c>
    </row>
    <row r="5709" spans="8:8" x14ac:dyDescent="0.25">
      <c r="H5709" t="str">
        <f t="shared" si="89"/>
        <v>;;;</v>
      </c>
    </row>
    <row r="5710" spans="8:8" x14ac:dyDescent="0.25">
      <c r="H5710" t="str">
        <f t="shared" si="89"/>
        <v>;;;</v>
      </c>
    </row>
    <row r="5711" spans="8:8" x14ac:dyDescent="0.25">
      <c r="H5711" t="str">
        <f t="shared" si="89"/>
        <v>;;;</v>
      </c>
    </row>
    <row r="5712" spans="8:8" x14ac:dyDescent="0.25">
      <c r="H5712" t="str">
        <f t="shared" si="89"/>
        <v>;;;</v>
      </c>
    </row>
    <row r="5713" spans="8:8" x14ac:dyDescent="0.25">
      <c r="H5713" t="str">
        <f t="shared" si="89"/>
        <v>;;;</v>
      </c>
    </row>
    <row r="5714" spans="8:8" x14ac:dyDescent="0.25">
      <c r="H5714" t="str">
        <f t="shared" si="89"/>
        <v>;;;</v>
      </c>
    </row>
    <row r="5715" spans="8:8" x14ac:dyDescent="0.25">
      <c r="H5715" t="str">
        <f t="shared" si="89"/>
        <v>;;;</v>
      </c>
    </row>
    <row r="5716" spans="8:8" x14ac:dyDescent="0.25">
      <c r="H5716" t="str">
        <f t="shared" si="89"/>
        <v>;;;</v>
      </c>
    </row>
    <row r="5717" spans="8:8" x14ac:dyDescent="0.25">
      <c r="H5717" t="str">
        <f t="shared" si="89"/>
        <v>;;;</v>
      </c>
    </row>
    <row r="5718" spans="8:8" x14ac:dyDescent="0.25">
      <c r="H5718" t="str">
        <f t="shared" si="89"/>
        <v>;;;</v>
      </c>
    </row>
    <row r="5719" spans="8:8" x14ac:dyDescent="0.25">
      <c r="H5719" t="str">
        <f t="shared" si="89"/>
        <v>;;;</v>
      </c>
    </row>
    <row r="5720" spans="8:8" x14ac:dyDescent="0.25">
      <c r="H5720" t="str">
        <f t="shared" si="89"/>
        <v>;;;</v>
      </c>
    </row>
    <row r="5721" spans="8:8" x14ac:dyDescent="0.25">
      <c r="H5721" t="str">
        <f t="shared" si="89"/>
        <v>;;;</v>
      </c>
    </row>
    <row r="5722" spans="8:8" x14ac:dyDescent="0.25">
      <c r="H5722" t="str">
        <f t="shared" si="89"/>
        <v>;;;</v>
      </c>
    </row>
    <row r="5723" spans="8:8" x14ac:dyDescent="0.25">
      <c r="H5723" t="str">
        <f t="shared" si="89"/>
        <v>;;;</v>
      </c>
    </row>
    <row r="5724" spans="8:8" x14ac:dyDescent="0.25">
      <c r="H5724" t="str">
        <f t="shared" si="89"/>
        <v>;;;</v>
      </c>
    </row>
    <row r="5725" spans="8:8" x14ac:dyDescent="0.25">
      <c r="H5725" t="str">
        <f t="shared" si="89"/>
        <v>;;;</v>
      </c>
    </row>
    <row r="5726" spans="8:8" x14ac:dyDescent="0.25">
      <c r="H5726" t="str">
        <f t="shared" si="89"/>
        <v>;;;</v>
      </c>
    </row>
    <row r="5727" spans="8:8" x14ac:dyDescent="0.25">
      <c r="H5727" t="str">
        <f t="shared" si="89"/>
        <v>;;;</v>
      </c>
    </row>
    <row r="5728" spans="8:8" x14ac:dyDescent="0.25">
      <c r="H5728" t="str">
        <f t="shared" si="89"/>
        <v>;;;</v>
      </c>
    </row>
    <row r="5729" spans="8:8" x14ac:dyDescent="0.25">
      <c r="H5729" t="str">
        <f t="shared" si="89"/>
        <v>;;;</v>
      </c>
    </row>
    <row r="5730" spans="8:8" x14ac:dyDescent="0.25">
      <c r="H5730" t="str">
        <f t="shared" si="89"/>
        <v>;;;</v>
      </c>
    </row>
    <row r="5731" spans="8:8" x14ac:dyDescent="0.25">
      <c r="H5731" t="str">
        <f t="shared" si="89"/>
        <v>;;;</v>
      </c>
    </row>
    <row r="5732" spans="8:8" x14ac:dyDescent="0.25">
      <c r="H5732" t="str">
        <f t="shared" si="89"/>
        <v>;;;</v>
      </c>
    </row>
    <row r="5733" spans="8:8" x14ac:dyDescent="0.25">
      <c r="H5733" t="str">
        <f t="shared" si="89"/>
        <v>;;;</v>
      </c>
    </row>
    <row r="5734" spans="8:8" x14ac:dyDescent="0.25">
      <c r="H5734" t="str">
        <f t="shared" si="89"/>
        <v>;;;</v>
      </c>
    </row>
    <row r="5735" spans="8:8" x14ac:dyDescent="0.25">
      <c r="H5735" t="str">
        <f t="shared" si="89"/>
        <v>;;;</v>
      </c>
    </row>
    <row r="5736" spans="8:8" x14ac:dyDescent="0.25">
      <c r="H5736" t="str">
        <f t="shared" si="89"/>
        <v>;;;</v>
      </c>
    </row>
    <row r="5737" spans="8:8" x14ac:dyDescent="0.25">
      <c r="H5737" t="str">
        <f t="shared" si="89"/>
        <v>;;;</v>
      </c>
    </row>
    <row r="5738" spans="8:8" x14ac:dyDescent="0.25">
      <c r="H5738" t="str">
        <f t="shared" si="89"/>
        <v>;;;</v>
      </c>
    </row>
    <row r="5739" spans="8:8" x14ac:dyDescent="0.25">
      <c r="H5739" t="str">
        <f t="shared" si="89"/>
        <v>;;;</v>
      </c>
    </row>
    <row r="5740" spans="8:8" x14ac:dyDescent="0.25">
      <c r="H5740" t="str">
        <f t="shared" si="89"/>
        <v>;;;</v>
      </c>
    </row>
    <row r="5741" spans="8:8" x14ac:dyDescent="0.25">
      <c r="H5741" t="str">
        <f t="shared" si="89"/>
        <v>;;;</v>
      </c>
    </row>
    <row r="5742" spans="8:8" x14ac:dyDescent="0.25">
      <c r="H5742" t="str">
        <f t="shared" si="89"/>
        <v>;;;</v>
      </c>
    </row>
    <row r="5743" spans="8:8" x14ac:dyDescent="0.25">
      <c r="H5743" t="str">
        <f t="shared" si="89"/>
        <v>;;;</v>
      </c>
    </row>
    <row r="5744" spans="8:8" x14ac:dyDescent="0.25">
      <c r="H5744" t="str">
        <f t="shared" si="89"/>
        <v>;;;</v>
      </c>
    </row>
    <row r="5745" spans="8:8" x14ac:dyDescent="0.25">
      <c r="H5745" t="str">
        <f t="shared" si="89"/>
        <v>;;;</v>
      </c>
    </row>
    <row r="5746" spans="8:8" x14ac:dyDescent="0.25">
      <c r="H5746" t="str">
        <f t="shared" si="89"/>
        <v>;;;</v>
      </c>
    </row>
    <row r="5747" spans="8:8" x14ac:dyDescent="0.25">
      <c r="H5747" t="str">
        <f t="shared" si="89"/>
        <v>;;;</v>
      </c>
    </row>
    <row r="5748" spans="8:8" x14ac:dyDescent="0.25">
      <c r="H5748" t="str">
        <f t="shared" si="89"/>
        <v>;;;</v>
      </c>
    </row>
    <row r="5749" spans="8:8" x14ac:dyDescent="0.25">
      <c r="H5749" t="str">
        <f t="shared" si="89"/>
        <v>;;;</v>
      </c>
    </row>
    <row r="5750" spans="8:8" x14ac:dyDescent="0.25">
      <c r="H5750" t="str">
        <f t="shared" si="89"/>
        <v>;;;</v>
      </c>
    </row>
    <row r="5751" spans="8:8" x14ac:dyDescent="0.25">
      <c r="H5751" t="str">
        <f t="shared" si="89"/>
        <v>;;;</v>
      </c>
    </row>
    <row r="5752" spans="8:8" x14ac:dyDescent="0.25">
      <c r="H5752" t="str">
        <f t="shared" si="89"/>
        <v>;;;</v>
      </c>
    </row>
    <row r="5753" spans="8:8" x14ac:dyDescent="0.25">
      <c r="H5753" t="str">
        <f t="shared" si="89"/>
        <v>;;;</v>
      </c>
    </row>
    <row r="5754" spans="8:8" x14ac:dyDescent="0.25">
      <c r="H5754" t="str">
        <f t="shared" si="89"/>
        <v>;;;</v>
      </c>
    </row>
    <row r="5755" spans="8:8" x14ac:dyDescent="0.25">
      <c r="H5755" t="str">
        <f t="shared" si="89"/>
        <v>;;;</v>
      </c>
    </row>
    <row r="5756" spans="8:8" x14ac:dyDescent="0.25">
      <c r="H5756" t="str">
        <f t="shared" si="89"/>
        <v>;;;</v>
      </c>
    </row>
    <row r="5757" spans="8:8" x14ac:dyDescent="0.25">
      <c r="H5757" t="str">
        <f t="shared" si="89"/>
        <v>;;;</v>
      </c>
    </row>
    <row r="5758" spans="8:8" x14ac:dyDescent="0.25">
      <c r="H5758" t="str">
        <f t="shared" si="89"/>
        <v>;;;</v>
      </c>
    </row>
    <row r="5759" spans="8:8" x14ac:dyDescent="0.25">
      <c r="H5759" t="str">
        <f t="shared" si="89"/>
        <v>;;;</v>
      </c>
    </row>
    <row r="5760" spans="8:8" x14ac:dyDescent="0.25">
      <c r="H5760" t="str">
        <f t="shared" si="89"/>
        <v>;;;</v>
      </c>
    </row>
    <row r="5761" spans="8:8" x14ac:dyDescent="0.25">
      <c r="H5761" t="str">
        <f t="shared" si="89"/>
        <v>;;;</v>
      </c>
    </row>
    <row r="5762" spans="8:8" x14ac:dyDescent="0.25">
      <c r="H5762" t="str">
        <f t="shared" si="89"/>
        <v>;;;</v>
      </c>
    </row>
    <row r="5763" spans="8:8" x14ac:dyDescent="0.25">
      <c r="H5763" t="str">
        <f t="shared" ref="H5763:H5826" si="90">CONCATENATE(D5763,$C$1,E5763,$C$1,F5763,$C$1,G5763)</f>
        <v>;;;</v>
      </c>
    </row>
    <row r="5764" spans="8:8" x14ac:dyDescent="0.25">
      <c r="H5764" t="str">
        <f t="shared" si="90"/>
        <v>;;;</v>
      </c>
    </row>
    <row r="5765" spans="8:8" x14ac:dyDescent="0.25">
      <c r="H5765" t="str">
        <f t="shared" si="90"/>
        <v>;;;</v>
      </c>
    </row>
    <row r="5766" spans="8:8" x14ac:dyDescent="0.25">
      <c r="H5766" t="str">
        <f t="shared" si="90"/>
        <v>;;;</v>
      </c>
    </row>
    <row r="5767" spans="8:8" x14ac:dyDescent="0.25">
      <c r="H5767" t="str">
        <f t="shared" si="90"/>
        <v>;;;</v>
      </c>
    </row>
    <row r="5768" spans="8:8" x14ac:dyDescent="0.25">
      <c r="H5768" t="str">
        <f t="shared" si="90"/>
        <v>;;;</v>
      </c>
    </row>
    <row r="5769" spans="8:8" x14ac:dyDescent="0.25">
      <c r="H5769" t="str">
        <f t="shared" si="90"/>
        <v>;;;</v>
      </c>
    </row>
    <row r="5770" spans="8:8" x14ac:dyDescent="0.25">
      <c r="H5770" t="str">
        <f t="shared" si="90"/>
        <v>;;;</v>
      </c>
    </row>
    <row r="5771" spans="8:8" x14ac:dyDescent="0.25">
      <c r="H5771" t="str">
        <f t="shared" si="90"/>
        <v>;;;</v>
      </c>
    </row>
    <row r="5772" spans="8:8" x14ac:dyDescent="0.25">
      <c r="H5772" t="str">
        <f t="shared" si="90"/>
        <v>;;;</v>
      </c>
    </row>
    <row r="5773" spans="8:8" x14ac:dyDescent="0.25">
      <c r="H5773" t="str">
        <f t="shared" si="90"/>
        <v>;;;</v>
      </c>
    </row>
    <row r="5774" spans="8:8" x14ac:dyDescent="0.25">
      <c r="H5774" t="str">
        <f t="shared" si="90"/>
        <v>;;;</v>
      </c>
    </row>
    <row r="5775" spans="8:8" x14ac:dyDescent="0.25">
      <c r="H5775" t="str">
        <f t="shared" si="90"/>
        <v>;;;</v>
      </c>
    </row>
    <row r="5776" spans="8:8" x14ac:dyDescent="0.25">
      <c r="H5776" t="str">
        <f t="shared" si="90"/>
        <v>;;;</v>
      </c>
    </row>
    <row r="5777" spans="8:8" x14ac:dyDescent="0.25">
      <c r="H5777" t="str">
        <f t="shared" si="90"/>
        <v>;;;</v>
      </c>
    </row>
    <row r="5778" spans="8:8" x14ac:dyDescent="0.25">
      <c r="H5778" t="str">
        <f t="shared" si="90"/>
        <v>;;;</v>
      </c>
    </row>
    <row r="5779" spans="8:8" x14ac:dyDescent="0.25">
      <c r="H5779" t="str">
        <f t="shared" si="90"/>
        <v>;;;</v>
      </c>
    </row>
    <row r="5780" spans="8:8" x14ac:dyDescent="0.25">
      <c r="H5780" t="str">
        <f t="shared" si="90"/>
        <v>;;;</v>
      </c>
    </row>
    <row r="5781" spans="8:8" x14ac:dyDescent="0.25">
      <c r="H5781" t="str">
        <f t="shared" si="90"/>
        <v>;;;</v>
      </c>
    </row>
    <row r="5782" spans="8:8" x14ac:dyDescent="0.25">
      <c r="H5782" t="str">
        <f t="shared" si="90"/>
        <v>;;;</v>
      </c>
    </row>
    <row r="5783" spans="8:8" x14ac:dyDescent="0.25">
      <c r="H5783" t="str">
        <f t="shared" si="90"/>
        <v>;;;</v>
      </c>
    </row>
    <row r="5784" spans="8:8" x14ac:dyDescent="0.25">
      <c r="H5784" t="str">
        <f t="shared" si="90"/>
        <v>;;;</v>
      </c>
    </row>
    <row r="5785" spans="8:8" x14ac:dyDescent="0.25">
      <c r="H5785" t="str">
        <f t="shared" si="90"/>
        <v>;;;</v>
      </c>
    </row>
    <row r="5786" spans="8:8" x14ac:dyDescent="0.25">
      <c r="H5786" t="str">
        <f t="shared" si="90"/>
        <v>;;;</v>
      </c>
    </row>
    <row r="5787" spans="8:8" x14ac:dyDescent="0.25">
      <c r="H5787" t="str">
        <f t="shared" si="90"/>
        <v>;;;</v>
      </c>
    </row>
    <row r="5788" spans="8:8" x14ac:dyDescent="0.25">
      <c r="H5788" t="str">
        <f t="shared" si="90"/>
        <v>;;;</v>
      </c>
    </row>
    <row r="5789" spans="8:8" x14ac:dyDescent="0.25">
      <c r="H5789" t="str">
        <f t="shared" si="90"/>
        <v>;;;</v>
      </c>
    </row>
    <row r="5790" spans="8:8" x14ac:dyDescent="0.25">
      <c r="H5790" t="str">
        <f t="shared" si="90"/>
        <v>;;;</v>
      </c>
    </row>
    <row r="5791" spans="8:8" x14ac:dyDescent="0.25">
      <c r="H5791" t="str">
        <f t="shared" si="90"/>
        <v>;;;</v>
      </c>
    </row>
    <row r="5792" spans="8:8" x14ac:dyDescent="0.25">
      <c r="H5792" t="str">
        <f t="shared" si="90"/>
        <v>;;;</v>
      </c>
    </row>
    <row r="5793" spans="8:8" x14ac:dyDescent="0.25">
      <c r="H5793" t="str">
        <f t="shared" si="90"/>
        <v>;;;</v>
      </c>
    </row>
    <row r="5794" spans="8:8" x14ac:dyDescent="0.25">
      <c r="H5794" t="str">
        <f t="shared" si="90"/>
        <v>;;;</v>
      </c>
    </row>
    <row r="5795" spans="8:8" x14ac:dyDescent="0.25">
      <c r="H5795" t="str">
        <f t="shared" si="90"/>
        <v>;;;</v>
      </c>
    </row>
    <row r="5796" spans="8:8" x14ac:dyDescent="0.25">
      <c r="H5796" t="str">
        <f t="shared" si="90"/>
        <v>;;;</v>
      </c>
    </row>
    <row r="5797" spans="8:8" x14ac:dyDescent="0.25">
      <c r="H5797" t="str">
        <f t="shared" si="90"/>
        <v>;;;</v>
      </c>
    </row>
    <row r="5798" spans="8:8" x14ac:dyDescent="0.25">
      <c r="H5798" t="str">
        <f t="shared" si="90"/>
        <v>;;;</v>
      </c>
    </row>
    <row r="5799" spans="8:8" x14ac:dyDescent="0.25">
      <c r="H5799" t="str">
        <f t="shared" si="90"/>
        <v>;;;</v>
      </c>
    </row>
    <row r="5800" spans="8:8" x14ac:dyDescent="0.25">
      <c r="H5800" t="str">
        <f t="shared" si="90"/>
        <v>;;;</v>
      </c>
    </row>
    <row r="5801" spans="8:8" x14ac:dyDescent="0.25">
      <c r="H5801" t="str">
        <f t="shared" si="90"/>
        <v>;;;</v>
      </c>
    </row>
    <row r="5802" spans="8:8" x14ac:dyDescent="0.25">
      <c r="H5802" t="str">
        <f t="shared" si="90"/>
        <v>;;;</v>
      </c>
    </row>
    <row r="5803" spans="8:8" x14ac:dyDescent="0.25">
      <c r="H5803" t="str">
        <f t="shared" si="90"/>
        <v>;;;</v>
      </c>
    </row>
    <row r="5804" spans="8:8" x14ac:dyDescent="0.25">
      <c r="H5804" t="str">
        <f t="shared" si="90"/>
        <v>;;;</v>
      </c>
    </row>
    <row r="5805" spans="8:8" x14ac:dyDescent="0.25">
      <c r="H5805" t="str">
        <f t="shared" si="90"/>
        <v>;;;</v>
      </c>
    </row>
    <row r="5806" spans="8:8" x14ac:dyDescent="0.25">
      <c r="H5806" t="str">
        <f t="shared" si="90"/>
        <v>;;;</v>
      </c>
    </row>
    <row r="5807" spans="8:8" x14ac:dyDescent="0.25">
      <c r="H5807" t="str">
        <f t="shared" si="90"/>
        <v>;;;</v>
      </c>
    </row>
    <row r="5808" spans="8:8" x14ac:dyDescent="0.25">
      <c r="H5808" t="str">
        <f t="shared" si="90"/>
        <v>;;;</v>
      </c>
    </row>
    <row r="5809" spans="8:8" x14ac:dyDescent="0.25">
      <c r="H5809" t="str">
        <f t="shared" si="90"/>
        <v>;;;</v>
      </c>
    </row>
    <row r="5810" spans="8:8" x14ac:dyDescent="0.25">
      <c r="H5810" t="str">
        <f t="shared" si="90"/>
        <v>;;;</v>
      </c>
    </row>
    <row r="5811" spans="8:8" x14ac:dyDescent="0.25">
      <c r="H5811" t="str">
        <f t="shared" si="90"/>
        <v>;;;</v>
      </c>
    </row>
    <row r="5812" spans="8:8" x14ac:dyDescent="0.25">
      <c r="H5812" t="str">
        <f t="shared" si="90"/>
        <v>;;;</v>
      </c>
    </row>
    <row r="5813" spans="8:8" x14ac:dyDescent="0.25">
      <c r="H5813" t="str">
        <f t="shared" si="90"/>
        <v>;;;</v>
      </c>
    </row>
    <row r="5814" spans="8:8" x14ac:dyDescent="0.25">
      <c r="H5814" t="str">
        <f t="shared" si="90"/>
        <v>;;;</v>
      </c>
    </row>
    <row r="5815" spans="8:8" x14ac:dyDescent="0.25">
      <c r="H5815" t="str">
        <f t="shared" si="90"/>
        <v>;;;</v>
      </c>
    </row>
    <row r="5816" spans="8:8" x14ac:dyDescent="0.25">
      <c r="H5816" t="str">
        <f t="shared" si="90"/>
        <v>;;;</v>
      </c>
    </row>
    <row r="5817" spans="8:8" x14ac:dyDescent="0.25">
      <c r="H5817" t="str">
        <f t="shared" si="90"/>
        <v>;;;</v>
      </c>
    </row>
    <row r="5818" spans="8:8" x14ac:dyDescent="0.25">
      <c r="H5818" t="str">
        <f t="shared" si="90"/>
        <v>;;;</v>
      </c>
    </row>
    <row r="5819" spans="8:8" x14ac:dyDescent="0.25">
      <c r="H5819" t="str">
        <f t="shared" si="90"/>
        <v>;;;</v>
      </c>
    </row>
    <row r="5820" spans="8:8" x14ac:dyDescent="0.25">
      <c r="H5820" t="str">
        <f t="shared" si="90"/>
        <v>;;;</v>
      </c>
    </row>
    <row r="5821" spans="8:8" x14ac:dyDescent="0.25">
      <c r="H5821" t="str">
        <f t="shared" si="90"/>
        <v>;;;</v>
      </c>
    </row>
    <row r="5822" spans="8:8" x14ac:dyDescent="0.25">
      <c r="H5822" t="str">
        <f t="shared" si="90"/>
        <v>;;;</v>
      </c>
    </row>
    <row r="5823" spans="8:8" x14ac:dyDescent="0.25">
      <c r="H5823" t="str">
        <f t="shared" si="90"/>
        <v>;;;</v>
      </c>
    </row>
    <row r="5824" spans="8:8" x14ac:dyDescent="0.25">
      <c r="H5824" t="str">
        <f t="shared" si="90"/>
        <v>;;;</v>
      </c>
    </row>
    <row r="5825" spans="8:8" x14ac:dyDescent="0.25">
      <c r="H5825" t="str">
        <f t="shared" si="90"/>
        <v>;;;</v>
      </c>
    </row>
    <row r="5826" spans="8:8" x14ac:dyDescent="0.25">
      <c r="H5826" t="str">
        <f t="shared" si="90"/>
        <v>;;;</v>
      </c>
    </row>
    <row r="5827" spans="8:8" x14ac:dyDescent="0.25">
      <c r="H5827" t="str">
        <f t="shared" ref="H5827:H5890" si="91">CONCATENATE(D5827,$C$1,E5827,$C$1,F5827,$C$1,G5827)</f>
        <v>;;;</v>
      </c>
    </row>
    <row r="5828" spans="8:8" x14ac:dyDescent="0.25">
      <c r="H5828" t="str">
        <f t="shared" si="91"/>
        <v>;;;</v>
      </c>
    </row>
    <row r="5829" spans="8:8" x14ac:dyDescent="0.25">
      <c r="H5829" t="str">
        <f t="shared" si="91"/>
        <v>;;;</v>
      </c>
    </row>
    <row r="5830" spans="8:8" x14ac:dyDescent="0.25">
      <c r="H5830" t="str">
        <f t="shared" si="91"/>
        <v>;;;</v>
      </c>
    </row>
    <row r="5831" spans="8:8" x14ac:dyDescent="0.25">
      <c r="H5831" t="str">
        <f t="shared" si="91"/>
        <v>;;;</v>
      </c>
    </row>
    <row r="5832" spans="8:8" x14ac:dyDescent="0.25">
      <c r="H5832" t="str">
        <f t="shared" si="91"/>
        <v>;;;</v>
      </c>
    </row>
    <row r="5833" spans="8:8" x14ac:dyDescent="0.25">
      <c r="H5833" t="str">
        <f t="shared" si="91"/>
        <v>;;;</v>
      </c>
    </row>
    <row r="5834" spans="8:8" x14ac:dyDescent="0.25">
      <c r="H5834" t="str">
        <f t="shared" si="91"/>
        <v>;;;</v>
      </c>
    </row>
    <row r="5835" spans="8:8" x14ac:dyDescent="0.25">
      <c r="H5835" t="str">
        <f t="shared" si="91"/>
        <v>;;;</v>
      </c>
    </row>
    <row r="5836" spans="8:8" x14ac:dyDescent="0.25">
      <c r="H5836" t="str">
        <f t="shared" si="91"/>
        <v>;;;</v>
      </c>
    </row>
    <row r="5837" spans="8:8" x14ac:dyDescent="0.25">
      <c r="H5837" t="str">
        <f t="shared" si="91"/>
        <v>;;;</v>
      </c>
    </row>
    <row r="5838" spans="8:8" x14ac:dyDescent="0.25">
      <c r="H5838" t="str">
        <f t="shared" si="91"/>
        <v>;;;</v>
      </c>
    </row>
    <row r="5839" spans="8:8" x14ac:dyDescent="0.25">
      <c r="H5839" t="str">
        <f t="shared" si="91"/>
        <v>;;;</v>
      </c>
    </row>
    <row r="5840" spans="8:8" x14ac:dyDescent="0.25">
      <c r="H5840" t="str">
        <f t="shared" si="91"/>
        <v>;;;</v>
      </c>
    </row>
    <row r="5841" spans="8:8" x14ac:dyDescent="0.25">
      <c r="H5841" t="str">
        <f t="shared" si="91"/>
        <v>;;;</v>
      </c>
    </row>
    <row r="5842" spans="8:8" x14ac:dyDescent="0.25">
      <c r="H5842" t="str">
        <f t="shared" si="91"/>
        <v>;;;</v>
      </c>
    </row>
    <row r="5843" spans="8:8" x14ac:dyDescent="0.25">
      <c r="H5843" t="str">
        <f t="shared" si="91"/>
        <v>;;;</v>
      </c>
    </row>
    <row r="5844" spans="8:8" x14ac:dyDescent="0.25">
      <c r="H5844" t="str">
        <f t="shared" si="91"/>
        <v>;;;</v>
      </c>
    </row>
    <row r="5845" spans="8:8" x14ac:dyDescent="0.25">
      <c r="H5845" t="str">
        <f t="shared" si="91"/>
        <v>;;;</v>
      </c>
    </row>
    <row r="5846" spans="8:8" x14ac:dyDescent="0.25">
      <c r="H5846" t="str">
        <f t="shared" si="91"/>
        <v>;;;</v>
      </c>
    </row>
    <row r="5847" spans="8:8" x14ac:dyDescent="0.25">
      <c r="H5847" t="str">
        <f t="shared" si="91"/>
        <v>;;;</v>
      </c>
    </row>
    <row r="5848" spans="8:8" x14ac:dyDescent="0.25">
      <c r="H5848" t="str">
        <f t="shared" si="91"/>
        <v>;;;</v>
      </c>
    </row>
    <row r="5849" spans="8:8" x14ac:dyDescent="0.25">
      <c r="H5849" t="str">
        <f t="shared" si="91"/>
        <v>;;;</v>
      </c>
    </row>
    <row r="5850" spans="8:8" x14ac:dyDescent="0.25">
      <c r="H5850" t="str">
        <f t="shared" si="91"/>
        <v>;;;</v>
      </c>
    </row>
    <row r="5851" spans="8:8" x14ac:dyDescent="0.25">
      <c r="H5851" t="str">
        <f t="shared" si="91"/>
        <v>;;;</v>
      </c>
    </row>
    <row r="5852" spans="8:8" x14ac:dyDescent="0.25">
      <c r="H5852" t="str">
        <f t="shared" si="91"/>
        <v>;;;</v>
      </c>
    </row>
    <row r="5853" spans="8:8" x14ac:dyDescent="0.25">
      <c r="H5853" t="str">
        <f t="shared" si="91"/>
        <v>;;;</v>
      </c>
    </row>
    <row r="5854" spans="8:8" x14ac:dyDescent="0.25">
      <c r="H5854" t="str">
        <f t="shared" si="91"/>
        <v>;;;</v>
      </c>
    </row>
    <row r="5855" spans="8:8" x14ac:dyDescent="0.25">
      <c r="H5855" t="str">
        <f t="shared" si="91"/>
        <v>;;;</v>
      </c>
    </row>
    <row r="5856" spans="8:8" x14ac:dyDescent="0.25">
      <c r="H5856" t="str">
        <f t="shared" si="91"/>
        <v>;;;</v>
      </c>
    </row>
    <row r="5857" spans="8:8" x14ac:dyDescent="0.25">
      <c r="H5857" t="str">
        <f t="shared" si="91"/>
        <v>;;;</v>
      </c>
    </row>
    <row r="5858" spans="8:8" x14ac:dyDescent="0.25">
      <c r="H5858" t="str">
        <f t="shared" si="91"/>
        <v>;;;</v>
      </c>
    </row>
    <row r="5859" spans="8:8" x14ac:dyDescent="0.25">
      <c r="H5859" t="str">
        <f t="shared" si="91"/>
        <v>;;;</v>
      </c>
    </row>
    <row r="5860" spans="8:8" x14ac:dyDescent="0.25">
      <c r="H5860" t="str">
        <f t="shared" si="91"/>
        <v>;;;</v>
      </c>
    </row>
    <row r="5861" spans="8:8" x14ac:dyDescent="0.25">
      <c r="H5861" t="str">
        <f t="shared" si="91"/>
        <v>;;;</v>
      </c>
    </row>
    <row r="5862" spans="8:8" x14ac:dyDescent="0.25">
      <c r="H5862" t="str">
        <f t="shared" si="91"/>
        <v>;;;</v>
      </c>
    </row>
    <row r="5863" spans="8:8" x14ac:dyDescent="0.25">
      <c r="H5863" t="str">
        <f t="shared" si="91"/>
        <v>;;;</v>
      </c>
    </row>
    <row r="5864" spans="8:8" x14ac:dyDescent="0.25">
      <c r="H5864" t="str">
        <f t="shared" si="91"/>
        <v>;;;</v>
      </c>
    </row>
    <row r="5865" spans="8:8" x14ac:dyDescent="0.25">
      <c r="H5865" t="str">
        <f t="shared" si="91"/>
        <v>;;;</v>
      </c>
    </row>
    <row r="5866" spans="8:8" x14ac:dyDescent="0.25">
      <c r="H5866" t="str">
        <f t="shared" si="91"/>
        <v>;;;</v>
      </c>
    </row>
    <row r="5867" spans="8:8" x14ac:dyDescent="0.25">
      <c r="H5867" t="str">
        <f t="shared" si="91"/>
        <v>;;;</v>
      </c>
    </row>
    <row r="5868" spans="8:8" x14ac:dyDescent="0.25">
      <c r="H5868" t="str">
        <f t="shared" si="91"/>
        <v>;;;</v>
      </c>
    </row>
    <row r="5869" spans="8:8" x14ac:dyDescent="0.25">
      <c r="H5869" t="str">
        <f t="shared" si="91"/>
        <v>;;;</v>
      </c>
    </row>
    <row r="5870" spans="8:8" x14ac:dyDescent="0.25">
      <c r="H5870" t="str">
        <f t="shared" si="91"/>
        <v>;;;</v>
      </c>
    </row>
    <row r="5871" spans="8:8" x14ac:dyDescent="0.25">
      <c r="H5871" t="str">
        <f t="shared" si="91"/>
        <v>;;;</v>
      </c>
    </row>
    <row r="5872" spans="8:8" x14ac:dyDescent="0.25">
      <c r="H5872" t="str">
        <f t="shared" si="91"/>
        <v>;;;</v>
      </c>
    </row>
    <row r="5873" spans="8:8" x14ac:dyDescent="0.25">
      <c r="H5873" t="str">
        <f t="shared" si="91"/>
        <v>;;;</v>
      </c>
    </row>
    <row r="5874" spans="8:8" x14ac:dyDescent="0.25">
      <c r="H5874" t="str">
        <f t="shared" si="91"/>
        <v>;;;</v>
      </c>
    </row>
    <row r="5875" spans="8:8" x14ac:dyDescent="0.25">
      <c r="H5875" t="str">
        <f t="shared" si="91"/>
        <v>;;;</v>
      </c>
    </row>
    <row r="5876" spans="8:8" x14ac:dyDescent="0.25">
      <c r="H5876" t="str">
        <f t="shared" si="91"/>
        <v>;;;</v>
      </c>
    </row>
    <row r="5877" spans="8:8" x14ac:dyDescent="0.25">
      <c r="H5877" t="str">
        <f t="shared" si="91"/>
        <v>;;;</v>
      </c>
    </row>
    <row r="5878" spans="8:8" x14ac:dyDescent="0.25">
      <c r="H5878" t="str">
        <f t="shared" si="91"/>
        <v>;;;</v>
      </c>
    </row>
    <row r="5879" spans="8:8" x14ac:dyDescent="0.25">
      <c r="H5879" t="str">
        <f t="shared" si="91"/>
        <v>;;;</v>
      </c>
    </row>
    <row r="5880" spans="8:8" x14ac:dyDescent="0.25">
      <c r="H5880" t="str">
        <f t="shared" si="91"/>
        <v>;;;</v>
      </c>
    </row>
    <row r="5881" spans="8:8" x14ac:dyDescent="0.25">
      <c r="H5881" t="str">
        <f t="shared" si="91"/>
        <v>;;;</v>
      </c>
    </row>
    <row r="5882" spans="8:8" x14ac:dyDescent="0.25">
      <c r="H5882" t="str">
        <f t="shared" si="91"/>
        <v>;;;</v>
      </c>
    </row>
    <row r="5883" spans="8:8" x14ac:dyDescent="0.25">
      <c r="H5883" t="str">
        <f t="shared" si="91"/>
        <v>;;;</v>
      </c>
    </row>
    <row r="5884" spans="8:8" x14ac:dyDescent="0.25">
      <c r="H5884" t="str">
        <f t="shared" si="91"/>
        <v>;;;</v>
      </c>
    </row>
    <row r="5885" spans="8:8" x14ac:dyDescent="0.25">
      <c r="H5885" t="str">
        <f t="shared" si="91"/>
        <v>;;;</v>
      </c>
    </row>
    <row r="5886" spans="8:8" x14ac:dyDescent="0.25">
      <c r="H5886" t="str">
        <f t="shared" si="91"/>
        <v>;;;</v>
      </c>
    </row>
    <row r="5887" spans="8:8" x14ac:dyDescent="0.25">
      <c r="H5887" t="str">
        <f t="shared" si="91"/>
        <v>;;;</v>
      </c>
    </row>
    <row r="5888" spans="8:8" x14ac:dyDescent="0.25">
      <c r="H5888" t="str">
        <f t="shared" si="91"/>
        <v>;;;</v>
      </c>
    </row>
    <row r="5889" spans="8:8" x14ac:dyDescent="0.25">
      <c r="H5889" t="str">
        <f t="shared" si="91"/>
        <v>;;;</v>
      </c>
    </row>
    <row r="5890" spans="8:8" x14ac:dyDescent="0.25">
      <c r="H5890" t="str">
        <f t="shared" si="91"/>
        <v>;;;</v>
      </c>
    </row>
    <row r="5891" spans="8:8" x14ac:dyDescent="0.25">
      <c r="H5891" t="str">
        <f t="shared" ref="H5891:H5954" si="92">CONCATENATE(D5891,$C$1,E5891,$C$1,F5891,$C$1,G5891)</f>
        <v>;;;</v>
      </c>
    </row>
    <row r="5892" spans="8:8" x14ac:dyDescent="0.25">
      <c r="H5892" t="str">
        <f t="shared" si="92"/>
        <v>;;;</v>
      </c>
    </row>
    <row r="5893" spans="8:8" x14ac:dyDescent="0.25">
      <c r="H5893" t="str">
        <f t="shared" si="92"/>
        <v>;;;</v>
      </c>
    </row>
    <row r="5894" spans="8:8" x14ac:dyDescent="0.25">
      <c r="H5894" t="str">
        <f t="shared" si="92"/>
        <v>;;;</v>
      </c>
    </row>
    <row r="5895" spans="8:8" x14ac:dyDescent="0.25">
      <c r="H5895" t="str">
        <f t="shared" si="92"/>
        <v>;;;</v>
      </c>
    </row>
    <row r="5896" spans="8:8" x14ac:dyDescent="0.25">
      <c r="H5896" t="str">
        <f t="shared" si="92"/>
        <v>;;;</v>
      </c>
    </row>
    <row r="5897" spans="8:8" x14ac:dyDescent="0.25">
      <c r="H5897" t="str">
        <f t="shared" si="92"/>
        <v>;;;</v>
      </c>
    </row>
    <row r="5898" spans="8:8" x14ac:dyDescent="0.25">
      <c r="H5898" t="str">
        <f t="shared" si="92"/>
        <v>;;;</v>
      </c>
    </row>
    <row r="5899" spans="8:8" x14ac:dyDescent="0.25">
      <c r="H5899" t="str">
        <f t="shared" si="92"/>
        <v>;;;</v>
      </c>
    </row>
    <row r="5900" spans="8:8" x14ac:dyDescent="0.25">
      <c r="H5900" t="str">
        <f t="shared" si="92"/>
        <v>;;;</v>
      </c>
    </row>
    <row r="5901" spans="8:8" x14ac:dyDescent="0.25">
      <c r="H5901" t="str">
        <f t="shared" si="92"/>
        <v>;;;</v>
      </c>
    </row>
    <row r="5902" spans="8:8" x14ac:dyDescent="0.25">
      <c r="H5902" t="str">
        <f t="shared" si="92"/>
        <v>;;;</v>
      </c>
    </row>
    <row r="5903" spans="8:8" x14ac:dyDescent="0.25">
      <c r="H5903" t="str">
        <f t="shared" si="92"/>
        <v>;;;</v>
      </c>
    </row>
    <row r="5904" spans="8:8" x14ac:dyDescent="0.25">
      <c r="H5904" t="str">
        <f t="shared" si="92"/>
        <v>;;;</v>
      </c>
    </row>
    <row r="5905" spans="8:8" x14ac:dyDescent="0.25">
      <c r="H5905" t="str">
        <f t="shared" si="92"/>
        <v>;;;</v>
      </c>
    </row>
    <row r="5906" spans="8:8" x14ac:dyDescent="0.25">
      <c r="H5906" t="str">
        <f t="shared" si="92"/>
        <v>;;;</v>
      </c>
    </row>
    <row r="5907" spans="8:8" x14ac:dyDescent="0.25">
      <c r="H5907" t="str">
        <f t="shared" si="92"/>
        <v>;;;</v>
      </c>
    </row>
    <row r="5908" spans="8:8" x14ac:dyDescent="0.25">
      <c r="H5908" t="str">
        <f t="shared" si="92"/>
        <v>;;;</v>
      </c>
    </row>
    <row r="5909" spans="8:8" x14ac:dyDescent="0.25">
      <c r="H5909" t="str">
        <f t="shared" si="92"/>
        <v>;;;</v>
      </c>
    </row>
    <row r="5910" spans="8:8" x14ac:dyDescent="0.25">
      <c r="H5910" t="str">
        <f t="shared" si="92"/>
        <v>;;;</v>
      </c>
    </row>
    <row r="5911" spans="8:8" x14ac:dyDescent="0.25">
      <c r="H5911" t="str">
        <f t="shared" si="92"/>
        <v>;;;</v>
      </c>
    </row>
    <row r="5912" spans="8:8" x14ac:dyDescent="0.25">
      <c r="H5912" t="str">
        <f t="shared" si="92"/>
        <v>;;;</v>
      </c>
    </row>
    <row r="5913" spans="8:8" x14ac:dyDescent="0.25">
      <c r="H5913" t="str">
        <f t="shared" si="92"/>
        <v>;;;</v>
      </c>
    </row>
    <row r="5914" spans="8:8" x14ac:dyDescent="0.25">
      <c r="H5914" t="str">
        <f t="shared" si="92"/>
        <v>;;;</v>
      </c>
    </row>
    <row r="5915" spans="8:8" x14ac:dyDescent="0.25">
      <c r="H5915" t="str">
        <f t="shared" si="92"/>
        <v>;;;</v>
      </c>
    </row>
    <row r="5916" spans="8:8" x14ac:dyDescent="0.25">
      <c r="H5916" t="str">
        <f t="shared" si="92"/>
        <v>;;;</v>
      </c>
    </row>
    <row r="5917" spans="8:8" x14ac:dyDescent="0.25">
      <c r="H5917" t="str">
        <f t="shared" si="92"/>
        <v>;;;</v>
      </c>
    </row>
    <row r="5918" spans="8:8" x14ac:dyDescent="0.25">
      <c r="H5918" t="str">
        <f t="shared" si="92"/>
        <v>;;;</v>
      </c>
    </row>
    <row r="5919" spans="8:8" x14ac:dyDescent="0.25">
      <c r="H5919" t="str">
        <f t="shared" si="92"/>
        <v>;;;</v>
      </c>
    </row>
    <row r="5920" spans="8:8" x14ac:dyDescent="0.25">
      <c r="H5920" t="str">
        <f t="shared" si="92"/>
        <v>;;;</v>
      </c>
    </row>
    <row r="5921" spans="8:8" x14ac:dyDescent="0.25">
      <c r="H5921" t="str">
        <f t="shared" si="92"/>
        <v>;;;</v>
      </c>
    </row>
    <row r="5922" spans="8:8" x14ac:dyDescent="0.25">
      <c r="H5922" t="str">
        <f t="shared" si="92"/>
        <v>;;;</v>
      </c>
    </row>
    <row r="5923" spans="8:8" x14ac:dyDescent="0.25">
      <c r="H5923" t="str">
        <f t="shared" si="92"/>
        <v>;;;</v>
      </c>
    </row>
    <row r="5924" spans="8:8" x14ac:dyDescent="0.25">
      <c r="H5924" t="str">
        <f t="shared" si="92"/>
        <v>;;;</v>
      </c>
    </row>
    <row r="5925" spans="8:8" x14ac:dyDescent="0.25">
      <c r="H5925" t="str">
        <f t="shared" si="92"/>
        <v>;;;</v>
      </c>
    </row>
    <row r="5926" spans="8:8" x14ac:dyDescent="0.25">
      <c r="H5926" t="str">
        <f t="shared" si="92"/>
        <v>;;;</v>
      </c>
    </row>
    <row r="5927" spans="8:8" x14ac:dyDescent="0.25">
      <c r="H5927" t="str">
        <f t="shared" si="92"/>
        <v>;;;</v>
      </c>
    </row>
    <row r="5928" spans="8:8" x14ac:dyDescent="0.25">
      <c r="H5928" t="str">
        <f t="shared" si="92"/>
        <v>;;;</v>
      </c>
    </row>
    <row r="5929" spans="8:8" x14ac:dyDescent="0.25">
      <c r="H5929" t="str">
        <f t="shared" si="92"/>
        <v>;;;</v>
      </c>
    </row>
    <row r="5930" spans="8:8" x14ac:dyDescent="0.25">
      <c r="H5930" t="str">
        <f t="shared" si="92"/>
        <v>;;;</v>
      </c>
    </row>
    <row r="5931" spans="8:8" x14ac:dyDescent="0.25">
      <c r="H5931" t="str">
        <f t="shared" si="92"/>
        <v>;;;</v>
      </c>
    </row>
    <row r="5932" spans="8:8" x14ac:dyDescent="0.25">
      <c r="H5932" t="str">
        <f t="shared" si="92"/>
        <v>;;;</v>
      </c>
    </row>
    <row r="5933" spans="8:8" x14ac:dyDescent="0.25">
      <c r="H5933" t="str">
        <f t="shared" si="92"/>
        <v>;;;</v>
      </c>
    </row>
    <row r="5934" spans="8:8" x14ac:dyDescent="0.25">
      <c r="H5934" t="str">
        <f t="shared" si="92"/>
        <v>;;;</v>
      </c>
    </row>
    <row r="5935" spans="8:8" x14ac:dyDescent="0.25">
      <c r="H5935" t="str">
        <f t="shared" si="92"/>
        <v>;;;</v>
      </c>
    </row>
    <row r="5936" spans="8:8" x14ac:dyDescent="0.25">
      <c r="H5936" t="str">
        <f t="shared" si="92"/>
        <v>;;;</v>
      </c>
    </row>
    <row r="5937" spans="8:8" x14ac:dyDescent="0.25">
      <c r="H5937" t="str">
        <f t="shared" si="92"/>
        <v>;;;</v>
      </c>
    </row>
    <row r="5938" spans="8:8" x14ac:dyDescent="0.25">
      <c r="H5938" t="str">
        <f t="shared" si="92"/>
        <v>;;;</v>
      </c>
    </row>
    <row r="5939" spans="8:8" x14ac:dyDescent="0.25">
      <c r="H5939" t="str">
        <f t="shared" si="92"/>
        <v>;;;</v>
      </c>
    </row>
    <row r="5940" spans="8:8" x14ac:dyDescent="0.25">
      <c r="H5940" t="str">
        <f t="shared" si="92"/>
        <v>;;;</v>
      </c>
    </row>
    <row r="5941" spans="8:8" x14ac:dyDescent="0.25">
      <c r="H5941" t="str">
        <f t="shared" si="92"/>
        <v>;;;</v>
      </c>
    </row>
    <row r="5942" spans="8:8" x14ac:dyDescent="0.25">
      <c r="H5942" t="str">
        <f t="shared" si="92"/>
        <v>;;;</v>
      </c>
    </row>
    <row r="5943" spans="8:8" x14ac:dyDescent="0.25">
      <c r="H5943" t="str">
        <f t="shared" si="92"/>
        <v>;;;</v>
      </c>
    </row>
    <row r="5944" spans="8:8" x14ac:dyDescent="0.25">
      <c r="H5944" t="str">
        <f t="shared" si="92"/>
        <v>;;;</v>
      </c>
    </row>
    <row r="5945" spans="8:8" x14ac:dyDescent="0.25">
      <c r="H5945" t="str">
        <f t="shared" si="92"/>
        <v>;;;</v>
      </c>
    </row>
    <row r="5946" spans="8:8" x14ac:dyDescent="0.25">
      <c r="H5946" t="str">
        <f t="shared" si="92"/>
        <v>;;;</v>
      </c>
    </row>
    <row r="5947" spans="8:8" x14ac:dyDescent="0.25">
      <c r="H5947" t="str">
        <f t="shared" si="92"/>
        <v>;;;</v>
      </c>
    </row>
    <row r="5948" spans="8:8" x14ac:dyDescent="0.25">
      <c r="H5948" t="str">
        <f t="shared" si="92"/>
        <v>;;;</v>
      </c>
    </row>
    <row r="5949" spans="8:8" x14ac:dyDescent="0.25">
      <c r="H5949" t="str">
        <f t="shared" si="92"/>
        <v>;;;</v>
      </c>
    </row>
    <row r="5950" spans="8:8" x14ac:dyDescent="0.25">
      <c r="H5950" t="str">
        <f t="shared" si="92"/>
        <v>;;;</v>
      </c>
    </row>
    <row r="5951" spans="8:8" x14ac:dyDescent="0.25">
      <c r="H5951" t="str">
        <f t="shared" si="92"/>
        <v>;;;</v>
      </c>
    </row>
    <row r="5952" spans="8:8" x14ac:dyDescent="0.25">
      <c r="H5952" t="str">
        <f t="shared" si="92"/>
        <v>;;;</v>
      </c>
    </row>
    <row r="5953" spans="8:8" x14ac:dyDescent="0.25">
      <c r="H5953" t="str">
        <f t="shared" si="92"/>
        <v>;;;</v>
      </c>
    </row>
    <row r="5954" spans="8:8" x14ac:dyDescent="0.25">
      <c r="H5954" t="str">
        <f t="shared" si="92"/>
        <v>;;;</v>
      </c>
    </row>
    <row r="5955" spans="8:8" x14ac:dyDescent="0.25">
      <c r="H5955" t="str">
        <f t="shared" ref="H5955:H6018" si="93">CONCATENATE(D5955,$C$1,E5955,$C$1,F5955,$C$1,G5955)</f>
        <v>;;;</v>
      </c>
    </row>
    <row r="5956" spans="8:8" x14ac:dyDescent="0.25">
      <c r="H5956" t="str">
        <f t="shared" si="93"/>
        <v>;;;</v>
      </c>
    </row>
    <row r="5957" spans="8:8" x14ac:dyDescent="0.25">
      <c r="H5957" t="str">
        <f t="shared" si="93"/>
        <v>;;;</v>
      </c>
    </row>
    <row r="5958" spans="8:8" x14ac:dyDescent="0.25">
      <c r="H5958" t="str">
        <f t="shared" si="93"/>
        <v>;;;</v>
      </c>
    </row>
    <row r="5959" spans="8:8" x14ac:dyDescent="0.25">
      <c r="H5959" t="str">
        <f t="shared" si="93"/>
        <v>;;;</v>
      </c>
    </row>
    <row r="5960" spans="8:8" x14ac:dyDescent="0.25">
      <c r="H5960" t="str">
        <f t="shared" si="93"/>
        <v>;;;</v>
      </c>
    </row>
    <row r="5961" spans="8:8" x14ac:dyDescent="0.25">
      <c r="H5961" t="str">
        <f t="shared" si="93"/>
        <v>;;;</v>
      </c>
    </row>
    <row r="5962" spans="8:8" x14ac:dyDescent="0.25">
      <c r="H5962" t="str">
        <f t="shared" si="93"/>
        <v>;;;</v>
      </c>
    </row>
    <row r="5963" spans="8:8" x14ac:dyDescent="0.25">
      <c r="H5963" t="str">
        <f t="shared" si="93"/>
        <v>;;;</v>
      </c>
    </row>
    <row r="5964" spans="8:8" x14ac:dyDescent="0.25">
      <c r="H5964" t="str">
        <f t="shared" si="93"/>
        <v>;;;</v>
      </c>
    </row>
    <row r="5965" spans="8:8" x14ac:dyDescent="0.25">
      <c r="H5965" t="str">
        <f t="shared" si="93"/>
        <v>;;;</v>
      </c>
    </row>
    <row r="5966" spans="8:8" x14ac:dyDescent="0.25">
      <c r="H5966" t="str">
        <f t="shared" si="93"/>
        <v>;;;</v>
      </c>
    </row>
    <row r="5967" spans="8:8" x14ac:dyDescent="0.25">
      <c r="H5967" t="str">
        <f t="shared" si="93"/>
        <v>;;;</v>
      </c>
    </row>
    <row r="5968" spans="8:8" x14ac:dyDescent="0.25">
      <c r="H5968" t="str">
        <f t="shared" si="93"/>
        <v>;;;</v>
      </c>
    </row>
    <row r="5969" spans="8:8" x14ac:dyDescent="0.25">
      <c r="H5969" t="str">
        <f t="shared" si="93"/>
        <v>;;;</v>
      </c>
    </row>
    <row r="5970" spans="8:8" x14ac:dyDescent="0.25">
      <c r="H5970" t="str">
        <f t="shared" si="93"/>
        <v>;;;</v>
      </c>
    </row>
    <row r="5971" spans="8:8" x14ac:dyDescent="0.25">
      <c r="H5971" t="str">
        <f t="shared" si="93"/>
        <v>;;;</v>
      </c>
    </row>
    <row r="5972" spans="8:8" x14ac:dyDescent="0.25">
      <c r="H5972" t="str">
        <f t="shared" si="93"/>
        <v>;;;</v>
      </c>
    </row>
    <row r="5973" spans="8:8" x14ac:dyDescent="0.25">
      <c r="H5973" t="str">
        <f t="shared" si="93"/>
        <v>;;;</v>
      </c>
    </row>
    <row r="5974" spans="8:8" x14ac:dyDescent="0.25">
      <c r="H5974" t="str">
        <f t="shared" si="93"/>
        <v>;;;</v>
      </c>
    </row>
    <row r="5975" spans="8:8" x14ac:dyDescent="0.25">
      <c r="H5975" t="str">
        <f t="shared" si="93"/>
        <v>;;;</v>
      </c>
    </row>
    <row r="5976" spans="8:8" x14ac:dyDescent="0.25">
      <c r="H5976" t="str">
        <f t="shared" si="93"/>
        <v>;;;</v>
      </c>
    </row>
    <row r="5977" spans="8:8" x14ac:dyDescent="0.25">
      <c r="H5977" t="str">
        <f t="shared" si="93"/>
        <v>;;;</v>
      </c>
    </row>
    <row r="5978" spans="8:8" x14ac:dyDescent="0.25">
      <c r="H5978" t="str">
        <f t="shared" si="93"/>
        <v>;;;</v>
      </c>
    </row>
    <row r="5979" spans="8:8" x14ac:dyDescent="0.25">
      <c r="H5979" t="str">
        <f t="shared" si="93"/>
        <v>;;;</v>
      </c>
    </row>
    <row r="5980" spans="8:8" x14ac:dyDescent="0.25">
      <c r="H5980" t="str">
        <f t="shared" si="93"/>
        <v>;;;</v>
      </c>
    </row>
    <row r="5981" spans="8:8" x14ac:dyDescent="0.25">
      <c r="H5981" t="str">
        <f t="shared" si="93"/>
        <v>;;;</v>
      </c>
    </row>
    <row r="5982" spans="8:8" x14ac:dyDescent="0.25">
      <c r="H5982" t="str">
        <f t="shared" si="93"/>
        <v>;;;</v>
      </c>
    </row>
    <row r="5983" spans="8:8" x14ac:dyDescent="0.25">
      <c r="H5983" t="str">
        <f t="shared" si="93"/>
        <v>;;;</v>
      </c>
    </row>
    <row r="5984" spans="8:8" x14ac:dyDescent="0.25">
      <c r="H5984" t="str">
        <f t="shared" si="93"/>
        <v>;;;</v>
      </c>
    </row>
    <row r="5985" spans="8:8" x14ac:dyDescent="0.25">
      <c r="H5985" t="str">
        <f t="shared" si="93"/>
        <v>;;;</v>
      </c>
    </row>
    <row r="5986" spans="8:8" x14ac:dyDescent="0.25">
      <c r="H5986" t="str">
        <f t="shared" si="93"/>
        <v>;;;</v>
      </c>
    </row>
    <row r="5987" spans="8:8" x14ac:dyDescent="0.25">
      <c r="H5987" t="str">
        <f t="shared" si="93"/>
        <v>;;;</v>
      </c>
    </row>
    <row r="5988" spans="8:8" x14ac:dyDescent="0.25">
      <c r="H5988" t="str">
        <f t="shared" si="93"/>
        <v>;;;</v>
      </c>
    </row>
    <row r="5989" spans="8:8" x14ac:dyDescent="0.25">
      <c r="H5989" t="str">
        <f t="shared" si="93"/>
        <v>;;;</v>
      </c>
    </row>
    <row r="5990" spans="8:8" x14ac:dyDescent="0.25">
      <c r="H5990" t="str">
        <f t="shared" si="93"/>
        <v>;;;</v>
      </c>
    </row>
    <row r="5991" spans="8:8" x14ac:dyDescent="0.25">
      <c r="H5991" t="str">
        <f t="shared" si="93"/>
        <v>;;;</v>
      </c>
    </row>
    <row r="5992" spans="8:8" x14ac:dyDescent="0.25">
      <c r="H5992" t="str">
        <f t="shared" si="93"/>
        <v>;;;</v>
      </c>
    </row>
    <row r="5993" spans="8:8" x14ac:dyDescent="0.25">
      <c r="H5993" t="str">
        <f t="shared" si="93"/>
        <v>;;;</v>
      </c>
    </row>
    <row r="5994" spans="8:8" x14ac:dyDescent="0.25">
      <c r="H5994" t="str">
        <f t="shared" si="93"/>
        <v>;;;</v>
      </c>
    </row>
    <row r="5995" spans="8:8" x14ac:dyDescent="0.25">
      <c r="H5995" t="str">
        <f t="shared" si="93"/>
        <v>;;;</v>
      </c>
    </row>
    <row r="5996" spans="8:8" x14ac:dyDescent="0.25">
      <c r="H5996" t="str">
        <f t="shared" si="93"/>
        <v>;;;</v>
      </c>
    </row>
    <row r="5997" spans="8:8" x14ac:dyDescent="0.25">
      <c r="H5997" t="str">
        <f t="shared" si="93"/>
        <v>;;;</v>
      </c>
    </row>
    <row r="5998" spans="8:8" x14ac:dyDescent="0.25">
      <c r="H5998" t="str">
        <f t="shared" si="93"/>
        <v>;;;</v>
      </c>
    </row>
    <row r="5999" spans="8:8" x14ac:dyDescent="0.25">
      <c r="H5999" t="str">
        <f t="shared" si="93"/>
        <v>;;;</v>
      </c>
    </row>
    <row r="6000" spans="8:8" x14ac:dyDescent="0.25">
      <c r="H6000" t="str">
        <f t="shared" si="93"/>
        <v>;;;</v>
      </c>
    </row>
    <row r="6001" spans="8:8" x14ac:dyDescent="0.25">
      <c r="H6001" t="str">
        <f t="shared" si="93"/>
        <v>;;;</v>
      </c>
    </row>
    <row r="6002" spans="8:8" x14ac:dyDescent="0.25">
      <c r="H6002" t="str">
        <f t="shared" si="93"/>
        <v>;;;</v>
      </c>
    </row>
    <row r="6003" spans="8:8" x14ac:dyDescent="0.25">
      <c r="H6003" t="str">
        <f t="shared" si="93"/>
        <v>;;;</v>
      </c>
    </row>
    <row r="6004" spans="8:8" x14ac:dyDescent="0.25">
      <c r="H6004" t="str">
        <f t="shared" si="93"/>
        <v>;;;</v>
      </c>
    </row>
    <row r="6005" spans="8:8" x14ac:dyDescent="0.25">
      <c r="H6005" t="str">
        <f t="shared" si="93"/>
        <v>;;;</v>
      </c>
    </row>
    <row r="6006" spans="8:8" x14ac:dyDescent="0.25">
      <c r="H6006" t="str">
        <f t="shared" si="93"/>
        <v>;;;</v>
      </c>
    </row>
    <row r="6007" spans="8:8" x14ac:dyDescent="0.25">
      <c r="H6007" t="str">
        <f t="shared" si="93"/>
        <v>;;;</v>
      </c>
    </row>
    <row r="6008" spans="8:8" x14ac:dyDescent="0.25">
      <c r="H6008" t="str">
        <f t="shared" si="93"/>
        <v>;;;</v>
      </c>
    </row>
    <row r="6009" spans="8:8" x14ac:dyDescent="0.25">
      <c r="H6009" t="str">
        <f t="shared" si="93"/>
        <v>;;;</v>
      </c>
    </row>
    <row r="6010" spans="8:8" x14ac:dyDescent="0.25">
      <c r="H6010" t="str">
        <f t="shared" si="93"/>
        <v>;;;</v>
      </c>
    </row>
    <row r="6011" spans="8:8" x14ac:dyDescent="0.25">
      <c r="H6011" t="str">
        <f t="shared" si="93"/>
        <v>;;;</v>
      </c>
    </row>
    <row r="6012" spans="8:8" x14ac:dyDescent="0.25">
      <c r="H6012" t="str">
        <f t="shared" si="93"/>
        <v>;;;</v>
      </c>
    </row>
    <row r="6013" spans="8:8" x14ac:dyDescent="0.25">
      <c r="H6013" t="str">
        <f t="shared" si="93"/>
        <v>;;;</v>
      </c>
    </row>
    <row r="6014" spans="8:8" x14ac:dyDescent="0.25">
      <c r="H6014" t="str">
        <f t="shared" si="93"/>
        <v>;;;</v>
      </c>
    </row>
    <row r="6015" spans="8:8" x14ac:dyDescent="0.25">
      <c r="H6015" t="str">
        <f t="shared" si="93"/>
        <v>;;;</v>
      </c>
    </row>
    <row r="6016" spans="8:8" x14ac:dyDescent="0.25">
      <c r="H6016" t="str">
        <f t="shared" si="93"/>
        <v>;;;</v>
      </c>
    </row>
    <row r="6017" spans="8:8" x14ac:dyDescent="0.25">
      <c r="H6017" t="str">
        <f t="shared" si="93"/>
        <v>;;;</v>
      </c>
    </row>
    <row r="6018" spans="8:8" x14ac:dyDescent="0.25">
      <c r="H6018" t="str">
        <f t="shared" si="93"/>
        <v>;;;</v>
      </c>
    </row>
    <row r="6019" spans="8:8" x14ac:dyDescent="0.25">
      <c r="H6019" t="str">
        <f t="shared" ref="H6019:H6082" si="94">CONCATENATE(D6019,$C$1,E6019,$C$1,F6019,$C$1,G6019)</f>
        <v>;;;</v>
      </c>
    </row>
    <row r="6020" spans="8:8" x14ac:dyDescent="0.25">
      <c r="H6020" t="str">
        <f t="shared" si="94"/>
        <v>;;;</v>
      </c>
    </row>
    <row r="6021" spans="8:8" x14ac:dyDescent="0.25">
      <c r="H6021" t="str">
        <f t="shared" si="94"/>
        <v>;;;</v>
      </c>
    </row>
    <row r="6022" spans="8:8" x14ac:dyDescent="0.25">
      <c r="H6022" t="str">
        <f t="shared" si="94"/>
        <v>;;;</v>
      </c>
    </row>
    <row r="6023" spans="8:8" x14ac:dyDescent="0.25">
      <c r="H6023" t="str">
        <f t="shared" si="94"/>
        <v>;;;</v>
      </c>
    </row>
    <row r="6024" spans="8:8" x14ac:dyDescent="0.25">
      <c r="H6024" t="str">
        <f t="shared" si="94"/>
        <v>;;;</v>
      </c>
    </row>
    <row r="6025" spans="8:8" x14ac:dyDescent="0.25">
      <c r="H6025" t="str">
        <f t="shared" si="94"/>
        <v>;;;</v>
      </c>
    </row>
    <row r="6026" spans="8:8" x14ac:dyDescent="0.25">
      <c r="H6026" t="str">
        <f t="shared" si="94"/>
        <v>;;;</v>
      </c>
    </row>
    <row r="6027" spans="8:8" x14ac:dyDescent="0.25">
      <c r="H6027" t="str">
        <f t="shared" si="94"/>
        <v>;;;</v>
      </c>
    </row>
    <row r="6028" spans="8:8" x14ac:dyDescent="0.25">
      <c r="H6028" t="str">
        <f t="shared" si="94"/>
        <v>;;;</v>
      </c>
    </row>
    <row r="6029" spans="8:8" x14ac:dyDescent="0.25">
      <c r="H6029" t="str">
        <f t="shared" si="94"/>
        <v>;;;</v>
      </c>
    </row>
    <row r="6030" spans="8:8" x14ac:dyDescent="0.25">
      <c r="H6030" t="str">
        <f t="shared" si="94"/>
        <v>;;;</v>
      </c>
    </row>
    <row r="6031" spans="8:8" x14ac:dyDescent="0.25">
      <c r="H6031" t="str">
        <f t="shared" si="94"/>
        <v>;;;</v>
      </c>
    </row>
    <row r="6032" spans="8:8" x14ac:dyDescent="0.25">
      <c r="H6032" t="str">
        <f t="shared" si="94"/>
        <v>;;;</v>
      </c>
    </row>
    <row r="6033" spans="8:8" x14ac:dyDescent="0.25">
      <c r="H6033" t="str">
        <f t="shared" si="94"/>
        <v>;;;</v>
      </c>
    </row>
    <row r="6034" spans="8:8" x14ac:dyDescent="0.25">
      <c r="H6034" t="str">
        <f t="shared" si="94"/>
        <v>;;;</v>
      </c>
    </row>
    <row r="6035" spans="8:8" x14ac:dyDescent="0.25">
      <c r="H6035" t="str">
        <f t="shared" si="94"/>
        <v>;;;</v>
      </c>
    </row>
    <row r="6036" spans="8:8" x14ac:dyDescent="0.25">
      <c r="H6036" t="str">
        <f t="shared" si="94"/>
        <v>;;;</v>
      </c>
    </row>
    <row r="6037" spans="8:8" x14ac:dyDescent="0.25">
      <c r="H6037" t="str">
        <f t="shared" si="94"/>
        <v>;;;</v>
      </c>
    </row>
    <row r="6038" spans="8:8" x14ac:dyDescent="0.25">
      <c r="H6038" t="str">
        <f t="shared" si="94"/>
        <v>;;;</v>
      </c>
    </row>
    <row r="6039" spans="8:8" x14ac:dyDescent="0.25">
      <c r="H6039" t="str">
        <f t="shared" si="94"/>
        <v>;;;</v>
      </c>
    </row>
    <row r="6040" spans="8:8" x14ac:dyDescent="0.25">
      <c r="H6040" t="str">
        <f t="shared" si="94"/>
        <v>;;;</v>
      </c>
    </row>
    <row r="6041" spans="8:8" x14ac:dyDescent="0.25">
      <c r="H6041" t="str">
        <f t="shared" si="94"/>
        <v>;;;</v>
      </c>
    </row>
    <row r="6042" spans="8:8" x14ac:dyDescent="0.25">
      <c r="H6042" t="str">
        <f t="shared" si="94"/>
        <v>;;;</v>
      </c>
    </row>
    <row r="6043" spans="8:8" x14ac:dyDescent="0.25">
      <c r="H6043" t="str">
        <f t="shared" si="94"/>
        <v>;;;</v>
      </c>
    </row>
    <row r="6044" spans="8:8" x14ac:dyDescent="0.25">
      <c r="H6044" t="str">
        <f t="shared" si="94"/>
        <v>;;;</v>
      </c>
    </row>
    <row r="6045" spans="8:8" x14ac:dyDescent="0.25">
      <c r="H6045" t="str">
        <f t="shared" si="94"/>
        <v>;;;</v>
      </c>
    </row>
    <row r="6046" spans="8:8" x14ac:dyDescent="0.25">
      <c r="H6046" t="str">
        <f t="shared" si="94"/>
        <v>;;;</v>
      </c>
    </row>
    <row r="6047" spans="8:8" x14ac:dyDescent="0.25">
      <c r="H6047" t="str">
        <f t="shared" si="94"/>
        <v>;;;</v>
      </c>
    </row>
    <row r="6048" spans="8:8" x14ac:dyDescent="0.25">
      <c r="H6048" t="str">
        <f t="shared" si="94"/>
        <v>;;;</v>
      </c>
    </row>
    <row r="6049" spans="8:8" x14ac:dyDescent="0.25">
      <c r="H6049" t="str">
        <f t="shared" si="94"/>
        <v>;;;</v>
      </c>
    </row>
    <row r="6050" spans="8:8" x14ac:dyDescent="0.25">
      <c r="H6050" t="str">
        <f t="shared" si="94"/>
        <v>;;;</v>
      </c>
    </row>
    <row r="6051" spans="8:8" x14ac:dyDescent="0.25">
      <c r="H6051" t="str">
        <f t="shared" si="94"/>
        <v>;;;</v>
      </c>
    </row>
    <row r="6052" spans="8:8" x14ac:dyDescent="0.25">
      <c r="H6052" t="str">
        <f t="shared" si="94"/>
        <v>;;;</v>
      </c>
    </row>
    <row r="6053" spans="8:8" x14ac:dyDescent="0.25">
      <c r="H6053" t="str">
        <f t="shared" si="94"/>
        <v>;;;</v>
      </c>
    </row>
    <row r="6054" spans="8:8" x14ac:dyDescent="0.25">
      <c r="H6054" t="str">
        <f t="shared" si="94"/>
        <v>;;;</v>
      </c>
    </row>
    <row r="6055" spans="8:8" x14ac:dyDescent="0.25">
      <c r="H6055" t="str">
        <f t="shared" si="94"/>
        <v>;;;</v>
      </c>
    </row>
    <row r="6056" spans="8:8" x14ac:dyDescent="0.25">
      <c r="H6056" t="str">
        <f t="shared" si="94"/>
        <v>;;;</v>
      </c>
    </row>
    <row r="6057" spans="8:8" x14ac:dyDescent="0.25">
      <c r="H6057" t="str">
        <f t="shared" si="94"/>
        <v>;;;</v>
      </c>
    </row>
    <row r="6058" spans="8:8" x14ac:dyDescent="0.25">
      <c r="H6058" t="str">
        <f t="shared" si="94"/>
        <v>;;;</v>
      </c>
    </row>
    <row r="6059" spans="8:8" x14ac:dyDescent="0.25">
      <c r="H6059" t="str">
        <f t="shared" si="94"/>
        <v>;;;</v>
      </c>
    </row>
    <row r="6060" spans="8:8" x14ac:dyDescent="0.25">
      <c r="H6060" t="str">
        <f t="shared" si="94"/>
        <v>;;;</v>
      </c>
    </row>
    <row r="6061" spans="8:8" x14ac:dyDescent="0.25">
      <c r="H6061" t="str">
        <f t="shared" si="94"/>
        <v>;;;</v>
      </c>
    </row>
    <row r="6062" spans="8:8" x14ac:dyDescent="0.25">
      <c r="H6062" t="str">
        <f t="shared" si="94"/>
        <v>;;;</v>
      </c>
    </row>
    <row r="6063" spans="8:8" x14ac:dyDescent="0.25">
      <c r="H6063" t="str">
        <f t="shared" si="94"/>
        <v>;;;</v>
      </c>
    </row>
    <row r="6064" spans="8:8" x14ac:dyDescent="0.25">
      <c r="H6064" t="str">
        <f t="shared" si="94"/>
        <v>;;;</v>
      </c>
    </row>
    <row r="6065" spans="8:8" x14ac:dyDescent="0.25">
      <c r="H6065" t="str">
        <f t="shared" si="94"/>
        <v>;;;</v>
      </c>
    </row>
    <row r="6066" spans="8:8" x14ac:dyDescent="0.25">
      <c r="H6066" t="str">
        <f t="shared" si="94"/>
        <v>;;;</v>
      </c>
    </row>
    <row r="6067" spans="8:8" x14ac:dyDescent="0.25">
      <c r="H6067" t="str">
        <f t="shared" si="94"/>
        <v>;;;</v>
      </c>
    </row>
    <row r="6068" spans="8:8" x14ac:dyDescent="0.25">
      <c r="H6068" t="str">
        <f t="shared" si="94"/>
        <v>;;;</v>
      </c>
    </row>
    <row r="6069" spans="8:8" x14ac:dyDescent="0.25">
      <c r="H6069" t="str">
        <f t="shared" si="94"/>
        <v>;;;</v>
      </c>
    </row>
    <row r="6070" spans="8:8" x14ac:dyDescent="0.25">
      <c r="H6070" t="str">
        <f t="shared" si="94"/>
        <v>;;;</v>
      </c>
    </row>
    <row r="6071" spans="8:8" x14ac:dyDescent="0.25">
      <c r="H6071" t="str">
        <f t="shared" si="94"/>
        <v>;;;</v>
      </c>
    </row>
    <row r="6072" spans="8:8" x14ac:dyDescent="0.25">
      <c r="H6072" t="str">
        <f t="shared" si="94"/>
        <v>;;;</v>
      </c>
    </row>
    <row r="6073" spans="8:8" x14ac:dyDescent="0.25">
      <c r="H6073" t="str">
        <f t="shared" si="94"/>
        <v>;;;</v>
      </c>
    </row>
    <row r="6074" spans="8:8" x14ac:dyDescent="0.25">
      <c r="H6074" t="str">
        <f t="shared" si="94"/>
        <v>;;;</v>
      </c>
    </row>
    <row r="6075" spans="8:8" x14ac:dyDescent="0.25">
      <c r="H6075" t="str">
        <f t="shared" si="94"/>
        <v>;;;</v>
      </c>
    </row>
    <row r="6076" spans="8:8" x14ac:dyDescent="0.25">
      <c r="H6076" t="str">
        <f t="shared" si="94"/>
        <v>;;;</v>
      </c>
    </row>
    <row r="6077" spans="8:8" x14ac:dyDescent="0.25">
      <c r="H6077" t="str">
        <f t="shared" si="94"/>
        <v>;;;</v>
      </c>
    </row>
    <row r="6078" spans="8:8" x14ac:dyDescent="0.25">
      <c r="H6078" t="str">
        <f t="shared" si="94"/>
        <v>;;;</v>
      </c>
    </row>
    <row r="6079" spans="8:8" x14ac:dyDescent="0.25">
      <c r="H6079" t="str">
        <f t="shared" si="94"/>
        <v>;;;</v>
      </c>
    </row>
    <row r="6080" spans="8:8" x14ac:dyDescent="0.25">
      <c r="H6080" t="str">
        <f t="shared" si="94"/>
        <v>;;;</v>
      </c>
    </row>
    <row r="6081" spans="8:8" x14ac:dyDescent="0.25">
      <c r="H6081" t="str">
        <f t="shared" si="94"/>
        <v>;;;</v>
      </c>
    </row>
    <row r="6082" spans="8:8" x14ac:dyDescent="0.25">
      <c r="H6082" t="str">
        <f t="shared" si="94"/>
        <v>;;;</v>
      </c>
    </row>
    <row r="6083" spans="8:8" x14ac:dyDescent="0.25">
      <c r="H6083" t="str">
        <f t="shared" ref="H6083:H6146" si="95">CONCATENATE(D6083,$C$1,E6083,$C$1,F6083,$C$1,G6083)</f>
        <v>;;;</v>
      </c>
    </row>
    <row r="6084" spans="8:8" x14ac:dyDescent="0.25">
      <c r="H6084" t="str">
        <f t="shared" si="95"/>
        <v>;;;</v>
      </c>
    </row>
    <row r="6085" spans="8:8" x14ac:dyDescent="0.25">
      <c r="H6085" t="str">
        <f t="shared" si="95"/>
        <v>;;;</v>
      </c>
    </row>
    <row r="6086" spans="8:8" x14ac:dyDescent="0.25">
      <c r="H6086" t="str">
        <f t="shared" si="95"/>
        <v>;;;</v>
      </c>
    </row>
    <row r="6087" spans="8:8" x14ac:dyDescent="0.25">
      <c r="H6087" t="str">
        <f t="shared" si="95"/>
        <v>;;;</v>
      </c>
    </row>
    <row r="6088" spans="8:8" x14ac:dyDescent="0.25">
      <c r="H6088" t="str">
        <f t="shared" si="95"/>
        <v>;;;</v>
      </c>
    </row>
    <row r="6089" spans="8:8" x14ac:dyDescent="0.25">
      <c r="H6089" t="str">
        <f t="shared" si="95"/>
        <v>;;;</v>
      </c>
    </row>
    <row r="6090" spans="8:8" x14ac:dyDescent="0.25">
      <c r="H6090" t="str">
        <f t="shared" si="95"/>
        <v>;;;</v>
      </c>
    </row>
    <row r="6091" spans="8:8" x14ac:dyDescent="0.25">
      <c r="H6091" t="str">
        <f t="shared" si="95"/>
        <v>;;;</v>
      </c>
    </row>
    <row r="6092" spans="8:8" x14ac:dyDescent="0.25">
      <c r="H6092" t="str">
        <f t="shared" si="95"/>
        <v>;;;</v>
      </c>
    </row>
    <row r="6093" spans="8:8" x14ac:dyDescent="0.25">
      <c r="H6093" t="str">
        <f t="shared" si="95"/>
        <v>;;;</v>
      </c>
    </row>
    <row r="6094" spans="8:8" x14ac:dyDescent="0.25">
      <c r="H6094" t="str">
        <f t="shared" si="95"/>
        <v>;;;</v>
      </c>
    </row>
    <row r="6095" spans="8:8" x14ac:dyDescent="0.25">
      <c r="H6095" t="str">
        <f t="shared" si="95"/>
        <v>;;;</v>
      </c>
    </row>
    <row r="6096" spans="8:8" x14ac:dyDescent="0.25">
      <c r="H6096" t="str">
        <f t="shared" si="95"/>
        <v>;;;</v>
      </c>
    </row>
    <row r="6097" spans="8:8" x14ac:dyDescent="0.25">
      <c r="H6097" t="str">
        <f t="shared" si="95"/>
        <v>;;;</v>
      </c>
    </row>
    <row r="6098" spans="8:8" x14ac:dyDescent="0.25">
      <c r="H6098" t="str">
        <f t="shared" si="95"/>
        <v>;;;</v>
      </c>
    </row>
    <row r="6099" spans="8:8" x14ac:dyDescent="0.25">
      <c r="H6099" t="str">
        <f t="shared" si="95"/>
        <v>;;;</v>
      </c>
    </row>
    <row r="6100" spans="8:8" x14ac:dyDescent="0.25">
      <c r="H6100" t="str">
        <f t="shared" si="95"/>
        <v>;;;</v>
      </c>
    </row>
    <row r="6101" spans="8:8" x14ac:dyDescent="0.25">
      <c r="H6101" t="str">
        <f t="shared" si="95"/>
        <v>;;;</v>
      </c>
    </row>
    <row r="6102" spans="8:8" x14ac:dyDescent="0.25">
      <c r="H6102" t="str">
        <f t="shared" si="95"/>
        <v>;;;</v>
      </c>
    </row>
    <row r="6103" spans="8:8" x14ac:dyDescent="0.25">
      <c r="H6103" t="str">
        <f t="shared" si="95"/>
        <v>;;;</v>
      </c>
    </row>
    <row r="6104" spans="8:8" x14ac:dyDescent="0.25">
      <c r="H6104" t="str">
        <f t="shared" si="95"/>
        <v>;;;</v>
      </c>
    </row>
    <row r="6105" spans="8:8" x14ac:dyDescent="0.25">
      <c r="H6105" t="str">
        <f t="shared" si="95"/>
        <v>;;;</v>
      </c>
    </row>
    <row r="6106" spans="8:8" x14ac:dyDescent="0.25">
      <c r="H6106" t="str">
        <f t="shared" si="95"/>
        <v>;;;</v>
      </c>
    </row>
    <row r="6107" spans="8:8" x14ac:dyDescent="0.25">
      <c r="H6107" t="str">
        <f t="shared" si="95"/>
        <v>;;;</v>
      </c>
    </row>
    <row r="6108" spans="8:8" x14ac:dyDescent="0.25">
      <c r="H6108" t="str">
        <f t="shared" si="95"/>
        <v>;;;</v>
      </c>
    </row>
    <row r="6109" spans="8:8" x14ac:dyDescent="0.25">
      <c r="H6109" t="str">
        <f t="shared" si="95"/>
        <v>;;;</v>
      </c>
    </row>
    <row r="6110" spans="8:8" x14ac:dyDescent="0.25">
      <c r="H6110" t="str">
        <f t="shared" si="95"/>
        <v>;;;</v>
      </c>
    </row>
    <row r="6111" spans="8:8" x14ac:dyDescent="0.25">
      <c r="H6111" t="str">
        <f t="shared" si="95"/>
        <v>;;;</v>
      </c>
    </row>
    <row r="6112" spans="8:8" x14ac:dyDescent="0.25">
      <c r="H6112" t="str">
        <f t="shared" si="95"/>
        <v>;;;</v>
      </c>
    </row>
    <row r="6113" spans="8:8" x14ac:dyDescent="0.25">
      <c r="H6113" t="str">
        <f t="shared" si="95"/>
        <v>;;;</v>
      </c>
    </row>
    <row r="6114" spans="8:8" x14ac:dyDescent="0.25">
      <c r="H6114" t="str">
        <f t="shared" si="95"/>
        <v>;;;</v>
      </c>
    </row>
    <row r="6115" spans="8:8" x14ac:dyDescent="0.25">
      <c r="H6115" t="str">
        <f t="shared" si="95"/>
        <v>;;;</v>
      </c>
    </row>
    <row r="6116" spans="8:8" x14ac:dyDescent="0.25">
      <c r="H6116" t="str">
        <f t="shared" si="95"/>
        <v>;;;</v>
      </c>
    </row>
    <row r="6117" spans="8:8" x14ac:dyDescent="0.25">
      <c r="H6117" t="str">
        <f t="shared" si="95"/>
        <v>;;;</v>
      </c>
    </row>
    <row r="6118" spans="8:8" x14ac:dyDescent="0.25">
      <c r="H6118" t="str">
        <f t="shared" si="95"/>
        <v>;;;</v>
      </c>
    </row>
    <row r="6119" spans="8:8" x14ac:dyDescent="0.25">
      <c r="H6119" t="str">
        <f t="shared" si="95"/>
        <v>;;;</v>
      </c>
    </row>
    <row r="6120" spans="8:8" x14ac:dyDescent="0.25">
      <c r="H6120" t="str">
        <f t="shared" si="95"/>
        <v>;;;</v>
      </c>
    </row>
    <row r="6121" spans="8:8" x14ac:dyDescent="0.25">
      <c r="H6121" t="str">
        <f t="shared" si="95"/>
        <v>;;;</v>
      </c>
    </row>
    <row r="6122" spans="8:8" x14ac:dyDescent="0.25">
      <c r="H6122" t="str">
        <f t="shared" si="95"/>
        <v>;;;</v>
      </c>
    </row>
    <row r="6123" spans="8:8" x14ac:dyDescent="0.25">
      <c r="H6123" t="str">
        <f t="shared" si="95"/>
        <v>;;;</v>
      </c>
    </row>
    <row r="6124" spans="8:8" x14ac:dyDescent="0.25">
      <c r="H6124" t="str">
        <f t="shared" si="95"/>
        <v>;;;</v>
      </c>
    </row>
    <row r="6125" spans="8:8" x14ac:dyDescent="0.25">
      <c r="H6125" t="str">
        <f t="shared" si="95"/>
        <v>;;;</v>
      </c>
    </row>
    <row r="6126" spans="8:8" x14ac:dyDescent="0.25">
      <c r="H6126" t="str">
        <f t="shared" si="95"/>
        <v>;;;</v>
      </c>
    </row>
    <row r="6127" spans="8:8" x14ac:dyDescent="0.25">
      <c r="H6127" t="str">
        <f t="shared" si="95"/>
        <v>;;;</v>
      </c>
    </row>
    <row r="6128" spans="8:8" x14ac:dyDescent="0.25">
      <c r="H6128" t="str">
        <f t="shared" si="95"/>
        <v>;;;</v>
      </c>
    </row>
    <row r="6129" spans="8:8" x14ac:dyDescent="0.25">
      <c r="H6129" t="str">
        <f t="shared" si="95"/>
        <v>;;;</v>
      </c>
    </row>
    <row r="6130" spans="8:8" x14ac:dyDescent="0.25">
      <c r="H6130" t="str">
        <f t="shared" si="95"/>
        <v>;;;</v>
      </c>
    </row>
    <row r="6131" spans="8:8" x14ac:dyDescent="0.25">
      <c r="H6131" t="str">
        <f t="shared" si="95"/>
        <v>;;;</v>
      </c>
    </row>
    <row r="6132" spans="8:8" x14ac:dyDescent="0.25">
      <c r="H6132" t="str">
        <f t="shared" si="95"/>
        <v>;;;</v>
      </c>
    </row>
    <row r="6133" spans="8:8" x14ac:dyDescent="0.25">
      <c r="H6133" t="str">
        <f t="shared" si="95"/>
        <v>;;;</v>
      </c>
    </row>
    <row r="6134" spans="8:8" x14ac:dyDescent="0.25">
      <c r="H6134" t="str">
        <f t="shared" si="95"/>
        <v>;;;</v>
      </c>
    </row>
    <row r="6135" spans="8:8" x14ac:dyDescent="0.25">
      <c r="H6135" t="str">
        <f t="shared" si="95"/>
        <v>;;;</v>
      </c>
    </row>
    <row r="6136" spans="8:8" x14ac:dyDescent="0.25">
      <c r="H6136" t="str">
        <f t="shared" si="95"/>
        <v>;;;</v>
      </c>
    </row>
    <row r="6137" spans="8:8" x14ac:dyDescent="0.25">
      <c r="H6137" t="str">
        <f t="shared" si="95"/>
        <v>;;;</v>
      </c>
    </row>
    <row r="6138" spans="8:8" x14ac:dyDescent="0.25">
      <c r="H6138" t="str">
        <f t="shared" si="95"/>
        <v>;;;</v>
      </c>
    </row>
    <row r="6139" spans="8:8" x14ac:dyDescent="0.25">
      <c r="H6139" t="str">
        <f t="shared" si="95"/>
        <v>;;;</v>
      </c>
    </row>
    <row r="6140" spans="8:8" x14ac:dyDescent="0.25">
      <c r="H6140" t="str">
        <f t="shared" si="95"/>
        <v>;;;</v>
      </c>
    </row>
    <row r="6141" spans="8:8" x14ac:dyDescent="0.25">
      <c r="H6141" t="str">
        <f t="shared" si="95"/>
        <v>;;;</v>
      </c>
    </row>
    <row r="6142" spans="8:8" x14ac:dyDescent="0.25">
      <c r="H6142" t="str">
        <f t="shared" si="95"/>
        <v>;;;</v>
      </c>
    </row>
    <row r="6143" spans="8:8" x14ac:dyDescent="0.25">
      <c r="H6143" t="str">
        <f t="shared" si="95"/>
        <v>;;;</v>
      </c>
    </row>
    <row r="6144" spans="8:8" x14ac:dyDescent="0.25">
      <c r="H6144" t="str">
        <f t="shared" si="95"/>
        <v>;;;</v>
      </c>
    </row>
    <row r="6145" spans="8:8" x14ac:dyDescent="0.25">
      <c r="H6145" t="str">
        <f t="shared" si="95"/>
        <v>;;;</v>
      </c>
    </row>
    <row r="6146" spans="8:8" x14ac:dyDescent="0.25">
      <c r="H6146" t="str">
        <f t="shared" si="95"/>
        <v>;;;</v>
      </c>
    </row>
    <row r="6147" spans="8:8" x14ac:dyDescent="0.25">
      <c r="H6147" t="str">
        <f t="shared" ref="H6147:H6210" si="96">CONCATENATE(D6147,$C$1,E6147,$C$1,F6147,$C$1,G6147)</f>
        <v>;;;</v>
      </c>
    </row>
    <row r="6148" spans="8:8" x14ac:dyDescent="0.25">
      <c r="H6148" t="str">
        <f t="shared" si="96"/>
        <v>;;;</v>
      </c>
    </row>
    <row r="6149" spans="8:8" x14ac:dyDescent="0.25">
      <c r="H6149" t="str">
        <f t="shared" si="96"/>
        <v>;;;</v>
      </c>
    </row>
    <row r="6150" spans="8:8" x14ac:dyDescent="0.25">
      <c r="H6150" t="str">
        <f t="shared" si="96"/>
        <v>;;;</v>
      </c>
    </row>
    <row r="6151" spans="8:8" x14ac:dyDescent="0.25">
      <c r="H6151" t="str">
        <f t="shared" si="96"/>
        <v>;;;</v>
      </c>
    </row>
    <row r="6152" spans="8:8" x14ac:dyDescent="0.25">
      <c r="H6152" t="str">
        <f t="shared" si="96"/>
        <v>;;;</v>
      </c>
    </row>
    <row r="6153" spans="8:8" x14ac:dyDescent="0.25">
      <c r="H6153" t="str">
        <f t="shared" si="96"/>
        <v>;;;</v>
      </c>
    </row>
    <row r="6154" spans="8:8" x14ac:dyDescent="0.25">
      <c r="H6154" t="str">
        <f t="shared" si="96"/>
        <v>;;;</v>
      </c>
    </row>
    <row r="6155" spans="8:8" x14ac:dyDescent="0.25">
      <c r="H6155" t="str">
        <f t="shared" si="96"/>
        <v>;;;</v>
      </c>
    </row>
    <row r="6156" spans="8:8" x14ac:dyDescent="0.25">
      <c r="H6156" t="str">
        <f t="shared" si="96"/>
        <v>;;;</v>
      </c>
    </row>
    <row r="6157" spans="8:8" x14ac:dyDescent="0.25">
      <c r="H6157" t="str">
        <f t="shared" si="96"/>
        <v>;;;</v>
      </c>
    </row>
    <row r="6158" spans="8:8" x14ac:dyDescent="0.25">
      <c r="H6158" t="str">
        <f t="shared" si="96"/>
        <v>;;;</v>
      </c>
    </row>
    <row r="6159" spans="8:8" x14ac:dyDescent="0.25">
      <c r="H6159" t="str">
        <f t="shared" si="96"/>
        <v>;;;</v>
      </c>
    </row>
    <row r="6160" spans="8:8" x14ac:dyDescent="0.25">
      <c r="H6160" t="str">
        <f t="shared" si="96"/>
        <v>;;;</v>
      </c>
    </row>
    <row r="6161" spans="8:8" x14ac:dyDescent="0.25">
      <c r="H6161" t="str">
        <f t="shared" si="96"/>
        <v>;;;</v>
      </c>
    </row>
    <row r="6162" spans="8:8" x14ac:dyDescent="0.25">
      <c r="H6162" t="str">
        <f t="shared" si="96"/>
        <v>;;;</v>
      </c>
    </row>
    <row r="6163" spans="8:8" x14ac:dyDescent="0.25">
      <c r="H6163" t="str">
        <f t="shared" si="96"/>
        <v>;;;</v>
      </c>
    </row>
    <row r="6164" spans="8:8" x14ac:dyDescent="0.25">
      <c r="H6164" t="str">
        <f t="shared" si="96"/>
        <v>;;;</v>
      </c>
    </row>
    <row r="6165" spans="8:8" x14ac:dyDescent="0.25">
      <c r="H6165" t="str">
        <f t="shared" si="96"/>
        <v>;;;</v>
      </c>
    </row>
    <row r="6166" spans="8:8" x14ac:dyDescent="0.25">
      <c r="H6166" t="str">
        <f t="shared" si="96"/>
        <v>;;;</v>
      </c>
    </row>
    <row r="6167" spans="8:8" x14ac:dyDescent="0.25">
      <c r="H6167" t="str">
        <f t="shared" si="96"/>
        <v>;;;</v>
      </c>
    </row>
    <row r="6168" spans="8:8" x14ac:dyDescent="0.25">
      <c r="H6168" t="str">
        <f t="shared" si="96"/>
        <v>;;;</v>
      </c>
    </row>
    <row r="6169" spans="8:8" x14ac:dyDescent="0.25">
      <c r="H6169" t="str">
        <f t="shared" si="96"/>
        <v>;;;</v>
      </c>
    </row>
    <row r="6170" spans="8:8" x14ac:dyDescent="0.25">
      <c r="H6170" t="str">
        <f t="shared" si="96"/>
        <v>;;;</v>
      </c>
    </row>
    <row r="6171" spans="8:8" x14ac:dyDescent="0.25">
      <c r="H6171" t="str">
        <f t="shared" si="96"/>
        <v>;;;</v>
      </c>
    </row>
    <row r="6172" spans="8:8" x14ac:dyDescent="0.25">
      <c r="H6172" t="str">
        <f t="shared" si="96"/>
        <v>;;;</v>
      </c>
    </row>
    <row r="6173" spans="8:8" x14ac:dyDescent="0.25">
      <c r="H6173" t="str">
        <f t="shared" si="96"/>
        <v>;;;</v>
      </c>
    </row>
    <row r="6174" spans="8:8" x14ac:dyDescent="0.25">
      <c r="H6174" t="str">
        <f t="shared" si="96"/>
        <v>;;;</v>
      </c>
    </row>
    <row r="6175" spans="8:8" x14ac:dyDescent="0.25">
      <c r="H6175" t="str">
        <f t="shared" si="96"/>
        <v>;;;</v>
      </c>
    </row>
    <row r="6176" spans="8:8" x14ac:dyDescent="0.25">
      <c r="H6176" t="str">
        <f t="shared" si="96"/>
        <v>;;;</v>
      </c>
    </row>
    <row r="6177" spans="8:8" x14ac:dyDescent="0.25">
      <c r="H6177" t="str">
        <f t="shared" si="96"/>
        <v>;;;</v>
      </c>
    </row>
    <row r="6178" spans="8:8" x14ac:dyDescent="0.25">
      <c r="H6178" t="str">
        <f t="shared" si="96"/>
        <v>;;;</v>
      </c>
    </row>
    <row r="6179" spans="8:8" x14ac:dyDescent="0.25">
      <c r="H6179" t="str">
        <f t="shared" si="96"/>
        <v>;;;</v>
      </c>
    </row>
    <row r="6180" spans="8:8" x14ac:dyDescent="0.25">
      <c r="H6180" t="str">
        <f t="shared" si="96"/>
        <v>;;;</v>
      </c>
    </row>
    <row r="6181" spans="8:8" x14ac:dyDescent="0.25">
      <c r="H6181" t="str">
        <f t="shared" si="96"/>
        <v>;;;</v>
      </c>
    </row>
    <row r="6182" spans="8:8" x14ac:dyDescent="0.25">
      <c r="H6182" t="str">
        <f t="shared" si="96"/>
        <v>;;;</v>
      </c>
    </row>
    <row r="6183" spans="8:8" x14ac:dyDescent="0.25">
      <c r="H6183" t="str">
        <f t="shared" si="96"/>
        <v>;;;</v>
      </c>
    </row>
    <row r="6184" spans="8:8" x14ac:dyDescent="0.25">
      <c r="H6184" t="str">
        <f t="shared" si="96"/>
        <v>;;;</v>
      </c>
    </row>
    <row r="6185" spans="8:8" x14ac:dyDescent="0.25">
      <c r="H6185" t="str">
        <f t="shared" si="96"/>
        <v>;;;</v>
      </c>
    </row>
    <row r="6186" spans="8:8" x14ac:dyDescent="0.25">
      <c r="H6186" t="str">
        <f t="shared" si="96"/>
        <v>;;;</v>
      </c>
    </row>
    <row r="6187" spans="8:8" x14ac:dyDescent="0.25">
      <c r="H6187" t="str">
        <f t="shared" si="96"/>
        <v>;;;</v>
      </c>
    </row>
    <row r="6188" spans="8:8" x14ac:dyDescent="0.25">
      <c r="H6188" t="str">
        <f t="shared" si="96"/>
        <v>;;;</v>
      </c>
    </row>
    <row r="6189" spans="8:8" x14ac:dyDescent="0.25">
      <c r="H6189" t="str">
        <f t="shared" si="96"/>
        <v>;;;</v>
      </c>
    </row>
    <row r="6190" spans="8:8" x14ac:dyDescent="0.25">
      <c r="H6190" t="str">
        <f t="shared" si="96"/>
        <v>;;;</v>
      </c>
    </row>
    <row r="6191" spans="8:8" x14ac:dyDescent="0.25">
      <c r="H6191" t="str">
        <f t="shared" si="96"/>
        <v>;;;</v>
      </c>
    </row>
    <row r="6192" spans="8:8" x14ac:dyDescent="0.25">
      <c r="H6192" t="str">
        <f t="shared" si="96"/>
        <v>;;;</v>
      </c>
    </row>
    <row r="6193" spans="8:8" x14ac:dyDescent="0.25">
      <c r="H6193" t="str">
        <f t="shared" si="96"/>
        <v>;;;</v>
      </c>
    </row>
    <row r="6194" spans="8:8" x14ac:dyDescent="0.25">
      <c r="H6194" t="str">
        <f t="shared" si="96"/>
        <v>;;;</v>
      </c>
    </row>
    <row r="6195" spans="8:8" x14ac:dyDescent="0.25">
      <c r="H6195" t="str">
        <f t="shared" si="96"/>
        <v>;;;</v>
      </c>
    </row>
    <row r="6196" spans="8:8" x14ac:dyDescent="0.25">
      <c r="H6196" t="str">
        <f t="shared" si="96"/>
        <v>;;;</v>
      </c>
    </row>
    <row r="6197" spans="8:8" x14ac:dyDescent="0.25">
      <c r="H6197" t="str">
        <f t="shared" si="96"/>
        <v>;;;</v>
      </c>
    </row>
    <row r="6198" spans="8:8" x14ac:dyDescent="0.25">
      <c r="H6198" t="str">
        <f t="shared" si="96"/>
        <v>;;;</v>
      </c>
    </row>
    <row r="6199" spans="8:8" x14ac:dyDescent="0.25">
      <c r="H6199" t="str">
        <f t="shared" si="96"/>
        <v>;;;</v>
      </c>
    </row>
    <row r="6200" spans="8:8" x14ac:dyDescent="0.25">
      <c r="H6200" t="str">
        <f t="shared" si="96"/>
        <v>;;;</v>
      </c>
    </row>
    <row r="6201" spans="8:8" x14ac:dyDescent="0.25">
      <c r="H6201" t="str">
        <f t="shared" si="96"/>
        <v>;;;</v>
      </c>
    </row>
    <row r="6202" spans="8:8" x14ac:dyDescent="0.25">
      <c r="H6202" t="str">
        <f t="shared" si="96"/>
        <v>;;;</v>
      </c>
    </row>
    <row r="6203" spans="8:8" x14ac:dyDescent="0.25">
      <c r="H6203" t="str">
        <f t="shared" si="96"/>
        <v>;;;</v>
      </c>
    </row>
    <row r="6204" spans="8:8" x14ac:dyDescent="0.25">
      <c r="H6204" t="str">
        <f t="shared" si="96"/>
        <v>;;;</v>
      </c>
    </row>
    <row r="6205" spans="8:8" x14ac:dyDescent="0.25">
      <c r="H6205" t="str">
        <f t="shared" si="96"/>
        <v>;;;</v>
      </c>
    </row>
    <row r="6206" spans="8:8" x14ac:dyDescent="0.25">
      <c r="H6206" t="str">
        <f t="shared" si="96"/>
        <v>;;;</v>
      </c>
    </row>
    <row r="6207" spans="8:8" x14ac:dyDescent="0.25">
      <c r="H6207" t="str">
        <f t="shared" si="96"/>
        <v>;;;</v>
      </c>
    </row>
    <row r="6208" spans="8:8" x14ac:dyDescent="0.25">
      <c r="H6208" t="str">
        <f t="shared" si="96"/>
        <v>;;;</v>
      </c>
    </row>
    <row r="6209" spans="8:8" x14ac:dyDescent="0.25">
      <c r="H6209" t="str">
        <f t="shared" si="96"/>
        <v>;;;</v>
      </c>
    </row>
    <row r="6210" spans="8:8" x14ac:dyDescent="0.25">
      <c r="H6210" t="str">
        <f t="shared" si="96"/>
        <v>;;;</v>
      </c>
    </row>
    <row r="6211" spans="8:8" x14ac:dyDescent="0.25">
      <c r="H6211" t="str">
        <f t="shared" ref="H6211:H6274" si="97">CONCATENATE(D6211,$C$1,E6211,$C$1,F6211,$C$1,G6211)</f>
        <v>;;;</v>
      </c>
    </row>
    <row r="6212" spans="8:8" x14ac:dyDescent="0.25">
      <c r="H6212" t="str">
        <f t="shared" si="97"/>
        <v>;;;</v>
      </c>
    </row>
    <row r="6213" spans="8:8" x14ac:dyDescent="0.25">
      <c r="H6213" t="str">
        <f t="shared" si="97"/>
        <v>;;;</v>
      </c>
    </row>
    <row r="6214" spans="8:8" x14ac:dyDescent="0.25">
      <c r="H6214" t="str">
        <f t="shared" si="97"/>
        <v>;;;</v>
      </c>
    </row>
    <row r="6215" spans="8:8" x14ac:dyDescent="0.25">
      <c r="H6215" t="str">
        <f t="shared" si="97"/>
        <v>;;;</v>
      </c>
    </row>
    <row r="6216" spans="8:8" x14ac:dyDescent="0.25">
      <c r="H6216" t="str">
        <f t="shared" si="97"/>
        <v>;;;</v>
      </c>
    </row>
    <row r="6217" spans="8:8" x14ac:dyDescent="0.25">
      <c r="H6217" t="str">
        <f t="shared" si="97"/>
        <v>;;;</v>
      </c>
    </row>
    <row r="6218" spans="8:8" x14ac:dyDescent="0.25">
      <c r="H6218" t="str">
        <f t="shared" si="97"/>
        <v>;;;</v>
      </c>
    </row>
    <row r="6219" spans="8:8" x14ac:dyDescent="0.25">
      <c r="H6219" t="str">
        <f t="shared" si="97"/>
        <v>;;;</v>
      </c>
    </row>
    <row r="6220" spans="8:8" x14ac:dyDescent="0.25">
      <c r="H6220" t="str">
        <f t="shared" si="97"/>
        <v>;;;</v>
      </c>
    </row>
    <row r="6221" spans="8:8" x14ac:dyDescent="0.25">
      <c r="H6221" t="str">
        <f t="shared" si="97"/>
        <v>;;;</v>
      </c>
    </row>
    <row r="6222" spans="8:8" x14ac:dyDescent="0.25">
      <c r="H6222" t="str">
        <f t="shared" si="97"/>
        <v>;;;</v>
      </c>
    </row>
    <row r="6223" spans="8:8" x14ac:dyDescent="0.25">
      <c r="H6223" t="str">
        <f t="shared" si="97"/>
        <v>;;;</v>
      </c>
    </row>
    <row r="6224" spans="8:8" x14ac:dyDescent="0.25">
      <c r="H6224" t="str">
        <f t="shared" si="97"/>
        <v>;;;</v>
      </c>
    </row>
    <row r="6225" spans="8:8" x14ac:dyDescent="0.25">
      <c r="H6225" t="str">
        <f t="shared" si="97"/>
        <v>;;;</v>
      </c>
    </row>
    <row r="6226" spans="8:8" x14ac:dyDescent="0.25">
      <c r="H6226" t="str">
        <f t="shared" si="97"/>
        <v>;;;</v>
      </c>
    </row>
    <row r="6227" spans="8:8" x14ac:dyDescent="0.25">
      <c r="H6227" t="str">
        <f t="shared" si="97"/>
        <v>;;;</v>
      </c>
    </row>
    <row r="6228" spans="8:8" x14ac:dyDescent="0.25">
      <c r="H6228" t="str">
        <f t="shared" si="97"/>
        <v>;;;</v>
      </c>
    </row>
    <row r="6229" spans="8:8" x14ac:dyDescent="0.25">
      <c r="H6229" t="str">
        <f t="shared" si="97"/>
        <v>;;;</v>
      </c>
    </row>
    <row r="6230" spans="8:8" x14ac:dyDescent="0.25">
      <c r="H6230" t="str">
        <f t="shared" si="97"/>
        <v>;;;</v>
      </c>
    </row>
    <row r="6231" spans="8:8" x14ac:dyDescent="0.25">
      <c r="H6231" t="str">
        <f t="shared" si="97"/>
        <v>;;;</v>
      </c>
    </row>
    <row r="6232" spans="8:8" x14ac:dyDescent="0.25">
      <c r="H6232" t="str">
        <f t="shared" si="97"/>
        <v>;;;</v>
      </c>
    </row>
    <row r="6233" spans="8:8" x14ac:dyDescent="0.25">
      <c r="H6233" t="str">
        <f t="shared" si="97"/>
        <v>;;;</v>
      </c>
    </row>
    <row r="6234" spans="8:8" x14ac:dyDescent="0.25">
      <c r="H6234" t="str">
        <f t="shared" si="97"/>
        <v>;;;</v>
      </c>
    </row>
    <row r="6235" spans="8:8" x14ac:dyDescent="0.25">
      <c r="H6235" t="str">
        <f t="shared" si="97"/>
        <v>;;;</v>
      </c>
    </row>
    <row r="6236" spans="8:8" x14ac:dyDescent="0.25">
      <c r="H6236" t="str">
        <f t="shared" si="97"/>
        <v>;;;</v>
      </c>
    </row>
    <row r="6237" spans="8:8" x14ac:dyDescent="0.25">
      <c r="H6237" t="str">
        <f t="shared" si="97"/>
        <v>;;;</v>
      </c>
    </row>
    <row r="6238" spans="8:8" x14ac:dyDescent="0.25">
      <c r="H6238" t="str">
        <f t="shared" si="97"/>
        <v>;;;</v>
      </c>
    </row>
    <row r="6239" spans="8:8" x14ac:dyDescent="0.25">
      <c r="H6239" t="str">
        <f t="shared" si="97"/>
        <v>;;;</v>
      </c>
    </row>
    <row r="6240" spans="8:8" x14ac:dyDescent="0.25">
      <c r="H6240" t="str">
        <f t="shared" si="97"/>
        <v>;;;</v>
      </c>
    </row>
    <row r="6241" spans="8:8" x14ac:dyDescent="0.25">
      <c r="H6241" t="str">
        <f t="shared" si="97"/>
        <v>;;;</v>
      </c>
    </row>
    <row r="6242" spans="8:8" x14ac:dyDescent="0.25">
      <c r="H6242" t="str">
        <f t="shared" si="97"/>
        <v>;;;</v>
      </c>
    </row>
    <row r="6243" spans="8:8" x14ac:dyDescent="0.25">
      <c r="H6243" t="str">
        <f t="shared" si="97"/>
        <v>;;;</v>
      </c>
    </row>
    <row r="6244" spans="8:8" x14ac:dyDescent="0.25">
      <c r="H6244" t="str">
        <f t="shared" si="97"/>
        <v>;;;</v>
      </c>
    </row>
    <row r="6245" spans="8:8" x14ac:dyDescent="0.25">
      <c r="H6245" t="str">
        <f t="shared" si="97"/>
        <v>;;;</v>
      </c>
    </row>
    <row r="6246" spans="8:8" x14ac:dyDescent="0.25">
      <c r="H6246" t="str">
        <f t="shared" si="97"/>
        <v>;;;</v>
      </c>
    </row>
    <row r="6247" spans="8:8" x14ac:dyDescent="0.25">
      <c r="H6247" t="str">
        <f t="shared" si="97"/>
        <v>;;;</v>
      </c>
    </row>
    <row r="6248" spans="8:8" x14ac:dyDescent="0.25">
      <c r="H6248" t="str">
        <f t="shared" si="97"/>
        <v>;;;</v>
      </c>
    </row>
    <row r="6249" spans="8:8" x14ac:dyDescent="0.25">
      <c r="H6249" t="str">
        <f t="shared" si="97"/>
        <v>;;;</v>
      </c>
    </row>
    <row r="6250" spans="8:8" x14ac:dyDescent="0.25">
      <c r="H6250" t="str">
        <f t="shared" si="97"/>
        <v>;;;</v>
      </c>
    </row>
    <row r="6251" spans="8:8" x14ac:dyDescent="0.25">
      <c r="H6251" t="str">
        <f t="shared" si="97"/>
        <v>;;;</v>
      </c>
    </row>
    <row r="6252" spans="8:8" x14ac:dyDescent="0.25">
      <c r="H6252" t="str">
        <f t="shared" si="97"/>
        <v>;;;</v>
      </c>
    </row>
    <row r="6253" spans="8:8" x14ac:dyDescent="0.25">
      <c r="H6253" t="str">
        <f t="shared" si="97"/>
        <v>;;;</v>
      </c>
    </row>
    <row r="6254" spans="8:8" x14ac:dyDescent="0.25">
      <c r="H6254" t="str">
        <f t="shared" si="97"/>
        <v>;;;</v>
      </c>
    </row>
    <row r="6255" spans="8:8" x14ac:dyDescent="0.25">
      <c r="H6255" t="str">
        <f t="shared" si="97"/>
        <v>;;;</v>
      </c>
    </row>
    <row r="6256" spans="8:8" x14ac:dyDescent="0.25">
      <c r="H6256" t="str">
        <f t="shared" si="97"/>
        <v>;;;</v>
      </c>
    </row>
    <row r="6257" spans="8:8" x14ac:dyDescent="0.25">
      <c r="H6257" t="str">
        <f t="shared" si="97"/>
        <v>;;;</v>
      </c>
    </row>
    <row r="6258" spans="8:8" x14ac:dyDescent="0.25">
      <c r="H6258" t="str">
        <f t="shared" si="97"/>
        <v>;;;</v>
      </c>
    </row>
    <row r="6259" spans="8:8" x14ac:dyDescent="0.25">
      <c r="H6259" t="str">
        <f t="shared" si="97"/>
        <v>;;;</v>
      </c>
    </row>
    <row r="6260" spans="8:8" x14ac:dyDescent="0.25">
      <c r="H6260" t="str">
        <f t="shared" si="97"/>
        <v>;;;</v>
      </c>
    </row>
    <row r="6261" spans="8:8" x14ac:dyDescent="0.25">
      <c r="H6261" t="str">
        <f t="shared" si="97"/>
        <v>;;;</v>
      </c>
    </row>
    <row r="6262" spans="8:8" x14ac:dyDescent="0.25">
      <c r="H6262" t="str">
        <f t="shared" si="97"/>
        <v>;;;</v>
      </c>
    </row>
    <row r="6263" spans="8:8" x14ac:dyDescent="0.25">
      <c r="H6263" t="str">
        <f t="shared" si="97"/>
        <v>;;;</v>
      </c>
    </row>
    <row r="6264" spans="8:8" x14ac:dyDescent="0.25">
      <c r="H6264" t="str">
        <f t="shared" si="97"/>
        <v>;;;</v>
      </c>
    </row>
    <row r="6265" spans="8:8" x14ac:dyDescent="0.25">
      <c r="H6265" t="str">
        <f t="shared" si="97"/>
        <v>;;;</v>
      </c>
    </row>
    <row r="6266" spans="8:8" x14ac:dyDescent="0.25">
      <c r="H6266" t="str">
        <f t="shared" si="97"/>
        <v>;;;</v>
      </c>
    </row>
    <row r="6267" spans="8:8" x14ac:dyDescent="0.25">
      <c r="H6267" t="str">
        <f t="shared" si="97"/>
        <v>;;;</v>
      </c>
    </row>
    <row r="6268" spans="8:8" x14ac:dyDescent="0.25">
      <c r="H6268" t="str">
        <f t="shared" si="97"/>
        <v>;;;</v>
      </c>
    </row>
    <row r="6269" spans="8:8" x14ac:dyDescent="0.25">
      <c r="H6269" t="str">
        <f t="shared" si="97"/>
        <v>;;;</v>
      </c>
    </row>
    <row r="6270" spans="8:8" x14ac:dyDescent="0.25">
      <c r="H6270" t="str">
        <f t="shared" si="97"/>
        <v>;;;</v>
      </c>
    </row>
    <row r="6271" spans="8:8" x14ac:dyDescent="0.25">
      <c r="H6271" t="str">
        <f t="shared" si="97"/>
        <v>;;;</v>
      </c>
    </row>
    <row r="6272" spans="8:8" x14ac:dyDescent="0.25">
      <c r="H6272" t="str">
        <f t="shared" si="97"/>
        <v>;;;</v>
      </c>
    </row>
    <row r="6273" spans="8:8" x14ac:dyDescent="0.25">
      <c r="H6273" t="str">
        <f t="shared" si="97"/>
        <v>;;;</v>
      </c>
    </row>
    <row r="6274" spans="8:8" x14ac:dyDescent="0.25">
      <c r="H6274" t="str">
        <f t="shared" si="97"/>
        <v>;;;</v>
      </c>
    </row>
    <row r="6275" spans="8:8" x14ac:dyDescent="0.25">
      <c r="H6275" t="str">
        <f t="shared" ref="H6275:H6338" si="98">CONCATENATE(D6275,$C$1,E6275,$C$1,F6275,$C$1,G6275)</f>
        <v>;;;</v>
      </c>
    </row>
    <row r="6276" spans="8:8" x14ac:dyDescent="0.25">
      <c r="H6276" t="str">
        <f t="shared" si="98"/>
        <v>;;;</v>
      </c>
    </row>
    <row r="6277" spans="8:8" x14ac:dyDescent="0.25">
      <c r="H6277" t="str">
        <f t="shared" si="98"/>
        <v>;;;</v>
      </c>
    </row>
    <row r="6278" spans="8:8" x14ac:dyDescent="0.25">
      <c r="H6278" t="str">
        <f t="shared" si="98"/>
        <v>;;;</v>
      </c>
    </row>
    <row r="6279" spans="8:8" x14ac:dyDescent="0.25">
      <c r="H6279" t="str">
        <f t="shared" si="98"/>
        <v>;;;</v>
      </c>
    </row>
    <row r="6280" spans="8:8" x14ac:dyDescent="0.25">
      <c r="H6280" t="str">
        <f t="shared" si="98"/>
        <v>;;;</v>
      </c>
    </row>
    <row r="6281" spans="8:8" x14ac:dyDescent="0.25">
      <c r="H6281" t="str">
        <f t="shared" si="98"/>
        <v>;;;</v>
      </c>
    </row>
    <row r="6282" spans="8:8" x14ac:dyDescent="0.25">
      <c r="H6282" t="str">
        <f t="shared" si="98"/>
        <v>;;;</v>
      </c>
    </row>
    <row r="6283" spans="8:8" x14ac:dyDescent="0.25">
      <c r="H6283" t="str">
        <f t="shared" si="98"/>
        <v>;;;</v>
      </c>
    </row>
    <row r="6284" spans="8:8" x14ac:dyDescent="0.25">
      <c r="H6284" t="str">
        <f t="shared" si="98"/>
        <v>;;;</v>
      </c>
    </row>
    <row r="6285" spans="8:8" x14ac:dyDescent="0.25">
      <c r="H6285" t="str">
        <f t="shared" si="98"/>
        <v>;;;</v>
      </c>
    </row>
    <row r="6286" spans="8:8" x14ac:dyDescent="0.25">
      <c r="H6286" t="str">
        <f t="shared" si="98"/>
        <v>;;;</v>
      </c>
    </row>
    <row r="6287" spans="8:8" x14ac:dyDescent="0.25">
      <c r="H6287" t="str">
        <f t="shared" si="98"/>
        <v>;;;</v>
      </c>
    </row>
    <row r="6288" spans="8:8" x14ac:dyDescent="0.25">
      <c r="H6288" t="str">
        <f t="shared" si="98"/>
        <v>;;;</v>
      </c>
    </row>
    <row r="6289" spans="8:8" x14ac:dyDescent="0.25">
      <c r="H6289" t="str">
        <f t="shared" si="98"/>
        <v>;;;</v>
      </c>
    </row>
    <row r="6290" spans="8:8" x14ac:dyDescent="0.25">
      <c r="H6290" t="str">
        <f t="shared" si="98"/>
        <v>;;;</v>
      </c>
    </row>
    <row r="6291" spans="8:8" x14ac:dyDescent="0.25">
      <c r="H6291" t="str">
        <f t="shared" si="98"/>
        <v>;;;</v>
      </c>
    </row>
    <row r="6292" spans="8:8" x14ac:dyDescent="0.25">
      <c r="H6292" t="str">
        <f t="shared" si="98"/>
        <v>;;;</v>
      </c>
    </row>
    <row r="6293" spans="8:8" x14ac:dyDescent="0.25">
      <c r="H6293" t="str">
        <f t="shared" si="98"/>
        <v>;;;</v>
      </c>
    </row>
    <row r="6294" spans="8:8" x14ac:dyDescent="0.25">
      <c r="H6294" t="str">
        <f t="shared" si="98"/>
        <v>;;;</v>
      </c>
    </row>
    <row r="6295" spans="8:8" x14ac:dyDescent="0.25">
      <c r="H6295" t="str">
        <f t="shared" si="98"/>
        <v>;;;</v>
      </c>
    </row>
    <row r="6296" spans="8:8" x14ac:dyDescent="0.25">
      <c r="H6296" t="str">
        <f t="shared" si="98"/>
        <v>;;;</v>
      </c>
    </row>
    <row r="6297" spans="8:8" x14ac:dyDescent="0.25">
      <c r="H6297" t="str">
        <f t="shared" si="98"/>
        <v>;;;</v>
      </c>
    </row>
    <row r="6298" spans="8:8" x14ac:dyDescent="0.25">
      <c r="H6298" t="str">
        <f t="shared" si="98"/>
        <v>;;;</v>
      </c>
    </row>
    <row r="6299" spans="8:8" x14ac:dyDescent="0.25">
      <c r="H6299" t="str">
        <f t="shared" si="98"/>
        <v>;;;</v>
      </c>
    </row>
    <row r="6300" spans="8:8" x14ac:dyDescent="0.25">
      <c r="H6300" t="str">
        <f t="shared" si="98"/>
        <v>;;;</v>
      </c>
    </row>
    <row r="6301" spans="8:8" x14ac:dyDescent="0.25">
      <c r="H6301" t="str">
        <f t="shared" si="98"/>
        <v>;;;</v>
      </c>
    </row>
    <row r="6302" spans="8:8" x14ac:dyDescent="0.25">
      <c r="H6302" t="str">
        <f t="shared" si="98"/>
        <v>;;;</v>
      </c>
    </row>
    <row r="6303" spans="8:8" x14ac:dyDescent="0.25">
      <c r="H6303" t="str">
        <f t="shared" si="98"/>
        <v>;;;</v>
      </c>
    </row>
    <row r="6304" spans="8:8" x14ac:dyDescent="0.25">
      <c r="H6304" t="str">
        <f t="shared" si="98"/>
        <v>;;;</v>
      </c>
    </row>
    <row r="6305" spans="8:8" x14ac:dyDescent="0.25">
      <c r="H6305" t="str">
        <f t="shared" si="98"/>
        <v>;;;</v>
      </c>
    </row>
    <row r="6306" spans="8:8" x14ac:dyDescent="0.25">
      <c r="H6306" t="str">
        <f t="shared" si="98"/>
        <v>;;;</v>
      </c>
    </row>
    <row r="6307" spans="8:8" x14ac:dyDescent="0.25">
      <c r="H6307" t="str">
        <f t="shared" si="98"/>
        <v>;;;</v>
      </c>
    </row>
    <row r="6308" spans="8:8" x14ac:dyDescent="0.25">
      <c r="H6308" t="str">
        <f t="shared" si="98"/>
        <v>;;;</v>
      </c>
    </row>
    <row r="6309" spans="8:8" x14ac:dyDescent="0.25">
      <c r="H6309" t="str">
        <f t="shared" si="98"/>
        <v>;;;</v>
      </c>
    </row>
    <row r="6310" spans="8:8" x14ac:dyDescent="0.25">
      <c r="H6310" t="str">
        <f t="shared" si="98"/>
        <v>;;;</v>
      </c>
    </row>
    <row r="6311" spans="8:8" x14ac:dyDescent="0.25">
      <c r="H6311" t="str">
        <f t="shared" si="98"/>
        <v>;;;</v>
      </c>
    </row>
    <row r="6312" spans="8:8" x14ac:dyDescent="0.25">
      <c r="H6312" t="str">
        <f t="shared" si="98"/>
        <v>;;;</v>
      </c>
    </row>
    <row r="6313" spans="8:8" x14ac:dyDescent="0.25">
      <c r="H6313" t="str">
        <f t="shared" si="98"/>
        <v>;;;</v>
      </c>
    </row>
    <row r="6314" spans="8:8" x14ac:dyDescent="0.25">
      <c r="H6314" t="str">
        <f t="shared" si="98"/>
        <v>;;;</v>
      </c>
    </row>
    <row r="6315" spans="8:8" x14ac:dyDescent="0.25">
      <c r="H6315" t="str">
        <f t="shared" si="98"/>
        <v>;;;</v>
      </c>
    </row>
    <row r="6316" spans="8:8" x14ac:dyDescent="0.25">
      <c r="H6316" t="str">
        <f t="shared" si="98"/>
        <v>;;;</v>
      </c>
    </row>
    <row r="6317" spans="8:8" x14ac:dyDescent="0.25">
      <c r="H6317" t="str">
        <f t="shared" si="98"/>
        <v>;;;</v>
      </c>
    </row>
    <row r="6318" spans="8:8" x14ac:dyDescent="0.25">
      <c r="H6318" t="str">
        <f t="shared" si="98"/>
        <v>;;;</v>
      </c>
    </row>
    <row r="6319" spans="8:8" x14ac:dyDescent="0.25">
      <c r="H6319" t="str">
        <f t="shared" si="98"/>
        <v>;;;</v>
      </c>
    </row>
    <row r="6320" spans="8:8" x14ac:dyDescent="0.25">
      <c r="H6320" t="str">
        <f t="shared" si="98"/>
        <v>;;;</v>
      </c>
    </row>
    <row r="6321" spans="8:8" x14ac:dyDescent="0.25">
      <c r="H6321" t="str">
        <f t="shared" si="98"/>
        <v>;;;</v>
      </c>
    </row>
    <row r="6322" spans="8:8" x14ac:dyDescent="0.25">
      <c r="H6322" t="str">
        <f t="shared" si="98"/>
        <v>;;;</v>
      </c>
    </row>
    <row r="6323" spans="8:8" x14ac:dyDescent="0.25">
      <c r="H6323" t="str">
        <f t="shared" si="98"/>
        <v>;;;</v>
      </c>
    </row>
    <row r="6324" spans="8:8" x14ac:dyDescent="0.25">
      <c r="H6324" t="str">
        <f t="shared" si="98"/>
        <v>;;;</v>
      </c>
    </row>
    <row r="6325" spans="8:8" x14ac:dyDescent="0.25">
      <c r="H6325" t="str">
        <f t="shared" si="98"/>
        <v>;;;</v>
      </c>
    </row>
    <row r="6326" spans="8:8" x14ac:dyDescent="0.25">
      <c r="H6326" t="str">
        <f t="shared" si="98"/>
        <v>;;;</v>
      </c>
    </row>
    <row r="6327" spans="8:8" x14ac:dyDescent="0.25">
      <c r="H6327" t="str">
        <f t="shared" si="98"/>
        <v>;;;</v>
      </c>
    </row>
    <row r="6328" spans="8:8" x14ac:dyDescent="0.25">
      <c r="H6328" t="str">
        <f t="shared" si="98"/>
        <v>;;;</v>
      </c>
    </row>
    <row r="6329" spans="8:8" x14ac:dyDescent="0.25">
      <c r="H6329" t="str">
        <f t="shared" si="98"/>
        <v>;;;</v>
      </c>
    </row>
    <row r="6330" spans="8:8" x14ac:dyDescent="0.25">
      <c r="H6330" t="str">
        <f t="shared" si="98"/>
        <v>;;;</v>
      </c>
    </row>
    <row r="6331" spans="8:8" x14ac:dyDescent="0.25">
      <c r="H6331" t="str">
        <f t="shared" si="98"/>
        <v>;;;</v>
      </c>
    </row>
    <row r="6332" spans="8:8" x14ac:dyDescent="0.25">
      <c r="H6332" t="str">
        <f t="shared" si="98"/>
        <v>;;;</v>
      </c>
    </row>
    <row r="6333" spans="8:8" x14ac:dyDescent="0.25">
      <c r="H6333" t="str">
        <f t="shared" si="98"/>
        <v>;;;</v>
      </c>
    </row>
    <row r="6334" spans="8:8" x14ac:dyDescent="0.25">
      <c r="H6334" t="str">
        <f t="shared" si="98"/>
        <v>;;;</v>
      </c>
    </row>
    <row r="6335" spans="8:8" x14ac:dyDescent="0.25">
      <c r="H6335" t="str">
        <f t="shared" si="98"/>
        <v>;;;</v>
      </c>
    </row>
    <row r="6336" spans="8:8" x14ac:dyDescent="0.25">
      <c r="H6336" t="str">
        <f t="shared" si="98"/>
        <v>;;;</v>
      </c>
    </row>
    <row r="6337" spans="8:8" x14ac:dyDescent="0.25">
      <c r="H6337" t="str">
        <f t="shared" si="98"/>
        <v>;;;</v>
      </c>
    </row>
    <row r="6338" spans="8:8" x14ac:dyDescent="0.25">
      <c r="H6338" t="str">
        <f t="shared" si="98"/>
        <v>;;;</v>
      </c>
    </row>
    <row r="6339" spans="8:8" x14ac:dyDescent="0.25">
      <c r="H6339" t="str">
        <f t="shared" ref="H6339:H6402" si="99">CONCATENATE(D6339,$C$1,E6339,$C$1,F6339,$C$1,G6339)</f>
        <v>;;;</v>
      </c>
    </row>
    <row r="6340" spans="8:8" x14ac:dyDescent="0.25">
      <c r="H6340" t="str">
        <f t="shared" si="99"/>
        <v>;;;</v>
      </c>
    </row>
    <row r="6341" spans="8:8" x14ac:dyDescent="0.25">
      <c r="H6341" t="str">
        <f t="shared" si="99"/>
        <v>;;;</v>
      </c>
    </row>
    <row r="6342" spans="8:8" x14ac:dyDescent="0.25">
      <c r="H6342" t="str">
        <f t="shared" si="99"/>
        <v>;;;</v>
      </c>
    </row>
    <row r="6343" spans="8:8" x14ac:dyDescent="0.25">
      <c r="H6343" t="str">
        <f t="shared" si="99"/>
        <v>;;;</v>
      </c>
    </row>
    <row r="6344" spans="8:8" x14ac:dyDescent="0.25">
      <c r="H6344" t="str">
        <f t="shared" si="99"/>
        <v>;;;</v>
      </c>
    </row>
    <row r="6345" spans="8:8" x14ac:dyDescent="0.25">
      <c r="H6345" t="str">
        <f t="shared" si="99"/>
        <v>;;;</v>
      </c>
    </row>
    <row r="6346" spans="8:8" x14ac:dyDescent="0.25">
      <c r="H6346" t="str">
        <f t="shared" si="99"/>
        <v>;;;</v>
      </c>
    </row>
    <row r="6347" spans="8:8" x14ac:dyDescent="0.25">
      <c r="H6347" t="str">
        <f t="shared" si="99"/>
        <v>;;;</v>
      </c>
    </row>
    <row r="6348" spans="8:8" x14ac:dyDescent="0.25">
      <c r="H6348" t="str">
        <f t="shared" si="99"/>
        <v>;;;</v>
      </c>
    </row>
    <row r="6349" spans="8:8" x14ac:dyDescent="0.25">
      <c r="H6349" t="str">
        <f t="shared" si="99"/>
        <v>;;;</v>
      </c>
    </row>
    <row r="6350" spans="8:8" x14ac:dyDescent="0.25">
      <c r="H6350" t="str">
        <f t="shared" si="99"/>
        <v>;;;</v>
      </c>
    </row>
    <row r="6351" spans="8:8" x14ac:dyDescent="0.25">
      <c r="H6351" t="str">
        <f t="shared" si="99"/>
        <v>;;;</v>
      </c>
    </row>
    <row r="6352" spans="8:8" x14ac:dyDescent="0.25">
      <c r="H6352" t="str">
        <f t="shared" si="99"/>
        <v>;;;</v>
      </c>
    </row>
    <row r="6353" spans="8:8" x14ac:dyDescent="0.25">
      <c r="H6353" t="str">
        <f t="shared" si="99"/>
        <v>;;;</v>
      </c>
    </row>
    <row r="6354" spans="8:8" x14ac:dyDescent="0.25">
      <c r="H6354" t="str">
        <f t="shared" si="99"/>
        <v>;;;</v>
      </c>
    </row>
    <row r="6355" spans="8:8" x14ac:dyDescent="0.25">
      <c r="H6355" t="str">
        <f t="shared" si="99"/>
        <v>;;;</v>
      </c>
    </row>
    <row r="6356" spans="8:8" x14ac:dyDescent="0.25">
      <c r="H6356" t="str">
        <f t="shared" si="99"/>
        <v>;;;</v>
      </c>
    </row>
    <row r="6357" spans="8:8" x14ac:dyDescent="0.25">
      <c r="H6357" t="str">
        <f t="shared" si="99"/>
        <v>;;;</v>
      </c>
    </row>
    <row r="6358" spans="8:8" x14ac:dyDescent="0.25">
      <c r="H6358" t="str">
        <f t="shared" si="99"/>
        <v>;;;</v>
      </c>
    </row>
    <row r="6359" spans="8:8" x14ac:dyDescent="0.25">
      <c r="H6359" t="str">
        <f t="shared" si="99"/>
        <v>;;;</v>
      </c>
    </row>
    <row r="6360" spans="8:8" x14ac:dyDescent="0.25">
      <c r="H6360" t="str">
        <f t="shared" si="99"/>
        <v>;;;</v>
      </c>
    </row>
    <row r="6361" spans="8:8" x14ac:dyDescent="0.25">
      <c r="H6361" t="str">
        <f t="shared" si="99"/>
        <v>;;;</v>
      </c>
    </row>
    <row r="6362" spans="8:8" x14ac:dyDescent="0.25">
      <c r="H6362" t="str">
        <f t="shared" si="99"/>
        <v>;;;</v>
      </c>
    </row>
    <row r="6363" spans="8:8" x14ac:dyDescent="0.25">
      <c r="H6363" t="str">
        <f t="shared" si="99"/>
        <v>;;;</v>
      </c>
    </row>
    <row r="6364" spans="8:8" x14ac:dyDescent="0.25">
      <c r="H6364" t="str">
        <f t="shared" si="99"/>
        <v>;;;</v>
      </c>
    </row>
    <row r="6365" spans="8:8" x14ac:dyDescent="0.25">
      <c r="H6365" t="str">
        <f t="shared" si="99"/>
        <v>;;;</v>
      </c>
    </row>
    <row r="6366" spans="8:8" x14ac:dyDescent="0.25">
      <c r="H6366" t="str">
        <f t="shared" si="99"/>
        <v>;;;</v>
      </c>
    </row>
    <row r="6367" spans="8:8" x14ac:dyDescent="0.25">
      <c r="H6367" t="str">
        <f t="shared" si="99"/>
        <v>;;;</v>
      </c>
    </row>
    <row r="6368" spans="8:8" x14ac:dyDescent="0.25">
      <c r="H6368" t="str">
        <f t="shared" si="99"/>
        <v>;;;</v>
      </c>
    </row>
    <row r="6369" spans="8:8" x14ac:dyDescent="0.25">
      <c r="H6369" t="str">
        <f t="shared" si="99"/>
        <v>;;;</v>
      </c>
    </row>
    <row r="6370" spans="8:8" x14ac:dyDescent="0.25">
      <c r="H6370" t="str">
        <f t="shared" si="99"/>
        <v>;;;</v>
      </c>
    </row>
    <row r="6371" spans="8:8" x14ac:dyDescent="0.25">
      <c r="H6371" t="str">
        <f t="shared" si="99"/>
        <v>;;;</v>
      </c>
    </row>
    <row r="6372" spans="8:8" x14ac:dyDescent="0.25">
      <c r="H6372" t="str">
        <f t="shared" si="99"/>
        <v>;;;</v>
      </c>
    </row>
    <row r="6373" spans="8:8" x14ac:dyDescent="0.25">
      <c r="H6373" t="str">
        <f t="shared" si="99"/>
        <v>;;;</v>
      </c>
    </row>
    <row r="6374" spans="8:8" x14ac:dyDescent="0.25">
      <c r="H6374" t="str">
        <f t="shared" si="99"/>
        <v>;;;</v>
      </c>
    </row>
    <row r="6375" spans="8:8" x14ac:dyDescent="0.25">
      <c r="H6375" t="str">
        <f t="shared" si="99"/>
        <v>;;;</v>
      </c>
    </row>
    <row r="6376" spans="8:8" x14ac:dyDescent="0.25">
      <c r="H6376" t="str">
        <f t="shared" si="99"/>
        <v>;;;</v>
      </c>
    </row>
    <row r="6377" spans="8:8" x14ac:dyDescent="0.25">
      <c r="H6377" t="str">
        <f t="shared" si="99"/>
        <v>;;;</v>
      </c>
    </row>
    <row r="6378" spans="8:8" x14ac:dyDescent="0.25">
      <c r="H6378" t="str">
        <f t="shared" si="99"/>
        <v>;;;</v>
      </c>
    </row>
    <row r="6379" spans="8:8" x14ac:dyDescent="0.25">
      <c r="H6379" t="str">
        <f t="shared" si="99"/>
        <v>;;;</v>
      </c>
    </row>
    <row r="6380" spans="8:8" x14ac:dyDescent="0.25">
      <c r="H6380" t="str">
        <f t="shared" si="99"/>
        <v>;;;</v>
      </c>
    </row>
    <row r="6381" spans="8:8" x14ac:dyDescent="0.25">
      <c r="H6381" t="str">
        <f t="shared" si="99"/>
        <v>;;;</v>
      </c>
    </row>
    <row r="6382" spans="8:8" x14ac:dyDescent="0.25">
      <c r="H6382" t="str">
        <f t="shared" si="99"/>
        <v>;;;</v>
      </c>
    </row>
    <row r="6383" spans="8:8" x14ac:dyDescent="0.25">
      <c r="H6383" t="str">
        <f t="shared" si="99"/>
        <v>;;;</v>
      </c>
    </row>
    <row r="6384" spans="8:8" x14ac:dyDescent="0.25">
      <c r="H6384" t="str">
        <f t="shared" si="99"/>
        <v>;;;</v>
      </c>
    </row>
    <row r="6385" spans="8:8" x14ac:dyDescent="0.25">
      <c r="H6385" t="str">
        <f t="shared" si="99"/>
        <v>;;;</v>
      </c>
    </row>
    <row r="6386" spans="8:8" x14ac:dyDescent="0.25">
      <c r="H6386" t="str">
        <f t="shared" si="99"/>
        <v>;;;</v>
      </c>
    </row>
    <row r="6387" spans="8:8" x14ac:dyDescent="0.25">
      <c r="H6387" t="str">
        <f t="shared" si="99"/>
        <v>;;;</v>
      </c>
    </row>
    <row r="6388" spans="8:8" x14ac:dyDescent="0.25">
      <c r="H6388" t="str">
        <f t="shared" si="99"/>
        <v>;;;</v>
      </c>
    </row>
    <row r="6389" spans="8:8" x14ac:dyDescent="0.25">
      <c r="H6389" t="str">
        <f t="shared" si="99"/>
        <v>;;;</v>
      </c>
    </row>
    <row r="6390" spans="8:8" x14ac:dyDescent="0.25">
      <c r="H6390" t="str">
        <f t="shared" si="99"/>
        <v>;;;</v>
      </c>
    </row>
    <row r="6391" spans="8:8" x14ac:dyDescent="0.25">
      <c r="H6391" t="str">
        <f t="shared" si="99"/>
        <v>;;;</v>
      </c>
    </row>
    <row r="6392" spans="8:8" x14ac:dyDescent="0.25">
      <c r="H6392" t="str">
        <f t="shared" si="99"/>
        <v>;;;</v>
      </c>
    </row>
    <row r="6393" spans="8:8" x14ac:dyDescent="0.25">
      <c r="H6393" t="str">
        <f t="shared" si="99"/>
        <v>;;;</v>
      </c>
    </row>
    <row r="6394" spans="8:8" x14ac:dyDescent="0.25">
      <c r="H6394" t="str">
        <f t="shared" si="99"/>
        <v>;;;</v>
      </c>
    </row>
    <row r="6395" spans="8:8" x14ac:dyDescent="0.25">
      <c r="H6395" t="str">
        <f t="shared" si="99"/>
        <v>;;;</v>
      </c>
    </row>
    <row r="6396" spans="8:8" x14ac:dyDescent="0.25">
      <c r="H6396" t="str">
        <f t="shared" si="99"/>
        <v>;;;</v>
      </c>
    </row>
    <row r="6397" spans="8:8" x14ac:dyDescent="0.25">
      <c r="H6397" t="str">
        <f t="shared" si="99"/>
        <v>;;;</v>
      </c>
    </row>
    <row r="6398" spans="8:8" x14ac:dyDescent="0.25">
      <c r="H6398" t="str">
        <f t="shared" si="99"/>
        <v>;;;</v>
      </c>
    </row>
    <row r="6399" spans="8:8" x14ac:dyDescent="0.25">
      <c r="H6399" t="str">
        <f t="shared" si="99"/>
        <v>;;;</v>
      </c>
    </row>
    <row r="6400" spans="8:8" x14ac:dyDescent="0.25">
      <c r="H6400" t="str">
        <f t="shared" si="99"/>
        <v>;;;</v>
      </c>
    </row>
    <row r="6401" spans="8:8" x14ac:dyDescent="0.25">
      <c r="H6401" t="str">
        <f t="shared" si="99"/>
        <v>;;;</v>
      </c>
    </row>
    <row r="6402" spans="8:8" x14ac:dyDescent="0.25">
      <c r="H6402" t="str">
        <f t="shared" si="99"/>
        <v>;;;</v>
      </c>
    </row>
    <row r="6403" spans="8:8" x14ac:dyDescent="0.25">
      <c r="H6403" t="str">
        <f t="shared" ref="H6403:H6466" si="100">CONCATENATE(D6403,$C$1,E6403,$C$1,F6403,$C$1,G6403)</f>
        <v>;;;</v>
      </c>
    </row>
    <row r="6404" spans="8:8" x14ac:dyDescent="0.25">
      <c r="H6404" t="str">
        <f t="shared" si="100"/>
        <v>;;;</v>
      </c>
    </row>
    <row r="6405" spans="8:8" x14ac:dyDescent="0.25">
      <c r="H6405" t="str">
        <f t="shared" si="100"/>
        <v>;;;</v>
      </c>
    </row>
    <row r="6406" spans="8:8" x14ac:dyDescent="0.25">
      <c r="H6406" t="str">
        <f t="shared" si="100"/>
        <v>;;;</v>
      </c>
    </row>
    <row r="6407" spans="8:8" x14ac:dyDescent="0.25">
      <c r="H6407" t="str">
        <f t="shared" si="100"/>
        <v>;;;</v>
      </c>
    </row>
    <row r="6408" spans="8:8" x14ac:dyDescent="0.25">
      <c r="H6408" t="str">
        <f t="shared" si="100"/>
        <v>;;;</v>
      </c>
    </row>
    <row r="6409" spans="8:8" x14ac:dyDescent="0.25">
      <c r="H6409" t="str">
        <f t="shared" si="100"/>
        <v>;;;</v>
      </c>
    </row>
    <row r="6410" spans="8:8" x14ac:dyDescent="0.25">
      <c r="H6410" t="str">
        <f t="shared" si="100"/>
        <v>;;;</v>
      </c>
    </row>
    <row r="6411" spans="8:8" x14ac:dyDescent="0.25">
      <c r="H6411" t="str">
        <f t="shared" si="100"/>
        <v>;;;</v>
      </c>
    </row>
    <row r="6412" spans="8:8" x14ac:dyDescent="0.25">
      <c r="H6412" t="str">
        <f t="shared" si="100"/>
        <v>;;;</v>
      </c>
    </row>
    <row r="6413" spans="8:8" x14ac:dyDescent="0.25">
      <c r="H6413" t="str">
        <f t="shared" si="100"/>
        <v>;;;</v>
      </c>
    </row>
    <row r="6414" spans="8:8" x14ac:dyDescent="0.25">
      <c r="H6414" t="str">
        <f t="shared" si="100"/>
        <v>;;;</v>
      </c>
    </row>
    <row r="6415" spans="8:8" x14ac:dyDescent="0.25">
      <c r="H6415" t="str">
        <f t="shared" si="100"/>
        <v>;;;</v>
      </c>
    </row>
    <row r="6416" spans="8:8" x14ac:dyDescent="0.25">
      <c r="H6416" t="str">
        <f t="shared" si="100"/>
        <v>;;;</v>
      </c>
    </row>
    <row r="6417" spans="8:8" x14ac:dyDescent="0.25">
      <c r="H6417" t="str">
        <f t="shared" si="100"/>
        <v>;;;</v>
      </c>
    </row>
    <row r="6418" spans="8:8" x14ac:dyDescent="0.25">
      <c r="H6418" t="str">
        <f t="shared" si="100"/>
        <v>;;;</v>
      </c>
    </row>
    <row r="6419" spans="8:8" x14ac:dyDescent="0.25">
      <c r="H6419" t="str">
        <f t="shared" si="100"/>
        <v>;;;</v>
      </c>
    </row>
    <row r="6420" spans="8:8" x14ac:dyDescent="0.25">
      <c r="H6420" t="str">
        <f t="shared" si="100"/>
        <v>;;;</v>
      </c>
    </row>
    <row r="6421" spans="8:8" x14ac:dyDescent="0.25">
      <c r="H6421" t="str">
        <f t="shared" si="100"/>
        <v>;;;</v>
      </c>
    </row>
    <row r="6422" spans="8:8" x14ac:dyDescent="0.25">
      <c r="H6422" t="str">
        <f t="shared" si="100"/>
        <v>;;;</v>
      </c>
    </row>
    <row r="6423" spans="8:8" x14ac:dyDescent="0.25">
      <c r="H6423" t="str">
        <f t="shared" si="100"/>
        <v>;;;</v>
      </c>
    </row>
    <row r="6424" spans="8:8" x14ac:dyDescent="0.25">
      <c r="H6424" t="str">
        <f t="shared" si="100"/>
        <v>;;;</v>
      </c>
    </row>
    <row r="6425" spans="8:8" x14ac:dyDescent="0.25">
      <c r="H6425" t="str">
        <f t="shared" si="100"/>
        <v>;;;</v>
      </c>
    </row>
    <row r="6426" spans="8:8" x14ac:dyDescent="0.25">
      <c r="H6426" t="str">
        <f t="shared" si="100"/>
        <v>;;;</v>
      </c>
    </row>
    <row r="6427" spans="8:8" x14ac:dyDescent="0.25">
      <c r="H6427" t="str">
        <f t="shared" si="100"/>
        <v>;;;</v>
      </c>
    </row>
    <row r="6428" spans="8:8" x14ac:dyDescent="0.25">
      <c r="H6428" t="str">
        <f t="shared" si="100"/>
        <v>;;;</v>
      </c>
    </row>
    <row r="6429" spans="8:8" x14ac:dyDescent="0.25">
      <c r="H6429" t="str">
        <f t="shared" si="100"/>
        <v>;;;</v>
      </c>
    </row>
    <row r="6430" spans="8:8" x14ac:dyDescent="0.25">
      <c r="H6430" t="str">
        <f t="shared" si="100"/>
        <v>;;;</v>
      </c>
    </row>
    <row r="6431" spans="8:8" x14ac:dyDescent="0.25">
      <c r="H6431" t="str">
        <f t="shared" si="100"/>
        <v>;;;</v>
      </c>
    </row>
    <row r="6432" spans="8:8" x14ac:dyDescent="0.25">
      <c r="H6432" t="str">
        <f t="shared" si="100"/>
        <v>;;;</v>
      </c>
    </row>
    <row r="6433" spans="8:8" x14ac:dyDescent="0.25">
      <c r="H6433" t="str">
        <f t="shared" si="100"/>
        <v>;;;</v>
      </c>
    </row>
    <row r="6434" spans="8:8" x14ac:dyDescent="0.25">
      <c r="H6434" t="str">
        <f t="shared" si="100"/>
        <v>;;;</v>
      </c>
    </row>
    <row r="6435" spans="8:8" x14ac:dyDescent="0.25">
      <c r="H6435" t="str">
        <f t="shared" si="100"/>
        <v>;;;</v>
      </c>
    </row>
    <row r="6436" spans="8:8" x14ac:dyDescent="0.25">
      <c r="H6436" t="str">
        <f t="shared" si="100"/>
        <v>;;;</v>
      </c>
    </row>
    <row r="6437" spans="8:8" x14ac:dyDescent="0.25">
      <c r="H6437" t="str">
        <f t="shared" si="100"/>
        <v>;;;</v>
      </c>
    </row>
    <row r="6438" spans="8:8" x14ac:dyDescent="0.25">
      <c r="H6438" t="str">
        <f t="shared" si="100"/>
        <v>;;;</v>
      </c>
    </row>
    <row r="6439" spans="8:8" x14ac:dyDescent="0.25">
      <c r="H6439" t="str">
        <f t="shared" si="100"/>
        <v>;;;</v>
      </c>
    </row>
    <row r="6440" spans="8:8" x14ac:dyDescent="0.25">
      <c r="H6440" t="str">
        <f t="shared" si="100"/>
        <v>;;;</v>
      </c>
    </row>
    <row r="6441" spans="8:8" x14ac:dyDescent="0.25">
      <c r="H6441" t="str">
        <f t="shared" si="100"/>
        <v>;;;</v>
      </c>
    </row>
    <row r="6442" spans="8:8" x14ac:dyDescent="0.25">
      <c r="H6442" t="str">
        <f t="shared" si="100"/>
        <v>;;;</v>
      </c>
    </row>
    <row r="6443" spans="8:8" x14ac:dyDescent="0.25">
      <c r="H6443" t="str">
        <f t="shared" si="100"/>
        <v>;;;</v>
      </c>
    </row>
    <row r="6444" spans="8:8" x14ac:dyDescent="0.25">
      <c r="H6444" t="str">
        <f t="shared" si="100"/>
        <v>;;;</v>
      </c>
    </row>
    <row r="6445" spans="8:8" x14ac:dyDescent="0.25">
      <c r="H6445" t="str">
        <f t="shared" si="100"/>
        <v>;;;</v>
      </c>
    </row>
    <row r="6446" spans="8:8" x14ac:dyDescent="0.25">
      <c r="H6446" t="str">
        <f t="shared" si="100"/>
        <v>;;;</v>
      </c>
    </row>
    <row r="6447" spans="8:8" x14ac:dyDescent="0.25">
      <c r="H6447" t="str">
        <f t="shared" si="100"/>
        <v>;;;</v>
      </c>
    </row>
    <row r="6448" spans="8:8" x14ac:dyDescent="0.25">
      <c r="H6448" t="str">
        <f t="shared" si="100"/>
        <v>;;;</v>
      </c>
    </row>
    <row r="6449" spans="8:8" x14ac:dyDescent="0.25">
      <c r="H6449" t="str">
        <f t="shared" si="100"/>
        <v>;;;</v>
      </c>
    </row>
    <row r="6450" spans="8:8" x14ac:dyDescent="0.25">
      <c r="H6450" t="str">
        <f t="shared" si="100"/>
        <v>;;;</v>
      </c>
    </row>
    <row r="6451" spans="8:8" x14ac:dyDescent="0.25">
      <c r="H6451" t="str">
        <f t="shared" si="100"/>
        <v>;;;</v>
      </c>
    </row>
    <row r="6452" spans="8:8" x14ac:dyDescent="0.25">
      <c r="H6452" t="str">
        <f t="shared" si="100"/>
        <v>;;;</v>
      </c>
    </row>
    <row r="6453" spans="8:8" x14ac:dyDescent="0.25">
      <c r="H6453" t="str">
        <f t="shared" si="100"/>
        <v>;;;</v>
      </c>
    </row>
    <row r="6454" spans="8:8" x14ac:dyDescent="0.25">
      <c r="H6454" t="str">
        <f t="shared" si="100"/>
        <v>;;;</v>
      </c>
    </row>
    <row r="6455" spans="8:8" x14ac:dyDescent="0.25">
      <c r="H6455" t="str">
        <f t="shared" si="100"/>
        <v>;;;</v>
      </c>
    </row>
    <row r="6456" spans="8:8" x14ac:dyDescent="0.25">
      <c r="H6456" t="str">
        <f t="shared" si="100"/>
        <v>;;;</v>
      </c>
    </row>
    <row r="6457" spans="8:8" x14ac:dyDescent="0.25">
      <c r="H6457" t="str">
        <f t="shared" si="100"/>
        <v>;;;</v>
      </c>
    </row>
    <row r="6458" spans="8:8" x14ac:dyDescent="0.25">
      <c r="H6458" t="str">
        <f t="shared" si="100"/>
        <v>;;;</v>
      </c>
    </row>
    <row r="6459" spans="8:8" x14ac:dyDescent="0.25">
      <c r="H6459" t="str">
        <f t="shared" si="100"/>
        <v>;;;</v>
      </c>
    </row>
    <row r="6460" spans="8:8" x14ac:dyDescent="0.25">
      <c r="H6460" t="str">
        <f t="shared" si="100"/>
        <v>;;;</v>
      </c>
    </row>
    <row r="6461" spans="8:8" x14ac:dyDescent="0.25">
      <c r="H6461" t="str">
        <f t="shared" si="100"/>
        <v>;;;</v>
      </c>
    </row>
    <row r="6462" spans="8:8" x14ac:dyDescent="0.25">
      <c r="H6462" t="str">
        <f t="shared" si="100"/>
        <v>;;;</v>
      </c>
    </row>
    <row r="6463" spans="8:8" x14ac:dyDescent="0.25">
      <c r="H6463" t="str">
        <f t="shared" si="100"/>
        <v>;;;</v>
      </c>
    </row>
    <row r="6464" spans="8:8" x14ac:dyDescent="0.25">
      <c r="H6464" t="str">
        <f t="shared" si="100"/>
        <v>;;;</v>
      </c>
    </row>
    <row r="6465" spans="8:8" x14ac:dyDescent="0.25">
      <c r="H6465" t="str">
        <f t="shared" si="100"/>
        <v>;;;</v>
      </c>
    </row>
    <row r="6466" spans="8:8" x14ac:dyDescent="0.25">
      <c r="H6466" t="str">
        <f t="shared" si="100"/>
        <v>;;;</v>
      </c>
    </row>
    <row r="6467" spans="8:8" x14ac:dyDescent="0.25">
      <c r="H6467" t="str">
        <f t="shared" ref="H6467:H6530" si="101">CONCATENATE(D6467,$C$1,E6467,$C$1,F6467,$C$1,G6467)</f>
        <v>;;;</v>
      </c>
    </row>
    <row r="6468" spans="8:8" x14ac:dyDescent="0.25">
      <c r="H6468" t="str">
        <f t="shared" si="101"/>
        <v>;;;</v>
      </c>
    </row>
    <row r="6469" spans="8:8" x14ac:dyDescent="0.25">
      <c r="H6469" t="str">
        <f t="shared" si="101"/>
        <v>;;;</v>
      </c>
    </row>
    <row r="6470" spans="8:8" x14ac:dyDescent="0.25">
      <c r="H6470" t="str">
        <f t="shared" si="101"/>
        <v>;;;</v>
      </c>
    </row>
    <row r="6471" spans="8:8" x14ac:dyDescent="0.25">
      <c r="H6471" t="str">
        <f t="shared" si="101"/>
        <v>;;;</v>
      </c>
    </row>
    <row r="6472" spans="8:8" x14ac:dyDescent="0.25">
      <c r="H6472" t="str">
        <f t="shared" si="101"/>
        <v>;;;</v>
      </c>
    </row>
    <row r="6473" spans="8:8" x14ac:dyDescent="0.25">
      <c r="H6473" t="str">
        <f t="shared" si="101"/>
        <v>;;;</v>
      </c>
    </row>
    <row r="6474" spans="8:8" x14ac:dyDescent="0.25">
      <c r="H6474" t="str">
        <f t="shared" si="101"/>
        <v>;;;</v>
      </c>
    </row>
    <row r="6475" spans="8:8" x14ac:dyDescent="0.25">
      <c r="H6475" t="str">
        <f t="shared" si="101"/>
        <v>;;;</v>
      </c>
    </row>
    <row r="6476" spans="8:8" x14ac:dyDescent="0.25">
      <c r="H6476" t="str">
        <f t="shared" si="101"/>
        <v>;;;</v>
      </c>
    </row>
    <row r="6477" spans="8:8" x14ac:dyDescent="0.25">
      <c r="H6477" t="str">
        <f t="shared" si="101"/>
        <v>;;;</v>
      </c>
    </row>
    <row r="6478" spans="8:8" x14ac:dyDescent="0.25">
      <c r="H6478" t="str">
        <f t="shared" si="101"/>
        <v>;;;</v>
      </c>
    </row>
    <row r="6479" spans="8:8" x14ac:dyDescent="0.25">
      <c r="H6479" t="str">
        <f t="shared" si="101"/>
        <v>;;;</v>
      </c>
    </row>
    <row r="6480" spans="8:8" x14ac:dyDescent="0.25">
      <c r="H6480" t="str">
        <f t="shared" si="101"/>
        <v>;;;</v>
      </c>
    </row>
    <row r="6481" spans="8:8" x14ac:dyDescent="0.25">
      <c r="H6481" t="str">
        <f t="shared" si="101"/>
        <v>;;;</v>
      </c>
    </row>
    <row r="6482" spans="8:8" x14ac:dyDescent="0.25">
      <c r="H6482" t="str">
        <f t="shared" si="101"/>
        <v>;;;</v>
      </c>
    </row>
    <row r="6483" spans="8:8" x14ac:dyDescent="0.25">
      <c r="H6483" t="str">
        <f t="shared" si="101"/>
        <v>;;;</v>
      </c>
    </row>
    <row r="6484" spans="8:8" x14ac:dyDescent="0.25">
      <c r="H6484" t="str">
        <f t="shared" si="101"/>
        <v>;;;</v>
      </c>
    </row>
    <row r="6485" spans="8:8" x14ac:dyDescent="0.25">
      <c r="H6485" t="str">
        <f t="shared" si="101"/>
        <v>;;;</v>
      </c>
    </row>
    <row r="6486" spans="8:8" x14ac:dyDescent="0.25">
      <c r="H6486" t="str">
        <f t="shared" si="101"/>
        <v>;;;</v>
      </c>
    </row>
    <row r="6487" spans="8:8" x14ac:dyDescent="0.25">
      <c r="H6487" t="str">
        <f t="shared" si="101"/>
        <v>;;;</v>
      </c>
    </row>
    <row r="6488" spans="8:8" x14ac:dyDescent="0.25">
      <c r="H6488" t="str">
        <f t="shared" si="101"/>
        <v>;;;</v>
      </c>
    </row>
    <row r="6489" spans="8:8" x14ac:dyDescent="0.25">
      <c r="H6489" t="str">
        <f t="shared" si="101"/>
        <v>;;;</v>
      </c>
    </row>
    <row r="6490" spans="8:8" x14ac:dyDescent="0.25">
      <c r="H6490" t="str">
        <f t="shared" si="101"/>
        <v>;;;</v>
      </c>
    </row>
    <row r="6491" spans="8:8" x14ac:dyDescent="0.25">
      <c r="H6491" t="str">
        <f t="shared" si="101"/>
        <v>;;;</v>
      </c>
    </row>
    <row r="6492" spans="8:8" x14ac:dyDescent="0.25">
      <c r="H6492" t="str">
        <f t="shared" si="101"/>
        <v>;;;</v>
      </c>
    </row>
    <row r="6493" spans="8:8" x14ac:dyDescent="0.25">
      <c r="H6493" t="str">
        <f t="shared" si="101"/>
        <v>;;;</v>
      </c>
    </row>
    <row r="6494" spans="8:8" x14ac:dyDescent="0.25">
      <c r="H6494" t="str">
        <f t="shared" si="101"/>
        <v>;;;</v>
      </c>
    </row>
    <row r="6495" spans="8:8" x14ac:dyDescent="0.25">
      <c r="H6495" t="str">
        <f t="shared" si="101"/>
        <v>;;;</v>
      </c>
    </row>
    <row r="6496" spans="8:8" x14ac:dyDescent="0.25">
      <c r="H6496" t="str">
        <f t="shared" si="101"/>
        <v>;;;</v>
      </c>
    </row>
    <row r="6497" spans="8:8" x14ac:dyDescent="0.25">
      <c r="H6497" t="str">
        <f t="shared" si="101"/>
        <v>;;;</v>
      </c>
    </row>
    <row r="6498" spans="8:8" x14ac:dyDescent="0.25">
      <c r="H6498" t="str">
        <f t="shared" si="101"/>
        <v>;;;</v>
      </c>
    </row>
    <row r="6499" spans="8:8" x14ac:dyDescent="0.25">
      <c r="H6499" t="str">
        <f t="shared" si="101"/>
        <v>;;;</v>
      </c>
    </row>
    <row r="6500" spans="8:8" x14ac:dyDescent="0.25">
      <c r="H6500" t="str">
        <f t="shared" si="101"/>
        <v>;;;</v>
      </c>
    </row>
    <row r="6501" spans="8:8" x14ac:dyDescent="0.25">
      <c r="H6501" t="str">
        <f t="shared" si="101"/>
        <v>;;;</v>
      </c>
    </row>
    <row r="6502" spans="8:8" x14ac:dyDescent="0.25">
      <c r="H6502" t="str">
        <f t="shared" si="101"/>
        <v>;;;</v>
      </c>
    </row>
    <row r="6503" spans="8:8" x14ac:dyDescent="0.25">
      <c r="H6503" t="str">
        <f t="shared" si="101"/>
        <v>;;;</v>
      </c>
    </row>
    <row r="6504" spans="8:8" x14ac:dyDescent="0.25">
      <c r="H6504" t="str">
        <f t="shared" si="101"/>
        <v>;;;</v>
      </c>
    </row>
    <row r="6505" spans="8:8" x14ac:dyDescent="0.25">
      <c r="H6505" t="str">
        <f t="shared" si="101"/>
        <v>;;;</v>
      </c>
    </row>
    <row r="6506" spans="8:8" x14ac:dyDescent="0.25">
      <c r="H6506" t="str">
        <f t="shared" si="101"/>
        <v>;;;</v>
      </c>
    </row>
    <row r="6507" spans="8:8" x14ac:dyDescent="0.25">
      <c r="H6507" t="str">
        <f t="shared" si="101"/>
        <v>;;;</v>
      </c>
    </row>
    <row r="6508" spans="8:8" x14ac:dyDescent="0.25">
      <c r="H6508" t="str">
        <f t="shared" si="101"/>
        <v>;;;</v>
      </c>
    </row>
    <row r="6509" spans="8:8" x14ac:dyDescent="0.25">
      <c r="H6509" t="str">
        <f t="shared" si="101"/>
        <v>;;;</v>
      </c>
    </row>
    <row r="6510" spans="8:8" x14ac:dyDescent="0.25">
      <c r="H6510" t="str">
        <f t="shared" si="101"/>
        <v>;;;</v>
      </c>
    </row>
    <row r="6511" spans="8:8" x14ac:dyDescent="0.25">
      <c r="H6511" t="str">
        <f t="shared" si="101"/>
        <v>;;;</v>
      </c>
    </row>
    <row r="6512" spans="8:8" x14ac:dyDescent="0.25">
      <c r="H6512" t="str">
        <f t="shared" si="101"/>
        <v>;;;</v>
      </c>
    </row>
    <row r="6513" spans="8:8" x14ac:dyDescent="0.25">
      <c r="H6513" t="str">
        <f t="shared" si="101"/>
        <v>;;;</v>
      </c>
    </row>
    <row r="6514" spans="8:8" x14ac:dyDescent="0.25">
      <c r="H6514" t="str">
        <f t="shared" si="101"/>
        <v>;;;</v>
      </c>
    </row>
    <row r="6515" spans="8:8" x14ac:dyDescent="0.25">
      <c r="H6515" t="str">
        <f t="shared" si="101"/>
        <v>;;;</v>
      </c>
    </row>
    <row r="6516" spans="8:8" x14ac:dyDescent="0.25">
      <c r="H6516" t="str">
        <f t="shared" si="101"/>
        <v>;;;</v>
      </c>
    </row>
    <row r="6517" spans="8:8" x14ac:dyDescent="0.25">
      <c r="H6517" t="str">
        <f t="shared" si="101"/>
        <v>;;;</v>
      </c>
    </row>
    <row r="6518" spans="8:8" x14ac:dyDescent="0.25">
      <c r="H6518" t="str">
        <f t="shared" si="101"/>
        <v>;;;</v>
      </c>
    </row>
    <row r="6519" spans="8:8" x14ac:dyDescent="0.25">
      <c r="H6519" t="str">
        <f t="shared" si="101"/>
        <v>;;;</v>
      </c>
    </row>
    <row r="6520" spans="8:8" x14ac:dyDescent="0.25">
      <c r="H6520" t="str">
        <f t="shared" si="101"/>
        <v>;;;</v>
      </c>
    </row>
    <row r="6521" spans="8:8" x14ac:dyDescent="0.25">
      <c r="H6521" t="str">
        <f t="shared" si="101"/>
        <v>;;;</v>
      </c>
    </row>
    <row r="6522" spans="8:8" x14ac:dyDescent="0.25">
      <c r="H6522" t="str">
        <f t="shared" si="101"/>
        <v>;;;</v>
      </c>
    </row>
    <row r="6523" spans="8:8" x14ac:dyDescent="0.25">
      <c r="H6523" t="str">
        <f t="shared" si="101"/>
        <v>;;;</v>
      </c>
    </row>
    <row r="6524" spans="8:8" x14ac:dyDescent="0.25">
      <c r="H6524" t="str">
        <f t="shared" si="101"/>
        <v>;;;</v>
      </c>
    </row>
    <row r="6525" spans="8:8" x14ac:dyDescent="0.25">
      <c r="H6525" t="str">
        <f t="shared" si="101"/>
        <v>;;;</v>
      </c>
    </row>
    <row r="6526" spans="8:8" x14ac:dyDescent="0.25">
      <c r="H6526" t="str">
        <f t="shared" si="101"/>
        <v>;;;</v>
      </c>
    </row>
    <row r="6527" spans="8:8" x14ac:dyDescent="0.25">
      <c r="H6527" t="str">
        <f t="shared" si="101"/>
        <v>;;;</v>
      </c>
    </row>
    <row r="6528" spans="8:8" x14ac:dyDescent="0.25">
      <c r="H6528" t="str">
        <f t="shared" si="101"/>
        <v>;;;</v>
      </c>
    </row>
    <row r="6529" spans="8:8" x14ac:dyDescent="0.25">
      <c r="H6529" t="str">
        <f t="shared" si="101"/>
        <v>;;;</v>
      </c>
    </row>
    <row r="6530" spans="8:8" x14ac:dyDescent="0.25">
      <c r="H6530" t="str">
        <f t="shared" si="101"/>
        <v>;;;</v>
      </c>
    </row>
    <row r="6531" spans="8:8" x14ac:dyDescent="0.25">
      <c r="H6531" t="str">
        <f t="shared" ref="H6531:H6594" si="102">CONCATENATE(D6531,$C$1,E6531,$C$1,F6531,$C$1,G6531)</f>
        <v>;;;</v>
      </c>
    </row>
    <row r="6532" spans="8:8" x14ac:dyDescent="0.25">
      <c r="H6532" t="str">
        <f t="shared" si="102"/>
        <v>;;;</v>
      </c>
    </row>
    <row r="6533" spans="8:8" x14ac:dyDescent="0.25">
      <c r="H6533" t="str">
        <f t="shared" si="102"/>
        <v>;;;</v>
      </c>
    </row>
    <row r="6534" spans="8:8" x14ac:dyDescent="0.25">
      <c r="H6534" t="str">
        <f t="shared" si="102"/>
        <v>;;;</v>
      </c>
    </row>
    <row r="6535" spans="8:8" x14ac:dyDescent="0.25">
      <c r="H6535" t="str">
        <f t="shared" si="102"/>
        <v>;;;</v>
      </c>
    </row>
    <row r="6536" spans="8:8" x14ac:dyDescent="0.25">
      <c r="H6536" t="str">
        <f t="shared" si="102"/>
        <v>;;;</v>
      </c>
    </row>
    <row r="6537" spans="8:8" x14ac:dyDescent="0.25">
      <c r="H6537" t="str">
        <f t="shared" si="102"/>
        <v>;;;</v>
      </c>
    </row>
    <row r="6538" spans="8:8" x14ac:dyDescent="0.25">
      <c r="H6538" t="str">
        <f t="shared" si="102"/>
        <v>;;;</v>
      </c>
    </row>
    <row r="6539" spans="8:8" x14ac:dyDescent="0.25">
      <c r="H6539" t="str">
        <f t="shared" si="102"/>
        <v>;;;</v>
      </c>
    </row>
    <row r="6540" spans="8:8" x14ac:dyDescent="0.25">
      <c r="H6540" t="str">
        <f t="shared" si="102"/>
        <v>;;;</v>
      </c>
    </row>
    <row r="6541" spans="8:8" x14ac:dyDescent="0.25">
      <c r="H6541" t="str">
        <f t="shared" si="102"/>
        <v>;;;</v>
      </c>
    </row>
    <row r="6542" spans="8:8" x14ac:dyDescent="0.25">
      <c r="H6542" t="str">
        <f t="shared" si="102"/>
        <v>;;;</v>
      </c>
    </row>
    <row r="6543" spans="8:8" x14ac:dyDescent="0.25">
      <c r="H6543" t="str">
        <f t="shared" si="102"/>
        <v>;;;</v>
      </c>
    </row>
    <row r="6544" spans="8:8" x14ac:dyDescent="0.25">
      <c r="H6544" t="str">
        <f t="shared" si="102"/>
        <v>;;;</v>
      </c>
    </row>
    <row r="6545" spans="8:8" x14ac:dyDescent="0.25">
      <c r="H6545" t="str">
        <f t="shared" si="102"/>
        <v>;;;</v>
      </c>
    </row>
    <row r="6546" spans="8:8" x14ac:dyDescent="0.25">
      <c r="H6546" t="str">
        <f t="shared" si="102"/>
        <v>;;;</v>
      </c>
    </row>
    <row r="6547" spans="8:8" x14ac:dyDescent="0.25">
      <c r="H6547" t="str">
        <f t="shared" si="102"/>
        <v>;;;</v>
      </c>
    </row>
    <row r="6548" spans="8:8" x14ac:dyDescent="0.25">
      <c r="H6548" t="str">
        <f t="shared" si="102"/>
        <v>;;;</v>
      </c>
    </row>
    <row r="6549" spans="8:8" x14ac:dyDescent="0.25">
      <c r="H6549" t="str">
        <f t="shared" si="102"/>
        <v>;;;</v>
      </c>
    </row>
    <row r="6550" spans="8:8" x14ac:dyDescent="0.25">
      <c r="H6550" t="str">
        <f t="shared" si="102"/>
        <v>;;;</v>
      </c>
    </row>
    <row r="6551" spans="8:8" x14ac:dyDescent="0.25">
      <c r="H6551" t="str">
        <f t="shared" si="102"/>
        <v>;;;</v>
      </c>
    </row>
    <row r="6552" spans="8:8" x14ac:dyDescent="0.25">
      <c r="H6552" t="str">
        <f t="shared" si="102"/>
        <v>;;;</v>
      </c>
    </row>
    <row r="6553" spans="8:8" x14ac:dyDescent="0.25">
      <c r="H6553" t="str">
        <f t="shared" si="102"/>
        <v>;;;</v>
      </c>
    </row>
    <row r="6554" spans="8:8" x14ac:dyDescent="0.25">
      <c r="H6554" t="str">
        <f t="shared" si="102"/>
        <v>;;;</v>
      </c>
    </row>
    <row r="6555" spans="8:8" x14ac:dyDescent="0.25">
      <c r="H6555" t="str">
        <f t="shared" si="102"/>
        <v>;;;</v>
      </c>
    </row>
    <row r="6556" spans="8:8" x14ac:dyDescent="0.25">
      <c r="H6556" t="str">
        <f t="shared" si="102"/>
        <v>;;;</v>
      </c>
    </row>
    <row r="6557" spans="8:8" x14ac:dyDescent="0.25">
      <c r="H6557" t="str">
        <f t="shared" si="102"/>
        <v>;;;</v>
      </c>
    </row>
    <row r="6558" spans="8:8" x14ac:dyDescent="0.25">
      <c r="H6558" t="str">
        <f t="shared" si="102"/>
        <v>;;;</v>
      </c>
    </row>
    <row r="6559" spans="8:8" x14ac:dyDescent="0.25">
      <c r="H6559" t="str">
        <f t="shared" si="102"/>
        <v>;;;</v>
      </c>
    </row>
    <row r="6560" spans="8:8" x14ac:dyDescent="0.25">
      <c r="H6560" t="str">
        <f t="shared" si="102"/>
        <v>;;;</v>
      </c>
    </row>
    <row r="6561" spans="8:8" x14ac:dyDescent="0.25">
      <c r="H6561" t="str">
        <f t="shared" si="102"/>
        <v>;;;</v>
      </c>
    </row>
    <row r="6562" spans="8:8" x14ac:dyDescent="0.25">
      <c r="H6562" t="str">
        <f t="shared" si="102"/>
        <v>;;;</v>
      </c>
    </row>
    <row r="6563" spans="8:8" x14ac:dyDescent="0.25">
      <c r="H6563" t="str">
        <f t="shared" si="102"/>
        <v>;;;</v>
      </c>
    </row>
    <row r="6564" spans="8:8" x14ac:dyDescent="0.25">
      <c r="H6564" t="str">
        <f t="shared" si="102"/>
        <v>;;;</v>
      </c>
    </row>
    <row r="6565" spans="8:8" x14ac:dyDescent="0.25">
      <c r="H6565" t="str">
        <f t="shared" si="102"/>
        <v>;;;</v>
      </c>
    </row>
    <row r="6566" spans="8:8" x14ac:dyDescent="0.25">
      <c r="H6566" t="str">
        <f t="shared" si="102"/>
        <v>;;;</v>
      </c>
    </row>
    <row r="6567" spans="8:8" x14ac:dyDescent="0.25">
      <c r="H6567" t="str">
        <f t="shared" si="102"/>
        <v>;;;</v>
      </c>
    </row>
    <row r="6568" spans="8:8" x14ac:dyDescent="0.25">
      <c r="H6568" t="str">
        <f t="shared" si="102"/>
        <v>;;;</v>
      </c>
    </row>
    <row r="6569" spans="8:8" x14ac:dyDescent="0.25">
      <c r="H6569" t="str">
        <f t="shared" si="102"/>
        <v>;;;</v>
      </c>
    </row>
    <row r="6570" spans="8:8" x14ac:dyDescent="0.25">
      <c r="H6570" t="str">
        <f t="shared" si="102"/>
        <v>;;;</v>
      </c>
    </row>
    <row r="6571" spans="8:8" x14ac:dyDescent="0.25">
      <c r="H6571" t="str">
        <f t="shared" si="102"/>
        <v>;;;</v>
      </c>
    </row>
    <row r="6572" spans="8:8" x14ac:dyDescent="0.25">
      <c r="H6572" t="str">
        <f t="shared" si="102"/>
        <v>;;;</v>
      </c>
    </row>
    <row r="6573" spans="8:8" x14ac:dyDescent="0.25">
      <c r="H6573" t="str">
        <f t="shared" si="102"/>
        <v>;;;</v>
      </c>
    </row>
    <row r="6574" spans="8:8" x14ac:dyDescent="0.25">
      <c r="H6574" t="str">
        <f t="shared" si="102"/>
        <v>;;;</v>
      </c>
    </row>
    <row r="6575" spans="8:8" x14ac:dyDescent="0.25">
      <c r="H6575" t="str">
        <f t="shared" si="102"/>
        <v>;;;</v>
      </c>
    </row>
    <row r="6576" spans="8:8" x14ac:dyDescent="0.25">
      <c r="H6576" t="str">
        <f t="shared" si="102"/>
        <v>;;;</v>
      </c>
    </row>
    <row r="6577" spans="8:8" x14ac:dyDescent="0.25">
      <c r="H6577" t="str">
        <f t="shared" si="102"/>
        <v>;;;</v>
      </c>
    </row>
    <row r="6578" spans="8:8" x14ac:dyDescent="0.25">
      <c r="H6578" t="str">
        <f t="shared" si="102"/>
        <v>;;;</v>
      </c>
    </row>
    <row r="6579" spans="8:8" x14ac:dyDescent="0.25">
      <c r="H6579" t="str">
        <f t="shared" si="102"/>
        <v>;;;</v>
      </c>
    </row>
    <row r="6580" spans="8:8" x14ac:dyDescent="0.25">
      <c r="H6580" t="str">
        <f t="shared" si="102"/>
        <v>;;;</v>
      </c>
    </row>
    <row r="6581" spans="8:8" x14ac:dyDescent="0.25">
      <c r="H6581" t="str">
        <f t="shared" si="102"/>
        <v>;;;</v>
      </c>
    </row>
    <row r="6582" spans="8:8" x14ac:dyDescent="0.25">
      <c r="H6582" t="str">
        <f t="shared" si="102"/>
        <v>;;;</v>
      </c>
    </row>
    <row r="6583" spans="8:8" x14ac:dyDescent="0.25">
      <c r="H6583" t="str">
        <f t="shared" si="102"/>
        <v>;;;</v>
      </c>
    </row>
    <row r="6584" spans="8:8" x14ac:dyDescent="0.25">
      <c r="H6584" t="str">
        <f t="shared" si="102"/>
        <v>;;;</v>
      </c>
    </row>
    <row r="6585" spans="8:8" x14ac:dyDescent="0.25">
      <c r="H6585" t="str">
        <f t="shared" si="102"/>
        <v>;;;</v>
      </c>
    </row>
    <row r="6586" spans="8:8" x14ac:dyDescent="0.25">
      <c r="H6586" t="str">
        <f t="shared" si="102"/>
        <v>;;;</v>
      </c>
    </row>
    <row r="6587" spans="8:8" x14ac:dyDescent="0.25">
      <c r="H6587" t="str">
        <f t="shared" si="102"/>
        <v>;;;</v>
      </c>
    </row>
    <row r="6588" spans="8:8" x14ac:dyDescent="0.25">
      <c r="H6588" t="str">
        <f t="shared" si="102"/>
        <v>;;;</v>
      </c>
    </row>
    <row r="6589" spans="8:8" x14ac:dyDescent="0.25">
      <c r="H6589" t="str">
        <f t="shared" si="102"/>
        <v>;;;</v>
      </c>
    </row>
    <row r="6590" spans="8:8" x14ac:dyDescent="0.25">
      <c r="H6590" t="str">
        <f t="shared" si="102"/>
        <v>;;;</v>
      </c>
    </row>
    <row r="6591" spans="8:8" x14ac:dyDescent="0.25">
      <c r="H6591" t="str">
        <f t="shared" si="102"/>
        <v>;;;</v>
      </c>
    </row>
    <row r="6592" spans="8:8" x14ac:dyDescent="0.25">
      <c r="H6592" t="str">
        <f t="shared" si="102"/>
        <v>;;;</v>
      </c>
    </row>
    <row r="6593" spans="8:8" x14ac:dyDescent="0.25">
      <c r="H6593" t="str">
        <f t="shared" si="102"/>
        <v>;;;</v>
      </c>
    </row>
    <row r="6594" spans="8:8" x14ac:dyDescent="0.25">
      <c r="H6594" t="str">
        <f t="shared" si="102"/>
        <v>;;;</v>
      </c>
    </row>
    <row r="6595" spans="8:8" x14ac:dyDescent="0.25">
      <c r="H6595" t="str">
        <f t="shared" ref="H6595:H6658" si="103">CONCATENATE(D6595,$C$1,E6595,$C$1,F6595,$C$1,G6595)</f>
        <v>;;;</v>
      </c>
    </row>
    <row r="6596" spans="8:8" x14ac:dyDescent="0.25">
      <c r="H6596" t="str">
        <f t="shared" si="103"/>
        <v>;;;</v>
      </c>
    </row>
    <row r="6597" spans="8:8" x14ac:dyDescent="0.25">
      <c r="H6597" t="str">
        <f t="shared" si="103"/>
        <v>;;;</v>
      </c>
    </row>
    <row r="6598" spans="8:8" x14ac:dyDescent="0.25">
      <c r="H6598" t="str">
        <f t="shared" si="103"/>
        <v>;;;</v>
      </c>
    </row>
    <row r="6599" spans="8:8" x14ac:dyDescent="0.25">
      <c r="H6599" t="str">
        <f t="shared" si="103"/>
        <v>;;;</v>
      </c>
    </row>
    <row r="6600" spans="8:8" x14ac:dyDescent="0.25">
      <c r="H6600" t="str">
        <f t="shared" si="103"/>
        <v>;;;</v>
      </c>
    </row>
    <row r="6601" spans="8:8" x14ac:dyDescent="0.25">
      <c r="H6601" t="str">
        <f t="shared" si="103"/>
        <v>;;;</v>
      </c>
    </row>
    <row r="6602" spans="8:8" x14ac:dyDescent="0.25">
      <c r="H6602" t="str">
        <f t="shared" si="103"/>
        <v>;;;</v>
      </c>
    </row>
    <row r="6603" spans="8:8" x14ac:dyDescent="0.25">
      <c r="H6603" t="str">
        <f t="shared" si="103"/>
        <v>;;;</v>
      </c>
    </row>
    <row r="6604" spans="8:8" x14ac:dyDescent="0.25">
      <c r="H6604" t="str">
        <f t="shared" si="103"/>
        <v>;;;</v>
      </c>
    </row>
    <row r="6605" spans="8:8" x14ac:dyDescent="0.25">
      <c r="H6605" t="str">
        <f t="shared" si="103"/>
        <v>;;;</v>
      </c>
    </row>
    <row r="6606" spans="8:8" x14ac:dyDescent="0.25">
      <c r="H6606" t="str">
        <f t="shared" si="103"/>
        <v>;;;</v>
      </c>
    </row>
    <row r="6607" spans="8:8" x14ac:dyDescent="0.25">
      <c r="H6607" t="str">
        <f t="shared" si="103"/>
        <v>;;;</v>
      </c>
    </row>
    <row r="6608" spans="8:8" x14ac:dyDescent="0.25">
      <c r="H6608" t="str">
        <f t="shared" si="103"/>
        <v>;;;</v>
      </c>
    </row>
    <row r="6609" spans="8:8" x14ac:dyDescent="0.25">
      <c r="H6609" t="str">
        <f t="shared" si="103"/>
        <v>;;;</v>
      </c>
    </row>
    <row r="6610" spans="8:8" x14ac:dyDescent="0.25">
      <c r="H6610" t="str">
        <f t="shared" si="103"/>
        <v>;;;</v>
      </c>
    </row>
    <row r="6611" spans="8:8" x14ac:dyDescent="0.25">
      <c r="H6611" t="str">
        <f t="shared" si="103"/>
        <v>;;;</v>
      </c>
    </row>
    <row r="6612" spans="8:8" x14ac:dyDescent="0.25">
      <c r="H6612" t="str">
        <f t="shared" si="103"/>
        <v>;;;</v>
      </c>
    </row>
    <row r="6613" spans="8:8" x14ac:dyDescent="0.25">
      <c r="H6613" t="str">
        <f t="shared" si="103"/>
        <v>;;;</v>
      </c>
    </row>
    <row r="6614" spans="8:8" x14ac:dyDescent="0.25">
      <c r="H6614" t="str">
        <f t="shared" si="103"/>
        <v>;;;</v>
      </c>
    </row>
    <row r="6615" spans="8:8" x14ac:dyDescent="0.25">
      <c r="H6615" t="str">
        <f t="shared" si="103"/>
        <v>;;;</v>
      </c>
    </row>
    <row r="6616" spans="8:8" x14ac:dyDescent="0.25">
      <c r="H6616" t="str">
        <f t="shared" si="103"/>
        <v>;;;</v>
      </c>
    </row>
    <row r="6617" spans="8:8" x14ac:dyDescent="0.25">
      <c r="H6617" t="str">
        <f t="shared" si="103"/>
        <v>;;;</v>
      </c>
    </row>
    <row r="6618" spans="8:8" x14ac:dyDescent="0.25">
      <c r="H6618" t="str">
        <f t="shared" si="103"/>
        <v>;;;</v>
      </c>
    </row>
    <row r="6619" spans="8:8" x14ac:dyDescent="0.25">
      <c r="H6619" t="str">
        <f t="shared" si="103"/>
        <v>;;;</v>
      </c>
    </row>
    <row r="6620" spans="8:8" x14ac:dyDescent="0.25">
      <c r="H6620" t="str">
        <f t="shared" si="103"/>
        <v>;;;</v>
      </c>
    </row>
    <row r="6621" spans="8:8" x14ac:dyDescent="0.25">
      <c r="H6621" t="str">
        <f t="shared" si="103"/>
        <v>;;;</v>
      </c>
    </row>
    <row r="6622" spans="8:8" x14ac:dyDescent="0.25">
      <c r="H6622" t="str">
        <f t="shared" si="103"/>
        <v>;;;</v>
      </c>
    </row>
    <row r="6623" spans="8:8" x14ac:dyDescent="0.25">
      <c r="H6623" t="str">
        <f t="shared" si="103"/>
        <v>;;;</v>
      </c>
    </row>
    <row r="6624" spans="8:8" x14ac:dyDescent="0.25">
      <c r="H6624" t="str">
        <f t="shared" si="103"/>
        <v>;;;</v>
      </c>
    </row>
    <row r="6625" spans="8:8" x14ac:dyDescent="0.25">
      <c r="H6625" t="str">
        <f t="shared" si="103"/>
        <v>;;;</v>
      </c>
    </row>
    <row r="6626" spans="8:8" x14ac:dyDescent="0.25">
      <c r="H6626" t="str">
        <f t="shared" si="103"/>
        <v>;;;</v>
      </c>
    </row>
    <row r="6627" spans="8:8" x14ac:dyDescent="0.25">
      <c r="H6627" t="str">
        <f t="shared" si="103"/>
        <v>;;;</v>
      </c>
    </row>
    <row r="6628" spans="8:8" x14ac:dyDescent="0.25">
      <c r="H6628" t="str">
        <f t="shared" si="103"/>
        <v>;;;</v>
      </c>
    </row>
    <row r="6629" spans="8:8" x14ac:dyDescent="0.25">
      <c r="H6629" t="str">
        <f t="shared" si="103"/>
        <v>;;;</v>
      </c>
    </row>
    <row r="6630" spans="8:8" x14ac:dyDescent="0.25">
      <c r="H6630" t="str">
        <f t="shared" si="103"/>
        <v>;;;</v>
      </c>
    </row>
    <row r="6631" spans="8:8" x14ac:dyDescent="0.25">
      <c r="H6631" t="str">
        <f t="shared" si="103"/>
        <v>;;;</v>
      </c>
    </row>
    <row r="6632" spans="8:8" x14ac:dyDescent="0.25">
      <c r="H6632" t="str">
        <f t="shared" si="103"/>
        <v>;;;</v>
      </c>
    </row>
    <row r="6633" spans="8:8" x14ac:dyDescent="0.25">
      <c r="H6633" t="str">
        <f t="shared" si="103"/>
        <v>;;;</v>
      </c>
    </row>
    <row r="6634" spans="8:8" x14ac:dyDescent="0.25">
      <c r="H6634" t="str">
        <f t="shared" si="103"/>
        <v>;;;</v>
      </c>
    </row>
    <row r="6635" spans="8:8" x14ac:dyDescent="0.25">
      <c r="H6635" t="str">
        <f t="shared" si="103"/>
        <v>;;;</v>
      </c>
    </row>
    <row r="6636" spans="8:8" x14ac:dyDescent="0.25">
      <c r="H6636" t="str">
        <f t="shared" si="103"/>
        <v>;;;</v>
      </c>
    </row>
    <row r="6637" spans="8:8" x14ac:dyDescent="0.25">
      <c r="H6637" t="str">
        <f t="shared" si="103"/>
        <v>;;;</v>
      </c>
    </row>
    <row r="6638" spans="8:8" x14ac:dyDescent="0.25">
      <c r="H6638" t="str">
        <f t="shared" si="103"/>
        <v>;;;</v>
      </c>
    </row>
    <row r="6639" spans="8:8" x14ac:dyDescent="0.25">
      <c r="H6639" t="str">
        <f t="shared" si="103"/>
        <v>;;;</v>
      </c>
    </row>
    <row r="6640" spans="8:8" x14ac:dyDescent="0.25">
      <c r="H6640" t="str">
        <f t="shared" si="103"/>
        <v>;;;</v>
      </c>
    </row>
    <row r="6641" spans="8:8" x14ac:dyDescent="0.25">
      <c r="H6641" t="str">
        <f t="shared" si="103"/>
        <v>;;;</v>
      </c>
    </row>
    <row r="6642" spans="8:8" x14ac:dyDescent="0.25">
      <c r="H6642" t="str">
        <f t="shared" si="103"/>
        <v>;;;</v>
      </c>
    </row>
    <row r="6643" spans="8:8" x14ac:dyDescent="0.25">
      <c r="H6643" t="str">
        <f t="shared" si="103"/>
        <v>;;;</v>
      </c>
    </row>
    <row r="6644" spans="8:8" x14ac:dyDescent="0.25">
      <c r="H6644" t="str">
        <f t="shared" si="103"/>
        <v>;;;</v>
      </c>
    </row>
    <row r="6645" spans="8:8" x14ac:dyDescent="0.25">
      <c r="H6645" t="str">
        <f t="shared" si="103"/>
        <v>;;;</v>
      </c>
    </row>
    <row r="6646" spans="8:8" x14ac:dyDescent="0.25">
      <c r="H6646" t="str">
        <f t="shared" si="103"/>
        <v>;;;</v>
      </c>
    </row>
    <row r="6647" spans="8:8" x14ac:dyDescent="0.25">
      <c r="H6647" t="str">
        <f t="shared" si="103"/>
        <v>;;;</v>
      </c>
    </row>
    <row r="6648" spans="8:8" x14ac:dyDescent="0.25">
      <c r="H6648" t="str">
        <f t="shared" si="103"/>
        <v>;;;</v>
      </c>
    </row>
    <row r="6649" spans="8:8" x14ac:dyDescent="0.25">
      <c r="H6649" t="str">
        <f t="shared" si="103"/>
        <v>;;;</v>
      </c>
    </row>
    <row r="6650" spans="8:8" x14ac:dyDescent="0.25">
      <c r="H6650" t="str">
        <f t="shared" si="103"/>
        <v>;;;</v>
      </c>
    </row>
    <row r="6651" spans="8:8" x14ac:dyDescent="0.25">
      <c r="H6651" t="str">
        <f t="shared" si="103"/>
        <v>;;;</v>
      </c>
    </row>
    <row r="6652" spans="8:8" x14ac:dyDescent="0.25">
      <c r="H6652" t="str">
        <f t="shared" si="103"/>
        <v>;;;</v>
      </c>
    </row>
    <row r="6653" spans="8:8" x14ac:dyDescent="0.25">
      <c r="H6653" t="str">
        <f t="shared" si="103"/>
        <v>;;;</v>
      </c>
    </row>
    <row r="6654" spans="8:8" x14ac:dyDescent="0.25">
      <c r="H6654" t="str">
        <f t="shared" si="103"/>
        <v>;;;</v>
      </c>
    </row>
    <row r="6655" spans="8:8" x14ac:dyDescent="0.25">
      <c r="H6655" t="str">
        <f t="shared" si="103"/>
        <v>;;;</v>
      </c>
    </row>
    <row r="6656" spans="8:8" x14ac:dyDescent="0.25">
      <c r="H6656" t="str">
        <f t="shared" si="103"/>
        <v>;;;</v>
      </c>
    </row>
    <row r="6657" spans="8:8" x14ac:dyDescent="0.25">
      <c r="H6657" t="str">
        <f t="shared" si="103"/>
        <v>;;;</v>
      </c>
    </row>
    <row r="6658" spans="8:8" x14ac:dyDescent="0.25">
      <c r="H6658" t="str">
        <f t="shared" si="103"/>
        <v>;;;</v>
      </c>
    </row>
    <row r="6659" spans="8:8" x14ac:dyDescent="0.25">
      <c r="H6659" t="str">
        <f t="shared" ref="H6659:H6722" si="104">CONCATENATE(D6659,$C$1,E6659,$C$1,F6659,$C$1,G6659)</f>
        <v>;;;</v>
      </c>
    </row>
    <row r="6660" spans="8:8" x14ac:dyDescent="0.25">
      <c r="H6660" t="str">
        <f t="shared" si="104"/>
        <v>;;;</v>
      </c>
    </row>
    <row r="6661" spans="8:8" x14ac:dyDescent="0.25">
      <c r="H6661" t="str">
        <f t="shared" si="104"/>
        <v>;;;</v>
      </c>
    </row>
    <row r="6662" spans="8:8" x14ac:dyDescent="0.25">
      <c r="H6662" t="str">
        <f t="shared" si="104"/>
        <v>;;;</v>
      </c>
    </row>
    <row r="6663" spans="8:8" x14ac:dyDescent="0.25">
      <c r="H6663" t="str">
        <f t="shared" si="104"/>
        <v>;;;</v>
      </c>
    </row>
    <row r="6664" spans="8:8" x14ac:dyDescent="0.25">
      <c r="H6664" t="str">
        <f t="shared" si="104"/>
        <v>;;;</v>
      </c>
    </row>
    <row r="6665" spans="8:8" x14ac:dyDescent="0.25">
      <c r="H6665" t="str">
        <f t="shared" si="104"/>
        <v>;;;</v>
      </c>
    </row>
    <row r="6666" spans="8:8" x14ac:dyDescent="0.25">
      <c r="H6666" t="str">
        <f t="shared" si="104"/>
        <v>;;;</v>
      </c>
    </row>
    <row r="6667" spans="8:8" x14ac:dyDescent="0.25">
      <c r="H6667" t="str">
        <f t="shared" si="104"/>
        <v>;;;</v>
      </c>
    </row>
    <row r="6668" spans="8:8" x14ac:dyDescent="0.25">
      <c r="H6668" t="str">
        <f t="shared" si="104"/>
        <v>;;;</v>
      </c>
    </row>
    <row r="6669" spans="8:8" x14ac:dyDescent="0.25">
      <c r="H6669" t="str">
        <f t="shared" si="104"/>
        <v>;;;</v>
      </c>
    </row>
    <row r="6670" spans="8:8" x14ac:dyDescent="0.25">
      <c r="H6670" t="str">
        <f t="shared" si="104"/>
        <v>;;;</v>
      </c>
    </row>
    <row r="6671" spans="8:8" x14ac:dyDescent="0.25">
      <c r="H6671" t="str">
        <f t="shared" si="104"/>
        <v>;;;</v>
      </c>
    </row>
    <row r="6672" spans="8:8" x14ac:dyDescent="0.25">
      <c r="H6672" t="str">
        <f t="shared" si="104"/>
        <v>;;;</v>
      </c>
    </row>
    <row r="6673" spans="8:8" x14ac:dyDescent="0.25">
      <c r="H6673" t="str">
        <f t="shared" si="104"/>
        <v>;;;</v>
      </c>
    </row>
    <row r="6674" spans="8:8" x14ac:dyDescent="0.25">
      <c r="H6674" t="str">
        <f t="shared" si="104"/>
        <v>;;;</v>
      </c>
    </row>
    <row r="6675" spans="8:8" x14ac:dyDescent="0.25">
      <c r="H6675" t="str">
        <f t="shared" si="104"/>
        <v>;;;</v>
      </c>
    </row>
    <row r="6676" spans="8:8" x14ac:dyDescent="0.25">
      <c r="H6676" t="str">
        <f t="shared" si="104"/>
        <v>;;;</v>
      </c>
    </row>
    <row r="6677" spans="8:8" x14ac:dyDescent="0.25">
      <c r="H6677" t="str">
        <f t="shared" si="104"/>
        <v>;;;</v>
      </c>
    </row>
    <row r="6678" spans="8:8" x14ac:dyDescent="0.25">
      <c r="H6678" t="str">
        <f t="shared" si="104"/>
        <v>;;;</v>
      </c>
    </row>
    <row r="6679" spans="8:8" x14ac:dyDescent="0.25">
      <c r="H6679" t="str">
        <f t="shared" si="104"/>
        <v>;;;</v>
      </c>
    </row>
    <row r="6680" spans="8:8" x14ac:dyDescent="0.25">
      <c r="H6680" t="str">
        <f t="shared" si="104"/>
        <v>;;;</v>
      </c>
    </row>
    <row r="6681" spans="8:8" x14ac:dyDescent="0.25">
      <c r="H6681" t="str">
        <f t="shared" si="104"/>
        <v>;;;</v>
      </c>
    </row>
    <row r="6682" spans="8:8" x14ac:dyDescent="0.25">
      <c r="H6682" t="str">
        <f t="shared" si="104"/>
        <v>;;;</v>
      </c>
    </row>
    <row r="6683" spans="8:8" x14ac:dyDescent="0.25">
      <c r="H6683" t="str">
        <f t="shared" si="104"/>
        <v>;;;</v>
      </c>
    </row>
    <row r="6684" spans="8:8" x14ac:dyDescent="0.25">
      <c r="H6684" t="str">
        <f t="shared" si="104"/>
        <v>;;;</v>
      </c>
    </row>
    <row r="6685" spans="8:8" x14ac:dyDescent="0.25">
      <c r="H6685" t="str">
        <f t="shared" si="104"/>
        <v>;;;</v>
      </c>
    </row>
    <row r="6686" spans="8:8" x14ac:dyDescent="0.25">
      <c r="H6686" t="str">
        <f t="shared" si="104"/>
        <v>;;;</v>
      </c>
    </row>
    <row r="6687" spans="8:8" x14ac:dyDescent="0.25">
      <c r="H6687" t="str">
        <f t="shared" si="104"/>
        <v>;;;</v>
      </c>
    </row>
    <row r="6688" spans="8:8" x14ac:dyDescent="0.25">
      <c r="H6688" t="str">
        <f t="shared" si="104"/>
        <v>;;;</v>
      </c>
    </row>
    <row r="6689" spans="8:8" x14ac:dyDescent="0.25">
      <c r="H6689" t="str">
        <f t="shared" si="104"/>
        <v>;;;</v>
      </c>
    </row>
    <row r="6690" spans="8:8" x14ac:dyDescent="0.25">
      <c r="H6690" t="str">
        <f t="shared" si="104"/>
        <v>;;;</v>
      </c>
    </row>
    <row r="6691" spans="8:8" x14ac:dyDescent="0.25">
      <c r="H6691" t="str">
        <f t="shared" si="104"/>
        <v>;;;</v>
      </c>
    </row>
    <row r="6692" spans="8:8" x14ac:dyDescent="0.25">
      <c r="H6692" t="str">
        <f t="shared" si="104"/>
        <v>;;;</v>
      </c>
    </row>
    <row r="6693" spans="8:8" x14ac:dyDescent="0.25">
      <c r="H6693" t="str">
        <f t="shared" si="104"/>
        <v>;;;</v>
      </c>
    </row>
    <row r="6694" spans="8:8" x14ac:dyDescent="0.25">
      <c r="H6694" t="str">
        <f t="shared" si="104"/>
        <v>;;;</v>
      </c>
    </row>
    <row r="6695" spans="8:8" x14ac:dyDescent="0.25">
      <c r="H6695" t="str">
        <f t="shared" si="104"/>
        <v>;;;</v>
      </c>
    </row>
    <row r="6696" spans="8:8" x14ac:dyDescent="0.25">
      <c r="H6696" t="str">
        <f t="shared" si="104"/>
        <v>;;;</v>
      </c>
    </row>
    <row r="6697" spans="8:8" x14ac:dyDescent="0.25">
      <c r="H6697" t="str">
        <f t="shared" si="104"/>
        <v>;;;</v>
      </c>
    </row>
    <row r="6698" spans="8:8" x14ac:dyDescent="0.25">
      <c r="H6698" t="str">
        <f t="shared" si="104"/>
        <v>;;;</v>
      </c>
    </row>
    <row r="6699" spans="8:8" x14ac:dyDescent="0.25">
      <c r="H6699" t="str">
        <f t="shared" si="104"/>
        <v>;;;</v>
      </c>
    </row>
    <row r="6700" spans="8:8" x14ac:dyDescent="0.25">
      <c r="H6700" t="str">
        <f t="shared" si="104"/>
        <v>;;;</v>
      </c>
    </row>
    <row r="6701" spans="8:8" x14ac:dyDescent="0.25">
      <c r="H6701" t="str">
        <f t="shared" si="104"/>
        <v>;;;</v>
      </c>
    </row>
    <row r="6702" spans="8:8" x14ac:dyDescent="0.25">
      <c r="H6702" t="str">
        <f t="shared" si="104"/>
        <v>;;;</v>
      </c>
    </row>
    <row r="6703" spans="8:8" x14ac:dyDescent="0.25">
      <c r="H6703" t="str">
        <f t="shared" si="104"/>
        <v>;;;</v>
      </c>
    </row>
    <row r="6704" spans="8:8" x14ac:dyDescent="0.25">
      <c r="H6704" t="str">
        <f t="shared" si="104"/>
        <v>;;;</v>
      </c>
    </row>
    <row r="6705" spans="8:8" x14ac:dyDescent="0.25">
      <c r="H6705" t="str">
        <f t="shared" si="104"/>
        <v>;;;</v>
      </c>
    </row>
    <row r="6706" spans="8:8" x14ac:dyDescent="0.25">
      <c r="H6706" t="str">
        <f t="shared" si="104"/>
        <v>;;;</v>
      </c>
    </row>
    <row r="6707" spans="8:8" x14ac:dyDescent="0.25">
      <c r="H6707" t="str">
        <f t="shared" si="104"/>
        <v>;;;</v>
      </c>
    </row>
    <row r="6708" spans="8:8" x14ac:dyDescent="0.25">
      <c r="H6708" t="str">
        <f t="shared" si="104"/>
        <v>;;;</v>
      </c>
    </row>
    <row r="6709" spans="8:8" x14ac:dyDescent="0.25">
      <c r="H6709" t="str">
        <f t="shared" si="104"/>
        <v>;;;</v>
      </c>
    </row>
    <row r="6710" spans="8:8" x14ac:dyDescent="0.25">
      <c r="H6710" t="str">
        <f t="shared" si="104"/>
        <v>;;;</v>
      </c>
    </row>
    <row r="6711" spans="8:8" x14ac:dyDescent="0.25">
      <c r="H6711" t="str">
        <f t="shared" si="104"/>
        <v>;;;</v>
      </c>
    </row>
    <row r="6712" spans="8:8" x14ac:dyDescent="0.25">
      <c r="H6712" t="str">
        <f t="shared" si="104"/>
        <v>;;;</v>
      </c>
    </row>
    <row r="6713" spans="8:8" x14ac:dyDescent="0.25">
      <c r="H6713" t="str">
        <f t="shared" si="104"/>
        <v>;;;</v>
      </c>
    </row>
    <row r="6714" spans="8:8" x14ac:dyDescent="0.25">
      <c r="H6714" t="str">
        <f t="shared" si="104"/>
        <v>;;;</v>
      </c>
    </row>
    <row r="6715" spans="8:8" x14ac:dyDescent="0.25">
      <c r="H6715" t="str">
        <f t="shared" si="104"/>
        <v>;;;</v>
      </c>
    </row>
    <row r="6716" spans="8:8" x14ac:dyDescent="0.25">
      <c r="H6716" t="str">
        <f t="shared" si="104"/>
        <v>;;;</v>
      </c>
    </row>
    <row r="6717" spans="8:8" x14ac:dyDescent="0.25">
      <c r="H6717" t="str">
        <f t="shared" si="104"/>
        <v>;;;</v>
      </c>
    </row>
    <row r="6718" spans="8:8" x14ac:dyDescent="0.25">
      <c r="H6718" t="str">
        <f t="shared" si="104"/>
        <v>;;;</v>
      </c>
    </row>
    <row r="6719" spans="8:8" x14ac:dyDescent="0.25">
      <c r="H6719" t="str">
        <f t="shared" si="104"/>
        <v>;;;</v>
      </c>
    </row>
    <row r="6720" spans="8:8" x14ac:dyDescent="0.25">
      <c r="H6720" t="str">
        <f t="shared" si="104"/>
        <v>;;;</v>
      </c>
    </row>
    <row r="6721" spans="8:8" x14ac:dyDescent="0.25">
      <c r="H6721" t="str">
        <f t="shared" si="104"/>
        <v>;;;</v>
      </c>
    </row>
    <row r="6722" spans="8:8" x14ac:dyDescent="0.25">
      <c r="H6722" t="str">
        <f t="shared" si="104"/>
        <v>;;;</v>
      </c>
    </row>
    <row r="6723" spans="8:8" x14ac:dyDescent="0.25">
      <c r="H6723" t="str">
        <f t="shared" ref="H6723:H6786" si="105">CONCATENATE(D6723,$C$1,E6723,$C$1,F6723,$C$1,G6723)</f>
        <v>;;;</v>
      </c>
    </row>
    <row r="6724" spans="8:8" x14ac:dyDescent="0.25">
      <c r="H6724" t="str">
        <f t="shared" si="105"/>
        <v>;;;</v>
      </c>
    </row>
    <row r="6725" spans="8:8" x14ac:dyDescent="0.25">
      <c r="H6725" t="str">
        <f t="shared" si="105"/>
        <v>;;;</v>
      </c>
    </row>
    <row r="6726" spans="8:8" x14ac:dyDescent="0.25">
      <c r="H6726" t="str">
        <f t="shared" si="105"/>
        <v>;;;</v>
      </c>
    </row>
    <row r="6727" spans="8:8" x14ac:dyDescent="0.25">
      <c r="H6727" t="str">
        <f t="shared" si="105"/>
        <v>;;;</v>
      </c>
    </row>
    <row r="6728" spans="8:8" x14ac:dyDescent="0.25">
      <c r="H6728" t="str">
        <f t="shared" si="105"/>
        <v>;;;</v>
      </c>
    </row>
    <row r="6729" spans="8:8" x14ac:dyDescent="0.25">
      <c r="H6729" t="str">
        <f t="shared" si="105"/>
        <v>;;;</v>
      </c>
    </row>
    <row r="6730" spans="8:8" x14ac:dyDescent="0.25">
      <c r="H6730" t="str">
        <f t="shared" si="105"/>
        <v>;;;</v>
      </c>
    </row>
    <row r="6731" spans="8:8" x14ac:dyDescent="0.25">
      <c r="H6731" t="str">
        <f t="shared" si="105"/>
        <v>;;;</v>
      </c>
    </row>
    <row r="6732" spans="8:8" x14ac:dyDescent="0.25">
      <c r="H6732" t="str">
        <f t="shared" si="105"/>
        <v>;;;</v>
      </c>
    </row>
    <row r="6733" spans="8:8" x14ac:dyDescent="0.25">
      <c r="H6733" t="str">
        <f t="shared" si="105"/>
        <v>;;;</v>
      </c>
    </row>
    <row r="6734" spans="8:8" x14ac:dyDescent="0.25">
      <c r="H6734" t="str">
        <f t="shared" si="105"/>
        <v>;;;</v>
      </c>
    </row>
    <row r="6735" spans="8:8" x14ac:dyDescent="0.25">
      <c r="H6735" t="str">
        <f t="shared" si="105"/>
        <v>;;;</v>
      </c>
    </row>
    <row r="6736" spans="8:8" x14ac:dyDescent="0.25">
      <c r="H6736" t="str">
        <f t="shared" si="105"/>
        <v>;;;</v>
      </c>
    </row>
    <row r="6737" spans="8:8" x14ac:dyDescent="0.25">
      <c r="H6737" t="str">
        <f t="shared" si="105"/>
        <v>;;;</v>
      </c>
    </row>
    <row r="6738" spans="8:8" x14ac:dyDescent="0.25">
      <c r="H6738" t="str">
        <f t="shared" si="105"/>
        <v>;;;</v>
      </c>
    </row>
    <row r="6739" spans="8:8" x14ac:dyDescent="0.25">
      <c r="H6739" t="str">
        <f t="shared" si="105"/>
        <v>;;;</v>
      </c>
    </row>
    <row r="6740" spans="8:8" x14ac:dyDescent="0.25">
      <c r="H6740" t="str">
        <f t="shared" si="105"/>
        <v>;;;</v>
      </c>
    </row>
    <row r="6741" spans="8:8" x14ac:dyDescent="0.25">
      <c r="H6741" t="str">
        <f t="shared" si="105"/>
        <v>;;;</v>
      </c>
    </row>
    <row r="6742" spans="8:8" x14ac:dyDescent="0.25">
      <c r="H6742" t="str">
        <f t="shared" si="105"/>
        <v>;;;</v>
      </c>
    </row>
    <row r="6743" spans="8:8" x14ac:dyDescent="0.25">
      <c r="H6743" t="str">
        <f t="shared" si="105"/>
        <v>;;;</v>
      </c>
    </row>
    <row r="6744" spans="8:8" x14ac:dyDescent="0.25">
      <c r="H6744" t="str">
        <f t="shared" si="105"/>
        <v>;;;</v>
      </c>
    </row>
    <row r="6745" spans="8:8" x14ac:dyDescent="0.25">
      <c r="H6745" t="str">
        <f t="shared" si="105"/>
        <v>;;;</v>
      </c>
    </row>
    <row r="6746" spans="8:8" x14ac:dyDescent="0.25">
      <c r="H6746" t="str">
        <f t="shared" si="105"/>
        <v>;;;</v>
      </c>
    </row>
    <row r="6747" spans="8:8" x14ac:dyDescent="0.25">
      <c r="H6747" t="str">
        <f t="shared" si="105"/>
        <v>;;;</v>
      </c>
    </row>
    <row r="6748" spans="8:8" x14ac:dyDescent="0.25">
      <c r="H6748" t="str">
        <f t="shared" si="105"/>
        <v>;;;</v>
      </c>
    </row>
    <row r="6749" spans="8:8" x14ac:dyDescent="0.25">
      <c r="H6749" t="str">
        <f t="shared" si="105"/>
        <v>;;;</v>
      </c>
    </row>
    <row r="6750" spans="8:8" x14ac:dyDescent="0.25">
      <c r="H6750" t="str">
        <f t="shared" si="105"/>
        <v>;;;</v>
      </c>
    </row>
    <row r="6751" spans="8:8" x14ac:dyDescent="0.25">
      <c r="H6751" t="str">
        <f t="shared" si="105"/>
        <v>;;;</v>
      </c>
    </row>
    <row r="6752" spans="8:8" x14ac:dyDescent="0.25">
      <c r="H6752" t="str">
        <f t="shared" si="105"/>
        <v>;;;</v>
      </c>
    </row>
    <row r="6753" spans="8:8" x14ac:dyDescent="0.25">
      <c r="H6753" t="str">
        <f t="shared" si="105"/>
        <v>;;;</v>
      </c>
    </row>
    <row r="6754" spans="8:8" x14ac:dyDescent="0.25">
      <c r="H6754" t="str">
        <f t="shared" si="105"/>
        <v>;;;</v>
      </c>
    </row>
    <row r="6755" spans="8:8" x14ac:dyDescent="0.25">
      <c r="H6755" t="str">
        <f t="shared" si="105"/>
        <v>;;;</v>
      </c>
    </row>
    <row r="6756" spans="8:8" x14ac:dyDescent="0.25">
      <c r="H6756" t="str">
        <f t="shared" si="105"/>
        <v>;;;</v>
      </c>
    </row>
    <row r="6757" spans="8:8" x14ac:dyDescent="0.25">
      <c r="H6757" t="str">
        <f t="shared" si="105"/>
        <v>;;;</v>
      </c>
    </row>
    <row r="6758" spans="8:8" x14ac:dyDescent="0.25">
      <c r="H6758" t="str">
        <f t="shared" si="105"/>
        <v>;;;</v>
      </c>
    </row>
    <row r="6759" spans="8:8" x14ac:dyDescent="0.25">
      <c r="H6759" t="str">
        <f t="shared" si="105"/>
        <v>;;;</v>
      </c>
    </row>
    <row r="6760" spans="8:8" x14ac:dyDescent="0.25">
      <c r="H6760" t="str">
        <f t="shared" si="105"/>
        <v>;;;</v>
      </c>
    </row>
    <row r="6761" spans="8:8" x14ac:dyDescent="0.25">
      <c r="H6761" t="str">
        <f t="shared" si="105"/>
        <v>;;;</v>
      </c>
    </row>
    <row r="6762" spans="8:8" x14ac:dyDescent="0.25">
      <c r="H6762" t="str">
        <f t="shared" si="105"/>
        <v>;;;</v>
      </c>
    </row>
    <row r="6763" spans="8:8" x14ac:dyDescent="0.25">
      <c r="H6763" t="str">
        <f t="shared" si="105"/>
        <v>;;;</v>
      </c>
    </row>
    <row r="6764" spans="8:8" x14ac:dyDescent="0.25">
      <c r="H6764" t="str">
        <f t="shared" si="105"/>
        <v>;;;</v>
      </c>
    </row>
    <row r="6765" spans="8:8" x14ac:dyDescent="0.25">
      <c r="H6765" t="str">
        <f t="shared" si="105"/>
        <v>;;;</v>
      </c>
    </row>
    <row r="6766" spans="8:8" x14ac:dyDescent="0.25">
      <c r="H6766" t="str">
        <f t="shared" si="105"/>
        <v>;;;</v>
      </c>
    </row>
    <row r="6767" spans="8:8" x14ac:dyDescent="0.25">
      <c r="H6767" t="str">
        <f t="shared" si="105"/>
        <v>;;;</v>
      </c>
    </row>
    <row r="6768" spans="8:8" x14ac:dyDescent="0.25">
      <c r="H6768" t="str">
        <f t="shared" si="105"/>
        <v>;;;</v>
      </c>
    </row>
    <row r="6769" spans="8:8" x14ac:dyDescent="0.25">
      <c r="H6769" t="str">
        <f t="shared" si="105"/>
        <v>;;;</v>
      </c>
    </row>
    <row r="6770" spans="8:8" x14ac:dyDescent="0.25">
      <c r="H6770" t="str">
        <f t="shared" si="105"/>
        <v>;;;</v>
      </c>
    </row>
    <row r="6771" spans="8:8" x14ac:dyDescent="0.25">
      <c r="H6771" t="str">
        <f t="shared" si="105"/>
        <v>;;;</v>
      </c>
    </row>
    <row r="6772" spans="8:8" x14ac:dyDescent="0.25">
      <c r="H6772" t="str">
        <f t="shared" si="105"/>
        <v>;;;</v>
      </c>
    </row>
    <row r="6773" spans="8:8" x14ac:dyDescent="0.25">
      <c r="H6773" t="str">
        <f t="shared" si="105"/>
        <v>;;;</v>
      </c>
    </row>
    <row r="6774" spans="8:8" x14ac:dyDescent="0.25">
      <c r="H6774" t="str">
        <f t="shared" si="105"/>
        <v>;;;</v>
      </c>
    </row>
    <row r="6775" spans="8:8" x14ac:dyDescent="0.25">
      <c r="H6775" t="str">
        <f t="shared" si="105"/>
        <v>;;;</v>
      </c>
    </row>
    <row r="6776" spans="8:8" x14ac:dyDescent="0.25">
      <c r="H6776" t="str">
        <f t="shared" si="105"/>
        <v>;;;</v>
      </c>
    </row>
    <row r="6777" spans="8:8" x14ac:dyDescent="0.25">
      <c r="H6777" t="str">
        <f t="shared" si="105"/>
        <v>;;;</v>
      </c>
    </row>
    <row r="6778" spans="8:8" x14ac:dyDescent="0.25">
      <c r="H6778" t="str">
        <f t="shared" si="105"/>
        <v>;;;</v>
      </c>
    </row>
    <row r="6779" spans="8:8" x14ac:dyDescent="0.25">
      <c r="H6779" t="str">
        <f t="shared" si="105"/>
        <v>;;;</v>
      </c>
    </row>
    <row r="6780" spans="8:8" x14ac:dyDescent="0.25">
      <c r="H6780" t="str">
        <f t="shared" si="105"/>
        <v>;;;</v>
      </c>
    </row>
    <row r="6781" spans="8:8" x14ac:dyDescent="0.25">
      <c r="H6781" t="str">
        <f t="shared" si="105"/>
        <v>;;;</v>
      </c>
    </row>
    <row r="6782" spans="8:8" x14ac:dyDescent="0.25">
      <c r="H6782" t="str">
        <f t="shared" si="105"/>
        <v>;;;</v>
      </c>
    </row>
    <row r="6783" spans="8:8" x14ac:dyDescent="0.25">
      <c r="H6783" t="str">
        <f t="shared" si="105"/>
        <v>;;;</v>
      </c>
    </row>
    <row r="6784" spans="8:8" x14ac:dyDescent="0.25">
      <c r="H6784" t="str">
        <f t="shared" si="105"/>
        <v>;;;</v>
      </c>
    </row>
    <row r="6785" spans="8:8" x14ac:dyDescent="0.25">
      <c r="H6785" t="str">
        <f t="shared" si="105"/>
        <v>;;;</v>
      </c>
    </row>
    <row r="6786" spans="8:8" x14ac:dyDescent="0.25">
      <c r="H6786" t="str">
        <f t="shared" si="105"/>
        <v>;;;</v>
      </c>
    </row>
    <row r="6787" spans="8:8" x14ac:dyDescent="0.25">
      <c r="H6787" t="str">
        <f t="shared" ref="H6787:H6850" si="106">CONCATENATE(D6787,$C$1,E6787,$C$1,F6787,$C$1,G6787)</f>
        <v>;;;</v>
      </c>
    </row>
    <row r="6788" spans="8:8" x14ac:dyDescent="0.25">
      <c r="H6788" t="str">
        <f t="shared" si="106"/>
        <v>;;;</v>
      </c>
    </row>
    <row r="6789" spans="8:8" x14ac:dyDescent="0.25">
      <c r="H6789" t="str">
        <f t="shared" si="106"/>
        <v>;;;</v>
      </c>
    </row>
    <row r="6790" spans="8:8" x14ac:dyDescent="0.25">
      <c r="H6790" t="str">
        <f t="shared" si="106"/>
        <v>;;;</v>
      </c>
    </row>
    <row r="6791" spans="8:8" x14ac:dyDescent="0.25">
      <c r="H6791" t="str">
        <f t="shared" si="106"/>
        <v>;;;</v>
      </c>
    </row>
    <row r="6792" spans="8:8" x14ac:dyDescent="0.25">
      <c r="H6792" t="str">
        <f t="shared" si="106"/>
        <v>;;;</v>
      </c>
    </row>
    <row r="6793" spans="8:8" x14ac:dyDescent="0.25">
      <c r="H6793" t="str">
        <f t="shared" si="106"/>
        <v>;;;</v>
      </c>
    </row>
    <row r="6794" spans="8:8" x14ac:dyDescent="0.25">
      <c r="H6794" t="str">
        <f t="shared" si="106"/>
        <v>;;;</v>
      </c>
    </row>
    <row r="6795" spans="8:8" x14ac:dyDescent="0.25">
      <c r="H6795" t="str">
        <f t="shared" si="106"/>
        <v>;;;</v>
      </c>
    </row>
    <row r="6796" spans="8:8" x14ac:dyDescent="0.25">
      <c r="H6796" t="str">
        <f t="shared" si="106"/>
        <v>;;;</v>
      </c>
    </row>
    <row r="6797" spans="8:8" x14ac:dyDescent="0.25">
      <c r="H6797" t="str">
        <f t="shared" si="106"/>
        <v>;;;</v>
      </c>
    </row>
    <row r="6798" spans="8:8" x14ac:dyDescent="0.25">
      <c r="H6798" t="str">
        <f t="shared" si="106"/>
        <v>;;;</v>
      </c>
    </row>
    <row r="6799" spans="8:8" x14ac:dyDescent="0.25">
      <c r="H6799" t="str">
        <f t="shared" si="106"/>
        <v>;;;</v>
      </c>
    </row>
    <row r="6800" spans="8:8" x14ac:dyDescent="0.25">
      <c r="H6800" t="str">
        <f t="shared" si="106"/>
        <v>;;;</v>
      </c>
    </row>
    <row r="6801" spans="8:8" x14ac:dyDescent="0.25">
      <c r="H6801" t="str">
        <f t="shared" si="106"/>
        <v>;;;</v>
      </c>
    </row>
    <row r="6802" spans="8:8" x14ac:dyDescent="0.25">
      <c r="H6802" t="str">
        <f t="shared" si="106"/>
        <v>;;;</v>
      </c>
    </row>
    <row r="6803" spans="8:8" x14ac:dyDescent="0.25">
      <c r="H6803" t="str">
        <f t="shared" si="106"/>
        <v>;;;</v>
      </c>
    </row>
    <row r="6804" spans="8:8" x14ac:dyDescent="0.25">
      <c r="H6804" t="str">
        <f t="shared" si="106"/>
        <v>;;;</v>
      </c>
    </row>
    <row r="6805" spans="8:8" x14ac:dyDescent="0.25">
      <c r="H6805" t="str">
        <f t="shared" si="106"/>
        <v>;;;</v>
      </c>
    </row>
    <row r="6806" spans="8:8" x14ac:dyDescent="0.25">
      <c r="H6806" t="str">
        <f t="shared" si="106"/>
        <v>;;;</v>
      </c>
    </row>
    <row r="6807" spans="8:8" x14ac:dyDescent="0.25">
      <c r="H6807" t="str">
        <f t="shared" si="106"/>
        <v>;;;</v>
      </c>
    </row>
    <row r="6808" spans="8:8" x14ac:dyDescent="0.25">
      <c r="H6808" t="str">
        <f t="shared" si="106"/>
        <v>;;;</v>
      </c>
    </row>
    <row r="6809" spans="8:8" x14ac:dyDescent="0.25">
      <c r="H6809" t="str">
        <f t="shared" si="106"/>
        <v>;;;</v>
      </c>
    </row>
    <row r="6810" spans="8:8" x14ac:dyDescent="0.25">
      <c r="H6810" t="str">
        <f t="shared" si="106"/>
        <v>;;;</v>
      </c>
    </row>
    <row r="6811" spans="8:8" x14ac:dyDescent="0.25">
      <c r="H6811" t="str">
        <f t="shared" si="106"/>
        <v>;;;</v>
      </c>
    </row>
    <row r="6812" spans="8:8" x14ac:dyDescent="0.25">
      <c r="H6812" t="str">
        <f t="shared" si="106"/>
        <v>;;;</v>
      </c>
    </row>
    <row r="6813" spans="8:8" x14ac:dyDescent="0.25">
      <c r="H6813" t="str">
        <f t="shared" si="106"/>
        <v>;;;</v>
      </c>
    </row>
    <row r="6814" spans="8:8" x14ac:dyDescent="0.25">
      <c r="H6814" t="str">
        <f t="shared" si="106"/>
        <v>;;;</v>
      </c>
    </row>
    <row r="6815" spans="8:8" x14ac:dyDescent="0.25">
      <c r="H6815" t="str">
        <f t="shared" si="106"/>
        <v>;;;</v>
      </c>
    </row>
    <row r="6816" spans="8:8" x14ac:dyDescent="0.25">
      <c r="H6816" t="str">
        <f t="shared" si="106"/>
        <v>;;;</v>
      </c>
    </row>
    <row r="6817" spans="8:8" x14ac:dyDescent="0.25">
      <c r="H6817" t="str">
        <f t="shared" si="106"/>
        <v>;;;</v>
      </c>
    </row>
    <row r="6818" spans="8:8" x14ac:dyDescent="0.25">
      <c r="H6818" t="str">
        <f t="shared" si="106"/>
        <v>;;;</v>
      </c>
    </row>
    <row r="6819" spans="8:8" x14ac:dyDescent="0.25">
      <c r="H6819" t="str">
        <f t="shared" si="106"/>
        <v>;;;</v>
      </c>
    </row>
    <row r="6820" spans="8:8" x14ac:dyDescent="0.25">
      <c r="H6820" t="str">
        <f t="shared" si="106"/>
        <v>;;;</v>
      </c>
    </row>
    <row r="6821" spans="8:8" x14ac:dyDescent="0.25">
      <c r="H6821" t="str">
        <f t="shared" si="106"/>
        <v>;;;</v>
      </c>
    </row>
    <row r="6822" spans="8:8" x14ac:dyDescent="0.25">
      <c r="H6822" t="str">
        <f t="shared" si="106"/>
        <v>;;;</v>
      </c>
    </row>
    <row r="6823" spans="8:8" x14ac:dyDescent="0.25">
      <c r="H6823" t="str">
        <f t="shared" si="106"/>
        <v>;;;</v>
      </c>
    </row>
    <row r="6824" spans="8:8" x14ac:dyDescent="0.25">
      <c r="H6824" t="str">
        <f t="shared" si="106"/>
        <v>;;;</v>
      </c>
    </row>
    <row r="6825" spans="8:8" x14ac:dyDescent="0.25">
      <c r="H6825" t="str">
        <f t="shared" si="106"/>
        <v>;;;</v>
      </c>
    </row>
    <row r="6826" spans="8:8" x14ac:dyDescent="0.25">
      <c r="H6826" t="str">
        <f t="shared" si="106"/>
        <v>;;;</v>
      </c>
    </row>
    <row r="6827" spans="8:8" x14ac:dyDescent="0.25">
      <c r="H6827" t="str">
        <f t="shared" si="106"/>
        <v>;;;</v>
      </c>
    </row>
    <row r="6828" spans="8:8" x14ac:dyDescent="0.25">
      <c r="H6828" t="str">
        <f t="shared" si="106"/>
        <v>;;;</v>
      </c>
    </row>
    <row r="6829" spans="8:8" x14ac:dyDescent="0.25">
      <c r="H6829" t="str">
        <f t="shared" si="106"/>
        <v>;;;</v>
      </c>
    </row>
    <row r="6830" spans="8:8" x14ac:dyDescent="0.25">
      <c r="H6830" t="str">
        <f t="shared" si="106"/>
        <v>;;;</v>
      </c>
    </row>
    <row r="6831" spans="8:8" x14ac:dyDescent="0.25">
      <c r="H6831" t="str">
        <f t="shared" si="106"/>
        <v>;;;</v>
      </c>
    </row>
    <row r="6832" spans="8:8" x14ac:dyDescent="0.25">
      <c r="H6832" t="str">
        <f t="shared" si="106"/>
        <v>;;;</v>
      </c>
    </row>
    <row r="6833" spans="8:8" x14ac:dyDescent="0.25">
      <c r="H6833" t="str">
        <f t="shared" si="106"/>
        <v>;;;</v>
      </c>
    </row>
    <row r="6834" spans="8:8" x14ac:dyDescent="0.25">
      <c r="H6834" t="str">
        <f t="shared" si="106"/>
        <v>;;;</v>
      </c>
    </row>
    <row r="6835" spans="8:8" x14ac:dyDescent="0.25">
      <c r="H6835" t="str">
        <f t="shared" si="106"/>
        <v>;;;</v>
      </c>
    </row>
    <row r="6836" spans="8:8" x14ac:dyDescent="0.25">
      <c r="H6836" t="str">
        <f t="shared" si="106"/>
        <v>;;;</v>
      </c>
    </row>
    <row r="6837" spans="8:8" x14ac:dyDescent="0.25">
      <c r="H6837" t="str">
        <f t="shared" si="106"/>
        <v>;;;</v>
      </c>
    </row>
    <row r="6838" spans="8:8" x14ac:dyDescent="0.25">
      <c r="H6838" t="str">
        <f t="shared" si="106"/>
        <v>;;;</v>
      </c>
    </row>
    <row r="6839" spans="8:8" x14ac:dyDescent="0.25">
      <c r="H6839" t="str">
        <f t="shared" si="106"/>
        <v>;;;</v>
      </c>
    </row>
    <row r="6840" spans="8:8" x14ac:dyDescent="0.25">
      <c r="H6840" t="str">
        <f t="shared" si="106"/>
        <v>;;;</v>
      </c>
    </row>
    <row r="6841" spans="8:8" x14ac:dyDescent="0.25">
      <c r="H6841" t="str">
        <f t="shared" si="106"/>
        <v>;;;</v>
      </c>
    </row>
    <row r="6842" spans="8:8" x14ac:dyDescent="0.25">
      <c r="H6842" t="str">
        <f t="shared" si="106"/>
        <v>;;;</v>
      </c>
    </row>
    <row r="6843" spans="8:8" x14ac:dyDescent="0.25">
      <c r="H6843" t="str">
        <f t="shared" si="106"/>
        <v>;;;</v>
      </c>
    </row>
    <row r="6844" spans="8:8" x14ac:dyDescent="0.25">
      <c r="H6844" t="str">
        <f t="shared" si="106"/>
        <v>;;;</v>
      </c>
    </row>
    <row r="6845" spans="8:8" x14ac:dyDescent="0.25">
      <c r="H6845" t="str">
        <f t="shared" si="106"/>
        <v>;;;</v>
      </c>
    </row>
    <row r="6846" spans="8:8" x14ac:dyDescent="0.25">
      <c r="H6846" t="str">
        <f t="shared" si="106"/>
        <v>;;;</v>
      </c>
    </row>
    <row r="6847" spans="8:8" x14ac:dyDescent="0.25">
      <c r="H6847" t="str">
        <f t="shared" si="106"/>
        <v>;;;</v>
      </c>
    </row>
    <row r="6848" spans="8:8" x14ac:dyDescent="0.25">
      <c r="H6848" t="str">
        <f t="shared" si="106"/>
        <v>;;;</v>
      </c>
    </row>
    <row r="6849" spans="8:8" x14ac:dyDescent="0.25">
      <c r="H6849" t="str">
        <f t="shared" si="106"/>
        <v>;;;</v>
      </c>
    </row>
    <row r="6850" spans="8:8" x14ac:dyDescent="0.25">
      <c r="H6850" t="str">
        <f t="shared" si="106"/>
        <v>;;;</v>
      </c>
    </row>
    <row r="6851" spans="8:8" x14ac:dyDescent="0.25">
      <c r="H6851" t="str">
        <f t="shared" ref="H6851:H6914" si="107">CONCATENATE(D6851,$C$1,E6851,$C$1,F6851,$C$1,G6851)</f>
        <v>;;;</v>
      </c>
    </row>
    <row r="6852" spans="8:8" x14ac:dyDescent="0.25">
      <c r="H6852" t="str">
        <f t="shared" si="107"/>
        <v>;;;</v>
      </c>
    </row>
    <row r="6853" spans="8:8" x14ac:dyDescent="0.25">
      <c r="H6853" t="str">
        <f t="shared" si="107"/>
        <v>;;;</v>
      </c>
    </row>
    <row r="6854" spans="8:8" x14ac:dyDescent="0.25">
      <c r="H6854" t="str">
        <f t="shared" si="107"/>
        <v>;;;</v>
      </c>
    </row>
    <row r="6855" spans="8:8" x14ac:dyDescent="0.25">
      <c r="H6855" t="str">
        <f t="shared" si="107"/>
        <v>;;;</v>
      </c>
    </row>
    <row r="6856" spans="8:8" x14ac:dyDescent="0.25">
      <c r="H6856" t="str">
        <f t="shared" si="107"/>
        <v>;;;</v>
      </c>
    </row>
    <row r="6857" spans="8:8" x14ac:dyDescent="0.25">
      <c r="H6857" t="str">
        <f t="shared" si="107"/>
        <v>;;;</v>
      </c>
    </row>
    <row r="6858" spans="8:8" x14ac:dyDescent="0.25">
      <c r="H6858" t="str">
        <f t="shared" si="107"/>
        <v>;;;</v>
      </c>
    </row>
    <row r="6859" spans="8:8" x14ac:dyDescent="0.25">
      <c r="H6859" t="str">
        <f t="shared" si="107"/>
        <v>;;;</v>
      </c>
    </row>
    <row r="6860" spans="8:8" x14ac:dyDescent="0.25">
      <c r="H6860" t="str">
        <f t="shared" si="107"/>
        <v>;;;</v>
      </c>
    </row>
    <row r="6861" spans="8:8" x14ac:dyDescent="0.25">
      <c r="H6861" t="str">
        <f t="shared" si="107"/>
        <v>;;;</v>
      </c>
    </row>
    <row r="6862" spans="8:8" x14ac:dyDescent="0.25">
      <c r="H6862" t="str">
        <f t="shared" si="107"/>
        <v>;;;</v>
      </c>
    </row>
    <row r="6863" spans="8:8" x14ac:dyDescent="0.25">
      <c r="H6863" t="str">
        <f t="shared" si="107"/>
        <v>;;;</v>
      </c>
    </row>
    <row r="6864" spans="8:8" x14ac:dyDescent="0.25">
      <c r="H6864" t="str">
        <f t="shared" si="107"/>
        <v>;;;</v>
      </c>
    </row>
    <row r="6865" spans="8:8" x14ac:dyDescent="0.25">
      <c r="H6865" t="str">
        <f t="shared" si="107"/>
        <v>;;;</v>
      </c>
    </row>
    <row r="6866" spans="8:8" x14ac:dyDescent="0.25">
      <c r="H6866" t="str">
        <f t="shared" si="107"/>
        <v>;;;</v>
      </c>
    </row>
    <row r="6867" spans="8:8" x14ac:dyDescent="0.25">
      <c r="H6867" t="str">
        <f t="shared" si="107"/>
        <v>;;;</v>
      </c>
    </row>
    <row r="6868" spans="8:8" x14ac:dyDescent="0.25">
      <c r="H6868" t="str">
        <f t="shared" si="107"/>
        <v>;;;</v>
      </c>
    </row>
    <row r="6869" spans="8:8" x14ac:dyDescent="0.25">
      <c r="H6869" t="str">
        <f t="shared" si="107"/>
        <v>;;;</v>
      </c>
    </row>
    <row r="6870" spans="8:8" x14ac:dyDescent="0.25">
      <c r="H6870" t="str">
        <f t="shared" si="107"/>
        <v>;;;</v>
      </c>
    </row>
    <row r="6871" spans="8:8" x14ac:dyDescent="0.25">
      <c r="H6871" t="str">
        <f t="shared" si="107"/>
        <v>;;;</v>
      </c>
    </row>
    <row r="6872" spans="8:8" x14ac:dyDescent="0.25">
      <c r="H6872" t="str">
        <f t="shared" si="107"/>
        <v>;;;</v>
      </c>
    </row>
    <row r="6873" spans="8:8" x14ac:dyDescent="0.25">
      <c r="H6873" t="str">
        <f t="shared" si="107"/>
        <v>;;;</v>
      </c>
    </row>
    <row r="6874" spans="8:8" x14ac:dyDescent="0.25">
      <c r="H6874" t="str">
        <f t="shared" si="107"/>
        <v>;;;</v>
      </c>
    </row>
    <row r="6875" spans="8:8" x14ac:dyDescent="0.25">
      <c r="H6875" t="str">
        <f t="shared" si="107"/>
        <v>;;;</v>
      </c>
    </row>
    <row r="6876" spans="8:8" x14ac:dyDescent="0.25">
      <c r="H6876" t="str">
        <f t="shared" si="107"/>
        <v>;;;</v>
      </c>
    </row>
    <row r="6877" spans="8:8" x14ac:dyDescent="0.25">
      <c r="H6877" t="str">
        <f t="shared" si="107"/>
        <v>;;;</v>
      </c>
    </row>
    <row r="6878" spans="8:8" x14ac:dyDescent="0.25">
      <c r="H6878" t="str">
        <f t="shared" si="107"/>
        <v>;;;</v>
      </c>
    </row>
    <row r="6879" spans="8:8" x14ac:dyDescent="0.25">
      <c r="H6879" t="str">
        <f t="shared" si="107"/>
        <v>;;;</v>
      </c>
    </row>
    <row r="6880" spans="8:8" x14ac:dyDescent="0.25">
      <c r="H6880" t="str">
        <f t="shared" si="107"/>
        <v>;;;</v>
      </c>
    </row>
    <row r="6881" spans="8:8" x14ac:dyDescent="0.25">
      <c r="H6881" t="str">
        <f t="shared" si="107"/>
        <v>;;;</v>
      </c>
    </row>
    <row r="6882" spans="8:8" x14ac:dyDescent="0.25">
      <c r="H6882" t="str">
        <f t="shared" si="107"/>
        <v>;;;</v>
      </c>
    </row>
    <row r="6883" spans="8:8" x14ac:dyDescent="0.25">
      <c r="H6883" t="str">
        <f t="shared" si="107"/>
        <v>;;;</v>
      </c>
    </row>
    <row r="6884" spans="8:8" x14ac:dyDescent="0.25">
      <c r="H6884" t="str">
        <f t="shared" si="107"/>
        <v>;;;</v>
      </c>
    </row>
    <row r="6885" spans="8:8" x14ac:dyDescent="0.25">
      <c r="H6885" t="str">
        <f t="shared" si="107"/>
        <v>;;;</v>
      </c>
    </row>
    <row r="6886" spans="8:8" x14ac:dyDescent="0.25">
      <c r="H6886" t="str">
        <f t="shared" si="107"/>
        <v>;;;</v>
      </c>
    </row>
    <row r="6887" spans="8:8" x14ac:dyDescent="0.25">
      <c r="H6887" t="str">
        <f t="shared" si="107"/>
        <v>;;;</v>
      </c>
    </row>
    <row r="6888" spans="8:8" x14ac:dyDescent="0.25">
      <c r="H6888" t="str">
        <f t="shared" si="107"/>
        <v>;;;</v>
      </c>
    </row>
    <row r="6889" spans="8:8" x14ac:dyDescent="0.25">
      <c r="H6889" t="str">
        <f t="shared" si="107"/>
        <v>;;;</v>
      </c>
    </row>
    <row r="6890" spans="8:8" x14ac:dyDescent="0.25">
      <c r="H6890" t="str">
        <f t="shared" si="107"/>
        <v>;;;</v>
      </c>
    </row>
    <row r="6891" spans="8:8" x14ac:dyDescent="0.25">
      <c r="H6891" t="str">
        <f t="shared" si="107"/>
        <v>;;;</v>
      </c>
    </row>
    <row r="6892" spans="8:8" x14ac:dyDescent="0.25">
      <c r="H6892" t="str">
        <f t="shared" si="107"/>
        <v>;;;</v>
      </c>
    </row>
    <row r="6893" spans="8:8" x14ac:dyDescent="0.25">
      <c r="H6893" t="str">
        <f t="shared" si="107"/>
        <v>;;;</v>
      </c>
    </row>
    <row r="6894" spans="8:8" x14ac:dyDescent="0.25">
      <c r="H6894" t="str">
        <f t="shared" si="107"/>
        <v>;;;</v>
      </c>
    </row>
    <row r="6895" spans="8:8" x14ac:dyDescent="0.25">
      <c r="H6895" t="str">
        <f t="shared" si="107"/>
        <v>;;;</v>
      </c>
    </row>
    <row r="6896" spans="8:8" x14ac:dyDescent="0.25">
      <c r="H6896" t="str">
        <f t="shared" si="107"/>
        <v>;;;</v>
      </c>
    </row>
    <row r="6897" spans="8:8" x14ac:dyDescent="0.25">
      <c r="H6897" t="str">
        <f t="shared" si="107"/>
        <v>;;;</v>
      </c>
    </row>
    <row r="6898" spans="8:8" x14ac:dyDescent="0.25">
      <c r="H6898" t="str">
        <f t="shared" si="107"/>
        <v>;;;</v>
      </c>
    </row>
    <row r="6899" spans="8:8" x14ac:dyDescent="0.25">
      <c r="H6899" t="str">
        <f t="shared" si="107"/>
        <v>;;;</v>
      </c>
    </row>
    <row r="6900" spans="8:8" x14ac:dyDescent="0.25">
      <c r="H6900" t="str">
        <f t="shared" si="107"/>
        <v>;;;</v>
      </c>
    </row>
    <row r="6901" spans="8:8" x14ac:dyDescent="0.25">
      <c r="H6901" t="str">
        <f t="shared" si="107"/>
        <v>;;;</v>
      </c>
    </row>
    <row r="6902" spans="8:8" x14ac:dyDescent="0.25">
      <c r="H6902" t="str">
        <f t="shared" si="107"/>
        <v>;;;</v>
      </c>
    </row>
    <row r="6903" spans="8:8" x14ac:dyDescent="0.25">
      <c r="H6903" t="str">
        <f t="shared" si="107"/>
        <v>;;;</v>
      </c>
    </row>
    <row r="6904" spans="8:8" x14ac:dyDescent="0.25">
      <c r="H6904" t="str">
        <f t="shared" si="107"/>
        <v>;;;</v>
      </c>
    </row>
    <row r="6905" spans="8:8" x14ac:dyDescent="0.25">
      <c r="H6905" t="str">
        <f t="shared" si="107"/>
        <v>;;;</v>
      </c>
    </row>
    <row r="6906" spans="8:8" x14ac:dyDescent="0.25">
      <c r="H6906" t="str">
        <f t="shared" si="107"/>
        <v>;;;</v>
      </c>
    </row>
    <row r="6907" spans="8:8" x14ac:dyDescent="0.25">
      <c r="H6907" t="str">
        <f t="shared" si="107"/>
        <v>;;;</v>
      </c>
    </row>
    <row r="6908" spans="8:8" x14ac:dyDescent="0.25">
      <c r="H6908" t="str">
        <f t="shared" si="107"/>
        <v>;;;</v>
      </c>
    </row>
    <row r="6909" spans="8:8" x14ac:dyDescent="0.25">
      <c r="H6909" t="str">
        <f t="shared" si="107"/>
        <v>;;;</v>
      </c>
    </row>
    <row r="6910" spans="8:8" x14ac:dyDescent="0.25">
      <c r="H6910" t="str">
        <f t="shared" si="107"/>
        <v>;;;</v>
      </c>
    </row>
    <row r="6911" spans="8:8" x14ac:dyDescent="0.25">
      <c r="H6911" t="str">
        <f t="shared" si="107"/>
        <v>;;;</v>
      </c>
    </row>
    <row r="6912" spans="8:8" x14ac:dyDescent="0.25">
      <c r="H6912" t="str">
        <f t="shared" si="107"/>
        <v>;;;</v>
      </c>
    </row>
    <row r="6913" spans="8:8" x14ac:dyDescent="0.25">
      <c r="H6913" t="str">
        <f t="shared" si="107"/>
        <v>;;;</v>
      </c>
    </row>
    <row r="6914" spans="8:8" x14ac:dyDescent="0.25">
      <c r="H6914" t="str">
        <f t="shared" si="107"/>
        <v>;;;</v>
      </c>
    </row>
    <row r="6915" spans="8:8" x14ac:dyDescent="0.25">
      <c r="H6915" t="str">
        <f t="shared" ref="H6915:H6978" si="108">CONCATENATE(D6915,$C$1,E6915,$C$1,F6915,$C$1,G6915)</f>
        <v>;;;</v>
      </c>
    </row>
    <row r="6916" spans="8:8" x14ac:dyDescent="0.25">
      <c r="H6916" t="str">
        <f t="shared" si="108"/>
        <v>;;;</v>
      </c>
    </row>
    <row r="6917" spans="8:8" x14ac:dyDescent="0.25">
      <c r="H6917" t="str">
        <f t="shared" si="108"/>
        <v>;;;</v>
      </c>
    </row>
    <row r="6918" spans="8:8" x14ac:dyDescent="0.25">
      <c r="H6918" t="str">
        <f t="shared" si="108"/>
        <v>;;;</v>
      </c>
    </row>
    <row r="6919" spans="8:8" x14ac:dyDescent="0.25">
      <c r="H6919" t="str">
        <f t="shared" si="108"/>
        <v>;;;</v>
      </c>
    </row>
    <row r="6920" spans="8:8" x14ac:dyDescent="0.25">
      <c r="H6920" t="str">
        <f t="shared" si="108"/>
        <v>;;;</v>
      </c>
    </row>
    <row r="6921" spans="8:8" x14ac:dyDescent="0.25">
      <c r="H6921" t="str">
        <f t="shared" si="108"/>
        <v>;;;</v>
      </c>
    </row>
    <row r="6922" spans="8:8" x14ac:dyDescent="0.25">
      <c r="H6922" t="str">
        <f t="shared" si="108"/>
        <v>;;;</v>
      </c>
    </row>
    <row r="6923" spans="8:8" x14ac:dyDescent="0.25">
      <c r="H6923" t="str">
        <f t="shared" si="108"/>
        <v>;;;</v>
      </c>
    </row>
    <row r="6924" spans="8:8" x14ac:dyDescent="0.25">
      <c r="H6924" t="str">
        <f t="shared" si="108"/>
        <v>;;;</v>
      </c>
    </row>
    <row r="6925" spans="8:8" x14ac:dyDescent="0.25">
      <c r="H6925" t="str">
        <f t="shared" si="108"/>
        <v>;;;</v>
      </c>
    </row>
    <row r="6926" spans="8:8" x14ac:dyDescent="0.25">
      <c r="H6926" t="str">
        <f t="shared" si="108"/>
        <v>;;;</v>
      </c>
    </row>
    <row r="6927" spans="8:8" x14ac:dyDescent="0.25">
      <c r="H6927" t="str">
        <f t="shared" si="108"/>
        <v>;;;</v>
      </c>
    </row>
    <row r="6928" spans="8:8" x14ac:dyDescent="0.25">
      <c r="H6928" t="str">
        <f t="shared" si="108"/>
        <v>;;;</v>
      </c>
    </row>
    <row r="6929" spans="8:8" x14ac:dyDescent="0.25">
      <c r="H6929" t="str">
        <f t="shared" si="108"/>
        <v>;;;</v>
      </c>
    </row>
    <row r="6930" spans="8:8" x14ac:dyDescent="0.25">
      <c r="H6930" t="str">
        <f t="shared" si="108"/>
        <v>;;;</v>
      </c>
    </row>
    <row r="6931" spans="8:8" x14ac:dyDescent="0.25">
      <c r="H6931" t="str">
        <f t="shared" si="108"/>
        <v>;;;</v>
      </c>
    </row>
    <row r="6932" spans="8:8" x14ac:dyDescent="0.25">
      <c r="H6932" t="str">
        <f t="shared" si="108"/>
        <v>;;;</v>
      </c>
    </row>
    <row r="6933" spans="8:8" x14ac:dyDescent="0.25">
      <c r="H6933" t="str">
        <f t="shared" si="108"/>
        <v>;;;</v>
      </c>
    </row>
    <row r="6934" spans="8:8" x14ac:dyDescent="0.25">
      <c r="H6934" t="str">
        <f t="shared" si="108"/>
        <v>;;;</v>
      </c>
    </row>
    <row r="6935" spans="8:8" x14ac:dyDescent="0.25">
      <c r="H6935" t="str">
        <f t="shared" si="108"/>
        <v>;;;</v>
      </c>
    </row>
    <row r="6936" spans="8:8" x14ac:dyDescent="0.25">
      <c r="H6936" t="str">
        <f t="shared" si="108"/>
        <v>;;;</v>
      </c>
    </row>
    <row r="6937" spans="8:8" x14ac:dyDescent="0.25">
      <c r="H6937" t="str">
        <f t="shared" si="108"/>
        <v>;;;</v>
      </c>
    </row>
    <row r="6938" spans="8:8" x14ac:dyDescent="0.25">
      <c r="H6938" t="str">
        <f t="shared" si="108"/>
        <v>;;;</v>
      </c>
    </row>
    <row r="6939" spans="8:8" x14ac:dyDescent="0.25">
      <c r="H6939" t="str">
        <f t="shared" si="108"/>
        <v>;;;</v>
      </c>
    </row>
    <row r="6940" spans="8:8" x14ac:dyDescent="0.25">
      <c r="H6940" t="str">
        <f t="shared" si="108"/>
        <v>;;;</v>
      </c>
    </row>
    <row r="6941" spans="8:8" x14ac:dyDescent="0.25">
      <c r="H6941" t="str">
        <f t="shared" si="108"/>
        <v>;;;</v>
      </c>
    </row>
    <row r="6942" spans="8:8" x14ac:dyDescent="0.25">
      <c r="H6942" t="str">
        <f t="shared" si="108"/>
        <v>;;;</v>
      </c>
    </row>
    <row r="6943" spans="8:8" x14ac:dyDescent="0.25">
      <c r="H6943" t="str">
        <f t="shared" si="108"/>
        <v>;;;</v>
      </c>
    </row>
    <row r="6944" spans="8:8" x14ac:dyDescent="0.25">
      <c r="H6944" t="str">
        <f t="shared" si="108"/>
        <v>;;;</v>
      </c>
    </row>
    <row r="6945" spans="8:8" x14ac:dyDescent="0.25">
      <c r="H6945" t="str">
        <f t="shared" si="108"/>
        <v>;;;</v>
      </c>
    </row>
    <row r="6946" spans="8:8" x14ac:dyDescent="0.25">
      <c r="H6946" t="str">
        <f t="shared" si="108"/>
        <v>;;;</v>
      </c>
    </row>
    <row r="6947" spans="8:8" x14ac:dyDescent="0.25">
      <c r="H6947" t="str">
        <f t="shared" si="108"/>
        <v>;;;</v>
      </c>
    </row>
    <row r="6948" spans="8:8" x14ac:dyDescent="0.25">
      <c r="H6948" t="str">
        <f t="shared" si="108"/>
        <v>;;;</v>
      </c>
    </row>
    <row r="6949" spans="8:8" x14ac:dyDescent="0.25">
      <c r="H6949" t="str">
        <f t="shared" si="108"/>
        <v>;;;</v>
      </c>
    </row>
    <row r="6950" spans="8:8" x14ac:dyDescent="0.25">
      <c r="H6950" t="str">
        <f t="shared" si="108"/>
        <v>;;;</v>
      </c>
    </row>
    <row r="6951" spans="8:8" x14ac:dyDescent="0.25">
      <c r="H6951" t="str">
        <f t="shared" si="108"/>
        <v>;;;</v>
      </c>
    </row>
    <row r="6952" spans="8:8" x14ac:dyDescent="0.25">
      <c r="H6952" t="str">
        <f t="shared" si="108"/>
        <v>;;;</v>
      </c>
    </row>
    <row r="6953" spans="8:8" x14ac:dyDescent="0.25">
      <c r="H6953" t="str">
        <f t="shared" si="108"/>
        <v>;;;</v>
      </c>
    </row>
    <row r="6954" spans="8:8" x14ac:dyDescent="0.25">
      <c r="H6954" t="str">
        <f t="shared" si="108"/>
        <v>;;;</v>
      </c>
    </row>
    <row r="6955" spans="8:8" x14ac:dyDescent="0.25">
      <c r="H6955" t="str">
        <f t="shared" si="108"/>
        <v>;;;</v>
      </c>
    </row>
    <row r="6956" spans="8:8" x14ac:dyDescent="0.25">
      <c r="H6956" t="str">
        <f t="shared" si="108"/>
        <v>;;;</v>
      </c>
    </row>
    <row r="6957" spans="8:8" x14ac:dyDescent="0.25">
      <c r="H6957" t="str">
        <f t="shared" si="108"/>
        <v>;;;</v>
      </c>
    </row>
    <row r="6958" spans="8:8" x14ac:dyDescent="0.25">
      <c r="H6958" t="str">
        <f t="shared" si="108"/>
        <v>;;;</v>
      </c>
    </row>
    <row r="6959" spans="8:8" x14ac:dyDescent="0.25">
      <c r="H6959" t="str">
        <f t="shared" si="108"/>
        <v>;;;</v>
      </c>
    </row>
    <row r="6960" spans="8:8" x14ac:dyDescent="0.25">
      <c r="H6960" t="str">
        <f t="shared" si="108"/>
        <v>;;;</v>
      </c>
    </row>
    <row r="6961" spans="8:8" x14ac:dyDescent="0.25">
      <c r="H6961" t="str">
        <f t="shared" si="108"/>
        <v>;;;</v>
      </c>
    </row>
    <row r="6962" spans="8:8" x14ac:dyDescent="0.25">
      <c r="H6962" t="str">
        <f t="shared" si="108"/>
        <v>;;;</v>
      </c>
    </row>
    <row r="6963" spans="8:8" x14ac:dyDescent="0.25">
      <c r="H6963" t="str">
        <f t="shared" si="108"/>
        <v>;;;</v>
      </c>
    </row>
    <row r="6964" spans="8:8" x14ac:dyDescent="0.25">
      <c r="H6964" t="str">
        <f t="shared" si="108"/>
        <v>;;;</v>
      </c>
    </row>
    <row r="6965" spans="8:8" x14ac:dyDescent="0.25">
      <c r="H6965" t="str">
        <f t="shared" si="108"/>
        <v>;;;</v>
      </c>
    </row>
    <row r="6966" spans="8:8" x14ac:dyDescent="0.25">
      <c r="H6966" t="str">
        <f t="shared" si="108"/>
        <v>;;;</v>
      </c>
    </row>
    <row r="6967" spans="8:8" x14ac:dyDescent="0.25">
      <c r="H6967" t="str">
        <f t="shared" si="108"/>
        <v>;;;</v>
      </c>
    </row>
    <row r="6968" spans="8:8" x14ac:dyDescent="0.25">
      <c r="H6968" t="str">
        <f t="shared" si="108"/>
        <v>;;;</v>
      </c>
    </row>
    <row r="6969" spans="8:8" x14ac:dyDescent="0.25">
      <c r="H6969" t="str">
        <f t="shared" si="108"/>
        <v>;;;</v>
      </c>
    </row>
    <row r="6970" spans="8:8" x14ac:dyDescent="0.25">
      <c r="H6970" t="str">
        <f t="shared" si="108"/>
        <v>;;;</v>
      </c>
    </row>
    <row r="6971" spans="8:8" x14ac:dyDescent="0.25">
      <c r="H6971" t="str">
        <f t="shared" si="108"/>
        <v>;;;</v>
      </c>
    </row>
    <row r="6972" spans="8:8" x14ac:dyDescent="0.25">
      <c r="H6972" t="str">
        <f t="shared" si="108"/>
        <v>;;;</v>
      </c>
    </row>
    <row r="6973" spans="8:8" x14ac:dyDescent="0.25">
      <c r="H6973" t="str">
        <f t="shared" si="108"/>
        <v>;;;</v>
      </c>
    </row>
    <row r="6974" spans="8:8" x14ac:dyDescent="0.25">
      <c r="H6974" t="str">
        <f t="shared" si="108"/>
        <v>;;;</v>
      </c>
    </row>
    <row r="6975" spans="8:8" x14ac:dyDescent="0.25">
      <c r="H6975" t="str">
        <f t="shared" si="108"/>
        <v>;;;</v>
      </c>
    </row>
    <row r="6976" spans="8:8" x14ac:dyDescent="0.25">
      <c r="H6976" t="str">
        <f t="shared" si="108"/>
        <v>;;;</v>
      </c>
    </row>
    <row r="6977" spans="8:8" x14ac:dyDescent="0.25">
      <c r="H6977" t="str">
        <f t="shared" si="108"/>
        <v>;;;</v>
      </c>
    </row>
    <row r="6978" spans="8:8" x14ac:dyDescent="0.25">
      <c r="H6978" t="str">
        <f t="shared" si="108"/>
        <v>;;;</v>
      </c>
    </row>
    <row r="6979" spans="8:8" x14ac:dyDescent="0.25">
      <c r="H6979" t="str">
        <f t="shared" ref="H6979:H7042" si="109">CONCATENATE(D6979,$C$1,E6979,$C$1,F6979,$C$1,G6979)</f>
        <v>;;;</v>
      </c>
    </row>
    <row r="6980" spans="8:8" x14ac:dyDescent="0.25">
      <c r="H6980" t="str">
        <f t="shared" si="109"/>
        <v>;;;</v>
      </c>
    </row>
    <row r="6981" spans="8:8" x14ac:dyDescent="0.25">
      <c r="H6981" t="str">
        <f t="shared" si="109"/>
        <v>;;;</v>
      </c>
    </row>
    <row r="6982" spans="8:8" x14ac:dyDescent="0.25">
      <c r="H6982" t="str">
        <f t="shared" si="109"/>
        <v>;;;</v>
      </c>
    </row>
    <row r="6983" spans="8:8" x14ac:dyDescent="0.25">
      <c r="H6983" t="str">
        <f t="shared" si="109"/>
        <v>;;;</v>
      </c>
    </row>
    <row r="6984" spans="8:8" x14ac:dyDescent="0.25">
      <c r="H6984" t="str">
        <f t="shared" si="109"/>
        <v>;;;</v>
      </c>
    </row>
    <row r="6985" spans="8:8" x14ac:dyDescent="0.25">
      <c r="H6985" t="str">
        <f t="shared" si="109"/>
        <v>;;;</v>
      </c>
    </row>
    <row r="6986" spans="8:8" x14ac:dyDescent="0.25">
      <c r="H6986" t="str">
        <f t="shared" si="109"/>
        <v>;;;</v>
      </c>
    </row>
    <row r="6987" spans="8:8" x14ac:dyDescent="0.25">
      <c r="H6987" t="str">
        <f t="shared" si="109"/>
        <v>;;;</v>
      </c>
    </row>
    <row r="6988" spans="8:8" x14ac:dyDescent="0.25">
      <c r="H6988" t="str">
        <f t="shared" si="109"/>
        <v>;;;</v>
      </c>
    </row>
    <row r="6989" spans="8:8" x14ac:dyDescent="0.25">
      <c r="H6989" t="str">
        <f t="shared" si="109"/>
        <v>;;;</v>
      </c>
    </row>
    <row r="6990" spans="8:8" x14ac:dyDescent="0.25">
      <c r="H6990" t="str">
        <f t="shared" si="109"/>
        <v>;;;</v>
      </c>
    </row>
    <row r="6991" spans="8:8" x14ac:dyDescent="0.25">
      <c r="H6991" t="str">
        <f t="shared" si="109"/>
        <v>;;;</v>
      </c>
    </row>
    <row r="6992" spans="8:8" x14ac:dyDescent="0.25">
      <c r="H6992" t="str">
        <f t="shared" si="109"/>
        <v>;;;</v>
      </c>
    </row>
    <row r="6993" spans="8:8" x14ac:dyDescent="0.25">
      <c r="H6993" t="str">
        <f t="shared" si="109"/>
        <v>;;;</v>
      </c>
    </row>
    <row r="6994" spans="8:8" x14ac:dyDescent="0.25">
      <c r="H6994" t="str">
        <f t="shared" si="109"/>
        <v>;;;</v>
      </c>
    </row>
    <row r="6995" spans="8:8" x14ac:dyDescent="0.25">
      <c r="H6995" t="str">
        <f t="shared" si="109"/>
        <v>;;;</v>
      </c>
    </row>
    <row r="6996" spans="8:8" x14ac:dyDescent="0.25">
      <c r="H6996" t="str">
        <f t="shared" si="109"/>
        <v>;;;</v>
      </c>
    </row>
    <row r="6997" spans="8:8" x14ac:dyDescent="0.25">
      <c r="H6997" t="str">
        <f t="shared" si="109"/>
        <v>;;;</v>
      </c>
    </row>
    <row r="6998" spans="8:8" x14ac:dyDescent="0.25">
      <c r="H6998" t="str">
        <f t="shared" si="109"/>
        <v>;;;</v>
      </c>
    </row>
    <row r="6999" spans="8:8" x14ac:dyDescent="0.25">
      <c r="H6999" t="str">
        <f t="shared" si="109"/>
        <v>;;;</v>
      </c>
    </row>
    <row r="7000" spans="8:8" x14ac:dyDescent="0.25">
      <c r="H7000" t="str">
        <f t="shared" si="109"/>
        <v>;;;</v>
      </c>
    </row>
    <row r="7001" spans="8:8" x14ac:dyDescent="0.25">
      <c r="H7001" t="str">
        <f t="shared" si="109"/>
        <v>;;;</v>
      </c>
    </row>
    <row r="7002" spans="8:8" x14ac:dyDescent="0.25">
      <c r="H7002" t="str">
        <f t="shared" si="109"/>
        <v>;;;</v>
      </c>
    </row>
    <row r="7003" spans="8:8" x14ac:dyDescent="0.25">
      <c r="H7003" t="str">
        <f t="shared" si="109"/>
        <v>;;;</v>
      </c>
    </row>
    <row r="7004" spans="8:8" x14ac:dyDescent="0.25">
      <c r="H7004" t="str">
        <f t="shared" si="109"/>
        <v>;;;</v>
      </c>
    </row>
    <row r="7005" spans="8:8" x14ac:dyDescent="0.25">
      <c r="H7005" t="str">
        <f t="shared" si="109"/>
        <v>;;;</v>
      </c>
    </row>
    <row r="7006" spans="8:8" x14ac:dyDescent="0.25">
      <c r="H7006" t="str">
        <f t="shared" si="109"/>
        <v>;;;</v>
      </c>
    </row>
    <row r="7007" spans="8:8" x14ac:dyDescent="0.25">
      <c r="H7007" t="str">
        <f t="shared" si="109"/>
        <v>;;;</v>
      </c>
    </row>
    <row r="7008" spans="8:8" x14ac:dyDescent="0.25">
      <c r="H7008" t="str">
        <f t="shared" si="109"/>
        <v>;;;</v>
      </c>
    </row>
    <row r="7009" spans="8:8" x14ac:dyDescent="0.25">
      <c r="H7009" t="str">
        <f t="shared" si="109"/>
        <v>;;;</v>
      </c>
    </row>
    <row r="7010" spans="8:8" x14ac:dyDescent="0.25">
      <c r="H7010" t="str">
        <f t="shared" si="109"/>
        <v>;;;</v>
      </c>
    </row>
    <row r="7011" spans="8:8" x14ac:dyDescent="0.25">
      <c r="H7011" t="str">
        <f t="shared" si="109"/>
        <v>;;;</v>
      </c>
    </row>
    <row r="7012" spans="8:8" x14ac:dyDescent="0.25">
      <c r="H7012" t="str">
        <f t="shared" si="109"/>
        <v>;;;</v>
      </c>
    </row>
    <row r="7013" spans="8:8" x14ac:dyDescent="0.25">
      <c r="H7013" t="str">
        <f t="shared" si="109"/>
        <v>;;;</v>
      </c>
    </row>
    <row r="7014" spans="8:8" x14ac:dyDescent="0.25">
      <c r="H7014" t="str">
        <f t="shared" si="109"/>
        <v>;;;</v>
      </c>
    </row>
    <row r="7015" spans="8:8" x14ac:dyDescent="0.25">
      <c r="H7015" t="str">
        <f t="shared" si="109"/>
        <v>;;;</v>
      </c>
    </row>
    <row r="7016" spans="8:8" x14ac:dyDescent="0.25">
      <c r="H7016" t="str">
        <f t="shared" si="109"/>
        <v>;;;</v>
      </c>
    </row>
    <row r="7017" spans="8:8" x14ac:dyDescent="0.25">
      <c r="H7017" t="str">
        <f t="shared" si="109"/>
        <v>;;;</v>
      </c>
    </row>
    <row r="7018" spans="8:8" x14ac:dyDescent="0.25">
      <c r="H7018" t="str">
        <f t="shared" si="109"/>
        <v>;;;</v>
      </c>
    </row>
    <row r="7019" spans="8:8" x14ac:dyDescent="0.25">
      <c r="H7019" t="str">
        <f t="shared" si="109"/>
        <v>;;;</v>
      </c>
    </row>
    <row r="7020" spans="8:8" x14ac:dyDescent="0.25">
      <c r="H7020" t="str">
        <f t="shared" si="109"/>
        <v>;;;</v>
      </c>
    </row>
    <row r="7021" spans="8:8" x14ac:dyDescent="0.25">
      <c r="H7021" t="str">
        <f t="shared" si="109"/>
        <v>;;;</v>
      </c>
    </row>
    <row r="7022" spans="8:8" x14ac:dyDescent="0.25">
      <c r="H7022" t="str">
        <f t="shared" si="109"/>
        <v>;;;</v>
      </c>
    </row>
    <row r="7023" spans="8:8" x14ac:dyDescent="0.25">
      <c r="H7023" t="str">
        <f t="shared" si="109"/>
        <v>;;;</v>
      </c>
    </row>
    <row r="7024" spans="8:8" x14ac:dyDescent="0.25">
      <c r="H7024" t="str">
        <f t="shared" si="109"/>
        <v>;;;</v>
      </c>
    </row>
    <row r="7025" spans="8:8" x14ac:dyDescent="0.25">
      <c r="H7025" t="str">
        <f t="shared" si="109"/>
        <v>;;;</v>
      </c>
    </row>
    <row r="7026" spans="8:8" x14ac:dyDescent="0.25">
      <c r="H7026" t="str">
        <f t="shared" si="109"/>
        <v>;;;</v>
      </c>
    </row>
    <row r="7027" spans="8:8" x14ac:dyDescent="0.25">
      <c r="H7027" t="str">
        <f t="shared" si="109"/>
        <v>;;;</v>
      </c>
    </row>
    <row r="7028" spans="8:8" x14ac:dyDescent="0.25">
      <c r="H7028" t="str">
        <f t="shared" si="109"/>
        <v>;;;</v>
      </c>
    </row>
    <row r="7029" spans="8:8" x14ac:dyDescent="0.25">
      <c r="H7029" t="str">
        <f t="shared" si="109"/>
        <v>;;;</v>
      </c>
    </row>
    <row r="7030" spans="8:8" x14ac:dyDescent="0.25">
      <c r="H7030" t="str">
        <f t="shared" si="109"/>
        <v>;;;</v>
      </c>
    </row>
    <row r="7031" spans="8:8" x14ac:dyDescent="0.25">
      <c r="H7031" t="str">
        <f t="shared" si="109"/>
        <v>;;;</v>
      </c>
    </row>
    <row r="7032" spans="8:8" x14ac:dyDescent="0.25">
      <c r="H7032" t="str">
        <f t="shared" si="109"/>
        <v>;;;</v>
      </c>
    </row>
    <row r="7033" spans="8:8" x14ac:dyDescent="0.25">
      <c r="H7033" t="str">
        <f t="shared" si="109"/>
        <v>;;;</v>
      </c>
    </row>
    <row r="7034" spans="8:8" x14ac:dyDescent="0.25">
      <c r="H7034" t="str">
        <f t="shared" si="109"/>
        <v>;;;</v>
      </c>
    </row>
    <row r="7035" spans="8:8" x14ac:dyDescent="0.25">
      <c r="H7035" t="str">
        <f t="shared" si="109"/>
        <v>;;;</v>
      </c>
    </row>
    <row r="7036" spans="8:8" x14ac:dyDescent="0.25">
      <c r="H7036" t="str">
        <f t="shared" si="109"/>
        <v>;;;</v>
      </c>
    </row>
    <row r="7037" spans="8:8" x14ac:dyDescent="0.25">
      <c r="H7037" t="str">
        <f t="shared" si="109"/>
        <v>;;;</v>
      </c>
    </row>
    <row r="7038" spans="8:8" x14ac:dyDescent="0.25">
      <c r="H7038" t="str">
        <f t="shared" si="109"/>
        <v>;;;</v>
      </c>
    </row>
    <row r="7039" spans="8:8" x14ac:dyDescent="0.25">
      <c r="H7039" t="str">
        <f t="shared" si="109"/>
        <v>;;;</v>
      </c>
    </row>
    <row r="7040" spans="8:8" x14ac:dyDescent="0.25">
      <c r="H7040" t="str">
        <f t="shared" si="109"/>
        <v>;;;</v>
      </c>
    </row>
    <row r="7041" spans="8:8" x14ac:dyDescent="0.25">
      <c r="H7041" t="str">
        <f t="shared" si="109"/>
        <v>;;;</v>
      </c>
    </row>
    <row r="7042" spans="8:8" x14ac:dyDescent="0.25">
      <c r="H7042" t="str">
        <f t="shared" si="109"/>
        <v>;;;</v>
      </c>
    </row>
    <row r="7043" spans="8:8" x14ac:dyDescent="0.25">
      <c r="H7043" t="str">
        <f t="shared" ref="H7043:H7106" si="110">CONCATENATE(D7043,$C$1,E7043,$C$1,F7043,$C$1,G7043)</f>
        <v>;;;</v>
      </c>
    </row>
    <row r="7044" spans="8:8" x14ac:dyDescent="0.25">
      <c r="H7044" t="str">
        <f t="shared" si="110"/>
        <v>;;;</v>
      </c>
    </row>
    <row r="7045" spans="8:8" x14ac:dyDescent="0.25">
      <c r="H7045" t="str">
        <f t="shared" si="110"/>
        <v>;;;</v>
      </c>
    </row>
    <row r="7046" spans="8:8" x14ac:dyDescent="0.25">
      <c r="H7046" t="str">
        <f t="shared" si="110"/>
        <v>;;;</v>
      </c>
    </row>
    <row r="7047" spans="8:8" x14ac:dyDescent="0.25">
      <c r="H7047" t="str">
        <f t="shared" si="110"/>
        <v>;;;</v>
      </c>
    </row>
    <row r="7048" spans="8:8" x14ac:dyDescent="0.25">
      <c r="H7048" t="str">
        <f t="shared" si="110"/>
        <v>;;;</v>
      </c>
    </row>
    <row r="7049" spans="8:8" x14ac:dyDescent="0.25">
      <c r="H7049" t="str">
        <f t="shared" si="110"/>
        <v>;;;</v>
      </c>
    </row>
    <row r="7050" spans="8:8" x14ac:dyDescent="0.25">
      <c r="H7050" t="str">
        <f t="shared" si="110"/>
        <v>;;;</v>
      </c>
    </row>
    <row r="7051" spans="8:8" x14ac:dyDescent="0.25">
      <c r="H7051" t="str">
        <f t="shared" si="110"/>
        <v>;;;</v>
      </c>
    </row>
    <row r="7052" spans="8:8" x14ac:dyDescent="0.25">
      <c r="H7052" t="str">
        <f t="shared" si="110"/>
        <v>;;;</v>
      </c>
    </row>
    <row r="7053" spans="8:8" x14ac:dyDescent="0.25">
      <c r="H7053" t="str">
        <f t="shared" si="110"/>
        <v>;;;</v>
      </c>
    </row>
    <row r="7054" spans="8:8" x14ac:dyDescent="0.25">
      <c r="H7054" t="str">
        <f t="shared" si="110"/>
        <v>;;;</v>
      </c>
    </row>
    <row r="7055" spans="8:8" x14ac:dyDescent="0.25">
      <c r="H7055" t="str">
        <f t="shared" si="110"/>
        <v>;;;</v>
      </c>
    </row>
    <row r="7056" spans="8:8" x14ac:dyDescent="0.25">
      <c r="H7056" t="str">
        <f t="shared" si="110"/>
        <v>;;;</v>
      </c>
    </row>
    <row r="7057" spans="8:8" x14ac:dyDescent="0.25">
      <c r="H7057" t="str">
        <f t="shared" si="110"/>
        <v>;;;</v>
      </c>
    </row>
    <row r="7058" spans="8:8" x14ac:dyDescent="0.25">
      <c r="H7058" t="str">
        <f t="shared" si="110"/>
        <v>;;;</v>
      </c>
    </row>
    <row r="7059" spans="8:8" x14ac:dyDescent="0.25">
      <c r="H7059" t="str">
        <f t="shared" si="110"/>
        <v>;;;</v>
      </c>
    </row>
    <row r="7060" spans="8:8" x14ac:dyDescent="0.25">
      <c r="H7060" t="str">
        <f t="shared" si="110"/>
        <v>;;;</v>
      </c>
    </row>
    <row r="7061" spans="8:8" x14ac:dyDescent="0.25">
      <c r="H7061" t="str">
        <f t="shared" si="110"/>
        <v>;;;</v>
      </c>
    </row>
    <row r="7062" spans="8:8" x14ac:dyDescent="0.25">
      <c r="H7062" t="str">
        <f t="shared" si="110"/>
        <v>;;;</v>
      </c>
    </row>
    <row r="7063" spans="8:8" x14ac:dyDescent="0.25">
      <c r="H7063" t="str">
        <f t="shared" si="110"/>
        <v>;;;</v>
      </c>
    </row>
    <row r="7064" spans="8:8" x14ac:dyDescent="0.25">
      <c r="H7064" t="str">
        <f t="shared" si="110"/>
        <v>;;;</v>
      </c>
    </row>
    <row r="7065" spans="8:8" x14ac:dyDescent="0.25">
      <c r="H7065" t="str">
        <f t="shared" si="110"/>
        <v>;;;</v>
      </c>
    </row>
    <row r="7066" spans="8:8" x14ac:dyDescent="0.25">
      <c r="H7066" t="str">
        <f t="shared" si="110"/>
        <v>;;;</v>
      </c>
    </row>
    <row r="7067" spans="8:8" x14ac:dyDescent="0.25">
      <c r="H7067" t="str">
        <f t="shared" si="110"/>
        <v>;;;</v>
      </c>
    </row>
    <row r="7068" spans="8:8" x14ac:dyDescent="0.25">
      <c r="H7068" t="str">
        <f t="shared" si="110"/>
        <v>;;;</v>
      </c>
    </row>
    <row r="7069" spans="8:8" x14ac:dyDescent="0.25">
      <c r="H7069" t="str">
        <f t="shared" si="110"/>
        <v>;;;</v>
      </c>
    </row>
    <row r="7070" spans="8:8" x14ac:dyDescent="0.25">
      <c r="H7070" t="str">
        <f t="shared" si="110"/>
        <v>;;;</v>
      </c>
    </row>
    <row r="7071" spans="8:8" x14ac:dyDescent="0.25">
      <c r="H7071" t="str">
        <f t="shared" si="110"/>
        <v>;;;</v>
      </c>
    </row>
    <row r="7072" spans="8:8" x14ac:dyDescent="0.25">
      <c r="H7072" t="str">
        <f t="shared" si="110"/>
        <v>;;;</v>
      </c>
    </row>
    <row r="7073" spans="8:8" x14ac:dyDescent="0.25">
      <c r="H7073" t="str">
        <f t="shared" si="110"/>
        <v>;;;</v>
      </c>
    </row>
    <row r="7074" spans="8:8" x14ac:dyDescent="0.25">
      <c r="H7074" t="str">
        <f t="shared" si="110"/>
        <v>;;;</v>
      </c>
    </row>
    <row r="7075" spans="8:8" x14ac:dyDescent="0.25">
      <c r="H7075" t="str">
        <f t="shared" si="110"/>
        <v>;;;</v>
      </c>
    </row>
    <row r="7076" spans="8:8" x14ac:dyDescent="0.25">
      <c r="H7076" t="str">
        <f t="shared" si="110"/>
        <v>;;;</v>
      </c>
    </row>
    <row r="7077" spans="8:8" x14ac:dyDescent="0.25">
      <c r="H7077" t="str">
        <f t="shared" si="110"/>
        <v>;;;</v>
      </c>
    </row>
    <row r="7078" spans="8:8" x14ac:dyDescent="0.25">
      <c r="H7078" t="str">
        <f t="shared" si="110"/>
        <v>;;;</v>
      </c>
    </row>
    <row r="7079" spans="8:8" x14ac:dyDescent="0.25">
      <c r="H7079" t="str">
        <f t="shared" si="110"/>
        <v>;;;</v>
      </c>
    </row>
    <row r="7080" spans="8:8" x14ac:dyDescent="0.25">
      <c r="H7080" t="str">
        <f t="shared" si="110"/>
        <v>;;;</v>
      </c>
    </row>
    <row r="7081" spans="8:8" x14ac:dyDescent="0.25">
      <c r="H7081" t="str">
        <f t="shared" si="110"/>
        <v>;;;</v>
      </c>
    </row>
    <row r="7082" spans="8:8" x14ac:dyDescent="0.25">
      <c r="H7082" t="str">
        <f t="shared" si="110"/>
        <v>;;;</v>
      </c>
    </row>
    <row r="7083" spans="8:8" x14ac:dyDescent="0.25">
      <c r="H7083" t="str">
        <f t="shared" si="110"/>
        <v>;;;</v>
      </c>
    </row>
    <row r="7084" spans="8:8" x14ac:dyDescent="0.25">
      <c r="H7084" t="str">
        <f t="shared" si="110"/>
        <v>;;;</v>
      </c>
    </row>
    <row r="7085" spans="8:8" x14ac:dyDescent="0.25">
      <c r="H7085" t="str">
        <f t="shared" si="110"/>
        <v>;;;</v>
      </c>
    </row>
    <row r="7086" spans="8:8" x14ac:dyDescent="0.25">
      <c r="H7086" t="str">
        <f t="shared" si="110"/>
        <v>;;;</v>
      </c>
    </row>
    <row r="7087" spans="8:8" x14ac:dyDescent="0.25">
      <c r="H7087" t="str">
        <f t="shared" si="110"/>
        <v>;;;</v>
      </c>
    </row>
    <row r="7088" spans="8:8" x14ac:dyDescent="0.25">
      <c r="H7088" t="str">
        <f t="shared" si="110"/>
        <v>;;;</v>
      </c>
    </row>
    <row r="7089" spans="8:8" x14ac:dyDescent="0.25">
      <c r="H7089" t="str">
        <f t="shared" si="110"/>
        <v>;;;</v>
      </c>
    </row>
    <row r="7090" spans="8:8" x14ac:dyDescent="0.25">
      <c r="H7090" t="str">
        <f t="shared" si="110"/>
        <v>;;;</v>
      </c>
    </row>
    <row r="7091" spans="8:8" x14ac:dyDescent="0.25">
      <c r="H7091" t="str">
        <f t="shared" si="110"/>
        <v>;;;</v>
      </c>
    </row>
    <row r="7092" spans="8:8" x14ac:dyDescent="0.25">
      <c r="H7092" t="str">
        <f t="shared" si="110"/>
        <v>;;;</v>
      </c>
    </row>
    <row r="7093" spans="8:8" x14ac:dyDescent="0.25">
      <c r="H7093" t="str">
        <f t="shared" si="110"/>
        <v>;;;</v>
      </c>
    </row>
    <row r="7094" spans="8:8" x14ac:dyDescent="0.25">
      <c r="H7094" t="str">
        <f t="shared" si="110"/>
        <v>;;;</v>
      </c>
    </row>
    <row r="7095" spans="8:8" x14ac:dyDescent="0.25">
      <c r="H7095" t="str">
        <f t="shared" si="110"/>
        <v>;;;</v>
      </c>
    </row>
    <row r="7096" spans="8:8" x14ac:dyDescent="0.25">
      <c r="H7096" t="str">
        <f t="shared" si="110"/>
        <v>;;;</v>
      </c>
    </row>
    <row r="7097" spans="8:8" x14ac:dyDescent="0.25">
      <c r="H7097" t="str">
        <f t="shared" si="110"/>
        <v>;;;</v>
      </c>
    </row>
    <row r="7098" spans="8:8" x14ac:dyDescent="0.25">
      <c r="H7098" t="str">
        <f t="shared" si="110"/>
        <v>;;;</v>
      </c>
    </row>
    <row r="7099" spans="8:8" x14ac:dyDescent="0.25">
      <c r="H7099" t="str">
        <f t="shared" si="110"/>
        <v>;;;</v>
      </c>
    </row>
    <row r="7100" spans="8:8" x14ac:dyDescent="0.25">
      <c r="H7100" t="str">
        <f t="shared" si="110"/>
        <v>;;;</v>
      </c>
    </row>
    <row r="7101" spans="8:8" x14ac:dyDescent="0.25">
      <c r="H7101" t="str">
        <f t="shared" si="110"/>
        <v>;;;</v>
      </c>
    </row>
    <row r="7102" spans="8:8" x14ac:dyDescent="0.25">
      <c r="H7102" t="str">
        <f t="shared" si="110"/>
        <v>;;;</v>
      </c>
    </row>
    <row r="7103" spans="8:8" x14ac:dyDescent="0.25">
      <c r="H7103" t="str">
        <f t="shared" si="110"/>
        <v>;;;</v>
      </c>
    </row>
    <row r="7104" spans="8:8" x14ac:dyDescent="0.25">
      <c r="H7104" t="str">
        <f t="shared" si="110"/>
        <v>;;;</v>
      </c>
    </row>
    <row r="7105" spans="8:8" x14ac:dyDescent="0.25">
      <c r="H7105" t="str">
        <f t="shared" si="110"/>
        <v>;;;</v>
      </c>
    </row>
    <row r="7106" spans="8:8" x14ac:dyDescent="0.25">
      <c r="H7106" t="str">
        <f t="shared" si="110"/>
        <v>;;;</v>
      </c>
    </row>
    <row r="7107" spans="8:8" x14ac:dyDescent="0.25">
      <c r="H7107" t="str">
        <f t="shared" ref="H7107:H7170" si="111">CONCATENATE(D7107,$C$1,E7107,$C$1,F7107,$C$1,G7107)</f>
        <v>;;;</v>
      </c>
    </row>
    <row r="7108" spans="8:8" x14ac:dyDescent="0.25">
      <c r="H7108" t="str">
        <f t="shared" si="111"/>
        <v>;;;</v>
      </c>
    </row>
    <row r="7109" spans="8:8" x14ac:dyDescent="0.25">
      <c r="H7109" t="str">
        <f t="shared" si="111"/>
        <v>;;;</v>
      </c>
    </row>
    <row r="7110" spans="8:8" x14ac:dyDescent="0.25">
      <c r="H7110" t="str">
        <f t="shared" si="111"/>
        <v>;;;</v>
      </c>
    </row>
    <row r="7111" spans="8:8" x14ac:dyDescent="0.25">
      <c r="H7111" t="str">
        <f t="shared" si="111"/>
        <v>;;;</v>
      </c>
    </row>
    <row r="7112" spans="8:8" x14ac:dyDescent="0.25">
      <c r="H7112" t="str">
        <f t="shared" si="111"/>
        <v>;;;</v>
      </c>
    </row>
    <row r="7113" spans="8:8" x14ac:dyDescent="0.25">
      <c r="H7113" t="str">
        <f t="shared" si="111"/>
        <v>;;;</v>
      </c>
    </row>
    <row r="7114" spans="8:8" x14ac:dyDescent="0.25">
      <c r="H7114" t="str">
        <f t="shared" si="111"/>
        <v>;;;</v>
      </c>
    </row>
    <row r="7115" spans="8:8" x14ac:dyDescent="0.25">
      <c r="H7115" t="str">
        <f t="shared" si="111"/>
        <v>;;;</v>
      </c>
    </row>
    <row r="7116" spans="8:8" x14ac:dyDescent="0.25">
      <c r="H7116" t="str">
        <f t="shared" si="111"/>
        <v>;;;</v>
      </c>
    </row>
    <row r="7117" spans="8:8" x14ac:dyDescent="0.25">
      <c r="H7117" t="str">
        <f t="shared" si="111"/>
        <v>;;;</v>
      </c>
    </row>
    <row r="7118" spans="8:8" x14ac:dyDescent="0.25">
      <c r="H7118" t="str">
        <f t="shared" si="111"/>
        <v>;;;</v>
      </c>
    </row>
    <row r="7119" spans="8:8" x14ac:dyDescent="0.25">
      <c r="H7119" t="str">
        <f t="shared" si="111"/>
        <v>;;;</v>
      </c>
    </row>
    <row r="7120" spans="8:8" x14ac:dyDescent="0.25">
      <c r="H7120" t="str">
        <f t="shared" si="111"/>
        <v>;;;</v>
      </c>
    </row>
    <row r="7121" spans="8:8" x14ac:dyDescent="0.25">
      <c r="H7121" t="str">
        <f t="shared" si="111"/>
        <v>;;;</v>
      </c>
    </row>
    <row r="7122" spans="8:8" x14ac:dyDescent="0.25">
      <c r="H7122" t="str">
        <f t="shared" si="111"/>
        <v>;;;</v>
      </c>
    </row>
    <row r="7123" spans="8:8" x14ac:dyDescent="0.25">
      <c r="H7123" t="str">
        <f t="shared" si="111"/>
        <v>;;;</v>
      </c>
    </row>
    <row r="7124" spans="8:8" x14ac:dyDescent="0.25">
      <c r="H7124" t="str">
        <f t="shared" si="111"/>
        <v>;;;</v>
      </c>
    </row>
    <row r="7125" spans="8:8" x14ac:dyDescent="0.25">
      <c r="H7125" t="str">
        <f t="shared" si="111"/>
        <v>;;;</v>
      </c>
    </row>
    <row r="7126" spans="8:8" x14ac:dyDescent="0.25">
      <c r="H7126" t="str">
        <f t="shared" si="111"/>
        <v>;;;</v>
      </c>
    </row>
    <row r="7127" spans="8:8" x14ac:dyDescent="0.25">
      <c r="H7127" t="str">
        <f t="shared" si="111"/>
        <v>;;;</v>
      </c>
    </row>
    <row r="7128" spans="8:8" x14ac:dyDescent="0.25">
      <c r="H7128" t="str">
        <f t="shared" si="111"/>
        <v>;;;</v>
      </c>
    </row>
    <row r="7129" spans="8:8" x14ac:dyDescent="0.25">
      <c r="H7129" t="str">
        <f t="shared" si="111"/>
        <v>;;;</v>
      </c>
    </row>
    <row r="7130" spans="8:8" x14ac:dyDescent="0.25">
      <c r="H7130" t="str">
        <f t="shared" si="111"/>
        <v>;;;</v>
      </c>
    </row>
    <row r="7131" spans="8:8" x14ac:dyDescent="0.25">
      <c r="H7131" t="str">
        <f t="shared" si="111"/>
        <v>;;;</v>
      </c>
    </row>
    <row r="7132" spans="8:8" x14ac:dyDescent="0.25">
      <c r="H7132" t="str">
        <f t="shared" si="111"/>
        <v>;;;</v>
      </c>
    </row>
    <row r="7133" spans="8:8" x14ac:dyDescent="0.25">
      <c r="H7133" t="str">
        <f t="shared" si="111"/>
        <v>;;;</v>
      </c>
    </row>
    <row r="7134" spans="8:8" x14ac:dyDescent="0.25">
      <c r="H7134" t="str">
        <f t="shared" si="111"/>
        <v>;;;</v>
      </c>
    </row>
    <row r="7135" spans="8:8" x14ac:dyDescent="0.25">
      <c r="H7135" t="str">
        <f t="shared" si="111"/>
        <v>;;;</v>
      </c>
    </row>
    <row r="7136" spans="8:8" x14ac:dyDescent="0.25">
      <c r="H7136" t="str">
        <f t="shared" si="111"/>
        <v>;;;</v>
      </c>
    </row>
    <row r="7137" spans="8:8" x14ac:dyDescent="0.25">
      <c r="H7137" t="str">
        <f t="shared" si="111"/>
        <v>;;;</v>
      </c>
    </row>
    <row r="7138" spans="8:8" x14ac:dyDescent="0.25">
      <c r="H7138" t="str">
        <f t="shared" si="111"/>
        <v>;;;</v>
      </c>
    </row>
    <row r="7139" spans="8:8" x14ac:dyDescent="0.25">
      <c r="H7139" t="str">
        <f t="shared" si="111"/>
        <v>;;;</v>
      </c>
    </row>
    <row r="7140" spans="8:8" x14ac:dyDescent="0.25">
      <c r="H7140" t="str">
        <f t="shared" si="111"/>
        <v>;;;</v>
      </c>
    </row>
    <row r="7141" spans="8:8" x14ac:dyDescent="0.25">
      <c r="H7141" t="str">
        <f t="shared" si="111"/>
        <v>;;;</v>
      </c>
    </row>
    <row r="7142" spans="8:8" x14ac:dyDescent="0.25">
      <c r="H7142" t="str">
        <f t="shared" si="111"/>
        <v>;;;</v>
      </c>
    </row>
    <row r="7143" spans="8:8" x14ac:dyDescent="0.25">
      <c r="H7143" t="str">
        <f t="shared" si="111"/>
        <v>;;;</v>
      </c>
    </row>
    <row r="7144" spans="8:8" x14ac:dyDescent="0.25">
      <c r="H7144" t="str">
        <f t="shared" si="111"/>
        <v>;;;</v>
      </c>
    </row>
    <row r="7145" spans="8:8" x14ac:dyDescent="0.25">
      <c r="H7145" t="str">
        <f t="shared" si="111"/>
        <v>;;;</v>
      </c>
    </row>
    <row r="7146" spans="8:8" x14ac:dyDescent="0.25">
      <c r="H7146" t="str">
        <f t="shared" si="111"/>
        <v>;;;</v>
      </c>
    </row>
    <row r="7147" spans="8:8" x14ac:dyDescent="0.25">
      <c r="H7147" t="str">
        <f t="shared" si="111"/>
        <v>;;;</v>
      </c>
    </row>
    <row r="7148" spans="8:8" x14ac:dyDescent="0.25">
      <c r="H7148" t="str">
        <f t="shared" si="111"/>
        <v>;;;</v>
      </c>
    </row>
    <row r="7149" spans="8:8" x14ac:dyDescent="0.25">
      <c r="H7149" t="str">
        <f t="shared" si="111"/>
        <v>;;;</v>
      </c>
    </row>
    <row r="7150" spans="8:8" x14ac:dyDescent="0.25">
      <c r="H7150" t="str">
        <f t="shared" si="111"/>
        <v>;;;</v>
      </c>
    </row>
    <row r="7151" spans="8:8" x14ac:dyDescent="0.25">
      <c r="H7151" t="str">
        <f t="shared" si="111"/>
        <v>;;;</v>
      </c>
    </row>
    <row r="7152" spans="8:8" x14ac:dyDescent="0.25">
      <c r="H7152" t="str">
        <f t="shared" si="111"/>
        <v>;;;</v>
      </c>
    </row>
    <row r="7153" spans="8:8" x14ac:dyDescent="0.25">
      <c r="H7153" t="str">
        <f t="shared" si="111"/>
        <v>;;;</v>
      </c>
    </row>
    <row r="7154" spans="8:8" x14ac:dyDescent="0.25">
      <c r="H7154" t="str">
        <f t="shared" si="111"/>
        <v>;;;</v>
      </c>
    </row>
    <row r="7155" spans="8:8" x14ac:dyDescent="0.25">
      <c r="H7155" t="str">
        <f t="shared" si="111"/>
        <v>;;;</v>
      </c>
    </row>
    <row r="7156" spans="8:8" x14ac:dyDescent="0.25">
      <c r="H7156" t="str">
        <f t="shared" si="111"/>
        <v>;;;</v>
      </c>
    </row>
    <row r="7157" spans="8:8" x14ac:dyDescent="0.25">
      <c r="H7157" t="str">
        <f t="shared" si="111"/>
        <v>;;;</v>
      </c>
    </row>
    <row r="7158" spans="8:8" x14ac:dyDescent="0.25">
      <c r="H7158" t="str">
        <f t="shared" si="111"/>
        <v>;;;</v>
      </c>
    </row>
    <row r="7159" spans="8:8" x14ac:dyDescent="0.25">
      <c r="H7159" t="str">
        <f t="shared" si="111"/>
        <v>;;;</v>
      </c>
    </row>
    <row r="7160" spans="8:8" x14ac:dyDescent="0.25">
      <c r="H7160" t="str">
        <f t="shared" si="111"/>
        <v>;;;</v>
      </c>
    </row>
    <row r="7161" spans="8:8" x14ac:dyDescent="0.25">
      <c r="H7161" t="str">
        <f t="shared" si="111"/>
        <v>;;;</v>
      </c>
    </row>
    <row r="7162" spans="8:8" x14ac:dyDescent="0.25">
      <c r="H7162" t="str">
        <f t="shared" si="111"/>
        <v>;;;</v>
      </c>
    </row>
    <row r="7163" spans="8:8" x14ac:dyDescent="0.25">
      <c r="H7163" t="str">
        <f t="shared" si="111"/>
        <v>;;;</v>
      </c>
    </row>
    <row r="7164" spans="8:8" x14ac:dyDescent="0.25">
      <c r="H7164" t="str">
        <f t="shared" si="111"/>
        <v>;;;</v>
      </c>
    </row>
    <row r="7165" spans="8:8" x14ac:dyDescent="0.25">
      <c r="H7165" t="str">
        <f t="shared" si="111"/>
        <v>;;;</v>
      </c>
    </row>
    <row r="7166" spans="8:8" x14ac:dyDescent="0.25">
      <c r="H7166" t="str">
        <f t="shared" si="111"/>
        <v>;;;</v>
      </c>
    </row>
    <row r="7167" spans="8:8" x14ac:dyDescent="0.25">
      <c r="H7167" t="str">
        <f t="shared" si="111"/>
        <v>;;;</v>
      </c>
    </row>
    <row r="7168" spans="8:8" x14ac:dyDescent="0.25">
      <c r="H7168" t="str">
        <f t="shared" si="111"/>
        <v>;;;</v>
      </c>
    </row>
    <row r="7169" spans="8:8" x14ac:dyDescent="0.25">
      <c r="H7169" t="str">
        <f t="shared" si="111"/>
        <v>;;;</v>
      </c>
    </row>
    <row r="7170" spans="8:8" x14ac:dyDescent="0.25">
      <c r="H7170" t="str">
        <f t="shared" si="111"/>
        <v>;;;</v>
      </c>
    </row>
    <row r="7171" spans="8:8" x14ac:dyDescent="0.25">
      <c r="H7171" t="str">
        <f t="shared" ref="H7171:H7234" si="112">CONCATENATE(D7171,$C$1,E7171,$C$1,F7171,$C$1,G7171)</f>
        <v>;;;</v>
      </c>
    </row>
    <row r="7172" spans="8:8" x14ac:dyDescent="0.25">
      <c r="H7172" t="str">
        <f t="shared" si="112"/>
        <v>;;;</v>
      </c>
    </row>
    <row r="7173" spans="8:8" x14ac:dyDescent="0.25">
      <c r="H7173" t="str">
        <f t="shared" si="112"/>
        <v>;;;</v>
      </c>
    </row>
    <row r="7174" spans="8:8" x14ac:dyDescent="0.25">
      <c r="H7174" t="str">
        <f t="shared" si="112"/>
        <v>;;;</v>
      </c>
    </row>
    <row r="7175" spans="8:8" x14ac:dyDescent="0.25">
      <c r="H7175" t="str">
        <f t="shared" si="112"/>
        <v>;;;</v>
      </c>
    </row>
    <row r="7176" spans="8:8" x14ac:dyDescent="0.25">
      <c r="H7176" t="str">
        <f t="shared" si="112"/>
        <v>;;;</v>
      </c>
    </row>
    <row r="7177" spans="8:8" x14ac:dyDescent="0.25">
      <c r="H7177" t="str">
        <f t="shared" si="112"/>
        <v>;;;</v>
      </c>
    </row>
    <row r="7178" spans="8:8" x14ac:dyDescent="0.25">
      <c r="H7178" t="str">
        <f t="shared" si="112"/>
        <v>;;;</v>
      </c>
    </row>
    <row r="7179" spans="8:8" x14ac:dyDescent="0.25">
      <c r="H7179" t="str">
        <f t="shared" si="112"/>
        <v>;;;</v>
      </c>
    </row>
    <row r="7180" spans="8:8" x14ac:dyDescent="0.25">
      <c r="H7180" t="str">
        <f t="shared" si="112"/>
        <v>;;;</v>
      </c>
    </row>
    <row r="7181" spans="8:8" x14ac:dyDescent="0.25">
      <c r="H7181" t="str">
        <f t="shared" si="112"/>
        <v>;;;</v>
      </c>
    </row>
    <row r="7182" spans="8:8" x14ac:dyDescent="0.25">
      <c r="H7182" t="str">
        <f t="shared" si="112"/>
        <v>;;;</v>
      </c>
    </row>
    <row r="7183" spans="8:8" x14ac:dyDescent="0.25">
      <c r="H7183" t="str">
        <f t="shared" si="112"/>
        <v>;;;</v>
      </c>
    </row>
    <row r="7184" spans="8:8" x14ac:dyDescent="0.25">
      <c r="H7184" t="str">
        <f t="shared" si="112"/>
        <v>;;;</v>
      </c>
    </row>
    <row r="7185" spans="8:8" x14ac:dyDescent="0.25">
      <c r="H7185" t="str">
        <f t="shared" si="112"/>
        <v>;;;</v>
      </c>
    </row>
    <row r="7186" spans="8:8" x14ac:dyDescent="0.25">
      <c r="H7186" t="str">
        <f t="shared" si="112"/>
        <v>;;;</v>
      </c>
    </row>
    <row r="7187" spans="8:8" x14ac:dyDescent="0.25">
      <c r="H7187" t="str">
        <f t="shared" si="112"/>
        <v>;;;</v>
      </c>
    </row>
    <row r="7188" spans="8:8" x14ac:dyDescent="0.25">
      <c r="H7188" t="str">
        <f t="shared" si="112"/>
        <v>;;;</v>
      </c>
    </row>
    <row r="7189" spans="8:8" x14ac:dyDescent="0.25">
      <c r="H7189" t="str">
        <f t="shared" si="112"/>
        <v>;;;</v>
      </c>
    </row>
    <row r="7190" spans="8:8" x14ac:dyDescent="0.25">
      <c r="H7190" t="str">
        <f t="shared" si="112"/>
        <v>;;;</v>
      </c>
    </row>
    <row r="7191" spans="8:8" x14ac:dyDescent="0.25">
      <c r="H7191" t="str">
        <f t="shared" si="112"/>
        <v>;;;</v>
      </c>
    </row>
    <row r="7192" spans="8:8" x14ac:dyDescent="0.25">
      <c r="H7192" t="str">
        <f t="shared" si="112"/>
        <v>;;;</v>
      </c>
    </row>
    <row r="7193" spans="8:8" x14ac:dyDescent="0.25">
      <c r="H7193" t="str">
        <f t="shared" si="112"/>
        <v>;;;</v>
      </c>
    </row>
    <row r="7194" spans="8:8" x14ac:dyDescent="0.25">
      <c r="H7194" t="str">
        <f t="shared" si="112"/>
        <v>;;;</v>
      </c>
    </row>
    <row r="7195" spans="8:8" x14ac:dyDescent="0.25">
      <c r="H7195" t="str">
        <f t="shared" si="112"/>
        <v>;;;</v>
      </c>
    </row>
    <row r="7196" spans="8:8" x14ac:dyDescent="0.25">
      <c r="H7196" t="str">
        <f t="shared" si="112"/>
        <v>;;;</v>
      </c>
    </row>
    <row r="7197" spans="8:8" x14ac:dyDescent="0.25">
      <c r="H7197" t="str">
        <f t="shared" si="112"/>
        <v>;;;</v>
      </c>
    </row>
    <row r="7198" spans="8:8" x14ac:dyDescent="0.25">
      <c r="H7198" t="str">
        <f t="shared" si="112"/>
        <v>;;;</v>
      </c>
    </row>
    <row r="7199" spans="8:8" x14ac:dyDescent="0.25">
      <c r="H7199" t="str">
        <f t="shared" si="112"/>
        <v>;;;</v>
      </c>
    </row>
    <row r="7200" spans="8:8" x14ac:dyDescent="0.25">
      <c r="H7200" t="str">
        <f t="shared" si="112"/>
        <v>;;;</v>
      </c>
    </row>
    <row r="7201" spans="8:8" x14ac:dyDescent="0.25">
      <c r="H7201" t="str">
        <f t="shared" si="112"/>
        <v>;;;</v>
      </c>
    </row>
    <row r="7202" spans="8:8" x14ac:dyDescent="0.25">
      <c r="H7202" t="str">
        <f t="shared" si="112"/>
        <v>;;;</v>
      </c>
    </row>
    <row r="7203" spans="8:8" x14ac:dyDescent="0.25">
      <c r="H7203" t="str">
        <f t="shared" si="112"/>
        <v>;;;</v>
      </c>
    </row>
    <row r="7204" spans="8:8" x14ac:dyDescent="0.25">
      <c r="H7204" t="str">
        <f t="shared" si="112"/>
        <v>;;;</v>
      </c>
    </row>
    <row r="7205" spans="8:8" x14ac:dyDescent="0.25">
      <c r="H7205" t="str">
        <f t="shared" si="112"/>
        <v>;;;</v>
      </c>
    </row>
    <row r="7206" spans="8:8" x14ac:dyDescent="0.25">
      <c r="H7206" t="str">
        <f t="shared" si="112"/>
        <v>;;;</v>
      </c>
    </row>
    <row r="7207" spans="8:8" x14ac:dyDescent="0.25">
      <c r="H7207" t="str">
        <f t="shared" si="112"/>
        <v>;;;</v>
      </c>
    </row>
    <row r="7208" spans="8:8" x14ac:dyDescent="0.25">
      <c r="H7208" t="str">
        <f t="shared" si="112"/>
        <v>;;;</v>
      </c>
    </row>
    <row r="7209" spans="8:8" x14ac:dyDescent="0.25">
      <c r="H7209" t="str">
        <f t="shared" si="112"/>
        <v>;;;</v>
      </c>
    </row>
    <row r="7210" spans="8:8" x14ac:dyDescent="0.25">
      <c r="H7210" t="str">
        <f t="shared" si="112"/>
        <v>;;;</v>
      </c>
    </row>
    <row r="7211" spans="8:8" x14ac:dyDescent="0.25">
      <c r="H7211" t="str">
        <f t="shared" si="112"/>
        <v>;;;</v>
      </c>
    </row>
    <row r="7212" spans="8:8" x14ac:dyDescent="0.25">
      <c r="H7212" t="str">
        <f t="shared" si="112"/>
        <v>;;;</v>
      </c>
    </row>
    <row r="7213" spans="8:8" x14ac:dyDescent="0.25">
      <c r="H7213" t="str">
        <f t="shared" si="112"/>
        <v>;;;</v>
      </c>
    </row>
    <row r="7214" spans="8:8" x14ac:dyDescent="0.25">
      <c r="H7214" t="str">
        <f t="shared" si="112"/>
        <v>;;;</v>
      </c>
    </row>
    <row r="7215" spans="8:8" x14ac:dyDescent="0.25">
      <c r="H7215" t="str">
        <f t="shared" si="112"/>
        <v>;;;</v>
      </c>
    </row>
    <row r="7216" spans="8:8" x14ac:dyDescent="0.25">
      <c r="H7216" t="str">
        <f t="shared" si="112"/>
        <v>;;;</v>
      </c>
    </row>
    <row r="7217" spans="8:8" x14ac:dyDescent="0.25">
      <c r="H7217" t="str">
        <f t="shared" si="112"/>
        <v>;;;</v>
      </c>
    </row>
    <row r="7218" spans="8:8" x14ac:dyDescent="0.25">
      <c r="H7218" t="str">
        <f t="shared" si="112"/>
        <v>;;;</v>
      </c>
    </row>
    <row r="7219" spans="8:8" x14ac:dyDescent="0.25">
      <c r="H7219" t="str">
        <f t="shared" si="112"/>
        <v>;;;</v>
      </c>
    </row>
    <row r="7220" spans="8:8" x14ac:dyDescent="0.25">
      <c r="H7220" t="str">
        <f t="shared" si="112"/>
        <v>;;;</v>
      </c>
    </row>
    <row r="7221" spans="8:8" x14ac:dyDescent="0.25">
      <c r="H7221" t="str">
        <f t="shared" si="112"/>
        <v>;;;</v>
      </c>
    </row>
    <row r="7222" spans="8:8" x14ac:dyDescent="0.25">
      <c r="H7222" t="str">
        <f t="shared" si="112"/>
        <v>;;;</v>
      </c>
    </row>
    <row r="7223" spans="8:8" x14ac:dyDescent="0.25">
      <c r="H7223" t="str">
        <f t="shared" si="112"/>
        <v>;;;</v>
      </c>
    </row>
    <row r="7224" spans="8:8" x14ac:dyDescent="0.25">
      <c r="H7224" t="str">
        <f t="shared" si="112"/>
        <v>;;;</v>
      </c>
    </row>
    <row r="7225" spans="8:8" x14ac:dyDescent="0.25">
      <c r="H7225" t="str">
        <f t="shared" si="112"/>
        <v>;;;</v>
      </c>
    </row>
    <row r="7226" spans="8:8" x14ac:dyDescent="0.25">
      <c r="H7226" t="str">
        <f t="shared" si="112"/>
        <v>;;;</v>
      </c>
    </row>
    <row r="7227" spans="8:8" x14ac:dyDescent="0.25">
      <c r="H7227" t="str">
        <f t="shared" si="112"/>
        <v>;;;</v>
      </c>
    </row>
    <row r="7228" spans="8:8" x14ac:dyDescent="0.25">
      <c r="H7228" t="str">
        <f t="shared" si="112"/>
        <v>;;;</v>
      </c>
    </row>
    <row r="7229" spans="8:8" x14ac:dyDescent="0.25">
      <c r="H7229" t="str">
        <f t="shared" si="112"/>
        <v>;;;</v>
      </c>
    </row>
    <row r="7230" spans="8:8" x14ac:dyDescent="0.25">
      <c r="H7230" t="str">
        <f t="shared" si="112"/>
        <v>;;;</v>
      </c>
    </row>
    <row r="7231" spans="8:8" x14ac:dyDescent="0.25">
      <c r="H7231" t="str">
        <f t="shared" si="112"/>
        <v>;;;</v>
      </c>
    </row>
    <row r="7232" spans="8:8" x14ac:dyDescent="0.25">
      <c r="H7232" t="str">
        <f t="shared" si="112"/>
        <v>;;;</v>
      </c>
    </row>
    <row r="7233" spans="8:8" x14ac:dyDescent="0.25">
      <c r="H7233" t="str">
        <f t="shared" si="112"/>
        <v>;;;</v>
      </c>
    </row>
    <row r="7234" spans="8:8" x14ac:dyDescent="0.25">
      <c r="H7234" t="str">
        <f t="shared" si="112"/>
        <v>;;;</v>
      </c>
    </row>
    <row r="7235" spans="8:8" x14ac:dyDescent="0.25">
      <c r="H7235" t="str">
        <f t="shared" ref="H7235:H7298" si="113">CONCATENATE(D7235,$C$1,E7235,$C$1,F7235,$C$1,G7235)</f>
        <v>;;;</v>
      </c>
    </row>
    <row r="7236" spans="8:8" x14ac:dyDescent="0.25">
      <c r="H7236" t="str">
        <f t="shared" si="113"/>
        <v>;;;</v>
      </c>
    </row>
    <row r="7237" spans="8:8" x14ac:dyDescent="0.25">
      <c r="H7237" t="str">
        <f t="shared" si="113"/>
        <v>;;;</v>
      </c>
    </row>
    <row r="7238" spans="8:8" x14ac:dyDescent="0.25">
      <c r="H7238" t="str">
        <f t="shared" si="113"/>
        <v>;;;</v>
      </c>
    </row>
    <row r="7239" spans="8:8" x14ac:dyDescent="0.25">
      <c r="H7239" t="str">
        <f t="shared" si="113"/>
        <v>;;;</v>
      </c>
    </row>
    <row r="7240" spans="8:8" x14ac:dyDescent="0.25">
      <c r="H7240" t="str">
        <f t="shared" si="113"/>
        <v>;;;</v>
      </c>
    </row>
    <row r="7241" spans="8:8" x14ac:dyDescent="0.25">
      <c r="H7241" t="str">
        <f t="shared" si="113"/>
        <v>;;;</v>
      </c>
    </row>
    <row r="7242" spans="8:8" x14ac:dyDescent="0.25">
      <c r="H7242" t="str">
        <f t="shared" si="113"/>
        <v>;;;</v>
      </c>
    </row>
    <row r="7243" spans="8:8" x14ac:dyDescent="0.25">
      <c r="H7243" t="str">
        <f t="shared" si="113"/>
        <v>;;;</v>
      </c>
    </row>
    <row r="7244" spans="8:8" x14ac:dyDescent="0.25">
      <c r="H7244" t="str">
        <f t="shared" si="113"/>
        <v>;;;</v>
      </c>
    </row>
    <row r="7245" spans="8:8" x14ac:dyDescent="0.25">
      <c r="H7245" t="str">
        <f t="shared" si="113"/>
        <v>;;;</v>
      </c>
    </row>
    <row r="7246" spans="8:8" x14ac:dyDescent="0.25">
      <c r="H7246" t="str">
        <f t="shared" si="113"/>
        <v>;;;</v>
      </c>
    </row>
    <row r="7247" spans="8:8" x14ac:dyDescent="0.25">
      <c r="H7247" t="str">
        <f t="shared" si="113"/>
        <v>;;;</v>
      </c>
    </row>
    <row r="7248" spans="8:8" x14ac:dyDescent="0.25">
      <c r="H7248" t="str">
        <f t="shared" si="113"/>
        <v>;;;</v>
      </c>
    </row>
    <row r="7249" spans="8:8" x14ac:dyDescent="0.25">
      <c r="H7249" t="str">
        <f t="shared" si="113"/>
        <v>;;;</v>
      </c>
    </row>
    <row r="7250" spans="8:8" x14ac:dyDescent="0.25">
      <c r="H7250" t="str">
        <f t="shared" si="113"/>
        <v>;;;</v>
      </c>
    </row>
    <row r="7251" spans="8:8" x14ac:dyDescent="0.25">
      <c r="H7251" t="str">
        <f t="shared" si="113"/>
        <v>;;;</v>
      </c>
    </row>
    <row r="7252" spans="8:8" x14ac:dyDescent="0.25">
      <c r="H7252" t="str">
        <f t="shared" si="113"/>
        <v>;;;</v>
      </c>
    </row>
    <row r="7253" spans="8:8" x14ac:dyDescent="0.25">
      <c r="H7253" t="str">
        <f t="shared" si="113"/>
        <v>;;;</v>
      </c>
    </row>
    <row r="7254" spans="8:8" x14ac:dyDescent="0.25">
      <c r="H7254" t="str">
        <f t="shared" si="113"/>
        <v>;;;</v>
      </c>
    </row>
    <row r="7255" spans="8:8" x14ac:dyDescent="0.25">
      <c r="H7255" t="str">
        <f t="shared" si="113"/>
        <v>;;;</v>
      </c>
    </row>
    <row r="7256" spans="8:8" x14ac:dyDescent="0.25">
      <c r="H7256" t="str">
        <f t="shared" si="113"/>
        <v>;;;</v>
      </c>
    </row>
    <row r="7257" spans="8:8" x14ac:dyDescent="0.25">
      <c r="H7257" t="str">
        <f t="shared" si="113"/>
        <v>;;;</v>
      </c>
    </row>
    <row r="7258" spans="8:8" x14ac:dyDescent="0.25">
      <c r="H7258" t="str">
        <f t="shared" si="113"/>
        <v>;;;</v>
      </c>
    </row>
    <row r="7259" spans="8:8" x14ac:dyDescent="0.25">
      <c r="H7259" t="str">
        <f t="shared" si="113"/>
        <v>;;;</v>
      </c>
    </row>
    <row r="7260" spans="8:8" x14ac:dyDescent="0.25">
      <c r="H7260" t="str">
        <f t="shared" si="113"/>
        <v>;;;</v>
      </c>
    </row>
    <row r="7261" spans="8:8" x14ac:dyDescent="0.25">
      <c r="H7261" t="str">
        <f t="shared" si="113"/>
        <v>;;;</v>
      </c>
    </row>
    <row r="7262" spans="8:8" x14ac:dyDescent="0.25">
      <c r="H7262" t="str">
        <f t="shared" si="113"/>
        <v>;;;</v>
      </c>
    </row>
    <row r="7263" spans="8:8" x14ac:dyDescent="0.25">
      <c r="H7263" t="str">
        <f t="shared" si="113"/>
        <v>;;;</v>
      </c>
    </row>
    <row r="7264" spans="8:8" x14ac:dyDescent="0.25">
      <c r="H7264" t="str">
        <f t="shared" si="113"/>
        <v>;;;</v>
      </c>
    </row>
    <row r="7265" spans="8:8" x14ac:dyDescent="0.25">
      <c r="H7265" t="str">
        <f t="shared" si="113"/>
        <v>;;;</v>
      </c>
    </row>
    <row r="7266" spans="8:8" x14ac:dyDescent="0.25">
      <c r="H7266" t="str">
        <f t="shared" si="113"/>
        <v>;;;</v>
      </c>
    </row>
    <row r="7267" spans="8:8" x14ac:dyDescent="0.25">
      <c r="H7267" t="str">
        <f t="shared" si="113"/>
        <v>;;;</v>
      </c>
    </row>
    <row r="7268" spans="8:8" x14ac:dyDescent="0.25">
      <c r="H7268" t="str">
        <f t="shared" si="113"/>
        <v>;;;</v>
      </c>
    </row>
    <row r="7269" spans="8:8" x14ac:dyDescent="0.25">
      <c r="H7269" t="str">
        <f t="shared" si="113"/>
        <v>;;;</v>
      </c>
    </row>
    <row r="7270" spans="8:8" x14ac:dyDescent="0.25">
      <c r="H7270" t="str">
        <f t="shared" si="113"/>
        <v>;;;</v>
      </c>
    </row>
    <row r="7271" spans="8:8" x14ac:dyDescent="0.25">
      <c r="H7271" t="str">
        <f t="shared" si="113"/>
        <v>;;;</v>
      </c>
    </row>
    <row r="7272" spans="8:8" x14ac:dyDescent="0.25">
      <c r="H7272" t="str">
        <f t="shared" si="113"/>
        <v>;;;</v>
      </c>
    </row>
    <row r="7273" spans="8:8" x14ac:dyDescent="0.25">
      <c r="H7273" t="str">
        <f t="shared" si="113"/>
        <v>;;;</v>
      </c>
    </row>
    <row r="7274" spans="8:8" x14ac:dyDescent="0.25">
      <c r="H7274" t="str">
        <f t="shared" si="113"/>
        <v>;;;</v>
      </c>
    </row>
    <row r="7275" spans="8:8" x14ac:dyDescent="0.25">
      <c r="H7275" t="str">
        <f t="shared" si="113"/>
        <v>;;;</v>
      </c>
    </row>
    <row r="7276" spans="8:8" x14ac:dyDescent="0.25">
      <c r="H7276" t="str">
        <f t="shared" si="113"/>
        <v>;;;</v>
      </c>
    </row>
    <row r="7277" spans="8:8" x14ac:dyDescent="0.25">
      <c r="H7277" t="str">
        <f t="shared" si="113"/>
        <v>;;;</v>
      </c>
    </row>
    <row r="7278" spans="8:8" x14ac:dyDescent="0.25">
      <c r="H7278" t="str">
        <f t="shared" si="113"/>
        <v>;;;</v>
      </c>
    </row>
    <row r="7279" spans="8:8" x14ac:dyDescent="0.25">
      <c r="H7279" t="str">
        <f t="shared" si="113"/>
        <v>;;;</v>
      </c>
    </row>
    <row r="7280" spans="8:8" x14ac:dyDescent="0.25">
      <c r="H7280" t="str">
        <f t="shared" si="113"/>
        <v>;;;</v>
      </c>
    </row>
    <row r="7281" spans="8:8" x14ac:dyDescent="0.25">
      <c r="H7281" t="str">
        <f t="shared" si="113"/>
        <v>;;;</v>
      </c>
    </row>
    <row r="7282" spans="8:8" x14ac:dyDescent="0.25">
      <c r="H7282" t="str">
        <f t="shared" si="113"/>
        <v>;;;</v>
      </c>
    </row>
    <row r="7283" spans="8:8" x14ac:dyDescent="0.25">
      <c r="H7283" t="str">
        <f t="shared" si="113"/>
        <v>;;;</v>
      </c>
    </row>
    <row r="7284" spans="8:8" x14ac:dyDescent="0.25">
      <c r="H7284" t="str">
        <f t="shared" si="113"/>
        <v>;;;</v>
      </c>
    </row>
    <row r="7285" spans="8:8" x14ac:dyDescent="0.25">
      <c r="H7285" t="str">
        <f t="shared" si="113"/>
        <v>;;;</v>
      </c>
    </row>
    <row r="7286" spans="8:8" x14ac:dyDescent="0.25">
      <c r="H7286" t="str">
        <f t="shared" si="113"/>
        <v>;;;</v>
      </c>
    </row>
    <row r="7287" spans="8:8" x14ac:dyDescent="0.25">
      <c r="H7287" t="str">
        <f t="shared" si="113"/>
        <v>;;;</v>
      </c>
    </row>
    <row r="7288" spans="8:8" x14ac:dyDescent="0.25">
      <c r="H7288" t="str">
        <f t="shared" si="113"/>
        <v>;;;</v>
      </c>
    </row>
    <row r="7289" spans="8:8" x14ac:dyDescent="0.25">
      <c r="H7289" t="str">
        <f t="shared" si="113"/>
        <v>;;;</v>
      </c>
    </row>
    <row r="7290" spans="8:8" x14ac:dyDescent="0.25">
      <c r="H7290" t="str">
        <f t="shared" si="113"/>
        <v>;;;</v>
      </c>
    </row>
    <row r="7291" spans="8:8" x14ac:dyDescent="0.25">
      <c r="H7291" t="str">
        <f t="shared" si="113"/>
        <v>;;;</v>
      </c>
    </row>
    <row r="7292" spans="8:8" x14ac:dyDescent="0.25">
      <c r="H7292" t="str">
        <f t="shared" si="113"/>
        <v>;;;</v>
      </c>
    </row>
    <row r="7293" spans="8:8" x14ac:dyDescent="0.25">
      <c r="H7293" t="str">
        <f t="shared" si="113"/>
        <v>;;;</v>
      </c>
    </row>
    <row r="7294" spans="8:8" x14ac:dyDescent="0.25">
      <c r="H7294" t="str">
        <f t="shared" si="113"/>
        <v>;;;</v>
      </c>
    </row>
    <row r="7295" spans="8:8" x14ac:dyDescent="0.25">
      <c r="H7295" t="str">
        <f t="shared" si="113"/>
        <v>;;;</v>
      </c>
    </row>
    <row r="7296" spans="8:8" x14ac:dyDescent="0.25">
      <c r="H7296" t="str">
        <f t="shared" si="113"/>
        <v>;;;</v>
      </c>
    </row>
    <row r="7297" spans="8:8" x14ac:dyDescent="0.25">
      <c r="H7297" t="str">
        <f t="shared" si="113"/>
        <v>;;;</v>
      </c>
    </row>
    <row r="7298" spans="8:8" x14ac:dyDescent="0.25">
      <c r="H7298" t="str">
        <f t="shared" si="113"/>
        <v>;;;</v>
      </c>
    </row>
    <row r="7299" spans="8:8" x14ac:dyDescent="0.25">
      <c r="H7299" t="str">
        <f t="shared" ref="H7299:H7362" si="114">CONCATENATE(D7299,$C$1,E7299,$C$1,F7299,$C$1,G7299)</f>
        <v>;;;</v>
      </c>
    </row>
    <row r="7300" spans="8:8" x14ac:dyDescent="0.25">
      <c r="H7300" t="str">
        <f t="shared" si="114"/>
        <v>;;;</v>
      </c>
    </row>
    <row r="7301" spans="8:8" x14ac:dyDescent="0.25">
      <c r="H7301" t="str">
        <f t="shared" si="114"/>
        <v>;;;</v>
      </c>
    </row>
    <row r="7302" spans="8:8" x14ac:dyDescent="0.25">
      <c r="H7302" t="str">
        <f t="shared" si="114"/>
        <v>;;;</v>
      </c>
    </row>
    <row r="7303" spans="8:8" x14ac:dyDescent="0.25">
      <c r="H7303" t="str">
        <f t="shared" si="114"/>
        <v>;;;</v>
      </c>
    </row>
    <row r="7304" spans="8:8" x14ac:dyDescent="0.25">
      <c r="H7304" t="str">
        <f t="shared" si="114"/>
        <v>;;;</v>
      </c>
    </row>
    <row r="7305" spans="8:8" x14ac:dyDescent="0.25">
      <c r="H7305" t="str">
        <f t="shared" si="114"/>
        <v>;;;</v>
      </c>
    </row>
    <row r="7306" spans="8:8" x14ac:dyDescent="0.25">
      <c r="H7306" t="str">
        <f t="shared" si="114"/>
        <v>;;;</v>
      </c>
    </row>
    <row r="7307" spans="8:8" x14ac:dyDescent="0.25">
      <c r="H7307" t="str">
        <f t="shared" si="114"/>
        <v>;;;</v>
      </c>
    </row>
    <row r="7308" spans="8:8" x14ac:dyDescent="0.25">
      <c r="H7308" t="str">
        <f t="shared" si="114"/>
        <v>;;;</v>
      </c>
    </row>
    <row r="7309" spans="8:8" x14ac:dyDescent="0.25">
      <c r="H7309" t="str">
        <f t="shared" si="114"/>
        <v>;;;</v>
      </c>
    </row>
    <row r="7310" spans="8:8" x14ac:dyDescent="0.25">
      <c r="H7310" t="str">
        <f t="shared" si="114"/>
        <v>;;;</v>
      </c>
    </row>
    <row r="7311" spans="8:8" x14ac:dyDescent="0.25">
      <c r="H7311" t="str">
        <f t="shared" si="114"/>
        <v>;;;</v>
      </c>
    </row>
    <row r="7312" spans="8:8" x14ac:dyDescent="0.25">
      <c r="H7312" t="str">
        <f t="shared" si="114"/>
        <v>;;;</v>
      </c>
    </row>
    <row r="7313" spans="8:8" x14ac:dyDescent="0.25">
      <c r="H7313" t="str">
        <f t="shared" si="114"/>
        <v>;;;</v>
      </c>
    </row>
    <row r="7314" spans="8:8" x14ac:dyDescent="0.25">
      <c r="H7314" t="str">
        <f t="shared" si="114"/>
        <v>;;;</v>
      </c>
    </row>
    <row r="7315" spans="8:8" x14ac:dyDescent="0.25">
      <c r="H7315" t="str">
        <f t="shared" si="114"/>
        <v>;;;</v>
      </c>
    </row>
    <row r="7316" spans="8:8" x14ac:dyDescent="0.25">
      <c r="H7316" t="str">
        <f t="shared" si="114"/>
        <v>;;;</v>
      </c>
    </row>
    <row r="7317" spans="8:8" x14ac:dyDescent="0.25">
      <c r="H7317" t="str">
        <f t="shared" si="114"/>
        <v>;;;</v>
      </c>
    </row>
    <row r="7318" spans="8:8" x14ac:dyDescent="0.25">
      <c r="H7318" t="str">
        <f t="shared" si="114"/>
        <v>;;;</v>
      </c>
    </row>
    <row r="7319" spans="8:8" x14ac:dyDescent="0.25">
      <c r="H7319" t="str">
        <f t="shared" si="114"/>
        <v>;;;</v>
      </c>
    </row>
    <row r="7320" spans="8:8" x14ac:dyDescent="0.25">
      <c r="H7320" t="str">
        <f t="shared" si="114"/>
        <v>;;;</v>
      </c>
    </row>
    <row r="7321" spans="8:8" x14ac:dyDescent="0.25">
      <c r="H7321" t="str">
        <f t="shared" si="114"/>
        <v>;;;</v>
      </c>
    </row>
    <row r="7322" spans="8:8" x14ac:dyDescent="0.25">
      <c r="H7322" t="str">
        <f t="shared" si="114"/>
        <v>;;;</v>
      </c>
    </row>
    <row r="7323" spans="8:8" x14ac:dyDescent="0.25">
      <c r="H7323" t="str">
        <f t="shared" si="114"/>
        <v>;;;</v>
      </c>
    </row>
    <row r="7324" spans="8:8" x14ac:dyDescent="0.25">
      <c r="H7324" t="str">
        <f t="shared" si="114"/>
        <v>;;;</v>
      </c>
    </row>
    <row r="7325" spans="8:8" x14ac:dyDescent="0.25">
      <c r="H7325" t="str">
        <f t="shared" si="114"/>
        <v>;;;</v>
      </c>
    </row>
    <row r="7326" spans="8:8" x14ac:dyDescent="0.25">
      <c r="H7326" t="str">
        <f t="shared" si="114"/>
        <v>;;;</v>
      </c>
    </row>
    <row r="7327" spans="8:8" x14ac:dyDescent="0.25">
      <c r="H7327" t="str">
        <f t="shared" si="114"/>
        <v>;;;</v>
      </c>
    </row>
    <row r="7328" spans="8:8" x14ac:dyDescent="0.25">
      <c r="H7328" t="str">
        <f t="shared" si="114"/>
        <v>;;;</v>
      </c>
    </row>
    <row r="7329" spans="8:8" x14ac:dyDescent="0.25">
      <c r="H7329" t="str">
        <f t="shared" si="114"/>
        <v>;;;</v>
      </c>
    </row>
    <row r="7330" spans="8:8" x14ac:dyDescent="0.25">
      <c r="H7330" t="str">
        <f t="shared" si="114"/>
        <v>;;;</v>
      </c>
    </row>
    <row r="7331" spans="8:8" x14ac:dyDescent="0.25">
      <c r="H7331" t="str">
        <f t="shared" si="114"/>
        <v>;;;</v>
      </c>
    </row>
    <row r="7332" spans="8:8" x14ac:dyDescent="0.25">
      <c r="H7332" t="str">
        <f t="shared" si="114"/>
        <v>;;;</v>
      </c>
    </row>
    <row r="7333" spans="8:8" x14ac:dyDescent="0.25">
      <c r="H7333" t="str">
        <f t="shared" si="114"/>
        <v>;;;</v>
      </c>
    </row>
    <row r="7334" spans="8:8" x14ac:dyDescent="0.25">
      <c r="H7334" t="str">
        <f t="shared" si="114"/>
        <v>;;;</v>
      </c>
    </row>
    <row r="7335" spans="8:8" x14ac:dyDescent="0.25">
      <c r="H7335" t="str">
        <f t="shared" si="114"/>
        <v>;;;</v>
      </c>
    </row>
    <row r="7336" spans="8:8" x14ac:dyDescent="0.25">
      <c r="H7336" t="str">
        <f t="shared" si="114"/>
        <v>;;;</v>
      </c>
    </row>
    <row r="7337" spans="8:8" x14ac:dyDescent="0.25">
      <c r="H7337" t="str">
        <f t="shared" si="114"/>
        <v>;;;</v>
      </c>
    </row>
    <row r="7338" spans="8:8" x14ac:dyDescent="0.25">
      <c r="H7338" t="str">
        <f t="shared" si="114"/>
        <v>;;;</v>
      </c>
    </row>
    <row r="7339" spans="8:8" x14ac:dyDescent="0.25">
      <c r="H7339" t="str">
        <f t="shared" si="114"/>
        <v>;;;</v>
      </c>
    </row>
    <row r="7340" spans="8:8" x14ac:dyDescent="0.25">
      <c r="H7340" t="str">
        <f t="shared" si="114"/>
        <v>;;;</v>
      </c>
    </row>
    <row r="7341" spans="8:8" x14ac:dyDescent="0.25">
      <c r="H7341" t="str">
        <f t="shared" si="114"/>
        <v>;;;</v>
      </c>
    </row>
    <row r="7342" spans="8:8" x14ac:dyDescent="0.25">
      <c r="H7342" t="str">
        <f t="shared" si="114"/>
        <v>;;;</v>
      </c>
    </row>
    <row r="7343" spans="8:8" x14ac:dyDescent="0.25">
      <c r="H7343" t="str">
        <f t="shared" si="114"/>
        <v>;;;</v>
      </c>
    </row>
    <row r="7344" spans="8:8" x14ac:dyDescent="0.25">
      <c r="H7344" t="str">
        <f t="shared" si="114"/>
        <v>;;;</v>
      </c>
    </row>
    <row r="7345" spans="8:8" x14ac:dyDescent="0.25">
      <c r="H7345" t="str">
        <f t="shared" si="114"/>
        <v>;;;</v>
      </c>
    </row>
    <row r="7346" spans="8:8" x14ac:dyDescent="0.25">
      <c r="H7346" t="str">
        <f t="shared" si="114"/>
        <v>;;;</v>
      </c>
    </row>
    <row r="7347" spans="8:8" x14ac:dyDescent="0.25">
      <c r="H7347" t="str">
        <f t="shared" si="114"/>
        <v>;;;</v>
      </c>
    </row>
    <row r="7348" spans="8:8" x14ac:dyDescent="0.25">
      <c r="H7348" t="str">
        <f t="shared" si="114"/>
        <v>;;;</v>
      </c>
    </row>
    <row r="7349" spans="8:8" x14ac:dyDescent="0.25">
      <c r="H7349" t="str">
        <f t="shared" si="114"/>
        <v>;;;</v>
      </c>
    </row>
    <row r="7350" spans="8:8" x14ac:dyDescent="0.25">
      <c r="H7350" t="str">
        <f t="shared" si="114"/>
        <v>;;;</v>
      </c>
    </row>
    <row r="7351" spans="8:8" x14ac:dyDescent="0.25">
      <c r="H7351" t="str">
        <f t="shared" si="114"/>
        <v>;;;</v>
      </c>
    </row>
    <row r="7352" spans="8:8" x14ac:dyDescent="0.25">
      <c r="H7352" t="str">
        <f t="shared" si="114"/>
        <v>;;;</v>
      </c>
    </row>
    <row r="7353" spans="8:8" x14ac:dyDescent="0.25">
      <c r="H7353" t="str">
        <f t="shared" si="114"/>
        <v>;;;</v>
      </c>
    </row>
    <row r="7354" spans="8:8" x14ac:dyDescent="0.25">
      <c r="H7354" t="str">
        <f t="shared" si="114"/>
        <v>;;;</v>
      </c>
    </row>
    <row r="7355" spans="8:8" x14ac:dyDescent="0.25">
      <c r="H7355" t="str">
        <f t="shared" si="114"/>
        <v>;;;</v>
      </c>
    </row>
    <row r="7356" spans="8:8" x14ac:dyDescent="0.25">
      <c r="H7356" t="str">
        <f t="shared" si="114"/>
        <v>;;;</v>
      </c>
    </row>
    <row r="7357" spans="8:8" x14ac:dyDescent="0.25">
      <c r="H7357" t="str">
        <f t="shared" si="114"/>
        <v>;;;</v>
      </c>
    </row>
    <row r="7358" spans="8:8" x14ac:dyDescent="0.25">
      <c r="H7358" t="str">
        <f t="shared" si="114"/>
        <v>;;;</v>
      </c>
    </row>
    <row r="7359" spans="8:8" x14ac:dyDescent="0.25">
      <c r="H7359" t="str">
        <f t="shared" si="114"/>
        <v>;;;</v>
      </c>
    </row>
    <row r="7360" spans="8:8" x14ac:dyDescent="0.25">
      <c r="H7360" t="str">
        <f t="shared" si="114"/>
        <v>;;;</v>
      </c>
    </row>
    <row r="7361" spans="8:8" x14ac:dyDescent="0.25">
      <c r="H7361" t="str">
        <f t="shared" si="114"/>
        <v>;;;</v>
      </c>
    </row>
    <row r="7362" spans="8:8" x14ac:dyDescent="0.25">
      <c r="H7362" t="str">
        <f t="shared" si="114"/>
        <v>;;;</v>
      </c>
    </row>
    <row r="7363" spans="8:8" x14ac:dyDescent="0.25">
      <c r="H7363" t="str">
        <f t="shared" ref="H7363:H7426" si="115">CONCATENATE(D7363,$C$1,E7363,$C$1,F7363,$C$1,G7363)</f>
        <v>;;;</v>
      </c>
    </row>
    <row r="7364" spans="8:8" x14ac:dyDescent="0.25">
      <c r="H7364" t="str">
        <f t="shared" si="115"/>
        <v>;;;</v>
      </c>
    </row>
    <row r="7365" spans="8:8" x14ac:dyDescent="0.25">
      <c r="H7365" t="str">
        <f t="shared" si="115"/>
        <v>;;;</v>
      </c>
    </row>
    <row r="7366" spans="8:8" x14ac:dyDescent="0.25">
      <c r="H7366" t="str">
        <f t="shared" si="115"/>
        <v>;;;</v>
      </c>
    </row>
    <row r="7367" spans="8:8" x14ac:dyDescent="0.25">
      <c r="H7367" t="str">
        <f t="shared" si="115"/>
        <v>;;;</v>
      </c>
    </row>
    <row r="7368" spans="8:8" x14ac:dyDescent="0.25">
      <c r="H7368" t="str">
        <f t="shared" si="115"/>
        <v>;;;</v>
      </c>
    </row>
    <row r="7369" spans="8:8" x14ac:dyDescent="0.25">
      <c r="H7369" t="str">
        <f t="shared" si="115"/>
        <v>;;;</v>
      </c>
    </row>
    <row r="7370" spans="8:8" x14ac:dyDescent="0.25">
      <c r="H7370" t="str">
        <f t="shared" si="115"/>
        <v>;;;</v>
      </c>
    </row>
    <row r="7371" spans="8:8" x14ac:dyDescent="0.25">
      <c r="H7371" t="str">
        <f t="shared" si="115"/>
        <v>;;;</v>
      </c>
    </row>
    <row r="7372" spans="8:8" x14ac:dyDescent="0.25">
      <c r="H7372" t="str">
        <f t="shared" si="115"/>
        <v>;;;</v>
      </c>
    </row>
    <row r="7373" spans="8:8" x14ac:dyDescent="0.25">
      <c r="H7373" t="str">
        <f t="shared" si="115"/>
        <v>;;;</v>
      </c>
    </row>
    <row r="7374" spans="8:8" x14ac:dyDescent="0.25">
      <c r="H7374" t="str">
        <f t="shared" si="115"/>
        <v>;;;</v>
      </c>
    </row>
    <row r="7375" spans="8:8" x14ac:dyDescent="0.25">
      <c r="H7375" t="str">
        <f t="shared" si="115"/>
        <v>;;;</v>
      </c>
    </row>
    <row r="7376" spans="8:8" x14ac:dyDescent="0.25">
      <c r="H7376" t="str">
        <f t="shared" si="115"/>
        <v>;;;</v>
      </c>
    </row>
    <row r="7377" spans="8:8" x14ac:dyDescent="0.25">
      <c r="H7377" t="str">
        <f t="shared" si="115"/>
        <v>;;;</v>
      </c>
    </row>
    <row r="7378" spans="8:8" x14ac:dyDescent="0.25">
      <c r="H7378" t="str">
        <f t="shared" si="115"/>
        <v>;;;</v>
      </c>
    </row>
    <row r="7379" spans="8:8" x14ac:dyDescent="0.25">
      <c r="H7379" t="str">
        <f t="shared" si="115"/>
        <v>;;;</v>
      </c>
    </row>
    <row r="7380" spans="8:8" x14ac:dyDescent="0.25">
      <c r="H7380" t="str">
        <f t="shared" si="115"/>
        <v>;;;</v>
      </c>
    </row>
    <row r="7381" spans="8:8" x14ac:dyDescent="0.25">
      <c r="H7381" t="str">
        <f t="shared" si="115"/>
        <v>;;;</v>
      </c>
    </row>
    <row r="7382" spans="8:8" x14ac:dyDescent="0.25">
      <c r="H7382" t="str">
        <f t="shared" si="115"/>
        <v>;;;</v>
      </c>
    </row>
    <row r="7383" spans="8:8" x14ac:dyDescent="0.25">
      <c r="H7383" t="str">
        <f t="shared" si="115"/>
        <v>;;;</v>
      </c>
    </row>
    <row r="7384" spans="8:8" x14ac:dyDescent="0.25">
      <c r="H7384" t="str">
        <f t="shared" si="115"/>
        <v>;;;</v>
      </c>
    </row>
    <row r="7385" spans="8:8" x14ac:dyDescent="0.25">
      <c r="H7385" t="str">
        <f t="shared" si="115"/>
        <v>;;;</v>
      </c>
    </row>
    <row r="7386" spans="8:8" x14ac:dyDescent="0.25">
      <c r="H7386" t="str">
        <f t="shared" si="115"/>
        <v>;;;</v>
      </c>
    </row>
    <row r="7387" spans="8:8" x14ac:dyDescent="0.25">
      <c r="H7387" t="str">
        <f t="shared" si="115"/>
        <v>;;;</v>
      </c>
    </row>
    <row r="7388" spans="8:8" x14ac:dyDescent="0.25">
      <c r="H7388" t="str">
        <f t="shared" si="115"/>
        <v>;;;</v>
      </c>
    </row>
    <row r="7389" spans="8:8" x14ac:dyDescent="0.25">
      <c r="H7389" t="str">
        <f t="shared" si="115"/>
        <v>;;;</v>
      </c>
    </row>
    <row r="7390" spans="8:8" x14ac:dyDescent="0.25">
      <c r="H7390" t="str">
        <f t="shared" si="115"/>
        <v>;;;</v>
      </c>
    </row>
    <row r="7391" spans="8:8" x14ac:dyDescent="0.25">
      <c r="H7391" t="str">
        <f t="shared" si="115"/>
        <v>;;;</v>
      </c>
    </row>
    <row r="7392" spans="8:8" x14ac:dyDescent="0.25">
      <c r="H7392" t="str">
        <f t="shared" si="115"/>
        <v>;;;</v>
      </c>
    </row>
    <row r="7393" spans="8:8" x14ac:dyDescent="0.25">
      <c r="H7393" t="str">
        <f t="shared" si="115"/>
        <v>;;;</v>
      </c>
    </row>
    <row r="7394" spans="8:8" x14ac:dyDescent="0.25">
      <c r="H7394" t="str">
        <f t="shared" si="115"/>
        <v>;;;</v>
      </c>
    </row>
    <row r="7395" spans="8:8" x14ac:dyDescent="0.25">
      <c r="H7395" t="str">
        <f t="shared" si="115"/>
        <v>;;;</v>
      </c>
    </row>
    <row r="7396" spans="8:8" x14ac:dyDescent="0.25">
      <c r="H7396" t="str">
        <f t="shared" si="115"/>
        <v>;;;</v>
      </c>
    </row>
    <row r="7397" spans="8:8" x14ac:dyDescent="0.25">
      <c r="H7397" t="str">
        <f t="shared" si="115"/>
        <v>;;;</v>
      </c>
    </row>
    <row r="7398" spans="8:8" x14ac:dyDescent="0.25">
      <c r="H7398" t="str">
        <f t="shared" si="115"/>
        <v>;;;</v>
      </c>
    </row>
    <row r="7399" spans="8:8" x14ac:dyDescent="0.25">
      <c r="H7399" t="str">
        <f t="shared" si="115"/>
        <v>;;;</v>
      </c>
    </row>
    <row r="7400" spans="8:8" x14ac:dyDescent="0.25">
      <c r="H7400" t="str">
        <f t="shared" si="115"/>
        <v>;;;</v>
      </c>
    </row>
    <row r="7401" spans="8:8" x14ac:dyDescent="0.25">
      <c r="H7401" t="str">
        <f t="shared" si="115"/>
        <v>;;;</v>
      </c>
    </row>
    <row r="7402" spans="8:8" x14ac:dyDescent="0.25">
      <c r="H7402" t="str">
        <f t="shared" si="115"/>
        <v>;;;</v>
      </c>
    </row>
    <row r="7403" spans="8:8" x14ac:dyDescent="0.25">
      <c r="H7403" t="str">
        <f t="shared" si="115"/>
        <v>;;;</v>
      </c>
    </row>
    <row r="7404" spans="8:8" x14ac:dyDescent="0.25">
      <c r="H7404" t="str">
        <f t="shared" si="115"/>
        <v>;;;</v>
      </c>
    </row>
    <row r="7405" spans="8:8" x14ac:dyDescent="0.25">
      <c r="H7405" t="str">
        <f t="shared" si="115"/>
        <v>;;;</v>
      </c>
    </row>
    <row r="7406" spans="8:8" x14ac:dyDescent="0.25">
      <c r="H7406" t="str">
        <f t="shared" si="115"/>
        <v>;;;</v>
      </c>
    </row>
    <row r="7407" spans="8:8" x14ac:dyDescent="0.25">
      <c r="H7407" t="str">
        <f t="shared" si="115"/>
        <v>;;;</v>
      </c>
    </row>
    <row r="7408" spans="8:8" x14ac:dyDescent="0.25">
      <c r="H7408" t="str">
        <f t="shared" si="115"/>
        <v>;;;</v>
      </c>
    </row>
    <row r="7409" spans="8:8" x14ac:dyDescent="0.25">
      <c r="H7409" t="str">
        <f t="shared" si="115"/>
        <v>;;;</v>
      </c>
    </row>
    <row r="7410" spans="8:8" x14ac:dyDescent="0.25">
      <c r="H7410" t="str">
        <f t="shared" si="115"/>
        <v>;;;</v>
      </c>
    </row>
    <row r="7411" spans="8:8" x14ac:dyDescent="0.25">
      <c r="H7411" t="str">
        <f t="shared" si="115"/>
        <v>;;;</v>
      </c>
    </row>
    <row r="7412" spans="8:8" x14ac:dyDescent="0.25">
      <c r="H7412" t="str">
        <f t="shared" si="115"/>
        <v>;;;</v>
      </c>
    </row>
    <row r="7413" spans="8:8" x14ac:dyDescent="0.25">
      <c r="H7413" t="str">
        <f t="shared" si="115"/>
        <v>;;;</v>
      </c>
    </row>
    <row r="7414" spans="8:8" x14ac:dyDescent="0.25">
      <c r="H7414" t="str">
        <f t="shared" si="115"/>
        <v>;;;</v>
      </c>
    </row>
    <row r="7415" spans="8:8" x14ac:dyDescent="0.25">
      <c r="H7415" t="str">
        <f t="shared" si="115"/>
        <v>;;;</v>
      </c>
    </row>
    <row r="7416" spans="8:8" x14ac:dyDescent="0.25">
      <c r="H7416" t="str">
        <f t="shared" si="115"/>
        <v>;;;</v>
      </c>
    </row>
    <row r="7417" spans="8:8" x14ac:dyDescent="0.25">
      <c r="H7417" t="str">
        <f t="shared" si="115"/>
        <v>;;;</v>
      </c>
    </row>
    <row r="7418" spans="8:8" x14ac:dyDescent="0.25">
      <c r="H7418" t="str">
        <f t="shared" si="115"/>
        <v>;;;</v>
      </c>
    </row>
    <row r="7419" spans="8:8" x14ac:dyDescent="0.25">
      <c r="H7419" t="str">
        <f t="shared" si="115"/>
        <v>;;;</v>
      </c>
    </row>
    <row r="7420" spans="8:8" x14ac:dyDescent="0.25">
      <c r="H7420" t="str">
        <f t="shared" si="115"/>
        <v>;;;</v>
      </c>
    </row>
    <row r="7421" spans="8:8" x14ac:dyDescent="0.25">
      <c r="H7421" t="str">
        <f t="shared" si="115"/>
        <v>;;;</v>
      </c>
    </row>
    <row r="7422" spans="8:8" x14ac:dyDescent="0.25">
      <c r="H7422" t="str">
        <f t="shared" si="115"/>
        <v>;;;</v>
      </c>
    </row>
    <row r="7423" spans="8:8" x14ac:dyDescent="0.25">
      <c r="H7423" t="str">
        <f t="shared" si="115"/>
        <v>;;;</v>
      </c>
    </row>
    <row r="7424" spans="8:8" x14ac:dyDescent="0.25">
      <c r="H7424" t="str">
        <f t="shared" si="115"/>
        <v>;;;</v>
      </c>
    </row>
    <row r="7425" spans="8:8" x14ac:dyDescent="0.25">
      <c r="H7425" t="str">
        <f t="shared" si="115"/>
        <v>;;;</v>
      </c>
    </row>
    <row r="7426" spans="8:8" x14ac:dyDescent="0.25">
      <c r="H7426" t="str">
        <f t="shared" si="115"/>
        <v>;;;</v>
      </c>
    </row>
    <row r="7427" spans="8:8" x14ac:dyDescent="0.25">
      <c r="H7427" t="str">
        <f t="shared" ref="H7427:H7490" si="116">CONCATENATE(D7427,$C$1,E7427,$C$1,F7427,$C$1,G7427)</f>
        <v>;;;</v>
      </c>
    </row>
    <row r="7428" spans="8:8" x14ac:dyDescent="0.25">
      <c r="H7428" t="str">
        <f t="shared" si="116"/>
        <v>;;;</v>
      </c>
    </row>
    <row r="7429" spans="8:8" x14ac:dyDescent="0.25">
      <c r="H7429" t="str">
        <f t="shared" si="116"/>
        <v>;;;</v>
      </c>
    </row>
    <row r="7430" spans="8:8" x14ac:dyDescent="0.25">
      <c r="H7430" t="str">
        <f t="shared" si="116"/>
        <v>;;;</v>
      </c>
    </row>
    <row r="7431" spans="8:8" x14ac:dyDescent="0.25">
      <c r="H7431" t="str">
        <f t="shared" si="116"/>
        <v>;;;</v>
      </c>
    </row>
    <row r="7432" spans="8:8" x14ac:dyDescent="0.25">
      <c r="H7432" t="str">
        <f t="shared" si="116"/>
        <v>;;;</v>
      </c>
    </row>
    <row r="7433" spans="8:8" x14ac:dyDescent="0.25">
      <c r="H7433" t="str">
        <f t="shared" si="116"/>
        <v>;;;</v>
      </c>
    </row>
    <row r="7434" spans="8:8" x14ac:dyDescent="0.25">
      <c r="H7434" t="str">
        <f t="shared" si="116"/>
        <v>;;;</v>
      </c>
    </row>
    <row r="7435" spans="8:8" x14ac:dyDescent="0.25">
      <c r="H7435" t="str">
        <f t="shared" si="116"/>
        <v>;;;</v>
      </c>
    </row>
    <row r="7436" spans="8:8" x14ac:dyDescent="0.25">
      <c r="H7436" t="str">
        <f t="shared" si="116"/>
        <v>;;;</v>
      </c>
    </row>
    <row r="7437" spans="8:8" x14ac:dyDescent="0.25">
      <c r="H7437" t="str">
        <f t="shared" si="116"/>
        <v>;;;</v>
      </c>
    </row>
    <row r="7438" spans="8:8" x14ac:dyDescent="0.25">
      <c r="H7438" t="str">
        <f t="shared" si="116"/>
        <v>;;;</v>
      </c>
    </row>
    <row r="7439" spans="8:8" x14ac:dyDescent="0.25">
      <c r="H7439" t="str">
        <f t="shared" si="116"/>
        <v>;;;</v>
      </c>
    </row>
    <row r="7440" spans="8:8" x14ac:dyDescent="0.25">
      <c r="H7440" t="str">
        <f t="shared" si="116"/>
        <v>;;;</v>
      </c>
    </row>
    <row r="7441" spans="8:8" x14ac:dyDescent="0.25">
      <c r="H7441" t="str">
        <f t="shared" si="116"/>
        <v>;;;</v>
      </c>
    </row>
    <row r="7442" spans="8:8" x14ac:dyDescent="0.25">
      <c r="H7442" t="str">
        <f t="shared" si="116"/>
        <v>;;;</v>
      </c>
    </row>
    <row r="7443" spans="8:8" x14ac:dyDescent="0.25">
      <c r="H7443" t="str">
        <f t="shared" si="116"/>
        <v>;;;</v>
      </c>
    </row>
    <row r="7444" spans="8:8" x14ac:dyDescent="0.25">
      <c r="H7444" t="str">
        <f t="shared" si="116"/>
        <v>;;;</v>
      </c>
    </row>
    <row r="7445" spans="8:8" x14ac:dyDescent="0.25">
      <c r="H7445" t="str">
        <f t="shared" si="116"/>
        <v>;;;</v>
      </c>
    </row>
    <row r="7446" spans="8:8" x14ac:dyDescent="0.25">
      <c r="H7446" t="str">
        <f t="shared" si="116"/>
        <v>;;;</v>
      </c>
    </row>
    <row r="7447" spans="8:8" x14ac:dyDescent="0.25">
      <c r="H7447" t="str">
        <f t="shared" si="116"/>
        <v>;;;</v>
      </c>
    </row>
    <row r="7448" spans="8:8" x14ac:dyDescent="0.25">
      <c r="H7448" t="str">
        <f t="shared" si="116"/>
        <v>;;;</v>
      </c>
    </row>
    <row r="7449" spans="8:8" x14ac:dyDescent="0.25">
      <c r="H7449" t="str">
        <f t="shared" si="116"/>
        <v>;;;</v>
      </c>
    </row>
    <row r="7450" spans="8:8" x14ac:dyDescent="0.25">
      <c r="H7450" t="str">
        <f t="shared" si="116"/>
        <v>;;;</v>
      </c>
    </row>
    <row r="7451" spans="8:8" x14ac:dyDescent="0.25">
      <c r="H7451" t="str">
        <f t="shared" si="116"/>
        <v>;;;</v>
      </c>
    </row>
    <row r="7452" spans="8:8" x14ac:dyDescent="0.25">
      <c r="H7452" t="str">
        <f t="shared" si="116"/>
        <v>;;;</v>
      </c>
    </row>
    <row r="7453" spans="8:8" x14ac:dyDescent="0.25">
      <c r="H7453" t="str">
        <f t="shared" si="116"/>
        <v>;;;</v>
      </c>
    </row>
    <row r="7454" spans="8:8" x14ac:dyDescent="0.25">
      <c r="H7454" t="str">
        <f t="shared" si="116"/>
        <v>;;;</v>
      </c>
    </row>
    <row r="7455" spans="8:8" x14ac:dyDescent="0.25">
      <c r="H7455" t="str">
        <f t="shared" si="116"/>
        <v>;;;</v>
      </c>
    </row>
    <row r="7456" spans="8:8" x14ac:dyDescent="0.25">
      <c r="H7456" t="str">
        <f t="shared" si="116"/>
        <v>;;;</v>
      </c>
    </row>
    <row r="7457" spans="8:8" x14ac:dyDescent="0.25">
      <c r="H7457" t="str">
        <f t="shared" si="116"/>
        <v>;;;</v>
      </c>
    </row>
    <row r="7458" spans="8:8" x14ac:dyDescent="0.25">
      <c r="H7458" t="str">
        <f t="shared" si="116"/>
        <v>;;;</v>
      </c>
    </row>
    <row r="7459" spans="8:8" x14ac:dyDescent="0.25">
      <c r="H7459" t="str">
        <f t="shared" si="116"/>
        <v>;;;</v>
      </c>
    </row>
    <row r="7460" spans="8:8" x14ac:dyDescent="0.25">
      <c r="H7460" t="str">
        <f t="shared" si="116"/>
        <v>;;;</v>
      </c>
    </row>
    <row r="7461" spans="8:8" x14ac:dyDescent="0.25">
      <c r="H7461" t="str">
        <f t="shared" si="116"/>
        <v>;;;</v>
      </c>
    </row>
    <row r="7462" spans="8:8" x14ac:dyDescent="0.25">
      <c r="H7462" t="str">
        <f t="shared" si="116"/>
        <v>;;;</v>
      </c>
    </row>
    <row r="7463" spans="8:8" x14ac:dyDescent="0.25">
      <c r="H7463" t="str">
        <f t="shared" si="116"/>
        <v>;;;</v>
      </c>
    </row>
    <row r="7464" spans="8:8" x14ac:dyDescent="0.25">
      <c r="H7464" t="str">
        <f t="shared" si="116"/>
        <v>;;;</v>
      </c>
    </row>
    <row r="7465" spans="8:8" x14ac:dyDescent="0.25">
      <c r="H7465" t="str">
        <f t="shared" si="116"/>
        <v>;;;</v>
      </c>
    </row>
    <row r="7466" spans="8:8" x14ac:dyDescent="0.25">
      <c r="H7466" t="str">
        <f t="shared" si="116"/>
        <v>;;;</v>
      </c>
    </row>
    <row r="7467" spans="8:8" x14ac:dyDescent="0.25">
      <c r="H7467" t="str">
        <f t="shared" si="116"/>
        <v>;;;</v>
      </c>
    </row>
    <row r="7468" spans="8:8" x14ac:dyDescent="0.25">
      <c r="H7468" t="str">
        <f t="shared" si="116"/>
        <v>;;;</v>
      </c>
    </row>
    <row r="7469" spans="8:8" x14ac:dyDescent="0.25">
      <c r="H7469" t="str">
        <f t="shared" si="116"/>
        <v>;;;</v>
      </c>
    </row>
    <row r="7470" spans="8:8" x14ac:dyDescent="0.25">
      <c r="H7470" t="str">
        <f t="shared" si="116"/>
        <v>;;;</v>
      </c>
    </row>
    <row r="7471" spans="8:8" x14ac:dyDescent="0.25">
      <c r="H7471" t="str">
        <f t="shared" si="116"/>
        <v>;;;</v>
      </c>
    </row>
    <row r="7472" spans="8:8" x14ac:dyDescent="0.25">
      <c r="H7472" t="str">
        <f t="shared" si="116"/>
        <v>;;;</v>
      </c>
    </row>
    <row r="7473" spans="8:8" x14ac:dyDescent="0.25">
      <c r="H7473" t="str">
        <f t="shared" si="116"/>
        <v>;;;</v>
      </c>
    </row>
    <row r="7474" spans="8:8" x14ac:dyDescent="0.25">
      <c r="H7474" t="str">
        <f t="shared" si="116"/>
        <v>;;;</v>
      </c>
    </row>
    <row r="7475" spans="8:8" x14ac:dyDescent="0.25">
      <c r="H7475" t="str">
        <f t="shared" si="116"/>
        <v>;;;</v>
      </c>
    </row>
    <row r="7476" spans="8:8" x14ac:dyDescent="0.25">
      <c r="H7476" t="str">
        <f t="shared" si="116"/>
        <v>;;;</v>
      </c>
    </row>
    <row r="7477" spans="8:8" x14ac:dyDescent="0.25">
      <c r="H7477" t="str">
        <f t="shared" si="116"/>
        <v>;;;</v>
      </c>
    </row>
    <row r="7478" spans="8:8" x14ac:dyDescent="0.25">
      <c r="H7478" t="str">
        <f t="shared" si="116"/>
        <v>;;;</v>
      </c>
    </row>
    <row r="7479" spans="8:8" x14ac:dyDescent="0.25">
      <c r="H7479" t="str">
        <f t="shared" si="116"/>
        <v>;;;</v>
      </c>
    </row>
    <row r="7480" spans="8:8" x14ac:dyDescent="0.25">
      <c r="H7480" t="str">
        <f t="shared" si="116"/>
        <v>;;;</v>
      </c>
    </row>
    <row r="7481" spans="8:8" x14ac:dyDescent="0.25">
      <c r="H7481" t="str">
        <f t="shared" si="116"/>
        <v>;;;</v>
      </c>
    </row>
    <row r="7482" spans="8:8" x14ac:dyDescent="0.25">
      <c r="H7482" t="str">
        <f t="shared" si="116"/>
        <v>;;;</v>
      </c>
    </row>
    <row r="7483" spans="8:8" x14ac:dyDescent="0.25">
      <c r="H7483" t="str">
        <f t="shared" si="116"/>
        <v>;;;</v>
      </c>
    </row>
    <row r="7484" spans="8:8" x14ac:dyDescent="0.25">
      <c r="H7484" t="str">
        <f t="shared" si="116"/>
        <v>;;;</v>
      </c>
    </row>
    <row r="7485" spans="8:8" x14ac:dyDescent="0.25">
      <c r="H7485" t="str">
        <f t="shared" si="116"/>
        <v>;;;</v>
      </c>
    </row>
    <row r="7486" spans="8:8" x14ac:dyDescent="0.25">
      <c r="H7486" t="str">
        <f t="shared" si="116"/>
        <v>;;;</v>
      </c>
    </row>
    <row r="7487" spans="8:8" x14ac:dyDescent="0.25">
      <c r="H7487" t="str">
        <f t="shared" si="116"/>
        <v>;;;</v>
      </c>
    </row>
    <row r="7488" spans="8:8" x14ac:dyDescent="0.25">
      <c r="H7488" t="str">
        <f t="shared" si="116"/>
        <v>;;;</v>
      </c>
    </row>
    <row r="7489" spans="8:8" x14ac:dyDescent="0.25">
      <c r="H7489" t="str">
        <f t="shared" si="116"/>
        <v>;;;</v>
      </c>
    </row>
    <row r="7490" spans="8:8" x14ac:dyDescent="0.25">
      <c r="H7490" t="str">
        <f t="shared" si="116"/>
        <v>;;;</v>
      </c>
    </row>
    <row r="7491" spans="8:8" x14ac:dyDescent="0.25">
      <c r="H7491" t="str">
        <f t="shared" ref="H7491:H7554" si="117">CONCATENATE(D7491,$C$1,E7491,$C$1,F7491,$C$1,G7491)</f>
        <v>;;;</v>
      </c>
    </row>
    <row r="7492" spans="8:8" x14ac:dyDescent="0.25">
      <c r="H7492" t="str">
        <f t="shared" si="117"/>
        <v>;;;</v>
      </c>
    </row>
    <row r="7493" spans="8:8" x14ac:dyDescent="0.25">
      <c r="H7493" t="str">
        <f t="shared" si="117"/>
        <v>;;;</v>
      </c>
    </row>
    <row r="7494" spans="8:8" x14ac:dyDescent="0.25">
      <c r="H7494" t="str">
        <f t="shared" si="117"/>
        <v>;;;</v>
      </c>
    </row>
    <row r="7495" spans="8:8" x14ac:dyDescent="0.25">
      <c r="H7495" t="str">
        <f t="shared" si="117"/>
        <v>;;;</v>
      </c>
    </row>
    <row r="7496" spans="8:8" x14ac:dyDescent="0.25">
      <c r="H7496" t="str">
        <f t="shared" si="117"/>
        <v>;;;</v>
      </c>
    </row>
    <row r="7497" spans="8:8" x14ac:dyDescent="0.25">
      <c r="H7497" t="str">
        <f t="shared" si="117"/>
        <v>;;;</v>
      </c>
    </row>
    <row r="7498" spans="8:8" x14ac:dyDescent="0.25">
      <c r="H7498" t="str">
        <f t="shared" si="117"/>
        <v>;;;</v>
      </c>
    </row>
    <row r="7499" spans="8:8" x14ac:dyDescent="0.25">
      <c r="H7499" t="str">
        <f t="shared" si="117"/>
        <v>;;;</v>
      </c>
    </row>
    <row r="7500" spans="8:8" x14ac:dyDescent="0.25">
      <c r="H7500" t="str">
        <f t="shared" si="117"/>
        <v>;;;</v>
      </c>
    </row>
    <row r="7501" spans="8:8" x14ac:dyDescent="0.25">
      <c r="H7501" t="str">
        <f t="shared" si="117"/>
        <v>;;;</v>
      </c>
    </row>
    <row r="7502" spans="8:8" x14ac:dyDescent="0.25">
      <c r="H7502" t="str">
        <f t="shared" si="117"/>
        <v>;;;</v>
      </c>
    </row>
    <row r="7503" spans="8:8" x14ac:dyDescent="0.25">
      <c r="H7503" t="str">
        <f t="shared" si="117"/>
        <v>;;;</v>
      </c>
    </row>
    <row r="7504" spans="8:8" x14ac:dyDescent="0.25">
      <c r="H7504" t="str">
        <f t="shared" si="117"/>
        <v>;;;</v>
      </c>
    </row>
    <row r="7505" spans="8:8" x14ac:dyDescent="0.25">
      <c r="H7505" t="str">
        <f t="shared" si="117"/>
        <v>;;;</v>
      </c>
    </row>
    <row r="7506" spans="8:8" x14ac:dyDescent="0.25">
      <c r="H7506" t="str">
        <f t="shared" si="117"/>
        <v>;;;</v>
      </c>
    </row>
    <row r="7507" spans="8:8" x14ac:dyDescent="0.25">
      <c r="H7507" t="str">
        <f t="shared" si="117"/>
        <v>;;;</v>
      </c>
    </row>
    <row r="7508" spans="8:8" x14ac:dyDescent="0.25">
      <c r="H7508" t="str">
        <f t="shared" si="117"/>
        <v>;;;</v>
      </c>
    </row>
    <row r="7509" spans="8:8" x14ac:dyDescent="0.25">
      <c r="H7509" t="str">
        <f t="shared" si="117"/>
        <v>;;;</v>
      </c>
    </row>
    <row r="7510" spans="8:8" x14ac:dyDescent="0.25">
      <c r="H7510" t="str">
        <f t="shared" si="117"/>
        <v>;;;</v>
      </c>
    </row>
    <row r="7511" spans="8:8" x14ac:dyDescent="0.25">
      <c r="H7511" t="str">
        <f t="shared" si="117"/>
        <v>;;;</v>
      </c>
    </row>
    <row r="7512" spans="8:8" x14ac:dyDescent="0.25">
      <c r="H7512" t="str">
        <f t="shared" si="117"/>
        <v>;;;</v>
      </c>
    </row>
    <row r="7513" spans="8:8" x14ac:dyDescent="0.25">
      <c r="H7513" t="str">
        <f t="shared" si="117"/>
        <v>;;;</v>
      </c>
    </row>
    <row r="7514" spans="8:8" x14ac:dyDescent="0.25">
      <c r="H7514" t="str">
        <f t="shared" si="117"/>
        <v>;;;</v>
      </c>
    </row>
    <row r="7515" spans="8:8" x14ac:dyDescent="0.25">
      <c r="H7515" t="str">
        <f t="shared" si="117"/>
        <v>;;;</v>
      </c>
    </row>
    <row r="7516" spans="8:8" x14ac:dyDescent="0.25">
      <c r="H7516" t="str">
        <f t="shared" si="117"/>
        <v>;;;</v>
      </c>
    </row>
    <row r="7517" spans="8:8" x14ac:dyDescent="0.25">
      <c r="H7517" t="str">
        <f t="shared" si="117"/>
        <v>;;;</v>
      </c>
    </row>
    <row r="7518" spans="8:8" x14ac:dyDescent="0.25">
      <c r="H7518" t="str">
        <f t="shared" si="117"/>
        <v>;;;</v>
      </c>
    </row>
    <row r="7519" spans="8:8" x14ac:dyDescent="0.25">
      <c r="H7519" t="str">
        <f t="shared" si="117"/>
        <v>;;;</v>
      </c>
    </row>
    <row r="7520" spans="8:8" x14ac:dyDescent="0.25">
      <c r="H7520" t="str">
        <f t="shared" si="117"/>
        <v>;;;</v>
      </c>
    </row>
    <row r="7521" spans="8:8" x14ac:dyDescent="0.25">
      <c r="H7521" t="str">
        <f t="shared" si="117"/>
        <v>;;;</v>
      </c>
    </row>
    <row r="7522" spans="8:8" x14ac:dyDescent="0.25">
      <c r="H7522" t="str">
        <f t="shared" si="117"/>
        <v>;;;</v>
      </c>
    </row>
    <row r="7523" spans="8:8" x14ac:dyDescent="0.25">
      <c r="H7523" t="str">
        <f t="shared" si="117"/>
        <v>;;;</v>
      </c>
    </row>
    <row r="7524" spans="8:8" x14ac:dyDescent="0.25">
      <c r="H7524" t="str">
        <f t="shared" si="117"/>
        <v>;;;</v>
      </c>
    </row>
    <row r="7525" spans="8:8" x14ac:dyDescent="0.25">
      <c r="H7525" t="str">
        <f t="shared" si="117"/>
        <v>;;;</v>
      </c>
    </row>
    <row r="7526" spans="8:8" x14ac:dyDescent="0.25">
      <c r="H7526" t="str">
        <f t="shared" si="117"/>
        <v>;;;</v>
      </c>
    </row>
    <row r="7527" spans="8:8" x14ac:dyDescent="0.25">
      <c r="H7527" t="str">
        <f t="shared" si="117"/>
        <v>;;;</v>
      </c>
    </row>
    <row r="7528" spans="8:8" x14ac:dyDescent="0.25">
      <c r="H7528" t="str">
        <f t="shared" si="117"/>
        <v>;;;</v>
      </c>
    </row>
    <row r="7529" spans="8:8" x14ac:dyDescent="0.25">
      <c r="H7529" t="str">
        <f t="shared" si="117"/>
        <v>;;;</v>
      </c>
    </row>
    <row r="7530" spans="8:8" x14ac:dyDescent="0.25">
      <c r="H7530" t="str">
        <f t="shared" si="117"/>
        <v>;;;</v>
      </c>
    </row>
    <row r="7531" spans="8:8" x14ac:dyDescent="0.25">
      <c r="H7531" t="str">
        <f t="shared" si="117"/>
        <v>;;;</v>
      </c>
    </row>
    <row r="7532" spans="8:8" x14ac:dyDescent="0.25">
      <c r="H7532" t="str">
        <f t="shared" si="117"/>
        <v>;;;</v>
      </c>
    </row>
    <row r="7533" spans="8:8" x14ac:dyDescent="0.25">
      <c r="H7533" t="str">
        <f t="shared" si="117"/>
        <v>;;;</v>
      </c>
    </row>
    <row r="7534" spans="8:8" x14ac:dyDescent="0.25">
      <c r="H7534" t="str">
        <f t="shared" si="117"/>
        <v>;;;</v>
      </c>
    </row>
    <row r="7535" spans="8:8" x14ac:dyDescent="0.25">
      <c r="H7535" t="str">
        <f t="shared" si="117"/>
        <v>;;;</v>
      </c>
    </row>
    <row r="7536" spans="8:8" x14ac:dyDescent="0.25">
      <c r="H7536" t="str">
        <f t="shared" si="117"/>
        <v>;;;</v>
      </c>
    </row>
    <row r="7537" spans="8:8" x14ac:dyDescent="0.25">
      <c r="H7537" t="str">
        <f t="shared" si="117"/>
        <v>;;;</v>
      </c>
    </row>
    <row r="7538" spans="8:8" x14ac:dyDescent="0.25">
      <c r="H7538" t="str">
        <f t="shared" si="117"/>
        <v>;;;</v>
      </c>
    </row>
    <row r="7539" spans="8:8" x14ac:dyDescent="0.25">
      <c r="H7539" t="str">
        <f t="shared" si="117"/>
        <v>;;;</v>
      </c>
    </row>
    <row r="7540" spans="8:8" x14ac:dyDescent="0.25">
      <c r="H7540" t="str">
        <f t="shared" si="117"/>
        <v>;;;</v>
      </c>
    </row>
    <row r="7541" spans="8:8" x14ac:dyDescent="0.25">
      <c r="H7541" t="str">
        <f t="shared" si="117"/>
        <v>;;;</v>
      </c>
    </row>
    <row r="7542" spans="8:8" x14ac:dyDescent="0.25">
      <c r="H7542" t="str">
        <f t="shared" si="117"/>
        <v>;;;</v>
      </c>
    </row>
    <row r="7543" spans="8:8" x14ac:dyDescent="0.25">
      <c r="H7543" t="str">
        <f t="shared" si="117"/>
        <v>;;;</v>
      </c>
    </row>
    <row r="7544" spans="8:8" x14ac:dyDescent="0.25">
      <c r="H7544" t="str">
        <f t="shared" si="117"/>
        <v>;;;</v>
      </c>
    </row>
    <row r="7545" spans="8:8" x14ac:dyDescent="0.25">
      <c r="H7545" t="str">
        <f t="shared" si="117"/>
        <v>;;;</v>
      </c>
    </row>
    <row r="7546" spans="8:8" x14ac:dyDescent="0.25">
      <c r="H7546" t="str">
        <f t="shared" si="117"/>
        <v>;;;</v>
      </c>
    </row>
    <row r="7547" spans="8:8" x14ac:dyDescent="0.25">
      <c r="H7547" t="str">
        <f t="shared" si="117"/>
        <v>;;;</v>
      </c>
    </row>
    <row r="7548" spans="8:8" x14ac:dyDescent="0.25">
      <c r="H7548" t="str">
        <f t="shared" si="117"/>
        <v>;;;</v>
      </c>
    </row>
    <row r="7549" spans="8:8" x14ac:dyDescent="0.25">
      <c r="H7549" t="str">
        <f t="shared" si="117"/>
        <v>;;;</v>
      </c>
    </row>
    <row r="7550" spans="8:8" x14ac:dyDescent="0.25">
      <c r="H7550" t="str">
        <f t="shared" si="117"/>
        <v>;;;</v>
      </c>
    </row>
    <row r="7551" spans="8:8" x14ac:dyDescent="0.25">
      <c r="H7551" t="str">
        <f t="shared" si="117"/>
        <v>;;;</v>
      </c>
    </row>
    <row r="7552" spans="8:8" x14ac:dyDescent="0.25">
      <c r="H7552" t="str">
        <f t="shared" si="117"/>
        <v>;;;</v>
      </c>
    </row>
    <row r="7553" spans="8:8" x14ac:dyDescent="0.25">
      <c r="H7553" t="str">
        <f t="shared" si="117"/>
        <v>;;;</v>
      </c>
    </row>
    <row r="7554" spans="8:8" x14ac:dyDescent="0.25">
      <c r="H7554" t="str">
        <f t="shared" si="117"/>
        <v>;;;</v>
      </c>
    </row>
    <row r="7555" spans="8:8" x14ac:dyDescent="0.25">
      <c r="H7555" t="str">
        <f t="shared" ref="H7555:H7618" si="118">CONCATENATE(D7555,$C$1,E7555,$C$1,F7555,$C$1,G7555)</f>
        <v>;;;</v>
      </c>
    </row>
    <row r="7556" spans="8:8" x14ac:dyDescent="0.25">
      <c r="H7556" t="str">
        <f t="shared" si="118"/>
        <v>;;;</v>
      </c>
    </row>
    <row r="7557" spans="8:8" x14ac:dyDescent="0.25">
      <c r="H7557" t="str">
        <f t="shared" si="118"/>
        <v>;;;</v>
      </c>
    </row>
    <row r="7558" spans="8:8" x14ac:dyDescent="0.25">
      <c r="H7558" t="str">
        <f t="shared" si="118"/>
        <v>;;;</v>
      </c>
    </row>
    <row r="7559" spans="8:8" x14ac:dyDescent="0.25">
      <c r="H7559" t="str">
        <f t="shared" si="118"/>
        <v>;;;</v>
      </c>
    </row>
    <row r="7560" spans="8:8" x14ac:dyDescent="0.25">
      <c r="H7560" t="str">
        <f t="shared" si="118"/>
        <v>;;;</v>
      </c>
    </row>
    <row r="7561" spans="8:8" x14ac:dyDescent="0.25">
      <c r="H7561" t="str">
        <f t="shared" si="118"/>
        <v>;;;</v>
      </c>
    </row>
    <row r="7562" spans="8:8" x14ac:dyDescent="0.25">
      <c r="H7562" t="str">
        <f t="shared" si="118"/>
        <v>;;;</v>
      </c>
    </row>
    <row r="7563" spans="8:8" x14ac:dyDescent="0.25">
      <c r="H7563" t="str">
        <f t="shared" si="118"/>
        <v>;;;</v>
      </c>
    </row>
    <row r="7564" spans="8:8" x14ac:dyDescent="0.25">
      <c r="H7564" t="str">
        <f t="shared" si="118"/>
        <v>;;;</v>
      </c>
    </row>
    <row r="7565" spans="8:8" x14ac:dyDescent="0.25">
      <c r="H7565" t="str">
        <f t="shared" si="118"/>
        <v>;;;</v>
      </c>
    </row>
    <row r="7566" spans="8:8" x14ac:dyDescent="0.25">
      <c r="H7566" t="str">
        <f t="shared" si="118"/>
        <v>;;;</v>
      </c>
    </row>
    <row r="7567" spans="8:8" x14ac:dyDescent="0.25">
      <c r="H7567" t="str">
        <f t="shared" si="118"/>
        <v>;;;</v>
      </c>
    </row>
    <row r="7568" spans="8:8" x14ac:dyDescent="0.25">
      <c r="H7568" t="str">
        <f t="shared" si="118"/>
        <v>;;;</v>
      </c>
    </row>
    <row r="7569" spans="8:8" x14ac:dyDescent="0.25">
      <c r="H7569" t="str">
        <f t="shared" si="118"/>
        <v>;;;</v>
      </c>
    </row>
    <row r="7570" spans="8:8" x14ac:dyDescent="0.25">
      <c r="H7570" t="str">
        <f t="shared" si="118"/>
        <v>;;;</v>
      </c>
    </row>
    <row r="7571" spans="8:8" x14ac:dyDescent="0.25">
      <c r="H7571" t="str">
        <f t="shared" si="118"/>
        <v>;;;</v>
      </c>
    </row>
    <row r="7572" spans="8:8" x14ac:dyDescent="0.25">
      <c r="H7572" t="str">
        <f t="shared" si="118"/>
        <v>;;;</v>
      </c>
    </row>
    <row r="7573" spans="8:8" x14ac:dyDescent="0.25">
      <c r="H7573" t="str">
        <f t="shared" si="118"/>
        <v>;;;</v>
      </c>
    </row>
    <row r="7574" spans="8:8" x14ac:dyDescent="0.25">
      <c r="H7574" t="str">
        <f t="shared" si="118"/>
        <v>;;;</v>
      </c>
    </row>
    <row r="7575" spans="8:8" x14ac:dyDescent="0.25">
      <c r="H7575" t="str">
        <f t="shared" si="118"/>
        <v>;;;</v>
      </c>
    </row>
    <row r="7576" spans="8:8" x14ac:dyDescent="0.25">
      <c r="H7576" t="str">
        <f t="shared" si="118"/>
        <v>;;;</v>
      </c>
    </row>
    <row r="7577" spans="8:8" x14ac:dyDescent="0.25">
      <c r="H7577" t="str">
        <f t="shared" si="118"/>
        <v>;;;</v>
      </c>
    </row>
    <row r="7578" spans="8:8" x14ac:dyDescent="0.25">
      <c r="H7578" t="str">
        <f t="shared" si="118"/>
        <v>;;;</v>
      </c>
    </row>
    <row r="7579" spans="8:8" x14ac:dyDescent="0.25">
      <c r="H7579" t="str">
        <f t="shared" si="118"/>
        <v>;;;</v>
      </c>
    </row>
    <row r="7580" spans="8:8" x14ac:dyDescent="0.25">
      <c r="H7580" t="str">
        <f t="shared" si="118"/>
        <v>;;;</v>
      </c>
    </row>
    <row r="7581" spans="8:8" x14ac:dyDescent="0.25">
      <c r="H7581" t="str">
        <f t="shared" si="118"/>
        <v>;;;</v>
      </c>
    </row>
    <row r="7582" spans="8:8" x14ac:dyDescent="0.25">
      <c r="H7582" t="str">
        <f t="shared" si="118"/>
        <v>;;;</v>
      </c>
    </row>
    <row r="7583" spans="8:8" x14ac:dyDescent="0.25">
      <c r="H7583" t="str">
        <f t="shared" si="118"/>
        <v>;;;</v>
      </c>
    </row>
    <row r="7584" spans="8:8" x14ac:dyDescent="0.25">
      <c r="H7584" t="str">
        <f t="shared" si="118"/>
        <v>;;;</v>
      </c>
    </row>
    <row r="7585" spans="8:8" x14ac:dyDescent="0.25">
      <c r="H7585" t="str">
        <f t="shared" si="118"/>
        <v>;;;</v>
      </c>
    </row>
    <row r="7586" spans="8:8" x14ac:dyDescent="0.25">
      <c r="H7586" t="str">
        <f t="shared" si="118"/>
        <v>;;;</v>
      </c>
    </row>
    <row r="7587" spans="8:8" x14ac:dyDescent="0.25">
      <c r="H7587" t="str">
        <f t="shared" si="118"/>
        <v>;;;</v>
      </c>
    </row>
    <row r="7588" spans="8:8" x14ac:dyDescent="0.25">
      <c r="H7588" t="str">
        <f t="shared" si="118"/>
        <v>;;;</v>
      </c>
    </row>
    <row r="7589" spans="8:8" x14ac:dyDescent="0.25">
      <c r="H7589" t="str">
        <f t="shared" si="118"/>
        <v>;;;</v>
      </c>
    </row>
    <row r="7590" spans="8:8" x14ac:dyDescent="0.25">
      <c r="H7590" t="str">
        <f t="shared" si="118"/>
        <v>;;;</v>
      </c>
    </row>
    <row r="7591" spans="8:8" x14ac:dyDescent="0.25">
      <c r="H7591" t="str">
        <f t="shared" si="118"/>
        <v>;;;</v>
      </c>
    </row>
    <row r="7592" spans="8:8" x14ac:dyDescent="0.25">
      <c r="H7592" t="str">
        <f t="shared" si="118"/>
        <v>;;;</v>
      </c>
    </row>
    <row r="7593" spans="8:8" x14ac:dyDescent="0.25">
      <c r="H7593" t="str">
        <f t="shared" si="118"/>
        <v>;;;</v>
      </c>
    </row>
    <row r="7594" spans="8:8" x14ac:dyDescent="0.25">
      <c r="H7594" t="str">
        <f t="shared" si="118"/>
        <v>;;;</v>
      </c>
    </row>
    <row r="7595" spans="8:8" x14ac:dyDescent="0.25">
      <c r="H7595" t="str">
        <f t="shared" si="118"/>
        <v>;;;</v>
      </c>
    </row>
    <row r="7596" spans="8:8" x14ac:dyDescent="0.25">
      <c r="H7596" t="str">
        <f t="shared" si="118"/>
        <v>;;;</v>
      </c>
    </row>
    <row r="7597" spans="8:8" x14ac:dyDescent="0.25">
      <c r="H7597" t="str">
        <f t="shared" si="118"/>
        <v>;;;</v>
      </c>
    </row>
    <row r="7598" spans="8:8" x14ac:dyDescent="0.25">
      <c r="H7598" t="str">
        <f t="shared" si="118"/>
        <v>;;;</v>
      </c>
    </row>
    <row r="7599" spans="8:8" x14ac:dyDescent="0.25">
      <c r="H7599" t="str">
        <f t="shared" si="118"/>
        <v>;;;</v>
      </c>
    </row>
    <row r="7600" spans="8:8" x14ac:dyDescent="0.25">
      <c r="H7600" t="str">
        <f t="shared" si="118"/>
        <v>;;;</v>
      </c>
    </row>
    <row r="7601" spans="8:8" x14ac:dyDescent="0.25">
      <c r="H7601" t="str">
        <f t="shared" si="118"/>
        <v>;;;</v>
      </c>
    </row>
    <row r="7602" spans="8:8" x14ac:dyDescent="0.25">
      <c r="H7602" t="str">
        <f t="shared" si="118"/>
        <v>;;;</v>
      </c>
    </row>
    <row r="7603" spans="8:8" x14ac:dyDescent="0.25">
      <c r="H7603" t="str">
        <f t="shared" si="118"/>
        <v>;;;</v>
      </c>
    </row>
    <row r="7604" spans="8:8" x14ac:dyDescent="0.25">
      <c r="H7604" t="str">
        <f t="shared" si="118"/>
        <v>;;;</v>
      </c>
    </row>
    <row r="7605" spans="8:8" x14ac:dyDescent="0.25">
      <c r="H7605" t="str">
        <f t="shared" si="118"/>
        <v>;;;</v>
      </c>
    </row>
    <row r="7606" spans="8:8" x14ac:dyDescent="0.25">
      <c r="H7606" t="str">
        <f t="shared" si="118"/>
        <v>;;;</v>
      </c>
    </row>
    <row r="7607" spans="8:8" x14ac:dyDescent="0.25">
      <c r="H7607" t="str">
        <f t="shared" si="118"/>
        <v>;;;</v>
      </c>
    </row>
    <row r="7608" spans="8:8" x14ac:dyDescent="0.25">
      <c r="H7608" t="str">
        <f t="shared" si="118"/>
        <v>;;;</v>
      </c>
    </row>
    <row r="7609" spans="8:8" x14ac:dyDescent="0.25">
      <c r="H7609" t="str">
        <f t="shared" si="118"/>
        <v>;;;</v>
      </c>
    </row>
    <row r="7610" spans="8:8" x14ac:dyDescent="0.25">
      <c r="H7610" t="str">
        <f t="shared" si="118"/>
        <v>;;;</v>
      </c>
    </row>
    <row r="7611" spans="8:8" x14ac:dyDescent="0.25">
      <c r="H7611" t="str">
        <f t="shared" si="118"/>
        <v>;;;</v>
      </c>
    </row>
    <row r="7612" spans="8:8" x14ac:dyDescent="0.25">
      <c r="H7612" t="str">
        <f t="shared" si="118"/>
        <v>;;;</v>
      </c>
    </row>
    <row r="7613" spans="8:8" x14ac:dyDescent="0.25">
      <c r="H7613" t="str">
        <f t="shared" si="118"/>
        <v>;;;</v>
      </c>
    </row>
    <row r="7614" spans="8:8" x14ac:dyDescent="0.25">
      <c r="H7614" t="str">
        <f t="shared" si="118"/>
        <v>;;;</v>
      </c>
    </row>
    <row r="7615" spans="8:8" x14ac:dyDescent="0.25">
      <c r="H7615" t="str">
        <f t="shared" si="118"/>
        <v>;;;</v>
      </c>
    </row>
    <row r="7616" spans="8:8" x14ac:dyDescent="0.25">
      <c r="H7616" t="str">
        <f t="shared" si="118"/>
        <v>;;;</v>
      </c>
    </row>
    <row r="7617" spans="8:8" x14ac:dyDescent="0.25">
      <c r="H7617" t="str">
        <f t="shared" si="118"/>
        <v>;;;</v>
      </c>
    </row>
    <row r="7618" spans="8:8" x14ac:dyDescent="0.25">
      <c r="H7618" t="str">
        <f t="shared" si="118"/>
        <v>;;;</v>
      </c>
    </row>
    <row r="7619" spans="8:8" x14ac:dyDescent="0.25">
      <c r="H7619" t="str">
        <f t="shared" ref="H7619:H7682" si="119">CONCATENATE(D7619,$C$1,E7619,$C$1,F7619,$C$1,G7619)</f>
        <v>;;;</v>
      </c>
    </row>
    <row r="7620" spans="8:8" x14ac:dyDescent="0.25">
      <c r="H7620" t="str">
        <f t="shared" si="119"/>
        <v>;;;</v>
      </c>
    </row>
    <row r="7621" spans="8:8" x14ac:dyDescent="0.25">
      <c r="H7621" t="str">
        <f t="shared" si="119"/>
        <v>;;;</v>
      </c>
    </row>
    <row r="7622" spans="8:8" x14ac:dyDescent="0.25">
      <c r="H7622" t="str">
        <f t="shared" si="119"/>
        <v>;;;</v>
      </c>
    </row>
    <row r="7623" spans="8:8" x14ac:dyDescent="0.25">
      <c r="H7623" t="str">
        <f t="shared" si="119"/>
        <v>;;;</v>
      </c>
    </row>
    <row r="7624" spans="8:8" x14ac:dyDescent="0.25">
      <c r="H7624" t="str">
        <f t="shared" si="119"/>
        <v>;;;</v>
      </c>
    </row>
    <row r="7625" spans="8:8" x14ac:dyDescent="0.25">
      <c r="H7625" t="str">
        <f t="shared" si="119"/>
        <v>;;;</v>
      </c>
    </row>
    <row r="7626" spans="8:8" x14ac:dyDescent="0.25">
      <c r="H7626" t="str">
        <f t="shared" si="119"/>
        <v>;;;</v>
      </c>
    </row>
    <row r="7627" spans="8:8" x14ac:dyDescent="0.25">
      <c r="H7627" t="str">
        <f t="shared" si="119"/>
        <v>;;;</v>
      </c>
    </row>
    <row r="7628" spans="8:8" x14ac:dyDescent="0.25">
      <c r="H7628" t="str">
        <f t="shared" si="119"/>
        <v>;;;</v>
      </c>
    </row>
    <row r="7629" spans="8:8" x14ac:dyDescent="0.25">
      <c r="H7629" t="str">
        <f t="shared" si="119"/>
        <v>;;;</v>
      </c>
    </row>
    <row r="7630" spans="8:8" x14ac:dyDescent="0.25">
      <c r="H7630" t="str">
        <f t="shared" si="119"/>
        <v>;;;</v>
      </c>
    </row>
    <row r="7631" spans="8:8" x14ac:dyDescent="0.25">
      <c r="H7631" t="str">
        <f t="shared" si="119"/>
        <v>;;;</v>
      </c>
    </row>
    <row r="7632" spans="8:8" x14ac:dyDescent="0.25">
      <c r="H7632" t="str">
        <f t="shared" si="119"/>
        <v>;;;</v>
      </c>
    </row>
    <row r="7633" spans="8:8" x14ac:dyDescent="0.25">
      <c r="H7633" t="str">
        <f t="shared" si="119"/>
        <v>;;;</v>
      </c>
    </row>
    <row r="7634" spans="8:8" x14ac:dyDescent="0.25">
      <c r="H7634" t="str">
        <f t="shared" si="119"/>
        <v>;;;</v>
      </c>
    </row>
    <row r="7635" spans="8:8" x14ac:dyDescent="0.25">
      <c r="H7635" t="str">
        <f t="shared" si="119"/>
        <v>;;;</v>
      </c>
    </row>
    <row r="7636" spans="8:8" x14ac:dyDescent="0.25">
      <c r="H7636" t="str">
        <f t="shared" si="119"/>
        <v>;;;</v>
      </c>
    </row>
    <row r="7637" spans="8:8" x14ac:dyDescent="0.25">
      <c r="H7637" t="str">
        <f t="shared" si="119"/>
        <v>;;;</v>
      </c>
    </row>
    <row r="7638" spans="8:8" x14ac:dyDescent="0.25">
      <c r="H7638" t="str">
        <f t="shared" si="119"/>
        <v>;;;</v>
      </c>
    </row>
    <row r="7639" spans="8:8" x14ac:dyDescent="0.25">
      <c r="H7639" t="str">
        <f t="shared" si="119"/>
        <v>;;;</v>
      </c>
    </row>
    <row r="7640" spans="8:8" x14ac:dyDescent="0.25">
      <c r="H7640" t="str">
        <f t="shared" si="119"/>
        <v>;;;</v>
      </c>
    </row>
    <row r="7641" spans="8:8" x14ac:dyDescent="0.25">
      <c r="H7641" t="str">
        <f t="shared" si="119"/>
        <v>;;;</v>
      </c>
    </row>
    <row r="7642" spans="8:8" x14ac:dyDescent="0.25">
      <c r="H7642" t="str">
        <f t="shared" si="119"/>
        <v>;;;</v>
      </c>
    </row>
    <row r="7643" spans="8:8" x14ac:dyDescent="0.25">
      <c r="H7643" t="str">
        <f t="shared" si="119"/>
        <v>;;;</v>
      </c>
    </row>
    <row r="7644" spans="8:8" x14ac:dyDescent="0.25">
      <c r="H7644" t="str">
        <f t="shared" si="119"/>
        <v>;;;</v>
      </c>
    </row>
    <row r="7645" spans="8:8" x14ac:dyDescent="0.25">
      <c r="H7645" t="str">
        <f t="shared" si="119"/>
        <v>;;;</v>
      </c>
    </row>
    <row r="7646" spans="8:8" x14ac:dyDescent="0.25">
      <c r="H7646" t="str">
        <f t="shared" si="119"/>
        <v>;;;</v>
      </c>
    </row>
    <row r="7647" spans="8:8" x14ac:dyDescent="0.25">
      <c r="H7647" t="str">
        <f t="shared" si="119"/>
        <v>;;;</v>
      </c>
    </row>
    <row r="7648" spans="8:8" x14ac:dyDescent="0.25">
      <c r="H7648" t="str">
        <f t="shared" si="119"/>
        <v>;;;</v>
      </c>
    </row>
    <row r="7649" spans="8:8" x14ac:dyDescent="0.25">
      <c r="H7649" t="str">
        <f t="shared" si="119"/>
        <v>;;;</v>
      </c>
    </row>
    <row r="7650" spans="8:8" x14ac:dyDescent="0.25">
      <c r="H7650" t="str">
        <f t="shared" si="119"/>
        <v>;;;</v>
      </c>
    </row>
    <row r="7651" spans="8:8" x14ac:dyDescent="0.25">
      <c r="H7651" t="str">
        <f t="shared" si="119"/>
        <v>;;;</v>
      </c>
    </row>
    <row r="7652" spans="8:8" x14ac:dyDescent="0.25">
      <c r="H7652" t="str">
        <f t="shared" si="119"/>
        <v>;;;</v>
      </c>
    </row>
    <row r="7653" spans="8:8" x14ac:dyDescent="0.25">
      <c r="H7653" t="str">
        <f t="shared" si="119"/>
        <v>;;;</v>
      </c>
    </row>
    <row r="7654" spans="8:8" x14ac:dyDescent="0.25">
      <c r="H7654" t="str">
        <f t="shared" si="119"/>
        <v>;;;</v>
      </c>
    </row>
    <row r="7655" spans="8:8" x14ac:dyDescent="0.25">
      <c r="H7655" t="str">
        <f t="shared" si="119"/>
        <v>;;;</v>
      </c>
    </row>
    <row r="7656" spans="8:8" x14ac:dyDescent="0.25">
      <c r="H7656" t="str">
        <f t="shared" si="119"/>
        <v>;;;</v>
      </c>
    </row>
    <row r="7657" spans="8:8" x14ac:dyDescent="0.25">
      <c r="H7657" t="str">
        <f t="shared" si="119"/>
        <v>;;;</v>
      </c>
    </row>
    <row r="7658" spans="8:8" x14ac:dyDescent="0.25">
      <c r="H7658" t="str">
        <f t="shared" si="119"/>
        <v>;;;</v>
      </c>
    </row>
    <row r="7659" spans="8:8" x14ac:dyDescent="0.25">
      <c r="H7659" t="str">
        <f t="shared" si="119"/>
        <v>;;;</v>
      </c>
    </row>
    <row r="7660" spans="8:8" x14ac:dyDescent="0.25">
      <c r="H7660" t="str">
        <f t="shared" si="119"/>
        <v>;;;</v>
      </c>
    </row>
    <row r="7661" spans="8:8" x14ac:dyDescent="0.25">
      <c r="H7661" t="str">
        <f t="shared" si="119"/>
        <v>;;;</v>
      </c>
    </row>
    <row r="7662" spans="8:8" x14ac:dyDescent="0.25">
      <c r="H7662" t="str">
        <f t="shared" si="119"/>
        <v>;;;</v>
      </c>
    </row>
    <row r="7663" spans="8:8" x14ac:dyDescent="0.25">
      <c r="H7663" t="str">
        <f t="shared" si="119"/>
        <v>;;;</v>
      </c>
    </row>
    <row r="7664" spans="8:8" x14ac:dyDescent="0.25">
      <c r="H7664" t="str">
        <f t="shared" si="119"/>
        <v>;;;</v>
      </c>
    </row>
    <row r="7665" spans="8:8" x14ac:dyDescent="0.25">
      <c r="H7665" t="str">
        <f t="shared" si="119"/>
        <v>;;;</v>
      </c>
    </row>
    <row r="7666" spans="8:8" x14ac:dyDescent="0.25">
      <c r="H7666" t="str">
        <f t="shared" si="119"/>
        <v>;;;</v>
      </c>
    </row>
    <row r="7667" spans="8:8" x14ac:dyDescent="0.25">
      <c r="H7667" t="str">
        <f t="shared" si="119"/>
        <v>;;;</v>
      </c>
    </row>
    <row r="7668" spans="8:8" x14ac:dyDescent="0.25">
      <c r="H7668" t="str">
        <f t="shared" si="119"/>
        <v>;;;</v>
      </c>
    </row>
    <row r="7669" spans="8:8" x14ac:dyDescent="0.25">
      <c r="H7669" t="str">
        <f t="shared" si="119"/>
        <v>;;;</v>
      </c>
    </row>
    <row r="7670" spans="8:8" x14ac:dyDescent="0.25">
      <c r="H7670" t="str">
        <f t="shared" si="119"/>
        <v>;;;</v>
      </c>
    </row>
    <row r="7671" spans="8:8" x14ac:dyDescent="0.25">
      <c r="H7671" t="str">
        <f t="shared" si="119"/>
        <v>;;;</v>
      </c>
    </row>
    <row r="7672" spans="8:8" x14ac:dyDescent="0.25">
      <c r="H7672" t="str">
        <f t="shared" si="119"/>
        <v>;;;</v>
      </c>
    </row>
    <row r="7673" spans="8:8" x14ac:dyDescent="0.25">
      <c r="H7673" t="str">
        <f t="shared" si="119"/>
        <v>;;;</v>
      </c>
    </row>
    <row r="7674" spans="8:8" x14ac:dyDescent="0.25">
      <c r="H7674" t="str">
        <f t="shared" si="119"/>
        <v>;;;</v>
      </c>
    </row>
    <row r="7675" spans="8:8" x14ac:dyDescent="0.25">
      <c r="H7675" t="str">
        <f t="shared" si="119"/>
        <v>;;;</v>
      </c>
    </row>
    <row r="7676" spans="8:8" x14ac:dyDescent="0.25">
      <c r="H7676" t="str">
        <f t="shared" si="119"/>
        <v>;;;</v>
      </c>
    </row>
    <row r="7677" spans="8:8" x14ac:dyDescent="0.25">
      <c r="H7677" t="str">
        <f t="shared" si="119"/>
        <v>;;;</v>
      </c>
    </row>
    <row r="7678" spans="8:8" x14ac:dyDescent="0.25">
      <c r="H7678" t="str">
        <f t="shared" si="119"/>
        <v>;;;</v>
      </c>
    </row>
    <row r="7679" spans="8:8" x14ac:dyDescent="0.25">
      <c r="H7679" t="str">
        <f t="shared" si="119"/>
        <v>;;;</v>
      </c>
    </row>
    <row r="7680" spans="8:8" x14ac:dyDescent="0.25">
      <c r="H7680" t="str">
        <f t="shared" si="119"/>
        <v>;;;</v>
      </c>
    </row>
    <row r="7681" spans="8:8" x14ac:dyDescent="0.25">
      <c r="H7681" t="str">
        <f t="shared" si="119"/>
        <v>;;;</v>
      </c>
    </row>
    <row r="7682" spans="8:8" x14ac:dyDescent="0.25">
      <c r="H7682" t="str">
        <f t="shared" si="119"/>
        <v>;;;</v>
      </c>
    </row>
    <row r="7683" spans="8:8" x14ac:dyDescent="0.25">
      <c r="H7683" t="str">
        <f t="shared" ref="H7683:H7746" si="120">CONCATENATE(D7683,$C$1,E7683,$C$1,F7683,$C$1,G7683)</f>
        <v>;;;</v>
      </c>
    </row>
    <row r="7684" spans="8:8" x14ac:dyDescent="0.25">
      <c r="H7684" t="str">
        <f t="shared" si="120"/>
        <v>;;;</v>
      </c>
    </row>
    <row r="7685" spans="8:8" x14ac:dyDescent="0.25">
      <c r="H7685" t="str">
        <f t="shared" si="120"/>
        <v>;;;</v>
      </c>
    </row>
    <row r="7686" spans="8:8" x14ac:dyDescent="0.25">
      <c r="H7686" t="str">
        <f t="shared" si="120"/>
        <v>;;;</v>
      </c>
    </row>
    <row r="7687" spans="8:8" x14ac:dyDescent="0.25">
      <c r="H7687" t="str">
        <f t="shared" si="120"/>
        <v>;;;</v>
      </c>
    </row>
    <row r="7688" spans="8:8" x14ac:dyDescent="0.25">
      <c r="H7688" t="str">
        <f t="shared" si="120"/>
        <v>;;;</v>
      </c>
    </row>
    <row r="7689" spans="8:8" x14ac:dyDescent="0.25">
      <c r="H7689" t="str">
        <f t="shared" si="120"/>
        <v>;;;</v>
      </c>
    </row>
    <row r="7690" spans="8:8" x14ac:dyDescent="0.25">
      <c r="H7690" t="str">
        <f t="shared" si="120"/>
        <v>;;;</v>
      </c>
    </row>
    <row r="7691" spans="8:8" x14ac:dyDescent="0.25">
      <c r="H7691" t="str">
        <f t="shared" si="120"/>
        <v>;;;</v>
      </c>
    </row>
    <row r="7692" spans="8:8" x14ac:dyDescent="0.25">
      <c r="H7692" t="str">
        <f t="shared" si="120"/>
        <v>;;;</v>
      </c>
    </row>
    <row r="7693" spans="8:8" x14ac:dyDescent="0.25">
      <c r="H7693" t="str">
        <f t="shared" si="120"/>
        <v>;;;</v>
      </c>
    </row>
    <row r="7694" spans="8:8" x14ac:dyDescent="0.25">
      <c r="H7694" t="str">
        <f t="shared" si="120"/>
        <v>;;;</v>
      </c>
    </row>
    <row r="7695" spans="8:8" x14ac:dyDescent="0.25">
      <c r="H7695" t="str">
        <f t="shared" si="120"/>
        <v>;;;</v>
      </c>
    </row>
    <row r="7696" spans="8:8" x14ac:dyDescent="0.25">
      <c r="H7696" t="str">
        <f t="shared" si="120"/>
        <v>;;;</v>
      </c>
    </row>
    <row r="7697" spans="8:8" x14ac:dyDescent="0.25">
      <c r="H7697" t="str">
        <f t="shared" si="120"/>
        <v>;;;</v>
      </c>
    </row>
    <row r="7698" spans="8:8" x14ac:dyDescent="0.25">
      <c r="H7698" t="str">
        <f t="shared" si="120"/>
        <v>;;;</v>
      </c>
    </row>
    <row r="7699" spans="8:8" x14ac:dyDescent="0.25">
      <c r="H7699" t="str">
        <f t="shared" si="120"/>
        <v>;;;</v>
      </c>
    </row>
    <row r="7700" spans="8:8" x14ac:dyDescent="0.25">
      <c r="H7700" t="str">
        <f t="shared" si="120"/>
        <v>;;;</v>
      </c>
    </row>
    <row r="7701" spans="8:8" x14ac:dyDescent="0.25">
      <c r="H7701" t="str">
        <f t="shared" si="120"/>
        <v>;;;</v>
      </c>
    </row>
    <row r="7702" spans="8:8" x14ac:dyDescent="0.25">
      <c r="H7702" t="str">
        <f t="shared" si="120"/>
        <v>;;;</v>
      </c>
    </row>
    <row r="7703" spans="8:8" x14ac:dyDescent="0.25">
      <c r="H7703" t="str">
        <f t="shared" si="120"/>
        <v>;;;</v>
      </c>
    </row>
    <row r="7704" spans="8:8" x14ac:dyDescent="0.25">
      <c r="H7704" t="str">
        <f t="shared" si="120"/>
        <v>;;;</v>
      </c>
    </row>
    <row r="7705" spans="8:8" x14ac:dyDescent="0.25">
      <c r="H7705" t="str">
        <f t="shared" si="120"/>
        <v>;;;</v>
      </c>
    </row>
    <row r="7706" spans="8:8" x14ac:dyDescent="0.25">
      <c r="H7706" t="str">
        <f t="shared" si="120"/>
        <v>;;;</v>
      </c>
    </row>
    <row r="7707" spans="8:8" x14ac:dyDescent="0.25">
      <c r="H7707" t="str">
        <f t="shared" si="120"/>
        <v>;;;</v>
      </c>
    </row>
    <row r="7708" spans="8:8" x14ac:dyDescent="0.25">
      <c r="H7708" t="str">
        <f t="shared" si="120"/>
        <v>;;;</v>
      </c>
    </row>
    <row r="7709" spans="8:8" x14ac:dyDescent="0.25">
      <c r="H7709" t="str">
        <f t="shared" si="120"/>
        <v>;;;</v>
      </c>
    </row>
    <row r="7710" spans="8:8" x14ac:dyDescent="0.25">
      <c r="H7710" t="str">
        <f t="shared" si="120"/>
        <v>;;;</v>
      </c>
    </row>
    <row r="7711" spans="8:8" x14ac:dyDescent="0.25">
      <c r="H7711" t="str">
        <f t="shared" si="120"/>
        <v>;;;</v>
      </c>
    </row>
    <row r="7712" spans="8:8" x14ac:dyDescent="0.25">
      <c r="H7712" t="str">
        <f t="shared" si="120"/>
        <v>;;;</v>
      </c>
    </row>
    <row r="7713" spans="8:8" x14ac:dyDescent="0.25">
      <c r="H7713" t="str">
        <f t="shared" si="120"/>
        <v>;;;</v>
      </c>
    </row>
    <row r="7714" spans="8:8" x14ac:dyDescent="0.25">
      <c r="H7714" t="str">
        <f t="shared" si="120"/>
        <v>;;;</v>
      </c>
    </row>
    <row r="7715" spans="8:8" x14ac:dyDescent="0.25">
      <c r="H7715" t="str">
        <f t="shared" si="120"/>
        <v>;;;</v>
      </c>
    </row>
    <row r="7716" spans="8:8" x14ac:dyDescent="0.25">
      <c r="H7716" t="str">
        <f t="shared" si="120"/>
        <v>;;;</v>
      </c>
    </row>
    <row r="7717" spans="8:8" x14ac:dyDescent="0.25">
      <c r="H7717" t="str">
        <f t="shared" si="120"/>
        <v>;;;</v>
      </c>
    </row>
    <row r="7718" spans="8:8" x14ac:dyDescent="0.25">
      <c r="H7718" t="str">
        <f t="shared" si="120"/>
        <v>;;;</v>
      </c>
    </row>
    <row r="7719" spans="8:8" x14ac:dyDescent="0.25">
      <c r="H7719" t="str">
        <f t="shared" si="120"/>
        <v>;;;</v>
      </c>
    </row>
    <row r="7720" spans="8:8" x14ac:dyDescent="0.25">
      <c r="H7720" t="str">
        <f t="shared" si="120"/>
        <v>;;;</v>
      </c>
    </row>
    <row r="7721" spans="8:8" x14ac:dyDescent="0.25">
      <c r="H7721" t="str">
        <f t="shared" si="120"/>
        <v>;;;</v>
      </c>
    </row>
    <row r="7722" spans="8:8" x14ac:dyDescent="0.25">
      <c r="H7722" t="str">
        <f t="shared" si="120"/>
        <v>;;;</v>
      </c>
    </row>
    <row r="7723" spans="8:8" x14ac:dyDescent="0.25">
      <c r="H7723" t="str">
        <f t="shared" si="120"/>
        <v>;;;</v>
      </c>
    </row>
    <row r="7724" spans="8:8" x14ac:dyDescent="0.25">
      <c r="H7724" t="str">
        <f t="shared" si="120"/>
        <v>;;;</v>
      </c>
    </row>
    <row r="7725" spans="8:8" x14ac:dyDescent="0.25">
      <c r="H7725" t="str">
        <f t="shared" si="120"/>
        <v>;;;</v>
      </c>
    </row>
    <row r="7726" spans="8:8" x14ac:dyDescent="0.25">
      <c r="H7726" t="str">
        <f t="shared" si="120"/>
        <v>;;;</v>
      </c>
    </row>
    <row r="7727" spans="8:8" x14ac:dyDescent="0.25">
      <c r="H7727" t="str">
        <f t="shared" si="120"/>
        <v>;;;</v>
      </c>
    </row>
    <row r="7728" spans="8:8" x14ac:dyDescent="0.25">
      <c r="H7728" t="str">
        <f t="shared" si="120"/>
        <v>;;;</v>
      </c>
    </row>
    <row r="7729" spans="8:8" x14ac:dyDescent="0.25">
      <c r="H7729" t="str">
        <f t="shared" si="120"/>
        <v>;;;</v>
      </c>
    </row>
    <row r="7730" spans="8:8" x14ac:dyDescent="0.25">
      <c r="H7730" t="str">
        <f t="shared" si="120"/>
        <v>;;;</v>
      </c>
    </row>
    <row r="7731" spans="8:8" x14ac:dyDescent="0.25">
      <c r="H7731" t="str">
        <f t="shared" si="120"/>
        <v>;;;</v>
      </c>
    </row>
    <row r="7732" spans="8:8" x14ac:dyDescent="0.25">
      <c r="H7732" t="str">
        <f t="shared" si="120"/>
        <v>;;;</v>
      </c>
    </row>
    <row r="7733" spans="8:8" x14ac:dyDescent="0.25">
      <c r="H7733" t="str">
        <f t="shared" si="120"/>
        <v>;;;</v>
      </c>
    </row>
    <row r="7734" spans="8:8" x14ac:dyDescent="0.25">
      <c r="H7734" t="str">
        <f t="shared" si="120"/>
        <v>;;;</v>
      </c>
    </row>
    <row r="7735" spans="8:8" x14ac:dyDescent="0.25">
      <c r="H7735" t="str">
        <f t="shared" si="120"/>
        <v>;;;</v>
      </c>
    </row>
    <row r="7736" spans="8:8" x14ac:dyDescent="0.25">
      <c r="H7736" t="str">
        <f t="shared" si="120"/>
        <v>;;;</v>
      </c>
    </row>
    <row r="7737" spans="8:8" x14ac:dyDescent="0.25">
      <c r="H7737" t="str">
        <f t="shared" si="120"/>
        <v>;;;</v>
      </c>
    </row>
    <row r="7738" spans="8:8" x14ac:dyDescent="0.25">
      <c r="H7738" t="str">
        <f t="shared" si="120"/>
        <v>;;;</v>
      </c>
    </row>
    <row r="7739" spans="8:8" x14ac:dyDescent="0.25">
      <c r="H7739" t="str">
        <f t="shared" si="120"/>
        <v>;;;</v>
      </c>
    </row>
    <row r="7740" spans="8:8" x14ac:dyDescent="0.25">
      <c r="H7740" t="str">
        <f t="shared" si="120"/>
        <v>;;;</v>
      </c>
    </row>
    <row r="7741" spans="8:8" x14ac:dyDescent="0.25">
      <c r="H7741" t="str">
        <f t="shared" si="120"/>
        <v>;;;</v>
      </c>
    </row>
    <row r="7742" spans="8:8" x14ac:dyDescent="0.25">
      <c r="H7742" t="str">
        <f t="shared" si="120"/>
        <v>;;;</v>
      </c>
    </row>
    <row r="7743" spans="8:8" x14ac:dyDescent="0.25">
      <c r="H7743" t="str">
        <f t="shared" si="120"/>
        <v>;;;</v>
      </c>
    </row>
    <row r="7744" spans="8:8" x14ac:dyDescent="0.25">
      <c r="H7744" t="str">
        <f t="shared" si="120"/>
        <v>;;;</v>
      </c>
    </row>
    <row r="7745" spans="8:8" x14ac:dyDescent="0.25">
      <c r="H7745" t="str">
        <f t="shared" si="120"/>
        <v>;;;</v>
      </c>
    </row>
    <row r="7746" spans="8:8" x14ac:dyDescent="0.25">
      <c r="H7746" t="str">
        <f t="shared" si="120"/>
        <v>;;;</v>
      </c>
    </row>
    <row r="7747" spans="8:8" x14ac:dyDescent="0.25">
      <c r="H7747" t="str">
        <f t="shared" ref="H7747:H7810" si="121">CONCATENATE(D7747,$C$1,E7747,$C$1,F7747,$C$1,G7747)</f>
        <v>;;;</v>
      </c>
    </row>
    <row r="7748" spans="8:8" x14ac:dyDescent="0.25">
      <c r="H7748" t="str">
        <f t="shared" si="121"/>
        <v>;;;</v>
      </c>
    </row>
    <row r="7749" spans="8:8" x14ac:dyDescent="0.25">
      <c r="H7749" t="str">
        <f t="shared" si="121"/>
        <v>;;;</v>
      </c>
    </row>
    <row r="7750" spans="8:8" x14ac:dyDescent="0.25">
      <c r="H7750" t="str">
        <f t="shared" si="121"/>
        <v>;;;</v>
      </c>
    </row>
    <row r="7751" spans="8:8" x14ac:dyDescent="0.25">
      <c r="H7751" t="str">
        <f t="shared" si="121"/>
        <v>;;;</v>
      </c>
    </row>
    <row r="7752" spans="8:8" x14ac:dyDescent="0.25">
      <c r="H7752" t="str">
        <f t="shared" si="121"/>
        <v>;;;</v>
      </c>
    </row>
    <row r="7753" spans="8:8" x14ac:dyDescent="0.25">
      <c r="H7753" t="str">
        <f t="shared" si="121"/>
        <v>;;;</v>
      </c>
    </row>
    <row r="7754" spans="8:8" x14ac:dyDescent="0.25">
      <c r="H7754" t="str">
        <f t="shared" si="121"/>
        <v>;;;</v>
      </c>
    </row>
    <row r="7755" spans="8:8" x14ac:dyDescent="0.25">
      <c r="H7755" t="str">
        <f t="shared" si="121"/>
        <v>;;;</v>
      </c>
    </row>
    <row r="7756" spans="8:8" x14ac:dyDescent="0.25">
      <c r="H7756" t="str">
        <f t="shared" si="121"/>
        <v>;;;</v>
      </c>
    </row>
    <row r="7757" spans="8:8" x14ac:dyDescent="0.25">
      <c r="H7757" t="str">
        <f t="shared" si="121"/>
        <v>;;;</v>
      </c>
    </row>
    <row r="7758" spans="8:8" x14ac:dyDescent="0.25">
      <c r="H7758" t="str">
        <f t="shared" si="121"/>
        <v>;;;</v>
      </c>
    </row>
    <row r="7759" spans="8:8" x14ac:dyDescent="0.25">
      <c r="H7759" t="str">
        <f t="shared" si="121"/>
        <v>;;;</v>
      </c>
    </row>
    <row r="7760" spans="8:8" x14ac:dyDescent="0.25">
      <c r="H7760" t="str">
        <f t="shared" si="121"/>
        <v>;;;</v>
      </c>
    </row>
    <row r="7761" spans="8:8" x14ac:dyDescent="0.25">
      <c r="H7761" t="str">
        <f t="shared" si="121"/>
        <v>;;;</v>
      </c>
    </row>
    <row r="7762" spans="8:8" x14ac:dyDescent="0.25">
      <c r="H7762" t="str">
        <f t="shared" si="121"/>
        <v>;;;</v>
      </c>
    </row>
    <row r="7763" spans="8:8" x14ac:dyDescent="0.25">
      <c r="H7763" t="str">
        <f t="shared" si="121"/>
        <v>;;;</v>
      </c>
    </row>
    <row r="7764" spans="8:8" x14ac:dyDescent="0.25">
      <c r="H7764" t="str">
        <f t="shared" si="121"/>
        <v>;;;</v>
      </c>
    </row>
    <row r="7765" spans="8:8" x14ac:dyDescent="0.25">
      <c r="H7765" t="str">
        <f t="shared" si="121"/>
        <v>;;;</v>
      </c>
    </row>
    <row r="7766" spans="8:8" x14ac:dyDescent="0.25">
      <c r="H7766" t="str">
        <f t="shared" si="121"/>
        <v>;;;</v>
      </c>
    </row>
    <row r="7767" spans="8:8" x14ac:dyDescent="0.25">
      <c r="H7767" t="str">
        <f t="shared" si="121"/>
        <v>;;;</v>
      </c>
    </row>
    <row r="7768" spans="8:8" x14ac:dyDescent="0.25">
      <c r="H7768" t="str">
        <f t="shared" si="121"/>
        <v>;;;</v>
      </c>
    </row>
    <row r="7769" spans="8:8" x14ac:dyDescent="0.25">
      <c r="H7769" t="str">
        <f t="shared" si="121"/>
        <v>;;;</v>
      </c>
    </row>
    <row r="7770" spans="8:8" x14ac:dyDescent="0.25">
      <c r="H7770" t="str">
        <f t="shared" si="121"/>
        <v>;;;</v>
      </c>
    </row>
    <row r="7771" spans="8:8" x14ac:dyDescent="0.25">
      <c r="H7771" t="str">
        <f t="shared" si="121"/>
        <v>;;;</v>
      </c>
    </row>
    <row r="7772" spans="8:8" x14ac:dyDescent="0.25">
      <c r="H7772" t="str">
        <f t="shared" si="121"/>
        <v>;;;</v>
      </c>
    </row>
    <row r="7773" spans="8:8" x14ac:dyDescent="0.25">
      <c r="H7773" t="str">
        <f t="shared" si="121"/>
        <v>;;;</v>
      </c>
    </row>
    <row r="7774" spans="8:8" x14ac:dyDescent="0.25">
      <c r="H7774" t="str">
        <f t="shared" si="121"/>
        <v>;;;</v>
      </c>
    </row>
    <row r="7775" spans="8:8" x14ac:dyDescent="0.25">
      <c r="H7775" t="str">
        <f t="shared" si="121"/>
        <v>;;;</v>
      </c>
    </row>
    <row r="7776" spans="8:8" x14ac:dyDescent="0.25">
      <c r="H7776" t="str">
        <f t="shared" si="121"/>
        <v>;;;</v>
      </c>
    </row>
    <row r="7777" spans="8:8" x14ac:dyDescent="0.25">
      <c r="H7777" t="str">
        <f t="shared" si="121"/>
        <v>;;;</v>
      </c>
    </row>
    <row r="7778" spans="8:8" x14ac:dyDescent="0.25">
      <c r="H7778" t="str">
        <f t="shared" si="121"/>
        <v>;;;</v>
      </c>
    </row>
    <row r="7779" spans="8:8" x14ac:dyDescent="0.25">
      <c r="H7779" t="str">
        <f t="shared" si="121"/>
        <v>;;;</v>
      </c>
    </row>
    <row r="7780" spans="8:8" x14ac:dyDescent="0.25">
      <c r="H7780" t="str">
        <f t="shared" si="121"/>
        <v>;;;</v>
      </c>
    </row>
    <row r="7781" spans="8:8" x14ac:dyDescent="0.25">
      <c r="H7781" t="str">
        <f t="shared" si="121"/>
        <v>;;;</v>
      </c>
    </row>
    <row r="7782" spans="8:8" x14ac:dyDescent="0.25">
      <c r="H7782" t="str">
        <f t="shared" si="121"/>
        <v>;;;</v>
      </c>
    </row>
    <row r="7783" spans="8:8" x14ac:dyDescent="0.25">
      <c r="H7783" t="str">
        <f t="shared" si="121"/>
        <v>;;;</v>
      </c>
    </row>
    <row r="7784" spans="8:8" x14ac:dyDescent="0.25">
      <c r="H7784" t="str">
        <f t="shared" si="121"/>
        <v>;;;</v>
      </c>
    </row>
    <row r="7785" spans="8:8" x14ac:dyDescent="0.25">
      <c r="H7785" t="str">
        <f t="shared" si="121"/>
        <v>;;;</v>
      </c>
    </row>
    <row r="7786" spans="8:8" x14ac:dyDescent="0.25">
      <c r="H7786" t="str">
        <f t="shared" si="121"/>
        <v>;;;</v>
      </c>
    </row>
    <row r="7787" spans="8:8" x14ac:dyDescent="0.25">
      <c r="H7787" t="str">
        <f t="shared" si="121"/>
        <v>;;;</v>
      </c>
    </row>
    <row r="7788" spans="8:8" x14ac:dyDescent="0.25">
      <c r="H7788" t="str">
        <f t="shared" si="121"/>
        <v>;;;</v>
      </c>
    </row>
    <row r="7789" spans="8:8" x14ac:dyDescent="0.25">
      <c r="H7789" t="str">
        <f t="shared" si="121"/>
        <v>;;;</v>
      </c>
    </row>
    <row r="7790" spans="8:8" x14ac:dyDescent="0.25">
      <c r="H7790" t="str">
        <f t="shared" si="121"/>
        <v>;;;</v>
      </c>
    </row>
    <row r="7791" spans="8:8" x14ac:dyDescent="0.25">
      <c r="H7791" t="str">
        <f t="shared" si="121"/>
        <v>;;;</v>
      </c>
    </row>
    <row r="7792" spans="8:8" x14ac:dyDescent="0.25">
      <c r="H7792" t="str">
        <f t="shared" si="121"/>
        <v>;;;</v>
      </c>
    </row>
    <row r="7793" spans="8:8" x14ac:dyDescent="0.25">
      <c r="H7793" t="str">
        <f t="shared" si="121"/>
        <v>;;;</v>
      </c>
    </row>
    <row r="7794" spans="8:8" x14ac:dyDescent="0.25">
      <c r="H7794" t="str">
        <f t="shared" si="121"/>
        <v>;;;</v>
      </c>
    </row>
    <row r="7795" spans="8:8" x14ac:dyDescent="0.25">
      <c r="H7795" t="str">
        <f t="shared" si="121"/>
        <v>;;;</v>
      </c>
    </row>
    <row r="7796" spans="8:8" x14ac:dyDescent="0.25">
      <c r="H7796" t="str">
        <f t="shared" si="121"/>
        <v>;;;</v>
      </c>
    </row>
    <row r="7797" spans="8:8" x14ac:dyDescent="0.25">
      <c r="H7797" t="str">
        <f t="shared" si="121"/>
        <v>;;;</v>
      </c>
    </row>
    <row r="7798" spans="8:8" x14ac:dyDescent="0.25">
      <c r="H7798" t="str">
        <f t="shared" si="121"/>
        <v>;;;</v>
      </c>
    </row>
    <row r="7799" spans="8:8" x14ac:dyDescent="0.25">
      <c r="H7799" t="str">
        <f t="shared" si="121"/>
        <v>;;;</v>
      </c>
    </row>
    <row r="7800" spans="8:8" x14ac:dyDescent="0.25">
      <c r="H7800" t="str">
        <f t="shared" si="121"/>
        <v>;;;</v>
      </c>
    </row>
    <row r="7801" spans="8:8" x14ac:dyDescent="0.25">
      <c r="H7801" t="str">
        <f t="shared" si="121"/>
        <v>;;;</v>
      </c>
    </row>
    <row r="7802" spans="8:8" x14ac:dyDescent="0.25">
      <c r="H7802" t="str">
        <f t="shared" si="121"/>
        <v>;;;</v>
      </c>
    </row>
    <row r="7803" spans="8:8" x14ac:dyDescent="0.25">
      <c r="H7803" t="str">
        <f t="shared" si="121"/>
        <v>;;;</v>
      </c>
    </row>
    <row r="7804" spans="8:8" x14ac:dyDescent="0.25">
      <c r="H7804" t="str">
        <f t="shared" si="121"/>
        <v>;;;</v>
      </c>
    </row>
    <row r="7805" spans="8:8" x14ac:dyDescent="0.25">
      <c r="H7805" t="str">
        <f t="shared" si="121"/>
        <v>;;;</v>
      </c>
    </row>
    <row r="7806" spans="8:8" x14ac:dyDescent="0.25">
      <c r="H7806" t="str">
        <f t="shared" si="121"/>
        <v>;;;</v>
      </c>
    </row>
    <row r="7807" spans="8:8" x14ac:dyDescent="0.25">
      <c r="H7807" t="str">
        <f t="shared" si="121"/>
        <v>;;;</v>
      </c>
    </row>
    <row r="7808" spans="8:8" x14ac:dyDescent="0.25">
      <c r="H7808" t="str">
        <f t="shared" si="121"/>
        <v>;;;</v>
      </c>
    </row>
    <row r="7809" spans="8:8" x14ac:dyDescent="0.25">
      <c r="H7809" t="str">
        <f t="shared" si="121"/>
        <v>;;;</v>
      </c>
    </row>
    <row r="7810" spans="8:8" x14ac:dyDescent="0.25">
      <c r="H7810" t="str">
        <f t="shared" si="121"/>
        <v>;;;</v>
      </c>
    </row>
    <row r="7811" spans="8:8" x14ac:dyDescent="0.25">
      <c r="H7811" t="str">
        <f t="shared" ref="H7811:H7874" si="122">CONCATENATE(D7811,$C$1,E7811,$C$1,F7811,$C$1,G7811)</f>
        <v>;;;</v>
      </c>
    </row>
    <row r="7812" spans="8:8" x14ac:dyDescent="0.25">
      <c r="H7812" t="str">
        <f t="shared" si="122"/>
        <v>;;;</v>
      </c>
    </row>
    <row r="7813" spans="8:8" x14ac:dyDescent="0.25">
      <c r="H7813" t="str">
        <f t="shared" si="122"/>
        <v>;;;</v>
      </c>
    </row>
    <row r="7814" spans="8:8" x14ac:dyDescent="0.25">
      <c r="H7814" t="str">
        <f t="shared" si="122"/>
        <v>;;;</v>
      </c>
    </row>
    <row r="7815" spans="8:8" x14ac:dyDescent="0.25">
      <c r="H7815" t="str">
        <f t="shared" si="122"/>
        <v>;;;</v>
      </c>
    </row>
    <row r="7816" spans="8:8" x14ac:dyDescent="0.25">
      <c r="H7816" t="str">
        <f t="shared" si="122"/>
        <v>;;;</v>
      </c>
    </row>
    <row r="7817" spans="8:8" x14ac:dyDescent="0.25">
      <c r="H7817" t="str">
        <f t="shared" si="122"/>
        <v>;;;</v>
      </c>
    </row>
    <row r="7818" spans="8:8" x14ac:dyDescent="0.25">
      <c r="H7818" t="str">
        <f t="shared" si="122"/>
        <v>;;;</v>
      </c>
    </row>
    <row r="7819" spans="8:8" x14ac:dyDescent="0.25">
      <c r="H7819" t="str">
        <f t="shared" si="122"/>
        <v>;;;</v>
      </c>
    </row>
    <row r="7820" spans="8:8" x14ac:dyDescent="0.25">
      <c r="H7820" t="str">
        <f t="shared" si="122"/>
        <v>;;;</v>
      </c>
    </row>
    <row r="7821" spans="8:8" x14ac:dyDescent="0.25">
      <c r="H7821" t="str">
        <f t="shared" si="122"/>
        <v>;;;</v>
      </c>
    </row>
    <row r="7822" spans="8:8" x14ac:dyDescent="0.25">
      <c r="H7822" t="str">
        <f t="shared" si="122"/>
        <v>;;;</v>
      </c>
    </row>
    <row r="7823" spans="8:8" x14ac:dyDescent="0.25">
      <c r="H7823" t="str">
        <f t="shared" si="122"/>
        <v>;;;</v>
      </c>
    </row>
    <row r="7824" spans="8:8" x14ac:dyDescent="0.25">
      <c r="H7824" t="str">
        <f t="shared" si="122"/>
        <v>;;;</v>
      </c>
    </row>
    <row r="7825" spans="8:8" x14ac:dyDescent="0.25">
      <c r="H7825" t="str">
        <f t="shared" si="122"/>
        <v>;;;</v>
      </c>
    </row>
    <row r="7826" spans="8:8" x14ac:dyDescent="0.25">
      <c r="H7826" t="str">
        <f t="shared" si="122"/>
        <v>;;;</v>
      </c>
    </row>
    <row r="7827" spans="8:8" x14ac:dyDescent="0.25">
      <c r="H7827" t="str">
        <f t="shared" si="122"/>
        <v>;;;</v>
      </c>
    </row>
    <row r="7828" spans="8:8" x14ac:dyDescent="0.25">
      <c r="H7828" t="str">
        <f t="shared" si="122"/>
        <v>;;;</v>
      </c>
    </row>
    <row r="7829" spans="8:8" x14ac:dyDescent="0.25">
      <c r="H7829" t="str">
        <f t="shared" si="122"/>
        <v>;;;</v>
      </c>
    </row>
    <row r="7830" spans="8:8" x14ac:dyDescent="0.25">
      <c r="H7830" t="str">
        <f t="shared" si="122"/>
        <v>;;;</v>
      </c>
    </row>
    <row r="7831" spans="8:8" x14ac:dyDescent="0.25">
      <c r="H7831" t="str">
        <f t="shared" si="122"/>
        <v>;;;</v>
      </c>
    </row>
    <row r="7832" spans="8:8" x14ac:dyDescent="0.25">
      <c r="H7832" t="str">
        <f t="shared" si="122"/>
        <v>;;;</v>
      </c>
    </row>
    <row r="7833" spans="8:8" x14ac:dyDescent="0.25">
      <c r="H7833" t="str">
        <f t="shared" si="122"/>
        <v>;;;</v>
      </c>
    </row>
    <row r="7834" spans="8:8" x14ac:dyDescent="0.25">
      <c r="H7834" t="str">
        <f t="shared" si="122"/>
        <v>;;;</v>
      </c>
    </row>
    <row r="7835" spans="8:8" x14ac:dyDescent="0.25">
      <c r="H7835" t="str">
        <f t="shared" si="122"/>
        <v>;;;</v>
      </c>
    </row>
    <row r="7836" spans="8:8" x14ac:dyDescent="0.25">
      <c r="H7836" t="str">
        <f t="shared" si="122"/>
        <v>;;;</v>
      </c>
    </row>
    <row r="7837" spans="8:8" x14ac:dyDescent="0.25">
      <c r="H7837" t="str">
        <f t="shared" si="122"/>
        <v>;;;</v>
      </c>
    </row>
    <row r="7838" spans="8:8" x14ac:dyDescent="0.25">
      <c r="H7838" t="str">
        <f t="shared" si="122"/>
        <v>;;;</v>
      </c>
    </row>
    <row r="7839" spans="8:8" x14ac:dyDescent="0.25">
      <c r="H7839" t="str">
        <f t="shared" si="122"/>
        <v>;;;</v>
      </c>
    </row>
    <row r="7840" spans="8:8" x14ac:dyDescent="0.25">
      <c r="H7840" t="str">
        <f t="shared" si="122"/>
        <v>;;;</v>
      </c>
    </row>
    <row r="7841" spans="8:8" x14ac:dyDescent="0.25">
      <c r="H7841" t="str">
        <f t="shared" si="122"/>
        <v>;;;</v>
      </c>
    </row>
    <row r="7842" spans="8:8" x14ac:dyDescent="0.25">
      <c r="H7842" t="str">
        <f t="shared" si="122"/>
        <v>;;;</v>
      </c>
    </row>
    <row r="7843" spans="8:8" x14ac:dyDescent="0.25">
      <c r="H7843" t="str">
        <f t="shared" si="122"/>
        <v>;;;</v>
      </c>
    </row>
    <row r="7844" spans="8:8" x14ac:dyDescent="0.25">
      <c r="H7844" t="str">
        <f t="shared" si="122"/>
        <v>;;;</v>
      </c>
    </row>
    <row r="7845" spans="8:8" x14ac:dyDescent="0.25">
      <c r="H7845" t="str">
        <f t="shared" si="122"/>
        <v>;;;</v>
      </c>
    </row>
    <row r="7846" spans="8:8" x14ac:dyDescent="0.25">
      <c r="H7846" t="str">
        <f t="shared" si="122"/>
        <v>;;;</v>
      </c>
    </row>
    <row r="7847" spans="8:8" x14ac:dyDescent="0.25">
      <c r="H7847" t="str">
        <f t="shared" si="122"/>
        <v>;;;</v>
      </c>
    </row>
    <row r="7848" spans="8:8" x14ac:dyDescent="0.25">
      <c r="H7848" t="str">
        <f t="shared" si="122"/>
        <v>;;;</v>
      </c>
    </row>
    <row r="7849" spans="8:8" x14ac:dyDescent="0.25">
      <c r="H7849" t="str">
        <f t="shared" si="122"/>
        <v>;;;</v>
      </c>
    </row>
    <row r="7850" spans="8:8" x14ac:dyDescent="0.25">
      <c r="H7850" t="str">
        <f t="shared" si="122"/>
        <v>;;;</v>
      </c>
    </row>
    <row r="7851" spans="8:8" x14ac:dyDescent="0.25">
      <c r="H7851" t="str">
        <f t="shared" si="122"/>
        <v>;;;</v>
      </c>
    </row>
    <row r="7852" spans="8:8" x14ac:dyDescent="0.25">
      <c r="H7852" t="str">
        <f t="shared" si="122"/>
        <v>;;;</v>
      </c>
    </row>
    <row r="7853" spans="8:8" x14ac:dyDescent="0.25">
      <c r="H7853" t="str">
        <f t="shared" si="122"/>
        <v>;;;</v>
      </c>
    </row>
    <row r="7854" spans="8:8" x14ac:dyDescent="0.25">
      <c r="H7854" t="str">
        <f t="shared" si="122"/>
        <v>;;;</v>
      </c>
    </row>
    <row r="7855" spans="8:8" x14ac:dyDescent="0.25">
      <c r="H7855" t="str">
        <f t="shared" si="122"/>
        <v>;;;</v>
      </c>
    </row>
    <row r="7856" spans="8:8" x14ac:dyDescent="0.25">
      <c r="H7856" t="str">
        <f t="shared" si="122"/>
        <v>;;;</v>
      </c>
    </row>
    <row r="7857" spans="8:8" x14ac:dyDescent="0.25">
      <c r="H7857" t="str">
        <f t="shared" si="122"/>
        <v>;;;</v>
      </c>
    </row>
    <row r="7858" spans="8:8" x14ac:dyDescent="0.25">
      <c r="H7858" t="str">
        <f t="shared" si="122"/>
        <v>;;;</v>
      </c>
    </row>
    <row r="7859" spans="8:8" x14ac:dyDescent="0.25">
      <c r="H7859" t="str">
        <f t="shared" si="122"/>
        <v>;;;</v>
      </c>
    </row>
    <row r="7860" spans="8:8" x14ac:dyDescent="0.25">
      <c r="H7860" t="str">
        <f t="shared" si="122"/>
        <v>;;;</v>
      </c>
    </row>
    <row r="7861" spans="8:8" x14ac:dyDescent="0.25">
      <c r="H7861" t="str">
        <f t="shared" si="122"/>
        <v>;;;</v>
      </c>
    </row>
    <row r="7862" spans="8:8" x14ac:dyDescent="0.25">
      <c r="H7862" t="str">
        <f t="shared" si="122"/>
        <v>;;;</v>
      </c>
    </row>
    <row r="7863" spans="8:8" x14ac:dyDescent="0.25">
      <c r="H7863" t="str">
        <f t="shared" si="122"/>
        <v>;;;</v>
      </c>
    </row>
    <row r="7864" spans="8:8" x14ac:dyDescent="0.25">
      <c r="H7864" t="str">
        <f t="shared" si="122"/>
        <v>;;;</v>
      </c>
    </row>
    <row r="7865" spans="8:8" x14ac:dyDescent="0.25">
      <c r="H7865" t="str">
        <f t="shared" si="122"/>
        <v>;;;</v>
      </c>
    </row>
    <row r="7866" spans="8:8" x14ac:dyDescent="0.25">
      <c r="H7866" t="str">
        <f t="shared" si="122"/>
        <v>;;;</v>
      </c>
    </row>
    <row r="7867" spans="8:8" x14ac:dyDescent="0.25">
      <c r="H7867" t="str">
        <f t="shared" si="122"/>
        <v>;;;</v>
      </c>
    </row>
    <row r="7868" spans="8:8" x14ac:dyDescent="0.25">
      <c r="H7868" t="str">
        <f t="shared" si="122"/>
        <v>;;;</v>
      </c>
    </row>
    <row r="7869" spans="8:8" x14ac:dyDescent="0.25">
      <c r="H7869" t="str">
        <f t="shared" si="122"/>
        <v>;;;</v>
      </c>
    </row>
    <row r="7870" spans="8:8" x14ac:dyDescent="0.25">
      <c r="H7870" t="str">
        <f t="shared" si="122"/>
        <v>;;;</v>
      </c>
    </row>
    <row r="7871" spans="8:8" x14ac:dyDescent="0.25">
      <c r="H7871" t="str">
        <f t="shared" si="122"/>
        <v>;;;</v>
      </c>
    </row>
    <row r="7872" spans="8:8" x14ac:dyDescent="0.25">
      <c r="H7872" t="str">
        <f t="shared" si="122"/>
        <v>;;;</v>
      </c>
    </row>
    <row r="7873" spans="8:8" x14ac:dyDescent="0.25">
      <c r="H7873" t="str">
        <f t="shared" si="122"/>
        <v>;;;</v>
      </c>
    </row>
    <row r="7874" spans="8:8" x14ac:dyDescent="0.25">
      <c r="H7874" t="str">
        <f t="shared" si="122"/>
        <v>;;;</v>
      </c>
    </row>
    <row r="7875" spans="8:8" x14ac:dyDescent="0.25">
      <c r="H7875" t="str">
        <f t="shared" ref="H7875:H7938" si="123">CONCATENATE(D7875,$C$1,E7875,$C$1,F7875,$C$1,G7875)</f>
        <v>;;;</v>
      </c>
    </row>
    <row r="7876" spans="8:8" x14ac:dyDescent="0.25">
      <c r="H7876" t="str">
        <f t="shared" si="123"/>
        <v>;;;</v>
      </c>
    </row>
    <row r="7877" spans="8:8" x14ac:dyDescent="0.25">
      <c r="H7877" t="str">
        <f t="shared" si="123"/>
        <v>;;;</v>
      </c>
    </row>
    <row r="7878" spans="8:8" x14ac:dyDescent="0.25">
      <c r="H7878" t="str">
        <f t="shared" si="123"/>
        <v>;;;</v>
      </c>
    </row>
    <row r="7879" spans="8:8" x14ac:dyDescent="0.25">
      <c r="H7879" t="str">
        <f t="shared" si="123"/>
        <v>;;;</v>
      </c>
    </row>
    <row r="7880" spans="8:8" x14ac:dyDescent="0.25">
      <c r="H7880" t="str">
        <f t="shared" si="123"/>
        <v>;;;</v>
      </c>
    </row>
    <row r="7881" spans="8:8" x14ac:dyDescent="0.25">
      <c r="H7881" t="str">
        <f t="shared" si="123"/>
        <v>;;;</v>
      </c>
    </row>
    <row r="7882" spans="8:8" x14ac:dyDescent="0.25">
      <c r="H7882" t="str">
        <f t="shared" si="123"/>
        <v>;;;</v>
      </c>
    </row>
    <row r="7883" spans="8:8" x14ac:dyDescent="0.25">
      <c r="H7883" t="str">
        <f t="shared" si="123"/>
        <v>;;;</v>
      </c>
    </row>
    <row r="7884" spans="8:8" x14ac:dyDescent="0.25">
      <c r="H7884" t="str">
        <f t="shared" si="123"/>
        <v>;;;</v>
      </c>
    </row>
    <row r="7885" spans="8:8" x14ac:dyDescent="0.25">
      <c r="H7885" t="str">
        <f t="shared" si="123"/>
        <v>;;;</v>
      </c>
    </row>
    <row r="7886" spans="8:8" x14ac:dyDescent="0.25">
      <c r="H7886" t="str">
        <f t="shared" si="123"/>
        <v>;;;</v>
      </c>
    </row>
    <row r="7887" spans="8:8" x14ac:dyDescent="0.25">
      <c r="H7887" t="str">
        <f t="shared" si="123"/>
        <v>;;;</v>
      </c>
    </row>
    <row r="7888" spans="8:8" x14ac:dyDescent="0.25">
      <c r="H7888" t="str">
        <f t="shared" si="123"/>
        <v>;;;</v>
      </c>
    </row>
    <row r="7889" spans="8:8" x14ac:dyDescent="0.25">
      <c r="H7889" t="str">
        <f t="shared" si="123"/>
        <v>;;;</v>
      </c>
    </row>
    <row r="7890" spans="8:8" x14ac:dyDescent="0.25">
      <c r="H7890" t="str">
        <f t="shared" si="123"/>
        <v>;;;</v>
      </c>
    </row>
    <row r="7891" spans="8:8" x14ac:dyDescent="0.25">
      <c r="H7891" t="str">
        <f t="shared" si="123"/>
        <v>;;;</v>
      </c>
    </row>
    <row r="7892" spans="8:8" x14ac:dyDescent="0.25">
      <c r="H7892" t="str">
        <f t="shared" si="123"/>
        <v>;;;</v>
      </c>
    </row>
    <row r="7893" spans="8:8" x14ac:dyDescent="0.25">
      <c r="H7893" t="str">
        <f t="shared" si="123"/>
        <v>;;;</v>
      </c>
    </row>
    <row r="7894" spans="8:8" x14ac:dyDescent="0.25">
      <c r="H7894" t="str">
        <f t="shared" si="123"/>
        <v>;;;</v>
      </c>
    </row>
    <row r="7895" spans="8:8" x14ac:dyDescent="0.25">
      <c r="H7895" t="str">
        <f t="shared" si="123"/>
        <v>;;;</v>
      </c>
    </row>
    <row r="7896" spans="8:8" x14ac:dyDescent="0.25">
      <c r="H7896" t="str">
        <f t="shared" si="123"/>
        <v>;;;</v>
      </c>
    </row>
    <row r="7897" spans="8:8" x14ac:dyDescent="0.25">
      <c r="H7897" t="str">
        <f t="shared" si="123"/>
        <v>;;;</v>
      </c>
    </row>
    <row r="7898" spans="8:8" x14ac:dyDescent="0.25">
      <c r="H7898" t="str">
        <f t="shared" si="123"/>
        <v>;;;</v>
      </c>
    </row>
    <row r="7899" spans="8:8" x14ac:dyDescent="0.25">
      <c r="H7899" t="str">
        <f t="shared" si="123"/>
        <v>;;;</v>
      </c>
    </row>
    <row r="7900" spans="8:8" x14ac:dyDescent="0.25">
      <c r="H7900" t="str">
        <f t="shared" si="123"/>
        <v>;;;</v>
      </c>
    </row>
    <row r="7901" spans="8:8" x14ac:dyDescent="0.25">
      <c r="H7901" t="str">
        <f t="shared" si="123"/>
        <v>;;;</v>
      </c>
    </row>
    <row r="7902" spans="8:8" x14ac:dyDescent="0.25">
      <c r="H7902" t="str">
        <f t="shared" si="123"/>
        <v>;;;</v>
      </c>
    </row>
    <row r="7903" spans="8:8" x14ac:dyDescent="0.25">
      <c r="H7903" t="str">
        <f t="shared" si="123"/>
        <v>;;;</v>
      </c>
    </row>
    <row r="7904" spans="8:8" x14ac:dyDescent="0.25">
      <c r="H7904" t="str">
        <f t="shared" si="123"/>
        <v>;;;</v>
      </c>
    </row>
    <row r="7905" spans="8:8" x14ac:dyDescent="0.25">
      <c r="H7905" t="str">
        <f t="shared" si="123"/>
        <v>;;;</v>
      </c>
    </row>
    <row r="7906" spans="8:8" x14ac:dyDescent="0.25">
      <c r="H7906" t="str">
        <f t="shared" si="123"/>
        <v>;;;</v>
      </c>
    </row>
    <row r="7907" spans="8:8" x14ac:dyDescent="0.25">
      <c r="H7907" t="str">
        <f t="shared" si="123"/>
        <v>;;;</v>
      </c>
    </row>
    <row r="7908" spans="8:8" x14ac:dyDescent="0.25">
      <c r="H7908" t="str">
        <f t="shared" si="123"/>
        <v>;;;</v>
      </c>
    </row>
    <row r="7909" spans="8:8" x14ac:dyDescent="0.25">
      <c r="H7909" t="str">
        <f t="shared" si="123"/>
        <v>;;;</v>
      </c>
    </row>
    <row r="7910" spans="8:8" x14ac:dyDescent="0.25">
      <c r="H7910" t="str">
        <f t="shared" si="123"/>
        <v>;;;</v>
      </c>
    </row>
    <row r="7911" spans="8:8" x14ac:dyDescent="0.25">
      <c r="H7911" t="str">
        <f t="shared" si="123"/>
        <v>;;;</v>
      </c>
    </row>
    <row r="7912" spans="8:8" x14ac:dyDescent="0.25">
      <c r="H7912" t="str">
        <f t="shared" si="123"/>
        <v>;;;</v>
      </c>
    </row>
    <row r="7913" spans="8:8" x14ac:dyDescent="0.25">
      <c r="H7913" t="str">
        <f t="shared" si="123"/>
        <v>;;;</v>
      </c>
    </row>
    <row r="7914" spans="8:8" x14ac:dyDescent="0.25">
      <c r="H7914" t="str">
        <f t="shared" si="123"/>
        <v>;;;</v>
      </c>
    </row>
    <row r="7915" spans="8:8" x14ac:dyDescent="0.25">
      <c r="H7915" t="str">
        <f t="shared" si="123"/>
        <v>;;;</v>
      </c>
    </row>
    <row r="7916" spans="8:8" x14ac:dyDescent="0.25">
      <c r="H7916" t="str">
        <f t="shared" si="123"/>
        <v>;;;</v>
      </c>
    </row>
    <row r="7917" spans="8:8" x14ac:dyDescent="0.25">
      <c r="H7917" t="str">
        <f t="shared" si="123"/>
        <v>;;;</v>
      </c>
    </row>
    <row r="7918" spans="8:8" x14ac:dyDescent="0.25">
      <c r="H7918" t="str">
        <f t="shared" si="123"/>
        <v>;;;</v>
      </c>
    </row>
    <row r="7919" spans="8:8" x14ac:dyDescent="0.25">
      <c r="H7919" t="str">
        <f t="shared" si="123"/>
        <v>;;;</v>
      </c>
    </row>
    <row r="7920" spans="8:8" x14ac:dyDescent="0.25">
      <c r="H7920" t="str">
        <f t="shared" si="123"/>
        <v>;;;</v>
      </c>
    </row>
    <row r="7921" spans="8:8" x14ac:dyDescent="0.25">
      <c r="H7921" t="str">
        <f t="shared" si="123"/>
        <v>;;;</v>
      </c>
    </row>
    <row r="7922" spans="8:8" x14ac:dyDescent="0.25">
      <c r="H7922" t="str">
        <f t="shared" si="123"/>
        <v>;;;</v>
      </c>
    </row>
    <row r="7923" spans="8:8" x14ac:dyDescent="0.25">
      <c r="H7923" t="str">
        <f t="shared" si="123"/>
        <v>;;;</v>
      </c>
    </row>
    <row r="7924" spans="8:8" x14ac:dyDescent="0.25">
      <c r="H7924" t="str">
        <f t="shared" si="123"/>
        <v>;;;</v>
      </c>
    </row>
    <row r="7925" spans="8:8" x14ac:dyDescent="0.25">
      <c r="H7925" t="str">
        <f t="shared" si="123"/>
        <v>;;;</v>
      </c>
    </row>
    <row r="7926" spans="8:8" x14ac:dyDescent="0.25">
      <c r="H7926" t="str">
        <f t="shared" si="123"/>
        <v>;;;</v>
      </c>
    </row>
    <row r="7927" spans="8:8" x14ac:dyDescent="0.25">
      <c r="H7927" t="str">
        <f t="shared" si="123"/>
        <v>;;;</v>
      </c>
    </row>
    <row r="7928" spans="8:8" x14ac:dyDescent="0.25">
      <c r="H7928" t="str">
        <f t="shared" si="123"/>
        <v>;;;</v>
      </c>
    </row>
    <row r="7929" spans="8:8" x14ac:dyDescent="0.25">
      <c r="H7929" t="str">
        <f t="shared" si="123"/>
        <v>;;;</v>
      </c>
    </row>
    <row r="7930" spans="8:8" x14ac:dyDescent="0.25">
      <c r="H7930" t="str">
        <f t="shared" si="123"/>
        <v>;;;</v>
      </c>
    </row>
    <row r="7931" spans="8:8" x14ac:dyDescent="0.25">
      <c r="H7931" t="str">
        <f t="shared" si="123"/>
        <v>;;;</v>
      </c>
    </row>
    <row r="7932" spans="8:8" x14ac:dyDescent="0.25">
      <c r="H7932" t="str">
        <f t="shared" si="123"/>
        <v>;;;</v>
      </c>
    </row>
    <row r="7933" spans="8:8" x14ac:dyDescent="0.25">
      <c r="H7933" t="str">
        <f t="shared" si="123"/>
        <v>;;;</v>
      </c>
    </row>
    <row r="7934" spans="8:8" x14ac:dyDescent="0.25">
      <c r="H7934" t="str">
        <f t="shared" si="123"/>
        <v>;;;</v>
      </c>
    </row>
    <row r="7935" spans="8:8" x14ac:dyDescent="0.25">
      <c r="H7935" t="str">
        <f t="shared" si="123"/>
        <v>;;;</v>
      </c>
    </row>
    <row r="7936" spans="8:8" x14ac:dyDescent="0.25">
      <c r="H7936" t="str">
        <f t="shared" si="123"/>
        <v>;;;</v>
      </c>
    </row>
    <row r="7937" spans="8:8" x14ac:dyDescent="0.25">
      <c r="H7937" t="str">
        <f t="shared" si="123"/>
        <v>;;;</v>
      </c>
    </row>
    <row r="7938" spans="8:8" x14ac:dyDescent="0.25">
      <c r="H7938" t="str">
        <f t="shared" si="123"/>
        <v>;;;</v>
      </c>
    </row>
    <row r="7939" spans="8:8" x14ac:dyDescent="0.25">
      <c r="H7939" t="str">
        <f t="shared" ref="H7939:H8002" si="124">CONCATENATE(D7939,$C$1,E7939,$C$1,F7939,$C$1,G7939)</f>
        <v>;;;</v>
      </c>
    </row>
    <row r="7940" spans="8:8" x14ac:dyDescent="0.25">
      <c r="H7940" t="str">
        <f t="shared" si="124"/>
        <v>;;;</v>
      </c>
    </row>
    <row r="7941" spans="8:8" x14ac:dyDescent="0.25">
      <c r="H7941" t="str">
        <f t="shared" si="124"/>
        <v>;;;</v>
      </c>
    </row>
    <row r="7942" spans="8:8" x14ac:dyDescent="0.25">
      <c r="H7942" t="str">
        <f t="shared" si="124"/>
        <v>;;;</v>
      </c>
    </row>
    <row r="7943" spans="8:8" x14ac:dyDescent="0.25">
      <c r="H7943" t="str">
        <f t="shared" si="124"/>
        <v>;;;</v>
      </c>
    </row>
    <row r="7944" spans="8:8" x14ac:dyDescent="0.25">
      <c r="H7944" t="str">
        <f t="shared" si="124"/>
        <v>;;;</v>
      </c>
    </row>
    <row r="7945" spans="8:8" x14ac:dyDescent="0.25">
      <c r="H7945" t="str">
        <f t="shared" si="124"/>
        <v>;;;</v>
      </c>
    </row>
    <row r="7946" spans="8:8" x14ac:dyDescent="0.25">
      <c r="H7946" t="str">
        <f t="shared" si="124"/>
        <v>;;;</v>
      </c>
    </row>
    <row r="7947" spans="8:8" x14ac:dyDescent="0.25">
      <c r="H7947" t="str">
        <f t="shared" si="124"/>
        <v>;;;</v>
      </c>
    </row>
    <row r="7948" spans="8:8" x14ac:dyDescent="0.25">
      <c r="H7948" t="str">
        <f t="shared" si="124"/>
        <v>;;;</v>
      </c>
    </row>
    <row r="7949" spans="8:8" x14ac:dyDescent="0.25">
      <c r="H7949" t="str">
        <f t="shared" si="124"/>
        <v>;;;</v>
      </c>
    </row>
    <row r="7950" spans="8:8" x14ac:dyDescent="0.25">
      <c r="H7950" t="str">
        <f t="shared" si="124"/>
        <v>;;;</v>
      </c>
    </row>
    <row r="7951" spans="8:8" x14ac:dyDescent="0.25">
      <c r="H7951" t="str">
        <f t="shared" si="124"/>
        <v>;;;</v>
      </c>
    </row>
    <row r="7952" spans="8:8" x14ac:dyDescent="0.25">
      <c r="H7952" t="str">
        <f t="shared" si="124"/>
        <v>;;;</v>
      </c>
    </row>
    <row r="7953" spans="8:8" x14ac:dyDescent="0.25">
      <c r="H7953" t="str">
        <f t="shared" si="124"/>
        <v>;;;</v>
      </c>
    </row>
    <row r="7954" spans="8:8" x14ac:dyDescent="0.25">
      <c r="H7954" t="str">
        <f t="shared" si="124"/>
        <v>;;;</v>
      </c>
    </row>
    <row r="7955" spans="8:8" x14ac:dyDescent="0.25">
      <c r="H7955" t="str">
        <f t="shared" si="124"/>
        <v>;;;</v>
      </c>
    </row>
    <row r="7956" spans="8:8" x14ac:dyDescent="0.25">
      <c r="H7956" t="str">
        <f t="shared" si="124"/>
        <v>;;;</v>
      </c>
    </row>
    <row r="7957" spans="8:8" x14ac:dyDescent="0.25">
      <c r="H7957" t="str">
        <f t="shared" si="124"/>
        <v>;;;</v>
      </c>
    </row>
    <row r="7958" spans="8:8" x14ac:dyDescent="0.25">
      <c r="H7958" t="str">
        <f t="shared" si="124"/>
        <v>;;;</v>
      </c>
    </row>
    <row r="7959" spans="8:8" x14ac:dyDescent="0.25">
      <c r="H7959" t="str">
        <f t="shared" si="124"/>
        <v>;;;</v>
      </c>
    </row>
    <row r="7960" spans="8:8" x14ac:dyDescent="0.25">
      <c r="H7960" t="str">
        <f t="shared" si="124"/>
        <v>;;;</v>
      </c>
    </row>
    <row r="7961" spans="8:8" x14ac:dyDescent="0.25">
      <c r="H7961" t="str">
        <f t="shared" si="124"/>
        <v>;;;</v>
      </c>
    </row>
    <row r="7962" spans="8:8" x14ac:dyDescent="0.25">
      <c r="H7962" t="str">
        <f t="shared" si="124"/>
        <v>;;;</v>
      </c>
    </row>
    <row r="7963" spans="8:8" x14ac:dyDescent="0.25">
      <c r="H7963" t="str">
        <f t="shared" si="124"/>
        <v>;;;</v>
      </c>
    </row>
    <row r="7964" spans="8:8" x14ac:dyDescent="0.25">
      <c r="H7964" t="str">
        <f t="shared" si="124"/>
        <v>;;;</v>
      </c>
    </row>
    <row r="7965" spans="8:8" x14ac:dyDescent="0.25">
      <c r="H7965" t="str">
        <f t="shared" si="124"/>
        <v>;;;</v>
      </c>
    </row>
    <row r="7966" spans="8:8" x14ac:dyDescent="0.25">
      <c r="H7966" t="str">
        <f t="shared" si="124"/>
        <v>;;;</v>
      </c>
    </row>
    <row r="7967" spans="8:8" x14ac:dyDescent="0.25">
      <c r="H7967" t="str">
        <f t="shared" si="124"/>
        <v>;;;</v>
      </c>
    </row>
    <row r="7968" spans="8:8" x14ac:dyDescent="0.25">
      <c r="H7968" t="str">
        <f t="shared" si="124"/>
        <v>;;;</v>
      </c>
    </row>
    <row r="7969" spans="8:8" x14ac:dyDescent="0.25">
      <c r="H7969" t="str">
        <f t="shared" si="124"/>
        <v>;;;</v>
      </c>
    </row>
    <row r="7970" spans="8:8" x14ac:dyDescent="0.25">
      <c r="H7970" t="str">
        <f t="shared" si="124"/>
        <v>;;;</v>
      </c>
    </row>
    <row r="7971" spans="8:8" x14ac:dyDescent="0.25">
      <c r="H7971" t="str">
        <f t="shared" si="124"/>
        <v>;;;</v>
      </c>
    </row>
    <row r="7972" spans="8:8" x14ac:dyDescent="0.25">
      <c r="H7972" t="str">
        <f t="shared" si="124"/>
        <v>;;;</v>
      </c>
    </row>
    <row r="7973" spans="8:8" x14ac:dyDescent="0.25">
      <c r="H7973" t="str">
        <f t="shared" si="124"/>
        <v>;;;</v>
      </c>
    </row>
    <row r="7974" spans="8:8" x14ac:dyDescent="0.25">
      <c r="H7974" t="str">
        <f t="shared" si="124"/>
        <v>;;;</v>
      </c>
    </row>
    <row r="7975" spans="8:8" x14ac:dyDescent="0.25">
      <c r="H7975" t="str">
        <f t="shared" si="124"/>
        <v>;;;</v>
      </c>
    </row>
    <row r="7976" spans="8:8" x14ac:dyDescent="0.25">
      <c r="H7976" t="str">
        <f t="shared" si="124"/>
        <v>;;;</v>
      </c>
    </row>
    <row r="7977" spans="8:8" x14ac:dyDescent="0.25">
      <c r="H7977" t="str">
        <f t="shared" si="124"/>
        <v>;;;</v>
      </c>
    </row>
    <row r="7978" spans="8:8" x14ac:dyDescent="0.25">
      <c r="H7978" t="str">
        <f t="shared" si="124"/>
        <v>;;;</v>
      </c>
    </row>
    <row r="7979" spans="8:8" x14ac:dyDescent="0.25">
      <c r="H7979" t="str">
        <f t="shared" si="124"/>
        <v>;;;</v>
      </c>
    </row>
    <row r="7980" spans="8:8" x14ac:dyDescent="0.25">
      <c r="H7980" t="str">
        <f t="shared" si="124"/>
        <v>;;;</v>
      </c>
    </row>
    <row r="7981" spans="8:8" x14ac:dyDescent="0.25">
      <c r="H7981" t="str">
        <f t="shared" si="124"/>
        <v>;;;</v>
      </c>
    </row>
    <row r="7982" spans="8:8" x14ac:dyDescent="0.25">
      <c r="H7982" t="str">
        <f t="shared" si="124"/>
        <v>;;;</v>
      </c>
    </row>
    <row r="7983" spans="8:8" x14ac:dyDescent="0.25">
      <c r="H7983" t="str">
        <f t="shared" si="124"/>
        <v>;;;</v>
      </c>
    </row>
    <row r="7984" spans="8:8" x14ac:dyDescent="0.25">
      <c r="H7984" t="str">
        <f t="shared" si="124"/>
        <v>;;;</v>
      </c>
    </row>
    <row r="7985" spans="8:8" x14ac:dyDescent="0.25">
      <c r="H7985" t="str">
        <f t="shared" si="124"/>
        <v>;;;</v>
      </c>
    </row>
    <row r="7986" spans="8:8" x14ac:dyDescent="0.25">
      <c r="H7986" t="str">
        <f t="shared" si="124"/>
        <v>;;;</v>
      </c>
    </row>
    <row r="7987" spans="8:8" x14ac:dyDescent="0.25">
      <c r="H7987" t="str">
        <f t="shared" si="124"/>
        <v>;;;</v>
      </c>
    </row>
    <row r="7988" spans="8:8" x14ac:dyDescent="0.25">
      <c r="H7988" t="str">
        <f t="shared" si="124"/>
        <v>;;;</v>
      </c>
    </row>
    <row r="7989" spans="8:8" x14ac:dyDescent="0.25">
      <c r="H7989" t="str">
        <f t="shared" si="124"/>
        <v>;;;</v>
      </c>
    </row>
    <row r="7990" spans="8:8" x14ac:dyDescent="0.25">
      <c r="H7990" t="str">
        <f t="shared" si="124"/>
        <v>;;;</v>
      </c>
    </row>
    <row r="7991" spans="8:8" x14ac:dyDescent="0.25">
      <c r="H7991" t="str">
        <f t="shared" si="124"/>
        <v>;;;</v>
      </c>
    </row>
    <row r="7992" spans="8:8" x14ac:dyDescent="0.25">
      <c r="H7992" t="str">
        <f t="shared" si="124"/>
        <v>;;;</v>
      </c>
    </row>
    <row r="7993" spans="8:8" x14ac:dyDescent="0.25">
      <c r="H7993" t="str">
        <f t="shared" si="124"/>
        <v>;;;</v>
      </c>
    </row>
    <row r="7994" spans="8:8" x14ac:dyDescent="0.25">
      <c r="H7994" t="str">
        <f t="shared" si="124"/>
        <v>;;;</v>
      </c>
    </row>
    <row r="7995" spans="8:8" x14ac:dyDescent="0.25">
      <c r="H7995" t="str">
        <f t="shared" si="124"/>
        <v>;;;</v>
      </c>
    </row>
    <row r="7996" spans="8:8" x14ac:dyDescent="0.25">
      <c r="H7996" t="str">
        <f t="shared" si="124"/>
        <v>;;;</v>
      </c>
    </row>
    <row r="7997" spans="8:8" x14ac:dyDescent="0.25">
      <c r="H7997" t="str">
        <f t="shared" si="124"/>
        <v>;;;</v>
      </c>
    </row>
    <row r="7998" spans="8:8" x14ac:dyDescent="0.25">
      <c r="H7998" t="str">
        <f t="shared" si="124"/>
        <v>;;;</v>
      </c>
    </row>
    <row r="7999" spans="8:8" x14ac:dyDescent="0.25">
      <c r="H7999" t="str">
        <f t="shared" si="124"/>
        <v>;;;</v>
      </c>
    </row>
    <row r="8000" spans="8:8" x14ac:dyDescent="0.25">
      <c r="H8000" t="str">
        <f t="shared" si="124"/>
        <v>;;;</v>
      </c>
    </row>
    <row r="8001" spans="8:8" x14ac:dyDescent="0.25">
      <c r="H8001" t="str">
        <f t="shared" si="124"/>
        <v>;;;</v>
      </c>
    </row>
    <row r="8002" spans="8:8" x14ac:dyDescent="0.25">
      <c r="H8002" t="str">
        <f t="shared" si="124"/>
        <v>;;;</v>
      </c>
    </row>
    <row r="8003" spans="8:8" x14ac:dyDescent="0.25">
      <c r="H8003" t="str">
        <f t="shared" ref="H8003:H8021" si="125">CONCATENATE(D8003,$C$1,E8003,$C$1,F8003,$C$1,G8003)</f>
        <v>;;;</v>
      </c>
    </row>
    <row r="8004" spans="8:8" x14ac:dyDescent="0.25">
      <c r="H8004" t="str">
        <f t="shared" si="125"/>
        <v>;;;</v>
      </c>
    </row>
    <row r="8005" spans="8:8" x14ac:dyDescent="0.25">
      <c r="H8005" t="str">
        <f t="shared" si="125"/>
        <v>;;;</v>
      </c>
    </row>
    <row r="8006" spans="8:8" x14ac:dyDescent="0.25">
      <c r="H8006" t="str">
        <f t="shared" si="125"/>
        <v>;;;</v>
      </c>
    </row>
    <row r="8007" spans="8:8" x14ac:dyDescent="0.25">
      <c r="H8007" t="str">
        <f t="shared" si="125"/>
        <v>;;;</v>
      </c>
    </row>
    <row r="8008" spans="8:8" x14ac:dyDescent="0.25">
      <c r="H8008" t="str">
        <f t="shared" si="125"/>
        <v>;;;</v>
      </c>
    </row>
    <row r="8009" spans="8:8" x14ac:dyDescent="0.25">
      <c r="H8009" t="str">
        <f t="shared" si="125"/>
        <v>;;;</v>
      </c>
    </row>
    <row r="8010" spans="8:8" x14ac:dyDescent="0.25">
      <c r="H8010" t="str">
        <f t="shared" si="125"/>
        <v>;;;</v>
      </c>
    </row>
    <row r="8011" spans="8:8" x14ac:dyDescent="0.25">
      <c r="H8011" t="str">
        <f t="shared" si="125"/>
        <v>;;;</v>
      </c>
    </row>
    <row r="8012" spans="8:8" x14ac:dyDescent="0.25">
      <c r="H8012" t="str">
        <f t="shared" si="125"/>
        <v>;;;</v>
      </c>
    </row>
    <row r="8013" spans="8:8" x14ac:dyDescent="0.25">
      <c r="H8013" t="str">
        <f t="shared" si="125"/>
        <v>;;;</v>
      </c>
    </row>
    <row r="8014" spans="8:8" x14ac:dyDescent="0.25">
      <c r="H8014" t="str">
        <f t="shared" si="125"/>
        <v>;;;</v>
      </c>
    </row>
    <row r="8015" spans="8:8" x14ac:dyDescent="0.25">
      <c r="H8015" t="str">
        <f t="shared" si="125"/>
        <v>;;;</v>
      </c>
    </row>
    <row r="8016" spans="8:8" x14ac:dyDescent="0.25">
      <c r="H8016" t="str">
        <f t="shared" si="125"/>
        <v>;;;</v>
      </c>
    </row>
    <row r="8017" spans="8:8" x14ac:dyDescent="0.25">
      <c r="H8017" t="str">
        <f t="shared" si="125"/>
        <v>;;;</v>
      </c>
    </row>
    <row r="8018" spans="8:8" x14ac:dyDescent="0.25">
      <c r="H8018" t="str">
        <f t="shared" si="125"/>
        <v>;;;</v>
      </c>
    </row>
    <row r="8019" spans="8:8" x14ac:dyDescent="0.25">
      <c r="H8019" t="str">
        <f t="shared" si="125"/>
        <v>;;;</v>
      </c>
    </row>
    <row r="8020" spans="8:8" x14ac:dyDescent="0.25">
      <c r="H8020" t="str">
        <f t="shared" si="125"/>
        <v>;;;</v>
      </c>
    </row>
    <row r="8021" spans="8:8" x14ac:dyDescent="0.25">
      <c r="H8021" t="str">
        <f t="shared" si="125"/>
        <v>;;;</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22"/>
  <sheetViews>
    <sheetView topLeftCell="A25" workbookViewId="0">
      <selection activeCell="N18" sqref="N18"/>
    </sheetView>
  </sheetViews>
  <sheetFormatPr baseColWidth="10" defaultRowHeight="15" x14ac:dyDescent="0.25"/>
  <cols>
    <col min="1" max="2" width="6.5703125" style="3" customWidth="1"/>
    <col min="3" max="3" width="9.5703125" style="3" customWidth="1"/>
    <col min="4" max="4" width="31.42578125" style="2" customWidth="1"/>
  </cols>
  <sheetData>
    <row r="1" spans="1:17" x14ac:dyDescent="0.25">
      <c r="A1" s="3" t="s">
        <v>17</v>
      </c>
      <c r="B1" s="3" t="s">
        <v>18</v>
      </c>
      <c r="C1" s="3" t="s">
        <v>19</v>
      </c>
      <c r="D1" s="2" t="s">
        <v>15</v>
      </c>
      <c r="I1" t="str">
        <f>CONCATENATE(D1,$P$1,E1,$P$1,F1,$P$1,G1,$Q$1,A1,$Q$1,B1,$Q$1,C1)</f>
        <v>resolved_name   ;gametophytic;sporophytic;parsed_n</v>
      </c>
      <c r="M1" s="8" t="s">
        <v>16910</v>
      </c>
      <c r="P1" t="s">
        <v>16683</v>
      </c>
      <c r="Q1" t="s">
        <v>15626</v>
      </c>
    </row>
    <row r="2" spans="1:17" x14ac:dyDescent="0.25">
      <c r="A2" s="3" t="s">
        <v>2416</v>
      </c>
      <c r="C2" s="3">
        <v>44</v>
      </c>
      <c r="D2" s="2" t="s">
        <v>2413</v>
      </c>
      <c r="E2" t="s">
        <v>15627</v>
      </c>
      <c r="I2" t="str">
        <f t="shared" ref="I2:I65" si="0">CONCATENATE(D2,$P$1,E2,$P$1,F2,$P$1,G2,$Q$1,A2,$Q$1,B2,$Q$1,C2)</f>
        <v>Actinoscirpus grossus  ;ca. 44;;44</v>
      </c>
      <c r="M2" s="8" t="s">
        <v>16911</v>
      </c>
    </row>
    <row r="3" spans="1:17" x14ac:dyDescent="0.25">
      <c r="A3" s="3" t="s">
        <v>994</v>
      </c>
      <c r="C3" s="3">
        <v>44</v>
      </c>
      <c r="D3" s="2" t="s">
        <v>2413</v>
      </c>
      <c r="E3" t="s">
        <v>15627</v>
      </c>
      <c r="I3" t="str">
        <f t="shared" si="0"/>
        <v>Actinoscirpus grossus  ;ca 44;;44</v>
      </c>
      <c r="M3" s="8" t="s">
        <v>16912</v>
      </c>
    </row>
    <row r="4" spans="1:17" x14ac:dyDescent="0.25">
      <c r="B4" s="3">
        <v>82</v>
      </c>
      <c r="C4" s="3">
        <v>41</v>
      </c>
      <c r="D4" s="2" t="s">
        <v>2413</v>
      </c>
      <c r="E4" t="s">
        <v>15627</v>
      </c>
      <c r="I4" t="str">
        <f t="shared" si="0"/>
        <v>Actinoscirpus grossus  ;;82;41</v>
      </c>
      <c r="M4" s="8" t="s">
        <v>16913</v>
      </c>
    </row>
    <row r="5" spans="1:17" x14ac:dyDescent="0.25">
      <c r="B5" s="3">
        <v>44</v>
      </c>
      <c r="C5" s="3">
        <v>22</v>
      </c>
      <c r="D5" s="2" t="s">
        <v>308</v>
      </c>
      <c r="E5" t="s">
        <v>15628</v>
      </c>
      <c r="I5" t="str">
        <f t="shared" si="0"/>
        <v>Blysmus compressus  ;;44;22</v>
      </c>
      <c r="M5" s="8" t="s">
        <v>16914</v>
      </c>
    </row>
    <row r="6" spans="1:17" x14ac:dyDescent="0.25">
      <c r="B6" s="3" t="s">
        <v>1332</v>
      </c>
      <c r="C6" s="3" t="s">
        <v>1333</v>
      </c>
      <c r="D6" s="2" t="s">
        <v>308</v>
      </c>
      <c r="E6" t="s">
        <v>15628</v>
      </c>
      <c r="I6" t="str">
        <f t="shared" si="0"/>
        <v>Blysmus compressus  ;;44, 78;22, 39</v>
      </c>
      <c r="M6" s="8" t="s">
        <v>16915</v>
      </c>
    </row>
    <row r="7" spans="1:17" x14ac:dyDescent="0.25">
      <c r="B7" s="3">
        <v>44</v>
      </c>
      <c r="C7" s="3">
        <v>22</v>
      </c>
      <c r="D7" s="2" t="s">
        <v>308</v>
      </c>
      <c r="E7" t="s">
        <v>15628</v>
      </c>
      <c r="I7" t="str">
        <f t="shared" si="0"/>
        <v>Blysmus compressus  ;;44;22</v>
      </c>
      <c r="M7" s="8" t="s">
        <v>16914</v>
      </c>
    </row>
    <row r="8" spans="1:17" x14ac:dyDescent="0.25">
      <c r="B8" s="3">
        <v>44</v>
      </c>
      <c r="C8" s="3">
        <v>22</v>
      </c>
      <c r="D8" s="2" t="s">
        <v>308</v>
      </c>
      <c r="E8" t="s">
        <v>15628</v>
      </c>
      <c r="I8" t="str">
        <f t="shared" si="0"/>
        <v>Blysmus compressus  ;;44;22</v>
      </c>
      <c r="M8" s="8" t="s">
        <v>16914</v>
      </c>
    </row>
    <row r="9" spans="1:17" x14ac:dyDescent="0.25">
      <c r="B9" s="3">
        <v>44</v>
      </c>
      <c r="C9" s="3">
        <v>22</v>
      </c>
      <c r="D9" s="2" t="s">
        <v>308</v>
      </c>
      <c r="E9" t="s">
        <v>15628</v>
      </c>
      <c r="I9" t="str">
        <f t="shared" si="0"/>
        <v>Blysmus compressus  ;;44;22</v>
      </c>
      <c r="M9" s="8" t="s">
        <v>16914</v>
      </c>
    </row>
    <row r="10" spans="1:17" x14ac:dyDescent="0.25">
      <c r="B10" s="3">
        <v>44</v>
      </c>
      <c r="C10" s="3">
        <v>22</v>
      </c>
      <c r="D10" s="2" t="s">
        <v>308</v>
      </c>
      <c r="E10" t="s">
        <v>15628</v>
      </c>
      <c r="I10" t="str">
        <f t="shared" si="0"/>
        <v>Blysmus compressus  ;;44;22</v>
      </c>
      <c r="M10" s="8" t="s">
        <v>16914</v>
      </c>
    </row>
    <row r="11" spans="1:17" x14ac:dyDescent="0.25">
      <c r="A11" s="3">
        <v>22</v>
      </c>
      <c r="C11" s="3">
        <v>22</v>
      </c>
      <c r="D11" s="2" t="s">
        <v>308</v>
      </c>
      <c r="E11" t="s">
        <v>15628</v>
      </c>
      <c r="I11" t="str">
        <f t="shared" si="0"/>
        <v>Blysmus compressus  ;22;;22</v>
      </c>
      <c r="M11" s="8" t="s">
        <v>16916</v>
      </c>
    </row>
    <row r="12" spans="1:17" x14ac:dyDescent="0.25">
      <c r="B12" s="3">
        <v>44</v>
      </c>
      <c r="C12" s="3">
        <v>22</v>
      </c>
      <c r="D12" s="2" t="s">
        <v>308</v>
      </c>
      <c r="E12" t="s">
        <v>15628</v>
      </c>
      <c r="I12" t="str">
        <f t="shared" si="0"/>
        <v>Blysmus compressus  ;;44;22</v>
      </c>
      <c r="M12" s="8" t="s">
        <v>16914</v>
      </c>
    </row>
    <row r="13" spans="1:17" x14ac:dyDescent="0.25">
      <c r="B13" s="3">
        <v>44</v>
      </c>
      <c r="C13" s="3">
        <v>22</v>
      </c>
      <c r="D13" s="2" t="s">
        <v>308</v>
      </c>
      <c r="E13" t="s">
        <v>15628</v>
      </c>
      <c r="I13" t="str">
        <f t="shared" si="0"/>
        <v>Blysmus compressus  ;;44;22</v>
      </c>
      <c r="M13" s="8" t="s">
        <v>16914</v>
      </c>
    </row>
    <row r="14" spans="1:17" x14ac:dyDescent="0.25">
      <c r="B14" s="3">
        <v>79</v>
      </c>
      <c r="D14" s="2" t="s">
        <v>308</v>
      </c>
      <c r="E14" t="s">
        <v>15628</v>
      </c>
      <c r="I14" t="str">
        <f t="shared" si="0"/>
        <v>Blysmus compressus  ;;79;</v>
      </c>
      <c r="M14" s="8" t="s">
        <v>16917</v>
      </c>
    </row>
    <row r="15" spans="1:17" x14ac:dyDescent="0.25">
      <c r="B15" s="3">
        <v>44</v>
      </c>
      <c r="C15" s="3">
        <v>22</v>
      </c>
      <c r="D15" s="2" t="s">
        <v>308</v>
      </c>
      <c r="E15" t="s">
        <v>15628</v>
      </c>
      <c r="I15" t="str">
        <f t="shared" si="0"/>
        <v>Blysmus compressus  ;;44;22</v>
      </c>
      <c r="M15" s="8" t="s">
        <v>16914</v>
      </c>
    </row>
    <row r="16" spans="1:17" x14ac:dyDescent="0.25">
      <c r="B16" s="3">
        <v>79</v>
      </c>
      <c r="D16" s="2" t="s">
        <v>308</v>
      </c>
      <c r="E16" t="s">
        <v>15628</v>
      </c>
      <c r="I16" t="str">
        <f t="shared" si="0"/>
        <v>Blysmus compressus  ;;79;</v>
      </c>
      <c r="M16" s="8" t="s">
        <v>16917</v>
      </c>
    </row>
    <row r="17" spans="1:13" x14ac:dyDescent="0.25">
      <c r="B17" s="3">
        <v>44</v>
      </c>
      <c r="C17" s="3">
        <v>22</v>
      </c>
      <c r="D17" s="2" t="s">
        <v>308</v>
      </c>
      <c r="E17" t="s">
        <v>15628</v>
      </c>
      <c r="I17" t="str">
        <f t="shared" si="0"/>
        <v>Blysmus compressus  ;;44;22</v>
      </c>
      <c r="M17" s="8" t="s">
        <v>16914</v>
      </c>
    </row>
    <row r="18" spans="1:13" x14ac:dyDescent="0.25">
      <c r="A18" s="3">
        <v>22</v>
      </c>
      <c r="C18" s="3">
        <v>22</v>
      </c>
      <c r="D18" s="2" t="s">
        <v>308</v>
      </c>
      <c r="E18" t="s">
        <v>15628</v>
      </c>
      <c r="I18" t="str">
        <f t="shared" si="0"/>
        <v>Blysmus compressus  ;22;;22</v>
      </c>
      <c r="M18" s="8" t="s">
        <v>16916</v>
      </c>
    </row>
    <row r="19" spans="1:13" x14ac:dyDescent="0.25">
      <c r="A19" s="3">
        <v>22</v>
      </c>
      <c r="C19" s="3">
        <v>22</v>
      </c>
      <c r="D19" s="2" t="s">
        <v>308</v>
      </c>
      <c r="E19" t="s">
        <v>15628</v>
      </c>
      <c r="I19" t="str">
        <f t="shared" si="0"/>
        <v>Blysmus compressus  ;22;;22</v>
      </c>
      <c r="M19" s="8" t="s">
        <v>16916</v>
      </c>
    </row>
    <row r="20" spans="1:13" x14ac:dyDescent="0.25">
      <c r="B20" s="3">
        <v>44.79</v>
      </c>
      <c r="C20" s="3">
        <v>22</v>
      </c>
      <c r="D20" s="2" t="s">
        <v>308</v>
      </c>
      <c r="E20" t="s">
        <v>15628</v>
      </c>
      <c r="I20" t="str">
        <f t="shared" si="0"/>
        <v>Blysmus compressus  ;;44,79;22</v>
      </c>
      <c r="M20" s="8" t="s">
        <v>16918</v>
      </c>
    </row>
    <row r="21" spans="1:13" x14ac:dyDescent="0.25">
      <c r="B21" s="3">
        <v>44</v>
      </c>
      <c r="C21" s="3">
        <v>22</v>
      </c>
      <c r="D21" s="2" t="s">
        <v>308</v>
      </c>
      <c r="E21" t="s">
        <v>15628</v>
      </c>
      <c r="I21" t="str">
        <f t="shared" si="0"/>
        <v>Blysmus compressus  ;;44;22</v>
      </c>
      <c r="M21" s="8" t="s">
        <v>16914</v>
      </c>
    </row>
    <row r="22" spans="1:13" x14ac:dyDescent="0.25">
      <c r="B22" s="3">
        <v>44</v>
      </c>
      <c r="C22" s="3">
        <v>22</v>
      </c>
      <c r="D22" s="2" t="s">
        <v>308</v>
      </c>
      <c r="E22" t="s">
        <v>15628</v>
      </c>
      <c r="I22" t="str">
        <f t="shared" si="0"/>
        <v>Blysmus compressus  ;;44;22</v>
      </c>
      <c r="M22" s="8" t="s">
        <v>16914</v>
      </c>
    </row>
    <row r="23" spans="1:13" x14ac:dyDescent="0.25">
      <c r="B23" s="3">
        <v>44</v>
      </c>
      <c r="C23" s="3">
        <v>22</v>
      </c>
      <c r="D23" s="2" t="s">
        <v>308</v>
      </c>
      <c r="E23" t="s">
        <v>15628</v>
      </c>
      <c r="I23" t="str">
        <f t="shared" si="0"/>
        <v>Blysmus compressus  ;;44;22</v>
      </c>
      <c r="M23" s="8" t="s">
        <v>16914</v>
      </c>
    </row>
    <row r="24" spans="1:13" x14ac:dyDescent="0.25">
      <c r="B24" s="3">
        <v>44</v>
      </c>
      <c r="C24" s="3">
        <v>22</v>
      </c>
      <c r="D24" s="2" t="s">
        <v>308</v>
      </c>
      <c r="E24" t="s">
        <v>15628</v>
      </c>
      <c r="I24" t="str">
        <f t="shared" si="0"/>
        <v>Blysmus compressus  ;;44;22</v>
      </c>
      <c r="M24" s="8" t="s">
        <v>16914</v>
      </c>
    </row>
    <row r="25" spans="1:13" x14ac:dyDescent="0.25">
      <c r="B25" s="3">
        <v>44</v>
      </c>
      <c r="C25" s="3">
        <v>22</v>
      </c>
      <c r="D25" s="2" t="s">
        <v>308</v>
      </c>
      <c r="E25" t="s">
        <v>15628</v>
      </c>
      <c r="I25" t="str">
        <f t="shared" si="0"/>
        <v>Blysmus compressus  ;;44;22</v>
      </c>
      <c r="M25" s="8" t="s">
        <v>16914</v>
      </c>
    </row>
    <row r="26" spans="1:13" x14ac:dyDescent="0.25">
      <c r="B26" s="3">
        <v>40</v>
      </c>
      <c r="C26" s="3">
        <v>20</v>
      </c>
      <c r="D26" s="2" t="s">
        <v>308</v>
      </c>
      <c r="E26" t="s">
        <v>15629</v>
      </c>
      <c r="I26" t="str">
        <f t="shared" si="0"/>
        <v>Blysmus rufus  ;;40;20</v>
      </c>
      <c r="M26" s="8" t="s">
        <v>16919</v>
      </c>
    </row>
    <row r="27" spans="1:13" x14ac:dyDescent="0.25">
      <c r="B27" s="3">
        <v>80</v>
      </c>
      <c r="C27" s="3">
        <v>40</v>
      </c>
      <c r="D27" s="2" t="s">
        <v>308</v>
      </c>
      <c r="E27" t="s">
        <v>15629</v>
      </c>
      <c r="I27" t="str">
        <f t="shared" si="0"/>
        <v>Blysmus rufus  ;;80;40</v>
      </c>
      <c r="M27" s="8" t="s">
        <v>16920</v>
      </c>
    </row>
    <row r="28" spans="1:13" x14ac:dyDescent="0.25">
      <c r="B28" s="3">
        <v>80</v>
      </c>
      <c r="C28" s="3">
        <v>40</v>
      </c>
      <c r="D28" s="2" t="s">
        <v>308</v>
      </c>
      <c r="E28" t="s">
        <v>15629</v>
      </c>
      <c r="I28" t="str">
        <f t="shared" si="0"/>
        <v>Blysmus rufus  ;;80;40</v>
      </c>
      <c r="M28" s="8" t="s">
        <v>16920</v>
      </c>
    </row>
    <row r="29" spans="1:13" x14ac:dyDescent="0.25">
      <c r="B29" s="3">
        <v>40</v>
      </c>
      <c r="C29" s="3">
        <v>20</v>
      </c>
      <c r="D29" s="2" t="s">
        <v>308</v>
      </c>
      <c r="E29" t="s">
        <v>15629</v>
      </c>
      <c r="I29" t="str">
        <f t="shared" si="0"/>
        <v>Blysmus rufus  ;;40;20</v>
      </c>
      <c r="M29" s="8" t="s">
        <v>16919</v>
      </c>
    </row>
    <row r="30" spans="1:13" x14ac:dyDescent="0.25">
      <c r="B30" s="3">
        <v>40</v>
      </c>
      <c r="C30" s="3">
        <v>20</v>
      </c>
      <c r="D30" s="2" t="s">
        <v>308</v>
      </c>
      <c r="E30" t="s">
        <v>15629</v>
      </c>
      <c r="I30" t="str">
        <f t="shared" si="0"/>
        <v>Blysmus rufus  ;;40;20</v>
      </c>
      <c r="M30" s="8" t="s">
        <v>16919</v>
      </c>
    </row>
    <row r="31" spans="1:13" x14ac:dyDescent="0.25">
      <c r="B31" s="3">
        <v>40</v>
      </c>
      <c r="C31" s="3">
        <v>20</v>
      </c>
      <c r="D31" s="2" t="s">
        <v>308</v>
      </c>
      <c r="E31" t="s">
        <v>15629</v>
      </c>
      <c r="I31" t="str">
        <f t="shared" si="0"/>
        <v>Blysmus rufus  ;;40;20</v>
      </c>
      <c r="M31" s="8" t="s">
        <v>16919</v>
      </c>
    </row>
    <row r="32" spans="1:13" x14ac:dyDescent="0.25">
      <c r="B32" s="3">
        <v>40</v>
      </c>
      <c r="C32" s="3">
        <v>20</v>
      </c>
      <c r="D32" s="2" t="s">
        <v>308</v>
      </c>
      <c r="E32" t="s">
        <v>15629</v>
      </c>
      <c r="I32" t="str">
        <f t="shared" si="0"/>
        <v>Blysmus rufus  ;;40;20</v>
      </c>
      <c r="M32" s="8" t="s">
        <v>16919</v>
      </c>
    </row>
    <row r="33" spans="1:13" x14ac:dyDescent="0.25">
      <c r="B33" s="3">
        <v>40</v>
      </c>
      <c r="C33" s="3">
        <v>20</v>
      </c>
      <c r="D33" s="2" t="s">
        <v>308</v>
      </c>
      <c r="E33" t="s">
        <v>15629</v>
      </c>
      <c r="I33" t="str">
        <f t="shared" si="0"/>
        <v>Blysmus rufus  ;;40;20</v>
      </c>
      <c r="M33" s="8" t="s">
        <v>16919</v>
      </c>
    </row>
    <row r="34" spans="1:13" x14ac:dyDescent="0.25">
      <c r="B34" s="3">
        <v>40</v>
      </c>
      <c r="C34" s="3">
        <v>20</v>
      </c>
      <c r="D34" s="2" t="s">
        <v>308</v>
      </c>
      <c r="E34" t="s">
        <v>15629</v>
      </c>
      <c r="I34" t="str">
        <f t="shared" si="0"/>
        <v>Blysmus rufus  ;;40;20</v>
      </c>
      <c r="M34" s="8" t="s">
        <v>16919</v>
      </c>
    </row>
    <row r="35" spans="1:13" x14ac:dyDescent="0.25">
      <c r="B35" s="3">
        <v>40</v>
      </c>
      <c r="C35" s="3">
        <v>20</v>
      </c>
      <c r="D35" s="2" t="s">
        <v>308</v>
      </c>
      <c r="E35" t="s">
        <v>15629</v>
      </c>
      <c r="I35" t="str">
        <f t="shared" si="0"/>
        <v>Blysmus rufus  ;;40;20</v>
      </c>
      <c r="M35" s="8" t="s">
        <v>16919</v>
      </c>
    </row>
    <row r="36" spans="1:13" x14ac:dyDescent="0.25">
      <c r="B36" s="3">
        <v>40</v>
      </c>
      <c r="C36" s="3">
        <v>20</v>
      </c>
      <c r="D36" s="2" t="s">
        <v>308</v>
      </c>
      <c r="E36" t="s">
        <v>15629</v>
      </c>
      <c r="I36" t="str">
        <f t="shared" si="0"/>
        <v>Blysmus rufus  ;;40;20</v>
      </c>
      <c r="M36" s="8" t="s">
        <v>16919</v>
      </c>
    </row>
    <row r="37" spans="1:13" x14ac:dyDescent="0.25">
      <c r="B37" s="3">
        <v>64</v>
      </c>
      <c r="C37" s="3">
        <v>32</v>
      </c>
      <c r="D37" s="2" t="s">
        <v>15625</v>
      </c>
      <c r="E37" t="s">
        <v>15630</v>
      </c>
      <c r="I37" t="str">
        <f t="shared" si="0"/>
        <v>Bolboschoenoplectus mariqueter  ;;64;32</v>
      </c>
      <c r="M37" s="8" t="s">
        <v>16921</v>
      </c>
    </row>
    <row r="38" spans="1:13" x14ac:dyDescent="0.25">
      <c r="B38" s="3" t="s">
        <v>1656</v>
      </c>
      <c r="C38" s="3">
        <v>55</v>
      </c>
      <c r="D38" s="2" t="s">
        <v>216</v>
      </c>
      <c r="E38" t="s">
        <v>15631</v>
      </c>
      <c r="I38" t="str">
        <f t="shared" si="0"/>
        <v>Bolboschoenus fluviatilis  ;;c.110;55</v>
      </c>
      <c r="M38" s="8" t="s">
        <v>16922</v>
      </c>
    </row>
    <row r="39" spans="1:13" x14ac:dyDescent="0.25">
      <c r="B39" s="3" t="s">
        <v>2447</v>
      </c>
      <c r="C39" s="3">
        <v>47</v>
      </c>
      <c r="D39" s="2" t="s">
        <v>216</v>
      </c>
      <c r="E39" t="s">
        <v>15631</v>
      </c>
      <c r="I39" t="str">
        <f t="shared" si="0"/>
        <v>Bolboschoenus fluviatilis  ;;ca. 94;47</v>
      </c>
      <c r="M39" s="8" t="s">
        <v>16923</v>
      </c>
    </row>
    <row r="40" spans="1:13" x14ac:dyDescent="0.25">
      <c r="B40" s="3">
        <v>104</v>
      </c>
      <c r="C40" s="3">
        <v>52</v>
      </c>
      <c r="D40" s="2" t="s">
        <v>216</v>
      </c>
      <c r="E40" t="s">
        <v>15631</v>
      </c>
      <c r="I40" t="str">
        <f t="shared" si="0"/>
        <v>Bolboschoenus fluviatilis  ;;104;52</v>
      </c>
      <c r="M40" s="8" t="s">
        <v>16924</v>
      </c>
    </row>
    <row r="41" spans="1:13" x14ac:dyDescent="0.25">
      <c r="B41" s="3">
        <v>104</v>
      </c>
      <c r="C41" s="3">
        <v>52</v>
      </c>
      <c r="D41" s="2" t="s">
        <v>216</v>
      </c>
      <c r="E41" t="s">
        <v>15631</v>
      </c>
      <c r="I41" t="str">
        <f t="shared" si="0"/>
        <v>Bolboschoenus fluviatilis  ;;104;52</v>
      </c>
      <c r="M41" s="8" t="s">
        <v>16924</v>
      </c>
    </row>
    <row r="42" spans="1:13" x14ac:dyDescent="0.25">
      <c r="B42" s="3" t="s">
        <v>8398</v>
      </c>
      <c r="C42" s="3">
        <v>47</v>
      </c>
      <c r="D42" s="2" t="s">
        <v>216</v>
      </c>
      <c r="E42" t="s">
        <v>15631</v>
      </c>
      <c r="I42" t="str">
        <f t="shared" si="0"/>
        <v>Bolboschoenus fluviatilis  ;;ca 94;47</v>
      </c>
      <c r="M42" s="8" t="s">
        <v>16925</v>
      </c>
    </row>
    <row r="43" spans="1:13" x14ac:dyDescent="0.25">
      <c r="B43" s="3">
        <v>94</v>
      </c>
      <c r="C43" s="3">
        <v>47</v>
      </c>
      <c r="D43" s="2" t="s">
        <v>216</v>
      </c>
      <c r="E43" t="s">
        <v>15631</v>
      </c>
      <c r="I43" t="str">
        <f t="shared" si="0"/>
        <v>Bolboschoenus fluviatilis  ;;94;47</v>
      </c>
      <c r="M43" s="8" t="s">
        <v>16926</v>
      </c>
    </row>
    <row r="44" spans="1:13" x14ac:dyDescent="0.25">
      <c r="B44" s="3">
        <v>110</v>
      </c>
      <c r="C44" s="3">
        <v>55</v>
      </c>
      <c r="D44" s="2" t="s">
        <v>216</v>
      </c>
      <c r="E44" t="s">
        <v>15631</v>
      </c>
      <c r="I44" t="str">
        <f t="shared" si="0"/>
        <v>Bolboschoenus fluviatilis  ;;110;55</v>
      </c>
      <c r="M44" s="8" t="s">
        <v>16927</v>
      </c>
    </row>
    <row r="45" spans="1:13" x14ac:dyDescent="0.25">
      <c r="A45" s="3">
        <v>55</v>
      </c>
      <c r="C45" s="3">
        <v>55</v>
      </c>
      <c r="D45" s="2" t="s">
        <v>216</v>
      </c>
      <c r="E45" t="s">
        <v>15632</v>
      </c>
      <c r="I45" t="str">
        <f t="shared" si="0"/>
        <v>Bolboschoenus glaucus  ;55;;55</v>
      </c>
      <c r="M45" s="8" t="s">
        <v>16928</v>
      </c>
    </row>
    <row r="46" spans="1:13" x14ac:dyDescent="0.25">
      <c r="A46" s="3">
        <v>49</v>
      </c>
      <c r="C46" s="3">
        <v>49</v>
      </c>
      <c r="D46" s="2" t="s">
        <v>216</v>
      </c>
      <c r="E46" t="s">
        <v>15632</v>
      </c>
      <c r="I46" t="str">
        <f t="shared" si="0"/>
        <v>Bolboschoenus glaucus  ;49;;49</v>
      </c>
      <c r="M46" s="8" t="s">
        <v>16929</v>
      </c>
    </row>
    <row r="47" spans="1:13" x14ac:dyDescent="0.25">
      <c r="A47" s="3" t="s">
        <v>2499</v>
      </c>
      <c r="C47" s="3" t="s">
        <v>2499</v>
      </c>
      <c r="D47" s="2" t="s">
        <v>216</v>
      </c>
      <c r="E47" t="s">
        <v>15632</v>
      </c>
      <c r="I47" t="str">
        <f t="shared" si="0"/>
        <v>Bolboschoenus glaucus  ;43, 48, 52;;43, 48, 52</v>
      </c>
      <c r="M47" s="8" t="s">
        <v>16930</v>
      </c>
    </row>
    <row r="48" spans="1:13" x14ac:dyDescent="0.25">
      <c r="A48" s="3">
        <v>49</v>
      </c>
      <c r="C48" s="3">
        <v>49</v>
      </c>
      <c r="D48" s="2" t="s">
        <v>216</v>
      </c>
      <c r="E48" t="s">
        <v>15632</v>
      </c>
      <c r="I48" t="str">
        <f t="shared" si="0"/>
        <v>Bolboschoenus glaucus  ;49;;49</v>
      </c>
      <c r="M48" s="8" t="s">
        <v>16929</v>
      </c>
    </row>
    <row r="49" spans="1:13" x14ac:dyDescent="0.25">
      <c r="A49" s="3" t="s">
        <v>2504</v>
      </c>
      <c r="C49" s="3" t="s">
        <v>2504</v>
      </c>
      <c r="D49" s="2" t="s">
        <v>216</v>
      </c>
      <c r="E49" t="s">
        <v>15632</v>
      </c>
      <c r="I49" t="str">
        <f t="shared" si="0"/>
        <v>Bolboschoenus glaucus  ;49, 58;;49, 58</v>
      </c>
      <c r="M49" s="8" t="s">
        <v>16931</v>
      </c>
    </row>
    <row r="50" spans="1:13" x14ac:dyDescent="0.25">
      <c r="A50" s="3">
        <v>49</v>
      </c>
      <c r="C50" s="3">
        <v>49</v>
      </c>
      <c r="D50" s="2" t="s">
        <v>216</v>
      </c>
      <c r="E50" t="s">
        <v>15632</v>
      </c>
      <c r="I50" t="str">
        <f t="shared" si="0"/>
        <v>Bolboschoenus glaucus  ;49;;49</v>
      </c>
      <c r="M50" s="8" t="s">
        <v>16929</v>
      </c>
    </row>
    <row r="51" spans="1:13" x14ac:dyDescent="0.25">
      <c r="A51" s="3">
        <v>55</v>
      </c>
      <c r="C51" s="3">
        <v>55</v>
      </c>
      <c r="D51" s="2" t="s">
        <v>216</v>
      </c>
      <c r="E51" t="s">
        <v>15632</v>
      </c>
      <c r="I51" t="str">
        <f t="shared" si="0"/>
        <v>Bolboschoenus glaucus  ;55;;55</v>
      </c>
      <c r="M51" s="8" t="s">
        <v>16928</v>
      </c>
    </row>
    <row r="52" spans="1:13" x14ac:dyDescent="0.25">
      <c r="B52" s="3">
        <v>110</v>
      </c>
      <c r="C52" s="3">
        <v>55</v>
      </c>
      <c r="D52" s="2" t="s">
        <v>216</v>
      </c>
      <c r="E52" t="s">
        <v>15632</v>
      </c>
      <c r="I52" t="str">
        <f t="shared" si="0"/>
        <v>Bolboschoenus glaucus  ;;110;55</v>
      </c>
      <c r="M52" s="8" t="s">
        <v>16932</v>
      </c>
    </row>
    <row r="53" spans="1:13" x14ac:dyDescent="0.25">
      <c r="B53" s="3" t="s">
        <v>9382</v>
      </c>
      <c r="C53" s="3" t="s">
        <v>9383</v>
      </c>
      <c r="D53" s="2" t="s">
        <v>216</v>
      </c>
      <c r="E53" t="s">
        <v>15633</v>
      </c>
      <c r="I53" t="str">
        <f t="shared" si="0"/>
        <v>Bolboschoenus koshevnikovii  ;;26, 50-52;13, 25, 26</v>
      </c>
      <c r="M53" s="8" t="s">
        <v>16933</v>
      </c>
    </row>
    <row r="54" spans="1:13" x14ac:dyDescent="0.25">
      <c r="B54" s="3" t="s">
        <v>218</v>
      </c>
      <c r="C54" s="3">
        <v>52</v>
      </c>
      <c r="D54" s="2" t="s">
        <v>216</v>
      </c>
      <c r="E54" t="s">
        <v>15634</v>
      </c>
      <c r="I54" t="str">
        <f t="shared" si="0"/>
        <v>Bolboschoenus maritimus  ;;ca 104;52</v>
      </c>
      <c r="M54" s="8" t="s">
        <v>16934</v>
      </c>
    </row>
    <row r="55" spans="1:13" x14ac:dyDescent="0.25">
      <c r="A55" s="3">
        <v>54</v>
      </c>
      <c r="C55" s="3">
        <v>54</v>
      </c>
      <c r="D55" s="2" t="s">
        <v>216</v>
      </c>
      <c r="E55" t="s">
        <v>15634</v>
      </c>
      <c r="I55" t="str">
        <f t="shared" si="0"/>
        <v>Bolboschoenus maritimus  ;54;;54</v>
      </c>
      <c r="M55" s="8" t="s">
        <v>16935</v>
      </c>
    </row>
    <row r="56" spans="1:13" x14ac:dyDescent="0.25">
      <c r="A56" s="3">
        <v>54</v>
      </c>
      <c r="C56" s="3">
        <v>54</v>
      </c>
      <c r="D56" s="2" t="s">
        <v>216</v>
      </c>
      <c r="E56" t="s">
        <v>15634</v>
      </c>
      <c r="I56" t="str">
        <f t="shared" si="0"/>
        <v>Bolboschoenus maritimus  ;54;;54</v>
      </c>
      <c r="M56" s="8" t="s">
        <v>16935</v>
      </c>
    </row>
    <row r="57" spans="1:13" x14ac:dyDescent="0.25">
      <c r="A57" s="3">
        <v>55</v>
      </c>
      <c r="C57" s="3">
        <v>55</v>
      </c>
      <c r="D57" s="2" t="s">
        <v>216</v>
      </c>
      <c r="E57" t="s">
        <v>15634</v>
      </c>
      <c r="I57" t="str">
        <f t="shared" si="0"/>
        <v>Bolboschoenus maritimus  ;55;;55</v>
      </c>
      <c r="M57" s="8" t="s">
        <v>16936</v>
      </c>
    </row>
    <row r="58" spans="1:13" x14ac:dyDescent="0.25">
      <c r="B58" s="3" t="s">
        <v>1291</v>
      </c>
      <c r="C58" s="3" t="s">
        <v>1292</v>
      </c>
      <c r="D58" s="2" t="s">
        <v>216</v>
      </c>
      <c r="E58" t="s">
        <v>15634</v>
      </c>
      <c r="I58" t="str">
        <f t="shared" si="0"/>
        <v>Bolboschoenus maritimus  ;;40, 55-60, 80, 86, 96, 104, 110;20, 30, 40, 43, 48, 52, 55</v>
      </c>
      <c r="M58" s="8" t="s">
        <v>16937</v>
      </c>
    </row>
    <row r="59" spans="1:13" x14ac:dyDescent="0.25">
      <c r="B59" s="3">
        <v>80</v>
      </c>
      <c r="C59" s="3">
        <v>40</v>
      </c>
      <c r="D59" s="2" t="s">
        <v>216</v>
      </c>
      <c r="E59" t="s">
        <v>15634</v>
      </c>
      <c r="I59" t="str">
        <f t="shared" si="0"/>
        <v>Bolboschoenus maritimus  ;;80;40</v>
      </c>
      <c r="M59" s="8" t="s">
        <v>16938</v>
      </c>
    </row>
    <row r="60" spans="1:13" x14ac:dyDescent="0.25">
      <c r="B60" s="3" t="s">
        <v>2001</v>
      </c>
      <c r="C60" s="3">
        <v>52</v>
      </c>
      <c r="D60" s="2" t="s">
        <v>216</v>
      </c>
      <c r="E60" t="s">
        <v>15634</v>
      </c>
      <c r="I60" t="str">
        <f t="shared" si="0"/>
        <v>Bolboschoenus maritimus  ;;c.104;52</v>
      </c>
      <c r="M60" s="8" t="s">
        <v>16939</v>
      </c>
    </row>
    <row r="61" spans="1:13" x14ac:dyDescent="0.25">
      <c r="B61" s="3">
        <v>104</v>
      </c>
      <c r="C61" s="3">
        <v>52</v>
      </c>
      <c r="D61" s="2" t="s">
        <v>216</v>
      </c>
      <c r="E61" t="s">
        <v>15634</v>
      </c>
      <c r="I61" t="str">
        <f t="shared" si="0"/>
        <v>Bolboschoenus maritimus  ;;104;52</v>
      </c>
      <c r="M61" s="8" t="s">
        <v>16940</v>
      </c>
    </row>
    <row r="62" spans="1:13" x14ac:dyDescent="0.25">
      <c r="B62" s="3" t="s">
        <v>2459</v>
      </c>
      <c r="C62" s="3" t="s">
        <v>2460</v>
      </c>
      <c r="D62" s="2" t="s">
        <v>216</v>
      </c>
      <c r="E62" t="s">
        <v>15634</v>
      </c>
      <c r="I62" t="str">
        <f t="shared" si="0"/>
        <v>Bolboschoenus maritimus  ;;ca. 86, 104;43, 52</v>
      </c>
      <c r="M62" s="8" t="s">
        <v>16941</v>
      </c>
    </row>
    <row r="63" spans="1:13" x14ac:dyDescent="0.25">
      <c r="B63" s="3" t="s">
        <v>2463</v>
      </c>
      <c r="C63" s="3" t="s">
        <v>2460</v>
      </c>
      <c r="D63" s="2" t="s">
        <v>216</v>
      </c>
      <c r="E63" t="s">
        <v>15634</v>
      </c>
      <c r="I63" t="str">
        <f t="shared" si="0"/>
        <v>Bolboschoenus maritimus  ;;86, 104;43, 52</v>
      </c>
      <c r="M63" s="8" t="s">
        <v>16942</v>
      </c>
    </row>
    <row r="64" spans="1:13" x14ac:dyDescent="0.25">
      <c r="B64" s="3">
        <v>110</v>
      </c>
      <c r="C64" s="3">
        <v>55</v>
      </c>
      <c r="D64" s="2" t="s">
        <v>216</v>
      </c>
      <c r="E64" t="s">
        <v>15634</v>
      </c>
      <c r="I64" t="str">
        <f t="shared" si="0"/>
        <v>Bolboschoenus maritimus  ;;110;55</v>
      </c>
      <c r="M64" s="8" t="s">
        <v>16943</v>
      </c>
    </row>
    <row r="65" spans="1:13" x14ac:dyDescent="0.25">
      <c r="B65" s="3" t="s">
        <v>2468</v>
      </c>
      <c r="C65" s="3">
        <v>52</v>
      </c>
      <c r="D65" s="2" t="s">
        <v>216</v>
      </c>
      <c r="E65" t="s">
        <v>15634</v>
      </c>
      <c r="I65" t="str">
        <f t="shared" si="0"/>
        <v>Bolboschoenus maritimus  ;;ca. 104;52</v>
      </c>
      <c r="M65" s="8" t="s">
        <v>16944</v>
      </c>
    </row>
    <row r="66" spans="1:13" x14ac:dyDescent="0.25">
      <c r="B66" s="3">
        <v>7677</v>
      </c>
      <c r="D66" s="2" t="s">
        <v>216</v>
      </c>
      <c r="E66" t="s">
        <v>15634</v>
      </c>
      <c r="I66" t="str">
        <f t="shared" ref="I66:I129" si="1">CONCATENATE(D66,$P$1,E66,$P$1,F66,$P$1,G66,$Q$1,A66,$Q$1,B66,$Q$1,C66)</f>
        <v>Bolboschoenus maritimus  ;;7677;</v>
      </c>
      <c r="M66" s="8" t="s">
        <v>16945</v>
      </c>
    </row>
    <row r="67" spans="1:13" x14ac:dyDescent="0.25">
      <c r="B67" s="3">
        <v>80</v>
      </c>
      <c r="C67" s="3">
        <v>40</v>
      </c>
      <c r="D67" s="2" t="s">
        <v>216</v>
      </c>
      <c r="E67" t="s">
        <v>15634</v>
      </c>
      <c r="I67" t="str">
        <f t="shared" si="1"/>
        <v>Bolboschoenus maritimus  ;;80;40</v>
      </c>
      <c r="M67" s="8" t="s">
        <v>16938</v>
      </c>
    </row>
    <row r="68" spans="1:13" x14ac:dyDescent="0.25">
      <c r="B68" s="3">
        <v>80</v>
      </c>
      <c r="C68" s="3">
        <v>40</v>
      </c>
      <c r="D68" s="2" t="s">
        <v>216</v>
      </c>
      <c r="E68" t="s">
        <v>15634</v>
      </c>
      <c r="I68" t="str">
        <f t="shared" si="1"/>
        <v>Bolboschoenus maritimus  ;;80;40</v>
      </c>
      <c r="M68" s="8" t="s">
        <v>16938</v>
      </c>
    </row>
    <row r="69" spans="1:13" x14ac:dyDescent="0.25">
      <c r="B69" s="3">
        <v>104</v>
      </c>
      <c r="C69" s="3">
        <v>52</v>
      </c>
      <c r="D69" s="2" t="s">
        <v>216</v>
      </c>
      <c r="E69" t="s">
        <v>15634</v>
      </c>
      <c r="I69" t="str">
        <f t="shared" si="1"/>
        <v>Bolboschoenus maritimus  ;;104;52</v>
      </c>
      <c r="M69" s="8" t="s">
        <v>16940</v>
      </c>
    </row>
    <row r="70" spans="1:13" x14ac:dyDescent="0.25">
      <c r="B70" s="3">
        <v>104</v>
      </c>
      <c r="C70" s="3">
        <v>52</v>
      </c>
      <c r="D70" s="2" t="s">
        <v>216</v>
      </c>
      <c r="E70" t="s">
        <v>15634</v>
      </c>
      <c r="I70" t="str">
        <f t="shared" si="1"/>
        <v>Bolboschoenus maritimus  ;;104;52</v>
      </c>
      <c r="M70" s="8" t="s">
        <v>16940</v>
      </c>
    </row>
    <row r="71" spans="1:13" x14ac:dyDescent="0.25">
      <c r="A71" s="3" t="s">
        <v>2481</v>
      </c>
      <c r="C71" s="3" t="s">
        <v>2481</v>
      </c>
      <c r="D71" s="2" t="s">
        <v>216</v>
      </c>
      <c r="E71" t="s">
        <v>15634</v>
      </c>
      <c r="I71" t="str">
        <f t="shared" si="1"/>
        <v>Bolboschoenus maritimus  ;48, 55;;48, 55</v>
      </c>
      <c r="M71" s="8" t="s">
        <v>16946</v>
      </c>
    </row>
    <row r="72" spans="1:13" x14ac:dyDescent="0.25">
      <c r="A72" s="3">
        <v>55</v>
      </c>
      <c r="C72" s="3">
        <v>55</v>
      </c>
      <c r="D72" s="2" t="s">
        <v>216</v>
      </c>
      <c r="E72" t="s">
        <v>15634</v>
      </c>
      <c r="I72" t="str">
        <f t="shared" si="1"/>
        <v>Bolboschoenus maritimus  ;55;;55</v>
      </c>
      <c r="M72" s="8" t="s">
        <v>16936</v>
      </c>
    </row>
    <row r="73" spans="1:13" x14ac:dyDescent="0.25">
      <c r="B73" s="3">
        <v>40</v>
      </c>
      <c r="C73" s="3">
        <v>20</v>
      </c>
      <c r="D73" s="2" t="s">
        <v>216</v>
      </c>
      <c r="E73" t="s">
        <v>15634</v>
      </c>
      <c r="I73" t="str">
        <f t="shared" si="1"/>
        <v>Bolboschoenus maritimus  ;;40;20</v>
      </c>
      <c r="M73" s="8" t="s">
        <v>16947</v>
      </c>
    </row>
    <row r="74" spans="1:13" x14ac:dyDescent="0.25">
      <c r="B74" s="3" t="s">
        <v>2468</v>
      </c>
      <c r="C74" s="3">
        <v>52</v>
      </c>
      <c r="D74" s="2" t="s">
        <v>216</v>
      </c>
      <c r="E74" t="s">
        <v>15634</v>
      </c>
      <c r="I74" t="str">
        <f t="shared" si="1"/>
        <v>Bolboschoenus maritimus  ;;ca. 104;52</v>
      </c>
      <c r="M74" s="8" t="s">
        <v>16944</v>
      </c>
    </row>
    <row r="75" spans="1:13" x14ac:dyDescent="0.25">
      <c r="A75" s="3">
        <v>49</v>
      </c>
      <c r="C75" s="3">
        <v>49</v>
      </c>
      <c r="D75" s="2" t="s">
        <v>216</v>
      </c>
      <c r="E75" t="s">
        <v>15634</v>
      </c>
      <c r="I75" t="str">
        <f t="shared" si="1"/>
        <v>Bolboschoenus maritimus  ;49;;49</v>
      </c>
      <c r="M75" s="8" t="s">
        <v>16948</v>
      </c>
    </row>
    <row r="76" spans="1:13" x14ac:dyDescent="0.25">
      <c r="A76" s="3">
        <v>49</v>
      </c>
      <c r="C76" s="3">
        <v>49</v>
      </c>
      <c r="D76" s="2" t="s">
        <v>216</v>
      </c>
      <c r="E76" t="s">
        <v>15634</v>
      </c>
      <c r="I76" t="str">
        <f t="shared" si="1"/>
        <v>Bolboschoenus maritimus  ;49;;49</v>
      </c>
      <c r="M76" s="8" t="s">
        <v>16948</v>
      </c>
    </row>
    <row r="77" spans="1:13" x14ac:dyDescent="0.25">
      <c r="A77" s="3">
        <v>58</v>
      </c>
      <c r="C77" s="3">
        <v>58</v>
      </c>
      <c r="D77" s="2" t="s">
        <v>216</v>
      </c>
      <c r="E77" t="s">
        <v>15634</v>
      </c>
      <c r="I77" t="str">
        <f t="shared" si="1"/>
        <v>Bolboschoenus maritimus  ;58;;58</v>
      </c>
      <c r="M77" s="8" t="s">
        <v>16949</v>
      </c>
    </row>
    <row r="78" spans="1:13" x14ac:dyDescent="0.25">
      <c r="B78" s="3" t="s">
        <v>2496</v>
      </c>
      <c r="D78" s="2" t="s">
        <v>216</v>
      </c>
      <c r="E78" t="s">
        <v>15634</v>
      </c>
      <c r="I78" t="str">
        <f t="shared" si="1"/>
        <v>Bolboschoenus maritimus  ;;ca. 5560;</v>
      </c>
      <c r="M78" s="8" t="s">
        <v>16950</v>
      </c>
    </row>
    <row r="79" spans="1:13" x14ac:dyDescent="0.25">
      <c r="A79" s="3" t="s">
        <v>2499</v>
      </c>
      <c r="C79" s="3" t="s">
        <v>2499</v>
      </c>
      <c r="D79" s="2" t="s">
        <v>216</v>
      </c>
      <c r="E79" t="s">
        <v>15634</v>
      </c>
      <c r="I79" t="str">
        <f t="shared" si="1"/>
        <v>Bolboschoenus maritimus  ;43, 48, 52;;43, 48, 52</v>
      </c>
      <c r="M79" s="8" t="s">
        <v>16951</v>
      </c>
    </row>
    <row r="80" spans="1:13" x14ac:dyDescent="0.25">
      <c r="A80" s="3">
        <v>49</v>
      </c>
      <c r="C80" s="3">
        <v>49</v>
      </c>
      <c r="D80" s="2" t="s">
        <v>216</v>
      </c>
      <c r="E80" t="s">
        <v>15634</v>
      </c>
      <c r="I80" t="str">
        <f t="shared" si="1"/>
        <v>Bolboschoenus maritimus  ;49;;49</v>
      </c>
      <c r="M80" s="8" t="s">
        <v>16948</v>
      </c>
    </row>
    <row r="81" spans="1:13" x14ac:dyDescent="0.25">
      <c r="A81" s="3" t="s">
        <v>2504</v>
      </c>
      <c r="C81" s="3" t="s">
        <v>2504</v>
      </c>
      <c r="D81" s="2" t="s">
        <v>216</v>
      </c>
      <c r="E81" t="s">
        <v>15634</v>
      </c>
      <c r="I81" t="str">
        <f t="shared" si="1"/>
        <v>Bolboschoenus maritimus  ;49, 58;;49, 58</v>
      </c>
      <c r="M81" s="8" t="s">
        <v>16952</v>
      </c>
    </row>
    <row r="82" spans="1:13" x14ac:dyDescent="0.25">
      <c r="B82" s="3">
        <v>104</v>
      </c>
      <c r="C82" s="3">
        <v>52</v>
      </c>
      <c r="D82" s="2" t="s">
        <v>216</v>
      </c>
      <c r="E82" t="s">
        <v>15634</v>
      </c>
      <c r="I82" t="str">
        <f t="shared" si="1"/>
        <v>Bolboschoenus maritimus  ;;104;52</v>
      </c>
      <c r="M82" s="8" t="s">
        <v>16940</v>
      </c>
    </row>
    <row r="83" spans="1:13" x14ac:dyDescent="0.25">
      <c r="B83" s="3" t="s">
        <v>2509</v>
      </c>
      <c r="C83" s="3" t="s">
        <v>2510</v>
      </c>
      <c r="D83" s="2" t="s">
        <v>216</v>
      </c>
      <c r="E83" t="s">
        <v>15634</v>
      </c>
      <c r="I83" t="str">
        <f t="shared" si="1"/>
        <v>Bolboschoenus maritimus  ;;64, 112;32, 56</v>
      </c>
      <c r="M83" s="8" t="s">
        <v>16953</v>
      </c>
    </row>
    <row r="84" spans="1:13" x14ac:dyDescent="0.25">
      <c r="A84" s="3" t="s">
        <v>2513</v>
      </c>
      <c r="C84" s="3" t="s">
        <v>2513</v>
      </c>
      <c r="D84" s="2" t="s">
        <v>216</v>
      </c>
      <c r="E84" t="s">
        <v>15634</v>
      </c>
      <c r="I84" t="str">
        <f t="shared" si="1"/>
        <v>Bolboschoenus maritimus  ;54, 55;;54, 55</v>
      </c>
      <c r="M84" s="8" t="s">
        <v>16954</v>
      </c>
    </row>
    <row r="85" spans="1:13" x14ac:dyDescent="0.25">
      <c r="B85" s="3" t="s">
        <v>2517</v>
      </c>
      <c r="C85" s="3">
        <v>13</v>
      </c>
      <c r="D85" s="2" t="s">
        <v>216</v>
      </c>
      <c r="E85" t="s">
        <v>15634</v>
      </c>
      <c r="I85" t="str">
        <f t="shared" si="1"/>
        <v>Bolboschoenus maritimus  ;;26, 5052;13</v>
      </c>
      <c r="M85" s="8" t="s">
        <v>16955</v>
      </c>
    </row>
    <row r="86" spans="1:13" x14ac:dyDescent="0.25">
      <c r="B86" s="3" t="s">
        <v>2521</v>
      </c>
      <c r="C86" s="3">
        <v>45</v>
      </c>
      <c r="D86" s="2" t="s">
        <v>216</v>
      </c>
      <c r="E86" t="s">
        <v>15634</v>
      </c>
      <c r="I86" t="str">
        <f t="shared" si="1"/>
        <v>Bolboschoenus maritimus  ;;ca. 90;45</v>
      </c>
      <c r="M86" s="8" t="s">
        <v>16956</v>
      </c>
    </row>
    <row r="87" spans="1:13" x14ac:dyDescent="0.25">
      <c r="B87" s="3">
        <v>104</v>
      </c>
      <c r="C87" s="3">
        <v>52</v>
      </c>
      <c r="D87" s="2" t="s">
        <v>216</v>
      </c>
      <c r="E87" t="s">
        <v>15634</v>
      </c>
      <c r="I87" t="str">
        <f t="shared" si="1"/>
        <v>Bolboschoenus maritimus  ;;104;52</v>
      </c>
      <c r="M87" s="8" t="s">
        <v>16940</v>
      </c>
    </row>
    <row r="88" spans="1:13" x14ac:dyDescent="0.25">
      <c r="B88" s="3" t="s">
        <v>7347</v>
      </c>
      <c r="C88" s="3">
        <v>30</v>
      </c>
      <c r="D88" s="2" t="s">
        <v>216</v>
      </c>
      <c r="E88" t="s">
        <v>15634</v>
      </c>
      <c r="I88" t="str">
        <f t="shared" si="1"/>
        <v>Bolboschoenus maritimus  ;;c.55-60;30</v>
      </c>
      <c r="M88" s="8" t="s">
        <v>16957</v>
      </c>
    </row>
    <row r="89" spans="1:13" x14ac:dyDescent="0.25">
      <c r="B89" s="3" t="s">
        <v>7350</v>
      </c>
      <c r="C89" s="3">
        <v>52</v>
      </c>
      <c r="D89" s="2" t="s">
        <v>216</v>
      </c>
      <c r="E89" t="s">
        <v>15634</v>
      </c>
      <c r="I89" t="str">
        <f t="shared" si="1"/>
        <v>Bolboschoenus maritimus  ;;ca.104;52</v>
      </c>
      <c r="M89" s="8" t="s">
        <v>16958</v>
      </c>
    </row>
    <row r="90" spans="1:13" x14ac:dyDescent="0.25">
      <c r="B90" s="3" t="s">
        <v>2509</v>
      </c>
      <c r="C90" s="3" t="s">
        <v>2510</v>
      </c>
      <c r="D90" s="2" t="s">
        <v>216</v>
      </c>
      <c r="E90" t="s">
        <v>15634</v>
      </c>
      <c r="I90" t="str">
        <f t="shared" si="1"/>
        <v>Bolboschoenus maritimus  ;;64, 112;32, 56</v>
      </c>
      <c r="M90" s="8" t="s">
        <v>16953</v>
      </c>
    </row>
    <row r="91" spans="1:13" x14ac:dyDescent="0.25">
      <c r="B91" s="3">
        <v>104</v>
      </c>
      <c r="C91" s="3">
        <v>52</v>
      </c>
      <c r="D91" s="2" t="s">
        <v>216</v>
      </c>
      <c r="E91" t="s">
        <v>15634</v>
      </c>
      <c r="I91" t="str">
        <f t="shared" si="1"/>
        <v>Bolboschoenus maritimus  ;;104;52</v>
      </c>
      <c r="M91" s="8" t="s">
        <v>16940</v>
      </c>
    </row>
    <row r="92" spans="1:13" x14ac:dyDescent="0.25">
      <c r="A92" s="3">
        <v>55</v>
      </c>
      <c r="C92" s="3">
        <v>55</v>
      </c>
      <c r="D92" s="2" t="s">
        <v>216</v>
      </c>
      <c r="E92" t="s">
        <v>15634</v>
      </c>
      <c r="I92" t="str">
        <f t="shared" si="1"/>
        <v>Bolboschoenus maritimus  ;55;;55</v>
      </c>
      <c r="M92" s="8" t="s">
        <v>16936</v>
      </c>
    </row>
    <row r="93" spans="1:13" x14ac:dyDescent="0.25">
      <c r="A93" s="3">
        <v>55</v>
      </c>
      <c r="C93" s="3">
        <v>55</v>
      </c>
      <c r="D93" s="2" t="s">
        <v>216</v>
      </c>
      <c r="E93" t="s">
        <v>15634</v>
      </c>
      <c r="I93" t="str">
        <f t="shared" si="1"/>
        <v>Bolboschoenus maritimus  ;55;;55</v>
      </c>
      <c r="M93" s="8" t="s">
        <v>16936</v>
      </c>
    </row>
    <row r="94" spans="1:13" x14ac:dyDescent="0.25">
      <c r="B94" s="3">
        <v>40</v>
      </c>
      <c r="C94" s="3">
        <v>20</v>
      </c>
      <c r="D94" s="2" t="s">
        <v>216</v>
      </c>
      <c r="E94" t="s">
        <v>15634</v>
      </c>
      <c r="I94" t="str">
        <f t="shared" si="1"/>
        <v>Bolboschoenus maritimus  ;;40;20</v>
      </c>
      <c r="M94" s="8" t="s">
        <v>16947</v>
      </c>
    </row>
    <row r="95" spans="1:13" x14ac:dyDescent="0.25">
      <c r="A95" s="3">
        <v>55</v>
      </c>
      <c r="C95" s="3">
        <v>55</v>
      </c>
      <c r="D95" s="2" t="s">
        <v>216</v>
      </c>
      <c r="E95" t="s">
        <v>15634</v>
      </c>
      <c r="I95" t="str">
        <f t="shared" si="1"/>
        <v>Bolboschoenus maritimus  ;55;;55</v>
      </c>
      <c r="M95" s="8" t="s">
        <v>16936</v>
      </c>
    </row>
    <row r="96" spans="1:13" x14ac:dyDescent="0.25">
      <c r="B96" s="3">
        <v>40</v>
      </c>
      <c r="C96" s="3">
        <v>20</v>
      </c>
      <c r="D96" s="2" t="s">
        <v>216</v>
      </c>
      <c r="E96" t="s">
        <v>15634</v>
      </c>
      <c r="I96" t="str">
        <f t="shared" si="1"/>
        <v>Bolboschoenus maritimus  ;;40;20</v>
      </c>
      <c r="M96" s="8" t="s">
        <v>16947</v>
      </c>
    </row>
    <row r="97" spans="2:13" x14ac:dyDescent="0.25">
      <c r="B97" s="3" t="s">
        <v>12431</v>
      </c>
      <c r="C97" s="3">
        <v>38</v>
      </c>
      <c r="D97" s="2" t="s">
        <v>216</v>
      </c>
      <c r="E97" t="s">
        <v>15634</v>
      </c>
      <c r="I97" t="str">
        <f t="shared" si="1"/>
        <v>Bolboschoenus maritimus  ;;76-77;38</v>
      </c>
      <c r="M97" s="8" t="s">
        <v>16959</v>
      </c>
    </row>
    <row r="98" spans="2:13" x14ac:dyDescent="0.25">
      <c r="B98" s="3">
        <v>80</v>
      </c>
      <c r="C98" s="3">
        <v>40</v>
      </c>
      <c r="D98" s="2" t="s">
        <v>216</v>
      </c>
      <c r="E98" t="s">
        <v>15634</v>
      </c>
      <c r="I98" t="str">
        <f t="shared" si="1"/>
        <v>Bolboschoenus maritimus  ;;80;40</v>
      </c>
      <c r="M98" s="8" t="s">
        <v>16938</v>
      </c>
    </row>
    <row r="99" spans="2:13" x14ac:dyDescent="0.25">
      <c r="B99" s="3" t="s">
        <v>12435</v>
      </c>
      <c r="C99" s="3">
        <v>43.52</v>
      </c>
      <c r="D99" s="2" t="s">
        <v>216</v>
      </c>
      <c r="E99" t="s">
        <v>15634</v>
      </c>
      <c r="I99" t="str">
        <f t="shared" si="1"/>
        <v>Bolboschoenus maritimus  ;;c.86, 104;43,52</v>
      </c>
      <c r="M99" s="8" t="s">
        <v>16960</v>
      </c>
    </row>
    <row r="100" spans="2:13" x14ac:dyDescent="0.25">
      <c r="B100" s="3" t="s">
        <v>2463</v>
      </c>
      <c r="C100" s="3" t="s">
        <v>2460</v>
      </c>
      <c r="D100" s="2" t="s">
        <v>216</v>
      </c>
      <c r="E100" t="s">
        <v>15634</v>
      </c>
      <c r="I100" t="str">
        <f t="shared" si="1"/>
        <v>Bolboschoenus maritimus  ;;86, 104;43, 52</v>
      </c>
      <c r="M100" s="8" t="s">
        <v>16942</v>
      </c>
    </row>
    <row r="101" spans="2:13" x14ac:dyDescent="0.25">
      <c r="B101" s="3" t="s">
        <v>12438</v>
      </c>
      <c r="C101" s="3" t="s">
        <v>2481</v>
      </c>
      <c r="D101" s="2" t="s">
        <v>216</v>
      </c>
      <c r="E101" t="s">
        <v>15634</v>
      </c>
      <c r="I101" t="str">
        <f t="shared" si="1"/>
        <v>Bolboschoenus maritimus  ;;96, 110;48, 55</v>
      </c>
      <c r="M101" s="8" t="s">
        <v>16961</v>
      </c>
    </row>
    <row r="102" spans="2:13" x14ac:dyDescent="0.25">
      <c r="B102" s="3" t="s">
        <v>2001</v>
      </c>
      <c r="C102" s="3">
        <v>52</v>
      </c>
      <c r="D102" s="2" t="s">
        <v>216</v>
      </c>
      <c r="E102" t="s">
        <v>15634</v>
      </c>
      <c r="I102" t="str">
        <f t="shared" si="1"/>
        <v>Bolboschoenus maritimus  ;;c.104;52</v>
      </c>
      <c r="M102" s="8" t="s">
        <v>16939</v>
      </c>
    </row>
    <row r="103" spans="2:13" x14ac:dyDescent="0.25">
      <c r="B103" s="3">
        <v>104</v>
      </c>
      <c r="C103" s="3">
        <v>52</v>
      </c>
      <c r="D103" s="2" t="s">
        <v>216</v>
      </c>
      <c r="E103" t="s">
        <v>15634</v>
      </c>
      <c r="I103" t="str">
        <f t="shared" si="1"/>
        <v>Bolboschoenus maritimus  ;;104;52</v>
      </c>
      <c r="M103" s="8" t="s">
        <v>16940</v>
      </c>
    </row>
    <row r="104" spans="2:13" x14ac:dyDescent="0.25">
      <c r="B104" s="3">
        <v>110</v>
      </c>
      <c r="C104" s="3">
        <v>55</v>
      </c>
      <c r="D104" s="2" t="s">
        <v>216</v>
      </c>
      <c r="E104" t="s">
        <v>15634</v>
      </c>
      <c r="I104" t="str">
        <f t="shared" si="1"/>
        <v>Bolboschoenus maritimus  ;;110;55</v>
      </c>
      <c r="M104" s="8" t="s">
        <v>16943</v>
      </c>
    </row>
    <row r="105" spans="2:13" x14ac:dyDescent="0.25">
      <c r="B105" s="3" t="s">
        <v>12471</v>
      </c>
      <c r="C105" s="3" t="s">
        <v>12472</v>
      </c>
      <c r="D105" s="2" t="s">
        <v>216</v>
      </c>
      <c r="E105" t="s">
        <v>15634</v>
      </c>
      <c r="I105" t="str">
        <f t="shared" si="1"/>
        <v>Bolboschoenus maritimus  ;;104,112,55,64;52, 56, 32</v>
      </c>
      <c r="M105" s="8" t="s">
        <v>16962</v>
      </c>
    </row>
    <row r="106" spans="2:13" x14ac:dyDescent="0.25">
      <c r="B106" s="3" t="s">
        <v>13609</v>
      </c>
      <c r="C106" s="3">
        <v>38</v>
      </c>
      <c r="D106" s="2" t="s">
        <v>216</v>
      </c>
      <c r="E106" t="s">
        <v>15634</v>
      </c>
      <c r="I106" t="str">
        <f t="shared" si="1"/>
        <v>Bolboschoenus maritimus  ;;"76-77";38</v>
      </c>
      <c r="M106" s="8" t="s">
        <v>16963</v>
      </c>
    </row>
    <row r="107" spans="2:13" x14ac:dyDescent="0.25">
      <c r="B107" s="3">
        <v>80</v>
      </c>
      <c r="C107" s="3">
        <v>40</v>
      </c>
      <c r="D107" s="2" t="s">
        <v>216</v>
      </c>
      <c r="E107" t="s">
        <v>15634</v>
      </c>
      <c r="I107" t="str">
        <f t="shared" si="1"/>
        <v>Bolboschoenus maritimus  ;;80;40</v>
      </c>
      <c r="M107" s="8" t="s">
        <v>16938</v>
      </c>
    </row>
    <row r="108" spans="2:13" x14ac:dyDescent="0.25">
      <c r="B108" s="3">
        <v>80</v>
      </c>
      <c r="C108" s="3">
        <v>40</v>
      </c>
      <c r="D108" s="2" t="s">
        <v>216</v>
      </c>
      <c r="E108" t="s">
        <v>15634</v>
      </c>
      <c r="I108" t="str">
        <f t="shared" si="1"/>
        <v>Bolboschoenus maritimus  ;;80;40</v>
      </c>
      <c r="M108" s="8" t="s">
        <v>16938</v>
      </c>
    </row>
    <row r="109" spans="2:13" x14ac:dyDescent="0.25">
      <c r="B109" s="3">
        <v>86</v>
      </c>
      <c r="C109" s="3">
        <v>43</v>
      </c>
      <c r="D109" s="2" t="s">
        <v>216</v>
      </c>
      <c r="E109" t="s">
        <v>15634</v>
      </c>
      <c r="I109" t="str">
        <f t="shared" si="1"/>
        <v>Bolboschoenus maritimus  ;;86;43</v>
      </c>
      <c r="M109" s="8" t="s">
        <v>16964</v>
      </c>
    </row>
    <row r="110" spans="2:13" x14ac:dyDescent="0.25">
      <c r="B110" s="3" t="s">
        <v>13616</v>
      </c>
      <c r="C110" s="3" t="s">
        <v>2460</v>
      </c>
      <c r="D110" s="2" t="s">
        <v>216</v>
      </c>
      <c r="E110" t="s">
        <v>15634</v>
      </c>
      <c r="I110" t="str">
        <f t="shared" si="1"/>
        <v>Bolboschoenus maritimus  ;;~86, 104;43, 52</v>
      </c>
      <c r="M110" s="8" t="s">
        <v>16965</v>
      </c>
    </row>
    <row r="111" spans="2:13" x14ac:dyDescent="0.25">
      <c r="B111" s="3" t="s">
        <v>2463</v>
      </c>
      <c r="C111" s="3" t="s">
        <v>2460</v>
      </c>
      <c r="D111" s="2" t="s">
        <v>216</v>
      </c>
      <c r="E111" t="s">
        <v>15634</v>
      </c>
      <c r="I111" t="str">
        <f t="shared" si="1"/>
        <v>Bolboschoenus maritimus  ;;86, 104;43, 52</v>
      </c>
      <c r="M111" s="8" t="s">
        <v>16942</v>
      </c>
    </row>
    <row r="112" spans="2:13" x14ac:dyDescent="0.25">
      <c r="B112" s="3" t="s">
        <v>12438</v>
      </c>
      <c r="C112" s="3" t="s">
        <v>2481</v>
      </c>
      <c r="D112" s="2" t="s">
        <v>216</v>
      </c>
      <c r="E112" t="s">
        <v>15634</v>
      </c>
      <c r="I112" t="str">
        <f t="shared" si="1"/>
        <v>Bolboschoenus maritimus  ;;96, 110;48, 55</v>
      </c>
      <c r="M112" s="8" t="s">
        <v>16961</v>
      </c>
    </row>
    <row r="113" spans="1:13" x14ac:dyDescent="0.25">
      <c r="B113" s="3" t="s">
        <v>13620</v>
      </c>
      <c r="C113" s="3">
        <v>52</v>
      </c>
      <c r="D113" s="2" t="s">
        <v>216</v>
      </c>
      <c r="E113" t="s">
        <v>15634</v>
      </c>
      <c r="I113" t="str">
        <f t="shared" si="1"/>
        <v>Bolboschoenus maritimus  ;;~104;52</v>
      </c>
      <c r="M113" s="8" t="s">
        <v>16966</v>
      </c>
    </row>
    <row r="114" spans="1:13" x14ac:dyDescent="0.25">
      <c r="B114" s="3">
        <v>104</v>
      </c>
      <c r="C114" s="3">
        <v>52</v>
      </c>
      <c r="D114" s="2" t="s">
        <v>216</v>
      </c>
      <c r="E114" t="s">
        <v>15634</v>
      </c>
      <c r="I114" t="str">
        <f t="shared" si="1"/>
        <v>Bolboschoenus maritimus  ;;104;52</v>
      </c>
      <c r="M114" s="8" t="s">
        <v>16940</v>
      </c>
    </row>
    <row r="115" spans="1:13" x14ac:dyDescent="0.25">
      <c r="B115" s="3">
        <v>104</v>
      </c>
      <c r="C115" s="3">
        <v>52</v>
      </c>
      <c r="D115" s="2" t="s">
        <v>216</v>
      </c>
      <c r="E115" t="s">
        <v>15634</v>
      </c>
      <c r="I115" t="str">
        <f t="shared" si="1"/>
        <v>Bolboschoenus maritimus  ;;104;52</v>
      </c>
      <c r="M115" s="8" t="s">
        <v>16940</v>
      </c>
    </row>
    <row r="116" spans="1:13" x14ac:dyDescent="0.25">
      <c r="B116" s="3">
        <v>110</v>
      </c>
      <c r="C116" s="3">
        <v>55</v>
      </c>
      <c r="D116" s="2" t="s">
        <v>216</v>
      </c>
      <c r="E116" t="s">
        <v>15634</v>
      </c>
      <c r="I116" t="str">
        <f t="shared" si="1"/>
        <v>Bolboschoenus maritimus  ;;110;55</v>
      </c>
      <c r="M116" s="8" t="s">
        <v>16943</v>
      </c>
    </row>
    <row r="117" spans="1:13" x14ac:dyDescent="0.25">
      <c r="B117" s="3">
        <v>80</v>
      </c>
      <c r="C117" s="3">
        <v>40</v>
      </c>
      <c r="D117" s="2" t="s">
        <v>216</v>
      </c>
      <c r="E117" t="s">
        <v>15634</v>
      </c>
      <c r="I117" t="str">
        <f t="shared" si="1"/>
        <v>Bolboschoenus maritimus  ;;80;40</v>
      </c>
      <c r="M117" s="8" t="s">
        <v>16938</v>
      </c>
    </row>
    <row r="118" spans="1:13" x14ac:dyDescent="0.25">
      <c r="B118" s="3">
        <v>86</v>
      </c>
      <c r="C118" s="3">
        <v>43</v>
      </c>
      <c r="D118" s="2" t="s">
        <v>216</v>
      </c>
      <c r="E118" t="s">
        <v>15634</v>
      </c>
      <c r="I118" t="str">
        <f t="shared" si="1"/>
        <v>Bolboschoenus maritimus  ;;86;43</v>
      </c>
      <c r="M118" s="8" t="s">
        <v>16964</v>
      </c>
    </row>
    <row r="119" spans="1:13" x14ac:dyDescent="0.25">
      <c r="A119" s="3" t="s">
        <v>2481</v>
      </c>
      <c r="C119" s="3">
        <v>48.55</v>
      </c>
      <c r="D119" s="2" t="s">
        <v>216</v>
      </c>
      <c r="E119" t="s">
        <v>15634</v>
      </c>
      <c r="I119" t="str">
        <f t="shared" si="1"/>
        <v>Bolboschoenus maritimus  ;48, 55;;48,55</v>
      </c>
      <c r="M119" s="8" t="s">
        <v>16967</v>
      </c>
    </row>
    <row r="120" spans="1:13" x14ac:dyDescent="0.25">
      <c r="A120" s="3" t="s">
        <v>2513</v>
      </c>
      <c r="C120" s="3" t="s">
        <v>2513</v>
      </c>
      <c r="D120" s="2" t="s">
        <v>216</v>
      </c>
      <c r="E120" t="s">
        <v>15634</v>
      </c>
      <c r="F120" s="6" t="s">
        <v>16681</v>
      </c>
      <c r="G120" t="s">
        <v>15634</v>
      </c>
      <c r="I120" t="str">
        <f t="shared" si="1"/>
        <v>Bolboschoenus maritimus subsp maritimus;54, 55;;54, 55</v>
      </c>
      <c r="M120" s="8" t="s">
        <v>16684</v>
      </c>
    </row>
    <row r="121" spans="1:13" x14ac:dyDescent="0.25">
      <c r="A121" s="3" t="s">
        <v>2513</v>
      </c>
      <c r="C121" s="3" t="s">
        <v>2513</v>
      </c>
      <c r="D121" s="2" t="s">
        <v>216</v>
      </c>
      <c r="E121" t="s">
        <v>15634</v>
      </c>
      <c r="F121" s="6" t="s">
        <v>16681</v>
      </c>
      <c r="G121" t="s">
        <v>15634</v>
      </c>
      <c r="I121" t="str">
        <f t="shared" si="1"/>
        <v>Bolboschoenus maritimus subsp maritimus;54, 55;;54, 55</v>
      </c>
      <c r="M121" s="8" t="s">
        <v>16684</v>
      </c>
    </row>
    <row r="122" spans="1:13" x14ac:dyDescent="0.25">
      <c r="B122" s="3">
        <v>104</v>
      </c>
      <c r="C122" s="3">
        <v>52</v>
      </c>
      <c r="D122" s="2" t="s">
        <v>216</v>
      </c>
      <c r="E122" t="s">
        <v>15634</v>
      </c>
      <c r="F122" s="6" t="s">
        <v>16681</v>
      </c>
      <c r="G122" t="s">
        <v>15635</v>
      </c>
      <c r="I122" t="str">
        <f t="shared" si="1"/>
        <v>Bolboschoenus maritimus subsp paludosus;;104;52</v>
      </c>
      <c r="M122" s="8" t="s">
        <v>16685</v>
      </c>
    </row>
    <row r="123" spans="1:13" x14ac:dyDescent="0.25">
      <c r="B123" s="3" t="s">
        <v>8412</v>
      </c>
      <c r="C123" s="3">
        <v>45</v>
      </c>
      <c r="D123" s="2" t="s">
        <v>216</v>
      </c>
      <c r="E123" t="s">
        <v>15634</v>
      </c>
      <c r="F123" s="6" t="s">
        <v>16681</v>
      </c>
      <c r="G123" t="s">
        <v>15635</v>
      </c>
      <c r="I123" t="str">
        <f t="shared" si="1"/>
        <v>Bolboschoenus maritimus subsp paludosus;;ca 90;45</v>
      </c>
      <c r="M123" s="8" t="s">
        <v>16686</v>
      </c>
    </row>
    <row r="124" spans="1:13" x14ac:dyDescent="0.25">
      <c r="B124" s="3" t="s">
        <v>13554</v>
      </c>
      <c r="C124" s="3">
        <v>55</v>
      </c>
      <c r="D124" s="2" t="s">
        <v>216</v>
      </c>
      <c r="E124" t="s">
        <v>15634</v>
      </c>
      <c r="F124" s="6" t="s">
        <v>16681</v>
      </c>
      <c r="G124" t="s">
        <v>15635</v>
      </c>
      <c r="I124" t="str">
        <f t="shared" si="1"/>
        <v>Bolboschoenus maritimus subsp paludosus;;~110;55</v>
      </c>
      <c r="M124" s="8" t="s">
        <v>16687</v>
      </c>
    </row>
    <row r="125" spans="1:13" x14ac:dyDescent="0.25">
      <c r="A125" s="3">
        <v>54</v>
      </c>
      <c r="C125" s="3">
        <v>54</v>
      </c>
      <c r="D125" s="2" t="s">
        <v>216</v>
      </c>
      <c r="E125" t="s">
        <v>15636</v>
      </c>
      <c r="I125" t="str">
        <f t="shared" si="1"/>
        <v>Bolboschoenus planiculmis  ;54;;54</v>
      </c>
      <c r="M125" s="8" t="s">
        <v>16968</v>
      </c>
    </row>
    <row r="126" spans="1:13" x14ac:dyDescent="0.25">
      <c r="A126" s="3">
        <v>54</v>
      </c>
      <c r="C126" s="3">
        <v>54</v>
      </c>
      <c r="D126" s="2" t="s">
        <v>216</v>
      </c>
      <c r="E126" t="s">
        <v>15636</v>
      </c>
      <c r="I126" t="str">
        <f t="shared" si="1"/>
        <v>Bolboschoenus planiculmis  ;54;;54</v>
      </c>
      <c r="M126" s="8" t="s">
        <v>16968</v>
      </c>
    </row>
    <row r="127" spans="1:13" x14ac:dyDescent="0.25">
      <c r="A127" s="3">
        <v>54</v>
      </c>
      <c r="C127" s="3">
        <v>54</v>
      </c>
      <c r="D127" s="2" t="s">
        <v>216</v>
      </c>
      <c r="E127" t="s">
        <v>15636</v>
      </c>
      <c r="I127" t="str">
        <f t="shared" si="1"/>
        <v>Bolboschoenus planiculmis  ;54;;54</v>
      </c>
      <c r="M127" s="8" t="s">
        <v>16968</v>
      </c>
    </row>
    <row r="128" spans="1:13" x14ac:dyDescent="0.25">
      <c r="B128" s="3" t="s">
        <v>2526</v>
      </c>
      <c r="C128" s="3">
        <v>28</v>
      </c>
      <c r="D128" s="2" t="s">
        <v>216</v>
      </c>
      <c r="E128" t="s">
        <v>15636</v>
      </c>
      <c r="I128" t="str">
        <f t="shared" si="1"/>
        <v>Bolboschoenus planiculmis  ;;5052, 56;28</v>
      </c>
      <c r="M128" s="8" t="s">
        <v>16969</v>
      </c>
    </row>
    <row r="129" spans="1:13" x14ac:dyDescent="0.25">
      <c r="B129" s="3">
        <v>50</v>
      </c>
      <c r="C129" s="3">
        <v>25</v>
      </c>
      <c r="D129" s="2" t="s">
        <v>216</v>
      </c>
      <c r="E129" t="s">
        <v>15636</v>
      </c>
      <c r="I129" t="str">
        <f t="shared" si="1"/>
        <v>Bolboschoenus planiculmis  ;;50;25</v>
      </c>
      <c r="M129" s="8" t="s">
        <v>16970</v>
      </c>
    </row>
    <row r="130" spans="1:13" x14ac:dyDescent="0.25">
      <c r="B130" s="3" t="s">
        <v>9513</v>
      </c>
      <c r="C130" s="3" t="s">
        <v>9514</v>
      </c>
      <c r="D130" s="2" t="s">
        <v>216</v>
      </c>
      <c r="E130" t="s">
        <v>15636</v>
      </c>
      <c r="I130" t="str">
        <f t="shared" ref="I130:I193" si="2">CONCATENATE(D130,$P$1,E130,$P$1,F130,$P$1,G130,$Q$1,A130,$Q$1,B130,$Q$1,C130)</f>
        <v>Bolboschoenus planiculmis  ;;50-52, 56;25, 26, 28</v>
      </c>
      <c r="M130" s="8" t="s">
        <v>16971</v>
      </c>
    </row>
    <row r="131" spans="1:13" x14ac:dyDescent="0.25">
      <c r="A131" s="3">
        <v>54</v>
      </c>
      <c r="C131" s="3">
        <v>54</v>
      </c>
      <c r="D131" s="2" t="s">
        <v>216</v>
      </c>
      <c r="E131" t="s">
        <v>15636</v>
      </c>
      <c r="I131" t="str">
        <f t="shared" si="2"/>
        <v>Bolboschoenus planiculmis  ;54;;54</v>
      </c>
      <c r="M131" s="8" t="s">
        <v>16968</v>
      </c>
    </row>
    <row r="132" spans="1:13" x14ac:dyDescent="0.25">
      <c r="B132" s="3">
        <v>50</v>
      </c>
      <c r="C132" s="3">
        <v>25</v>
      </c>
      <c r="D132" s="2" t="s">
        <v>216</v>
      </c>
      <c r="E132" t="s">
        <v>15636</v>
      </c>
      <c r="I132" t="str">
        <f t="shared" si="2"/>
        <v>Bolboschoenus planiculmis  ;;50;25</v>
      </c>
      <c r="M132" s="8" t="s">
        <v>16970</v>
      </c>
    </row>
    <row r="133" spans="1:13" x14ac:dyDescent="0.25">
      <c r="B133" s="3" t="s">
        <v>12475</v>
      </c>
      <c r="C133" s="3" t="s">
        <v>12476</v>
      </c>
      <c r="D133" s="2" t="s">
        <v>216</v>
      </c>
      <c r="E133" t="s">
        <v>15636</v>
      </c>
      <c r="I133" t="str">
        <f t="shared" si="2"/>
        <v>Bolboschoenus planiculmis  ;;108,50,52,56;54, 25, 26, 28</v>
      </c>
      <c r="M133" s="8" t="s">
        <v>16972</v>
      </c>
    </row>
    <row r="134" spans="1:13" x14ac:dyDescent="0.25">
      <c r="B134" s="3" t="s">
        <v>13663</v>
      </c>
      <c r="C134" s="3" t="s">
        <v>13664</v>
      </c>
      <c r="D134" s="2" t="s">
        <v>216</v>
      </c>
      <c r="E134" t="s">
        <v>15637</v>
      </c>
      <c r="I134" t="str">
        <f t="shared" si="2"/>
        <v>Bolboschoenus robustus  ;;106-110;53, 55</v>
      </c>
      <c r="M134" s="8" t="s">
        <v>16973</v>
      </c>
    </row>
    <row r="135" spans="1:13" x14ac:dyDescent="0.25">
      <c r="B135" s="3">
        <v>10</v>
      </c>
      <c r="C135" s="3">
        <v>5</v>
      </c>
      <c r="D135" s="2" t="s">
        <v>1230</v>
      </c>
      <c r="E135" t="s">
        <v>15638</v>
      </c>
      <c r="I135" t="str">
        <f t="shared" si="2"/>
        <v>Bulbostylis barbata  ;;10;5</v>
      </c>
      <c r="M135" s="8" t="s">
        <v>16974</v>
      </c>
    </row>
    <row r="136" spans="1:13" x14ac:dyDescent="0.25">
      <c r="A136" s="3">
        <v>5</v>
      </c>
      <c r="C136" s="3">
        <v>5</v>
      </c>
      <c r="D136" s="2" t="s">
        <v>1230</v>
      </c>
      <c r="E136" t="s">
        <v>15638</v>
      </c>
      <c r="I136" t="str">
        <f t="shared" si="2"/>
        <v>Bulbostylis barbata  ;5;;5</v>
      </c>
      <c r="M136" s="8" t="s">
        <v>16975</v>
      </c>
    </row>
    <row r="137" spans="1:13" x14ac:dyDescent="0.25">
      <c r="B137" s="3">
        <v>10</v>
      </c>
      <c r="C137" s="3">
        <v>5</v>
      </c>
      <c r="D137" s="2" t="s">
        <v>1230</v>
      </c>
      <c r="E137" t="s">
        <v>15638</v>
      </c>
      <c r="I137" t="str">
        <f t="shared" si="2"/>
        <v>Bulbostylis barbata  ;;10;5</v>
      </c>
      <c r="M137" s="8" t="s">
        <v>16974</v>
      </c>
    </row>
    <row r="138" spans="1:13" x14ac:dyDescent="0.25">
      <c r="B138" s="3">
        <v>10</v>
      </c>
      <c r="C138" s="3">
        <v>5</v>
      </c>
      <c r="D138" s="2" t="s">
        <v>1230</v>
      </c>
      <c r="E138" t="s">
        <v>15638</v>
      </c>
      <c r="I138" t="str">
        <f t="shared" si="2"/>
        <v>Bulbostylis barbata  ;;10;5</v>
      </c>
      <c r="M138" s="8" t="s">
        <v>16974</v>
      </c>
    </row>
    <row r="139" spans="1:13" x14ac:dyDescent="0.25">
      <c r="B139" s="3">
        <v>10</v>
      </c>
      <c r="C139" s="3">
        <v>5</v>
      </c>
      <c r="D139" s="2" t="s">
        <v>1230</v>
      </c>
      <c r="E139" t="s">
        <v>15638</v>
      </c>
      <c r="I139" t="str">
        <f t="shared" si="2"/>
        <v>Bulbostylis barbata  ;;10;5</v>
      </c>
      <c r="M139" s="8" t="s">
        <v>16974</v>
      </c>
    </row>
    <row r="140" spans="1:13" x14ac:dyDescent="0.25">
      <c r="A140" s="3">
        <v>5</v>
      </c>
      <c r="C140" s="3">
        <v>5</v>
      </c>
      <c r="D140" s="2" t="s">
        <v>1230</v>
      </c>
      <c r="E140" t="s">
        <v>15638</v>
      </c>
      <c r="I140" t="str">
        <f t="shared" si="2"/>
        <v>Bulbostylis barbata  ;5;;5</v>
      </c>
      <c r="M140" s="8" t="s">
        <v>16975</v>
      </c>
    </row>
    <row r="141" spans="1:13" x14ac:dyDescent="0.25">
      <c r="A141" s="3">
        <v>5</v>
      </c>
      <c r="C141" s="3">
        <v>5</v>
      </c>
      <c r="D141" s="2" t="s">
        <v>1230</v>
      </c>
      <c r="E141" t="s">
        <v>15638</v>
      </c>
      <c r="I141" t="str">
        <f t="shared" si="2"/>
        <v>Bulbostylis barbata  ;5;;5</v>
      </c>
      <c r="M141" s="8" t="s">
        <v>16975</v>
      </c>
    </row>
    <row r="142" spans="1:13" x14ac:dyDescent="0.25">
      <c r="A142" s="3">
        <v>5</v>
      </c>
      <c r="C142" s="3">
        <v>5</v>
      </c>
      <c r="D142" s="2" t="s">
        <v>1230</v>
      </c>
      <c r="E142" t="s">
        <v>15638</v>
      </c>
      <c r="I142" t="str">
        <f t="shared" si="2"/>
        <v>Bulbostylis barbata  ;5;;5</v>
      </c>
      <c r="M142" s="8" t="s">
        <v>16975</v>
      </c>
    </row>
    <row r="143" spans="1:13" x14ac:dyDescent="0.25">
      <c r="A143" s="3">
        <v>5</v>
      </c>
      <c r="C143" s="3">
        <v>5</v>
      </c>
      <c r="D143" s="2" t="s">
        <v>1230</v>
      </c>
      <c r="E143" t="s">
        <v>15638</v>
      </c>
      <c r="I143" t="str">
        <f t="shared" si="2"/>
        <v>Bulbostylis barbata  ;5;;5</v>
      </c>
      <c r="M143" s="8" t="s">
        <v>16975</v>
      </c>
    </row>
    <row r="144" spans="1:13" x14ac:dyDescent="0.25">
      <c r="A144" s="3">
        <v>5</v>
      </c>
      <c r="C144" s="3">
        <v>5</v>
      </c>
      <c r="D144" s="2" t="s">
        <v>1230</v>
      </c>
      <c r="E144" t="s">
        <v>15638</v>
      </c>
      <c r="I144" t="str">
        <f t="shared" si="2"/>
        <v>Bulbostylis barbata  ;5;;5</v>
      </c>
      <c r="M144" s="8" t="s">
        <v>16975</v>
      </c>
    </row>
    <row r="145" spans="1:13" x14ac:dyDescent="0.25">
      <c r="A145" s="3">
        <v>5</v>
      </c>
      <c r="C145" s="3">
        <v>5</v>
      </c>
      <c r="D145" s="2" t="s">
        <v>1230</v>
      </c>
      <c r="E145" t="s">
        <v>15638</v>
      </c>
      <c r="I145" t="str">
        <f t="shared" si="2"/>
        <v>Bulbostylis barbata  ;5;;5</v>
      </c>
      <c r="M145" s="8" t="s">
        <v>16975</v>
      </c>
    </row>
    <row r="146" spans="1:13" x14ac:dyDescent="0.25">
      <c r="A146" s="3">
        <v>34</v>
      </c>
      <c r="C146" s="3">
        <v>34</v>
      </c>
      <c r="D146" s="2" t="s">
        <v>1230</v>
      </c>
      <c r="E146" t="s">
        <v>15638</v>
      </c>
      <c r="I146" t="str">
        <f t="shared" si="2"/>
        <v>Bulbostylis barbata  ;34;;34</v>
      </c>
      <c r="M146" s="8" t="s">
        <v>16976</v>
      </c>
    </row>
    <row r="147" spans="1:13" x14ac:dyDescent="0.25">
      <c r="A147" s="3">
        <v>5</v>
      </c>
      <c r="B147" s="3">
        <v>10</v>
      </c>
      <c r="C147" s="3">
        <v>5</v>
      </c>
      <c r="D147" s="2" t="s">
        <v>1230</v>
      </c>
      <c r="E147" t="s">
        <v>15638</v>
      </c>
      <c r="I147" t="str">
        <f t="shared" si="2"/>
        <v>Bulbostylis barbata  ;5;10;5</v>
      </c>
      <c r="M147" s="8" t="s">
        <v>16977</v>
      </c>
    </row>
    <row r="148" spans="1:13" x14ac:dyDescent="0.25">
      <c r="A148" s="3">
        <v>5</v>
      </c>
      <c r="C148" s="3">
        <v>5</v>
      </c>
      <c r="D148" s="2" t="s">
        <v>1230</v>
      </c>
      <c r="E148" t="s">
        <v>15638</v>
      </c>
      <c r="I148" t="str">
        <f t="shared" si="2"/>
        <v>Bulbostylis barbata  ;5;;5</v>
      </c>
      <c r="M148" s="8" t="s">
        <v>16975</v>
      </c>
    </row>
    <row r="149" spans="1:13" x14ac:dyDescent="0.25">
      <c r="A149" s="3">
        <v>5</v>
      </c>
      <c r="C149" s="3">
        <v>5</v>
      </c>
      <c r="D149" s="2" t="s">
        <v>1230</v>
      </c>
      <c r="E149" t="s">
        <v>15638</v>
      </c>
      <c r="I149" t="str">
        <f t="shared" si="2"/>
        <v>Bulbostylis barbata  ;5;;5</v>
      </c>
      <c r="M149" s="8" t="s">
        <v>16975</v>
      </c>
    </row>
    <row r="150" spans="1:13" x14ac:dyDescent="0.25">
      <c r="A150" s="3">
        <v>5</v>
      </c>
      <c r="C150" s="3">
        <v>5</v>
      </c>
      <c r="D150" s="2" t="s">
        <v>1230</v>
      </c>
      <c r="E150" t="s">
        <v>15638</v>
      </c>
      <c r="I150" t="str">
        <f t="shared" si="2"/>
        <v>Bulbostylis barbata  ;5;;5</v>
      </c>
      <c r="M150" s="8" t="s">
        <v>16975</v>
      </c>
    </row>
    <row r="151" spans="1:13" x14ac:dyDescent="0.25">
      <c r="A151" s="3">
        <v>5</v>
      </c>
      <c r="C151" s="3">
        <v>5</v>
      </c>
      <c r="D151" s="2" t="s">
        <v>1230</v>
      </c>
      <c r="E151" t="s">
        <v>15638</v>
      </c>
      <c r="I151" t="str">
        <f t="shared" si="2"/>
        <v>Bulbostylis barbata  ;5;;5</v>
      </c>
      <c r="M151" s="8" t="s">
        <v>16975</v>
      </c>
    </row>
    <row r="152" spans="1:13" x14ac:dyDescent="0.25">
      <c r="B152" s="3">
        <v>10</v>
      </c>
      <c r="C152" s="3">
        <v>5</v>
      </c>
      <c r="D152" s="2" t="s">
        <v>1230</v>
      </c>
      <c r="E152" t="s">
        <v>15638</v>
      </c>
      <c r="I152" t="str">
        <f t="shared" si="2"/>
        <v>Bulbostylis barbata  ;;10;5</v>
      </c>
      <c r="M152" s="8" t="s">
        <v>16974</v>
      </c>
    </row>
    <row r="153" spans="1:13" x14ac:dyDescent="0.25">
      <c r="B153" s="3">
        <v>10</v>
      </c>
      <c r="C153" s="3">
        <v>5</v>
      </c>
      <c r="D153" s="2" t="s">
        <v>1230</v>
      </c>
      <c r="E153" t="s">
        <v>15638</v>
      </c>
      <c r="I153" t="str">
        <f t="shared" si="2"/>
        <v>Bulbostylis barbata  ;;10;5</v>
      </c>
      <c r="M153" s="8" t="s">
        <v>16974</v>
      </c>
    </row>
    <row r="154" spans="1:13" x14ac:dyDescent="0.25">
      <c r="A154" s="3">
        <v>5</v>
      </c>
      <c r="C154" s="3">
        <v>5</v>
      </c>
      <c r="D154" s="2" t="s">
        <v>1230</v>
      </c>
      <c r="E154" t="s">
        <v>15638</v>
      </c>
      <c r="I154" t="str">
        <f t="shared" si="2"/>
        <v>Bulbostylis barbata  ;5;;5</v>
      </c>
      <c r="M154" s="8" t="s">
        <v>16975</v>
      </c>
    </row>
    <row r="155" spans="1:13" x14ac:dyDescent="0.25">
      <c r="A155" s="3">
        <v>5</v>
      </c>
      <c r="C155" s="3">
        <v>5</v>
      </c>
      <c r="D155" s="2" t="s">
        <v>1230</v>
      </c>
      <c r="E155" t="s">
        <v>15638</v>
      </c>
      <c r="I155" t="str">
        <f t="shared" si="2"/>
        <v>Bulbostylis barbata  ;5;;5</v>
      </c>
      <c r="M155" s="8" t="s">
        <v>16975</v>
      </c>
    </row>
    <row r="156" spans="1:13" x14ac:dyDescent="0.25">
      <c r="B156" s="3">
        <v>10</v>
      </c>
      <c r="C156" s="3">
        <v>5</v>
      </c>
      <c r="D156" s="2" t="s">
        <v>1230</v>
      </c>
      <c r="E156" t="s">
        <v>15638</v>
      </c>
      <c r="I156" t="str">
        <f t="shared" si="2"/>
        <v>Bulbostylis barbata  ;;10;5</v>
      </c>
      <c r="M156" s="8" t="s">
        <v>16974</v>
      </c>
    </row>
    <row r="157" spans="1:13" x14ac:dyDescent="0.25">
      <c r="B157" s="3">
        <v>10</v>
      </c>
      <c r="C157" s="3">
        <v>5</v>
      </c>
      <c r="D157" s="2" t="s">
        <v>1230</v>
      </c>
      <c r="E157" t="s">
        <v>15638</v>
      </c>
      <c r="I157" t="str">
        <f t="shared" si="2"/>
        <v>Bulbostylis barbata  ;;10;5</v>
      </c>
      <c r="M157" s="8" t="s">
        <v>16974</v>
      </c>
    </row>
    <row r="158" spans="1:13" x14ac:dyDescent="0.25">
      <c r="B158" s="3">
        <v>10</v>
      </c>
      <c r="C158" s="3">
        <v>5</v>
      </c>
      <c r="D158" s="2" t="s">
        <v>1230</v>
      </c>
      <c r="E158" t="s">
        <v>15638</v>
      </c>
      <c r="I158" t="str">
        <f t="shared" si="2"/>
        <v>Bulbostylis barbata  ;;10;5</v>
      </c>
      <c r="M158" s="8" t="s">
        <v>16974</v>
      </c>
    </row>
    <row r="159" spans="1:13" x14ac:dyDescent="0.25">
      <c r="A159" s="3">
        <v>34</v>
      </c>
      <c r="C159" s="3">
        <v>34</v>
      </c>
      <c r="D159" s="2" t="s">
        <v>1230</v>
      </c>
      <c r="E159" t="s">
        <v>15638</v>
      </c>
      <c r="I159" t="str">
        <f t="shared" si="2"/>
        <v>Bulbostylis barbata  ;34;;34</v>
      </c>
      <c r="M159" s="8" t="s">
        <v>16976</v>
      </c>
    </row>
    <row r="160" spans="1:13" x14ac:dyDescent="0.25">
      <c r="A160" s="3">
        <v>5</v>
      </c>
      <c r="C160" s="3">
        <v>5</v>
      </c>
      <c r="D160" s="2" t="s">
        <v>1230</v>
      </c>
      <c r="E160" t="s">
        <v>15638</v>
      </c>
      <c r="I160" t="str">
        <f t="shared" si="2"/>
        <v>Bulbostylis barbata  ;5;;5</v>
      </c>
      <c r="M160" s="8" t="s">
        <v>16975</v>
      </c>
    </row>
    <row r="161" spans="1:13" x14ac:dyDescent="0.25">
      <c r="A161" s="3">
        <v>5</v>
      </c>
      <c r="C161" s="3">
        <v>5</v>
      </c>
      <c r="D161" s="2" t="s">
        <v>1230</v>
      </c>
      <c r="E161" t="s">
        <v>15638</v>
      </c>
      <c r="I161" t="str">
        <f t="shared" si="2"/>
        <v>Bulbostylis barbata  ;5;;5</v>
      </c>
      <c r="M161" s="8" t="s">
        <v>16975</v>
      </c>
    </row>
    <row r="162" spans="1:13" x14ac:dyDescent="0.25">
      <c r="B162" s="3">
        <v>10</v>
      </c>
      <c r="C162" s="3">
        <v>5</v>
      </c>
      <c r="D162" s="2" t="s">
        <v>1230</v>
      </c>
      <c r="E162" t="s">
        <v>15638</v>
      </c>
      <c r="I162" t="str">
        <f t="shared" si="2"/>
        <v>Bulbostylis barbata  ;;10;5</v>
      </c>
      <c r="M162" s="8" t="s">
        <v>16974</v>
      </c>
    </row>
    <row r="163" spans="1:13" x14ac:dyDescent="0.25">
      <c r="B163" s="3">
        <v>10</v>
      </c>
      <c r="C163" s="3">
        <v>5</v>
      </c>
      <c r="D163" s="2" t="s">
        <v>1230</v>
      </c>
      <c r="E163" t="s">
        <v>15638</v>
      </c>
      <c r="I163" t="str">
        <f t="shared" si="2"/>
        <v>Bulbostylis barbata  ;;10;5</v>
      </c>
      <c r="M163" s="8" t="s">
        <v>16974</v>
      </c>
    </row>
    <row r="164" spans="1:13" x14ac:dyDescent="0.25">
      <c r="B164" s="3">
        <v>10</v>
      </c>
      <c r="C164" s="3">
        <v>5</v>
      </c>
      <c r="D164" s="2" t="s">
        <v>1230</v>
      </c>
      <c r="E164" t="s">
        <v>15638</v>
      </c>
      <c r="I164" t="str">
        <f t="shared" si="2"/>
        <v>Bulbostylis barbata  ;;10;5</v>
      </c>
      <c r="M164" s="8" t="s">
        <v>16974</v>
      </c>
    </row>
    <row r="165" spans="1:13" x14ac:dyDescent="0.25">
      <c r="B165" s="3">
        <v>10</v>
      </c>
      <c r="C165" s="3">
        <v>5</v>
      </c>
      <c r="D165" s="2" t="s">
        <v>1230</v>
      </c>
      <c r="E165" t="s">
        <v>15638</v>
      </c>
      <c r="I165" t="str">
        <f t="shared" si="2"/>
        <v>Bulbostylis barbata  ;;10;5</v>
      </c>
      <c r="M165" s="8" t="s">
        <v>16974</v>
      </c>
    </row>
    <row r="166" spans="1:13" x14ac:dyDescent="0.25">
      <c r="B166" s="3">
        <v>10</v>
      </c>
      <c r="C166" s="3">
        <v>5</v>
      </c>
      <c r="D166" s="2" t="s">
        <v>1230</v>
      </c>
      <c r="E166" t="s">
        <v>15638</v>
      </c>
      <c r="I166" t="str">
        <f t="shared" si="2"/>
        <v>Bulbostylis barbata  ;;10;5</v>
      </c>
      <c r="M166" s="8" t="s">
        <v>16974</v>
      </c>
    </row>
    <row r="167" spans="1:13" x14ac:dyDescent="0.25">
      <c r="A167" s="3">
        <v>36</v>
      </c>
      <c r="C167" s="3">
        <v>36</v>
      </c>
      <c r="D167" s="2" t="s">
        <v>1230</v>
      </c>
      <c r="E167" t="s">
        <v>15639</v>
      </c>
      <c r="I167" t="str">
        <f t="shared" si="2"/>
        <v>Bulbostylis capillaris  ;36;;36</v>
      </c>
      <c r="M167" s="8" t="s">
        <v>16978</v>
      </c>
    </row>
    <row r="168" spans="1:13" x14ac:dyDescent="0.25">
      <c r="B168" s="3">
        <v>72</v>
      </c>
      <c r="C168" s="3">
        <v>36</v>
      </c>
      <c r="D168" s="2" t="s">
        <v>1230</v>
      </c>
      <c r="E168" t="s">
        <v>15639</v>
      </c>
      <c r="I168" t="str">
        <f t="shared" si="2"/>
        <v>Bulbostylis capillaris  ;;72;36</v>
      </c>
      <c r="M168" s="8" t="s">
        <v>16979</v>
      </c>
    </row>
    <row r="169" spans="1:13" x14ac:dyDescent="0.25">
      <c r="B169" s="3">
        <v>84</v>
      </c>
      <c r="C169" s="3">
        <v>42</v>
      </c>
      <c r="D169" s="2" t="s">
        <v>1230</v>
      </c>
      <c r="E169" t="s">
        <v>15639</v>
      </c>
      <c r="I169" t="str">
        <f t="shared" si="2"/>
        <v>Bulbostylis capillaris  ;;84;42</v>
      </c>
      <c r="M169" s="8" t="s">
        <v>16980</v>
      </c>
    </row>
    <row r="170" spans="1:13" x14ac:dyDescent="0.25">
      <c r="B170" s="3">
        <v>84</v>
      </c>
      <c r="C170" s="3">
        <v>42</v>
      </c>
      <c r="D170" s="2" t="s">
        <v>1230</v>
      </c>
      <c r="E170" t="s">
        <v>15639</v>
      </c>
      <c r="I170" t="str">
        <f t="shared" si="2"/>
        <v>Bulbostylis capillaris  ;;84;42</v>
      </c>
      <c r="M170" s="8" t="s">
        <v>16980</v>
      </c>
    </row>
    <row r="171" spans="1:13" x14ac:dyDescent="0.25">
      <c r="A171" s="3">
        <v>36</v>
      </c>
      <c r="C171" s="3">
        <v>36</v>
      </c>
      <c r="D171" s="2" t="s">
        <v>1230</v>
      </c>
      <c r="E171" t="s">
        <v>15639</v>
      </c>
      <c r="I171" t="str">
        <f t="shared" si="2"/>
        <v>Bulbostylis capillaris  ;36;;36</v>
      </c>
      <c r="M171" s="8" t="s">
        <v>16978</v>
      </c>
    </row>
    <row r="172" spans="1:13" x14ac:dyDescent="0.25">
      <c r="A172" s="3">
        <v>30</v>
      </c>
      <c r="C172" s="3">
        <v>30</v>
      </c>
      <c r="D172" s="2" t="s">
        <v>1230</v>
      </c>
      <c r="E172" t="s">
        <v>15640</v>
      </c>
      <c r="I172" t="str">
        <f t="shared" si="2"/>
        <v>Bulbostylis ciliatifolia  ;30;;30</v>
      </c>
      <c r="M172" s="8" t="s">
        <v>16981</v>
      </c>
    </row>
    <row r="173" spans="1:13" x14ac:dyDescent="0.25">
      <c r="A173" s="3">
        <v>30</v>
      </c>
      <c r="C173" s="3">
        <v>30</v>
      </c>
      <c r="D173" s="2" t="s">
        <v>1230</v>
      </c>
      <c r="E173" t="s">
        <v>15640</v>
      </c>
      <c r="F173" s="6" t="s">
        <v>16682</v>
      </c>
      <c r="G173" t="s">
        <v>15641</v>
      </c>
      <c r="I173" t="str">
        <f t="shared" si="2"/>
        <v>Bulbostylis ciliatifolia var coarctata;30;;30</v>
      </c>
      <c r="M173" s="8" t="s">
        <v>16688</v>
      </c>
    </row>
    <row r="174" spans="1:13" x14ac:dyDescent="0.25">
      <c r="B174" s="3">
        <v>60</v>
      </c>
      <c r="C174" s="3">
        <v>30</v>
      </c>
      <c r="D174" s="2" t="s">
        <v>1230</v>
      </c>
      <c r="E174" t="s">
        <v>15640</v>
      </c>
      <c r="F174" s="6" t="s">
        <v>16682</v>
      </c>
      <c r="G174" t="s">
        <v>15641</v>
      </c>
      <c r="I174" t="str">
        <f t="shared" si="2"/>
        <v>Bulbostylis ciliatifolia var coarctata;;60;30</v>
      </c>
      <c r="M174" s="8" t="s">
        <v>16689</v>
      </c>
    </row>
    <row r="175" spans="1:13" x14ac:dyDescent="0.25">
      <c r="A175" s="3">
        <v>5</v>
      </c>
      <c r="B175" s="3">
        <v>10</v>
      </c>
      <c r="C175" s="3">
        <v>5</v>
      </c>
      <c r="D175" s="2" t="s">
        <v>1230</v>
      </c>
      <c r="E175" t="s">
        <v>15642</v>
      </c>
      <c r="I175" t="str">
        <f t="shared" si="2"/>
        <v>Bulbostylis cioniana  ;5;10;5</v>
      </c>
      <c r="M175" s="8" t="s">
        <v>16982</v>
      </c>
    </row>
    <row r="176" spans="1:13" x14ac:dyDescent="0.25">
      <c r="A176" s="3">
        <v>5</v>
      </c>
      <c r="B176" s="3">
        <v>10</v>
      </c>
      <c r="C176" s="3">
        <v>5</v>
      </c>
      <c r="D176" s="2" t="s">
        <v>1230</v>
      </c>
      <c r="E176" t="s">
        <v>15642</v>
      </c>
      <c r="I176" t="str">
        <f t="shared" si="2"/>
        <v>Bulbostylis cioniana  ;5;10;5</v>
      </c>
      <c r="M176" s="8" t="s">
        <v>16982</v>
      </c>
    </row>
    <row r="177" spans="1:13" x14ac:dyDescent="0.25">
      <c r="A177" s="3">
        <v>5</v>
      </c>
      <c r="B177" s="3">
        <v>10</v>
      </c>
      <c r="C177" s="3">
        <v>5</v>
      </c>
      <c r="D177" s="2" t="s">
        <v>1230</v>
      </c>
      <c r="E177" t="s">
        <v>15642</v>
      </c>
      <c r="I177" t="str">
        <f t="shared" si="2"/>
        <v>Bulbostylis cioniana  ;5;10;5</v>
      </c>
      <c r="M177" s="8" t="s">
        <v>16982</v>
      </c>
    </row>
    <row r="178" spans="1:13" x14ac:dyDescent="0.25">
      <c r="A178" s="3">
        <v>32</v>
      </c>
      <c r="C178" s="3">
        <v>32</v>
      </c>
      <c r="D178" s="2" t="s">
        <v>1230</v>
      </c>
      <c r="E178" t="s">
        <v>15643</v>
      </c>
      <c r="I178" t="str">
        <f t="shared" si="2"/>
        <v>Bulbostylis densa  ;32;;32</v>
      </c>
      <c r="M178" s="8" t="s">
        <v>16983</v>
      </c>
    </row>
    <row r="179" spans="1:13" x14ac:dyDescent="0.25">
      <c r="B179" s="3">
        <v>84</v>
      </c>
      <c r="C179" s="3">
        <v>42</v>
      </c>
      <c r="D179" s="2" t="s">
        <v>1230</v>
      </c>
      <c r="E179" t="s">
        <v>15643</v>
      </c>
      <c r="I179" t="str">
        <f t="shared" si="2"/>
        <v>Bulbostylis densa  ;;84;42</v>
      </c>
      <c r="M179" s="8" t="s">
        <v>16984</v>
      </c>
    </row>
    <row r="180" spans="1:13" x14ac:dyDescent="0.25">
      <c r="B180" s="3">
        <v>64</v>
      </c>
      <c r="C180" s="3">
        <v>32</v>
      </c>
      <c r="D180" s="2" t="s">
        <v>1230</v>
      </c>
      <c r="E180" t="s">
        <v>15643</v>
      </c>
      <c r="I180" t="str">
        <f t="shared" si="2"/>
        <v>Bulbostylis densa  ;;64;32</v>
      </c>
      <c r="M180" s="8" t="s">
        <v>16985</v>
      </c>
    </row>
    <row r="181" spans="1:13" x14ac:dyDescent="0.25">
      <c r="A181" s="3">
        <v>10</v>
      </c>
      <c r="C181" s="3">
        <v>10</v>
      </c>
      <c r="D181" s="2" t="s">
        <v>1230</v>
      </c>
      <c r="E181" t="s">
        <v>15644</v>
      </c>
      <c r="I181" t="str">
        <f t="shared" si="2"/>
        <v>Bulbostylis funckii  ;10;;10</v>
      </c>
      <c r="M181" s="8" t="s">
        <v>16986</v>
      </c>
    </row>
    <row r="182" spans="1:13" x14ac:dyDescent="0.25">
      <c r="A182" s="3">
        <v>10</v>
      </c>
      <c r="C182" s="3">
        <v>10</v>
      </c>
      <c r="D182" s="2" t="s">
        <v>1230</v>
      </c>
      <c r="E182" t="s">
        <v>15644</v>
      </c>
      <c r="I182" t="str">
        <f t="shared" si="2"/>
        <v>Bulbostylis funckii  ;10;;10</v>
      </c>
      <c r="M182" s="8" t="s">
        <v>16986</v>
      </c>
    </row>
    <row r="183" spans="1:13" x14ac:dyDescent="0.25">
      <c r="B183" s="3">
        <v>20</v>
      </c>
      <c r="C183" s="3">
        <v>10</v>
      </c>
      <c r="D183" s="2" t="s">
        <v>1230</v>
      </c>
      <c r="E183" t="s">
        <v>15644</v>
      </c>
      <c r="I183" t="str">
        <f t="shared" si="2"/>
        <v>Bulbostylis funckii  ;;20;10</v>
      </c>
      <c r="M183" s="8" t="s">
        <v>16987</v>
      </c>
    </row>
    <row r="184" spans="1:13" x14ac:dyDescent="0.25">
      <c r="A184" s="3">
        <v>5</v>
      </c>
      <c r="C184" s="3">
        <v>5</v>
      </c>
      <c r="D184" s="2" t="s">
        <v>1230</v>
      </c>
      <c r="E184" t="s">
        <v>15645</v>
      </c>
      <c r="I184" t="str">
        <f t="shared" si="2"/>
        <v>Bulbostylis hispidula  ;5;;5</v>
      </c>
      <c r="M184" s="8" t="s">
        <v>16988</v>
      </c>
    </row>
    <row r="185" spans="1:13" x14ac:dyDescent="0.25">
      <c r="A185" s="3">
        <v>5</v>
      </c>
      <c r="C185" s="3">
        <v>5</v>
      </c>
      <c r="D185" s="2" t="s">
        <v>1230</v>
      </c>
      <c r="E185" t="s">
        <v>15645</v>
      </c>
      <c r="I185" t="str">
        <f t="shared" si="2"/>
        <v>Bulbostylis hispidula  ;5;;5</v>
      </c>
      <c r="M185" s="8" t="s">
        <v>16988</v>
      </c>
    </row>
    <row r="186" spans="1:13" x14ac:dyDescent="0.25">
      <c r="A186" s="3">
        <v>30</v>
      </c>
      <c r="C186" s="3">
        <v>30</v>
      </c>
      <c r="D186" s="2" t="s">
        <v>1230</v>
      </c>
      <c r="E186" t="s">
        <v>15646</v>
      </c>
      <c r="I186" t="str">
        <f t="shared" si="2"/>
        <v>Bulbostylis junciformis  ;30;;30</v>
      </c>
      <c r="M186" s="8" t="s">
        <v>16989</v>
      </c>
    </row>
    <row r="187" spans="1:13" x14ac:dyDescent="0.25">
      <c r="A187" s="3">
        <v>30</v>
      </c>
      <c r="C187" s="3">
        <v>30</v>
      </c>
      <c r="D187" s="2" t="s">
        <v>1230</v>
      </c>
      <c r="E187" t="s">
        <v>15646</v>
      </c>
      <c r="I187" t="str">
        <f t="shared" si="2"/>
        <v>Bulbostylis junciformis  ;30;;30</v>
      </c>
      <c r="M187" s="8" t="s">
        <v>16989</v>
      </c>
    </row>
    <row r="188" spans="1:13" x14ac:dyDescent="0.25">
      <c r="A188" s="3">
        <v>60</v>
      </c>
      <c r="C188" s="3">
        <v>60</v>
      </c>
      <c r="D188" s="2" t="s">
        <v>1230</v>
      </c>
      <c r="E188" t="s">
        <v>15647</v>
      </c>
      <c r="I188" t="str">
        <f t="shared" si="2"/>
        <v>Bulbostylis juncoides  ;60;;60</v>
      </c>
      <c r="M188" s="8" t="s">
        <v>16990</v>
      </c>
    </row>
    <row r="189" spans="1:13" x14ac:dyDescent="0.25">
      <c r="A189" s="3">
        <v>60</v>
      </c>
      <c r="C189" s="3">
        <v>60</v>
      </c>
      <c r="D189" s="2" t="s">
        <v>1230</v>
      </c>
      <c r="E189" t="s">
        <v>15647</v>
      </c>
      <c r="I189" t="str">
        <f t="shared" si="2"/>
        <v>Bulbostylis juncoides  ;60;;60</v>
      </c>
      <c r="M189" s="8" t="s">
        <v>16990</v>
      </c>
    </row>
    <row r="190" spans="1:13" x14ac:dyDescent="0.25">
      <c r="B190" s="3">
        <v>84</v>
      </c>
      <c r="C190" s="3">
        <v>42</v>
      </c>
      <c r="D190" s="2" t="s">
        <v>1230</v>
      </c>
      <c r="E190" t="s">
        <v>15647</v>
      </c>
      <c r="I190" t="str">
        <f t="shared" si="2"/>
        <v>Bulbostylis juncoides  ;;84;42</v>
      </c>
      <c r="M190" s="8" t="s">
        <v>16991</v>
      </c>
    </row>
    <row r="191" spans="1:13" x14ac:dyDescent="0.25">
      <c r="B191" s="3">
        <v>60</v>
      </c>
      <c r="C191" s="3">
        <v>30</v>
      </c>
      <c r="D191" s="2" t="s">
        <v>1230</v>
      </c>
      <c r="E191" t="s">
        <v>15647</v>
      </c>
      <c r="I191" t="str">
        <f t="shared" si="2"/>
        <v>Bulbostylis juncoides  ;;60;30</v>
      </c>
      <c r="M191" s="8" t="s">
        <v>16992</v>
      </c>
    </row>
    <row r="192" spans="1:13" x14ac:dyDescent="0.25">
      <c r="B192" s="3">
        <v>20</v>
      </c>
      <c r="C192" s="3">
        <v>10</v>
      </c>
      <c r="D192" s="2" t="s">
        <v>1230</v>
      </c>
      <c r="E192" t="s">
        <v>15648</v>
      </c>
      <c r="I192" t="str">
        <f t="shared" si="2"/>
        <v>Bulbostylis puberula  ;;20;10</v>
      </c>
      <c r="M192" s="8" t="s">
        <v>16993</v>
      </c>
    </row>
    <row r="193" spans="1:13" x14ac:dyDescent="0.25">
      <c r="A193" s="3">
        <v>15</v>
      </c>
      <c r="C193" s="3">
        <v>15</v>
      </c>
      <c r="D193" s="2" t="s">
        <v>1230</v>
      </c>
      <c r="E193" t="s">
        <v>15649</v>
      </c>
      <c r="I193" t="str">
        <f t="shared" si="2"/>
        <v>Bulbostylis stenophylla  ;15;;15</v>
      </c>
      <c r="M193" s="8" t="s">
        <v>16994</v>
      </c>
    </row>
    <row r="194" spans="1:13" x14ac:dyDescent="0.25">
      <c r="A194" s="3">
        <v>15</v>
      </c>
      <c r="C194" s="3">
        <v>15</v>
      </c>
      <c r="D194" s="2" t="s">
        <v>1230</v>
      </c>
      <c r="E194" t="s">
        <v>15649</v>
      </c>
      <c r="I194" t="str">
        <f t="shared" ref="I194:I257" si="3">CONCATENATE(D194,$P$1,E194,$P$1,F194,$P$1,G194,$Q$1,A194,$Q$1,B194,$Q$1,C194)</f>
        <v>Bulbostylis stenophylla  ;15;;15</v>
      </c>
      <c r="M194" s="8" t="s">
        <v>16994</v>
      </c>
    </row>
    <row r="195" spans="1:13" x14ac:dyDescent="0.25">
      <c r="B195" s="3">
        <v>30</v>
      </c>
      <c r="C195" s="3">
        <v>15</v>
      </c>
      <c r="D195" s="2" t="s">
        <v>1230</v>
      </c>
      <c r="E195" t="s">
        <v>15649</v>
      </c>
      <c r="I195" t="str">
        <f t="shared" si="3"/>
        <v>Bulbostylis stenophylla  ;;30;15</v>
      </c>
      <c r="M195" s="8" t="s">
        <v>16995</v>
      </c>
    </row>
    <row r="196" spans="1:13" x14ac:dyDescent="0.25">
      <c r="A196" s="3">
        <v>25</v>
      </c>
      <c r="C196" s="3">
        <v>25</v>
      </c>
      <c r="D196" s="2" t="s">
        <v>1230</v>
      </c>
      <c r="E196" t="s">
        <v>15650</v>
      </c>
      <c r="I196" t="str">
        <f t="shared" si="3"/>
        <v>Bulbostylis trilobata  ;25;;25</v>
      </c>
      <c r="M196" s="8" t="s">
        <v>16996</v>
      </c>
    </row>
    <row r="197" spans="1:13" x14ac:dyDescent="0.25">
      <c r="A197" s="3">
        <v>25</v>
      </c>
      <c r="C197" s="3">
        <v>25</v>
      </c>
      <c r="D197" s="2" t="s">
        <v>1230</v>
      </c>
      <c r="E197" t="s">
        <v>15650</v>
      </c>
      <c r="I197" t="str">
        <f t="shared" si="3"/>
        <v>Bulbostylis trilobata  ;25;;25</v>
      </c>
      <c r="M197" s="8" t="s">
        <v>16996</v>
      </c>
    </row>
    <row r="198" spans="1:13" x14ac:dyDescent="0.25">
      <c r="A198" s="3">
        <v>30</v>
      </c>
      <c r="C198" s="3">
        <v>30</v>
      </c>
      <c r="D198" s="2" t="s">
        <v>1230</v>
      </c>
      <c r="E198" t="s">
        <v>15651</v>
      </c>
      <c r="I198" t="str">
        <f t="shared" si="3"/>
        <v>Bulbostylis vestita  ;30;;30</v>
      </c>
      <c r="M198" s="8" t="s">
        <v>16997</v>
      </c>
    </row>
    <row r="199" spans="1:13" x14ac:dyDescent="0.25">
      <c r="A199" s="3">
        <v>30</v>
      </c>
      <c r="C199" s="3">
        <v>30</v>
      </c>
      <c r="D199" s="2" t="s">
        <v>1230</v>
      </c>
      <c r="E199" t="s">
        <v>15651</v>
      </c>
      <c r="I199" t="str">
        <f t="shared" si="3"/>
        <v>Bulbostylis vestita  ;30;;30</v>
      </c>
      <c r="M199" s="8" t="s">
        <v>16997</v>
      </c>
    </row>
    <row r="200" spans="1:13" x14ac:dyDescent="0.25">
      <c r="A200" s="3">
        <v>15</v>
      </c>
      <c r="C200" s="3">
        <v>15</v>
      </c>
      <c r="D200" s="2" t="s">
        <v>1230</v>
      </c>
      <c r="E200" t="s">
        <v>15652</v>
      </c>
      <c r="I200" t="str">
        <f t="shared" si="3"/>
        <v>Bulbostylis warei  ;15;;15</v>
      </c>
      <c r="M200" s="8" t="s">
        <v>16998</v>
      </c>
    </row>
    <row r="201" spans="1:13" x14ac:dyDescent="0.25">
      <c r="A201" s="3">
        <v>15</v>
      </c>
      <c r="C201" s="3">
        <v>15</v>
      </c>
      <c r="D201" s="2" t="s">
        <v>1230</v>
      </c>
      <c r="E201" t="s">
        <v>15652</v>
      </c>
      <c r="I201" t="str">
        <f t="shared" si="3"/>
        <v>Bulbostylis warei  ;15;;15</v>
      </c>
      <c r="M201" s="8" t="s">
        <v>16998</v>
      </c>
    </row>
    <row r="202" spans="1:13" x14ac:dyDescent="0.25">
      <c r="B202" s="3">
        <v>30</v>
      </c>
      <c r="C202" s="3">
        <v>15</v>
      </c>
      <c r="D202" s="2" t="s">
        <v>1230</v>
      </c>
      <c r="E202" t="s">
        <v>15652</v>
      </c>
      <c r="I202" t="str">
        <f t="shared" si="3"/>
        <v>Bulbostylis warei  ;;30;15</v>
      </c>
      <c r="M202" s="8" t="s">
        <v>16999</v>
      </c>
    </row>
    <row r="203" spans="1:13" x14ac:dyDescent="0.25">
      <c r="D203" s="2" t="s">
        <v>26</v>
      </c>
      <c r="I203" t="str">
        <f t="shared" si="3"/>
        <v>Carex   ;;;</v>
      </c>
      <c r="M203" s="8" t="s">
        <v>17000</v>
      </c>
    </row>
    <row r="204" spans="1:13" x14ac:dyDescent="0.25">
      <c r="B204" s="3">
        <v>76</v>
      </c>
      <c r="C204" s="3">
        <v>38</v>
      </c>
      <c r="D204" s="2" t="s">
        <v>26</v>
      </c>
      <c r="E204" t="s">
        <v>15654</v>
      </c>
      <c r="I204" t="str">
        <f t="shared" si="3"/>
        <v>Carex abrupta  ;;76;38</v>
      </c>
      <c r="M204" s="8" t="s">
        <v>17001</v>
      </c>
    </row>
    <row r="205" spans="1:13" x14ac:dyDescent="0.25">
      <c r="A205" s="3" t="s">
        <v>8704</v>
      </c>
      <c r="C205" s="3">
        <v>24</v>
      </c>
      <c r="D205" s="2" t="s">
        <v>26</v>
      </c>
      <c r="E205" t="s">
        <v>15655</v>
      </c>
      <c r="I205" t="str">
        <f t="shared" si="3"/>
        <v>Carex abscondita  ;24II;;24</v>
      </c>
      <c r="M205" s="8" t="s">
        <v>17002</v>
      </c>
    </row>
    <row r="206" spans="1:13" x14ac:dyDescent="0.25">
      <c r="B206" s="3">
        <v>84</v>
      </c>
      <c r="C206" s="3">
        <v>42</v>
      </c>
      <c r="D206" s="2" t="s">
        <v>26</v>
      </c>
      <c r="E206" t="s">
        <v>15656</v>
      </c>
      <c r="I206" t="str">
        <f t="shared" si="3"/>
        <v>Carex acuta  ;;84;42</v>
      </c>
      <c r="M206" s="8" t="s">
        <v>17003</v>
      </c>
    </row>
    <row r="207" spans="1:13" x14ac:dyDescent="0.25">
      <c r="B207" s="3">
        <v>84</v>
      </c>
      <c r="C207" s="3">
        <v>42</v>
      </c>
      <c r="D207" s="2" t="s">
        <v>26</v>
      </c>
      <c r="E207" t="s">
        <v>15656</v>
      </c>
      <c r="I207" t="str">
        <f t="shared" si="3"/>
        <v>Carex acuta  ;;84;42</v>
      </c>
      <c r="M207" s="8" t="s">
        <v>17003</v>
      </c>
    </row>
    <row r="208" spans="1:13" x14ac:dyDescent="0.25">
      <c r="B208" s="3">
        <v>84</v>
      </c>
      <c r="C208" s="3">
        <v>42</v>
      </c>
      <c r="D208" s="2" t="s">
        <v>26</v>
      </c>
      <c r="E208" t="s">
        <v>15656</v>
      </c>
      <c r="I208" t="str">
        <f t="shared" si="3"/>
        <v>Carex acuta  ;;84;42</v>
      </c>
      <c r="M208" s="8" t="s">
        <v>17003</v>
      </c>
    </row>
    <row r="209" spans="2:13" x14ac:dyDescent="0.25">
      <c r="B209" s="3">
        <v>83</v>
      </c>
      <c r="D209" s="2" t="s">
        <v>26</v>
      </c>
      <c r="E209" t="s">
        <v>15656</v>
      </c>
      <c r="I209" t="str">
        <f t="shared" si="3"/>
        <v>Carex acuta  ;;83;</v>
      </c>
      <c r="M209" s="8" t="s">
        <v>17004</v>
      </c>
    </row>
    <row r="210" spans="2:13" x14ac:dyDescent="0.25">
      <c r="B210" s="3">
        <v>83</v>
      </c>
      <c r="D210" s="2" t="s">
        <v>26</v>
      </c>
      <c r="E210" t="s">
        <v>15656</v>
      </c>
      <c r="I210" t="str">
        <f t="shared" si="3"/>
        <v>Carex acuta  ;;83;</v>
      </c>
      <c r="M210" s="8" t="s">
        <v>17004</v>
      </c>
    </row>
    <row r="211" spans="2:13" x14ac:dyDescent="0.25">
      <c r="B211" s="3">
        <v>84</v>
      </c>
      <c r="C211" s="3">
        <v>42</v>
      </c>
      <c r="D211" s="2" t="s">
        <v>26</v>
      </c>
      <c r="E211" t="s">
        <v>15656</v>
      </c>
      <c r="I211" t="str">
        <f t="shared" si="3"/>
        <v>Carex acuta  ;;84;42</v>
      </c>
      <c r="M211" s="8" t="s">
        <v>17003</v>
      </c>
    </row>
    <row r="212" spans="2:13" x14ac:dyDescent="0.25">
      <c r="B212" s="3">
        <v>84</v>
      </c>
      <c r="C212" s="3">
        <v>42</v>
      </c>
      <c r="D212" s="2" t="s">
        <v>26</v>
      </c>
      <c r="E212" t="s">
        <v>15656</v>
      </c>
      <c r="I212" t="str">
        <f t="shared" si="3"/>
        <v>Carex acuta  ;;84;42</v>
      </c>
      <c r="M212" s="8" t="s">
        <v>17003</v>
      </c>
    </row>
    <row r="213" spans="2:13" x14ac:dyDescent="0.25">
      <c r="B213" s="3">
        <v>82</v>
      </c>
      <c r="C213" s="3">
        <v>41</v>
      </c>
      <c r="D213" s="2" t="s">
        <v>26</v>
      </c>
      <c r="E213" t="s">
        <v>15656</v>
      </c>
      <c r="I213" t="str">
        <f t="shared" si="3"/>
        <v>Carex acuta  ;;82;41</v>
      </c>
      <c r="M213" s="8" t="s">
        <v>17005</v>
      </c>
    </row>
    <row r="214" spans="2:13" x14ac:dyDescent="0.25">
      <c r="B214" s="3" t="s">
        <v>1000</v>
      </c>
      <c r="C214" s="3">
        <v>43</v>
      </c>
      <c r="D214" s="2" t="s">
        <v>26</v>
      </c>
      <c r="E214" t="s">
        <v>15656</v>
      </c>
      <c r="I214" t="str">
        <f t="shared" si="3"/>
        <v>Carex acuta  ;;85, 86;43</v>
      </c>
      <c r="M214" s="8" t="s">
        <v>17006</v>
      </c>
    </row>
    <row r="215" spans="2:13" x14ac:dyDescent="0.25">
      <c r="B215" s="3">
        <v>84</v>
      </c>
      <c r="C215" s="3">
        <v>42</v>
      </c>
      <c r="D215" s="2" t="s">
        <v>26</v>
      </c>
      <c r="E215" t="s">
        <v>15656</v>
      </c>
      <c r="I215" t="str">
        <f t="shared" si="3"/>
        <v>Carex acuta  ;;84;42</v>
      </c>
      <c r="M215" s="8" t="s">
        <v>17003</v>
      </c>
    </row>
    <row r="216" spans="2:13" x14ac:dyDescent="0.25">
      <c r="B216" s="3" t="s">
        <v>1616</v>
      </c>
      <c r="C216" s="3" t="s">
        <v>1617</v>
      </c>
      <c r="D216" s="2" t="s">
        <v>26</v>
      </c>
      <c r="E216" t="s">
        <v>15656</v>
      </c>
      <c r="I216" t="str">
        <f t="shared" si="3"/>
        <v>Carex acuta  ;;82, 83, 84;41, 42</v>
      </c>
      <c r="M216" s="8" t="s">
        <v>17007</v>
      </c>
    </row>
    <row r="217" spans="2:13" x14ac:dyDescent="0.25">
      <c r="B217" s="3" t="s">
        <v>1698</v>
      </c>
      <c r="C217" s="3" t="s">
        <v>1699</v>
      </c>
      <c r="D217" s="2" t="s">
        <v>26</v>
      </c>
      <c r="E217" t="s">
        <v>15656</v>
      </c>
      <c r="I217" t="str">
        <f t="shared" si="3"/>
        <v>Carex acuta  ;;72 74-76 78;36,37,38,39</v>
      </c>
      <c r="M217" s="8" t="s">
        <v>17008</v>
      </c>
    </row>
    <row r="218" spans="2:13" x14ac:dyDescent="0.25">
      <c r="B218" s="3" t="s">
        <v>1702</v>
      </c>
      <c r="C218" s="3">
        <v>41</v>
      </c>
      <c r="D218" s="2" t="s">
        <v>26</v>
      </c>
      <c r="E218" t="s">
        <v>15656</v>
      </c>
      <c r="I218" t="str">
        <f t="shared" si="3"/>
        <v>Carex acuta  ;;82-85;41</v>
      </c>
      <c r="M218" s="8" t="s">
        <v>17009</v>
      </c>
    </row>
    <row r="219" spans="2:13" x14ac:dyDescent="0.25">
      <c r="B219" s="3">
        <v>104</v>
      </c>
      <c r="C219" s="3">
        <v>52</v>
      </c>
      <c r="D219" s="2" t="s">
        <v>26</v>
      </c>
      <c r="E219" t="s">
        <v>15656</v>
      </c>
      <c r="I219" t="str">
        <f t="shared" si="3"/>
        <v>Carex acuta  ;;104;52</v>
      </c>
      <c r="M219" s="8" t="s">
        <v>17010</v>
      </c>
    </row>
    <row r="220" spans="2:13" x14ac:dyDescent="0.25">
      <c r="B220" s="3">
        <v>84</v>
      </c>
      <c r="C220" s="3">
        <v>42</v>
      </c>
      <c r="D220" s="2" t="s">
        <v>26</v>
      </c>
      <c r="E220" t="s">
        <v>15656</v>
      </c>
      <c r="I220" t="str">
        <f t="shared" si="3"/>
        <v>Carex acuta  ;;84;42</v>
      </c>
      <c r="M220" s="8" t="s">
        <v>17003</v>
      </c>
    </row>
    <row r="221" spans="2:13" x14ac:dyDescent="0.25">
      <c r="B221" s="3">
        <v>84</v>
      </c>
      <c r="C221" s="3">
        <v>42</v>
      </c>
      <c r="D221" s="2" t="s">
        <v>26</v>
      </c>
      <c r="E221" t="s">
        <v>15656</v>
      </c>
      <c r="I221" t="str">
        <f t="shared" si="3"/>
        <v>Carex acuta  ;;84;42</v>
      </c>
      <c r="M221" s="8" t="s">
        <v>17003</v>
      </c>
    </row>
    <row r="222" spans="2:13" x14ac:dyDescent="0.25">
      <c r="B222" s="3">
        <v>84</v>
      </c>
      <c r="C222" s="3">
        <v>42</v>
      </c>
      <c r="D222" s="2" t="s">
        <v>26</v>
      </c>
      <c r="E222" t="s">
        <v>15656</v>
      </c>
      <c r="I222" t="str">
        <f t="shared" si="3"/>
        <v>Carex acuta  ;;84;42</v>
      </c>
      <c r="M222" s="8" t="s">
        <v>17003</v>
      </c>
    </row>
    <row r="223" spans="2:13" x14ac:dyDescent="0.25">
      <c r="B223" s="3">
        <v>84</v>
      </c>
      <c r="C223" s="3">
        <v>42</v>
      </c>
      <c r="D223" s="2" t="s">
        <v>26</v>
      </c>
      <c r="E223" t="s">
        <v>15656</v>
      </c>
      <c r="I223" t="str">
        <f t="shared" si="3"/>
        <v>Carex acuta  ;;84;42</v>
      </c>
      <c r="M223" s="8" t="s">
        <v>17003</v>
      </c>
    </row>
    <row r="224" spans="2:13" x14ac:dyDescent="0.25">
      <c r="B224" s="3" t="s">
        <v>2621</v>
      </c>
      <c r="C224" s="3">
        <v>37</v>
      </c>
      <c r="D224" s="2" t="s">
        <v>26</v>
      </c>
      <c r="E224" t="s">
        <v>15656</v>
      </c>
      <c r="I224" t="str">
        <f t="shared" si="3"/>
        <v>Carex acuta  ;;ca. 74;37</v>
      </c>
      <c r="M224" s="8" t="s">
        <v>17011</v>
      </c>
    </row>
    <row r="225" spans="1:13" x14ac:dyDescent="0.25">
      <c r="B225" s="3" t="s">
        <v>2621</v>
      </c>
      <c r="C225" s="3">
        <v>37</v>
      </c>
      <c r="D225" s="2" t="s">
        <v>26</v>
      </c>
      <c r="E225" t="s">
        <v>15656</v>
      </c>
      <c r="I225" t="str">
        <f t="shared" si="3"/>
        <v>Carex acuta  ;;ca. 74;37</v>
      </c>
      <c r="M225" s="8" t="s">
        <v>17011</v>
      </c>
    </row>
    <row r="226" spans="1:13" x14ac:dyDescent="0.25">
      <c r="B226" s="3">
        <v>84</v>
      </c>
      <c r="C226" s="3">
        <v>42</v>
      </c>
      <c r="D226" s="2" t="s">
        <v>26</v>
      </c>
      <c r="E226" t="s">
        <v>15656</v>
      </c>
      <c r="I226" t="str">
        <f t="shared" si="3"/>
        <v>Carex acuta  ;;84;42</v>
      </c>
      <c r="M226" s="8" t="s">
        <v>17003</v>
      </c>
    </row>
    <row r="227" spans="1:13" x14ac:dyDescent="0.25">
      <c r="B227" s="3" t="s">
        <v>2628</v>
      </c>
      <c r="C227" s="3" t="s">
        <v>1617</v>
      </c>
      <c r="D227" s="2" t="s">
        <v>26</v>
      </c>
      <c r="E227" t="s">
        <v>15656</v>
      </c>
      <c r="I227" t="str">
        <f t="shared" si="3"/>
        <v>Carex acuta  ;;82, 83, 84 + 02B, 85;41, 42</v>
      </c>
      <c r="M227" s="8" t="s">
        <v>17012</v>
      </c>
    </row>
    <row r="228" spans="1:13" x14ac:dyDescent="0.25">
      <c r="B228" s="3">
        <v>84</v>
      </c>
      <c r="C228" s="3">
        <v>42</v>
      </c>
      <c r="D228" s="2" t="s">
        <v>26</v>
      </c>
      <c r="E228" t="s">
        <v>15656</v>
      </c>
      <c r="I228" t="str">
        <f t="shared" si="3"/>
        <v>Carex acuta  ;;84;42</v>
      </c>
      <c r="M228" s="8" t="s">
        <v>17003</v>
      </c>
    </row>
    <row r="229" spans="1:13" x14ac:dyDescent="0.25">
      <c r="B229" s="3">
        <v>84</v>
      </c>
      <c r="C229" s="3">
        <v>42</v>
      </c>
      <c r="D229" s="2" t="s">
        <v>26</v>
      </c>
      <c r="E229" t="s">
        <v>15656</v>
      </c>
      <c r="I229" t="str">
        <f t="shared" si="3"/>
        <v>Carex acuta  ;;84;42</v>
      </c>
      <c r="M229" s="8" t="s">
        <v>17003</v>
      </c>
    </row>
    <row r="230" spans="1:13" x14ac:dyDescent="0.25">
      <c r="B230" s="3">
        <v>84</v>
      </c>
      <c r="C230" s="3">
        <v>42</v>
      </c>
      <c r="D230" s="2" t="s">
        <v>26</v>
      </c>
      <c r="E230" t="s">
        <v>15656</v>
      </c>
      <c r="I230" t="str">
        <f t="shared" si="3"/>
        <v>Carex acuta  ;;84;42</v>
      </c>
      <c r="M230" s="8" t="s">
        <v>17003</v>
      </c>
    </row>
    <row r="231" spans="1:13" x14ac:dyDescent="0.25">
      <c r="B231" s="3">
        <v>48</v>
      </c>
      <c r="C231" s="3">
        <v>24</v>
      </c>
      <c r="D231" s="2" t="s">
        <v>26</v>
      </c>
      <c r="E231" t="s">
        <v>15656</v>
      </c>
      <c r="I231" t="str">
        <f t="shared" si="3"/>
        <v>Carex acuta  ;;48;24</v>
      </c>
      <c r="M231" s="8" t="s">
        <v>17013</v>
      </c>
    </row>
    <row r="232" spans="1:13" x14ac:dyDescent="0.25">
      <c r="B232" s="3">
        <v>84</v>
      </c>
      <c r="C232" s="3">
        <v>42</v>
      </c>
      <c r="D232" s="2" t="s">
        <v>26</v>
      </c>
      <c r="E232" t="s">
        <v>15656</v>
      </c>
      <c r="I232" t="str">
        <f t="shared" si="3"/>
        <v>Carex acuta  ;;84;42</v>
      </c>
      <c r="M232" s="8" t="s">
        <v>17003</v>
      </c>
    </row>
    <row r="233" spans="1:13" x14ac:dyDescent="0.25">
      <c r="A233" s="3">
        <v>4244</v>
      </c>
      <c r="B233" s="3">
        <v>8486</v>
      </c>
      <c r="D233" s="2" t="s">
        <v>26</v>
      </c>
      <c r="E233" t="s">
        <v>15656</v>
      </c>
      <c r="I233" t="str">
        <f t="shared" si="3"/>
        <v>Carex acuta  ;4244;8486;</v>
      </c>
      <c r="M233" s="8" t="s">
        <v>17014</v>
      </c>
    </row>
    <row r="234" spans="1:13" x14ac:dyDescent="0.25">
      <c r="B234" s="3">
        <v>84</v>
      </c>
      <c r="C234" s="3">
        <v>42</v>
      </c>
      <c r="D234" s="2" t="s">
        <v>26</v>
      </c>
      <c r="E234" t="s">
        <v>15656</v>
      </c>
      <c r="I234" t="str">
        <f t="shared" si="3"/>
        <v>Carex acuta  ;;84;42</v>
      </c>
      <c r="M234" s="8" t="s">
        <v>17003</v>
      </c>
    </row>
    <row r="235" spans="1:13" x14ac:dyDescent="0.25">
      <c r="B235" s="3">
        <v>84</v>
      </c>
      <c r="C235" s="3">
        <v>42</v>
      </c>
      <c r="D235" s="2" t="s">
        <v>26</v>
      </c>
      <c r="E235" t="s">
        <v>15656</v>
      </c>
      <c r="I235" t="str">
        <f t="shared" si="3"/>
        <v>Carex acuta  ;;84;42</v>
      </c>
      <c r="M235" s="8" t="s">
        <v>17003</v>
      </c>
    </row>
    <row r="236" spans="1:13" x14ac:dyDescent="0.25">
      <c r="B236" s="3">
        <v>84</v>
      </c>
      <c r="C236" s="3">
        <v>42</v>
      </c>
      <c r="D236" s="2" t="s">
        <v>26</v>
      </c>
      <c r="E236" t="s">
        <v>15656</v>
      </c>
      <c r="I236" t="str">
        <f t="shared" si="3"/>
        <v>Carex acuta  ;;84;42</v>
      </c>
      <c r="M236" s="8" t="s">
        <v>17003</v>
      </c>
    </row>
    <row r="237" spans="1:13" x14ac:dyDescent="0.25">
      <c r="B237" s="3">
        <v>84</v>
      </c>
      <c r="C237" s="3">
        <v>42</v>
      </c>
      <c r="D237" s="2" t="s">
        <v>26</v>
      </c>
      <c r="E237" t="s">
        <v>15656</v>
      </c>
      <c r="I237" t="str">
        <f t="shared" si="3"/>
        <v>Carex acuta  ;;84;42</v>
      </c>
      <c r="M237" s="8" t="s">
        <v>17003</v>
      </c>
    </row>
    <row r="238" spans="1:13" x14ac:dyDescent="0.25">
      <c r="A238" s="3" t="s">
        <v>6888</v>
      </c>
      <c r="B238" s="3" t="s">
        <v>6889</v>
      </c>
      <c r="C238" s="3">
        <v>42.44</v>
      </c>
      <c r="D238" s="2" t="s">
        <v>26</v>
      </c>
      <c r="E238" t="s">
        <v>15656</v>
      </c>
      <c r="I238" t="str">
        <f t="shared" si="3"/>
        <v>Carex acuta  ;42-44;84-86;42,44</v>
      </c>
      <c r="M238" s="8" t="s">
        <v>17015</v>
      </c>
    </row>
    <row r="239" spans="1:13" x14ac:dyDescent="0.25">
      <c r="B239" s="3">
        <v>84</v>
      </c>
      <c r="C239" s="3">
        <v>42</v>
      </c>
      <c r="D239" s="2" t="s">
        <v>26</v>
      </c>
      <c r="E239" t="s">
        <v>15656</v>
      </c>
      <c r="I239" t="str">
        <f t="shared" si="3"/>
        <v>Carex acuta  ;;84;42</v>
      </c>
      <c r="M239" s="8" t="s">
        <v>17003</v>
      </c>
    </row>
    <row r="240" spans="1:13" x14ac:dyDescent="0.25">
      <c r="B240" s="3">
        <v>84</v>
      </c>
      <c r="C240" s="3">
        <v>42</v>
      </c>
      <c r="D240" s="2" t="s">
        <v>26</v>
      </c>
      <c r="E240" t="s">
        <v>15656</v>
      </c>
      <c r="I240" t="str">
        <f t="shared" si="3"/>
        <v>Carex acuta  ;;84;42</v>
      </c>
      <c r="M240" s="8" t="s">
        <v>17003</v>
      </c>
    </row>
    <row r="241" spans="1:13" x14ac:dyDescent="0.25">
      <c r="B241" s="3">
        <v>82</v>
      </c>
      <c r="C241" s="3">
        <v>41</v>
      </c>
      <c r="D241" s="2" t="s">
        <v>26</v>
      </c>
      <c r="E241" t="s">
        <v>15656</v>
      </c>
      <c r="I241" t="str">
        <f t="shared" si="3"/>
        <v>Carex acuta  ;;82;41</v>
      </c>
      <c r="M241" s="8" t="s">
        <v>17005</v>
      </c>
    </row>
    <row r="242" spans="1:13" x14ac:dyDescent="0.25">
      <c r="B242" s="3">
        <v>82</v>
      </c>
      <c r="C242" s="3">
        <v>41</v>
      </c>
      <c r="D242" s="2" t="s">
        <v>26</v>
      </c>
      <c r="E242" t="s">
        <v>15656</v>
      </c>
      <c r="I242" t="str">
        <f t="shared" si="3"/>
        <v>Carex acuta  ;;82;41</v>
      </c>
      <c r="M242" s="8" t="s">
        <v>17005</v>
      </c>
    </row>
    <row r="243" spans="1:13" x14ac:dyDescent="0.25">
      <c r="B243" s="3">
        <v>84</v>
      </c>
      <c r="C243" s="3">
        <v>42</v>
      </c>
      <c r="D243" s="2" t="s">
        <v>26</v>
      </c>
      <c r="E243" t="s">
        <v>15656</v>
      </c>
      <c r="I243" t="str">
        <f t="shared" si="3"/>
        <v>Carex acuta  ;;84;42</v>
      </c>
      <c r="M243" s="8" t="s">
        <v>17003</v>
      </c>
    </row>
    <row r="244" spans="1:13" x14ac:dyDescent="0.25">
      <c r="A244" s="3" t="s">
        <v>6888</v>
      </c>
      <c r="C244" s="3">
        <v>42.44</v>
      </c>
      <c r="D244" s="2" t="s">
        <v>26</v>
      </c>
      <c r="E244" t="s">
        <v>15656</v>
      </c>
      <c r="I244" t="str">
        <f t="shared" si="3"/>
        <v>Carex acuta  ;42-44;;42,44</v>
      </c>
      <c r="M244" s="8" t="s">
        <v>17016</v>
      </c>
    </row>
    <row r="245" spans="1:13" x14ac:dyDescent="0.25">
      <c r="A245" s="3" t="s">
        <v>14601</v>
      </c>
      <c r="C245" s="3">
        <v>42</v>
      </c>
      <c r="D245" s="2" t="s">
        <v>26</v>
      </c>
      <c r="E245" t="s">
        <v>15656</v>
      </c>
      <c r="I245" t="str">
        <f t="shared" si="3"/>
        <v>Carex acuta  ;42+(0-2)B;;42</v>
      </c>
      <c r="M245" s="8" t="s">
        <v>17017</v>
      </c>
    </row>
    <row r="246" spans="1:13" x14ac:dyDescent="0.25">
      <c r="A246" s="3" t="s">
        <v>14604</v>
      </c>
      <c r="C246" s="3">
        <v>41</v>
      </c>
      <c r="D246" s="2" t="s">
        <v>26</v>
      </c>
      <c r="E246" t="s">
        <v>15656</v>
      </c>
      <c r="I246" t="str">
        <f t="shared" si="3"/>
        <v>Carex acuta  ;41+2I;;41</v>
      </c>
      <c r="M246" s="8" t="s">
        <v>17018</v>
      </c>
    </row>
    <row r="247" spans="1:13" x14ac:dyDescent="0.25">
      <c r="A247" s="3" t="s">
        <v>14606</v>
      </c>
      <c r="C247" s="3">
        <v>41</v>
      </c>
      <c r="D247" s="2" t="s">
        <v>26</v>
      </c>
      <c r="E247" t="s">
        <v>15656</v>
      </c>
      <c r="I247" t="str">
        <f t="shared" si="3"/>
        <v>Carex acuta  ;41+1III;;41</v>
      </c>
      <c r="M247" s="8" t="s">
        <v>17019</v>
      </c>
    </row>
    <row r="248" spans="1:13" x14ac:dyDescent="0.25">
      <c r="A248" s="3" t="s">
        <v>14608</v>
      </c>
      <c r="C248" s="3">
        <v>40</v>
      </c>
      <c r="D248" s="2" t="s">
        <v>26</v>
      </c>
      <c r="E248" t="s">
        <v>15656</v>
      </c>
      <c r="I248" t="str">
        <f t="shared" si="3"/>
        <v>Carex acuta  ;40+2I+1III;;40</v>
      </c>
      <c r="M248" s="8" t="s">
        <v>17020</v>
      </c>
    </row>
    <row r="249" spans="1:13" x14ac:dyDescent="0.25">
      <c r="A249" s="3" t="s">
        <v>14610</v>
      </c>
      <c r="C249" s="3">
        <v>40</v>
      </c>
      <c r="D249" s="2" t="s">
        <v>26</v>
      </c>
      <c r="E249" t="s">
        <v>15656</v>
      </c>
      <c r="I249" t="str">
        <f t="shared" si="3"/>
        <v>Carex acuta  ;40+1IV;;40</v>
      </c>
      <c r="M249" s="8" t="s">
        <v>17021</v>
      </c>
    </row>
    <row r="250" spans="1:13" x14ac:dyDescent="0.25">
      <c r="A250" s="3" t="s">
        <v>14612</v>
      </c>
      <c r="C250" s="3">
        <v>40</v>
      </c>
      <c r="D250" s="2" t="s">
        <v>26</v>
      </c>
      <c r="E250" t="s">
        <v>15656</v>
      </c>
      <c r="I250" t="str">
        <f t="shared" si="3"/>
        <v>Carex acuta  ;40+1III;;40</v>
      </c>
      <c r="M250" s="8" t="s">
        <v>17022</v>
      </c>
    </row>
    <row r="251" spans="1:13" x14ac:dyDescent="0.25">
      <c r="A251" s="3" t="s">
        <v>14614</v>
      </c>
      <c r="C251" s="3">
        <v>38</v>
      </c>
      <c r="D251" s="2" t="s">
        <v>26</v>
      </c>
      <c r="E251" t="s">
        <v>15656</v>
      </c>
      <c r="I251" t="str">
        <f t="shared" si="3"/>
        <v>Carex acuta  ;38+2III;;38</v>
      </c>
      <c r="M251" s="8" t="s">
        <v>17023</v>
      </c>
    </row>
    <row r="252" spans="1:13" x14ac:dyDescent="0.25">
      <c r="A252" s="3" t="s">
        <v>14616</v>
      </c>
      <c r="C252" s="3">
        <v>38</v>
      </c>
      <c r="D252" s="2" t="s">
        <v>26</v>
      </c>
      <c r="E252" t="s">
        <v>15656</v>
      </c>
      <c r="I252" t="str">
        <f t="shared" si="3"/>
        <v>Carex acuta  ;38+1III+1IV;;38</v>
      </c>
      <c r="M252" s="8" t="s">
        <v>17024</v>
      </c>
    </row>
    <row r="253" spans="1:13" x14ac:dyDescent="0.25">
      <c r="A253" s="3">
        <v>0</v>
      </c>
      <c r="B253" s="3">
        <v>104</v>
      </c>
      <c r="C253" s="3">
        <v>52</v>
      </c>
      <c r="D253" s="2" t="s">
        <v>26</v>
      </c>
      <c r="E253" t="s">
        <v>15656</v>
      </c>
      <c r="I253" t="str">
        <f t="shared" si="3"/>
        <v>Carex acuta  ;0;104;52</v>
      </c>
      <c r="M253" s="8" t="s">
        <v>17025</v>
      </c>
    </row>
    <row r="254" spans="1:13" x14ac:dyDescent="0.25">
      <c r="A254" s="3">
        <v>0</v>
      </c>
      <c r="B254" s="3">
        <v>84</v>
      </c>
      <c r="C254" s="3">
        <v>42</v>
      </c>
      <c r="D254" s="2" t="s">
        <v>26</v>
      </c>
      <c r="E254" t="s">
        <v>15656</v>
      </c>
      <c r="I254" t="str">
        <f t="shared" si="3"/>
        <v>Carex acuta  ;0;84;42</v>
      </c>
      <c r="M254" s="8" t="s">
        <v>17026</v>
      </c>
    </row>
    <row r="255" spans="1:13" x14ac:dyDescent="0.25">
      <c r="A255" s="3">
        <v>0</v>
      </c>
      <c r="B255" s="3">
        <v>84</v>
      </c>
      <c r="C255" s="3">
        <v>42</v>
      </c>
      <c r="D255" s="2" t="s">
        <v>26</v>
      </c>
      <c r="E255" t="s">
        <v>15656</v>
      </c>
      <c r="I255" t="str">
        <f t="shared" si="3"/>
        <v>Carex acuta  ;0;84;42</v>
      </c>
      <c r="M255" s="8" t="s">
        <v>17026</v>
      </c>
    </row>
    <row r="256" spans="1:13" x14ac:dyDescent="0.25">
      <c r="A256" s="3">
        <v>0</v>
      </c>
      <c r="B256" s="3" t="s">
        <v>2621</v>
      </c>
      <c r="C256" s="3">
        <v>37</v>
      </c>
      <c r="D256" s="2" t="s">
        <v>26</v>
      </c>
      <c r="E256" t="s">
        <v>15656</v>
      </c>
      <c r="I256" t="str">
        <f t="shared" si="3"/>
        <v>Carex acuta  ;0;ca. 74;37</v>
      </c>
      <c r="M256" s="8" t="s">
        <v>17027</v>
      </c>
    </row>
    <row r="257" spans="2:13" x14ac:dyDescent="0.25">
      <c r="B257" s="3">
        <v>82</v>
      </c>
      <c r="C257" s="3">
        <v>41</v>
      </c>
      <c r="D257" s="2" t="s">
        <v>26</v>
      </c>
      <c r="E257" t="s">
        <v>15656</v>
      </c>
      <c r="I257" t="str">
        <f t="shared" si="3"/>
        <v>Carex acuta  ;;82;41</v>
      </c>
      <c r="M257" s="8" t="s">
        <v>17005</v>
      </c>
    </row>
    <row r="258" spans="2:13" x14ac:dyDescent="0.25">
      <c r="B258" s="3">
        <v>83</v>
      </c>
      <c r="D258" s="2" t="s">
        <v>26</v>
      </c>
      <c r="E258" t="s">
        <v>15656</v>
      </c>
      <c r="I258" t="str">
        <f t="shared" ref="I258:I321" si="4">CONCATENATE(D258,$P$1,E258,$P$1,F258,$P$1,G258,$Q$1,A258,$Q$1,B258,$Q$1,C258)</f>
        <v>Carex acuta  ;;83;</v>
      </c>
      <c r="M258" s="8" t="s">
        <v>17004</v>
      </c>
    </row>
    <row r="259" spans="2:13" x14ac:dyDescent="0.25">
      <c r="B259" s="3">
        <v>84</v>
      </c>
      <c r="C259" s="3">
        <v>42</v>
      </c>
      <c r="D259" s="2" t="s">
        <v>26</v>
      </c>
      <c r="E259" t="s">
        <v>15656</v>
      </c>
      <c r="I259" t="str">
        <f t="shared" si="4"/>
        <v>Carex acuta  ;;84;42</v>
      </c>
      <c r="M259" s="8" t="s">
        <v>17003</v>
      </c>
    </row>
    <row r="260" spans="2:13" x14ac:dyDescent="0.25">
      <c r="B260" s="3">
        <v>84</v>
      </c>
      <c r="C260" s="3">
        <v>42</v>
      </c>
      <c r="D260" s="2" t="s">
        <v>26</v>
      </c>
      <c r="E260" t="s">
        <v>15656</v>
      </c>
      <c r="I260" t="str">
        <f t="shared" si="4"/>
        <v>Carex acuta  ;;84;42</v>
      </c>
      <c r="M260" s="8" t="s">
        <v>17003</v>
      </c>
    </row>
    <row r="261" spans="2:13" x14ac:dyDescent="0.25">
      <c r="B261" s="3">
        <v>84</v>
      </c>
      <c r="C261" s="3">
        <v>42</v>
      </c>
      <c r="D261" s="2" t="s">
        <v>26</v>
      </c>
      <c r="E261" t="s">
        <v>15656</v>
      </c>
      <c r="I261" t="str">
        <f t="shared" si="4"/>
        <v>Carex acuta  ;;84;42</v>
      </c>
      <c r="M261" s="8" t="s">
        <v>17003</v>
      </c>
    </row>
    <row r="262" spans="2:13" x14ac:dyDescent="0.25">
      <c r="B262" s="3">
        <v>84</v>
      </c>
      <c r="C262" s="3">
        <v>42</v>
      </c>
      <c r="D262" s="2" t="s">
        <v>26</v>
      </c>
      <c r="E262" t="s">
        <v>15656</v>
      </c>
      <c r="I262" t="str">
        <f t="shared" si="4"/>
        <v>Carex acuta  ;;84;42</v>
      </c>
      <c r="M262" s="8" t="s">
        <v>17003</v>
      </c>
    </row>
    <row r="263" spans="2:13" x14ac:dyDescent="0.25">
      <c r="B263" s="3" t="s">
        <v>14635</v>
      </c>
      <c r="C263" s="3">
        <v>42</v>
      </c>
      <c r="D263" s="2" t="s">
        <v>26</v>
      </c>
      <c r="E263" t="s">
        <v>15656</v>
      </c>
      <c r="I263" t="str">
        <f t="shared" si="4"/>
        <v>Carex acuta  ;;84+(0-2)B;42</v>
      </c>
      <c r="M263" s="8" t="s">
        <v>17028</v>
      </c>
    </row>
    <row r="264" spans="2:13" x14ac:dyDescent="0.25">
      <c r="B264" s="3" t="s">
        <v>6889</v>
      </c>
      <c r="C264" s="3">
        <v>42.43</v>
      </c>
      <c r="D264" s="2" t="s">
        <v>26</v>
      </c>
      <c r="E264" t="s">
        <v>15656</v>
      </c>
      <c r="I264" t="str">
        <f t="shared" si="4"/>
        <v>Carex acuta  ;;84-86;42,43</v>
      </c>
      <c r="M264" s="8" t="s">
        <v>17029</v>
      </c>
    </row>
    <row r="265" spans="2:13" x14ac:dyDescent="0.25">
      <c r="B265" s="3">
        <v>85</v>
      </c>
      <c r="D265" s="2" t="s">
        <v>26</v>
      </c>
      <c r="E265" t="s">
        <v>15656</v>
      </c>
      <c r="I265" t="str">
        <f t="shared" si="4"/>
        <v>Carex acuta  ;;85;</v>
      </c>
      <c r="M265" s="8" t="s">
        <v>17030</v>
      </c>
    </row>
    <row r="266" spans="2:13" x14ac:dyDescent="0.25">
      <c r="B266" s="3">
        <v>85</v>
      </c>
      <c r="D266" s="2" t="s">
        <v>26</v>
      </c>
      <c r="E266" t="s">
        <v>15656</v>
      </c>
      <c r="I266" t="str">
        <f t="shared" si="4"/>
        <v>Carex acuta  ;;85;</v>
      </c>
      <c r="M266" s="8" t="s">
        <v>17030</v>
      </c>
    </row>
    <row r="267" spans="2:13" x14ac:dyDescent="0.25">
      <c r="B267" s="3">
        <v>86</v>
      </c>
      <c r="C267" s="3">
        <v>43</v>
      </c>
      <c r="D267" s="2" t="s">
        <v>26</v>
      </c>
      <c r="E267" t="s">
        <v>15656</v>
      </c>
      <c r="I267" t="str">
        <f t="shared" si="4"/>
        <v>Carex acuta  ;;86;43</v>
      </c>
      <c r="M267" s="8" t="s">
        <v>17031</v>
      </c>
    </row>
    <row r="268" spans="2:13" x14ac:dyDescent="0.25">
      <c r="B268" s="3">
        <v>38</v>
      </c>
      <c r="C268" s="3">
        <v>19</v>
      </c>
      <c r="D268" s="2" t="s">
        <v>26</v>
      </c>
      <c r="E268" t="s">
        <v>15658</v>
      </c>
      <c r="I268" t="str">
        <f t="shared" si="4"/>
        <v>Carex acutiformis  ;;38;19</v>
      </c>
      <c r="M268" s="8" t="s">
        <v>17032</v>
      </c>
    </row>
    <row r="269" spans="2:13" x14ac:dyDescent="0.25">
      <c r="B269" s="3">
        <v>38</v>
      </c>
      <c r="C269" s="3">
        <v>19</v>
      </c>
      <c r="D269" s="2" t="s">
        <v>26</v>
      </c>
      <c r="E269" t="s">
        <v>15658</v>
      </c>
      <c r="I269" t="str">
        <f t="shared" si="4"/>
        <v>Carex acutiformis  ;;38;19</v>
      </c>
      <c r="M269" s="8" t="s">
        <v>17032</v>
      </c>
    </row>
    <row r="270" spans="2:13" x14ac:dyDescent="0.25">
      <c r="B270" s="3" t="s">
        <v>2645</v>
      </c>
      <c r="C270" s="3">
        <v>19</v>
      </c>
      <c r="D270" s="2" t="s">
        <v>26</v>
      </c>
      <c r="E270" t="s">
        <v>15658</v>
      </c>
      <c r="I270" t="str">
        <f t="shared" si="4"/>
        <v>Carex acutiformis  ;;ca. 38;19</v>
      </c>
      <c r="M270" s="8" t="s">
        <v>17033</v>
      </c>
    </row>
    <row r="271" spans="2:13" x14ac:dyDescent="0.25">
      <c r="B271" s="3">
        <v>78</v>
      </c>
      <c r="C271" s="3">
        <v>39</v>
      </c>
      <c r="D271" s="2" t="s">
        <v>26</v>
      </c>
      <c r="E271" t="s">
        <v>15658</v>
      </c>
      <c r="I271" t="str">
        <f t="shared" si="4"/>
        <v>Carex acutiformis  ;;78;39</v>
      </c>
      <c r="M271" s="8" t="s">
        <v>17034</v>
      </c>
    </row>
    <row r="272" spans="2:13" x14ac:dyDescent="0.25">
      <c r="B272" s="3">
        <v>78</v>
      </c>
      <c r="C272" s="3">
        <v>39</v>
      </c>
      <c r="D272" s="2" t="s">
        <v>26</v>
      </c>
      <c r="E272" t="s">
        <v>15658</v>
      </c>
      <c r="I272" t="str">
        <f t="shared" si="4"/>
        <v>Carex acutiformis  ;;78;39</v>
      </c>
      <c r="M272" s="8" t="s">
        <v>17034</v>
      </c>
    </row>
    <row r="273" spans="2:13" x14ac:dyDescent="0.25">
      <c r="B273" s="3">
        <v>78</v>
      </c>
      <c r="C273" s="3">
        <v>39</v>
      </c>
      <c r="D273" s="2" t="s">
        <v>26</v>
      </c>
      <c r="E273" t="s">
        <v>15658</v>
      </c>
      <c r="I273" t="str">
        <f t="shared" si="4"/>
        <v>Carex acutiformis  ;;78;39</v>
      </c>
      <c r="M273" s="8" t="s">
        <v>17034</v>
      </c>
    </row>
    <row r="274" spans="2:13" x14ac:dyDescent="0.25">
      <c r="B274" s="3">
        <v>38</v>
      </c>
      <c r="C274" s="3">
        <v>19</v>
      </c>
      <c r="D274" s="2" t="s">
        <v>26</v>
      </c>
      <c r="E274" t="s">
        <v>15658</v>
      </c>
      <c r="I274" t="str">
        <f t="shared" si="4"/>
        <v>Carex acutiformis  ;;38;19</v>
      </c>
      <c r="M274" s="8" t="s">
        <v>17032</v>
      </c>
    </row>
    <row r="275" spans="2:13" x14ac:dyDescent="0.25">
      <c r="B275" s="3">
        <v>78</v>
      </c>
      <c r="C275" s="3">
        <v>39</v>
      </c>
      <c r="D275" s="2" t="s">
        <v>26</v>
      </c>
      <c r="E275" t="s">
        <v>15658</v>
      </c>
      <c r="I275" t="str">
        <f t="shared" si="4"/>
        <v>Carex acutiformis  ;;78;39</v>
      </c>
      <c r="M275" s="8" t="s">
        <v>17034</v>
      </c>
    </row>
    <row r="276" spans="2:13" x14ac:dyDescent="0.25">
      <c r="B276" s="3">
        <v>38</v>
      </c>
      <c r="C276" s="3">
        <v>19</v>
      </c>
      <c r="D276" s="2" t="s">
        <v>26</v>
      </c>
      <c r="E276" t="s">
        <v>15658</v>
      </c>
      <c r="I276" t="str">
        <f t="shared" si="4"/>
        <v>Carex acutiformis  ;;38;19</v>
      </c>
      <c r="M276" s="8" t="s">
        <v>17032</v>
      </c>
    </row>
    <row r="277" spans="2:13" x14ac:dyDescent="0.25">
      <c r="B277" s="3">
        <v>78</v>
      </c>
      <c r="C277" s="3">
        <v>39</v>
      </c>
      <c r="D277" s="2" t="s">
        <v>26</v>
      </c>
      <c r="E277" t="s">
        <v>15658</v>
      </c>
      <c r="I277" t="str">
        <f t="shared" si="4"/>
        <v>Carex acutiformis  ;;78;39</v>
      </c>
      <c r="M277" s="8" t="s">
        <v>17034</v>
      </c>
    </row>
    <row r="278" spans="2:13" x14ac:dyDescent="0.25">
      <c r="B278" s="3">
        <v>78</v>
      </c>
      <c r="C278" s="3">
        <v>39</v>
      </c>
      <c r="D278" s="2" t="s">
        <v>26</v>
      </c>
      <c r="E278" t="s">
        <v>15658</v>
      </c>
      <c r="I278" t="str">
        <f t="shared" si="4"/>
        <v>Carex acutiformis  ;;78;39</v>
      </c>
      <c r="M278" s="8" t="s">
        <v>17034</v>
      </c>
    </row>
    <row r="279" spans="2:13" x14ac:dyDescent="0.25">
      <c r="B279" s="3" t="s">
        <v>11958</v>
      </c>
      <c r="C279" s="3">
        <v>19</v>
      </c>
      <c r="D279" s="2" t="s">
        <v>26</v>
      </c>
      <c r="E279" t="s">
        <v>15658</v>
      </c>
      <c r="I279" t="str">
        <f t="shared" si="4"/>
        <v>Carex acutiformis  ;;c.38;19</v>
      </c>
      <c r="M279" s="8" t="s">
        <v>17035</v>
      </c>
    </row>
    <row r="280" spans="2:13" x14ac:dyDescent="0.25">
      <c r="B280" s="3">
        <v>78</v>
      </c>
      <c r="C280" s="3">
        <v>39</v>
      </c>
      <c r="D280" s="2" t="s">
        <v>26</v>
      </c>
      <c r="E280" t="s">
        <v>15658</v>
      </c>
      <c r="I280" t="str">
        <f t="shared" si="4"/>
        <v>Carex acutiformis  ;;78;39</v>
      </c>
      <c r="M280" s="8" t="s">
        <v>17034</v>
      </c>
    </row>
    <row r="281" spans="2:13" x14ac:dyDescent="0.25">
      <c r="B281" s="3">
        <v>78</v>
      </c>
      <c r="C281" s="3">
        <v>39</v>
      </c>
      <c r="D281" s="2" t="s">
        <v>26</v>
      </c>
      <c r="E281" t="s">
        <v>15658</v>
      </c>
      <c r="I281" t="str">
        <f t="shared" si="4"/>
        <v>Carex acutiformis  ;;78;39</v>
      </c>
      <c r="M281" s="8" t="s">
        <v>17034</v>
      </c>
    </row>
    <row r="282" spans="2:13" x14ac:dyDescent="0.25">
      <c r="B282" s="3">
        <v>38</v>
      </c>
      <c r="C282" s="3">
        <v>19</v>
      </c>
      <c r="D282" s="2" t="s">
        <v>26</v>
      </c>
      <c r="E282" t="s">
        <v>15658</v>
      </c>
      <c r="I282" t="str">
        <f t="shared" si="4"/>
        <v>Carex acutiformis  ;;38;19</v>
      </c>
      <c r="M282" s="8" t="s">
        <v>17032</v>
      </c>
    </row>
    <row r="283" spans="2:13" x14ac:dyDescent="0.25">
      <c r="B283" s="3">
        <v>78</v>
      </c>
      <c r="C283" s="3">
        <v>39</v>
      </c>
      <c r="D283" s="2" t="s">
        <v>26</v>
      </c>
      <c r="E283" t="s">
        <v>15658</v>
      </c>
      <c r="I283" t="str">
        <f t="shared" si="4"/>
        <v>Carex acutiformis  ;;78;39</v>
      </c>
      <c r="M283" s="8" t="s">
        <v>17034</v>
      </c>
    </row>
    <row r="284" spans="2:13" x14ac:dyDescent="0.25">
      <c r="B284" s="3">
        <v>78</v>
      </c>
      <c r="C284" s="3">
        <v>39</v>
      </c>
      <c r="D284" s="2" t="s">
        <v>26</v>
      </c>
      <c r="E284" t="s">
        <v>15658</v>
      </c>
      <c r="I284" t="str">
        <f t="shared" si="4"/>
        <v>Carex acutiformis  ;;78;39</v>
      </c>
      <c r="M284" s="8" t="s">
        <v>17034</v>
      </c>
    </row>
    <row r="285" spans="2:13" x14ac:dyDescent="0.25">
      <c r="B285" s="3">
        <v>78</v>
      </c>
      <c r="C285" s="3">
        <v>39</v>
      </c>
      <c r="D285" s="2" t="s">
        <v>26</v>
      </c>
      <c r="E285" t="s">
        <v>15658</v>
      </c>
      <c r="I285" t="str">
        <f t="shared" si="4"/>
        <v>Carex acutiformis  ;;78;39</v>
      </c>
      <c r="M285" s="8" t="s">
        <v>17034</v>
      </c>
    </row>
    <row r="286" spans="2:13" x14ac:dyDescent="0.25">
      <c r="B286" s="3">
        <v>78</v>
      </c>
      <c r="C286" s="3">
        <v>39</v>
      </c>
      <c r="D286" s="2" t="s">
        <v>26</v>
      </c>
      <c r="E286" t="s">
        <v>15658</v>
      </c>
      <c r="I286" t="str">
        <f t="shared" si="4"/>
        <v>Carex acutiformis  ;;78;39</v>
      </c>
      <c r="M286" s="8" t="s">
        <v>17034</v>
      </c>
    </row>
    <row r="287" spans="2:13" x14ac:dyDescent="0.25">
      <c r="B287" s="3" t="s">
        <v>2645</v>
      </c>
      <c r="C287" s="3">
        <v>19</v>
      </c>
      <c r="D287" s="2" t="s">
        <v>26</v>
      </c>
      <c r="E287" t="s">
        <v>15658</v>
      </c>
      <c r="I287" t="str">
        <f t="shared" si="4"/>
        <v>Carex acutiformis  ;;ca. 38;19</v>
      </c>
      <c r="M287" s="8" t="s">
        <v>17033</v>
      </c>
    </row>
    <row r="288" spans="2:13" x14ac:dyDescent="0.25">
      <c r="B288" s="3">
        <v>106</v>
      </c>
      <c r="C288" s="3">
        <v>53</v>
      </c>
      <c r="D288" s="2" t="s">
        <v>26</v>
      </c>
      <c r="E288" t="s">
        <v>15659</v>
      </c>
      <c r="I288" t="str">
        <f t="shared" si="4"/>
        <v>Carex adelostoma  ;;106;53</v>
      </c>
      <c r="M288" s="8" t="s">
        <v>17036</v>
      </c>
    </row>
    <row r="289" spans="1:13" x14ac:dyDescent="0.25">
      <c r="B289" s="3">
        <v>106</v>
      </c>
      <c r="C289" s="3">
        <v>53</v>
      </c>
      <c r="D289" s="2" t="s">
        <v>26</v>
      </c>
      <c r="E289" t="s">
        <v>15659</v>
      </c>
      <c r="I289" t="str">
        <f t="shared" si="4"/>
        <v>Carex adelostoma  ;;106;53</v>
      </c>
      <c r="M289" s="8" t="s">
        <v>17036</v>
      </c>
    </row>
    <row r="290" spans="1:13" x14ac:dyDescent="0.25">
      <c r="B290" s="3">
        <v>106</v>
      </c>
      <c r="C290" s="3">
        <v>53</v>
      </c>
      <c r="D290" s="2" t="s">
        <v>26</v>
      </c>
      <c r="E290" t="s">
        <v>15659</v>
      </c>
      <c r="I290" t="str">
        <f t="shared" si="4"/>
        <v>Carex adelostoma  ;;106;53</v>
      </c>
      <c r="M290" s="8" t="s">
        <v>17036</v>
      </c>
    </row>
    <row r="291" spans="1:13" x14ac:dyDescent="0.25">
      <c r="B291" s="3" t="s">
        <v>8711</v>
      </c>
      <c r="C291" s="3">
        <v>53</v>
      </c>
      <c r="D291" s="2" t="s">
        <v>26</v>
      </c>
      <c r="E291" t="s">
        <v>15659</v>
      </c>
      <c r="I291" t="str">
        <f t="shared" si="4"/>
        <v>Carex adelostoma  ;;c.106;53</v>
      </c>
      <c r="M291" s="8" t="s">
        <v>17037</v>
      </c>
    </row>
    <row r="292" spans="1:13" x14ac:dyDescent="0.25">
      <c r="B292" s="3">
        <v>106</v>
      </c>
      <c r="C292" s="3">
        <v>53</v>
      </c>
      <c r="D292" s="2" t="s">
        <v>26</v>
      </c>
      <c r="E292" t="s">
        <v>15659</v>
      </c>
      <c r="I292" t="str">
        <f t="shared" si="4"/>
        <v>Carex adelostoma  ;;106;53</v>
      </c>
      <c r="M292" s="8" t="s">
        <v>17036</v>
      </c>
    </row>
    <row r="293" spans="1:13" x14ac:dyDescent="0.25">
      <c r="B293" s="3">
        <v>106</v>
      </c>
      <c r="C293" s="3">
        <v>53</v>
      </c>
      <c r="D293" s="2" t="s">
        <v>26</v>
      </c>
      <c r="E293" t="s">
        <v>15659</v>
      </c>
      <c r="I293" t="str">
        <f t="shared" si="4"/>
        <v>Carex adelostoma  ;;106;53</v>
      </c>
      <c r="M293" s="8" t="s">
        <v>17036</v>
      </c>
    </row>
    <row r="294" spans="1:13" x14ac:dyDescent="0.25">
      <c r="B294" s="3">
        <v>106</v>
      </c>
      <c r="C294" s="3">
        <v>53</v>
      </c>
      <c r="D294" s="2" t="s">
        <v>26</v>
      </c>
      <c r="E294" t="s">
        <v>15659</v>
      </c>
      <c r="I294" t="str">
        <f t="shared" si="4"/>
        <v>Carex adelostoma  ;;106;53</v>
      </c>
      <c r="M294" s="8" t="s">
        <v>17036</v>
      </c>
    </row>
    <row r="295" spans="1:13" x14ac:dyDescent="0.25">
      <c r="B295" s="3">
        <v>106</v>
      </c>
      <c r="C295" s="3">
        <v>53</v>
      </c>
      <c r="D295" s="2" t="s">
        <v>26</v>
      </c>
      <c r="E295" t="s">
        <v>15659</v>
      </c>
      <c r="I295" t="str">
        <f t="shared" si="4"/>
        <v>Carex adelostoma  ;;106;53</v>
      </c>
      <c r="M295" s="8" t="s">
        <v>17036</v>
      </c>
    </row>
    <row r="296" spans="1:13" x14ac:dyDescent="0.25">
      <c r="B296" s="3">
        <v>106</v>
      </c>
      <c r="C296" s="3">
        <v>53</v>
      </c>
      <c r="D296" s="2" t="s">
        <v>26</v>
      </c>
      <c r="E296" t="s">
        <v>15659</v>
      </c>
      <c r="I296" t="str">
        <f t="shared" si="4"/>
        <v>Carex adelostoma  ;;106;53</v>
      </c>
      <c r="M296" s="8" t="s">
        <v>17036</v>
      </c>
    </row>
    <row r="297" spans="1:13" x14ac:dyDescent="0.25">
      <c r="B297" s="3">
        <v>106</v>
      </c>
      <c r="C297" s="3">
        <v>53</v>
      </c>
      <c r="D297" s="2" t="s">
        <v>26</v>
      </c>
      <c r="E297" t="s">
        <v>15659</v>
      </c>
      <c r="I297" t="str">
        <f t="shared" si="4"/>
        <v>Carex adelostoma  ;;106;53</v>
      </c>
      <c r="M297" s="8" t="s">
        <v>17036</v>
      </c>
    </row>
    <row r="298" spans="1:13" x14ac:dyDescent="0.25">
      <c r="A298" s="3">
        <v>39</v>
      </c>
      <c r="C298" s="3">
        <v>39</v>
      </c>
      <c r="D298" s="2" t="s">
        <v>26</v>
      </c>
      <c r="E298" t="s">
        <v>15660</v>
      </c>
      <c r="I298" t="str">
        <f t="shared" si="4"/>
        <v>Carex adusta  ;39;;39</v>
      </c>
      <c r="M298" s="8" t="s">
        <v>17038</v>
      </c>
    </row>
    <row r="299" spans="1:13" x14ac:dyDescent="0.25">
      <c r="B299" s="3">
        <v>64</v>
      </c>
      <c r="C299" s="3">
        <v>32</v>
      </c>
      <c r="D299" s="2" t="s">
        <v>26</v>
      </c>
      <c r="E299" t="s">
        <v>15660</v>
      </c>
      <c r="I299" t="str">
        <f t="shared" si="4"/>
        <v>Carex adusta  ;;64;32</v>
      </c>
      <c r="M299" s="8" t="s">
        <v>17039</v>
      </c>
    </row>
    <row r="300" spans="1:13" x14ac:dyDescent="0.25">
      <c r="B300" s="3">
        <v>78</v>
      </c>
      <c r="C300" s="3">
        <v>39</v>
      </c>
      <c r="D300" s="2" t="s">
        <v>26</v>
      </c>
      <c r="E300" t="s">
        <v>15660</v>
      </c>
      <c r="I300" t="str">
        <f t="shared" si="4"/>
        <v>Carex adusta  ;;78;39</v>
      </c>
      <c r="M300" s="8" t="s">
        <v>17040</v>
      </c>
    </row>
    <row r="301" spans="1:13" x14ac:dyDescent="0.25">
      <c r="B301" s="3">
        <v>64</v>
      </c>
      <c r="C301" s="3">
        <v>32</v>
      </c>
      <c r="D301" s="2" t="s">
        <v>26</v>
      </c>
      <c r="E301" t="s">
        <v>15660</v>
      </c>
      <c r="I301" t="str">
        <f t="shared" si="4"/>
        <v>Carex adusta  ;;64;32</v>
      </c>
      <c r="M301" s="8" t="s">
        <v>17039</v>
      </c>
    </row>
    <row r="302" spans="1:13" x14ac:dyDescent="0.25">
      <c r="B302" s="3">
        <v>78</v>
      </c>
      <c r="C302" s="3">
        <v>39</v>
      </c>
      <c r="D302" s="2" t="s">
        <v>26</v>
      </c>
      <c r="E302" t="s">
        <v>15660</v>
      </c>
      <c r="I302" t="str">
        <f t="shared" si="4"/>
        <v>Carex adusta  ;;78;39</v>
      </c>
      <c r="M302" s="8" t="s">
        <v>17040</v>
      </c>
    </row>
    <row r="303" spans="1:13" x14ac:dyDescent="0.25">
      <c r="B303" s="3">
        <v>56</v>
      </c>
      <c r="C303" s="3">
        <v>28</v>
      </c>
      <c r="D303" s="2" t="s">
        <v>26</v>
      </c>
      <c r="E303" t="s">
        <v>15661</v>
      </c>
      <c r="I303" t="str">
        <f t="shared" si="4"/>
        <v>Carex aestivalis  ;;56;28</v>
      </c>
      <c r="M303" s="8" t="s">
        <v>17041</v>
      </c>
    </row>
    <row r="304" spans="1:13" x14ac:dyDescent="0.25">
      <c r="B304" s="3">
        <v>56</v>
      </c>
      <c r="C304" s="3">
        <v>28</v>
      </c>
      <c r="D304" s="2" t="s">
        <v>26</v>
      </c>
      <c r="E304" t="s">
        <v>15661</v>
      </c>
      <c r="I304" t="str">
        <f t="shared" si="4"/>
        <v>Carex aestivalis  ;;56;28</v>
      </c>
      <c r="M304" s="8" t="s">
        <v>17041</v>
      </c>
    </row>
    <row r="305" spans="1:13" x14ac:dyDescent="0.25">
      <c r="B305" s="3">
        <v>52</v>
      </c>
      <c r="C305" s="3">
        <v>26</v>
      </c>
      <c r="D305" s="2" t="s">
        <v>26</v>
      </c>
      <c r="E305" t="s">
        <v>15662</v>
      </c>
      <c r="I305" t="str">
        <f t="shared" si="4"/>
        <v>Carex aggregata  ;;52;26</v>
      </c>
      <c r="M305" s="8" t="s">
        <v>17042</v>
      </c>
    </row>
    <row r="306" spans="1:13" x14ac:dyDescent="0.25">
      <c r="A306" s="3">
        <v>37</v>
      </c>
      <c r="C306" s="3">
        <v>37</v>
      </c>
      <c r="D306" s="2" t="s">
        <v>26</v>
      </c>
      <c r="E306" t="s">
        <v>15663</v>
      </c>
      <c r="I306" t="str">
        <f t="shared" si="4"/>
        <v>Carex alata  ;37;;37</v>
      </c>
      <c r="M306" s="8" t="s">
        <v>17043</v>
      </c>
    </row>
    <row r="307" spans="1:13" x14ac:dyDescent="0.25">
      <c r="B307" s="3">
        <v>74</v>
      </c>
      <c r="C307" s="3">
        <v>37</v>
      </c>
      <c r="D307" s="2" t="s">
        <v>26</v>
      </c>
      <c r="E307" t="s">
        <v>15663</v>
      </c>
      <c r="I307" t="str">
        <f t="shared" si="4"/>
        <v>Carex alata  ;;74;37</v>
      </c>
      <c r="M307" s="8" t="s">
        <v>17044</v>
      </c>
    </row>
    <row r="308" spans="1:13" x14ac:dyDescent="0.25">
      <c r="B308" s="3">
        <v>74</v>
      </c>
      <c r="C308" s="3">
        <v>37</v>
      </c>
      <c r="D308" s="2" t="s">
        <v>26</v>
      </c>
      <c r="E308" t="s">
        <v>15663</v>
      </c>
      <c r="I308" t="str">
        <f t="shared" si="4"/>
        <v>Carex alata  ;;74;37</v>
      </c>
      <c r="M308" s="8" t="s">
        <v>17044</v>
      </c>
    </row>
    <row r="309" spans="1:13" x14ac:dyDescent="0.25">
      <c r="B309" s="3">
        <v>54</v>
      </c>
      <c r="C309" s="3">
        <v>27</v>
      </c>
      <c r="D309" s="2" t="s">
        <v>26</v>
      </c>
      <c r="E309" t="s">
        <v>15664</v>
      </c>
      <c r="I309" t="str">
        <f t="shared" si="4"/>
        <v>Carex alba  ;;54;27</v>
      </c>
      <c r="M309" s="8" t="s">
        <v>17045</v>
      </c>
    </row>
    <row r="310" spans="1:13" x14ac:dyDescent="0.25">
      <c r="B310" s="3">
        <v>54</v>
      </c>
      <c r="C310" s="3">
        <v>27</v>
      </c>
      <c r="D310" s="2" t="s">
        <v>26</v>
      </c>
      <c r="E310" t="s">
        <v>15664</v>
      </c>
      <c r="I310" t="str">
        <f t="shared" si="4"/>
        <v>Carex alba  ;;54;27</v>
      </c>
      <c r="M310" s="8" t="s">
        <v>17045</v>
      </c>
    </row>
    <row r="311" spans="1:13" x14ac:dyDescent="0.25">
      <c r="B311" s="3">
        <v>54</v>
      </c>
      <c r="C311" s="3">
        <v>27</v>
      </c>
      <c r="D311" s="2" t="s">
        <v>26</v>
      </c>
      <c r="E311" t="s">
        <v>15664</v>
      </c>
      <c r="I311" t="str">
        <f t="shared" si="4"/>
        <v>Carex alba  ;;54;27</v>
      </c>
      <c r="M311" s="8" t="s">
        <v>17045</v>
      </c>
    </row>
    <row r="312" spans="1:13" x14ac:dyDescent="0.25">
      <c r="B312" s="3">
        <v>54</v>
      </c>
      <c r="C312" s="3">
        <v>27</v>
      </c>
      <c r="D312" s="2" t="s">
        <v>26</v>
      </c>
      <c r="E312" t="s">
        <v>15664</v>
      </c>
      <c r="I312" t="str">
        <f t="shared" si="4"/>
        <v>Carex alba  ;;54;27</v>
      </c>
      <c r="M312" s="8" t="s">
        <v>17045</v>
      </c>
    </row>
    <row r="313" spans="1:13" x14ac:dyDescent="0.25">
      <c r="B313" s="3">
        <v>54</v>
      </c>
      <c r="C313" s="3">
        <v>27</v>
      </c>
      <c r="D313" s="2" t="s">
        <v>26</v>
      </c>
      <c r="E313" t="s">
        <v>15664</v>
      </c>
      <c r="I313" t="str">
        <f t="shared" si="4"/>
        <v>Carex alba  ;;54;27</v>
      </c>
      <c r="M313" s="8" t="s">
        <v>17045</v>
      </c>
    </row>
    <row r="314" spans="1:13" x14ac:dyDescent="0.25">
      <c r="B314" s="3">
        <v>54</v>
      </c>
      <c r="C314" s="3">
        <v>27</v>
      </c>
      <c r="D314" s="2" t="s">
        <v>26</v>
      </c>
      <c r="E314" t="s">
        <v>15664</v>
      </c>
      <c r="I314" t="str">
        <f t="shared" si="4"/>
        <v>Carex alba  ;;54;27</v>
      </c>
      <c r="M314" s="8" t="s">
        <v>17045</v>
      </c>
    </row>
    <row r="315" spans="1:13" x14ac:dyDescent="0.25">
      <c r="B315" s="3">
        <v>54</v>
      </c>
      <c r="C315" s="3">
        <v>27</v>
      </c>
      <c r="D315" s="2" t="s">
        <v>26</v>
      </c>
      <c r="E315" t="s">
        <v>15664</v>
      </c>
      <c r="I315" t="str">
        <f t="shared" si="4"/>
        <v>Carex alba  ;;54;27</v>
      </c>
      <c r="M315" s="8" t="s">
        <v>17045</v>
      </c>
    </row>
    <row r="316" spans="1:13" x14ac:dyDescent="0.25">
      <c r="B316" s="3">
        <v>54</v>
      </c>
      <c r="C316" s="3">
        <v>27</v>
      </c>
      <c r="D316" s="2" t="s">
        <v>26</v>
      </c>
      <c r="E316" t="s">
        <v>15664</v>
      </c>
      <c r="I316" t="str">
        <f t="shared" si="4"/>
        <v>Carex alba  ;;54;27</v>
      </c>
      <c r="M316" s="8" t="s">
        <v>17045</v>
      </c>
    </row>
    <row r="317" spans="1:13" x14ac:dyDescent="0.25">
      <c r="B317" s="3">
        <v>54</v>
      </c>
      <c r="C317" s="3">
        <v>27</v>
      </c>
      <c r="D317" s="2" t="s">
        <v>26</v>
      </c>
      <c r="E317" t="s">
        <v>15664</v>
      </c>
      <c r="I317" t="str">
        <f t="shared" si="4"/>
        <v>Carex alba  ;;54;27</v>
      </c>
      <c r="M317" s="8" t="s">
        <v>17045</v>
      </c>
    </row>
    <row r="318" spans="1:13" x14ac:dyDescent="0.25">
      <c r="B318" s="3">
        <v>54</v>
      </c>
      <c r="C318" s="3">
        <v>27</v>
      </c>
      <c r="D318" s="2" t="s">
        <v>26</v>
      </c>
      <c r="E318" t="s">
        <v>15664</v>
      </c>
      <c r="I318" t="str">
        <f t="shared" si="4"/>
        <v>Carex alba  ;;54;27</v>
      </c>
      <c r="M318" s="8" t="s">
        <v>17045</v>
      </c>
    </row>
    <row r="319" spans="1:13" x14ac:dyDescent="0.25">
      <c r="B319" s="3">
        <v>54</v>
      </c>
      <c r="C319" s="3">
        <v>27</v>
      </c>
      <c r="D319" s="2" t="s">
        <v>26</v>
      </c>
      <c r="E319" t="s">
        <v>15664</v>
      </c>
      <c r="I319" t="str">
        <f t="shared" si="4"/>
        <v>Carex alba  ;;54;27</v>
      </c>
      <c r="M319" s="8" t="s">
        <v>17045</v>
      </c>
    </row>
    <row r="320" spans="1:13" x14ac:dyDescent="0.25">
      <c r="B320" s="3">
        <v>54</v>
      </c>
      <c r="C320" s="3">
        <v>27</v>
      </c>
      <c r="D320" s="2" t="s">
        <v>26</v>
      </c>
      <c r="E320" t="s">
        <v>15664</v>
      </c>
      <c r="I320" t="str">
        <f t="shared" si="4"/>
        <v>Carex alba  ;;54;27</v>
      </c>
      <c r="M320" s="8" t="s">
        <v>17045</v>
      </c>
    </row>
    <row r="321" spans="1:13" x14ac:dyDescent="0.25">
      <c r="B321" s="3">
        <v>36</v>
      </c>
      <c r="C321" s="3">
        <v>18</v>
      </c>
      <c r="D321" s="2" t="s">
        <v>26</v>
      </c>
      <c r="E321" t="s">
        <v>15665</v>
      </c>
      <c r="F321" s="6" t="s">
        <v>16682</v>
      </c>
      <c r="G321" t="s">
        <v>15666</v>
      </c>
      <c r="I321" t="str">
        <f t="shared" si="4"/>
        <v>Carex albicans var australis;;36;18</v>
      </c>
      <c r="M321" s="8" t="s">
        <v>16690</v>
      </c>
    </row>
    <row r="322" spans="1:13" x14ac:dyDescent="0.25">
      <c r="A322" s="3">
        <v>20</v>
      </c>
      <c r="C322" s="3">
        <v>20</v>
      </c>
      <c r="D322" s="2" t="s">
        <v>26</v>
      </c>
      <c r="E322" t="s">
        <v>15665</v>
      </c>
      <c r="F322" s="6" t="s">
        <v>16682</v>
      </c>
      <c r="G322" t="s">
        <v>15667</v>
      </c>
      <c r="I322" t="str">
        <f t="shared" ref="I322:I385" si="5">CONCATENATE(D322,$P$1,E322,$P$1,F322,$P$1,G322,$Q$1,A322,$Q$1,B322,$Q$1,C322)</f>
        <v>Carex albicans var emmonsii;20;;20</v>
      </c>
      <c r="M322" s="8" t="s">
        <v>16691</v>
      </c>
    </row>
    <row r="323" spans="1:13" x14ac:dyDescent="0.25">
      <c r="B323" s="3">
        <v>40</v>
      </c>
      <c r="C323" s="3">
        <v>20</v>
      </c>
      <c r="D323" s="2" t="s">
        <v>26</v>
      </c>
      <c r="E323" t="s">
        <v>15665</v>
      </c>
      <c r="F323" s="6" t="s">
        <v>16682</v>
      </c>
      <c r="G323" t="s">
        <v>15667</v>
      </c>
      <c r="I323" t="str">
        <f t="shared" si="5"/>
        <v>Carex albicans var emmonsii;;40;20</v>
      </c>
      <c r="M323" s="8" t="s">
        <v>16692</v>
      </c>
    </row>
    <row r="324" spans="1:13" x14ac:dyDescent="0.25">
      <c r="B324" s="3">
        <v>36</v>
      </c>
      <c r="C324" s="3">
        <v>18</v>
      </c>
      <c r="D324" s="2" t="s">
        <v>26</v>
      </c>
      <c r="E324" t="s">
        <v>15665</v>
      </c>
      <c r="I324" t="str">
        <f t="shared" si="5"/>
        <v>Carex albicans  ;;36;18</v>
      </c>
      <c r="M324" s="8" t="s">
        <v>17046</v>
      </c>
    </row>
    <row r="325" spans="1:13" x14ac:dyDescent="0.25">
      <c r="A325" s="3">
        <v>33</v>
      </c>
      <c r="C325" s="3">
        <v>33</v>
      </c>
      <c r="D325" s="2" t="s">
        <v>26</v>
      </c>
      <c r="E325" t="s">
        <v>15668</v>
      </c>
      <c r="I325" t="str">
        <f t="shared" si="5"/>
        <v>Carex albolutescens  ;33;;33</v>
      </c>
      <c r="M325" s="8" t="s">
        <v>17047</v>
      </c>
    </row>
    <row r="326" spans="1:13" x14ac:dyDescent="0.25">
      <c r="B326" s="3">
        <v>66</v>
      </c>
      <c r="C326" s="3">
        <v>33</v>
      </c>
      <c r="D326" s="2" t="s">
        <v>26</v>
      </c>
      <c r="E326" t="s">
        <v>15668</v>
      </c>
      <c r="I326" t="str">
        <f t="shared" si="5"/>
        <v>Carex albolutescens  ;;66;33</v>
      </c>
      <c r="M326" s="8" t="s">
        <v>17048</v>
      </c>
    </row>
    <row r="327" spans="1:13" x14ac:dyDescent="0.25">
      <c r="B327" s="3">
        <v>64</v>
      </c>
      <c r="C327" s="3">
        <v>32</v>
      </c>
      <c r="D327" s="2" t="s">
        <v>26</v>
      </c>
      <c r="E327" t="s">
        <v>15668</v>
      </c>
      <c r="I327" t="str">
        <f t="shared" si="5"/>
        <v>Carex albolutescens  ;;64;32</v>
      </c>
      <c r="M327" s="8" t="s">
        <v>17049</v>
      </c>
    </row>
    <row r="328" spans="1:13" x14ac:dyDescent="0.25">
      <c r="B328" s="3">
        <v>66</v>
      </c>
      <c r="C328" s="3">
        <v>33</v>
      </c>
      <c r="D328" s="2" t="s">
        <v>26</v>
      </c>
      <c r="E328" t="s">
        <v>15668</v>
      </c>
      <c r="I328" t="str">
        <f t="shared" si="5"/>
        <v>Carex albolutescens  ;;66;33</v>
      </c>
      <c r="M328" s="8" t="s">
        <v>17048</v>
      </c>
    </row>
    <row r="329" spans="1:13" x14ac:dyDescent="0.25">
      <c r="B329" s="3">
        <v>52.54</v>
      </c>
      <c r="C329" s="3" t="s">
        <v>1399</v>
      </c>
      <c r="D329" s="2" t="s">
        <v>26</v>
      </c>
      <c r="E329" t="s">
        <v>15669</v>
      </c>
      <c r="I329" t="str">
        <f t="shared" si="5"/>
        <v>Carex albonigra  ;;52,54;26, 27</v>
      </c>
      <c r="M329" s="8" t="s">
        <v>17050</v>
      </c>
    </row>
    <row r="330" spans="1:13" x14ac:dyDescent="0.25">
      <c r="B330" s="3">
        <v>60</v>
      </c>
      <c r="C330" s="3">
        <v>30</v>
      </c>
      <c r="D330" s="2" t="s">
        <v>26</v>
      </c>
      <c r="E330" t="s">
        <v>15670</v>
      </c>
      <c r="I330" t="str">
        <f t="shared" si="5"/>
        <v>Carex albula  ;;60;30</v>
      </c>
      <c r="M330" s="8" t="s">
        <v>17051</v>
      </c>
    </row>
    <row r="331" spans="1:13" x14ac:dyDescent="0.25">
      <c r="B331" s="3" t="s">
        <v>1660</v>
      </c>
      <c r="C331" s="3">
        <v>30</v>
      </c>
      <c r="D331" s="2" t="s">
        <v>26</v>
      </c>
      <c r="E331" t="s">
        <v>15670</v>
      </c>
      <c r="I331" t="str">
        <f t="shared" si="5"/>
        <v>Carex albula  ;;c.60;30</v>
      </c>
      <c r="M331" s="8" t="s">
        <v>17052</v>
      </c>
    </row>
    <row r="332" spans="1:13" x14ac:dyDescent="0.25">
      <c r="B332" s="3">
        <v>44</v>
      </c>
      <c r="C332" s="3">
        <v>22</v>
      </c>
      <c r="D332" s="2" t="s">
        <v>26</v>
      </c>
      <c r="E332" t="s">
        <v>15671</v>
      </c>
      <c r="I332" t="str">
        <f t="shared" si="5"/>
        <v>Carex albursina  ;;44;22</v>
      </c>
      <c r="M332" s="8" t="s">
        <v>17053</v>
      </c>
    </row>
    <row r="333" spans="1:13" x14ac:dyDescent="0.25">
      <c r="A333" s="3" t="s">
        <v>7578</v>
      </c>
      <c r="C333" s="3">
        <v>22</v>
      </c>
      <c r="D333" s="2" t="s">
        <v>26</v>
      </c>
      <c r="E333" t="s">
        <v>15671</v>
      </c>
      <c r="I333" t="str">
        <f t="shared" si="5"/>
        <v>Carex albursina  ;22II;;22</v>
      </c>
      <c r="M333" s="8" t="s">
        <v>17054</v>
      </c>
    </row>
    <row r="334" spans="1:13" x14ac:dyDescent="0.25">
      <c r="B334" s="3">
        <v>44</v>
      </c>
      <c r="C334" s="3">
        <v>22</v>
      </c>
      <c r="D334" s="2" t="s">
        <v>26</v>
      </c>
      <c r="E334" t="s">
        <v>15671</v>
      </c>
      <c r="I334" t="str">
        <f t="shared" si="5"/>
        <v>Carex albursina  ;;44;22</v>
      </c>
      <c r="M334" s="8" t="s">
        <v>17053</v>
      </c>
    </row>
    <row r="335" spans="1:13" x14ac:dyDescent="0.25">
      <c r="B335" s="3">
        <v>32</v>
      </c>
      <c r="C335" s="3">
        <v>16</v>
      </c>
      <c r="D335" s="2" t="s">
        <v>26</v>
      </c>
      <c r="E335" t="s">
        <v>15672</v>
      </c>
      <c r="I335" t="str">
        <f t="shared" si="5"/>
        <v>Carex algida  ;;32;16</v>
      </c>
      <c r="M335" s="8" t="s">
        <v>17055</v>
      </c>
    </row>
    <row r="336" spans="1:13" x14ac:dyDescent="0.25">
      <c r="B336" s="3">
        <v>32</v>
      </c>
      <c r="C336" s="3">
        <v>16</v>
      </c>
      <c r="D336" s="2" t="s">
        <v>26</v>
      </c>
      <c r="E336" t="s">
        <v>15672</v>
      </c>
      <c r="I336" t="str">
        <f t="shared" si="5"/>
        <v>Carex algida  ;;32;16</v>
      </c>
      <c r="M336" s="8" t="s">
        <v>17055</v>
      </c>
    </row>
    <row r="337" spans="1:13" x14ac:dyDescent="0.25">
      <c r="A337" s="3">
        <v>23</v>
      </c>
      <c r="B337" s="3">
        <v>46</v>
      </c>
      <c r="C337" s="3">
        <v>23</v>
      </c>
      <c r="D337" s="2" t="s">
        <v>26</v>
      </c>
      <c r="E337" t="s">
        <v>15673</v>
      </c>
      <c r="I337" t="str">
        <f t="shared" si="5"/>
        <v>Carex alliiformis  ;23;46;23</v>
      </c>
      <c r="M337" s="8" t="s">
        <v>17056</v>
      </c>
    </row>
    <row r="338" spans="1:13" x14ac:dyDescent="0.25">
      <c r="B338" s="3">
        <v>68</v>
      </c>
      <c r="C338" s="3">
        <v>34</v>
      </c>
      <c r="D338" s="2" t="s">
        <v>26</v>
      </c>
      <c r="E338" t="s">
        <v>15674</v>
      </c>
      <c r="I338" t="str">
        <f t="shared" si="5"/>
        <v>Carex alopecoidea  ;;68;34</v>
      </c>
      <c r="M338" s="8" t="s">
        <v>17057</v>
      </c>
    </row>
    <row r="339" spans="1:13" x14ac:dyDescent="0.25">
      <c r="B339" s="3">
        <v>68</v>
      </c>
      <c r="C339" s="3">
        <v>34</v>
      </c>
      <c r="D339" s="2" t="s">
        <v>26</v>
      </c>
      <c r="E339" t="s">
        <v>15674</v>
      </c>
      <c r="I339" t="str">
        <f t="shared" si="5"/>
        <v>Carex alopecoidea  ;;68;34</v>
      </c>
      <c r="M339" s="8" t="s">
        <v>17057</v>
      </c>
    </row>
    <row r="340" spans="1:13" x14ac:dyDescent="0.25">
      <c r="B340" s="3">
        <v>68</v>
      </c>
      <c r="C340" s="3">
        <v>34</v>
      </c>
      <c r="D340" s="2" t="s">
        <v>26</v>
      </c>
      <c r="E340" t="s">
        <v>15674</v>
      </c>
      <c r="I340" t="str">
        <f t="shared" si="5"/>
        <v>Carex alopecoidea  ;;68;34</v>
      </c>
      <c r="M340" s="8" t="s">
        <v>17057</v>
      </c>
    </row>
    <row r="341" spans="1:13" x14ac:dyDescent="0.25">
      <c r="B341" s="3">
        <v>50</v>
      </c>
      <c r="C341" s="3">
        <v>25</v>
      </c>
      <c r="D341" s="2" t="s">
        <v>26</v>
      </c>
      <c r="E341" t="s">
        <v>15674</v>
      </c>
      <c r="I341" t="str">
        <f t="shared" si="5"/>
        <v>Carex alopecoidea  ;;50;25</v>
      </c>
      <c r="M341" s="8" t="s">
        <v>17058</v>
      </c>
    </row>
    <row r="342" spans="1:13" x14ac:dyDescent="0.25">
      <c r="B342" s="3">
        <v>68</v>
      </c>
      <c r="C342" s="3">
        <v>34</v>
      </c>
      <c r="D342" s="2" t="s">
        <v>26</v>
      </c>
      <c r="E342" t="s">
        <v>15674</v>
      </c>
      <c r="I342" t="str">
        <f t="shared" si="5"/>
        <v>Carex alopecoidea  ;;68;34</v>
      </c>
      <c r="M342" s="8" t="s">
        <v>17057</v>
      </c>
    </row>
    <row r="343" spans="1:13" x14ac:dyDescent="0.25">
      <c r="B343" s="3">
        <v>62</v>
      </c>
      <c r="C343" s="3">
        <v>31</v>
      </c>
      <c r="D343" s="2" t="s">
        <v>26</v>
      </c>
      <c r="E343" t="s">
        <v>15675</v>
      </c>
      <c r="I343" t="str">
        <f t="shared" si="5"/>
        <v>Carex alopecuroides  ;;62;31</v>
      </c>
      <c r="M343" s="8" t="s">
        <v>17059</v>
      </c>
    </row>
    <row r="344" spans="1:13" x14ac:dyDescent="0.25">
      <c r="B344" s="3">
        <v>62</v>
      </c>
      <c r="C344" s="3">
        <v>31</v>
      </c>
      <c r="D344" s="2" t="s">
        <v>26</v>
      </c>
      <c r="E344" t="s">
        <v>15675</v>
      </c>
      <c r="I344" t="str">
        <f t="shared" si="5"/>
        <v>Carex alopecuroides  ;;62;31</v>
      </c>
      <c r="M344" s="8" t="s">
        <v>17059</v>
      </c>
    </row>
    <row r="345" spans="1:13" x14ac:dyDescent="0.25">
      <c r="B345" s="3" t="s">
        <v>2686</v>
      </c>
      <c r="C345" s="3">
        <v>20</v>
      </c>
      <c r="D345" s="2" t="s">
        <v>26</v>
      </c>
      <c r="E345" t="s">
        <v>15675</v>
      </c>
      <c r="I345" t="str">
        <f t="shared" si="5"/>
        <v>Carex alopecuroides  ;;ca. 40;20</v>
      </c>
      <c r="M345" s="8" t="s">
        <v>17060</v>
      </c>
    </row>
    <row r="346" spans="1:13" x14ac:dyDescent="0.25">
      <c r="B346" s="3">
        <v>62</v>
      </c>
      <c r="C346" s="3">
        <v>31</v>
      </c>
      <c r="D346" s="2" t="s">
        <v>26</v>
      </c>
      <c r="E346" t="s">
        <v>15675</v>
      </c>
      <c r="I346" t="str">
        <f t="shared" si="5"/>
        <v>Carex alopecuroides  ;;62;31</v>
      </c>
      <c r="M346" s="8" t="s">
        <v>17059</v>
      </c>
    </row>
    <row r="347" spans="1:13" x14ac:dyDescent="0.25">
      <c r="A347" s="3" t="s">
        <v>9188</v>
      </c>
      <c r="C347" s="3" t="s">
        <v>9189</v>
      </c>
      <c r="D347" s="2" t="s">
        <v>26</v>
      </c>
      <c r="E347" t="s">
        <v>15676</v>
      </c>
      <c r="I347" t="str">
        <f t="shared" si="5"/>
        <v>Carex angustata  ;33-35;;33, 35</v>
      </c>
      <c r="M347" s="8" t="s">
        <v>17061</v>
      </c>
    </row>
    <row r="348" spans="1:13" x14ac:dyDescent="0.25">
      <c r="B348" s="3">
        <v>66.680000000000007</v>
      </c>
      <c r="C348" s="3" t="s">
        <v>4323</v>
      </c>
      <c r="D348" s="2" t="s">
        <v>26</v>
      </c>
      <c r="E348" t="s">
        <v>15676</v>
      </c>
      <c r="I348" t="str">
        <f t="shared" si="5"/>
        <v>Carex angustata  ;;66,68;33, 34</v>
      </c>
      <c r="M348" s="8" t="s">
        <v>17062</v>
      </c>
    </row>
    <row r="349" spans="1:13" x14ac:dyDescent="0.25">
      <c r="B349" s="3">
        <v>50</v>
      </c>
      <c r="C349" s="3">
        <v>25</v>
      </c>
      <c r="D349" s="2" t="s">
        <v>26</v>
      </c>
      <c r="E349" t="s">
        <v>15677</v>
      </c>
      <c r="I349" t="str">
        <f t="shared" si="5"/>
        <v>Carex annectens  ;;50;25</v>
      </c>
      <c r="M349" s="8" t="s">
        <v>17063</v>
      </c>
    </row>
    <row r="350" spans="1:13" x14ac:dyDescent="0.25">
      <c r="B350" s="3">
        <v>52</v>
      </c>
      <c r="C350" s="3">
        <v>26</v>
      </c>
      <c r="D350" s="2" t="s">
        <v>26</v>
      </c>
      <c r="E350" t="s">
        <v>15677</v>
      </c>
      <c r="I350" t="str">
        <f t="shared" si="5"/>
        <v>Carex annectens  ;;52;26</v>
      </c>
      <c r="M350" s="8" t="s">
        <v>17064</v>
      </c>
    </row>
    <row r="351" spans="1:13" x14ac:dyDescent="0.25">
      <c r="B351" s="3" t="s">
        <v>2694</v>
      </c>
      <c r="C351" s="3" t="s">
        <v>2695</v>
      </c>
      <c r="D351" s="2" t="s">
        <v>26</v>
      </c>
      <c r="E351" t="s">
        <v>15678</v>
      </c>
      <c r="I351" t="str">
        <f t="shared" si="5"/>
        <v>Carex anthoxanthea  ;;54, ca. 56;27, 28</v>
      </c>
      <c r="M351" s="8" t="s">
        <v>17065</v>
      </c>
    </row>
    <row r="352" spans="1:13" x14ac:dyDescent="0.25">
      <c r="B352" s="3" t="s">
        <v>10707</v>
      </c>
      <c r="C352" s="3">
        <v>27.28</v>
      </c>
      <c r="D352" s="2" t="s">
        <v>26</v>
      </c>
      <c r="E352" t="s">
        <v>15678</v>
      </c>
      <c r="I352" t="str">
        <f t="shared" si="5"/>
        <v>Carex anthoxanthea  ;;54, c.56;27,28</v>
      </c>
      <c r="M352" s="8" t="s">
        <v>17066</v>
      </c>
    </row>
    <row r="353" spans="1:13" x14ac:dyDescent="0.25">
      <c r="A353" s="3">
        <v>27</v>
      </c>
      <c r="C353" s="3">
        <v>27</v>
      </c>
      <c r="D353" s="2" t="s">
        <v>26</v>
      </c>
      <c r="E353" t="s">
        <v>15679</v>
      </c>
      <c r="I353" t="str">
        <f t="shared" si="5"/>
        <v>Carex aperta  ;27;;27</v>
      </c>
      <c r="M353" s="8" t="s">
        <v>17067</v>
      </c>
    </row>
    <row r="354" spans="1:13" x14ac:dyDescent="0.25">
      <c r="B354" s="3">
        <v>54</v>
      </c>
      <c r="C354" s="3">
        <v>27</v>
      </c>
      <c r="D354" s="2" t="s">
        <v>26</v>
      </c>
      <c r="E354" t="s">
        <v>15679</v>
      </c>
      <c r="I354" t="str">
        <f t="shared" si="5"/>
        <v>Carex aperta  ;;54;27</v>
      </c>
      <c r="M354" s="8" t="s">
        <v>17068</v>
      </c>
    </row>
    <row r="355" spans="1:13" x14ac:dyDescent="0.25">
      <c r="A355" s="3">
        <v>26</v>
      </c>
      <c r="C355" s="3">
        <v>26</v>
      </c>
      <c r="D355" s="2" t="s">
        <v>26</v>
      </c>
      <c r="E355" t="s">
        <v>15680</v>
      </c>
      <c r="I355" t="str">
        <f t="shared" si="5"/>
        <v>Carex appalachica  ;26;;26</v>
      </c>
      <c r="M355" s="8" t="s">
        <v>17069</v>
      </c>
    </row>
    <row r="356" spans="1:13" x14ac:dyDescent="0.25">
      <c r="B356" s="3">
        <v>52</v>
      </c>
      <c r="C356" s="3">
        <v>26</v>
      </c>
      <c r="D356" s="2" t="s">
        <v>26</v>
      </c>
      <c r="E356" t="s">
        <v>15680</v>
      </c>
      <c r="I356" t="str">
        <f t="shared" si="5"/>
        <v>Carex appalachica  ;;52;26</v>
      </c>
      <c r="M356" s="8" t="s">
        <v>17070</v>
      </c>
    </row>
    <row r="357" spans="1:13" x14ac:dyDescent="0.25">
      <c r="B357" s="3">
        <v>78</v>
      </c>
      <c r="C357" s="3">
        <v>39</v>
      </c>
      <c r="D357" s="2" t="s">
        <v>26</v>
      </c>
      <c r="E357" t="s">
        <v>15681</v>
      </c>
      <c r="I357" t="str">
        <f t="shared" si="5"/>
        <v>Carex appendiculata  ;;78;39</v>
      </c>
      <c r="M357" s="8" t="s">
        <v>17071</v>
      </c>
    </row>
    <row r="358" spans="1:13" x14ac:dyDescent="0.25">
      <c r="B358" s="3" t="s">
        <v>9088</v>
      </c>
      <c r="C358" s="3">
        <v>40</v>
      </c>
      <c r="D358" s="2" t="s">
        <v>26</v>
      </c>
      <c r="E358" t="s">
        <v>15681</v>
      </c>
      <c r="I358" t="str">
        <f t="shared" si="5"/>
        <v>Carex appendiculata  ;;c.80;40</v>
      </c>
      <c r="M358" s="8" t="s">
        <v>17072</v>
      </c>
    </row>
    <row r="359" spans="1:13" x14ac:dyDescent="0.25">
      <c r="B359" s="3">
        <v>76</v>
      </c>
      <c r="C359" s="3">
        <v>38</v>
      </c>
      <c r="D359" s="2" t="s">
        <v>26</v>
      </c>
      <c r="E359" t="s">
        <v>15681</v>
      </c>
      <c r="I359" t="str">
        <f t="shared" si="5"/>
        <v>Carex appendiculata  ;;76;38</v>
      </c>
      <c r="M359" s="8" t="s">
        <v>17073</v>
      </c>
    </row>
    <row r="360" spans="1:13" x14ac:dyDescent="0.25">
      <c r="B360" s="3">
        <v>60</v>
      </c>
      <c r="C360" s="3">
        <v>30</v>
      </c>
      <c r="D360" s="2" t="s">
        <v>26</v>
      </c>
      <c r="E360" t="s">
        <v>15682</v>
      </c>
      <c r="I360" t="str">
        <f t="shared" si="5"/>
        <v>Carex appressa  ;;60;30</v>
      </c>
      <c r="M360" s="8" t="s">
        <v>17074</v>
      </c>
    </row>
    <row r="361" spans="1:13" x14ac:dyDescent="0.25">
      <c r="B361" s="3">
        <v>61</v>
      </c>
      <c r="D361" s="2" t="s">
        <v>26</v>
      </c>
      <c r="E361" t="s">
        <v>15682</v>
      </c>
      <c r="I361" t="str">
        <f t="shared" si="5"/>
        <v>Carex appressa  ;;61;</v>
      </c>
      <c r="M361" s="8" t="s">
        <v>17075</v>
      </c>
    </row>
    <row r="362" spans="1:13" x14ac:dyDescent="0.25">
      <c r="B362" s="3">
        <v>62</v>
      </c>
      <c r="C362" s="3">
        <v>31</v>
      </c>
      <c r="D362" s="2" t="s">
        <v>26</v>
      </c>
      <c r="E362" t="s">
        <v>15682</v>
      </c>
      <c r="I362" t="str">
        <f t="shared" si="5"/>
        <v>Carex appressa  ;;62;31</v>
      </c>
      <c r="M362" s="8" t="s">
        <v>17076</v>
      </c>
    </row>
    <row r="363" spans="1:13" x14ac:dyDescent="0.25">
      <c r="B363" s="3" t="s">
        <v>10228</v>
      </c>
      <c r="C363" s="3">
        <v>30.31</v>
      </c>
      <c r="D363" s="2" t="s">
        <v>26</v>
      </c>
      <c r="E363" t="s">
        <v>15682</v>
      </c>
      <c r="I363" t="str">
        <f t="shared" si="5"/>
        <v>Carex appressa  ;;c.60-62;30,31</v>
      </c>
      <c r="M363" s="8" t="s">
        <v>17077</v>
      </c>
    </row>
    <row r="364" spans="1:13" x14ac:dyDescent="0.25">
      <c r="B364" s="3">
        <v>64</v>
      </c>
      <c r="C364" s="3">
        <v>32</v>
      </c>
      <c r="D364" s="2" t="s">
        <v>26</v>
      </c>
      <c r="E364" t="s">
        <v>15683</v>
      </c>
      <c r="I364" t="str">
        <f t="shared" si="5"/>
        <v>Carex appropinquata  ;;64;32</v>
      </c>
      <c r="M364" s="8" t="s">
        <v>17078</v>
      </c>
    </row>
    <row r="365" spans="1:13" x14ac:dyDescent="0.25">
      <c r="B365" s="3">
        <v>64</v>
      </c>
      <c r="C365" s="3">
        <v>32</v>
      </c>
      <c r="D365" s="2" t="s">
        <v>26</v>
      </c>
      <c r="E365" t="s">
        <v>15683</v>
      </c>
      <c r="I365" t="str">
        <f t="shared" si="5"/>
        <v>Carex appropinquata  ;;64;32</v>
      </c>
      <c r="M365" s="8" t="s">
        <v>17078</v>
      </c>
    </row>
    <row r="366" spans="1:13" x14ac:dyDescent="0.25">
      <c r="B366" s="3">
        <v>64</v>
      </c>
      <c r="C366" s="3">
        <v>32</v>
      </c>
      <c r="D366" s="2" t="s">
        <v>26</v>
      </c>
      <c r="E366" t="s">
        <v>15683</v>
      </c>
      <c r="I366" t="str">
        <f t="shared" si="5"/>
        <v>Carex appropinquata  ;;64;32</v>
      </c>
      <c r="M366" s="8" t="s">
        <v>17078</v>
      </c>
    </row>
    <row r="367" spans="1:13" x14ac:dyDescent="0.25">
      <c r="B367" s="3">
        <v>64</v>
      </c>
      <c r="C367" s="3">
        <v>32</v>
      </c>
      <c r="D367" s="2" t="s">
        <v>26</v>
      </c>
      <c r="E367" t="s">
        <v>15683</v>
      </c>
      <c r="I367" t="str">
        <f t="shared" si="5"/>
        <v>Carex appropinquata  ;;64;32</v>
      </c>
      <c r="M367" s="8" t="s">
        <v>17078</v>
      </c>
    </row>
    <row r="368" spans="1:13" x14ac:dyDescent="0.25">
      <c r="A368" s="3" t="s">
        <v>9200</v>
      </c>
      <c r="C368" s="3" t="s">
        <v>1573</v>
      </c>
      <c r="D368" s="2" t="s">
        <v>26</v>
      </c>
      <c r="E368" t="s">
        <v>15684</v>
      </c>
      <c r="F368" s="6" t="s">
        <v>16682</v>
      </c>
      <c r="G368" t="s">
        <v>15685</v>
      </c>
      <c r="I368" t="str">
        <f t="shared" si="5"/>
        <v>Carex aquatilis var dives;36, 38-40;;36, 38, 40</v>
      </c>
      <c r="M368" s="8" t="s">
        <v>16693</v>
      </c>
    </row>
    <row r="369" spans="1:13" x14ac:dyDescent="0.25">
      <c r="B369" s="3" t="s">
        <v>12530</v>
      </c>
      <c r="C369" s="3" t="s">
        <v>12531</v>
      </c>
      <c r="D369" s="2" t="s">
        <v>26</v>
      </c>
      <c r="E369" t="s">
        <v>15684</v>
      </c>
      <c r="F369" s="6" t="s">
        <v>16682</v>
      </c>
      <c r="G369" t="s">
        <v>15685</v>
      </c>
      <c r="I369" t="str">
        <f t="shared" si="5"/>
        <v>Carex aquatilis var dives;;72,74,78,80;36, 37, 39, 40</v>
      </c>
      <c r="M369" s="8" t="s">
        <v>16694</v>
      </c>
    </row>
    <row r="370" spans="1:13" x14ac:dyDescent="0.25">
      <c r="B370" s="3">
        <v>76</v>
      </c>
      <c r="C370" s="3">
        <v>38</v>
      </c>
      <c r="D370" s="2" t="s">
        <v>26</v>
      </c>
      <c r="E370" t="s">
        <v>15684</v>
      </c>
      <c r="F370" s="6" t="s">
        <v>16682</v>
      </c>
      <c r="G370" t="s">
        <v>15686</v>
      </c>
      <c r="I370" t="str">
        <f t="shared" si="5"/>
        <v>Carex aquatilis var minor;;76;38</v>
      </c>
      <c r="M370" s="8" t="s">
        <v>16695</v>
      </c>
    </row>
    <row r="371" spans="1:13" x14ac:dyDescent="0.25">
      <c r="B371" s="3">
        <v>76</v>
      </c>
      <c r="C371" s="3">
        <v>38</v>
      </c>
      <c r="D371" s="2" t="s">
        <v>26</v>
      </c>
      <c r="E371" t="s">
        <v>15684</v>
      </c>
      <c r="F371" s="6" t="s">
        <v>16682</v>
      </c>
      <c r="G371" t="s">
        <v>15686</v>
      </c>
      <c r="I371" t="str">
        <f t="shared" si="5"/>
        <v>Carex aquatilis var minor;;76;38</v>
      </c>
      <c r="M371" s="8" t="s">
        <v>16695</v>
      </c>
    </row>
    <row r="372" spans="1:13" x14ac:dyDescent="0.25">
      <c r="B372" s="3">
        <v>76</v>
      </c>
      <c r="C372" s="3">
        <v>38</v>
      </c>
      <c r="D372" s="2" t="s">
        <v>26</v>
      </c>
      <c r="E372" t="s">
        <v>15684</v>
      </c>
      <c r="F372" s="6" t="s">
        <v>16682</v>
      </c>
      <c r="G372" t="s">
        <v>15686</v>
      </c>
      <c r="I372" t="str">
        <f t="shared" si="5"/>
        <v>Carex aquatilis var minor;;76;38</v>
      </c>
      <c r="M372" s="8" t="s">
        <v>16695</v>
      </c>
    </row>
    <row r="373" spans="1:13" x14ac:dyDescent="0.25">
      <c r="A373" s="3">
        <v>38</v>
      </c>
      <c r="C373" s="3">
        <v>38</v>
      </c>
      <c r="D373" s="2" t="s">
        <v>26</v>
      </c>
      <c r="E373" t="s">
        <v>15684</v>
      </c>
      <c r="F373" s="6" t="s">
        <v>16682</v>
      </c>
      <c r="G373" t="s">
        <v>15686</v>
      </c>
      <c r="I373" t="str">
        <f t="shared" si="5"/>
        <v>Carex aquatilis var minor;38;;38</v>
      </c>
      <c r="M373" s="8" t="s">
        <v>16696</v>
      </c>
    </row>
    <row r="374" spans="1:13" x14ac:dyDescent="0.25">
      <c r="B374" s="3">
        <v>76</v>
      </c>
      <c r="C374" s="3">
        <v>38</v>
      </c>
      <c r="D374" s="2" t="s">
        <v>26</v>
      </c>
      <c r="E374" t="s">
        <v>15684</v>
      </c>
      <c r="F374" s="6" t="s">
        <v>16682</v>
      </c>
      <c r="G374" t="s">
        <v>15686</v>
      </c>
      <c r="I374" t="str">
        <f t="shared" si="5"/>
        <v>Carex aquatilis var minor;;76;38</v>
      </c>
      <c r="M374" s="8" t="s">
        <v>16695</v>
      </c>
    </row>
    <row r="375" spans="1:13" x14ac:dyDescent="0.25">
      <c r="B375" s="3">
        <v>76</v>
      </c>
      <c r="C375" s="3">
        <v>38</v>
      </c>
      <c r="D375" s="2" t="s">
        <v>26</v>
      </c>
      <c r="E375" t="s">
        <v>15684</v>
      </c>
      <c r="F375" s="6" t="s">
        <v>16682</v>
      </c>
      <c r="G375" t="s">
        <v>15686</v>
      </c>
      <c r="I375" t="str">
        <f t="shared" si="5"/>
        <v>Carex aquatilis var minor;;76;38</v>
      </c>
      <c r="M375" s="8" t="s">
        <v>16695</v>
      </c>
    </row>
    <row r="376" spans="1:13" x14ac:dyDescent="0.25">
      <c r="B376" s="3">
        <v>76</v>
      </c>
      <c r="C376" s="3">
        <v>38</v>
      </c>
      <c r="D376" s="2" t="s">
        <v>26</v>
      </c>
      <c r="E376" t="s">
        <v>15684</v>
      </c>
      <c r="F376" s="6" t="s">
        <v>16682</v>
      </c>
      <c r="G376" t="s">
        <v>15686</v>
      </c>
      <c r="I376" t="str">
        <f t="shared" si="5"/>
        <v>Carex aquatilis var minor;;76;38</v>
      </c>
      <c r="M376" s="8" t="s">
        <v>16695</v>
      </c>
    </row>
    <row r="377" spans="1:13" x14ac:dyDescent="0.25">
      <c r="B377" s="3">
        <v>76</v>
      </c>
      <c r="C377" s="3">
        <v>38</v>
      </c>
      <c r="D377" s="2" t="s">
        <v>26</v>
      </c>
      <c r="E377" t="s">
        <v>15684</v>
      </c>
      <c r="F377" s="6" t="s">
        <v>16682</v>
      </c>
      <c r="G377" t="s">
        <v>15686</v>
      </c>
      <c r="I377" t="str">
        <f t="shared" si="5"/>
        <v>Carex aquatilis var minor;;76;38</v>
      </c>
      <c r="M377" s="8" t="s">
        <v>16695</v>
      </c>
    </row>
    <row r="378" spans="1:13" x14ac:dyDescent="0.25">
      <c r="B378" s="3">
        <v>76</v>
      </c>
      <c r="C378" s="3">
        <v>38</v>
      </c>
      <c r="D378" s="2" t="s">
        <v>26</v>
      </c>
      <c r="E378" t="s">
        <v>15684</v>
      </c>
      <c r="F378" s="6" t="s">
        <v>16682</v>
      </c>
      <c r="G378" t="s">
        <v>15686</v>
      </c>
      <c r="I378" t="str">
        <f t="shared" si="5"/>
        <v>Carex aquatilis var minor;;76;38</v>
      </c>
      <c r="M378" s="8" t="s">
        <v>16695</v>
      </c>
    </row>
    <row r="379" spans="1:13" x14ac:dyDescent="0.25">
      <c r="B379" s="3">
        <v>76</v>
      </c>
      <c r="C379" s="3">
        <v>38</v>
      </c>
      <c r="D379" s="2" t="s">
        <v>26</v>
      </c>
      <c r="E379" t="s">
        <v>15684</v>
      </c>
      <c r="F379" s="6" t="s">
        <v>16682</v>
      </c>
      <c r="G379" t="s">
        <v>15686</v>
      </c>
      <c r="I379" t="str">
        <f t="shared" si="5"/>
        <v>Carex aquatilis var minor;;76;38</v>
      </c>
      <c r="M379" s="8" t="s">
        <v>16695</v>
      </c>
    </row>
    <row r="380" spans="1:13" x14ac:dyDescent="0.25">
      <c r="B380" s="3" t="s">
        <v>9088</v>
      </c>
      <c r="C380" s="3">
        <v>40</v>
      </c>
      <c r="D380" s="2" t="s">
        <v>26</v>
      </c>
      <c r="E380" t="s">
        <v>15684</v>
      </c>
      <c r="F380" s="6" t="s">
        <v>16682</v>
      </c>
      <c r="G380" t="s">
        <v>15686</v>
      </c>
      <c r="I380" t="str">
        <f t="shared" si="5"/>
        <v>Carex aquatilis var minor;;c.80;40</v>
      </c>
      <c r="M380" s="8" t="s">
        <v>16697</v>
      </c>
    </row>
    <row r="381" spans="1:13" x14ac:dyDescent="0.25">
      <c r="B381" s="3">
        <v>76</v>
      </c>
      <c r="C381" s="3">
        <v>38</v>
      </c>
      <c r="D381" s="2" t="s">
        <v>26</v>
      </c>
      <c r="E381" t="s">
        <v>15684</v>
      </c>
      <c r="F381" s="6" t="s">
        <v>16682</v>
      </c>
      <c r="G381" t="s">
        <v>15686</v>
      </c>
      <c r="I381" t="str">
        <f t="shared" si="5"/>
        <v>Carex aquatilis var minor;;76;38</v>
      </c>
      <c r="M381" s="8" t="s">
        <v>16695</v>
      </c>
    </row>
    <row r="382" spans="1:13" x14ac:dyDescent="0.25">
      <c r="B382" s="3">
        <v>76</v>
      </c>
      <c r="C382" s="3">
        <v>38</v>
      </c>
      <c r="D382" s="2" t="s">
        <v>26</v>
      </c>
      <c r="E382" t="s">
        <v>15684</v>
      </c>
      <c r="F382" s="6" t="s">
        <v>16682</v>
      </c>
      <c r="G382" t="s">
        <v>15686</v>
      </c>
      <c r="I382" t="str">
        <f t="shared" si="5"/>
        <v>Carex aquatilis var minor;;76;38</v>
      </c>
      <c r="M382" s="8" t="s">
        <v>16695</v>
      </c>
    </row>
    <row r="383" spans="1:13" x14ac:dyDescent="0.25">
      <c r="B383" s="3">
        <v>76</v>
      </c>
      <c r="C383" s="3">
        <v>38</v>
      </c>
      <c r="D383" s="2" t="s">
        <v>26</v>
      </c>
      <c r="E383" t="s">
        <v>15684</v>
      </c>
      <c r="F383" s="6" t="s">
        <v>16682</v>
      </c>
      <c r="G383" t="s">
        <v>15686</v>
      </c>
      <c r="I383" t="str">
        <f t="shared" si="5"/>
        <v>Carex aquatilis var minor;;76;38</v>
      </c>
      <c r="M383" s="8" t="s">
        <v>16695</v>
      </c>
    </row>
    <row r="384" spans="1:13" x14ac:dyDescent="0.25">
      <c r="B384" s="3">
        <v>76</v>
      </c>
      <c r="C384" s="3">
        <v>38</v>
      </c>
      <c r="D384" s="2" t="s">
        <v>26</v>
      </c>
      <c r="E384" t="s">
        <v>15684</v>
      </c>
      <c r="F384" s="6" t="s">
        <v>16682</v>
      </c>
      <c r="G384" t="s">
        <v>15686</v>
      </c>
      <c r="I384" t="str">
        <f t="shared" si="5"/>
        <v>Carex aquatilis var minor;;76;38</v>
      </c>
      <c r="M384" s="8" t="s">
        <v>16695</v>
      </c>
    </row>
    <row r="385" spans="1:13" x14ac:dyDescent="0.25">
      <c r="B385" s="3">
        <v>76</v>
      </c>
      <c r="C385" s="3">
        <v>38</v>
      </c>
      <c r="D385" s="2" t="s">
        <v>26</v>
      </c>
      <c r="E385" t="s">
        <v>15684</v>
      </c>
      <c r="F385" s="6" t="s">
        <v>16682</v>
      </c>
      <c r="G385" t="s">
        <v>15686</v>
      </c>
      <c r="I385" t="str">
        <f t="shared" si="5"/>
        <v>Carex aquatilis var minor;;76;38</v>
      </c>
      <c r="M385" s="8" t="s">
        <v>16695</v>
      </c>
    </row>
    <row r="386" spans="1:13" x14ac:dyDescent="0.25">
      <c r="B386" s="3">
        <v>76</v>
      </c>
      <c r="C386" s="3">
        <v>38</v>
      </c>
      <c r="D386" s="2" t="s">
        <v>26</v>
      </c>
      <c r="E386" t="s">
        <v>15684</v>
      </c>
      <c r="F386" s="6" t="s">
        <v>16682</v>
      </c>
      <c r="G386" t="s">
        <v>15686</v>
      </c>
      <c r="I386" t="str">
        <f t="shared" ref="I386:I449" si="6">CONCATENATE(D386,$P$1,E386,$P$1,F386,$P$1,G386,$Q$1,A386,$Q$1,B386,$Q$1,C386)</f>
        <v>Carex aquatilis var minor;;76;38</v>
      </c>
      <c r="M386" s="8" t="s">
        <v>16695</v>
      </c>
    </row>
    <row r="387" spans="1:13" x14ac:dyDescent="0.25">
      <c r="B387" s="3">
        <v>76</v>
      </c>
      <c r="C387" s="3">
        <v>38</v>
      </c>
      <c r="D387" s="2" t="s">
        <v>26</v>
      </c>
      <c r="E387" t="s">
        <v>15684</v>
      </c>
      <c r="F387" s="6" t="s">
        <v>16682</v>
      </c>
      <c r="G387" t="s">
        <v>15686</v>
      </c>
      <c r="I387" t="str">
        <f t="shared" si="6"/>
        <v>Carex aquatilis var minor;;76;38</v>
      </c>
      <c r="M387" s="8" t="s">
        <v>16695</v>
      </c>
    </row>
    <row r="388" spans="1:13" x14ac:dyDescent="0.25">
      <c r="B388" s="3">
        <v>76.77</v>
      </c>
      <c r="C388" s="3">
        <v>38</v>
      </c>
      <c r="D388" s="2" t="s">
        <v>26</v>
      </c>
      <c r="E388" t="s">
        <v>15684</v>
      </c>
      <c r="F388" s="6" t="s">
        <v>16682</v>
      </c>
      <c r="G388" t="s">
        <v>15687</v>
      </c>
      <c r="I388" t="str">
        <f t="shared" si="6"/>
        <v>Carex aquatilis var substricta;;76,77;38</v>
      </c>
      <c r="M388" s="8" t="s">
        <v>16698</v>
      </c>
    </row>
    <row r="389" spans="1:13" x14ac:dyDescent="0.25">
      <c r="B389" s="3">
        <v>76</v>
      </c>
      <c r="C389" s="3">
        <v>38</v>
      </c>
      <c r="D389" s="2" t="s">
        <v>26</v>
      </c>
      <c r="E389" t="s">
        <v>15684</v>
      </c>
      <c r="I389" t="str">
        <f t="shared" si="6"/>
        <v>Carex aquatilis  ;;76;38</v>
      </c>
      <c r="M389" s="8" t="s">
        <v>17079</v>
      </c>
    </row>
    <row r="390" spans="1:13" x14ac:dyDescent="0.25">
      <c r="B390" s="3">
        <v>76</v>
      </c>
      <c r="C390" s="3">
        <v>38</v>
      </c>
      <c r="D390" s="2" t="s">
        <v>26</v>
      </c>
      <c r="E390" t="s">
        <v>15684</v>
      </c>
      <c r="I390" t="str">
        <f t="shared" si="6"/>
        <v>Carex aquatilis  ;;76;38</v>
      </c>
      <c r="M390" s="8" t="s">
        <v>17079</v>
      </c>
    </row>
    <row r="391" spans="1:13" x14ac:dyDescent="0.25">
      <c r="B391" s="3">
        <v>76</v>
      </c>
      <c r="C391" s="3">
        <v>38</v>
      </c>
      <c r="D391" s="2" t="s">
        <v>26</v>
      </c>
      <c r="E391" t="s">
        <v>15684</v>
      </c>
      <c r="I391" t="str">
        <f t="shared" si="6"/>
        <v>Carex aquatilis  ;;76;38</v>
      </c>
      <c r="M391" s="8" t="s">
        <v>17079</v>
      </c>
    </row>
    <row r="392" spans="1:13" x14ac:dyDescent="0.25">
      <c r="B392" s="3">
        <v>77</v>
      </c>
      <c r="D392" s="2" t="s">
        <v>26</v>
      </c>
      <c r="E392" t="s">
        <v>15684</v>
      </c>
      <c r="I392" t="str">
        <f t="shared" si="6"/>
        <v>Carex aquatilis  ;;77;</v>
      </c>
      <c r="M392" s="8" t="s">
        <v>17080</v>
      </c>
    </row>
    <row r="393" spans="1:13" x14ac:dyDescent="0.25">
      <c r="B393" s="3">
        <v>77</v>
      </c>
      <c r="D393" s="2" t="s">
        <v>26</v>
      </c>
      <c r="E393" t="s">
        <v>15684</v>
      </c>
      <c r="I393" t="str">
        <f t="shared" si="6"/>
        <v>Carex aquatilis  ;;77;</v>
      </c>
      <c r="M393" s="8" t="s">
        <v>17080</v>
      </c>
    </row>
    <row r="394" spans="1:13" x14ac:dyDescent="0.25">
      <c r="B394" s="3" t="s">
        <v>1613</v>
      </c>
      <c r="C394" s="3">
        <v>38</v>
      </c>
      <c r="D394" s="2" t="s">
        <v>26</v>
      </c>
      <c r="E394" t="s">
        <v>15684</v>
      </c>
      <c r="I394" t="str">
        <f t="shared" si="6"/>
        <v>Carex aquatilis  ;;76, 77;38</v>
      </c>
      <c r="M394" s="8" t="s">
        <v>17081</v>
      </c>
    </row>
    <row r="395" spans="1:13" x14ac:dyDescent="0.25">
      <c r="B395" s="3">
        <v>76</v>
      </c>
      <c r="C395" s="3">
        <v>38</v>
      </c>
      <c r="D395" s="2" t="s">
        <v>26</v>
      </c>
      <c r="E395" t="s">
        <v>15684</v>
      </c>
      <c r="I395" t="str">
        <f t="shared" si="6"/>
        <v>Carex aquatilis  ;;76;38</v>
      </c>
      <c r="M395" s="8" t="s">
        <v>17079</v>
      </c>
    </row>
    <row r="396" spans="1:13" x14ac:dyDescent="0.25">
      <c r="B396" s="3">
        <v>77</v>
      </c>
      <c r="D396" s="2" t="s">
        <v>26</v>
      </c>
      <c r="E396" t="s">
        <v>15684</v>
      </c>
      <c r="I396" t="str">
        <f t="shared" si="6"/>
        <v>Carex aquatilis  ;;77;</v>
      </c>
      <c r="M396" s="8" t="s">
        <v>17080</v>
      </c>
    </row>
    <row r="397" spans="1:13" x14ac:dyDescent="0.25">
      <c r="B397" s="3">
        <v>84</v>
      </c>
      <c r="C397" s="3">
        <v>42</v>
      </c>
      <c r="D397" s="2" t="s">
        <v>26</v>
      </c>
      <c r="E397" t="s">
        <v>15684</v>
      </c>
      <c r="I397" t="str">
        <f t="shared" si="6"/>
        <v>Carex aquatilis  ;;84;42</v>
      </c>
      <c r="M397" s="8" t="s">
        <v>17082</v>
      </c>
    </row>
    <row r="398" spans="1:13" x14ac:dyDescent="0.25">
      <c r="B398" s="3" t="s">
        <v>2387</v>
      </c>
      <c r="C398" s="3">
        <v>38</v>
      </c>
      <c r="D398" s="2" t="s">
        <v>26</v>
      </c>
      <c r="E398" t="s">
        <v>15684</v>
      </c>
      <c r="I398" t="str">
        <f t="shared" si="6"/>
        <v>Carex aquatilis  ;;76*;38</v>
      </c>
      <c r="M398" s="8" t="s">
        <v>17083</v>
      </c>
    </row>
    <row r="399" spans="1:13" x14ac:dyDescent="0.25">
      <c r="B399" s="3" t="s">
        <v>7377</v>
      </c>
      <c r="C399" s="3" t="s">
        <v>7378</v>
      </c>
      <c r="D399" s="2" t="s">
        <v>26</v>
      </c>
      <c r="E399" t="s">
        <v>15684</v>
      </c>
      <c r="I399" t="str">
        <f t="shared" si="6"/>
        <v>Carex aquatilis  ;;74, 76, 78;37, 38, 39</v>
      </c>
      <c r="M399" s="8" t="s">
        <v>17084</v>
      </c>
    </row>
    <row r="400" spans="1:13" x14ac:dyDescent="0.25">
      <c r="A400" s="3" t="s">
        <v>7381</v>
      </c>
      <c r="B400" s="3" t="s">
        <v>7382</v>
      </c>
      <c r="C400" s="3" t="s">
        <v>7383</v>
      </c>
      <c r="D400" s="2" t="s">
        <v>26</v>
      </c>
      <c r="E400" t="s">
        <v>15684</v>
      </c>
      <c r="I400" t="str">
        <f t="shared" si="6"/>
        <v>Carex aquatilis  ;36, 37, 38, 39, 40, 41, 42, c.83;74, 75, 76, 77, 78, 79, 80;36,37,38,39,40,41,42,83</v>
      </c>
      <c r="M400" s="8" t="s">
        <v>17085</v>
      </c>
    </row>
    <row r="401" spans="1:13" x14ac:dyDescent="0.25">
      <c r="B401" s="3" t="s">
        <v>7386</v>
      </c>
      <c r="C401" s="3">
        <v>22</v>
      </c>
      <c r="D401" s="2" t="s">
        <v>26</v>
      </c>
      <c r="E401" t="s">
        <v>15684</v>
      </c>
      <c r="I401" t="str">
        <f t="shared" si="6"/>
        <v>Carex aquatilis  ;;c.44;22</v>
      </c>
      <c r="M401" s="8" t="s">
        <v>17086</v>
      </c>
    </row>
    <row r="402" spans="1:13" x14ac:dyDescent="0.25">
      <c r="B402" s="3">
        <v>76</v>
      </c>
      <c r="C402" s="3">
        <v>38</v>
      </c>
      <c r="D402" s="2" t="s">
        <v>26</v>
      </c>
      <c r="E402" t="s">
        <v>15684</v>
      </c>
      <c r="I402" t="str">
        <f t="shared" si="6"/>
        <v>Carex aquatilis  ;;76;38</v>
      </c>
      <c r="M402" s="8" t="s">
        <v>17079</v>
      </c>
    </row>
    <row r="403" spans="1:13" x14ac:dyDescent="0.25">
      <c r="B403" s="3">
        <v>76</v>
      </c>
      <c r="C403" s="3">
        <v>38</v>
      </c>
      <c r="D403" s="2" t="s">
        <v>26</v>
      </c>
      <c r="E403" t="s">
        <v>15684</v>
      </c>
      <c r="I403" t="str">
        <f t="shared" si="6"/>
        <v>Carex aquatilis  ;;76;38</v>
      </c>
      <c r="M403" s="8" t="s">
        <v>17079</v>
      </c>
    </row>
    <row r="404" spans="1:13" x14ac:dyDescent="0.25">
      <c r="A404" s="3" t="s">
        <v>7391</v>
      </c>
      <c r="B404" s="3" t="s">
        <v>7392</v>
      </c>
      <c r="C404" s="3">
        <v>35.380000000000003</v>
      </c>
      <c r="D404" s="2" t="s">
        <v>26</v>
      </c>
      <c r="E404" t="s">
        <v>15684</v>
      </c>
      <c r="I404" t="str">
        <f t="shared" si="6"/>
        <v>Carex aquatilis  ;35-38;74, 148;35,38</v>
      </c>
      <c r="M404" s="8" t="s">
        <v>17087</v>
      </c>
    </row>
    <row r="405" spans="1:13" x14ac:dyDescent="0.25">
      <c r="B405" s="3">
        <v>74</v>
      </c>
      <c r="C405" s="3">
        <v>37</v>
      </c>
      <c r="D405" s="2" t="s">
        <v>26</v>
      </c>
      <c r="E405" t="s">
        <v>15684</v>
      </c>
      <c r="I405" t="str">
        <f t="shared" si="6"/>
        <v>Carex aquatilis  ;;74;37</v>
      </c>
      <c r="M405" s="8" t="s">
        <v>17088</v>
      </c>
    </row>
    <row r="406" spans="1:13" x14ac:dyDescent="0.25">
      <c r="A406" s="3" t="s">
        <v>7396</v>
      </c>
      <c r="B406" s="3">
        <v>74</v>
      </c>
      <c r="C406" s="3" t="s">
        <v>7397</v>
      </c>
      <c r="D406" s="2" t="s">
        <v>26</v>
      </c>
      <c r="E406" t="s">
        <v>15684</v>
      </c>
      <c r="I406" t="str">
        <f t="shared" si="6"/>
        <v>Carex aquatilis  ;35, 36, 38;74;35,36,38</v>
      </c>
      <c r="M406" s="8" t="s">
        <v>17089</v>
      </c>
    </row>
    <row r="407" spans="1:13" x14ac:dyDescent="0.25">
      <c r="A407" s="3" t="s">
        <v>7400</v>
      </c>
      <c r="B407" s="3">
        <v>79</v>
      </c>
      <c r="C407" s="3" t="s">
        <v>1799</v>
      </c>
      <c r="D407" s="2" t="s">
        <v>26</v>
      </c>
      <c r="E407" t="s">
        <v>15684</v>
      </c>
      <c r="I407" t="str">
        <f t="shared" si="6"/>
        <v>Carex aquatilis  ;39-40;79;39, 40</v>
      </c>
      <c r="M407" s="8" t="s">
        <v>17090</v>
      </c>
    </row>
    <row r="408" spans="1:13" x14ac:dyDescent="0.25">
      <c r="B408" s="3">
        <v>76</v>
      </c>
      <c r="C408" s="3">
        <v>38</v>
      </c>
      <c r="D408" s="2" t="s">
        <v>26</v>
      </c>
      <c r="E408" t="s">
        <v>15684</v>
      </c>
      <c r="I408" t="str">
        <f t="shared" si="6"/>
        <v>Carex aquatilis  ;;76;38</v>
      </c>
      <c r="M408" s="8" t="s">
        <v>17079</v>
      </c>
    </row>
    <row r="409" spans="1:13" x14ac:dyDescent="0.25">
      <c r="A409" s="3" t="s">
        <v>9241</v>
      </c>
      <c r="C409" s="3" t="s">
        <v>1374</v>
      </c>
      <c r="D409" s="2" t="s">
        <v>26</v>
      </c>
      <c r="E409" t="s">
        <v>15684</v>
      </c>
      <c r="I409" t="str">
        <f t="shared" si="6"/>
        <v>Carex aquatilis  ;36-38;;36, 38</v>
      </c>
      <c r="M409" s="8" t="s">
        <v>17091</v>
      </c>
    </row>
    <row r="410" spans="1:13" x14ac:dyDescent="0.25">
      <c r="B410" s="3">
        <v>76</v>
      </c>
      <c r="C410" s="3">
        <v>38</v>
      </c>
      <c r="D410" s="2" t="s">
        <v>26</v>
      </c>
      <c r="E410" t="s">
        <v>15684</v>
      </c>
      <c r="I410" t="str">
        <f t="shared" si="6"/>
        <v>Carex aquatilis  ;;76;38</v>
      </c>
      <c r="M410" s="8" t="s">
        <v>17079</v>
      </c>
    </row>
    <row r="411" spans="1:13" x14ac:dyDescent="0.25">
      <c r="A411" s="3">
        <v>42</v>
      </c>
      <c r="C411" s="3">
        <v>42</v>
      </c>
      <c r="D411" s="2" t="s">
        <v>26</v>
      </c>
      <c r="E411" t="s">
        <v>15684</v>
      </c>
      <c r="I411" t="str">
        <f t="shared" si="6"/>
        <v>Carex aquatilis  ;42;;42</v>
      </c>
      <c r="M411" s="8" t="s">
        <v>17092</v>
      </c>
    </row>
    <row r="412" spans="1:13" x14ac:dyDescent="0.25">
      <c r="B412" s="3">
        <v>76</v>
      </c>
      <c r="C412" s="3">
        <v>38</v>
      </c>
      <c r="D412" s="2" t="s">
        <v>26</v>
      </c>
      <c r="E412" t="s">
        <v>15684</v>
      </c>
      <c r="I412" t="str">
        <f t="shared" si="6"/>
        <v>Carex aquatilis  ;;76;38</v>
      </c>
      <c r="M412" s="8" t="s">
        <v>17079</v>
      </c>
    </row>
    <row r="413" spans="1:13" x14ac:dyDescent="0.25">
      <c r="B413" s="3" t="s">
        <v>1613</v>
      </c>
      <c r="C413" s="3">
        <v>38</v>
      </c>
      <c r="D413" s="2" t="s">
        <v>26</v>
      </c>
      <c r="E413" t="s">
        <v>15684</v>
      </c>
      <c r="I413" t="str">
        <f t="shared" si="6"/>
        <v>Carex aquatilis  ;;76, 77;38</v>
      </c>
      <c r="M413" s="8" t="s">
        <v>17081</v>
      </c>
    </row>
    <row r="414" spans="1:13" x14ac:dyDescent="0.25">
      <c r="B414" s="3">
        <v>84</v>
      </c>
      <c r="C414" s="3">
        <v>42</v>
      </c>
      <c r="D414" s="2" t="s">
        <v>26</v>
      </c>
      <c r="E414" t="s">
        <v>15684</v>
      </c>
      <c r="I414" t="str">
        <f t="shared" si="6"/>
        <v>Carex aquatilis  ;;84;42</v>
      </c>
      <c r="M414" s="8" t="s">
        <v>17082</v>
      </c>
    </row>
    <row r="415" spans="1:13" x14ac:dyDescent="0.25">
      <c r="B415" s="3">
        <v>72</v>
      </c>
      <c r="C415" s="3">
        <v>36</v>
      </c>
      <c r="D415" s="2" t="s">
        <v>26</v>
      </c>
      <c r="E415" t="s">
        <v>15684</v>
      </c>
      <c r="I415" t="str">
        <f t="shared" si="6"/>
        <v>Carex aquatilis  ;;72;36</v>
      </c>
      <c r="M415" s="8" t="s">
        <v>17093</v>
      </c>
    </row>
    <row r="416" spans="1:13" x14ac:dyDescent="0.25">
      <c r="B416" s="3">
        <v>72.739999999999995</v>
      </c>
      <c r="C416" s="3" t="s">
        <v>1021</v>
      </c>
      <c r="D416" s="2" t="s">
        <v>26</v>
      </c>
      <c r="E416" t="s">
        <v>15684</v>
      </c>
      <c r="I416" t="str">
        <f t="shared" si="6"/>
        <v>Carex aquatilis  ;;72,74;36, 37</v>
      </c>
      <c r="M416" s="8" t="s">
        <v>17094</v>
      </c>
    </row>
    <row r="417" spans="1:13" x14ac:dyDescent="0.25">
      <c r="A417" s="3">
        <v>38</v>
      </c>
      <c r="C417" s="3">
        <v>38</v>
      </c>
      <c r="D417" s="2" t="s">
        <v>26</v>
      </c>
      <c r="E417" t="s">
        <v>15684</v>
      </c>
      <c r="I417" t="str">
        <f t="shared" si="6"/>
        <v>Carex aquatilis  ;38;;38</v>
      </c>
      <c r="M417" s="8" t="s">
        <v>17095</v>
      </c>
    </row>
    <row r="418" spans="1:13" x14ac:dyDescent="0.25">
      <c r="A418" s="3" t="s">
        <v>7407</v>
      </c>
      <c r="C418" s="3" t="s">
        <v>7408</v>
      </c>
      <c r="D418" s="2" t="s">
        <v>26</v>
      </c>
      <c r="E418" t="s">
        <v>15688</v>
      </c>
      <c r="I418" t="str">
        <f t="shared" si="6"/>
        <v>Carex arcta  ;27, 26(rare);;27, 26</v>
      </c>
      <c r="M418" s="8" t="s">
        <v>17096</v>
      </c>
    </row>
    <row r="419" spans="1:13" x14ac:dyDescent="0.25">
      <c r="B419" s="3">
        <v>60</v>
      </c>
      <c r="C419" s="3">
        <v>30</v>
      </c>
      <c r="D419" s="2" t="s">
        <v>26</v>
      </c>
      <c r="E419" t="s">
        <v>15688</v>
      </c>
      <c r="I419" t="str">
        <f t="shared" si="6"/>
        <v>Carex arcta  ;;60;30</v>
      </c>
      <c r="M419" s="8" t="s">
        <v>17097</v>
      </c>
    </row>
    <row r="420" spans="1:13" x14ac:dyDescent="0.25">
      <c r="A420" s="3">
        <v>30</v>
      </c>
      <c r="C420" s="3">
        <v>30</v>
      </c>
      <c r="D420" s="2" t="s">
        <v>26</v>
      </c>
      <c r="E420" t="s">
        <v>15688</v>
      </c>
      <c r="I420" t="str">
        <f t="shared" si="6"/>
        <v>Carex arcta  ;30;;30</v>
      </c>
      <c r="M420" s="8" t="s">
        <v>17098</v>
      </c>
    </row>
    <row r="421" spans="1:13" x14ac:dyDescent="0.25">
      <c r="B421" s="3">
        <v>60</v>
      </c>
      <c r="C421" s="3">
        <v>30</v>
      </c>
      <c r="D421" s="2" t="s">
        <v>26</v>
      </c>
      <c r="E421" t="s">
        <v>15688</v>
      </c>
      <c r="I421" t="str">
        <f t="shared" si="6"/>
        <v>Carex arcta  ;;60;30</v>
      </c>
      <c r="M421" s="8" t="s">
        <v>17097</v>
      </c>
    </row>
    <row r="422" spans="1:13" x14ac:dyDescent="0.25">
      <c r="B422" s="3">
        <v>60</v>
      </c>
      <c r="C422" s="3">
        <v>30</v>
      </c>
      <c r="D422" s="2" t="s">
        <v>26</v>
      </c>
      <c r="E422" t="s">
        <v>15688</v>
      </c>
      <c r="I422" t="str">
        <f t="shared" si="6"/>
        <v>Carex arcta  ;;60;30</v>
      </c>
      <c r="M422" s="8" t="s">
        <v>17097</v>
      </c>
    </row>
    <row r="423" spans="1:13" x14ac:dyDescent="0.25">
      <c r="B423" s="3" t="s">
        <v>13069</v>
      </c>
      <c r="C423" s="3" t="s">
        <v>7408</v>
      </c>
      <c r="D423" s="2" t="s">
        <v>26</v>
      </c>
      <c r="E423" t="s">
        <v>15688</v>
      </c>
      <c r="I423" t="str">
        <f t="shared" si="6"/>
        <v>Carex arcta  ;;54, 52 (rare);27, 26</v>
      </c>
      <c r="M423" s="8" t="s">
        <v>17099</v>
      </c>
    </row>
    <row r="424" spans="1:13" x14ac:dyDescent="0.25">
      <c r="B424" s="3">
        <v>54</v>
      </c>
      <c r="C424" s="3">
        <v>27</v>
      </c>
      <c r="D424" s="2" t="s">
        <v>26</v>
      </c>
      <c r="E424" t="s">
        <v>15689</v>
      </c>
      <c r="I424" t="str">
        <f t="shared" si="6"/>
        <v>Carex arctata  ;;54;27</v>
      </c>
      <c r="M424" s="8" t="s">
        <v>17100</v>
      </c>
    </row>
    <row r="425" spans="1:13" x14ac:dyDescent="0.25">
      <c r="B425" s="3" t="s">
        <v>12541</v>
      </c>
      <c r="C425" s="3" t="s">
        <v>9828</v>
      </c>
      <c r="D425" s="2" t="s">
        <v>26</v>
      </c>
      <c r="E425" t="s">
        <v>15689</v>
      </c>
      <c r="I425" t="str">
        <f t="shared" si="6"/>
        <v>Carex arctata  ;;52,54,56;26, 27, 28</v>
      </c>
      <c r="M425" s="8" t="s">
        <v>17101</v>
      </c>
    </row>
    <row r="426" spans="1:13" x14ac:dyDescent="0.25">
      <c r="A426" s="3">
        <v>28</v>
      </c>
      <c r="B426" s="3">
        <v>56</v>
      </c>
      <c r="C426" s="3">
        <v>28</v>
      </c>
      <c r="D426" s="2" t="s">
        <v>26</v>
      </c>
      <c r="E426" t="s">
        <v>15690</v>
      </c>
      <c r="I426" t="str">
        <f t="shared" si="6"/>
        <v>Carex arctiformis  ;28;56;28</v>
      </c>
      <c r="M426" s="8" t="s">
        <v>17102</v>
      </c>
    </row>
    <row r="427" spans="1:13" x14ac:dyDescent="0.25">
      <c r="B427" s="3">
        <v>56</v>
      </c>
      <c r="C427" s="3">
        <v>28</v>
      </c>
      <c r="D427" s="2" t="s">
        <v>26</v>
      </c>
      <c r="E427" t="s">
        <v>15690</v>
      </c>
      <c r="I427" t="str">
        <f t="shared" si="6"/>
        <v>Carex arctiformis  ;;56;28</v>
      </c>
      <c r="M427" s="8" t="s">
        <v>17103</v>
      </c>
    </row>
    <row r="428" spans="1:13" x14ac:dyDescent="0.25">
      <c r="B428" s="3">
        <v>58</v>
      </c>
      <c r="C428" s="3">
        <v>29</v>
      </c>
      <c r="D428" s="2" t="s">
        <v>26</v>
      </c>
      <c r="E428" t="s">
        <v>15691</v>
      </c>
      <c r="I428" t="str">
        <f t="shared" si="6"/>
        <v>Carex arenaria  ;;58;29</v>
      </c>
      <c r="M428" s="8" t="s">
        <v>17104</v>
      </c>
    </row>
    <row r="429" spans="1:13" x14ac:dyDescent="0.25">
      <c r="B429" s="3">
        <v>58</v>
      </c>
      <c r="C429" s="3">
        <v>29</v>
      </c>
      <c r="D429" s="2" t="s">
        <v>26</v>
      </c>
      <c r="E429" t="s">
        <v>15691</v>
      </c>
      <c r="I429" t="str">
        <f t="shared" si="6"/>
        <v>Carex arenaria  ;;58;29</v>
      </c>
      <c r="M429" s="8" t="s">
        <v>17104</v>
      </c>
    </row>
    <row r="430" spans="1:13" x14ac:dyDescent="0.25">
      <c r="B430" s="3">
        <v>58</v>
      </c>
      <c r="C430" s="3">
        <v>29</v>
      </c>
      <c r="D430" s="2" t="s">
        <v>26</v>
      </c>
      <c r="E430" t="s">
        <v>15691</v>
      </c>
      <c r="I430" t="str">
        <f t="shared" si="6"/>
        <v>Carex arenaria  ;;58;29</v>
      </c>
      <c r="M430" s="8" t="s">
        <v>17104</v>
      </c>
    </row>
    <row r="431" spans="1:13" x14ac:dyDescent="0.25">
      <c r="B431" s="3" t="s">
        <v>1421</v>
      </c>
      <c r="C431" s="3" t="s">
        <v>1422</v>
      </c>
      <c r="D431" s="2" t="s">
        <v>26</v>
      </c>
      <c r="E431" t="s">
        <v>15691</v>
      </c>
      <c r="I431" t="str">
        <f t="shared" si="6"/>
        <v>Carex arenaria  ;;28, 58, 60-64;14, 29, 30, 32</v>
      </c>
      <c r="M431" s="8" t="s">
        <v>17105</v>
      </c>
    </row>
    <row r="432" spans="1:13" x14ac:dyDescent="0.25">
      <c r="B432" s="3">
        <v>58</v>
      </c>
      <c r="C432" s="3">
        <v>29</v>
      </c>
      <c r="D432" s="2" t="s">
        <v>26</v>
      </c>
      <c r="E432" t="s">
        <v>15691</v>
      </c>
      <c r="I432" t="str">
        <f t="shared" si="6"/>
        <v>Carex arenaria  ;;58;29</v>
      </c>
      <c r="M432" s="8" t="s">
        <v>17104</v>
      </c>
    </row>
    <row r="433" spans="1:13" x14ac:dyDescent="0.25">
      <c r="B433" s="3">
        <v>64</v>
      </c>
      <c r="C433" s="3">
        <v>32</v>
      </c>
      <c r="D433" s="2" t="s">
        <v>26</v>
      </c>
      <c r="E433" t="s">
        <v>15691</v>
      </c>
      <c r="I433" t="str">
        <f t="shared" si="6"/>
        <v>Carex arenaria  ;;64;32</v>
      </c>
      <c r="M433" s="8" t="s">
        <v>17106</v>
      </c>
    </row>
    <row r="434" spans="1:13" x14ac:dyDescent="0.25">
      <c r="B434" s="3">
        <v>58</v>
      </c>
      <c r="C434" s="3">
        <v>29</v>
      </c>
      <c r="D434" s="2" t="s">
        <v>26</v>
      </c>
      <c r="E434" t="s">
        <v>15691</v>
      </c>
      <c r="I434" t="str">
        <f t="shared" si="6"/>
        <v>Carex arenaria  ;;58;29</v>
      </c>
      <c r="M434" s="8" t="s">
        <v>17104</v>
      </c>
    </row>
    <row r="435" spans="1:13" x14ac:dyDescent="0.25">
      <c r="B435" s="3">
        <v>6064</v>
      </c>
      <c r="D435" s="2" t="s">
        <v>26</v>
      </c>
      <c r="E435" t="s">
        <v>15691</v>
      </c>
      <c r="I435" t="str">
        <f t="shared" si="6"/>
        <v>Carex arenaria  ;;6064;</v>
      </c>
      <c r="M435" s="8" t="s">
        <v>17107</v>
      </c>
    </row>
    <row r="436" spans="1:13" x14ac:dyDescent="0.25">
      <c r="B436" s="3">
        <v>64</v>
      </c>
      <c r="C436" s="3">
        <v>32</v>
      </c>
      <c r="D436" s="2" t="s">
        <v>26</v>
      </c>
      <c r="E436" t="s">
        <v>15691</v>
      </c>
      <c r="I436" t="str">
        <f t="shared" si="6"/>
        <v>Carex arenaria  ;;64;32</v>
      </c>
      <c r="M436" s="8" t="s">
        <v>17106</v>
      </c>
    </row>
    <row r="437" spans="1:13" x14ac:dyDescent="0.25">
      <c r="B437" s="3">
        <v>58</v>
      </c>
      <c r="C437" s="3">
        <v>29</v>
      </c>
      <c r="D437" s="2" t="s">
        <v>26</v>
      </c>
      <c r="E437" t="s">
        <v>15691</v>
      </c>
      <c r="I437" t="str">
        <f t="shared" si="6"/>
        <v>Carex arenaria  ;;58;29</v>
      </c>
      <c r="M437" s="8" t="s">
        <v>17104</v>
      </c>
    </row>
    <row r="438" spans="1:13" x14ac:dyDescent="0.25">
      <c r="B438" s="3">
        <v>58</v>
      </c>
      <c r="C438" s="3">
        <v>29</v>
      </c>
      <c r="D438" s="2" t="s">
        <v>26</v>
      </c>
      <c r="E438" t="s">
        <v>15691</v>
      </c>
      <c r="I438" t="str">
        <f t="shared" si="6"/>
        <v>Carex arenaria  ;;58;29</v>
      </c>
      <c r="M438" s="8" t="s">
        <v>17104</v>
      </c>
    </row>
    <row r="439" spans="1:13" x14ac:dyDescent="0.25">
      <c r="A439" s="3">
        <v>29</v>
      </c>
      <c r="C439" s="3">
        <v>29</v>
      </c>
      <c r="D439" s="2" t="s">
        <v>26</v>
      </c>
      <c r="E439" t="s">
        <v>15691</v>
      </c>
      <c r="I439" t="str">
        <f t="shared" si="6"/>
        <v>Carex arenaria  ;29;;29</v>
      </c>
      <c r="M439" s="8" t="s">
        <v>17108</v>
      </c>
    </row>
    <row r="440" spans="1:13" x14ac:dyDescent="0.25">
      <c r="B440" s="3">
        <v>28</v>
      </c>
      <c r="C440" s="3">
        <v>14</v>
      </c>
      <c r="D440" s="2" t="s">
        <v>26</v>
      </c>
      <c r="E440" t="s">
        <v>15691</v>
      </c>
      <c r="I440" t="str">
        <f t="shared" si="6"/>
        <v>Carex arenaria  ;;28;14</v>
      </c>
      <c r="M440" s="8" t="s">
        <v>17109</v>
      </c>
    </row>
    <row r="441" spans="1:13" x14ac:dyDescent="0.25">
      <c r="B441" s="3">
        <v>64</v>
      </c>
      <c r="C441" s="3">
        <v>32</v>
      </c>
      <c r="D441" s="2" t="s">
        <v>26</v>
      </c>
      <c r="E441" t="s">
        <v>15691</v>
      </c>
      <c r="I441" t="str">
        <f t="shared" si="6"/>
        <v>Carex arenaria  ;;64;32</v>
      </c>
      <c r="M441" s="8" t="s">
        <v>17106</v>
      </c>
    </row>
    <row r="442" spans="1:13" x14ac:dyDescent="0.25">
      <c r="A442" s="3">
        <v>29</v>
      </c>
      <c r="C442" s="3">
        <v>29</v>
      </c>
      <c r="D442" s="2" t="s">
        <v>26</v>
      </c>
      <c r="E442" t="s">
        <v>15691</v>
      </c>
      <c r="I442" t="str">
        <f t="shared" si="6"/>
        <v>Carex arenaria  ;29;;29</v>
      </c>
      <c r="M442" s="8" t="s">
        <v>17108</v>
      </c>
    </row>
    <row r="443" spans="1:13" x14ac:dyDescent="0.25">
      <c r="B443" s="3">
        <v>64</v>
      </c>
      <c r="C443" s="3">
        <v>32</v>
      </c>
      <c r="D443" s="2" t="s">
        <v>26</v>
      </c>
      <c r="E443" t="s">
        <v>15691</v>
      </c>
      <c r="I443" t="str">
        <f t="shared" si="6"/>
        <v>Carex arenaria  ;;64;32</v>
      </c>
      <c r="M443" s="8" t="s">
        <v>17106</v>
      </c>
    </row>
    <row r="444" spans="1:13" x14ac:dyDescent="0.25">
      <c r="A444" s="3" t="s">
        <v>6896</v>
      </c>
      <c r="C444" s="3">
        <v>29</v>
      </c>
      <c r="D444" s="2" t="s">
        <v>26</v>
      </c>
      <c r="E444" t="s">
        <v>15691</v>
      </c>
      <c r="I444" t="str">
        <f t="shared" si="6"/>
        <v>Carex arenaria  ;29II;;29</v>
      </c>
      <c r="M444" s="8" t="s">
        <v>17110</v>
      </c>
    </row>
    <row r="445" spans="1:13" x14ac:dyDescent="0.25">
      <c r="B445" s="3">
        <v>58</v>
      </c>
      <c r="C445" s="3">
        <v>29</v>
      </c>
      <c r="D445" s="2" t="s">
        <v>26</v>
      </c>
      <c r="E445" t="s">
        <v>15691</v>
      </c>
      <c r="I445" t="str">
        <f t="shared" si="6"/>
        <v>Carex arenaria  ;;58;29</v>
      </c>
      <c r="M445" s="8" t="s">
        <v>17104</v>
      </c>
    </row>
    <row r="446" spans="1:13" x14ac:dyDescent="0.25">
      <c r="B446" s="3">
        <v>28</v>
      </c>
      <c r="C446" s="3">
        <v>14</v>
      </c>
      <c r="D446" s="2" t="s">
        <v>26</v>
      </c>
      <c r="E446" t="s">
        <v>15691</v>
      </c>
      <c r="I446" t="str">
        <f t="shared" si="6"/>
        <v>Carex arenaria  ;;28;14</v>
      </c>
      <c r="M446" s="8" t="s">
        <v>17109</v>
      </c>
    </row>
    <row r="447" spans="1:13" x14ac:dyDescent="0.25">
      <c r="A447" s="3">
        <v>29</v>
      </c>
      <c r="C447" s="3">
        <v>29</v>
      </c>
      <c r="D447" s="2" t="s">
        <v>26</v>
      </c>
      <c r="E447" t="s">
        <v>15691</v>
      </c>
      <c r="I447" t="str">
        <f t="shared" si="6"/>
        <v>Carex arenaria  ;29;;29</v>
      </c>
      <c r="M447" s="8" t="s">
        <v>17108</v>
      </c>
    </row>
    <row r="448" spans="1:13" x14ac:dyDescent="0.25">
      <c r="B448" s="3">
        <v>58.6</v>
      </c>
      <c r="C448" s="3" t="s">
        <v>1498</v>
      </c>
      <c r="D448" s="2" t="s">
        <v>26</v>
      </c>
      <c r="E448" t="s">
        <v>15691</v>
      </c>
      <c r="I448" t="str">
        <f t="shared" si="6"/>
        <v>Carex arenaria  ;;58,6;29, 30</v>
      </c>
      <c r="M448" s="8" t="s">
        <v>17111</v>
      </c>
    </row>
    <row r="449" spans="1:13" x14ac:dyDescent="0.25">
      <c r="B449" s="3">
        <v>42</v>
      </c>
      <c r="C449" s="3">
        <v>21</v>
      </c>
      <c r="D449" s="2" t="s">
        <v>26</v>
      </c>
      <c r="E449" t="s">
        <v>15692</v>
      </c>
      <c r="I449" t="str">
        <f t="shared" si="6"/>
        <v>Carex argunensis  ;;42;21</v>
      </c>
      <c r="M449" s="8" t="s">
        <v>17112</v>
      </c>
    </row>
    <row r="450" spans="1:13" x14ac:dyDescent="0.25">
      <c r="A450" s="3">
        <v>40</v>
      </c>
      <c r="C450" s="3">
        <v>40</v>
      </c>
      <c r="D450" s="2" t="s">
        <v>26</v>
      </c>
      <c r="E450" t="s">
        <v>15693</v>
      </c>
      <c r="I450" t="str">
        <f t="shared" ref="I450:I513" si="7">CONCATENATE(D450,$P$1,E450,$P$1,F450,$P$1,G450,$Q$1,A450,$Q$1,B450,$Q$1,C450)</f>
        <v>Carex argyrantha  ;40;;40</v>
      </c>
      <c r="M450" s="8" t="s">
        <v>17113</v>
      </c>
    </row>
    <row r="451" spans="1:13" x14ac:dyDescent="0.25">
      <c r="B451" s="3">
        <v>64</v>
      </c>
      <c r="C451" s="3">
        <v>32</v>
      </c>
      <c r="D451" s="2" t="s">
        <v>26</v>
      </c>
      <c r="E451" t="s">
        <v>15693</v>
      </c>
      <c r="I451" t="str">
        <f t="shared" si="7"/>
        <v>Carex argyrantha  ;;64;32</v>
      </c>
      <c r="M451" s="8" t="s">
        <v>17114</v>
      </c>
    </row>
    <row r="452" spans="1:13" x14ac:dyDescent="0.25">
      <c r="A452" s="3">
        <v>40</v>
      </c>
      <c r="C452" s="3">
        <v>40</v>
      </c>
      <c r="D452" s="2" t="s">
        <v>26</v>
      </c>
      <c r="E452" t="s">
        <v>15693</v>
      </c>
      <c r="I452" t="str">
        <f t="shared" si="7"/>
        <v>Carex argyrantha  ;40;;40</v>
      </c>
      <c r="M452" s="8" t="s">
        <v>17113</v>
      </c>
    </row>
    <row r="453" spans="1:13" x14ac:dyDescent="0.25">
      <c r="A453" s="3">
        <v>40</v>
      </c>
      <c r="C453" s="3">
        <v>40</v>
      </c>
      <c r="D453" s="2" t="s">
        <v>26</v>
      </c>
      <c r="E453" t="s">
        <v>15693</v>
      </c>
      <c r="I453" t="str">
        <f t="shared" si="7"/>
        <v>Carex argyrantha  ;40;;40</v>
      </c>
      <c r="M453" s="8" t="s">
        <v>17113</v>
      </c>
    </row>
    <row r="454" spans="1:13" x14ac:dyDescent="0.25">
      <c r="B454" s="3">
        <v>64</v>
      </c>
      <c r="C454" s="3">
        <v>32</v>
      </c>
      <c r="D454" s="2" t="s">
        <v>26</v>
      </c>
      <c r="E454" t="s">
        <v>15693</v>
      </c>
      <c r="I454" t="str">
        <f t="shared" si="7"/>
        <v>Carex argyrantha  ;;64;32</v>
      </c>
      <c r="M454" s="8" t="s">
        <v>17114</v>
      </c>
    </row>
    <row r="455" spans="1:13" x14ac:dyDescent="0.25">
      <c r="B455" s="3">
        <v>80</v>
      </c>
      <c r="C455" s="3">
        <v>40</v>
      </c>
      <c r="D455" s="2" t="s">
        <v>26</v>
      </c>
      <c r="E455" t="s">
        <v>15693</v>
      </c>
      <c r="I455" t="str">
        <f t="shared" si="7"/>
        <v>Carex argyrantha  ;;80;40</v>
      </c>
      <c r="M455" s="8" t="s">
        <v>17115</v>
      </c>
    </row>
    <row r="456" spans="1:13" x14ac:dyDescent="0.25">
      <c r="B456" s="3">
        <v>40</v>
      </c>
      <c r="C456" s="3">
        <v>20</v>
      </c>
      <c r="D456" s="2" t="s">
        <v>26</v>
      </c>
      <c r="E456" t="s">
        <v>15694</v>
      </c>
      <c r="I456" t="str">
        <f t="shared" si="7"/>
        <v>Carex arnellii  ;;40;20</v>
      </c>
      <c r="M456" s="8" t="s">
        <v>17116</v>
      </c>
    </row>
    <row r="457" spans="1:13" x14ac:dyDescent="0.25">
      <c r="B457" s="3">
        <v>32</v>
      </c>
      <c r="C457" s="3">
        <v>16</v>
      </c>
      <c r="D457" s="2" t="s">
        <v>26</v>
      </c>
      <c r="E457" t="s">
        <v>15695</v>
      </c>
      <c r="I457" t="str">
        <f t="shared" si="7"/>
        <v>Carex assiniboinensis  ;;32;16</v>
      </c>
      <c r="M457" s="8" t="s">
        <v>17117</v>
      </c>
    </row>
    <row r="458" spans="1:13" x14ac:dyDescent="0.25">
      <c r="B458" s="3">
        <v>32</v>
      </c>
      <c r="C458" s="3">
        <v>16</v>
      </c>
      <c r="D458" s="2" t="s">
        <v>26</v>
      </c>
      <c r="E458" t="s">
        <v>15695</v>
      </c>
      <c r="I458" t="str">
        <f t="shared" si="7"/>
        <v>Carex assiniboinensis  ;;32;16</v>
      </c>
      <c r="M458" s="8" t="s">
        <v>17117</v>
      </c>
    </row>
    <row r="459" spans="1:13" x14ac:dyDescent="0.25">
      <c r="B459" s="3">
        <v>32</v>
      </c>
      <c r="C459" s="3">
        <v>16</v>
      </c>
      <c r="D459" s="2" t="s">
        <v>26</v>
      </c>
      <c r="E459" t="s">
        <v>15695</v>
      </c>
      <c r="I459" t="str">
        <f t="shared" si="7"/>
        <v>Carex assiniboinensis  ;;32;16</v>
      </c>
      <c r="M459" s="8" t="s">
        <v>17117</v>
      </c>
    </row>
    <row r="460" spans="1:13" x14ac:dyDescent="0.25">
      <c r="B460" s="3">
        <v>32</v>
      </c>
      <c r="C460" s="3">
        <v>16</v>
      </c>
      <c r="D460" s="2" t="s">
        <v>26</v>
      </c>
      <c r="E460" t="s">
        <v>15695</v>
      </c>
      <c r="I460" t="str">
        <f t="shared" si="7"/>
        <v>Carex assiniboinensis  ;;32;16</v>
      </c>
      <c r="M460" s="8" t="s">
        <v>17117</v>
      </c>
    </row>
    <row r="461" spans="1:13" x14ac:dyDescent="0.25">
      <c r="B461" s="3">
        <v>32</v>
      </c>
      <c r="C461" s="3">
        <v>16</v>
      </c>
      <c r="D461" s="2" t="s">
        <v>26</v>
      </c>
      <c r="E461" t="s">
        <v>15695</v>
      </c>
      <c r="I461" t="str">
        <f t="shared" si="7"/>
        <v>Carex assiniboinensis  ;;32;16</v>
      </c>
      <c r="M461" s="8" t="s">
        <v>17117</v>
      </c>
    </row>
    <row r="462" spans="1:13" x14ac:dyDescent="0.25">
      <c r="B462" s="3">
        <v>32</v>
      </c>
      <c r="C462" s="3">
        <v>16</v>
      </c>
      <c r="D462" s="2" t="s">
        <v>26</v>
      </c>
      <c r="E462" t="s">
        <v>15695</v>
      </c>
      <c r="I462" t="str">
        <f t="shared" si="7"/>
        <v>Carex assiniboinensis  ;;32;16</v>
      </c>
      <c r="M462" s="8" t="s">
        <v>17117</v>
      </c>
    </row>
    <row r="463" spans="1:13" x14ac:dyDescent="0.25">
      <c r="B463" s="3">
        <v>32</v>
      </c>
      <c r="C463" s="3">
        <v>16</v>
      </c>
      <c r="D463" s="2" t="s">
        <v>26</v>
      </c>
      <c r="E463" t="s">
        <v>15695</v>
      </c>
      <c r="I463" t="str">
        <f t="shared" si="7"/>
        <v>Carex assiniboinensis  ;;32;16</v>
      </c>
      <c r="M463" s="8" t="s">
        <v>17117</v>
      </c>
    </row>
    <row r="464" spans="1:13" x14ac:dyDescent="0.25">
      <c r="B464" s="3">
        <v>46</v>
      </c>
      <c r="C464" s="3">
        <v>23</v>
      </c>
      <c r="D464" s="2" t="s">
        <v>26</v>
      </c>
      <c r="E464" t="s">
        <v>15696</v>
      </c>
      <c r="I464" t="str">
        <f t="shared" si="7"/>
        <v>Carex asturica  ;;46;23</v>
      </c>
      <c r="M464" s="8" t="s">
        <v>17118</v>
      </c>
    </row>
    <row r="465" spans="1:13" x14ac:dyDescent="0.25">
      <c r="B465" s="3">
        <v>46</v>
      </c>
      <c r="C465" s="3">
        <v>23</v>
      </c>
      <c r="D465" s="2" t="s">
        <v>26</v>
      </c>
      <c r="E465" t="s">
        <v>15696</v>
      </c>
      <c r="I465" t="str">
        <f t="shared" si="7"/>
        <v>Carex asturica  ;;46;23</v>
      </c>
      <c r="M465" s="8" t="s">
        <v>17118</v>
      </c>
    </row>
    <row r="466" spans="1:13" x14ac:dyDescent="0.25">
      <c r="A466" s="3">
        <v>23</v>
      </c>
      <c r="C466" s="3">
        <v>23</v>
      </c>
      <c r="D466" s="2" t="s">
        <v>26</v>
      </c>
      <c r="E466" t="s">
        <v>15696</v>
      </c>
      <c r="I466" t="str">
        <f t="shared" si="7"/>
        <v>Carex asturica  ;23;;23</v>
      </c>
      <c r="M466" s="8" t="s">
        <v>17119</v>
      </c>
    </row>
    <row r="467" spans="1:13" x14ac:dyDescent="0.25">
      <c r="B467" s="3">
        <v>46</v>
      </c>
      <c r="C467" s="3">
        <v>23</v>
      </c>
      <c r="D467" s="2" t="s">
        <v>26</v>
      </c>
      <c r="E467" t="s">
        <v>15696</v>
      </c>
      <c r="I467" t="str">
        <f t="shared" si="7"/>
        <v>Carex asturica  ;;46;23</v>
      </c>
      <c r="M467" s="8" t="s">
        <v>17118</v>
      </c>
    </row>
    <row r="468" spans="1:13" x14ac:dyDescent="0.25">
      <c r="B468" s="3">
        <v>46</v>
      </c>
      <c r="C468" s="3">
        <v>23</v>
      </c>
      <c r="D468" s="2" t="s">
        <v>26</v>
      </c>
      <c r="E468" t="s">
        <v>15696</v>
      </c>
      <c r="I468" t="str">
        <f t="shared" si="7"/>
        <v>Carex asturica  ;;46;23</v>
      </c>
      <c r="M468" s="8" t="s">
        <v>17118</v>
      </c>
    </row>
    <row r="469" spans="1:13" x14ac:dyDescent="0.25">
      <c r="A469" s="3" t="s">
        <v>8949</v>
      </c>
      <c r="C469" s="3">
        <v>23</v>
      </c>
      <c r="D469" s="2" t="s">
        <v>26</v>
      </c>
      <c r="E469" t="s">
        <v>15696</v>
      </c>
      <c r="I469" t="str">
        <f t="shared" si="7"/>
        <v>Carex asturica  ;23II;;23</v>
      </c>
      <c r="M469" s="8" t="s">
        <v>17120</v>
      </c>
    </row>
    <row r="470" spans="1:13" x14ac:dyDescent="0.25">
      <c r="B470" s="3">
        <v>46</v>
      </c>
      <c r="C470" s="3">
        <v>23</v>
      </c>
      <c r="D470" s="2" t="s">
        <v>26</v>
      </c>
      <c r="E470" t="s">
        <v>15696</v>
      </c>
      <c r="I470" t="str">
        <f t="shared" si="7"/>
        <v>Carex asturica  ;;46;23</v>
      </c>
      <c r="M470" s="8" t="s">
        <v>17118</v>
      </c>
    </row>
    <row r="471" spans="1:13" x14ac:dyDescent="0.25">
      <c r="B471" s="3">
        <v>46</v>
      </c>
      <c r="C471" s="3">
        <v>23</v>
      </c>
      <c r="D471" s="2" t="s">
        <v>26</v>
      </c>
      <c r="E471" t="s">
        <v>15696</v>
      </c>
      <c r="I471" t="str">
        <f t="shared" si="7"/>
        <v>Carex asturica  ;;46;23</v>
      </c>
      <c r="M471" s="8" t="s">
        <v>17118</v>
      </c>
    </row>
    <row r="472" spans="1:13" x14ac:dyDescent="0.25">
      <c r="B472" s="3">
        <v>46</v>
      </c>
      <c r="C472" s="3">
        <v>23</v>
      </c>
      <c r="D472" s="2" t="s">
        <v>26</v>
      </c>
      <c r="E472" t="s">
        <v>15696</v>
      </c>
      <c r="I472" t="str">
        <f t="shared" si="7"/>
        <v>Carex asturica  ;;46;23</v>
      </c>
      <c r="M472" s="8" t="s">
        <v>17118</v>
      </c>
    </row>
    <row r="473" spans="1:13" x14ac:dyDescent="0.25">
      <c r="B473" s="3">
        <v>78</v>
      </c>
      <c r="C473" s="3">
        <v>39</v>
      </c>
      <c r="D473" s="2" t="s">
        <v>26</v>
      </c>
      <c r="E473" t="s">
        <v>15697</v>
      </c>
      <c r="I473" t="str">
        <f t="shared" si="7"/>
        <v>Carex atherodes  ;;78;39</v>
      </c>
      <c r="M473" s="8" t="s">
        <v>17121</v>
      </c>
    </row>
    <row r="474" spans="1:13" x14ac:dyDescent="0.25">
      <c r="A474" s="3">
        <v>21</v>
      </c>
      <c r="B474" s="3">
        <v>42</v>
      </c>
      <c r="C474" s="3">
        <v>21</v>
      </c>
      <c r="D474" s="2" t="s">
        <v>26</v>
      </c>
      <c r="E474" t="s">
        <v>15697</v>
      </c>
      <c r="I474" t="str">
        <f t="shared" si="7"/>
        <v>Carex atherodes  ;21;42;21</v>
      </c>
      <c r="M474" s="8" t="s">
        <v>17122</v>
      </c>
    </row>
    <row r="475" spans="1:13" x14ac:dyDescent="0.25">
      <c r="B475" s="3">
        <v>74</v>
      </c>
      <c r="C475" s="3">
        <v>37</v>
      </c>
      <c r="D475" s="2" t="s">
        <v>26</v>
      </c>
      <c r="E475" t="s">
        <v>15697</v>
      </c>
      <c r="I475" t="str">
        <f t="shared" si="7"/>
        <v>Carex atherodes  ;;74;37</v>
      </c>
      <c r="M475" s="8" t="s">
        <v>17123</v>
      </c>
    </row>
    <row r="476" spans="1:13" x14ac:dyDescent="0.25">
      <c r="A476" s="3">
        <v>34</v>
      </c>
      <c r="C476" s="3">
        <v>34</v>
      </c>
      <c r="D476" s="2" t="s">
        <v>26</v>
      </c>
      <c r="E476" t="s">
        <v>15698</v>
      </c>
      <c r="I476" t="str">
        <f t="shared" si="7"/>
        <v>Carex athrostachya  ;34;;34</v>
      </c>
      <c r="M476" s="8" t="s">
        <v>17124</v>
      </c>
    </row>
    <row r="477" spans="1:13" x14ac:dyDescent="0.25">
      <c r="A477" s="3">
        <v>34</v>
      </c>
      <c r="C477" s="3">
        <v>34</v>
      </c>
      <c r="D477" s="2" t="s">
        <v>26</v>
      </c>
      <c r="E477" t="s">
        <v>15698</v>
      </c>
      <c r="I477" t="str">
        <f t="shared" si="7"/>
        <v>Carex athrostachya  ;34;;34</v>
      </c>
      <c r="M477" s="8" t="s">
        <v>17124</v>
      </c>
    </row>
    <row r="478" spans="1:13" x14ac:dyDescent="0.25">
      <c r="B478" s="3">
        <v>68</v>
      </c>
      <c r="C478" s="3">
        <v>34</v>
      </c>
      <c r="D478" s="2" t="s">
        <v>26</v>
      </c>
      <c r="E478" t="s">
        <v>15698</v>
      </c>
      <c r="I478" t="str">
        <f t="shared" si="7"/>
        <v>Carex athrostachya  ;;68;34</v>
      </c>
      <c r="M478" s="8" t="s">
        <v>17125</v>
      </c>
    </row>
    <row r="479" spans="1:13" x14ac:dyDescent="0.25">
      <c r="B479" s="3">
        <v>68</v>
      </c>
      <c r="C479" s="3">
        <v>34</v>
      </c>
      <c r="D479" s="2" t="s">
        <v>26</v>
      </c>
      <c r="E479" t="s">
        <v>15698</v>
      </c>
      <c r="I479" t="str">
        <f t="shared" si="7"/>
        <v>Carex athrostachya  ;;68;34</v>
      </c>
      <c r="M479" s="8" t="s">
        <v>17125</v>
      </c>
    </row>
    <row r="480" spans="1:13" x14ac:dyDescent="0.25">
      <c r="B480" s="3">
        <v>76</v>
      </c>
      <c r="C480" s="3">
        <v>38</v>
      </c>
      <c r="D480" s="2" t="s">
        <v>26</v>
      </c>
      <c r="E480" t="s">
        <v>15698</v>
      </c>
      <c r="I480" t="str">
        <f t="shared" si="7"/>
        <v>Carex athrostachya  ;;76;38</v>
      </c>
      <c r="M480" s="8" t="s">
        <v>17126</v>
      </c>
    </row>
    <row r="481" spans="1:13" x14ac:dyDescent="0.25">
      <c r="B481" s="3">
        <v>44</v>
      </c>
      <c r="C481" s="3">
        <v>22</v>
      </c>
      <c r="D481" s="2" t="s">
        <v>26</v>
      </c>
      <c r="E481" t="s">
        <v>15699</v>
      </c>
      <c r="I481" t="str">
        <f t="shared" si="7"/>
        <v>Carex atlantica  ;;44;22</v>
      </c>
      <c r="M481" s="8" t="s">
        <v>17127</v>
      </c>
    </row>
    <row r="482" spans="1:13" x14ac:dyDescent="0.25">
      <c r="B482" s="3">
        <v>54</v>
      </c>
      <c r="C482" s="3">
        <v>27</v>
      </c>
      <c r="D482" s="2" t="s">
        <v>26</v>
      </c>
      <c r="E482" t="s">
        <v>15699</v>
      </c>
      <c r="I482" t="str">
        <f t="shared" si="7"/>
        <v>Carex atlantica  ;;54;27</v>
      </c>
      <c r="M482" s="8" t="s">
        <v>17128</v>
      </c>
    </row>
    <row r="483" spans="1:13" x14ac:dyDescent="0.25">
      <c r="B483" s="3">
        <v>54</v>
      </c>
      <c r="C483" s="3">
        <v>27</v>
      </c>
      <c r="D483" s="2" t="s">
        <v>26</v>
      </c>
      <c r="E483" t="s">
        <v>15701</v>
      </c>
      <c r="I483" t="str">
        <f t="shared" si="7"/>
        <v>Carex atrata  ;;54;27</v>
      </c>
      <c r="M483" s="8" t="s">
        <v>17129</v>
      </c>
    </row>
    <row r="484" spans="1:13" x14ac:dyDescent="0.25">
      <c r="B484" s="3" t="s">
        <v>434</v>
      </c>
      <c r="D484" s="2" t="s">
        <v>26</v>
      </c>
      <c r="E484" t="s">
        <v>15701</v>
      </c>
      <c r="I484" t="str">
        <f t="shared" si="7"/>
        <v>Carex atrata  ;;18, aÅ¾ 26;</v>
      </c>
      <c r="M484" s="8" t="s">
        <v>17130</v>
      </c>
    </row>
    <row r="485" spans="1:13" x14ac:dyDescent="0.25">
      <c r="B485" s="3">
        <v>54</v>
      </c>
      <c r="C485" s="3">
        <v>27</v>
      </c>
      <c r="D485" s="2" t="s">
        <v>26</v>
      </c>
      <c r="E485" t="s">
        <v>15701</v>
      </c>
      <c r="I485" t="str">
        <f t="shared" si="7"/>
        <v>Carex atrata  ;;54;27</v>
      </c>
      <c r="M485" s="8" t="s">
        <v>17129</v>
      </c>
    </row>
    <row r="486" spans="1:13" x14ac:dyDescent="0.25">
      <c r="B486" s="3">
        <v>54</v>
      </c>
      <c r="C486" s="3">
        <v>27</v>
      </c>
      <c r="D486" s="2" t="s">
        <v>26</v>
      </c>
      <c r="E486" t="s">
        <v>15701</v>
      </c>
      <c r="I486" t="str">
        <f t="shared" si="7"/>
        <v>Carex atrata  ;;54;27</v>
      </c>
      <c r="M486" s="8" t="s">
        <v>17129</v>
      </c>
    </row>
    <row r="487" spans="1:13" x14ac:dyDescent="0.25">
      <c r="B487" s="3">
        <v>54</v>
      </c>
      <c r="C487" s="3">
        <v>27</v>
      </c>
      <c r="D487" s="2" t="s">
        <v>26</v>
      </c>
      <c r="E487" t="s">
        <v>15701</v>
      </c>
      <c r="I487" t="str">
        <f t="shared" si="7"/>
        <v>Carex atrata  ;;54;27</v>
      </c>
      <c r="M487" s="8" t="s">
        <v>17129</v>
      </c>
    </row>
    <row r="488" spans="1:13" x14ac:dyDescent="0.25">
      <c r="B488" s="3">
        <v>54</v>
      </c>
      <c r="C488" s="3">
        <v>27</v>
      </c>
      <c r="D488" s="2" t="s">
        <v>26</v>
      </c>
      <c r="E488" t="s">
        <v>15701</v>
      </c>
      <c r="I488" t="str">
        <f t="shared" si="7"/>
        <v>Carex atrata  ;;54;27</v>
      </c>
      <c r="M488" s="8" t="s">
        <v>17129</v>
      </c>
    </row>
    <row r="489" spans="1:13" x14ac:dyDescent="0.25">
      <c r="B489" s="3">
        <v>54</v>
      </c>
      <c r="C489" s="3">
        <v>27</v>
      </c>
      <c r="D489" s="2" t="s">
        <v>26</v>
      </c>
      <c r="E489" t="s">
        <v>15701</v>
      </c>
      <c r="I489" t="str">
        <f t="shared" si="7"/>
        <v>Carex atrata  ;;54;27</v>
      </c>
      <c r="M489" s="8" t="s">
        <v>17129</v>
      </c>
    </row>
    <row r="490" spans="1:13" x14ac:dyDescent="0.25">
      <c r="B490" s="3">
        <v>54</v>
      </c>
      <c r="C490" s="3">
        <v>27</v>
      </c>
      <c r="D490" s="2" t="s">
        <v>26</v>
      </c>
      <c r="E490" t="s">
        <v>15701</v>
      </c>
      <c r="I490" t="str">
        <f t="shared" si="7"/>
        <v>Carex atrata  ;;54;27</v>
      </c>
      <c r="M490" s="8" t="s">
        <v>17129</v>
      </c>
    </row>
    <row r="491" spans="1:13" x14ac:dyDescent="0.25">
      <c r="B491" s="3">
        <v>56</v>
      </c>
      <c r="C491" s="3">
        <v>28</v>
      </c>
      <c r="D491" s="2" t="s">
        <v>26</v>
      </c>
      <c r="E491" t="s">
        <v>15701</v>
      </c>
      <c r="I491" t="str">
        <f t="shared" si="7"/>
        <v>Carex atrata  ;;56;28</v>
      </c>
      <c r="M491" s="8" t="s">
        <v>17131</v>
      </c>
    </row>
    <row r="492" spans="1:13" x14ac:dyDescent="0.25">
      <c r="B492" s="3">
        <v>4852</v>
      </c>
      <c r="D492" s="2" t="s">
        <v>26</v>
      </c>
      <c r="E492" t="s">
        <v>15701</v>
      </c>
      <c r="I492" t="str">
        <f t="shared" si="7"/>
        <v>Carex atrata  ;;4852;</v>
      </c>
      <c r="M492" s="8" t="s">
        <v>17132</v>
      </c>
    </row>
    <row r="493" spans="1:13" x14ac:dyDescent="0.25">
      <c r="B493" s="3">
        <v>56</v>
      </c>
      <c r="C493" s="3">
        <v>28</v>
      </c>
      <c r="D493" s="2" t="s">
        <v>26</v>
      </c>
      <c r="E493" t="s">
        <v>15701</v>
      </c>
      <c r="I493" t="str">
        <f t="shared" si="7"/>
        <v>Carex atrata  ;;56;28</v>
      </c>
      <c r="M493" s="8" t="s">
        <v>17131</v>
      </c>
    </row>
    <row r="494" spans="1:13" x14ac:dyDescent="0.25">
      <c r="B494" s="3">
        <v>54</v>
      </c>
      <c r="C494" s="3">
        <v>27</v>
      </c>
      <c r="D494" s="2" t="s">
        <v>26</v>
      </c>
      <c r="E494" t="s">
        <v>15701</v>
      </c>
      <c r="I494" t="str">
        <f t="shared" si="7"/>
        <v>Carex atrata  ;;54;27</v>
      </c>
      <c r="M494" s="8" t="s">
        <v>17129</v>
      </c>
    </row>
    <row r="495" spans="1:13" x14ac:dyDescent="0.25">
      <c r="A495" s="3">
        <v>27</v>
      </c>
      <c r="C495" s="3">
        <v>27</v>
      </c>
      <c r="D495" s="2" t="s">
        <v>26</v>
      </c>
      <c r="E495" t="s">
        <v>15701</v>
      </c>
      <c r="I495" t="str">
        <f t="shared" si="7"/>
        <v>Carex atrata  ;27;;27</v>
      </c>
      <c r="M495" s="8" t="s">
        <v>17133</v>
      </c>
    </row>
    <row r="496" spans="1:13" x14ac:dyDescent="0.25">
      <c r="A496" s="3">
        <v>27</v>
      </c>
      <c r="C496" s="3">
        <v>27</v>
      </c>
      <c r="D496" s="2" t="s">
        <v>26</v>
      </c>
      <c r="E496" t="s">
        <v>15701</v>
      </c>
      <c r="I496" t="str">
        <f t="shared" si="7"/>
        <v>Carex atrata  ;27;;27</v>
      </c>
      <c r="M496" s="8" t="s">
        <v>17133</v>
      </c>
    </row>
    <row r="497" spans="2:13" x14ac:dyDescent="0.25">
      <c r="B497" s="3" t="s">
        <v>2767</v>
      </c>
      <c r="C497" s="3" t="s">
        <v>2768</v>
      </c>
      <c r="D497" s="2" t="s">
        <v>26</v>
      </c>
      <c r="E497" t="s">
        <v>15701</v>
      </c>
      <c r="I497" t="str">
        <f t="shared" si="7"/>
        <v>Carex atrata  ;;18, 26;9, 13</v>
      </c>
      <c r="M497" s="8" t="s">
        <v>17134</v>
      </c>
    </row>
    <row r="498" spans="2:13" x14ac:dyDescent="0.25">
      <c r="B498" s="3">
        <v>54</v>
      </c>
      <c r="C498" s="3">
        <v>27</v>
      </c>
      <c r="D498" s="2" t="s">
        <v>26</v>
      </c>
      <c r="E498" t="s">
        <v>15701</v>
      </c>
      <c r="I498" t="str">
        <f t="shared" si="7"/>
        <v>Carex atrata  ;;54;27</v>
      </c>
      <c r="M498" s="8" t="s">
        <v>17129</v>
      </c>
    </row>
    <row r="499" spans="2:13" x14ac:dyDescent="0.25">
      <c r="B499" s="3">
        <v>54</v>
      </c>
      <c r="C499" s="3">
        <v>27</v>
      </c>
      <c r="D499" s="2" t="s">
        <v>26</v>
      </c>
      <c r="E499" t="s">
        <v>15701</v>
      </c>
      <c r="I499" t="str">
        <f t="shared" si="7"/>
        <v>Carex atrata  ;;54;27</v>
      </c>
      <c r="M499" s="8" t="s">
        <v>17129</v>
      </c>
    </row>
    <row r="500" spans="2:13" x14ac:dyDescent="0.25">
      <c r="B500" s="3">
        <v>54</v>
      </c>
      <c r="C500" s="3">
        <v>27</v>
      </c>
      <c r="D500" s="2" t="s">
        <v>26</v>
      </c>
      <c r="E500" t="s">
        <v>15701</v>
      </c>
      <c r="I500" t="str">
        <f t="shared" si="7"/>
        <v>Carex atrata  ;;54;27</v>
      </c>
      <c r="M500" s="8" t="s">
        <v>17129</v>
      </c>
    </row>
    <row r="501" spans="2:13" x14ac:dyDescent="0.25">
      <c r="B501" s="3">
        <v>54</v>
      </c>
      <c r="C501" s="3">
        <v>27</v>
      </c>
      <c r="D501" s="2" t="s">
        <v>26</v>
      </c>
      <c r="E501" t="s">
        <v>15701</v>
      </c>
      <c r="I501" t="str">
        <f t="shared" si="7"/>
        <v>Carex atrata  ;;54;27</v>
      </c>
      <c r="M501" s="8" t="s">
        <v>17129</v>
      </c>
    </row>
    <row r="502" spans="2:13" x14ac:dyDescent="0.25">
      <c r="B502" s="3" t="s">
        <v>1398</v>
      </c>
      <c r="C502" s="3" t="s">
        <v>1399</v>
      </c>
      <c r="D502" s="2" t="s">
        <v>26</v>
      </c>
      <c r="E502" t="s">
        <v>15701</v>
      </c>
      <c r="I502" t="str">
        <f t="shared" si="7"/>
        <v>Carex atrata  ;;52, 54;26, 27</v>
      </c>
      <c r="M502" s="8" t="s">
        <v>17135</v>
      </c>
    </row>
    <row r="503" spans="2:13" x14ac:dyDescent="0.25">
      <c r="B503" s="3" t="s">
        <v>1398</v>
      </c>
      <c r="C503" s="3" t="s">
        <v>1399</v>
      </c>
      <c r="D503" s="2" t="s">
        <v>26</v>
      </c>
      <c r="E503" t="s">
        <v>15701</v>
      </c>
      <c r="I503" t="str">
        <f t="shared" si="7"/>
        <v>Carex atrata  ;;52, 54;26, 27</v>
      </c>
      <c r="M503" s="8" t="s">
        <v>17135</v>
      </c>
    </row>
    <row r="504" spans="2:13" x14ac:dyDescent="0.25">
      <c r="B504" s="3">
        <v>54</v>
      </c>
      <c r="C504" s="3">
        <v>27</v>
      </c>
      <c r="D504" s="2" t="s">
        <v>26</v>
      </c>
      <c r="E504" t="s">
        <v>15701</v>
      </c>
      <c r="I504" t="str">
        <f t="shared" si="7"/>
        <v>Carex atrata  ;;54;27</v>
      </c>
      <c r="M504" s="8" t="s">
        <v>17129</v>
      </c>
    </row>
    <row r="505" spans="2:13" x14ac:dyDescent="0.25">
      <c r="B505" s="3">
        <v>54</v>
      </c>
      <c r="C505" s="3">
        <v>27</v>
      </c>
      <c r="D505" s="2" t="s">
        <v>26</v>
      </c>
      <c r="E505" t="s">
        <v>15701</v>
      </c>
      <c r="I505" t="str">
        <f t="shared" si="7"/>
        <v>Carex atrata  ;;54;27</v>
      </c>
      <c r="M505" s="8" t="s">
        <v>17129</v>
      </c>
    </row>
    <row r="506" spans="2:13" x14ac:dyDescent="0.25">
      <c r="B506" s="3" t="s">
        <v>2788</v>
      </c>
      <c r="C506" s="3">
        <v>27</v>
      </c>
      <c r="D506" s="2" t="s">
        <v>26</v>
      </c>
      <c r="E506" t="s">
        <v>15701</v>
      </c>
      <c r="I506" t="str">
        <f t="shared" si="7"/>
        <v>Carex atrata  ;;ca. 54;27</v>
      </c>
      <c r="M506" s="8" t="s">
        <v>17136</v>
      </c>
    </row>
    <row r="507" spans="2:13" x14ac:dyDescent="0.25">
      <c r="B507" s="3">
        <v>54</v>
      </c>
      <c r="C507" s="3">
        <v>27</v>
      </c>
      <c r="D507" s="2" t="s">
        <v>26</v>
      </c>
      <c r="E507" t="s">
        <v>15701</v>
      </c>
      <c r="I507" t="str">
        <f t="shared" si="7"/>
        <v>Carex atrata  ;;54;27</v>
      </c>
      <c r="M507" s="8" t="s">
        <v>17129</v>
      </c>
    </row>
    <row r="508" spans="2:13" x14ac:dyDescent="0.25">
      <c r="B508" s="3">
        <v>48</v>
      </c>
      <c r="C508" s="3">
        <v>24</v>
      </c>
      <c r="D508" s="2" t="s">
        <v>26</v>
      </c>
      <c r="E508" t="s">
        <v>15701</v>
      </c>
      <c r="I508" t="str">
        <f t="shared" si="7"/>
        <v>Carex atrata  ;;48;24</v>
      </c>
      <c r="M508" s="8" t="s">
        <v>17137</v>
      </c>
    </row>
    <row r="509" spans="2:13" x14ac:dyDescent="0.25">
      <c r="B509" s="3" t="s">
        <v>1398</v>
      </c>
      <c r="C509" s="3" t="s">
        <v>1399</v>
      </c>
      <c r="D509" s="2" t="s">
        <v>26</v>
      </c>
      <c r="E509" t="s">
        <v>15701</v>
      </c>
      <c r="I509" t="str">
        <f t="shared" si="7"/>
        <v>Carex atrata  ;;52, 54;26, 27</v>
      </c>
      <c r="M509" s="8" t="s">
        <v>17135</v>
      </c>
    </row>
    <row r="510" spans="2:13" x14ac:dyDescent="0.25">
      <c r="B510" s="3">
        <v>54</v>
      </c>
      <c r="C510" s="3">
        <v>27</v>
      </c>
      <c r="D510" s="2" t="s">
        <v>26</v>
      </c>
      <c r="E510" t="s">
        <v>15701</v>
      </c>
      <c r="I510" t="str">
        <f t="shared" si="7"/>
        <v>Carex atrata  ;;54;27</v>
      </c>
      <c r="M510" s="8" t="s">
        <v>17129</v>
      </c>
    </row>
    <row r="511" spans="2:13" x14ac:dyDescent="0.25">
      <c r="B511" s="3" t="s">
        <v>1398</v>
      </c>
      <c r="C511" s="3" t="s">
        <v>1399</v>
      </c>
      <c r="D511" s="2" t="s">
        <v>26</v>
      </c>
      <c r="E511" t="s">
        <v>15701</v>
      </c>
      <c r="I511" t="str">
        <f t="shared" si="7"/>
        <v>Carex atrata  ;;52, 54;26, 27</v>
      </c>
      <c r="M511" s="8" t="s">
        <v>17135</v>
      </c>
    </row>
    <row r="512" spans="2:13" x14ac:dyDescent="0.25">
      <c r="B512" s="3">
        <v>54</v>
      </c>
      <c r="C512" s="3">
        <v>27</v>
      </c>
      <c r="D512" s="2" t="s">
        <v>26</v>
      </c>
      <c r="E512" t="s">
        <v>15701</v>
      </c>
      <c r="I512" t="str">
        <f t="shared" si="7"/>
        <v>Carex atrata  ;;54;27</v>
      </c>
      <c r="M512" s="8" t="s">
        <v>17129</v>
      </c>
    </row>
    <row r="513" spans="1:13" x14ac:dyDescent="0.25">
      <c r="B513" s="3">
        <v>54</v>
      </c>
      <c r="C513" s="3">
        <v>27</v>
      </c>
      <c r="D513" s="2" t="s">
        <v>26</v>
      </c>
      <c r="E513" t="s">
        <v>15701</v>
      </c>
      <c r="I513" t="str">
        <f t="shared" si="7"/>
        <v>Carex atrata  ;;54;27</v>
      </c>
      <c r="M513" s="8" t="s">
        <v>17129</v>
      </c>
    </row>
    <row r="514" spans="1:13" x14ac:dyDescent="0.25">
      <c r="B514" s="3">
        <v>54</v>
      </c>
      <c r="C514" s="3">
        <v>27</v>
      </c>
      <c r="D514" s="2" t="s">
        <v>26</v>
      </c>
      <c r="E514" t="s">
        <v>15701</v>
      </c>
      <c r="I514" t="str">
        <f t="shared" ref="I514:I577" si="8">CONCATENATE(D514,$P$1,E514,$P$1,F514,$P$1,G514,$Q$1,A514,$Q$1,B514,$Q$1,C514)</f>
        <v>Carex atrata  ;;54;27</v>
      </c>
      <c r="M514" s="8" t="s">
        <v>17129</v>
      </c>
    </row>
    <row r="515" spans="1:13" x14ac:dyDescent="0.25">
      <c r="B515" s="3" t="s">
        <v>2767</v>
      </c>
      <c r="C515" s="3" t="s">
        <v>2768</v>
      </c>
      <c r="D515" s="2" t="s">
        <v>26</v>
      </c>
      <c r="E515" t="s">
        <v>15701</v>
      </c>
      <c r="I515" t="str">
        <f t="shared" si="8"/>
        <v>Carex atrata  ;;18, 26;9, 13</v>
      </c>
      <c r="M515" s="8" t="s">
        <v>17134</v>
      </c>
    </row>
    <row r="516" spans="1:13" x14ac:dyDescent="0.25">
      <c r="B516" s="3" t="s">
        <v>11970</v>
      </c>
      <c r="C516" s="3" t="s">
        <v>3157</v>
      </c>
      <c r="D516" s="2" t="s">
        <v>26</v>
      </c>
      <c r="E516" t="s">
        <v>15701</v>
      </c>
      <c r="I516" t="str">
        <f t="shared" si="8"/>
        <v>Carex atrata  ;;48-52;24, 26</v>
      </c>
      <c r="M516" s="8" t="s">
        <v>17138</v>
      </c>
    </row>
    <row r="517" spans="1:13" x14ac:dyDescent="0.25">
      <c r="B517" s="3">
        <v>54</v>
      </c>
      <c r="C517" s="3">
        <v>27</v>
      </c>
      <c r="D517" s="2" t="s">
        <v>26</v>
      </c>
      <c r="E517" t="s">
        <v>15701</v>
      </c>
      <c r="I517" t="str">
        <f t="shared" si="8"/>
        <v>Carex atrata  ;;54;27</v>
      </c>
      <c r="M517" s="8" t="s">
        <v>17129</v>
      </c>
    </row>
    <row r="518" spans="1:13" x14ac:dyDescent="0.25">
      <c r="B518" s="3">
        <v>56</v>
      </c>
      <c r="C518" s="3">
        <v>28</v>
      </c>
      <c r="D518" s="2" t="s">
        <v>26</v>
      </c>
      <c r="E518" t="s">
        <v>15701</v>
      </c>
      <c r="I518" t="str">
        <f t="shared" si="8"/>
        <v>Carex atrata  ;;56;28</v>
      </c>
      <c r="M518" s="8" t="s">
        <v>17131</v>
      </c>
    </row>
    <row r="519" spans="1:13" x14ac:dyDescent="0.25">
      <c r="B519" s="3">
        <v>54</v>
      </c>
      <c r="C519" s="3">
        <v>27</v>
      </c>
      <c r="D519" s="2" t="s">
        <v>26</v>
      </c>
      <c r="E519" t="s">
        <v>15701</v>
      </c>
      <c r="I519" t="str">
        <f t="shared" si="8"/>
        <v>Carex atrata  ;;54;27</v>
      </c>
      <c r="M519" s="8" t="s">
        <v>17129</v>
      </c>
    </row>
    <row r="520" spans="1:13" x14ac:dyDescent="0.25">
      <c r="B520" s="3">
        <v>54</v>
      </c>
      <c r="C520" s="3">
        <v>27</v>
      </c>
      <c r="D520" s="2" t="s">
        <v>26</v>
      </c>
      <c r="E520" t="s">
        <v>15701</v>
      </c>
      <c r="I520" t="str">
        <f t="shared" si="8"/>
        <v>Carex atrata  ;;54;27</v>
      </c>
      <c r="M520" s="8" t="s">
        <v>17129</v>
      </c>
    </row>
    <row r="521" spans="1:13" x14ac:dyDescent="0.25">
      <c r="A521" s="3">
        <v>27</v>
      </c>
      <c r="C521" s="3">
        <v>27</v>
      </c>
      <c r="D521" s="2" t="s">
        <v>26</v>
      </c>
      <c r="E521" t="s">
        <v>15701</v>
      </c>
      <c r="I521" t="str">
        <f t="shared" si="8"/>
        <v>Carex atrata  ;27;;27</v>
      </c>
      <c r="M521" s="8" t="s">
        <v>17133</v>
      </c>
    </row>
    <row r="522" spans="1:13" x14ac:dyDescent="0.25">
      <c r="B522" s="3">
        <v>54</v>
      </c>
      <c r="C522" s="3">
        <v>27</v>
      </c>
      <c r="D522" s="2" t="s">
        <v>26</v>
      </c>
      <c r="E522" t="s">
        <v>15701</v>
      </c>
      <c r="I522" t="str">
        <f t="shared" si="8"/>
        <v>Carex atrata  ;;54;27</v>
      </c>
      <c r="M522" s="8" t="s">
        <v>17129</v>
      </c>
    </row>
    <row r="523" spans="1:13" x14ac:dyDescent="0.25">
      <c r="A523" s="3">
        <v>0</v>
      </c>
      <c r="B523" s="3">
        <v>54</v>
      </c>
      <c r="C523" s="3">
        <v>27</v>
      </c>
      <c r="D523" s="2" t="s">
        <v>26</v>
      </c>
      <c r="E523" t="s">
        <v>15701</v>
      </c>
      <c r="I523" t="str">
        <f t="shared" si="8"/>
        <v>Carex atrata  ;0;54;27</v>
      </c>
      <c r="M523" s="8" t="s">
        <v>17139</v>
      </c>
    </row>
    <row r="524" spans="1:13" x14ac:dyDescent="0.25">
      <c r="A524" s="3">
        <v>0</v>
      </c>
      <c r="B524" s="3">
        <v>54</v>
      </c>
      <c r="C524" s="3">
        <v>27</v>
      </c>
      <c r="D524" s="2" t="s">
        <v>26</v>
      </c>
      <c r="E524" t="s">
        <v>15701</v>
      </c>
      <c r="I524" t="str">
        <f t="shared" si="8"/>
        <v>Carex atrata  ;0;54;27</v>
      </c>
      <c r="M524" s="8" t="s">
        <v>17139</v>
      </c>
    </row>
    <row r="525" spans="1:13" x14ac:dyDescent="0.25">
      <c r="A525" s="3">
        <v>0</v>
      </c>
      <c r="B525" s="3">
        <v>54</v>
      </c>
      <c r="C525" s="3">
        <v>27</v>
      </c>
      <c r="D525" s="2" t="s">
        <v>26</v>
      </c>
      <c r="E525" t="s">
        <v>15701</v>
      </c>
      <c r="I525" t="str">
        <f t="shared" si="8"/>
        <v>Carex atrata  ;0;54;27</v>
      </c>
      <c r="M525" s="8" t="s">
        <v>17139</v>
      </c>
    </row>
    <row r="526" spans="1:13" x14ac:dyDescent="0.25">
      <c r="A526" s="3">
        <v>0</v>
      </c>
      <c r="B526" s="3">
        <v>54</v>
      </c>
      <c r="C526" s="3">
        <v>27</v>
      </c>
      <c r="D526" s="2" t="s">
        <v>26</v>
      </c>
      <c r="E526" t="s">
        <v>15701</v>
      </c>
      <c r="I526" t="str">
        <f t="shared" si="8"/>
        <v>Carex atrata  ;0;54;27</v>
      </c>
      <c r="M526" s="8" t="s">
        <v>17139</v>
      </c>
    </row>
    <row r="527" spans="1:13" x14ac:dyDescent="0.25">
      <c r="B527" s="3">
        <v>54</v>
      </c>
      <c r="C527" s="3">
        <v>27</v>
      </c>
      <c r="D527" s="2" t="s">
        <v>26</v>
      </c>
      <c r="E527" t="s">
        <v>15701</v>
      </c>
      <c r="I527" t="str">
        <f t="shared" si="8"/>
        <v>Carex atrata  ;;54;27</v>
      </c>
      <c r="M527" s="8" t="s">
        <v>17129</v>
      </c>
    </row>
    <row r="528" spans="1:13" x14ac:dyDescent="0.25">
      <c r="A528" s="3">
        <v>27</v>
      </c>
      <c r="C528" s="3">
        <v>27</v>
      </c>
      <c r="D528" s="2" t="s">
        <v>26</v>
      </c>
      <c r="E528" t="s">
        <v>15701</v>
      </c>
      <c r="I528" t="str">
        <f t="shared" si="8"/>
        <v>Carex atrata  ;27;;27</v>
      </c>
      <c r="M528" s="8" t="s">
        <v>17133</v>
      </c>
    </row>
    <row r="529" spans="1:13" x14ac:dyDescent="0.25">
      <c r="A529" s="3">
        <v>27</v>
      </c>
      <c r="C529" s="3">
        <v>27</v>
      </c>
      <c r="D529" s="2" t="s">
        <v>26</v>
      </c>
      <c r="E529" t="s">
        <v>15701</v>
      </c>
      <c r="I529" t="str">
        <f t="shared" si="8"/>
        <v>Carex atrata  ;27;;27</v>
      </c>
      <c r="M529" s="8" t="s">
        <v>17133</v>
      </c>
    </row>
    <row r="530" spans="1:13" x14ac:dyDescent="0.25">
      <c r="A530" s="3">
        <v>0</v>
      </c>
      <c r="B530" s="3" t="s">
        <v>11970</v>
      </c>
      <c r="C530" s="3">
        <v>24.26</v>
      </c>
      <c r="D530" s="2" t="s">
        <v>26</v>
      </c>
      <c r="E530" t="s">
        <v>15701</v>
      </c>
      <c r="I530" t="str">
        <f t="shared" si="8"/>
        <v>Carex atrata  ;0;48-52;24,26</v>
      </c>
      <c r="M530" s="8" t="s">
        <v>17140</v>
      </c>
    </row>
    <row r="531" spans="1:13" x14ac:dyDescent="0.25">
      <c r="A531" s="3">
        <v>0</v>
      </c>
      <c r="B531" s="3">
        <v>54</v>
      </c>
      <c r="C531" s="3">
        <v>27</v>
      </c>
      <c r="D531" s="2" t="s">
        <v>26</v>
      </c>
      <c r="E531" t="s">
        <v>15701</v>
      </c>
      <c r="I531" t="str">
        <f t="shared" si="8"/>
        <v>Carex atrata  ;0;54;27</v>
      </c>
      <c r="M531" s="8" t="s">
        <v>17139</v>
      </c>
    </row>
    <row r="532" spans="1:13" x14ac:dyDescent="0.25">
      <c r="A532" s="3">
        <v>0</v>
      </c>
      <c r="B532" s="3">
        <v>54</v>
      </c>
      <c r="C532" s="3">
        <v>27</v>
      </c>
      <c r="D532" s="2" t="s">
        <v>26</v>
      </c>
      <c r="E532" t="s">
        <v>15701</v>
      </c>
      <c r="I532" t="str">
        <f t="shared" si="8"/>
        <v>Carex atrata  ;0;54;27</v>
      </c>
      <c r="M532" s="8" t="s">
        <v>17139</v>
      </c>
    </row>
    <row r="533" spans="1:13" x14ac:dyDescent="0.25">
      <c r="A533" s="3">
        <v>0</v>
      </c>
      <c r="B533" s="3">
        <v>54</v>
      </c>
      <c r="C533" s="3">
        <v>27</v>
      </c>
      <c r="D533" s="2" t="s">
        <v>26</v>
      </c>
      <c r="E533" t="s">
        <v>15701</v>
      </c>
      <c r="I533" t="str">
        <f t="shared" si="8"/>
        <v>Carex atrata  ;0;54;27</v>
      </c>
      <c r="M533" s="8" t="s">
        <v>17139</v>
      </c>
    </row>
    <row r="534" spans="1:13" x14ac:dyDescent="0.25">
      <c r="A534" s="3">
        <v>0</v>
      </c>
      <c r="B534" s="3">
        <v>54</v>
      </c>
      <c r="C534" s="3">
        <v>27</v>
      </c>
      <c r="D534" s="2" t="s">
        <v>26</v>
      </c>
      <c r="E534" t="s">
        <v>15701</v>
      </c>
      <c r="I534" t="str">
        <f t="shared" si="8"/>
        <v>Carex atrata  ;0;54;27</v>
      </c>
      <c r="M534" s="8" t="s">
        <v>17139</v>
      </c>
    </row>
    <row r="535" spans="1:13" x14ac:dyDescent="0.25">
      <c r="A535" s="3">
        <v>0</v>
      </c>
      <c r="B535" s="3">
        <v>56</v>
      </c>
      <c r="C535" s="3">
        <v>28</v>
      </c>
      <c r="D535" s="2" t="s">
        <v>26</v>
      </c>
      <c r="E535" t="s">
        <v>15701</v>
      </c>
      <c r="I535" t="str">
        <f t="shared" si="8"/>
        <v>Carex atrata  ;0;56;28</v>
      </c>
      <c r="M535" s="8" t="s">
        <v>17141</v>
      </c>
    </row>
    <row r="536" spans="1:13" x14ac:dyDescent="0.25">
      <c r="A536" s="3">
        <v>0</v>
      </c>
      <c r="B536" s="3">
        <v>56</v>
      </c>
      <c r="C536" s="3">
        <v>28</v>
      </c>
      <c r="D536" s="2" t="s">
        <v>26</v>
      </c>
      <c r="E536" t="s">
        <v>15701</v>
      </c>
      <c r="I536" t="str">
        <f t="shared" si="8"/>
        <v>Carex atrata  ;0;56;28</v>
      </c>
      <c r="M536" s="8" t="s">
        <v>17141</v>
      </c>
    </row>
    <row r="537" spans="1:13" x14ac:dyDescent="0.25">
      <c r="B537" s="3">
        <v>18</v>
      </c>
      <c r="C537" s="3">
        <v>9</v>
      </c>
      <c r="D537" s="2" t="s">
        <v>26</v>
      </c>
      <c r="E537" t="s">
        <v>15701</v>
      </c>
      <c r="I537" t="str">
        <f t="shared" si="8"/>
        <v>Carex atrata  ;;18;9</v>
      </c>
      <c r="M537" s="8" t="s">
        <v>17142</v>
      </c>
    </row>
    <row r="538" spans="1:13" x14ac:dyDescent="0.25">
      <c r="B538" s="3">
        <v>26</v>
      </c>
      <c r="C538" s="3">
        <v>13</v>
      </c>
      <c r="D538" s="2" t="s">
        <v>26</v>
      </c>
      <c r="E538" t="s">
        <v>15701</v>
      </c>
      <c r="I538" t="str">
        <f t="shared" si="8"/>
        <v>Carex atrata  ;;26;13</v>
      </c>
      <c r="M538" s="8" t="s">
        <v>17143</v>
      </c>
    </row>
    <row r="539" spans="1:13" x14ac:dyDescent="0.25">
      <c r="B539" s="3">
        <v>52</v>
      </c>
      <c r="C539" s="3">
        <v>26</v>
      </c>
      <c r="D539" s="2" t="s">
        <v>26</v>
      </c>
      <c r="E539" t="s">
        <v>15701</v>
      </c>
      <c r="I539" t="str">
        <f t="shared" si="8"/>
        <v>Carex atrata  ;;52;26</v>
      </c>
      <c r="M539" s="8" t="s">
        <v>17144</v>
      </c>
    </row>
    <row r="540" spans="1:13" x14ac:dyDescent="0.25">
      <c r="B540" s="3">
        <v>54</v>
      </c>
      <c r="C540" s="3">
        <v>27</v>
      </c>
      <c r="D540" s="2" t="s">
        <v>26</v>
      </c>
      <c r="E540" t="s">
        <v>15701</v>
      </c>
      <c r="I540" t="str">
        <f t="shared" si="8"/>
        <v>Carex atrata  ;;54;27</v>
      </c>
      <c r="M540" s="8" t="s">
        <v>17129</v>
      </c>
    </row>
    <row r="541" spans="1:13" x14ac:dyDescent="0.25">
      <c r="B541" s="3">
        <v>54</v>
      </c>
      <c r="C541" s="3">
        <v>27</v>
      </c>
      <c r="D541" s="2" t="s">
        <v>26</v>
      </c>
      <c r="E541" t="s">
        <v>15701</v>
      </c>
      <c r="I541" t="str">
        <f t="shared" si="8"/>
        <v>Carex atrata  ;;54;27</v>
      </c>
      <c r="M541" s="8" t="s">
        <v>17129</v>
      </c>
    </row>
    <row r="542" spans="1:13" x14ac:dyDescent="0.25">
      <c r="B542" s="3">
        <v>54</v>
      </c>
      <c r="C542" s="3">
        <v>27</v>
      </c>
      <c r="D542" s="2" t="s">
        <v>26</v>
      </c>
      <c r="E542" t="s">
        <v>15701</v>
      </c>
      <c r="I542" t="str">
        <f t="shared" si="8"/>
        <v>Carex atrata  ;;54;27</v>
      </c>
      <c r="M542" s="8" t="s">
        <v>17129</v>
      </c>
    </row>
    <row r="543" spans="1:13" x14ac:dyDescent="0.25">
      <c r="B543" s="3">
        <v>54</v>
      </c>
      <c r="C543" s="3">
        <v>27</v>
      </c>
      <c r="D543" s="2" t="s">
        <v>26</v>
      </c>
      <c r="E543" t="s">
        <v>15701</v>
      </c>
      <c r="I543" t="str">
        <f t="shared" si="8"/>
        <v>Carex atrata  ;;54;27</v>
      </c>
      <c r="M543" s="8" t="s">
        <v>17129</v>
      </c>
    </row>
    <row r="544" spans="1:13" x14ac:dyDescent="0.25">
      <c r="B544" s="3">
        <v>54</v>
      </c>
      <c r="C544" s="3">
        <v>27</v>
      </c>
      <c r="D544" s="2" t="s">
        <v>26</v>
      </c>
      <c r="E544" t="s">
        <v>15701</v>
      </c>
      <c r="G544" s="6" t="s">
        <v>16681</v>
      </c>
      <c r="H544" t="s">
        <v>15702</v>
      </c>
      <c r="I544" t="str">
        <f t="shared" si="8"/>
        <v>Carex atrata  subsp;;54;27</v>
      </c>
      <c r="M544" s="8" t="s">
        <v>16699</v>
      </c>
    </row>
    <row r="545" spans="2:13" x14ac:dyDescent="0.25">
      <c r="B545" s="3">
        <v>54</v>
      </c>
      <c r="C545" s="3">
        <v>27</v>
      </c>
      <c r="D545" s="2" t="s">
        <v>26</v>
      </c>
      <c r="E545" t="s">
        <v>15701</v>
      </c>
      <c r="G545" s="6" t="s">
        <v>16681</v>
      </c>
      <c r="H545" t="s">
        <v>15702</v>
      </c>
      <c r="I545" t="str">
        <f t="shared" si="8"/>
        <v>Carex atrata  subsp;;54;27</v>
      </c>
      <c r="M545" s="8" t="s">
        <v>16699</v>
      </c>
    </row>
    <row r="546" spans="2:13" x14ac:dyDescent="0.25">
      <c r="B546" s="3">
        <v>54</v>
      </c>
      <c r="C546" s="3">
        <v>27</v>
      </c>
      <c r="D546" s="2" t="s">
        <v>26</v>
      </c>
      <c r="E546" t="s">
        <v>15701</v>
      </c>
      <c r="G546" s="6" t="s">
        <v>16681</v>
      </c>
      <c r="H546" t="s">
        <v>15702</v>
      </c>
      <c r="I546" t="str">
        <f t="shared" si="8"/>
        <v>Carex atrata  subsp;;54;27</v>
      </c>
      <c r="M546" s="8" t="s">
        <v>16699</v>
      </c>
    </row>
    <row r="547" spans="2:13" x14ac:dyDescent="0.25">
      <c r="B547" s="3" t="s">
        <v>9595</v>
      </c>
      <c r="C547" s="3">
        <v>27</v>
      </c>
      <c r="D547" s="2" t="s">
        <v>26</v>
      </c>
      <c r="E547" t="s">
        <v>15701</v>
      </c>
      <c r="G547" s="6" t="s">
        <v>16681</v>
      </c>
      <c r="H547" t="s">
        <v>15702</v>
      </c>
      <c r="I547" t="str">
        <f t="shared" si="8"/>
        <v>Carex atrata  subsp;;ca.54;27</v>
      </c>
      <c r="M547" s="8" t="s">
        <v>16700</v>
      </c>
    </row>
    <row r="548" spans="2:13" x14ac:dyDescent="0.25">
      <c r="B548" s="3">
        <v>52</v>
      </c>
      <c r="C548" s="3">
        <v>26</v>
      </c>
      <c r="D548" s="2" t="s">
        <v>26</v>
      </c>
      <c r="E548" t="s">
        <v>15701</v>
      </c>
      <c r="G548" s="6" t="s">
        <v>16681</v>
      </c>
      <c r="H548" t="s">
        <v>15702</v>
      </c>
      <c r="I548" t="str">
        <f t="shared" si="8"/>
        <v>Carex atrata  subsp;;52;26</v>
      </c>
      <c r="M548" s="8" t="s">
        <v>16701</v>
      </c>
    </row>
    <row r="549" spans="2:13" x14ac:dyDescent="0.25">
      <c r="B549" s="3">
        <v>54</v>
      </c>
      <c r="C549" s="3">
        <v>27</v>
      </c>
      <c r="D549" s="2" t="s">
        <v>26</v>
      </c>
      <c r="E549" t="s">
        <v>15701</v>
      </c>
      <c r="G549" s="6" t="s">
        <v>16681</v>
      </c>
      <c r="H549" t="s">
        <v>15702</v>
      </c>
      <c r="I549" t="str">
        <f t="shared" si="8"/>
        <v>Carex atrata  subsp;;54;27</v>
      </c>
      <c r="M549" s="8" t="s">
        <v>16699</v>
      </c>
    </row>
    <row r="550" spans="2:13" x14ac:dyDescent="0.25">
      <c r="B550" s="3" t="s">
        <v>2788</v>
      </c>
      <c r="C550" s="3">
        <v>27</v>
      </c>
      <c r="D550" s="2" t="s">
        <v>26</v>
      </c>
      <c r="E550" t="s">
        <v>15701</v>
      </c>
      <c r="G550" s="6" t="s">
        <v>16681</v>
      </c>
      <c r="H550" t="s">
        <v>15702</v>
      </c>
      <c r="I550" t="str">
        <f t="shared" si="8"/>
        <v>Carex atrata  subsp;;ca. 54;27</v>
      </c>
      <c r="M550" s="8" t="s">
        <v>16702</v>
      </c>
    </row>
    <row r="551" spans="2:13" x14ac:dyDescent="0.25">
      <c r="B551" s="3">
        <v>54</v>
      </c>
      <c r="C551" s="3">
        <v>27</v>
      </c>
      <c r="D551" s="2" t="s">
        <v>26</v>
      </c>
      <c r="E551" t="s">
        <v>15703</v>
      </c>
      <c r="I551" t="str">
        <f t="shared" si="8"/>
        <v>Carex atratiformis  ;;54;27</v>
      </c>
      <c r="M551" s="8" t="s">
        <v>17145</v>
      </c>
    </row>
    <row r="552" spans="2:13" x14ac:dyDescent="0.25">
      <c r="B552" s="3">
        <v>54</v>
      </c>
      <c r="C552" s="3">
        <v>27</v>
      </c>
      <c r="D552" s="2" t="s">
        <v>26</v>
      </c>
      <c r="E552" t="s">
        <v>15703</v>
      </c>
      <c r="I552" t="str">
        <f t="shared" si="8"/>
        <v>Carex atratiformis  ;;54;27</v>
      </c>
      <c r="M552" s="8" t="s">
        <v>17145</v>
      </c>
    </row>
    <row r="553" spans="2:13" x14ac:dyDescent="0.25">
      <c r="B553" s="3">
        <v>54</v>
      </c>
      <c r="C553" s="3">
        <v>27</v>
      </c>
      <c r="D553" s="2" t="s">
        <v>26</v>
      </c>
      <c r="E553" t="s">
        <v>15703</v>
      </c>
      <c r="I553" t="str">
        <f t="shared" si="8"/>
        <v>Carex atratiformis  ;;54;27</v>
      </c>
      <c r="M553" s="8" t="s">
        <v>17145</v>
      </c>
    </row>
    <row r="554" spans="2:13" x14ac:dyDescent="0.25">
      <c r="B554" s="3" t="s">
        <v>1573</v>
      </c>
      <c r="C554" s="3" t="s">
        <v>1574</v>
      </c>
      <c r="D554" s="2" t="s">
        <v>26</v>
      </c>
      <c r="E554" t="s">
        <v>15704</v>
      </c>
      <c r="I554" t="str">
        <f t="shared" si="8"/>
        <v>Carex atrofusca  ;;36, 38, 40;18, 19, 20</v>
      </c>
      <c r="M554" s="8" t="s">
        <v>17146</v>
      </c>
    </row>
    <row r="555" spans="2:13" x14ac:dyDescent="0.25">
      <c r="B555" s="3">
        <v>38</v>
      </c>
      <c r="C555" s="3">
        <v>19</v>
      </c>
      <c r="D555" s="2" t="s">
        <v>26</v>
      </c>
      <c r="E555" t="s">
        <v>15704</v>
      </c>
      <c r="I555" t="str">
        <f t="shared" si="8"/>
        <v>Carex atrofusca  ;;38;19</v>
      </c>
      <c r="M555" s="8" t="s">
        <v>17147</v>
      </c>
    </row>
    <row r="556" spans="2:13" x14ac:dyDescent="0.25">
      <c r="B556" s="3">
        <v>40</v>
      </c>
      <c r="C556" s="3">
        <v>20</v>
      </c>
      <c r="D556" s="2" t="s">
        <v>26</v>
      </c>
      <c r="E556" t="s">
        <v>15704</v>
      </c>
      <c r="I556" t="str">
        <f t="shared" si="8"/>
        <v>Carex atrofusca  ;;40;20</v>
      </c>
      <c r="M556" s="8" t="s">
        <v>17148</v>
      </c>
    </row>
    <row r="557" spans="2:13" x14ac:dyDescent="0.25">
      <c r="B557" s="3">
        <v>38</v>
      </c>
      <c r="C557" s="3">
        <v>19</v>
      </c>
      <c r="D557" s="2" t="s">
        <v>26</v>
      </c>
      <c r="E557" t="s">
        <v>15704</v>
      </c>
      <c r="I557" t="str">
        <f t="shared" si="8"/>
        <v>Carex atrofusca  ;;38;19</v>
      </c>
      <c r="M557" s="8" t="s">
        <v>17147</v>
      </c>
    </row>
    <row r="558" spans="2:13" x14ac:dyDescent="0.25">
      <c r="B558" s="3">
        <v>38</v>
      </c>
      <c r="C558" s="3">
        <v>19</v>
      </c>
      <c r="D558" s="2" t="s">
        <v>26</v>
      </c>
      <c r="E558" t="s">
        <v>15704</v>
      </c>
      <c r="I558" t="str">
        <f t="shared" si="8"/>
        <v>Carex atrofusca  ;;38;19</v>
      </c>
      <c r="M558" s="8" t="s">
        <v>17147</v>
      </c>
    </row>
    <row r="559" spans="2:13" x14ac:dyDescent="0.25">
      <c r="B559" s="3">
        <v>38</v>
      </c>
      <c r="C559" s="3">
        <v>19</v>
      </c>
      <c r="D559" s="2" t="s">
        <v>26</v>
      </c>
      <c r="E559" t="s">
        <v>15704</v>
      </c>
      <c r="I559" t="str">
        <f t="shared" si="8"/>
        <v>Carex atrofusca  ;;38;19</v>
      </c>
      <c r="M559" s="8" t="s">
        <v>17147</v>
      </c>
    </row>
    <row r="560" spans="2:13" x14ac:dyDescent="0.25">
      <c r="B560" s="3">
        <v>38</v>
      </c>
      <c r="C560" s="3">
        <v>19</v>
      </c>
      <c r="D560" s="2" t="s">
        <v>26</v>
      </c>
      <c r="E560" t="s">
        <v>15704</v>
      </c>
      <c r="I560" t="str">
        <f t="shared" si="8"/>
        <v>Carex atrofusca  ;;38;19</v>
      </c>
      <c r="M560" s="8" t="s">
        <v>17147</v>
      </c>
    </row>
    <row r="561" spans="1:13" x14ac:dyDescent="0.25">
      <c r="B561" s="3">
        <v>38</v>
      </c>
      <c r="C561" s="3">
        <v>19</v>
      </c>
      <c r="D561" s="2" t="s">
        <v>26</v>
      </c>
      <c r="E561" t="s">
        <v>15704</v>
      </c>
      <c r="I561" t="str">
        <f t="shared" si="8"/>
        <v>Carex atrofusca  ;;38;19</v>
      </c>
      <c r="M561" s="8" t="s">
        <v>17147</v>
      </c>
    </row>
    <row r="562" spans="1:13" x14ac:dyDescent="0.25">
      <c r="B562" s="3">
        <v>38</v>
      </c>
      <c r="C562" s="3">
        <v>19</v>
      </c>
      <c r="D562" s="2" t="s">
        <v>26</v>
      </c>
      <c r="E562" t="s">
        <v>15704</v>
      </c>
      <c r="I562" t="str">
        <f t="shared" si="8"/>
        <v>Carex atrofusca  ;;38;19</v>
      </c>
      <c r="M562" s="8" t="s">
        <v>17147</v>
      </c>
    </row>
    <row r="563" spans="1:13" x14ac:dyDescent="0.25">
      <c r="B563" s="3">
        <v>38</v>
      </c>
      <c r="C563" s="3">
        <v>19</v>
      </c>
      <c r="D563" s="2" t="s">
        <v>26</v>
      </c>
      <c r="E563" t="s">
        <v>15704</v>
      </c>
      <c r="I563" t="str">
        <f t="shared" si="8"/>
        <v>Carex atrofusca  ;;38;19</v>
      </c>
      <c r="M563" s="8" t="s">
        <v>17147</v>
      </c>
    </row>
    <row r="564" spans="1:13" x14ac:dyDescent="0.25">
      <c r="B564" s="3">
        <v>38</v>
      </c>
      <c r="C564" s="3">
        <v>19</v>
      </c>
      <c r="D564" s="2" t="s">
        <v>26</v>
      </c>
      <c r="E564" t="s">
        <v>15704</v>
      </c>
      <c r="I564" t="str">
        <f t="shared" si="8"/>
        <v>Carex atrofusca  ;;38;19</v>
      </c>
      <c r="M564" s="8" t="s">
        <v>17147</v>
      </c>
    </row>
    <row r="565" spans="1:13" x14ac:dyDescent="0.25">
      <c r="B565" s="3">
        <v>40</v>
      </c>
      <c r="C565" s="3">
        <v>20</v>
      </c>
      <c r="D565" s="2" t="s">
        <v>26</v>
      </c>
      <c r="E565" t="s">
        <v>15704</v>
      </c>
      <c r="I565" t="str">
        <f t="shared" si="8"/>
        <v>Carex atrofusca  ;;40;20</v>
      </c>
      <c r="M565" s="8" t="s">
        <v>17148</v>
      </c>
    </row>
    <row r="566" spans="1:13" x14ac:dyDescent="0.25">
      <c r="B566" s="3" t="s">
        <v>10235</v>
      </c>
      <c r="C566" s="3">
        <v>21</v>
      </c>
      <c r="D566" s="2" t="s">
        <v>26</v>
      </c>
      <c r="E566" t="s">
        <v>15704</v>
      </c>
      <c r="I566" t="str">
        <f t="shared" si="8"/>
        <v>Carex atrofusca  ;;c.42;21</v>
      </c>
      <c r="M566" s="8" t="s">
        <v>17149</v>
      </c>
    </row>
    <row r="567" spans="1:13" x14ac:dyDescent="0.25">
      <c r="B567" s="3">
        <v>36</v>
      </c>
      <c r="C567" s="3">
        <v>18</v>
      </c>
      <c r="D567" s="2" t="s">
        <v>26</v>
      </c>
      <c r="E567" t="s">
        <v>15704</v>
      </c>
      <c r="I567" t="str">
        <f t="shared" si="8"/>
        <v>Carex atrofusca  ;;36;18</v>
      </c>
      <c r="M567" s="8" t="s">
        <v>17150</v>
      </c>
    </row>
    <row r="568" spans="1:13" x14ac:dyDescent="0.25">
      <c r="B568" s="3" t="s">
        <v>6082</v>
      </c>
      <c r="C568" s="3" t="s">
        <v>11982</v>
      </c>
      <c r="D568" s="2" t="s">
        <v>26</v>
      </c>
      <c r="E568" t="s">
        <v>15704</v>
      </c>
      <c r="I568" t="str">
        <f t="shared" si="8"/>
        <v>Carex atrofusca  ;;36, 40;18, 20</v>
      </c>
      <c r="M568" s="8" t="s">
        <v>17151</v>
      </c>
    </row>
    <row r="569" spans="1:13" x14ac:dyDescent="0.25">
      <c r="B569" s="3">
        <v>40</v>
      </c>
      <c r="C569" s="3">
        <v>20</v>
      </c>
      <c r="D569" s="2" t="s">
        <v>26</v>
      </c>
      <c r="E569" t="s">
        <v>15704</v>
      </c>
      <c r="I569" t="str">
        <f t="shared" si="8"/>
        <v>Carex atrofusca  ;;40;20</v>
      </c>
      <c r="M569" s="8" t="s">
        <v>17148</v>
      </c>
    </row>
    <row r="570" spans="1:13" x14ac:dyDescent="0.25">
      <c r="B570" s="3">
        <v>38</v>
      </c>
      <c r="C570" s="3">
        <v>19</v>
      </c>
      <c r="D570" s="2" t="s">
        <v>26</v>
      </c>
      <c r="E570" t="s">
        <v>15704</v>
      </c>
      <c r="I570" t="str">
        <f t="shared" si="8"/>
        <v>Carex atrofusca  ;;38;19</v>
      </c>
      <c r="M570" s="8" t="s">
        <v>17147</v>
      </c>
    </row>
    <row r="571" spans="1:13" x14ac:dyDescent="0.25">
      <c r="B571" s="3">
        <v>40</v>
      </c>
      <c r="C571" s="3">
        <v>20</v>
      </c>
      <c r="D571" s="2" t="s">
        <v>26</v>
      </c>
      <c r="E571" t="s">
        <v>15704</v>
      </c>
      <c r="I571" t="str">
        <f t="shared" si="8"/>
        <v>Carex atrofusca  ;;40;20</v>
      </c>
      <c r="M571" s="8" t="s">
        <v>17148</v>
      </c>
    </row>
    <row r="572" spans="1:13" x14ac:dyDescent="0.25">
      <c r="B572" s="3" t="s">
        <v>10235</v>
      </c>
      <c r="C572" s="3">
        <v>21</v>
      </c>
      <c r="D572" s="2" t="s">
        <v>26</v>
      </c>
      <c r="E572" t="s">
        <v>15704</v>
      </c>
      <c r="I572" t="str">
        <f t="shared" si="8"/>
        <v>Carex atrofusca  ;;c.42;21</v>
      </c>
      <c r="M572" s="8" t="s">
        <v>17149</v>
      </c>
    </row>
    <row r="573" spans="1:13" x14ac:dyDescent="0.25">
      <c r="B573" s="3" t="s">
        <v>6082</v>
      </c>
      <c r="C573" s="3" t="s">
        <v>11982</v>
      </c>
      <c r="D573" s="2" t="s">
        <v>26</v>
      </c>
      <c r="E573" t="s">
        <v>15704</v>
      </c>
      <c r="I573" t="str">
        <f t="shared" si="8"/>
        <v>Carex atrofusca  ;;36, 40;18, 20</v>
      </c>
      <c r="M573" s="8" t="s">
        <v>17151</v>
      </c>
    </row>
    <row r="574" spans="1:13" x14ac:dyDescent="0.25">
      <c r="B574" s="3">
        <v>38</v>
      </c>
      <c r="C574" s="3">
        <v>19</v>
      </c>
      <c r="D574" s="2" t="s">
        <v>26</v>
      </c>
      <c r="E574" t="s">
        <v>15704</v>
      </c>
      <c r="I574" t="str">
        <f t="shared" si="8"/>
        <v>Carex atrofusca  ;;38;19</v>
      </c>
      <c r="M574" s="8" t="s">
        <v>17147</v>
      </c>
    </row>
    <row r="575" spans="1:13" x14ac:dyDescent="0.25">
      <c r="A575" s="3">
        <v>19</v>
      </c>
      <c r="B575" s="3" t="s">
        <v>14442</v>
      </c>
      <c r="C575" s="3">
        <v>19</v>
      </c>
      <c r="D575" s="2" t="s">
        <v>26</v>
      </c>
      <c r="E575" t="s">
        <v>15704</v>
      </c>
      <c r="I575" t="str">
        <f t="shared" si="8"/>
        <v>Carex atrofusca  ;19;c.36, 38, 40;19</v>
      </c>
      <c r="M575" s="8" t="s">
        <v>17152</v>
      </c>
    </row>
    <row r="576" spans="1:13" x14ac:dyDescent="0.25">
      <c r="B576" s="3">
        <v>48</v>
      </c>
      <c r="C576" s="3">
        <v>24</v>
      </c>
      <c r="D576" s="2" t="s">
        <v>26</v>
      </c>
      <c r="E576" t="s">
        <v>15704</v>
      </c>
      <c r="I576" t="str">
        <f t="shared" si="8"/>
        <v>Carex atrofusca  ;;48;24</v>
      </c>
      <c r="M576" s="8" t="s">
        <v>17153</v>
      </c>
    </row>
    <row r="577" spans="2:13" x14ac:dyDescent="0.25">
      <c r="B577" s="3">
        <v>48</v>
      </c>
      <c r="C577" s="3">
        <v>24</v>
      </c>
      <c r="D577" s="2" t="s">
        <v>26</v>
      </c>
      <c r="E577" t="s">
        <v>15704</v>
      </c>
      <c r="G577" s="6" t="s">
        <v>16681</v>
      </c>
      <c r="H577" t="s">
        <v>15686</v>
      </c>
      <c r="I577" t="str">
        <f t="shared" si="8"/>
        <v>Carex atrofusca  subsp;;48;24</v>
      </c>
      <c r="M577" s="8" t="s">
        <v>16703</v>
      </c>
    </row>
    <row r="578" spans="2:13" x14ac:dyDescent="0.25">
      <c r="B578" s="3">
        <v>48</v>
      </c>
      <c r="C578" s="3">
        <v>24</v>
      </c>
      <c r="D578" s="2" t="s">
        <v>26</v>
      </c>
      <c r="E578" t="s">
        <v>15704</v>
      </c>
      <c r="G578" s="6" t="s">
        <v>16681</v>
      </c>
      <c r="H578" t="s">
        <v>15686</v>
      </c>
      <c r="I578" t="str">
        <f t="shared" ref="I578:I641" si="9">CONCATENATE(D578,$P$1,E578,$P$1,F578,$P$1,G578,$Q$1,A578,$Q$1,B578,$Q$1,C578)</f>
        <v>Carex atrofusca  subsp;;48;24</v>
      </c>
      <c r="M578" s="8" t="s">
        <v>16703</v>
      </c>
    </row>
    <row r="579" spans="2:13" x14ac:dyDescent="0.25">
      <c r="B579" s="3">
        <v>52</v>
      </c>
      <c r="C579" s="3">
        <v>26</v>
      </c>
      <c r="D579" s="2" t="s">
        <v>26</v>
      </c>
      <c r="E579" t="s">
        <v>15705</v>
      </c>
      <c r="I579" t="str">
        <f t="shared" si="9"/>
        <v>Carex aurea  ;;52;26</v>
      </c>
      <c r="M579" s="8" t="s">
        <v>17154</v>
      </c>
    </row>
    <row r="580" spans="2:13" x14ac:dyDescent="0.25">
      <c r="B580" s="3">
        <v>52</v>
      </c>
      <c r="C580" s="3">
        <v>26</v>
      </c>
      <c r="D580" s="2" t="s">
        <v>26</v>
      </c>
      <c r="E580" t="s">
        <v>15705</v>
      </c>
      <c r="I580" t="str">
        <f t="shared" si="9"/>
        <v>Carex aurea  ;;52;26</v>
      </c>
      <c r="M580" s="8" t="s">
        <v>17154</v>
      </c>
    </row>
    <row r="581" spans="2:13" x14ac:dyDescent="0.25">
      <c r="B581" s="3">
        <v>52</v>
      </c>
      <c r="C581" s="3">
        <v>26</v>
      </c>
      <c r="D581" s="2" t="s">
        <v>26</v>
      </c>
      <c r="E581" t="s">
        <v>15705</v>
      </c>
      <c r="I581" t="str">
        <f t="shared" si="9"/>
        <v>Carex aurea  ;;52;26</v>
      </c>
      <c r="M581" s="8" t="s">
        <v>17154</v>
      </c>
    </row>
    <row r="582" spans="2:13" x14ac:dyDescent="0.25">
      <c r="B582" s="3">
        <v>52</v>
      </c>
      <c r="C582" s="3">
        <v>26</v>
      </c>
      <c r="D582" s="2" t="s">
        <v>26</v>
      </c>
      <c r="E582" t="s">
        <v>15705</v>
      </c>
      <c r="I582" t="str">
        <f t="shared" si="9"/>
        <v>Carex aurea  ;;52;26</v>
      </c>
      <c r="M582" s="8" t="s">
        <v>17154</v>
      </c>
    </row>
    <row r="583" spans="2:13" x14ac:dyDescent="0.25">
      <c r="B583" s="3">
        <v>52</v>
      </c>
      <c r="C583" s="3">
        <v>26</v>
      </c>
      <c r="D583" s="2" t="s">
        <v>26</v>
      </c>
      <c r="E583" t="s">
        <v>15705</v>
      </c>
      <c r="I583" t="str">
        <f t="shared" si="9"/>
        <v>Carex aurea  ;;52;26</v>
      </c>
      <c r="M583" s="8" t="s">
        <v>17154</v>
      </c>
    </row>
    <row r="584" spans="2:13" x14ac:dyDescent="0.25">
      <c r="B584" s="3">
        <v>52</v>
      </c>
      <c r="C584" s="3">
        <v>26</v>
      </c>
      <c r="D584" s="2" t="s">
        <v>26</v>
      </c>
      <c r="E584" t="s">
        <v>15705</v>
      </c>
      <c r="I584" t="str">
        <f t="shared" si="9"/>
        <v>Carex aurea  ;;52;26</v>
      </c>
      <c r="M584" s="8" t="s">
        <v>17154</v>
      </c>
    </row>
    <row r="585" spans="2:13" x14ac:dyDescent="0.25">
      <c r="B585" s="3">
        <v>38</v>
      </c>
      <c r="C585" s="3">
        <v>19</v>
      </c>
      <c r="D585" s="2" t="s">
        <v>26</v>
      </c>
      <c r="E585" t="s">
        <v>15706</v>
      </c>
      <c r="I585" t="str">
        <f t="shared" si="9"/>
        <v>Carex austroalpina  ;;38;19</v>
      </c>
      <c r="M585" s="8" t="s">
        <v>17155</v>
      </c>
    </row>
    <row r="586" spans="2:13" x14ac:dyDescent="0.25">
      <c r="B586" s="3">
        <v>38</v>
      </c>
      <c r="C586" s="3">
        <v>19</v>
      </c>
      <c r="D586" s="2" t="s">
        <v>26</v>
      </c>
      <c r="E586" t="s">
        <v>15706</v>
      </c>
      <c r="I586" t="str">
        <f t="shared" si="9"/>
        <v>Carex austroalpina  ;;38;19</v>
      </c>
      <c r="M586" s="8" t="s">
        <v>17155</v>
      </c>
    </row>
    <row r="587" spans="2:13" x14ac:dyDescent="0.25">
      <c r="B587" s="3">
        <v>40</v>
      </c>
      <c r="C587" s="3">
        <v>20</v>
      </c>
      <c r="D587" s="2" t="s">
        <v>26</v>
      </c>
      <c r="E587" t="s">
        <v>15706</v>
      </c>
      <c r="I587" t="str">
        <f t="shared" si="9"/>
        <v>Carex austroalpina  ;;40;20</v>
      </c>
      <c r="M587" s="8" t="s">
        <v>17156</v>
      </c>
    </row>
    <row r="588" spans="2:13" x14ac:dyDescent="0.25">
      <c r="B588" s="3">
        <v>40</v>
      </c>
      <c r="C588" s="3">
        <v>20</v>
      </c>
      <c r="D588" s="2" t="s">
        <v>26</v>
      </c>
      <c r="E588" t="s">
        <v>15706</v>
      </c>
      <c r="I588" t="str">
        <f t="shared" si="9"/>
        <v>Carex austroalpina  ;;40;20</v>
      </c>
      <c r="M588" s="8" t="s">
        <v>17156</v>
      </c>
    </row>
    <row r="589" spans="2:13" x14ac:dyDescent="0.25">
      <c r="B589" s="3">
        <v>40</v>
      </c>
      <c r="C589" s="3">
        <v>20</v>
      </c>
      <c r="D589" s="2" t="s">
        <v>26</v>
      </c>
      <c r="E589" t="s">
        <v>15706</v>
      </c>
      <c r="I589" t="str">
        <f t="shared" si="9"/>
        <v>Carex austroalpina  ;;40;20</v>
      </c>
      <c r="M589" s="8" t="s">
        <v>17156</v>
      </c>
    </row>
    <row r="590" spans="2:13" x14ac:dyDescent="0.25">
      <c r="B590" s="3">
        <v>40</v>
      </c>
      <c r="C590" s="3">
        <v>20</v>
      </c>
      <c r="D590" s="2" t="s">
        <v>26</v>
      </c>
      <c r="E590" t="s">
        <v>15706</v>
      </c>
      <c r="I590" t="str">
        <f t="shared" si="9"/>
        <v>Carex austroalpina  ;;40;20</v>
      </c>
      <c r="M590" s="8" t="s">
        <v>17156</v>
      </c>
    </row>
    <row r="591" spans="2:13" x14ac:dyDescent="0.25">
      <c r="B591" s="3">
        <v>40</v>
      </c>
      <c r="C591" s="3">
        <v>20</v>
      </c>
      <c r="D591" s="2" t="s">
        <v>26</v>
      </c>
      <c r="E591" t="s">
        <v>15706</v>
      </c>
      <c r="I591" t="str">
        <f t="shared" si="9"/>
        <v>Carex austroalpina  ;;40;20</v>
      </c>
      <c r="M591" s="8" t="s">
        <v>17156</v>
      </c>
    </row>
    <row r="592" spans="2:13" x14ac:dyDescent="0.25">
      <c r="B592" s="3">
        <v>40</v>
      </c>
      <c r="C592" s="3">
        <v>20</v>
      </c>
      <c r="D592" s="2" t="s">
        <v>26</v>
      </c>
      <c r="E592" t="s">
        <v>15706</v>
      </c>
      <c r="I592" t="str">
        <f t="shared" si="9"/>
        <v>Carex austroalpina  ;;40;20</v>
      </c>
      <c r="M592" s="8" t="s">
        <v>17156</v>
      </c>
    </row>
    <row r="593" spans="1:13" x14ac:dyDescent="0.25">
      <c r="B593" s="3">
        <v>40</v>
      </c>
      <c r="C593" s="3">
        <v>20</v>
      </c>
      <c r="D593" s="2" t="s">
        <v>26</v>
      </c>
      <c r="E593" t="s">
        <v>15706</v>
      </c>
      <c r="I593" t="str">
        <f t="shared" si="9"/>
        <v>Carex austroalpina  ;;40;20</v>
      </c>
      <c r="M593" s="8" t="s">
        <v>17156</v>
      </c>
    </row>
    <row r="594" spans="1:13" x14ac:dyDescent="0.25">
      <c r="B594" s="3">
        <v>40</v>
      </c>
      <c r="C594" s="3">
        <v>20</v>
      </c>
      <c r="D594" s="2" t="s">
        <v>26</v>
      </c>
      <c r="E594" t="s">
        <v>15706</v>
      </c>
      <c r="I594" t="str">
        <f t="shared" si="9"/>
        <v>Carex austroalpina  ;;40;20</v>
      </c>
      <c r="M594" s="8" t="s">
        <v>17156</v>
      </c>
    </row>
    <row r="595" spans="1:13" x14ac:dyDescent="0.25">
      <c r="B595" s="3">
        <v>38</v>
      </c>
      <c r="C595" s="3">
        <v>19</v>
      </c>
      <c r="D595" s="2" t="s">
        <v>26</v>
      </c>
      <c r="E595" t="s">
        <v>15706</v>
      </c>
      <c r="I595" t="str">
        <f t="shared" si="9"/>
        <v>Carex austroalpina  ;;38;19</v>
      </c>
      <c r="M595" s="8" t="s">
        <v>17155</v>
      </c>
    </row>
    <row r="596" spans="1:13" x14ac:dyDescent="0.25">
      <c r="A596" s="3">
        <v>20</v>
      </c>
      <c r="B596" s="3" t="s">
        <v>2399</v>
      </c>
      <c r="C596" s="3">
        <v>20</v>
      </c>
      <c r="D596" s="2" t="s">
        <v>26</v>
      </c>
      <c r="E596" t="s">
        <v>15706</v>
      </c>
      <c r="I596" t="str">
        <f t="shared" si="9"/>
        <v>Carex austroalpina  ;20;c.40;20</v>
      </c>
      <c r="M596" s="8" t="s">
        <v>17157</v>
      </c>
    </row>
    <row r="597" spans="1:13" x14ac:dyDescent="0.25">
      <c r="B597" s="3">
        <v>40</v>
      </c>
      <c r="C597" s="3">
        <v>20</v>
      </c>
      <c r="D597" s="2" t="s">
        <v>26</v>
      </c>
      <c r="E597" t="s">
        <v>15706</v>
      </c>
      <c r="I597" t="str">
        <f t="shared" si="9"/>
        <v>Carex austroalpina  ;;40;20</v>
      </c>
      <c r="M597" s="8" t="s">
        <v>17156</v>
      </c>
    </row>
    <row r="598" spans="1:13" x14ac:dyDescent="0.25">
      <c r="B598" s="3">
        <v>40</v>
      </c>
      <c r="C598" s="3">
        <v>20</v>
      </c>
      <c r="D598" s="2" t="s">
        <v>26</v>
      </c>
      <c r="E598" t="s">
        <v>15706</v>
      </c>
      <c r="I598" t="str">
        <f t="shared" si="9"/>
        <v>Carex austroalpina  ;;40;20</v>
      </c>
      <c r="M598" s="8" t="s">
        <v>17156</v>
      </c>
    </row>
    <row r="599" spans="1:13" x14ac:dyDescent="0.25">
      <c r="A599" s="3">
        <v>30</v>
      </c>
      <c r="C599" s="3">
        <v>30</v>
      </c>
      <c r="D599" s="2" t="s">
        <v>26</v>
      </c>
      <c r="E599" t="s">
        <v>15707</v>
      </c>
      <c r="I599" t="str">
        <f t="shared" si="9"/>
        <v>Carex austrocaroliniana  ;30;;30</v>
      </c>
      <c r="M599" s="8" t="s">
        <v>17158</v>
      </c>
    </row>
    <row r="600" spans="1:13" x14ac:dyDescent="0.25">
      <c r="A600" s="3">
        <v>30</v>
      </c>
      <c r="C600" s="3">
        <v>30</v>
      </c>
      <c r="D600" s="2" t="s">
        <v>26</v>
      </c>
      <c r="E600" t="s">
        <v>15707</v>
      </c>
      <c r="I600" t="str">
        <f t="shared" si="9"/>
        <v>Carex austrocaroliniana  ;30;;30</v>
      </c>
      <c r="M600" s="8" t="s">
        <v>17158</v>
      </c>
    </row>
    <row r="601" spans="1:13" x14ac:dyDescent="0.25">
      <c r="A601" s="3" t="s">
        <v>9365</v>
      </c>
      <c r="C601" s="3">
        <v>28.29</v>
      </c>
      <c r="D601" s="2" t="s">
        <v>26</v>
      </c>
      <c r="E601" t="s">
        <v>15707</v>
      </c>
      <c r="I601" t="str">
        <f t="shared" si="9"/>
        <v>Carex austrocaroliniana  ;28II, 29II;;28,29</v>
      </c>
      <c r="M601" s="8" t="s">
        <v>17159</v>
      </c>
    </row>
    <row r="602" spans="1:13" x14ac:dyDescent="0.25">
      <c r="B602" s="3">
        <v>60</v>
      </c>
      <c r="C602" s="3">
        <v>30</v>
      </c>
      <c r="D602" s="2" t="s">
        <v>26</v>
      </c>
      <c r="E602" t="s">
        <v>15707</v>
      </c>
      <c r="I602" t="str">
        <f t="shared" si="9"/>
        <v>Carex austrocaroliniana  ;;60;30</v>
      </c>
      <c r="M602" s="8" t="s">
        <v>17160</v>
      </c>
    </row>
    <row r="603" spans="1:13" x14ac:dyDescent="0.25">
      <c r="B603" s="3">
        <v>84</v>
      </c>
      <c r="C603" s="3">
        <v>42</v>
      </c>
      <c r="D603" s="2" t="s">
        <v>26</v>
      </c>
      <c r="E603" t="s">
        <v>15708</v>
      </c>
      <c r="I603" t="str">
        <f t="shared" si="9"/>
        <v>Carex baccans  ;;84;42</v>
      </c>
      <c r="M603" s="8" t="s">
        <v>17161</v>
      </c>
    </row>
    <row r="604" spans="1:13" x14ac:dyDescent="0.25">
      <c r="A604" s="3">
        <v>23</v>
      </c>
      <c r="B604" s="3">
        <v>46</v>
      </c>
      <c r="C604" s="3">
        <v>23</v>
      </c>
      <c r="D604" s="2" t="s">
        <v>26</v>
      </c>
      <c r="E604" t="s">
        <v>15708</v>
      </c>
      <c r="I604" t="str">
        <f t="shared" si="9"/>
        <v>Carex baccans  ;23;46;23</v>
      </c>
      <c r="M604" s="8" t="s">
        <v>17162</v>
      </c>
    </row>
    <row r="605" spans="1:13" x14ac:dyDescent="0.25">
      <c r="B605" s="3">
        <v>46</v>
      </c>
      <c r="C605" s="3">
        <v>23</v>
      </c>
      <c r="D605" s="2" t="s">
        <v>26</v>
      </c>
      <c r="E605" t="s">
        <v>15708</v>
      </c>
      <c r="I605" t="str">
        <f t="shared" si="9"/>
        <v>Carex baccans  ;;46;23</v>
      </c>
      <c r="M605" s="8" t="s">
        <v>17163</v>
      </c>
    </row>
    <row r="606" spans="1:13" x14ac:dyDescent="0.25">
      <c r="B606" s="3">
        <v>44</v>
      </c>
      <c r="C606" s="3">
        <v>22</v>
      </c>
      <c r="D606" s="2" t="s">
        <v>26</v>
      </c>
      <c r="E606" t="s">
        <v>15708</v>
      </c>
      <c r="I606" t="str">
        <f t="shared" si="9"/>
        <v>Carex baccans  ;;44;22</v>
      </c>
      <c r="M606" s="8" t="s">
        <v>17164</v>
      </c>
    </row>
    <row r="607" spans="1:13" x14ac:dyDescent="0.25">
      <c r="B607" s="3">
        <v>46</v>
      </c>
      <c r="C607" s="3">
        <v>23</v>
      </c>
      <c r="D607" s="2" t="s">
        <v>26</v>
      </c>
      <c r="E607" t="s">
        <v>15708</v>
      </c>
      <c r="I607" t="str">
        <f t="shared" si="9"/>
        <v>Carex baccans  ;;46;23</v>
      </c>
      <c r="M607" s="8" t="s">
        <v>17163</v>
      </c>
    </row>
    <row r="608" spans="1:13" x14ac:dyDescent="0.25">
      <c r="B608" s="3">
        <v>66</v>
      </c>
      <c r="C608" s="3">
        <v>33</v>
      </c>
      <c r="D608" s="2" t="s">
        <v>26</v>
      </c>
      <c r="E608" t="s">
        <v>15709</v>
      </c>
      <c r="I608" t="str">
        <f t="shared" si="9"/>
        <v>Carex backii  ;;66;33</v>
      </c>
      <c r="M608" s="8" t="s">
        <v>17165</v>
      </c>
    </row>
    <row r="609" spans="1:13" x14ac:dyDescent="0.25">
      <c r="B609" s="3">
        <v>66</v>
      </c>
      <c r="C609" s="3">
        <v>33</v>
      </c>
      <c r="D609" s="2" t="s">
        <v>26</v>
      </c>
      <c r="E609" t="s">
        <v>15709</v>
      </c>
      <c r="I609" t="str">
        <f t="shared" si="9"/>
        <v>Carex backii  ;;66;33</v>
      </c>
      <c r="M609" s="8" t="s">
        <v>17165</v>
      </c>
    </row>
    <row r="610" spans="1:13" x14ac:dyDescent="0.25">
      <c r="A610" s="3">
        <v>45</v>
      </c>
      <c r="C610" s="3">
        <v>45</v>
      </c>
      <c r="D610" s="2" t="s">
        <v>26</v>
      </c>
      <c r="E610" t="s">
        <v>15710</v>
      </c>
      <c r="I610" t="str">
        <f t="shared" si="9"/>
        <v>Carex baldensis  ;45;;45</v>
      </c>
      <c r="M610" s="8" t="s">
        <v>17166</v>
      </c>
    </row>
    <row r="611" spans="1:13" x14ac:dyDescent="0.25">
      <c r="B611" s="3">
        <v>88</v>
      </c>
      <c r="C611" s="3">
        <v>44</v>
      </c>
      <c r="D611" s="2" t="s">
        <v>26</v>
      </c>
      <c r="E611" t="s">
        <v>15710</v>
      </c>
      <c r="I611" t="str">
        <f t="shared" si="9"/>
        <v>Carex baldensis  ;;88;44</v>
      </c>
      <c r="M611" s="8" t="s">
        <v>17167</v>
      </c>
    </row>
    <row r="612" spans="1:13" x14ac:dyDescent="0.25">
      <c r="B612" s="3">
        <v>90</v>
      </c>
      <c r="C612" s="3">
        <v>45</v>
      </c>
      <c r="D612" s="2" t="s">
        <v>26</v>
      </c>
      <c r="E612" t="s">
        <v>15710</v>
      </c>
      <c r="I612" t="str">
        <f t="shared" si="9"/>
        <v>Carex baldensis  ;;90;45</v>
      </c>
      <c r="M612" s="8" t="s">
        <v>17168</v>
      </c>
    </row>
    <row r="613" spans="1:13" x14ac:dyDescent="0.25">
      <c r="A613" s="3">
        <v>44</v>
      </c>
      <c r="C613" s="3">
        <v>44</v>
      </c>
      <c r="D613" s="2" t="s">
        <v>26</v>
      </c>
      <c r="E613" t="s">
        <v>15710</v>
      </c>
      <c r="I613" t="str">
        <f t="shared" si="9"/>
        <v>Carex baldensis  ;44;;44</v>
      </c>
      <c r="M613" s="8" t="s">
        <v>17169</v>
      </c>
    </row>
    <row r="614" spans="1:13" x14ac:dyDescent="0.25">
      <c r="B614" s="3">
        <v>90</v>
      </c>
      <c r="C614" s="3">
        <v>45</v>
      </c>
      <c r="D614" s="2" t="s">
        <v>26</v>
      </c>
      <c r="E614" t="s">
        <v>15710</v>
      </c>
      <c r="I614" t="str">
        <f t="shared" si="9"/>
        <v>Carex baldensis  ;;90;45</v>
      </c>
      <c r="M614" s="8" t="s">
        <v>17168</v>
      </c>
    </row>
    <row r="615" spans="1:13" x14ac:dyDescent="0.25">
      <c r="A615" s="3">
        <v>45</v>
      </c>
      <c r="C615" s="3">
        <v>45</v>
      </c>
      <c r="D615" s="2" t="s">
        <v>26</v>
      </c>
      <c r="E615" t="s">
        <v>15710</v>
      </c>
      <c r="I615" t="str">
        <f t="shared" si="9"/>
        <v>Carex baldensis  ;45;;45</v>
      </c>
      <c r="M615" s="8" t="s">
        <v>17166</v>
      </c>
    </row>
    <row r="616" spans="1:13" x14ac:dyDescent="0.25">
      <c r="A616" s="3">
        <v>45</v>
      </c>
      <c r="C616" s="3">
        <v>45</v>
      </c>
      <c r="D616" s="2" t="s">
        <v>26</v>
      </c>
      <c r="E616" t="s">
        <v>15710</v>
      </c>
      <c r="I616" t="str">
        <f t="shared" si="9"/>
        <v>Carex baldensis  ;45;;45</v>
      </c>
      <c r="M616" s="8" t="s">
        <v>17166</v>
      </c>
    </row>
    <row r="617" spans="1:13" x14ac:dyDescent="0.25">
      <c r="B617" s="3">
        <v>90</v>
      </c>
      <c r="C617" s="3">
        <v>45</v>
      </c>
      <c r="D617" s="2" t="s">
        <v>26</v>
      </c>
      <c r="E617" t="s">
        <v>15710</v>
      </c>
      <c r="I617" t="str">
        <f t="shared" si="9"/>
        <v>Carex baldensis  ;;90;45</v>
      </c>
      <c r="M617" s="8" t="s">
        <v>17168</v>
      </c>
    </row>
    <row r="618" spans="1:13" x14ac:dyDescent="0.25">
      <c r="A618" s="3">
        <v>35</v>
      </c>
      <c r="C618" s="3">
        <v>35</v>
      </c>
      <c r="D618" s="2" t="s">
        <v>26</v>
      </c>
      <c r="E618" t="s">
        <v>15711</v>
      </c>
      <c r="I618" t="str">
        <f t="shared" si="9"/>
        <v>Carex bebbii  ;35;;35</v>
      </c>
      <c r="M618" s="8" t="s">
        <v>17170</v>
      </c>
    </row>
    <row r="619" spans="1:13" x14ac:dyDescent="0.25">
      <c r="A619" s="3">
        <v>35</v>
      </c>
      <c r="C619" s="3">
        <v>35</v>
      </c>
      <c r="D619" s="2" t="s">
        <v>26</v>
      </c>
      <c r="E619" t="s">
        <v>15711</v>
      </c>
      <c r="I619" t="str">
        <f t="shared" si="9"/>
        <v>Carex bebbii  ;35;;35</v>
      </c>
      <c r="M619" s="8" t="s">
        <v>17170</v>
      </c>
    </row>
    <row r="620" spans="1:13" x14ac:dyDescent="0.25">
      <c r="B620" s="3">
        <v>68</v>
      </c>
      <c r="C620" s="3">
        <v>34</v>
      </c>
      <c r="D620" s="2" t="s">
        <v>26</v>
      </c>
      <c r="E620" t="s">
        <v>15711</v>
      </c>
      <c r="I620" t="str">
        <f t="shared" si="9"/>
        <v>Carex bebbii  ;;68;34</v>
      </c>
      <c r="M620" s="8" t="s">
        <v>17171</v>
      </c>
    </row>
    <row r="621" spans="1:13" x14ac:dyDescent="0.25">
      <c r="B621" s="3">
        <v>68.7</v>
      </c>
      <c r="C621" s="3" t="s">
        <v>1166</v>
      </c>
      <c r="D621" s="2" t="s">
        <v>26</v>
      </c>
      <c r="E621" t="s">
        <v>15711</v>
      </c>
      <c r="I621" t="str">
        <f t="shared" si="9"/>
        <v>Carex bebbii  ;;68,7;34, 35</v>
      </c>
      <c r="M621" s="8" t="s">
        <v>17172</v>
      </c>
    </row>
    <row r="622" spans="1:13" x14ac:dyDescent="0.25">
      <c r="B622" s="3">
        <v>68</v>
      </c>
      <c r="C622" s="3">
        <v>34</v>
      </c>
      <c r="D622" s="2" t="s">
        <v>26</v>
      </c>
      <c r="E622" t="s">
        <v>15711</v>
      </c>
      <c r="I622" t="str">
        <f t="shared" si="9"/>
        <v>Carex bebbii  ;;68;34</v>
      </c>
      <c r="M622" s="8" t="s">
        <v>17171</v>
      </c>
    </row>
    <row r="623" spans="1:13" x14ac:dyDescent="0.25">
      <c r="B623" s="3">
        <v>70</v>
      </c>
      <c r="C623" s="3">
        <v>35</v>
      </c>
      <c r="D623" s="2" t="s">
        <v>26</v>
      </c>
      <c r="E623" t="s">
        <v>15711</v>
      </c>
      <c r="I623" t="str">
        <f t="shared" si="9"/>
        <v>Carex bebbii  ;;70;35</v>
      </c>
      <c r="M623" s="8" t="s">
        <v>17173</v>
      </c>
    </row>
    <row r="624" spans="1:13" x14ac:dyDescent="0.25">
      <c r="B624" s="3">
        <v>40</v>
      </c>
      <c r="C624" s="3">
        <v>20</v>
      </c>
      <c r="D624" s="2" t="s">
        <v>26</v>
      </c>
      <c r="E624" t="s">
        <v>15712</v>
      </c>
      <c r="I624" t="str">
        <f t="shared" si="9"/>
        <v>Carex bella  ;;40;20</v>
      </c>
      <c r="M624" s="8" t="s">
        <v>17174</v>
      </c>
    </row>
    <row r="625" spans="1:13" x14ac:dyDescent="0.25">
      <c r="B625" s="3">
        <v>40</v>
      </c>
      <c r="C625" s="3">
        <v>20</v>
      </c>
      <c r="D625" s="2" t="s">
        <v>26</v>
      </c>
      <c r="E625" t="s">
        <v>15712</v>
      </c>
      <c r="I625" t="str">
        <f t="shared" si="9"/>
        <v>Carex bella  ;;40;20</v>
      </c>
      <c r="M625" s="8" t="s">
        <v>17174</v>
      </c>
    </row>
    <row r="626" spans="1:13" x14ac:dyDescent="0.25">
      <c r="B626" s="3" t="s">
        <v>2821</v>
      </c>
      <c r="C626" s="3">
        <v>29</v>
      </c>
      <c r="D626" s="2" t="s">
        <v>26</v>
      </c>
      <c r="E626" t="s">
        <v>15713</v>
      </c>
      <c r="I626" t="str">
        <f t="shared" si="9"/>
        <v>Carex bequaertii  ;;ca. 58;29</v>
      </c>
      <c r="M626" s="8" t="s">
        <v>17175</v>
      </c>
    </row>
    <row r="627" spans="1:13" x14ac:dyDescent="0.25">
      <c r="B627" s="3">
        <v>60</v>
      </c>
      <c r="C627" s="3">
        <v>30</v>
      </c>
      <c r="D627" s="2" t="s">
        <v>26</v>
      </c>
      <c r="E627" t="s">
        <v>15714</v>
      </c>
      <c r="I627" t="str">
        <f t="shared" si="9"/>
        <v>Carex berggrenii  ;;60;30</v>
      </c>
      <c r="M627" s="8" t="s">
        <v>17176</v>
      </c>
    </row>
    <row r="628" spans="1:13" x14ac:dyDescent="0.25">
      <c r="B628" s="3">
        <v>60</v>
      </c>
      <c r="C628" s="3">
        <v>30</v>
      </c>
      <c r="D628" s="2" t="s">
        <v>26</v>
      </c>
      <c r="E628" t="s">
        <v>15714</v>
      </c>
      <c r="I628" t="str">
        <f t="shared" si="9"/>
        <v>Carex berggrenii  ;;60;30</v>
      </c>
      <c r="M628" s="8" t="s">
        <v>17176</v>
      </c>
    </row>
    <row r="629" spans="1:13" x14ac:dyDescent="0.25">
      <c r="A629" s="3" t="s">
        <v>7436</v>
      </c>
      <c r="C629" s="3">
        <v>38.39</v>
      </c>
      <c r="D629" s="2" t="s">
        <v>26</v>
      </c>
      <c r="E629" t="s">
        <v>15715</v>
      </c>
      <c r="I629" t="str">
        <f t="shared" si="9"/>
        <v>Carex bicknellii  ;38II, 39II;;38,39</v>
      </c>
      <c r="M629" s="8" t="s">
        <v>17177</v>
      </c>
    </row>
    <row r="630" spans="1:13" x14ac:dyDescent="0.25">
      <c r="B630" s="3">
        <v>76</v>
      </c>
      <c r="C630" s="3">
        <v>38</v>
      </c>
      <c r="D630" s="2" t="s">
        <v>26</v>
      </c>
      <c r="E630" t="s">
        <v>15715</v>
      </c>
      <c r="I630" t="str">
        <f t="shared" si="9"/>
        <v>Carex bicknellii  ;;76;38</v>
      </c>
      <c r="M630" s="8" t="s">
        <v>17178</v>
      </c>
    </row>
    <row r="631" spans="1:13" x14ac:dyDescent="0.25">
      <c r="B631" s="3">
        <v>76.78</v>
      </c>
      <c r="C631" s="3" t="s">
        <v>5105</v>
      </c>
      <c r="D631" s="2" t="s">
        <v>26</v>
      </c>
      <c r="E631" t="s">
        <v>15715</v>
      </c>
      <c r="I631" t="str">
        <f t="shared" si="9"/>
        <v>Carex bicknellii  ;;76,78;38, 39</v>
      </c>
      <c r="M631" s="8" t="s">
        <v>17179</v>
      </c>
    </row>
    <row r="632" spans="1:13" x14ac:dyDescent="0.25">
      <c r="B632" s="3">
        <v>74</v>
      </c>
      <c r="C632" s="3">
        <v>37</v>
      </c>
      <c r="D632" s="2" t="s">
        <v>26</v>
      </c>
      <c r="E632" t="s">
        <v>15715</v>
      </c>
      <c r="I632" t="str">
        <f t="shared" si="9"/>
        <v>Carex bicknellii  ;;74;37</v>
      </c>
      <c r="M632" s="8" t="s">
        <v>17180</v>
      </c>
    </row>
    <row r="633" spans="1:13" x14ac:dyDescent="0.25">
      <c r="B633" s="3">
        <v>76</v>
      </c>
      <c r="C633" s="3">
        <v>38</v>
      </c>
      <c r="D633" s="2" t="s">
        <v>26</v>
      </c>
      <c r="E633" t="s">
        <v>15715</v>
      </c>
      <c r="I633" t="str">
        <f t="shared" si="9"/>
        <v>Carex bicknellii  ;;76;38</v>
      </c>
      <c r="M633" s="8" t="s">
        <v>17178</v>
      </c>
    </row>
    <row r="634" spans="1:13" x14ac:dyDescent="0.25">
      <c r="B634" s="3">
        <v>16</v>
      </c>
      <c r="C634" s="3">
        <v>8</v>
      </c>
      <c r="D634" s="2" t="s">
        <v>26</v>
      </c>
      <c r="E634" t="s">
        <v>15716</v>
      </c>
      <c r="I634" t="str">
        <f t="shared" si="9"/>
        <v>Carex bicolor  ;;16;8</v>
      </c>
      <c r="M634" s="8" t="s">
        <v>17181</v>
      </c>
    </row>
    <row r="635" spans="1:13" x14ac:dyDescent="0.25">
      <c r="B635" s="3">
        <v>50</v>
      </c>
      <c r="C635" s="3">
        <v>25</v>
      </c>
      <c r="D635" s="2" t="s">
        <v>26</v>
      </c>
      <c r="E635" t="s">
        <v>15716</v>
      </c>
      <c r="I635" t="str">
        <f t="shared" si="9"/>
        <v>Carex bicolor  ;;50;25</v>
      </c>
      <c r="M635" s="8" t="s">
        <v>17182</v>
      </c>
    </row>
    <row r="636" spans="1:13" x14ac:dyDescent="0.25">
      <c r="B636" s="3">
        <v>52</v>
      </c>
      <c r="C636" s="3">
        <v>26</v>
      </c>
      <c r="D636" s="2" t="s">
        <v>26</v>
      </c>
      <c r="E636" t="s">
        <v>15716</v>
      </c>
      <c r="I636" t="str">
        <f t="shared" si="9"/>
        <v>Carex bicolor  ;;52;26</v>
      </c>
      <c r="M636" s="8" t="s">
        <v>17183</v>
      </c>
    </row>
    <row r="637" spans="1:13" x14ac:dyDescent="0.25">
      <c r="B637" s="3" t="s">
        <v>1751</v>
      </c>
      <c r="C637" s="3">
        <v>24</v>
      </c>
      <c r="D637" s="2" t="s">
        <v>26</v>
      </c>
      <c r="E637" t="s">
        <v>15716</v>
      </c>
      <c r="I637" t="str">
        <f t="shared" si="9"/>
        <v>Carex bicolor  ;;c.48;24</v>
      </c>
      <c r="M637" s="8" t="s">
        <v>17184</v>
      </c>
    </row>
    <row r="638" spans="1:13" x14ac:dyDescent="0.25">
      <c r="A638" s="3">
        <v>26</v>
      </c>
      <c r="C638" s="3">
        <v>26</v>
      </c>
      <c r="D638" s="2" t="s">
        <v>26</v>
      </c>
      <c r="E638" t="s">
        <v>15716</v>
      </c>
      <c r="I638" t="str">
        <f t="shared" si="9"/>
        <v>Carex bicolor  ;26;;26</v>
      </c>
      <c r="M638" s="8" t="s">
        <v>17185</v>
      </c>
    </row>
    <row r="639" spans="1:13" x14ac:dyDescent="0.25">
      <c r="B639" s="3">
        <v>52</v>
      </c>
      <c r="C639" s="3">
        <v>26</v>
      </c>
      <c r="D639" s="2" t="s">
        <v>26</v>
      </c>
      <c r="E639" t="s">
        <v>15716</v>
      </c>
      <c r="I639" t="str">
        <f t="shared" si="9"/>
        <v>Carex bicolor  ;;52;26</v>
      </c>
      <c r="M639" s="8" t="s">
        <v>17183</v>
      </c>
    </row>
    <row r="640" spans="1:13" x14ac:dyDescent="0.25">
      <c r="B640" s="3">
        <v>52</v>
      </c>
      <c r="C640" s="3">
        <v>26</v>
      </c>
      <c r="D640" s="2" t="s">
        <v>26</v>
      </c>
      <c r="E640" t="s">
        <v>15716</v>
      </c>
      <c r="I640" t="str">
        <f t="shared" si="9"/>
        <v>Carex bicolor  ;;52;26</v>
      </c>
      <c r="M640" s="8" t="s">
        <v>17183</v>
      </c>
    </row>
    <row r="641" spans="1:13" x14ac:dyDescent="0.25">
      <c r="B641" s="3">
        <v>52</v>
      </c>
      <c r="C641" s="3">
        <v>26</v>
      </c>
      <c r="D641" s="2" t="s">
        <v>26</v>
      </c>
      <c r="E641" t="s">
        <v>15716</v>
      </c>
      <c r="I641" t="str">
        <f t="shared" si="9"/>
        <v>Carex bicolor  ;;52;26</v>
      </c>
      <c r="M641" s="8" t="s">
        <v>17183</v>
      </c>
    </row>
    <row r="642" spans="1:13" x14ac:dyDescent="0.25">
      <c r="B642" s="3">
        <v>52</v>
      </c>
      <c r="C642" s="3">
        <v>26</v>
      </c>
      <c r="D642" s="2" t="s">
        <v>26</v>
      </c>
      <c r="E642" t="s">
        <v>15716</v>
      </c>
      <c r="I642" t="str">
        <f t="shared" ref="I642:I705" si="10">CONCATENATE(D642,$P$1,E642,$P$1,F642,$P$1,G642,$Q$1,A642,$Q$1,B642,$Q$1,C642)</f>
        <v>Carex bicolor  ;;52;26</v>
      </c>
      <c r="M642" s="8" t="s">
        <v>17183</v>
      </c>
    </row>
    <row r="643" spans="1:13" x14ac:dyDescent="0.25">
      <c r="B643" s="3">
        <v>16</v>
      </c>
      <c r="C643" s="3">
        <v>8</v>
      </c>
      <c r="D643" s="2" t="s">
        <v>26</v>
      </c>
      <c r="E643" t="s">
        <v>15716</v>
      </c>
      <c r="I643" t="str">
        <f t="shared" si="10"/>
        <v>Carex bicolor  ;;16;8</v>
      </c>
      <c r="M643" s="8" t="s">
        <v>17181</v>
      </c>
    </row>
    <row r="644" spans="1:13" x14ac:dyDescent="0.25">
      <c r="A644" s="3">
        <v>25</v>
      </c>
      <c r="C644" s="3">
        <v>25</v>
      </c>
      <c r="D644" s="2" t="s">
        <v>26</v>
      </c>
      <c r="E644" t="s">
        <v>15716</v>
      </c>
      <c r="I644" t="str">
        <f t="shared" si="10"/>
        <v>Carex bicolor  ;25;;25</v>
      </c>
      <c r="M644" s="8" t="s">
        <v>17186</v>
      </c>
    </row>
    <row r="645" spans="1:13" x14ac:dyDescent="0.25">
      <c r="B645" s="3" t="s">
        <v>1751</v>
      </c>
      <c r="C645" s="3">
        <v>24</v>
      </c>
      <c r="D645" s="2" t="s">
        <v>26</v>
      </c>
      <c r="E645" t="s">
        <v>15716</v>
      </c>
      <c r="I645" t="str">
        <f t="shared" si="10"/>
        <v>Carex bicolor  ;;c.48;24</v>
      </c>
      <c r="M645" s="8" t="s">
        <v>17184</v>
      </c>
    </row>
    <row r="646" spans="1:13" x14ac:dyDescent="0.25">
      <c r="B646" s="3" t="s">
        <v>10882</v>
      </c>
      <c r="C646" s="3">
        <v>26</v>
      </c>
      <c r="D646" s="2" t="s">
        <v>26</v>
      </c>
      <c r="E646" t="s">
        <v>15716</v>
      </c>
      <c r="I646" t="str">
        <f t="shared" si="10"/>
        <v>Carex bicolor  ;;c.52;26</v>
      </c>
      <c r="M646" s="8" t="s">
        <v>17187</v>
      </c>
    </row>
    <row r="647" spans="1:13" x14ac:dyDescent="0.25">
      <c r="B647" s="3" t="s">
        <v>1660</v>
      </c>
      <c r="C647" s="3">
        <v>30</v>
      </c>
      <c r="D647" s="2" t="s">
        <v>26</v>
      </c>
      <c r="E647" t="s">
        <v>15717</v>
      </c>
      <c r="F647" s="6" t="s">
        <v>16681</v>
      </c>
      <c r="G647" t="s">
        <v>15718</v>
      </c>
      <c r="I647" t="str">
        <f t="shared" si="10"/>
        <v>Carex bigelowii subsp arctisibirica;;c.60;30</v>
      </c>
      <c r="M647" s="8" t="s">
        <v>16704</v>
      </c>
    </row>
    <row r="648" spans="1:13" x14ac:dyDescent="0.25">
      <c r="B648" s="3">
        <v>70</v>
      </c>
      <c r="C648" s="3">
        <v>35</v>
      </c>
      <c r="D648" s="2" t="s">
        <v>26</v>
      </c>
      <c r="E648" t="s">
        <v>15717</v>
      </c>
      <c r="F648" s="6" t="s">
        <v>16681</v>
      </c>
      <c r="G648" t="s">
        <v>15719</v>
      </c>
      <c r="I648" t="str">
        <f t="shared" si="10"/>
        <v>Carex bigelowii subsp dacica;;70;35</v>
      </c>
      <c r="M648" s="8" t="s">
        <v>16705</v>
      </c>
    </row>
    <row r="649" spans="1:13" x14ac:dyDescent="0.25">
      <c r="B649" s="3" t="s">
        <v>1660</v>
      </c>
      <c r="C649" s="3">
        <v>30</v>
      </c>
      <c r="D649" s="2" t="s">
        <v>26</v>
      </c>
      <c r="E649" t="s">
        <v>15717</v>
      </c>
      <c r="F649" s="6" t="s">
        <v>16681</v>
      </c>
      <c r="G649" t="s">
        <v>15720</v>
      </c>
      <c r="I649" t="str">
        <f t="shared" si="10"/>
        <v>Carex bigelowii subsp lugens;;c.60;30</v>
      </c>
      <c r="M649" s="8" t="s">
        <v>16706</v>
      </c>
    </row>
    <row r="650" spans="1:13" x14ac:dyDescent="0.25">
      <c r="B650" s="3" t="s">
        <v>8782</v>
      </c>
      <c r="C650" s="3">
        <v>40</v>
      </c>
      <c r="D650" s="2" t="s">
        <v>26</v>
      </c>
      <c r="E650" t="s">
        <v>15717</v>
      </c>
      <c r="F650" s="6" t="s">
        <v>16681</v>
      </c>
      <c r="G650" t="s">
        <v>15720</v>
      </c>
      <c r="I650" t="str">
        <f t="shared" si="10"/>
        <v>Carex bigelowii subsp lugens;;ca.80;40</v>
      </c>
      <c r="M650" s="8" t="s">
        <v>16707</v>
      </c>
    </row>
    <row r="651" spans="1:13" x14ac:dyDescent="0.25">
      <c r="B651" s="3">
        <v>80</v>
      </c>
      <c r="C651" s="3">
        <v>40</v>
      </c>
      <c r="D651" s="2" t="s">
        <v>26</v>
      </c>
      <c r="E651" t="s">
        <v>15717</v>
      </c>
      <c r="F651" s="6" t="s">
        <v>16681</v>
      </c>
      <c r="G651" t="s">
        <v>15720</v>
      </c>
      <c r="I651" t="str">
        <f t="shared" si="10"/>
        <v>Carex bigelowii subsp lugens;;80;40</v>
      </c>
      <c r="M651" s="8" t="s">
        <v>16708</v>
      </c>
    </row>
    <row r="652" spans="1:13" x14ac:dyDescent="0.25">
      <c r="B652" s="3">
        <v>80</v>
      </c>
      <c r="C652" s="3">
        <v>40</v>
      </c>
      <c r="D652" s="2" t="s">
        <v>26</v>
      </c>
      <c r="E652" t="s">
        <v>15717</v>
      </c>
      <c r="F652" s="6" t="s">
        <v>16681</v>
      </c>
      <c r="G652" t="s">
        <v>15720</v>
      </c>
      <c r="I652" t="str">
        <f t="shared" si="10"/>
        <v>Carex bigelowii subsp lugens;;80;40</v>
      </c>
      <c r="M652" s="8" t="s">
        <v>16708</v>
      </c>
    </row>
    <row r="653" spans="1:13" x14ac:dyDescent="0.25">
      <c r="B653" s="3">
        <v>68</v>
      </c>
      <c r="C653" s="3">
        <v>34</v>
      </c>
      <c r="D653" s="2" t="s">
        <v>26</v>
      </c>
      <c r="E653" t="s">
        <v>15717</v>
      </c>
      <c r="I653" t="str">
        <f t="shared" si="10"/>
        <v>Carex bigelowii  ;;68;34</v>
      </c>
      <c r="M653" s="8" t="s">
        <v>17188</v>
      </c>
    </row>
    <row r="654" spans="1:13" x14ac:dyDescent="0.25">
      <c r="B654" s="3">
        <v>68</v>
      </c>
      <c r="C654" s="3">
        <v>34</v>
      </c>
      <c r="D654" s="2" t="s">
        <v>26</v>
      </c>
      <c r="E654" t="s">
        <v>15717</v>
      </c>
      <c r="I654" t="str">
        <f t="shared" si="10"/>
        <v>Carex bigelowii  ;;68;34</v>
      </c>
      <c r="M654" s="8" t="s">
        <v>17188</v>
      </c>
    </row>
    <row r="655" spans="1:13" x14ac:dyDescent="0.25">
      <c r="B655" s="3">
        <v>68</v>
      </c>
      <c r="C655" s="3">
        <v>34</v>
      </c>
      <c r="D655" s="2" t="s">
        <v>26</v>
      </c>
      <c r="E655" t="s">
        <v>15717</v>
      </c>
      <c r="I655" t="str">
        <f t="shared" si="10"/>
        <v>Carex bigelowii  ;;68;34</v>
      </c>
      <c r="M655" s="8" t="s">
        <v>17188</v>
      </c>
    </row>
    <row r="656" spans="1:13" x14ac:dyDescent="0.25">
      <c r="B656" s="3">
        <v>69</v>
      </c>
      <c r="D656" s="2" t="s">
        <v>26</v>
      </c>
      <c r="E656" t="s">
        <v>15717</v>
      </c>
      <c r="I656" t="str">
        <f t="shared" si="10"/>
        <v>Carex bigelowii  ;;69;</v>
      </c>
      <c r="M656" s="8" t="s">
        <v>17189</v>
      </c>
    </row>
    <row r="657" spans="1:13" x14ac:dyDescent="0.25">
      <c r="B657" s="3">
        <v>69</v>
      </c>
      <c r="D657" s="2" t="s">
        <v>26</v>
      </c>
      <c r="E657" t="s">
        <v>15717</v>
      </c>
      <c r="I657" t="str">
        <f t="shared" si="10"/>
        <v>Carex bigelowii  ;;69;</v>
      </c>
      <c r="M657" s="8" t="s">
        <v>17189</v>
      </c>
    </row>
    <row r="658" spans="1:13" x14ac:dyDescent="0.25">
      <c r="B658" s="3">
        <v>70</v>
      </c>
      <c r="C658" s="3">
        <v>35</v>
      </c>
      <c r="D658" s="2" t="s">
        <v>26</v>
      </c>
      <c r="E658" t="s">
        <v>15717</v>
      </c>
      <c r="I658" t="str">
        <f t="shared" si="10"/>
        <v>Carex bigelowii  ;;70;35</v>
      </c>
      <c r="M658" s="8" t="s">
        <v>17190</v>
      </c>
    </row>
    <row r="659" spans="1:13" x14ac:dyDescent="0.25">
      <c r="B659" s="3">
        <v>71</v>
      </c>
      <c r="D659" s="2" t="s">
        <v>26</v>
      </c>
      <c r="E659" t="s">
        <v>15717</v>
      </c>
      <c r="I659" t="str">
        <f t="shared" si="10"/>
        <v>Carex bigelowii  ;;71;</v>
      </c>
      <c r="M659" s="8" t="s">
        <v>17191</v>
      </c>
    </row>
    <row r="660" spans="1:13" x14ac:dyDescent="0.25">
      <c r="B660" s="3" t="s">
        <v>1631</v>
      </c>
      <c r="C660" s="3" t="s">
        <v>1166</v>
      </c>
      <c r="D660" s="2" t="s">
        <v>26</v>
      </c>
      <c r="E660" t="s">
        <v>15717</v>
      </c>
      <c r="I660" t="str">
        <f t="shared" si="10"/>
        <v>Carex bigelowii  ;;68, 69, 70, 71;34, 35</v>
      </c>
      <c r="M660" s="8" t="s">
        <v>17192</v>
      </c>
    </row>
    <row r="661" spans="1:13" x14ac:dyDescent="0.25">
      <c r="B661" s="3">
        <v>70</v>
      </c>
      <c r="C661" s="3">
        <v>35</v>
      </c>
      <c r="D661" s="2" t="s">
        <v>26</v>
      </c>
      <c r="E661" t="s">
        <v>15717</v>
      </c>
      <c r="I661" t="str">
        <f t="shared" si="10"/>
        <v>Carex bigelowii  ;;70;35</v>
      </c>
      <c r="M661" s="8" t="s">
        <v>17190</v>
      </c>
    </row>
    <row r="662" spans="1:13" x14ac:dyDescent="0.25">
      <c r="B662" s="3" t="s">
        <v>1757</v>
      </c>
      <c r="C662" s="3">
        <v>34</v>
      </c>
      <c r="D662" s="2" t="s">
        <v>26</v>
      </c>
      <c r="E662" t="s">
        <v>15717</v>
      </c>
      <c r="I662" t="str">
        <f t="shared" si="10"/>
        <v>Carex bigelowii  ;;68-71;34</v>
      </c>
      <c r="M662" s="8" t="s">
        <v>17193</v>
      </c>
    </row>
    <row r="663" spans="1:13" x14ac:dyDescent="0.25">
      <c r="B663" s="3">
        <v>70</v>
      </c>
      <c r="C663" s="3">
        <v>35</v>
      </c>
      <c r="D663" s="2" t="s">
        <v>26</v>
      </c>
      <c r="E663" t="s">
        <v>15717</v>
      </c>
      <c r="I663" t="str">
        <f t="shared" si="10"/>
        <v>Carex bigelowii  ;;70;35</v>
      </c>
      <c r="M663" s="8" t="s">
        <v>17190</v>
      </c>
    </row>
    <row r="664" spans="1:13" x14ac:dyDescent="0.25">
      <c r="B664" s="3">
        <v>70</v>
      </c>
      <c r="C664" s="3">
        <v>35</v>
      </c>
      <c r="D664" s="2" t="s">
        <v>26</v>
      </c>
      <c r="E664" t="s">
        <v>15717</v>
      </c>
      <c r="I664" t="str">
        <f t="shared" si="10"/>
        <v>Carex bigelowii  ;;70;35</v>
      </c>
      <c r="M664" s="8" t="s">
        <v>17190</v>
      </c>
    </row>
    <row r="665" spans="1:13" x14ac:dyDescent="0.25">
      <c r="B665" s="3" t="s">
        <v>1631</v>
      </c>
      <c r="C665" s="3" t="s">
        <v>1166</v>
      </c>
      <c r="D665" s="2" t="s">
        <v>26</v>
      </c>
      <c r="E665" t="s">
        <v>15717</v>
      </c>
      <c r="I665" t="str">
        <f t="shared" si="10"/>
        <v>Carex bigelowii  ;;68, 69, 70, 71;34, 35</v>
      </c>
      <c r="M665" s="8" t="s">
        <v>17192</v>
      </c>
    </row>
    <row r="666" spans="1:13" x14ac:dyDescent="0.25">
      <c r="B666" s="3" t="s">
        <v>10726</v>
      </c>
      <c r="C666" s="3" t="s">
        <v>8820</v>
      </c>
      <c r="D666" s="2" t="s">
        <v>26</v>
      </c>
      <c r="E666" t="s">
        <v>15717</v>
      </c>
      <c r="I666" t="str">
        <f t="shared" si="10"/>
        <v>Carex bigelowii  ;;"70-76";35, 38</v>
      </c>
      <c r="M666" s="8" t="s">
        <v>17194</v>
      </c>
    </row>
    <row r="667" spans="1:13" x14ac:dyDescent="0.25">
      <c r="B667" s="3">
        <v>68</v>
      </c>
      <c r="C667" s="3">
        <v>34</v>
      </c>
      <c r="D667" s="2" t="s">
        <v>26</v>
      </c>
      <c r="E667" t="s">
        <v>15717</v>
      </c>
      <c r="I667" t="str">
        <f t="shared" si="10"/>
        <v>Carex bigelowii  ;;68;34</v>
      </c>
      <c r="M667" s="8" t="s">
        <v>17188</v>
      </c>
    </row>
    <row r="668" spans="1:13" x14ac:dyDescent="0.25">
      <c r="A668" s="3">
        <v>34</v>
      </c>
      <c r="C668" s="3">
        <v>34</v>
      </c>
      <c r="D668" s="2" t="s">
        <v>26</v>
      </c>
      <c r="E668" t="s">
        <v>15717</v>
      </c>
      <c r="I668" t="str">
        <f t="shared" si="10"/>
        <v>Carex bigelowii  ;34;;34</v>
      </c>
      <c r="M668" s="8" t="s">
        <v>17195</v>
      </c>
    </row>
    <row r="669" spans="1:13" x14ac:dyDescent="0.25">
      <c r="B669" s="3">
        <v>70</v>
      </c>
      <c r="C669" s="3">
        <v>35</v>
      </c>
      <c r="D669" s="2" t="s">
        <v>26</v>
      </c>
      <c r="E669" t="s">
        <v>15717</v>
      </c>
      <c r="I669" t="str">
        <f t="shared" si="10"/>
        <v>Carex bigelowii  ;;70;35</v>
      </c>
      <c r="M669" s="8" t="s">
        <v>17190</v>
      </c>
    </row>
    <row r="670" spans="1:13" x14ac:dyDescent="0.25">
      <c r="A670" s="3">
        <v>35</v>
      </c>
      <c r="C670" s="3">
        <v>35</v>
      </c>
      <c r="D670" s="2" t="s">
        <v>26</v>
      </c>
      <c r="E670" t="s">
        <v>15717</v>
      </c>
      <c r="I670" t="str">
        <f t="shared" si="10"/>
        <v>Carex bigelowii  ;35;;35</v>
      </c>
      <c r="M670" s="8" t="s">
        <v>17196</v>
      </c>
    </row>
    <row r="671" spans="1:13" x14ac:dyDescent="0.25">
      <c r="B671" s="3">
        <v>74</v>
      </c>
      <c r="C671" s="3">
        <v>37</v>
      </c>
      <c r="D671" s="2" t="s">
        <v>26</v>
      </c>
      <c r="E671" t="s">
        <v>15721</v>
      </c>
      <c r="I671" t="str">
        <f t="shared" si="10"/>
        <v>Carex binervis  ;;74;37</v>
      </c>
      <c r="M671" s="8" t="s">
        <v>17197</v>
      </c>
    </row>
    <row r="672" spans="1:13" x14ac:dyDescent="0.25">
      <c r="B672" s="3">
        <v>74</v>
      </c>
      <c r="C672" s="3">
        <v>37</v>
      </c>
      <c r="D672" s="2" t="s">
        <v>26</v>
      </c>
      <c r="E672" t="s">
        <v>15721</v>
      </c>
      <c r="I672" t="str">
        <f t="shared" si="10"/>
        <v>Carex binervis  ;;74;37</v>
      </c>
      <c r="M672" s="8" t="s">
        <v>17197</v>
      </c>
    </row>
    <row r="673" spans="1:13" x14ac:dyDescent="0.25">
      <c r="B673" s="3" t="s">
        <v>1020</v>
      </c>
      <c r="C673" s="3" t="s">
        <v>1021</v>
      </c>
      <c r="D673" s="2" t="s">
        <v>26</v>
      </c>
      <c r="E673" t="s">
        <v>15721</v>
      </c>
      <c r="I673" t="str">
        <f t="shared" si="10"/>
        <v>Carex binervis  ;;72, 74;36, 37</v>
      </c>
      <c r="M673" s="8" t="s">
        <v>17198</v>
      </c>
    </row>
    <row r="674" spans="1:13" x14ac:dyDescent="0.25">
      <c r="B674" s="3">
        <v>74</v>
      </c>
      <c r="C674" s="3">
        <v>37</v>
      </c>
      <c r="D674" s="2" t="s">
        <v>26</v>
      </c>
      <c r="E674" t="s">
        <v>15721</v>
      </c>
      <c r="I674" t="str">
        <f t="shared" si="10"/>
        <v>Carex binervis  ;;74;37</v>
      </c>
      <c r="M674" s="8" t="s">
        <v>17197</v>
      </c>
    </row>
    <row r="675" spans="1:13" x14ac:dyDescent="0.25">
      <c r="B675" s="3">
        <v>74</v>
      </c>
      <c r="C675" s="3">
        <v>37</v>
      </c>
      <c r="D675" s="2" t="s">
        <v>26</v>
      </c>
      <c r="E675" t="s">
        <v>15721</v>
      </c>
      <c r="I675" t="str">
        <f t="shared" si="10"/>
        <v>Carex binervis  ;;74;37</v>
      </c>
      <c r="M675" s="8" t="s">
        <v>17197</v>
      </c>
    </row>
    <row r="676" spans="1:13" x14ac:dyDescent="0.25">
      <c r="B676" s="3">
        <v>74</v>
      </c>
      <c r="C676" s="3">
        <v>37</v>
      </c>
      <c r="D676" s="2" t="s">
        <v>26</v>
      </c>
      <c r="E676" t="s">
        <v>15721</v>
      </c>
      <c r="I676" t="str">
        <f t="shared" si="10"/>
        <v>Carex binervis  ;;74;37</v>
      </c>
      <c r="M676" s="8" t="s">
        <v>17197</v>
      </c>
    </row>
    <row r="677" spans="1:13" x14ac:dyDescent="0.25">
      <c r="B677" s="3">
        <v>74</v>
      </c>
      <c r="C677" s="3">
        <v>37</v>
      </c>
      <c r="D677" s="2" t="s">
        <v>26</v>
      </c>
      <c r="E677" t="s">
        <v>15721</v>
      </c>
      <c r="I677" t="str">
        <f t="shared" si="10"/>
        <v>Carex binervis  ;;74;37</v>
      </c>
      <c r="M677" s="8" t="s">
        <v>17197</v>
      </c>
    </row>
    <row r="678" spans="1:13" x14ac:dyDescent="0.25">
      <c r="A678" s="3">
        <v>37</v>
      </c>
      <c r="C678" s="3">
        <v>37</v>
      </c>
      <c r="D678" s="2" t="s">
        <v>26</v>
      </c>
      <c r="E678" t="s">
        <v>15721</v>
      </c>
      <c r="I678" t="str">
        <f t="shared" si="10"/>
        <v>Carex binervis  ;37;;37</v>
      </c>
      <c r="M678" s="8" t="s">
        <v>17199</v>
      </c>
    </row>
    <row r="679" spans="1:13" x14ac:dyDescent="0.25">
      <c r="A679" s="3">
        <v>37</v>
      </c>
      <c r="C679" s="3">
        <v>37</v>
      </c>
      <c r="D679" s="2" t="s">
        <v>26</v>
      </c>
      <c r="E679" t="s">
        <v>15721</v>
      </c>
      <c r="I679" t="str">
        <f t="shared" si="10"/>
        <v>Carex binervis  ;37;;37</v>
      </c>
      <c r="M679" s="8" t="s">
        <v>17199</v>
      </c>
    </row>
    <row r="680" spans="1:13" x14ac:dyDescent="0.25">
      <c r="A680" s="3">
        <v>37</v>
      </c>
      <c r="C680" s="3">
        <v>37</v>
      </c>
      <c r="D680" s="2" t="s">
        <v>26</v>
      </c>
      <c r="E680" t="s">
        <v>15721</v>
      </c>
      <c r="I680" t="str">
        <f t="shared" si="10"/>
        <v>Carex binervis  ;37;;37</v>
      </c>
      <c r="M680" s="8" t="s">
        <v>17199</v>
      </c>
    </row>
    <row r="681" spans="1:13" x14ac:dyDescent="0.25">
      <c r="B681" s="3">
        <v>74</v>
      </c>
      <c r="C681" s="3">
        <v>37</v>
      </c>
      <c r="D681" s="2" t="s">
        <v>26</v>
      </c>
      <c r="E681" t="s">
        <v>15721</v>
      </c>
      <c r="I681" t="str">
        <f t="shared" si="10"/>
        <v>Carex binervis  ;;74;37</v>
      </c>
      <c r="M681" s="8" t="s">
        <v>17197</v>
      </c>
    </row>
    <row r="682" spans="1:13" x14ac:dyDescent="0.25">
      <c r="A682" s="3" t="s">
        <v>1021</v>
      </c>
      <c r="C682" s="3" t="s">
        <v>1021</v>
      </c>
      <c r="D682" s="2" t="s">
        <v>26</v>
      </c>
      <c r="E682" t="s">
        <v>15721</v>
      </c>
      <c r="I682" t="str">
        <f t="shared" si="10"/>
        <v>Carex binervis  ;36, 37;;36, 37</v>
      </c>
      <c r="M682" s="8" t="s">
        <v>17200</v>
      </c>
    </row>
    <row r="683" spans="1:13" x14ac:dyDescent="0.25">
      <c r="A683" s="3" t="s">
        <v>1021</v>
      </c>
      <c r="B683" s="3" t="s">
        <v>1020</v>
      </c>
      <c r="C683" s="3" t="s">
        <v>1021</v>
      </c>
      <c r="D683" s="2" t="s">
        <v>26</v>
      </c>
      <c r="E683" t="s">
        <v>15721</v>
      </c>
      <c r="I683" t="str">
        <f t="shared" si="10"/>
        <v>Carex binervis  ;36, 37;72, 74;36, 37</v>
      </c>
      <c r="M683" s="8" t="s">
        <v>17201</v>
      </c>
    </row>
    <row r="684" spans="1:13" x14ac:dyDescent="0.25">
      <c r="B684" s="3">
        <v>74</v>
      </c>
      <c r="C684" s="3">
        <v>37</v>
      </c>
      <c r="D684" s="2" t="s">
        <v>26</v>
      </c>
      <c r="E684" t="s">
        <v>15721</v>
      </c>
      <c r="I684" t="str">
        <f t="shared" si="10"/>
        <v>Carex binervis  ;;74;37</v>
      </c>
      <c r="M684" s="8" t="s">
        <v>17197</v>
      </c>
    </row>
    <row r="685" spans="1:13" x14ac:dyDescent="0.25">
      <c r="A685" s="3" t="s">
        <v>1021</v>
      </c>
      <c r="C685" s="3" t="s">
        <v>1021</v>
      </c>
      <c r="D685" s="2" t="s">
        <v>26</v>
      </c>
      <c r="E685" t="s">
        <v>15721</v>
      </c>
      <c r="I685" t="str">
        <f t="shared" si="10"/>
        <v>Carex binervis  ;36, 37;;36, 37</v>
      </c>
      <c r="M685" s="8" t="s">
        <v>17200</v>
      </c>
    </row>
    <row r="686" spans="1:13" x14ac:dyDescent="0.25">
      <c r="A686" s="3" t="s">
        <v>1021</v>
      </c>
      <c r="B686" s="3" t="s">
        <v>1020</v>
      </c>
      <c r="C686" s="3" t="s">
        <v>1021</v>
      </c>
      <c r="D686" s="2" t="s">
        <v>26</v>
      </c>
      <c r="E686" t="s">
        <v>15721</v>
      </c>
      <c r="I686" t="str">
        <f t="shared" si="10"/>
        <v>Carex binervis  ;36, 37;72, 74;36, 37</v>
      </c>
      <c r="M686" s="8" t="s">
        <v>17201</v>
      </c>
    </row>
    <row r="687" spans="1:13" x14ac:dyDescent="0.25">
      <c r="A687" s="3">
        <v>37</v>
      </c>
      <c r="C687" s="3">
        <v>37</v>
      </c>
      <c r="D687" s="2" t="s">
        <v>26</v>
      </c>
      <c r="E687" t="s">
        <v>15721</v>
      </c>
      <c r="I687" t="str">
        <f t="shared" si="10"/>
        <v>Carex binervis  ;37;;37</v>
      </c>
      <c r="M687" s="8" t="s">
        <v>17199</v>
      </c>
    </row>
    <row r="688" spans="1:13" x14ac:dyDescent="0.25">
      <c r="A688" s="3">
        <v>37</v>
      </c>
      <c r="C688" s="3">
        <v>37</v>
      </c>
      <c r="D688" s="2" t="s">
        <v>26</v>
      </c>
      <c r="E688" t="s">
        <v>15721</v>
      </c>
      <c r="I688" t="str">
        <f t="shared" si="10"/>
        <v>Carex binervis  ;37;;37</v>
      </c>
      <c r="M688" s="8" t="s">
        <v>17199</v>
      </c>
    </row>
    <row r="689" spans="1:13" x14ac:dyDescent="0.25">
      <c r="B689" s="3">
        <v>36</v>
      </c>
      <c r="C689" s="3">
        <v>18</v>
      </c>
      <c r="D689" s="2" t="s">
        <v>26</v>
      </c>
      <c r="E689" t="s">
        <v>15722</v>
      </c>
      <c r="I689" t="str">
        <f t="shared" si="10"/>
        <v>Carex bitchuensis  ;;36;18</v>
      </c>
      <c r="M689" s="8" t="s">
        <v>17202</v>
      </c>
    </row>
    <row r="690" spans="1:13" x14ac:dyDescent="0.25">
      <c r="A690" s="3" t="s">
        <v>7446</v>
      </c>
      <c r="C690" s="3">
        <v>15.16</v>
      </c>
      <c r="D690" s="2" t="s">
        <v>26</v>
      </c>
      <c r="E690" t="s">
        <v>15723</v>
      </c>
      <c r="I690" t="str">
        <f t="shared" si="10"/>
        <v>Carex blanda  ;15II, 16II;;15,16</v>
      </c>
      <c r="M690" s="8" t="s">
        <v>17203</v>
      </c>
    </row>
    <row r="691" spans="1:13" x14ac:dyDescent="0.25">
      <c r="A691" s="3">
        <v>18</v>
      </c>
      <c r="B691" s="3">
        <v>38</v>
      </c>
      <c r="C691" s="3">
        <v>18</v>
      </c>
      <c r="D691" s="2" t="s">
        <v>26</v>
      </c>
      <c r="E691" t="s">
        <v>15723</v>
      </c>
      <c r="I691" t="str">
        <f t="shared" si="10"/>
        <v>Carex blanda  ;18;38;18</v>
      </c>
      <c r="M691" s="8" t="s">
        <v>17204</v>
      </c>
    </row>
    <row r="692" spans="1:13" x14ac:dyDescent="0.25">
      <c r="B692" s="3" t="s">
        <v>12566</v>
      </c>
      <c r="C692" s="3" t="s">
        <v>12567</v>
      </c>
      <c r="D692" s="2" t="s">
        <v>26</v>
      </c>
      <c r="E692" t="s">
        <v>15723</v>
      </c>
      <c r="I692" t="str">
        <f t="shared" si="10"/>
        <v>Carex blanda  ;;30,32,34,36;15, 16, 17, 18</v>
      </c>
      <c r="M692" s="8" t="s">
        <v>17205</v>
      </c>
    </row>
    <row r="693" spans="1:13" x14ac:dyDescent="0.25">
      <c r="B693" s="3" t="s">
        <v>7451</v>
      </c>
      <c r="C693" s="3">
        <v>13</v>
      </c>
      <c r="D693" s="2" t="s">
        <v>26</v>
      </c>
      <c r="E693" t="s">
        <v>15724</v>
      </c>
      <c r="I693" t="str">
        <f t="shared" si="10"/>
        <v>Carex blepharicarpa  ;;26-33, 41;13</v>
      </c>
      <c r="M693" s="8" t="s">
        <v>17206</v>
      </c>
    </row>
    <row r="694" spans="1:13" x14ac:dyDescent="0.25">
      <c r="B694" s="3">
        <v>30.32</v>
      </c>
      <c r="C694" s="3" t="s">
        <v>2363</v>
      </c>
      <c r="D694" s="2" t="s">
        <v>26</v>
      </c>
      <c r="E694" t="s">
        <v>15724</v>
      </c>
      <c r="I694" t="str">
        <f t="shared" si="10"/>
        <v>Carex blepharicarpa  ;;30,32;15, 16</v>
      </c>
      <c r="M694" s="8" t="s">
        <v>17207</v>
      </c>
    </row>
    <row r="695" spans="1:13" x14ac:dyDescent="0.25">
      <c r="B695" s="3">
        <v>30</v>
      </c>
      <c r="C695" s="3">
        <v>15</v>
      </c>
      <c r="D695" s="2" t="s">
        <v>26</v>
      </c>
      <c r="E695" t="s">
        <v>15724</v>
      </c>
      <c r="I695" t="str">
        <f t="shared" si="10"/>
        <v>Carex blepharicarpa  ;;30;15</v>
      </c>
      <c r="M695" s="8" t="s">
        <v>17208</v>
      </c>
    </row>
    <row r="696" spans="1:13" x14ac:dyDescent="0.25">
      <c r="B696" s="3">
        <v>56</v>
      </c>
      <c r="C696" s="3">
        <v>28</v>
      </c>
      <c r="D696" s="2" t="s">
        <v>26</v>
      </c>
      <c r="E696" t="s">
        <v>15725</v>
      </c>
      <c r="I696" t="str">
        <f t="shared" si="10"/>
        <v>Carex boecheriana  ;;56;28</v>
      </c>
      <c r="M696" s="8" t="s">
        <v>17209</v>
      </c>
    </row>
    <row r="697" spans="1:13" x14ac:dyDescent="0.25">
      <c r="B697" s="3">
        <v>56</v>
      </c>
      <c r="C697" s="3">
        <v>28</v>
      </c>
      <c r="D697" s="2" t="s">
        <v>26</v>
      </c>
      <c r="E697" t="s">
        <v>15725</v>
      </c>
      <c r="I697" t="str">
        <f t="shared" si="10"/>
        <v>Carex boecheriana  ;;56;28</v>
      </c>
      <c r="M697" s="8" t="s">
        <v>17209</v>
      </c>
    </row>
    <row r="698" spans="1:13" x14ac:dyDescent="0.25">
      <c r="B698" s="3">
        <v>56</v>
      </c>
      <c r="C698" s="3">
        <v>28</v>
      </c>
      <c r="D698" s="2" t="s">
        <v>26</v>
      </c>
      <c r="E698" t="s">
        <v>15725</v>
      </c>
      <c r="I698" t="str">
        <f t="shared" si="10"/>
        <v>Carex boecheriana  ;;56;28</v>
      </c>
      <c r="M698" s="8" t="s">
        <v>17209</v>
      </c>
    </row>
    <row r="699" spans="1:13" x14ac:dyDescent="0.25">
      <c r="B699" s="3">
        <v>56</v>
      </c>
      <c r="C699" s="3">
        <v>28</v>
      </c>
      <c r="D699" s="2" t="s">
        <v>26</v>
      </c>
      <c r="E699" t="s">
        <v>15725</v>
      </c>
      <c r="I699" t="str">
        <f t="shared" si="10"/>
        <v>Carex boecheriana  ;;56;28</v>
      </c>
      <c r="M699" s="8" t="s">
        <v>17209</v>
      </c>
    </row>
    <row r="700" spans="1:13" x14ac:dyDescent="0.25">
      <c r="B700" s="3">
        <v>78</v>
      </c>
      <c r="C700" s="3">
        <v>39</v>
      </c>
      <c r="D700" s="2" t="s">
        <v>26</v>
      </c>
      <c r="E700" t="s">
        <v>15726</v>
      </c>
      <c r="I700" t="str">
        <f t="shared" si="10"/>
        <v>Carex bohemica  ;;78;39</v>
      </c>
      <c r="M700" s="8" t="s">
        <v>17210</v>
      </c>
    </row>
    <row r="701" spans="1:13" x14ac:dyDescent="0.25">
      <c r="B701" s="3">
        <v>80</v>
      </c>
      <c r="C701" s="3">
        <v>40</v>
      </c>
      <c r="D701" s="2" t="s">
        <v>26</v>
      </c>
      <c r="E701" t="s">
        <v>15726</v>
      </c>
      <c r="I701" t="str">
        <f t="shared" si="10"/>
        <v>Carex bohemica  ;;80;40</v>
      </c>
      <c r="M701" s="8" t="s">
        <v>17211</v>
      </c>
    </row>
    <row r="702" spans="1:13" x14ac:dyDescent="0.25">
      <c r="B702" s="3" t="s">
        <v>1660</v>
      </c>
      <c r="C702" s="3">
        <v>30</v>
      </c>
      <c r="D702" s="2" t="s">
        <v>26</v>
      </c>
      <c r="E702" t="s">
        <v>15726</v>
      </c>
      <c r="I702" t="str">
        <f t="shared" si="10"/>
        <v>Carex bohemica  ;;c.60;30</v>
      </c>
      <c r="M702" s="8" t="s">
        <v>17212</v>
      </c>
    </row>
    <row r="703" spans="1:13" x14ac:dyDescent="0.25">
      <c r="B703" s="3">
        <v>80</v>
      </c>
      <c r="C703" s="3">
        <v>40</v>
      </c>
      <c r="D703" s="2" t="s">
        <v>26</v>
      </c>
      <c r="E703" t="s">
        <v>15726</v>
      </c>
      <c r="I703" t="str">
        <f t="shared" si="10"/>
        <v>Carex bohemica  ;;80;40</v>
      </c>
      <c r="M703" s="8" t="s">
        <v>17211</v>
      </c>
    </row>
    <row r="704" spans="1:13" x14ac:dyDescent="0.25">
      <c r="B704" s="3" t="s">
        <v>7459</v>
      </c>
      <c r="C704" s="3" t="s">
        <v>7460</v>
      </c>
      <c r="D704" s="2" t="s">
        <v>26</v>
      </c>
      <c r="E704" t="s">
        <v>15726</v>
      </c>
      <c r="I704" t="str">
        <f t="shared" si="10"/>
        <v>Carex bohemica  ;;62-64;31, 32</v>
      </c>
      <c r="M704" s="8" t="s">
        <v>17213</v>
      </c>
    </row>
    <row r="705" spans="1:13" x14ac:dyDescent="0.25">
      <c r="A705" s="3">
        <v>40</v>
      </c>
      <c r="C705" s="3">
        <v>40</v>
      </c>
      <c r="D705" s="2" t="s">
        <v>26</v>
      </c>
      <c r="E705" t="s">
        <v>15726</v>
      </c>
      <c r="I705" t="str">
        <f t="shared" si="10"/>
        <v>Carex bohemica  ;40;;40</v>
      </c>
      <c r="M705" s="8" t="s">
        <v>17214</v>
      </c>
    </row>
    <row r="706" spans="1:13" x14ac:dyDescent="0.25">
      <c r="B706" s="3">
        <v>60</v>
      </c>
      <c r="C706" s="3">
        <v>30</v>
      </c>
      <c r="D706" s="2" t="s">
        <v>26</v>
      </c>
      <c r="E706" t="s">
        <v>15726</v>
      </c>
      <c r="I706" t="str">
        <f t="shared" ref="I706:I769" si="11">CONCATENATE(D706,$P$1,E706,$P$1,F706,$P$1,G706,$Q$1,A706,$Q$1,B706,$Q$1,C706)</f>
        <v>Carex bohemica  ;;60;30</v>
      </c>
      <c r="M706" s="8" t="s">
        <v>17215</v>
      </c>
    </row>
    <row r="707" spans="1:13" x14ac:dyDescent="0.25">
      <c r="B707" s="3" t="s">
        <v>13112</v>
      </c>
      <c r="C707" s="3">
        <v>30</v>
      </c>
      <c r="D707" s="2" t="s">
        <v>26</v>
      </c>
      <c r="E707" t="s">
        <v>15726</v>
      </c>
      <c r="I707" t="str">
        <f t="shared" si="11"/>
        <v>Carex bohemica  ;;c. 60;30</v>
      </c>
      <c r="M707" s="8" t="s">
        <v>17216</v>
      </c>
    </row>
    <row r="708" spans="1:13" x14ac:dyDescent="0.25">
      <c r="B708" s="3">
        <v>6264</v>
      </c>
      <c r="D708" s="2" t="s">
        <v>26</v>
      </c>
      <c r="E708" t="s">
        <v>15726</v>
      </c>
      <c r="I708" t="str">
        <f t="shared" si="11"/>
        <v>Carex bohemica  ;;6264;</v>
      </c>
      <c r="M708" s="8" t="s">
        <v>17217</v>
      </c>
    </row>
    <row r="709" spans="1:13" x14ac:dyDescent="0.25">
      <c r="B709" s="3">
        <v>80</v>
      </c>
      <c r="C709" s="3">
        <v>40</v>
      </c>
      <c r="D709" s="2" t="s">
        <v>26</v>
      </c>
      <c r="E709" t="s">
        <v>15726</v>
      </c>
      <c r="I709" t="str">
        <f t="shared" si="11"/>
        <v>Carex bohemica  ;;80;40</v>
      </c>
      <c r="M709" s="8" t="s">
        <v>17211</v>
      </c>
    </row>
    <row r="710" spans="1:13" x14ac:dyDescent="0.25">
      <c r="B710" s="3">
        <v>60</v>
      </c>
      <c r="C710" s="3">
        <v>30</v>
      </c>
      <c r="D710" s="2" t="s">
        <v>26</v>
      </c>
      <c r="E710" t="s">
        <v>15727</v>
      </c>
      <c r="I710" t="str">
        <f t="shared" si="11"/>
        <v>Carex bonanzensis  ;;60;30</v>
      </c>
      <c r="M710" s="8" t="s">
        <v>17218</v>
      </c>
    </row>
    <row r="711" spans="1:13" x14ac:dyDescent="0.25">
      <c r="B711" s="3">
        <v>60</v>
      </c>
      <c r="C711" s="3">
        <v>30</v>
      </c>
      <c r="D711" s="2" t="s">
        <v>26</v>
      </c>
      <c r="E711" t="s">
        <v>15727</v>
      </c>
      <c r="I711" t="str">
        <f t="shared" si="11"/>
        <v>Carex bonanzensis  ;;60;30</v>
      </c>
      <c r="M711" s="8" t="s">
        <v>17218</v>
      </c>
    </row>
    <row r="712" spans="1:13" x14ac:dyDescent="0.25">
      <c r="B712" s="3">
        <v>62</v>
      </c>
      <c r="C712" s="3">
        <v>31</v>
      </c>
      <c r="D712" s="2" t="s">
        <v>26</v>
      </c>
      <c r="E712" t="s">
        <v>15728</v>
      </c>
      <c r="I712" t="str">
        <f t="shared" si="11"/>
        <v>Carex boottiana  ;;62;31</v>
      </c>
      <c r="M712" s="8" t="s">
        <v>17219</v>
      </c>
    </row>
    <row r="713" spans="1:13" x14ac:dyDescent="0.25">
      <c r="B713" s="3">
        <v>62</v>
      </c>
      <c r="C713" s="3">
        <v>31</v>
      </c>
      <c r="D713" s="2" t="s">
        <v>26</v>
      </c>
      <c r="E713" t="s">
        <v>15728</v>
      </c>
      <c r="I713" t="str">
        <f t="shared" si="11"/>
        <v>Carex boottiana  ;;62;31</v>
      </c>
      <c r="M713" s="8" t="s">
        <v>17219</v>
      </c>
    </row>
    <row r="714" spans="1:13" x14ac:dyDescent="0.25">
      <c r="B714" s="3">
        <v>46</v>
      </c>
      <c r="C714" s="3">
        <v>23</v>
      </c>
      <c r="D714" s="2" t="s">
        <v>26</v>
      </c>
      <c r="E714" t="s">
        <v>15729</v>
      </c>
      <c r="I714" t="str">
        <f t="shared" si="11"/>
        <v>Carex bostrychostigma  ;;46;23</v>
      </c>
      <c r="M714" s="8" t="s">
        <v>17220</v>
      </c>
    </row>
    <row r="715" spans="1:13" x14ac:dyDescent="0.25">
      <c r="B715" s="3">
        <v>46</v>
      </c>
      <c r="C715" s="3">
        <v>23</v>
      </c>
      <c r="D715" s="2" t="s">
        <v>26</v>
      </c>
      <c r="E715" t="s">
        <v>15729</v>
      </c>
      <c r="I715" t="str">
        <f t="shared" si="11"/>
        <v>Carex bostrychostigma  ;;46;23</v>
      </c>
      <c r="M715" s="8" t="s">
        <v>17220</v>
      </c>
    </row>
    <row r="716" spans="1:13" x14ac:dyDescent="0.25">
      <c r="B716" s="3">
        <v>46</v>
      </c>
      <c r="C716" s="3">
        <v>23</v>
      </c>
      <c r="D716" s="2" t="s">
        <v>26</v>
      </c>
      <c r="E716" t="s">
        <v>15729</v>
      </c>
      <c r="I716" t="str">
        <f t="shared" si="11"/>
        <v>Carex bostrychostigma  ;;46;23</v>
      </c>
      <c r="M716" s="8" t="s">
        <v>17220</v>
      </c>
    </row>
    <row r="717" spans="1:13" x14ac:dyDescent="0.25">
      <c r="B717" s="3">
        <v>58</v>
      </c>
      <c r="C717" s="3">
        <v>29</v>
      </c>
      <c r="D717" s="2" t="s">
        <v>26</v>
      </c>
      <c r="E717" t="s">
        <v>15730</v>
      </c>
      <c r="I717" t="str">
        <f t="shared" si="11"/>
        <v>Carex brachyanthera  ;;58;29</v>
      </c>
      <c r="M717" s="8" t="s">
        <v>17221</v>
      </c>
    </row>
    <row r="718" spans="1:13" x14ac:dyDescent="0.25">
      <c r="B718" s="3">
        <v>58</v>
      </c>
      <c r="C718" s="3">
        <v>29</v>
      </c>
      <c r="D718" s="2" t="s">
        <v>26</v>
      </c>
      <c r="E718" t="s">
        <v>15731</v>
      </c>
      <c r="I718" t="str">
        <f t="shared" si="11"/>
        <v>Carex brachyantherum  ;;58;29</v>
      </c>
      <c r="M718" s="8" t="s">
        <v>17222</v>
      </c>
    </row>
    <row r="719" spans="1:13" x14ac:dyDescent="0.25">
      <c r="B719" s="3">
        <v>40</v>
      </c>
      <c r="C719" s="3">
        <v>20</v>
      </c>
      <c r="D719" s="2" t="s">
        <v>26</v>
      </c>
      <c r="E719" t="s">
        <v>15732</v>
      </c>
      <c r="I719" t="str">
        <f t="shared" si="11"/>
        <v>Carex brachystachys  ;;40;20</v>
      </c>
      <c r="M719" s="8" t="s">
        <v>17223</v>
      </c>
    </row>
    <row r="720" spans="1:13" x14ac:dyDescent="0.25">
      <c r="B720" s="3">
        <v>40</v>
      </c>
      <c r="C720" s="3">
        <v>20</v>
      </c>
      <c r="D720" s="2" t="s">
        <v>26</v>
      </c>
      <c r="E720" t="s">
        <v>15732</v>
      </c>
      <c r="I720" t="str">
        <f t="shared" si="11"/>
        <v>Carex brachystachys  ;;40;20</v>
      </c>
      <c r="M720" s="8" t="s">
        <v>17223</v>
      </c>
    </row>
    <row r="721" spans="2:13" x14ac:dyDescent="0.25">
      <c r="B721" s="3">
        <v>40</v>
      </c>
      <c r="C721" s="3">
        <v>20</v>
      </c>
      <c r="D721" s="2" t="s">
        <v>26</v>
      </c>
      <c r="E721" t="s">
        <v>15732</v>
      </c>
      <c r="I721" t="str">
        <f t="shared" si="11"/>
        <v>Carex brachystachys  ;;40;20</v>
      </c>
      <c r="M721" s="8" t="s">
        <v>17223</v>
      </c>
    </row>
    <row r="722" spans="2:13" x14ac:dyDescent="0.25">
      <c r="B722" s="3">
        <v>40</v>
      </c>
      <c r="C722" s="3">
        <v>20</v>
      </c>
      <c r="D722" s="2" t="s">
        <v>26</v>
      </c>
      <c r="E722" t="s">
        <v>15732</v>
      </c>
      <c r="I722" t="str">
        <f t="shared" si="11"/>
        <v>Carex brachystachys  ;;40;20</v>
      </c>
      <c r="M722" s="8" t="s">
        <v>17223</v>
      </c>
    </row>
    <row r="723" spans="2:13" x14ac:dyDescent="0.25">
      <c r="B723" s="3">
        <v>40</v>
      </c>
      <c r="C723" s="3">
        <v>20</v>
      </c>
      <c r="D723" s="2" t="s">
        <v>26</v>
      </c>
      <c r="E723" t="s">
        <v>15732</v>
      </c>
      <c r="I723" t="str">
        <f t="shared" si="11"/>
        <v>Carex brachystachys  ;;40;20</v>
      </c>
      <c r="M723" s="8" t="s">
        <v>17223</v>
      </c>
    </row>
    <row r="724" spans="2:13" x14ac:dyDescent="0.25">
      <c r="B724" s="3">
        <v>40</v>
      </c>
      <c r="C724" s="3">
        <v>20</v>
      </c>
      <c r="D724" s="2" t="s">
        <v>26</v>
      </c>
      <c r="E724" t="s">
        <v>15732</v>
      </c>
      <c r="I724" t="str">
        <f t="shared" si="11"/>
        <v>Carex brachystachys  ;;40;20</v>
      </c>
      <c r="M724" s="8" t="s">
        <v>17223</v>
      </c>
    </row>
    <row r="725" spans="2:13" x14ac:dyDescent="0.25">
      <c r="B725" s="3">
        <v>40</v>
      </c>
      <c r="C725" s="3">
        <v>20</v>
      </c>
      <c r="D725" s="2" t="s">
        <v>26</v>
      </c>
      <c r="E725" t="s">
        <v>15732</v>
      </c>
      <c r="I725" t="str">
        <f t="shared" si="11"/>
        <v>Carex brachystachys  ;;40;20</v>
      </c>
      <c r="M725" s="8" t="s">
        <v>17223</v>
      </c>
    </row>
    <row r="726" spans="2:13" x14ac:dyDescent="0.25">
      <c r="B726" s="3">
        <v>40</v>
      </c>
      <c r="C726" s="3">
        <v>20</v>
      </c>
      <c r="D726" s="2" t="s">
        <v>26</v>
      </c>
      <c r="E726" t="s">
        <v>15732</v>
      </c>
      <c r="I726" t="str">
        <f t="shared" si="11"/>
        <v>Carex brachystachys  ;;40;20</v>
      </c>
      <c r="M726" s="8" t="s">
        <v>17223</v>
      </c>
    </row>
    <row r="727" spans="2:13" x14ac:dyDescent="0.25">
      <c r="B727" s="3">
        <v>40</v>
      </c>
      <c r="C727" s="3">
        <v>20</v>
      </c>
      <c r="D727" s="2" t="s">
        <v>26</v>
      </c>
      <c r="E727" t="s">
        <v>15732</v>
      </c>
      <c r="I727" t="str">
        <f t="shared" si="11"/>
        <v>Carex brachystachys  ;;40;20</v>
      </c>
      <c r="M727" s="8" t="s">
        <v>17223</v>
      </c>
    </row>
    <row r="728" spans="2:13" x14ac:dyDescent="0.25">
      <c r="B728" s="3">
        <v>28</v>
      </c>
      <c r="C728" s="3">
        <v>14</v>
      </c>
      <c r="D728" s="2" t="s">
        <v>26</v>
      </c>
      <c r="E728" t="s">
        <v>15733</v>
      </c>
      <c r="I728" t="str">
        <f t="shared" si="11"/>
        <v>Carex brevicaulis  ;;28;14</v>
      </c>
      <c r="M728" s="8" t="s">
        <v>17224</v>
      </c>
    </row>
    <row r="729" spans="2:13" x14ac:dyDescent="0.25">
      <c r="B729" s="3">
        <v>28</v>
      </c>
      <c r="C729" s="3">
        <v>14</v>
      </c>
      <c r="D729" s="2" t="s">
        <v>26</v>
      </c>
      <c r="E729" t="s">
        <v>15733</v>
      </c>
      <c r="I729" t="str">
        <f t="shared" si="11"/>
        <v>Carex brevicaulis  ;;28;14</v>
      </c>
      <c r="M729" s="8" t="s">
        <v>17224</v>
      </c>
    </row>
    <row r="730" spans="2:13" x14ac:dyDescent="0.25">
      <c r="B730" s="3">
        <v>28</v>
      </c>
      <c r="C730" s="3">
        <v>14</v>
      </c>
      <c r="D730" s="2" t="s">
        <v>26</v>
      </c>
      <c r="E730" t="s">
        <v>15733</v>
      </c>
      <c r="I730" t="str">
        <f t="shared" si="11"/>
        <v>Carex brevicaulis  ;;28;14</v>
      </c>
      <c r="M730" s="8" t="s">
        <v>17224</v>
      </c>
    </row>
    <row r="731" spans="2:13" x14ac:dyDescent="0.25">
      <c r="B731" s="3">
        <v>56</v>
      </c>
      <c r="C731" s="3">
        <v>28</v>
      </c>
      <c r="D731" s="2" t="s">
        <v>26</v>
      </c>
      <c r="E731" t="s">
        <v>15734</v>
      </c>
      <c r="I731" t="str">
        <f t="shared" si="11"/>
        <v>Carex brevicollis  ;;56;28</v>
      </c>
      <c r="M731" s="8" t="s">
        <v>17225</v>
      </c>
    </row>
    <row r="732" spans="2:13" x14ac:dyDescent="0.25">
      <c r="B732" s="3">
        <v>56</v>
      </c>
      <c r="C732" s="3">
        <v>28</v>
      </c>
      <c r="D732" s="2" t="s">
        <v>26</v>
      </c>
      <c r="E732" t="s">
        <v>15734</v>
      </c>
      <c r="I732" t="str">
        <f t="shared" si="11"/>
        <v>Carex brevicollis  ;;56;28</v>
      </c>
      <c r="M732" s="8" t="s">
        <v>17225</v>
      </c>
    </row>
    <row r="733" spans="2:13" x14ac:dyDescent="0.25">
      <c r="B733" s="3">
        <v>64</v>
      </c>
      <c r="C733" s="3">
        <v>32</v>
      </c>
      <c r="D733" s="2" t="s">
        <v>26</v>
      </c>
      <c r="E733" t="s">
        <v>15735</v>
      </c>
      <c r="I733" t="str">
        <f t="shared" si="11"/>
        <v>Carex breviculmis  ;;64;32</v>
      </c>
      <c r="M733" s="8" t="s">
        <v>17226</v>
      </c>
    </row>
    <row r="734" spans="2:13" x14ac:dyDescent="0.25">
      <c r="B734" s="3">
        <v>72</v>
      </c>
      <c r="C734" s="3">
        <v>36</v>
      </c>
      <c r="D734" s="2" t="s">
        <v>26</v>
      </c>
      <c r="E734" t="s">
        <v>15735</v>
      </c>
      <c r="I734" t="str">
        <f t="shared" si="11"/>
        <v>Carex breviculmis  ;;72;36</v>
      </c>
      <c r="M734" s="8" t="s">
        <v>17227</v>
      </c>
    </row>
    <row r="735" spans="2:13" x14ac:dyDescent="0.25">
      <c r="B735" s="3" t="s">
        <v>2858</v>
      </c>
      <c r="C735" s="3" t="s">
        <v>2859</v>
      </c>
      <c r="D735" s="2" t="s">
        <v>26</v>
      </c>
      <c r="E735" t="s">
        <v>15735</v>
      </c>
      <c r="I735" t="str">
        <f t="shared" si="11"/>
        <v>Carex breviculmis  ;;64, 68;32, 34</v>
      </c>
      <c r="M735" s="8" t="s">
        <v>17228</v>
      </c>
    </row>
    <row r="736" spans="2:13" x14ac:dyDescent="0.25">
      <c r="B736" s="3">
        <v>68</v>
      </c>
      <c r="C736" s="3">
        <v>34</v>
      </c>
      <c r="D736" s="2" t="s">
        <v>26</v>
      </c>
      <c r="E736" t="s">
        <v>15735</v>
      </c>
      <c r="I736" t="str">
        <f t="shared" si="11"/>
        <v>Carex breviculmis  ;;68;34</v>
      </c>
      <c r="M736" s="8" t="s">
        <v>17229</v>
      </c>
    </row>
    <row r="737" spans="1:13" x14ac:dyDescent="0.25">
      <c r="A737" s="3">
        <v>34</v>
      </c>
      <c r="B737" s="3">
        <v>68</v>
      </c>
      <c r="C737" s="3">
        <v>34</v>
      </c>
      <c r="D737" s="2" t="s">
        <v>26</v>
      </c>
      <c r="E737" t="s">
        <v>15735</v>
      </c>
      <c r="I737" t="str">
        <f t="shared" si="11"/>
        <v>Carex breviculmis  ;34;68;34</v>
      </c>
      <c r="M737" s="8" t="s">
        <v>17230</v>
      </c>
    </row>
    <row r="738" spans="1:13" x14ac:dyDescent="0.25">
      <c r="B738" s="3">
        <v>68</v>
      </c>
      <c r="C738" s="3">
        <v>34</v>
      </c>
      <c r="D738" s="2" t="s">
        <v>26</v>
      </c>
      <c r="E738" t="s">
        <v>15735</v>
      </c>
      <c r="I738" t="str">
        <f t="shared" si="11"/>
        <v>Carex breviculmis  ;;68;34</v>
      </c>
      <c r="M738" s="8" t="s">
        <v>17229</v>
      </c>
    </row>
    <row r="739" spans="1:13" x14ac:dyDescent="0.25">
      <c r="A739" s="3">
        <v>34</v>
      </c>
      <c r="B739" s="3">
        <v>68</v>
      </c>
      <c r="C739" s="3">
        <v>34</v>
      </c>
      <c r="D739" s="2" t="s">
        <v>26</v>
      </c>
      <c r="E739" t="s">
        <v>15735</v>
      </c>
      <c r="I739" t="str">
        <f t="shared" si="11"/>
        <v>Carex breviculmis  ;34;68;34</v>
      </c>
      <c r="M739" s="8" t="s">
        <v>17230</v>
      </c>
    </row>
    <row r="740" spans="1:13" x14ac:dyDescent="0.25">
      <c r="B740" s="3">
        <v>68</v>
      </c>
      <c r="C740" s="3">
        <v>34</v>
      </c>
      <c r="D740" s="2" t="s">
        <v>26</v>
      </c>
      <c r="E740" t="s">
        <v>15735</v>
      </c>
      <c r="I740" t="str">
        <f t="shared" si="11"/>
        <v>Carex breviculmis  ;;68;34</v>
      </c>
      <c r="M740" s="8" t="s">
        <v>17229</v>
      </c>
    </row>
    <row r="741" spans="1:13" x14ac:dyDescent="0.25">
      <c r="B741" s="3" t="s">
        <v>1684</v>
      </c>
      <c r="C741" s="3">
        <v>32</v>
      </c>
      <c r="D741" s="2" t="s">
        <v>26</v>
      </c>
      <c r="E741" t="s">
        <v>15735</v>
      </c>
      <c r="I741" t="str">
        <f t="shared" si="11"/>
        <v>Carex breviculmis  ;;c.64;32</v>
      </c>
      <c r="M741" s="8" t="s">
        <v>17231</v>
      </c>
    </row>
    <row r="742" spans="1:13" x14ac:dyDescent="0.25">
      <c r="B742" s="3" t="s">
        <v>2858</v>
      </c>
      <c r="C742" s="3" t="s">
        <v>2859</v>
      </c>
      <c r="D742" s="2" t="s">
        <v>26</v>
      </c>
      <c r="E742" t="s">
        <v>15735</v>
      </c>
      <c r="I742" t="str">
        <f t="shared" si="11"/>
        <v>Carex breviculmis  ;;64, 68;32, 34</v>
      </c>
      <c r="M742" s="8" t="s">
        <v>17228</v>
      </c>
    </row>
    <row r="743" spans="1:13" x14ac:dyDescent="0.25">
      <c r="B743" s="3">
        <v>72</v>
      </c>
      <c r="C743" s="3">
        <v>36</v>
      </c>
      <c r="D743" s="2" t="s">
        <v>26</v>
      </c>
      <c r="E743" t="s">
        <v>15735</v>
      </c>
      <c r="I743" t="str">
        <f t="shared" si="11"/>
        <v>Carex breviculmis  ;;72;36</v>
      </c>
      <c r="M743" s="8" t="s">
        <v>17227</v>
      </c>
    </row>
    <row r="744" spans="1:13" x14ac:dyDescent="0.25">
      <c r="B744" s="3">
        <v>68</v>
      </c>
      <c r="C744" s="3">
        <v>34</v>
      </c>
      <c r="D744" s="2" t="s">
        <v>26</v>
      </c>
      <c r="E744" t="s">
        <v>15736</v>
      </c>
      <c r="I744" t="str">
        <f t="shared" si="11"/>
        <v>Carex brevior  ;;68;34</v>
      </c>
      <c r="M744" s="8" t="s">
        <v>17232</v>
      </c>
    </row>
    <row r="745" spans="1:13" x14ac:dyDescent="0.25">
      <c r="A745" s="3" t="s">
        <v>2867</v>
      </c>
      <c r="C745" s="3">
        <v>24.24</v>
      </c>
      <c r="D745" s="2" t="s">
        <v>26</v>
      </c>
      <c r="E745" t="s">
        <v>15736</v>
      </c>
      <c r="I745" t="str">
        <f t="shared" si="11"/>
        <v>Carex brevior  ;24, 24II + 1IV, 26, 28, 30, 30II + 1IV, 32;;24,24</v>
      </c>
      <c r="M745" s="8" t="s">
        <v>17233</v>
      </c>
    </row>
    <row r="746" spans="1:13" x14ac:dyDescent="0.25">
      <c r="A746" s="3" t="s">
        <v>7468</v>
      </c>
      <c r="C746" s="3" t="s">
        <v>7469</v>
      </c>
      <c r="D746" s="2" t="s">
        <v>26</v>
      </c>
      <c r="E746" t="s">
        <v>15736</v>
      </c>
      <c r="I746" t="str">
        <f t="shared" si="11"/>
        <v>Carex brevior  ;24, 24+IV, 26, 28, 30, 30+IV, 32;;24, 24</v>
      </c>
      <c r="M746" s="8" t="s">
        <v>17234</v>
      </c>
    </row>
    <row r="747" spans="1:13" x14ac:dyDescent="0.25">
      <c r="B747" s="3">
        <v>68</v>
      </c>
      <c r="C747" s="3">
        <v>34</v>
      </c>
      <c r="D747" s="2" t="s">
        <v>26</v>
      </c>
      <c r="E747" t="s">
        <v>15736</v>
      </c>
      <c r="I747" t="str">
        <f t="shared" si="11"/>
        <v>Carex brevior  ;;68;34</v>
      </c>
      <c r="M747" s="8" t="s">
        <v>17232</v>
      </c>
    </row>
    <row r="748" spans="1:13" x14ac:dyDescent="0.25">
      <c r="B748" s="3" t="s">
        <v>12575</v>
      </c>
      <c r="C748" s="3" t="s">
        <v>12576</v>
      </c>
      <c r="D748" s="2" t="s">
        <v>26</v>
      </c>
      <c r="E748" t="s">
        <v>15736</v>
      </c>
      <c r="I748" t="str">
        <f t="shared" si="11"/>
        <v>Carex brevior  ;;48,52,56,60,64,68;24, 26, 28, 30, 32, 34</v>
      </c>
      <c r="M748" s="8" t="s">
        <v>17235</v>
      </c>
    </row>
    <row r="749" spans="1:13" x14ac:dyDescent="0.25">
      <c r="B749" s="3">
        <v>48</v>
      </c>
      <c r="C749" s="3">
        <v>24</v>
      </c>
      <c r="D749" s="2" t="s">
        <v>26</v>
      </c>
      <c r="E749" t="s">
        <v>15736</v>
      </c>
      <c r="I749" t="str">
        <f t="shared" si="11"/>
        <v>Carex brevior  ;;48;24</v>
      </c>
      <c r="M749" s="8" t="s">
        <v>17236</v>
      </c>
    </row>
    <row r="750" spans="1:13" x14ac:dyDescent="0.25">
      <c r="B750" s="3">
        <v>52</v>
      </c>
      <c r="C750" s="3">
        <v>26</v>
      </c>
      <c r="D750" s="2" t="s">
        <v>26</v>
      </c>
      <c r="E750" t="s">
        <v>15736</v>
      </c>
      <c r="I750" t="str">
        <f t="shared" si="11"/>
        <v>Carex brevior  ;;52;26</v>
      </c>
      <c r="M750" s="8" t="s">
        <v>17237</v>
      </c>
    </row>
    <row r="751" spans="1:13" x14ac:dyDescent="0.25">
      <c r="B751" s="3">
        <v>56</v>
      </c>
      <c r="C751" s="3">
        <v>28</v>
      </c>
      <c r="D751" s="2" t="s">
        <v>26</v>
      </c>
      <c r="E751" t="s">
        <v>15736</v>
      </c>
      <c r="I751" t="str">
        <f t="shared" si="11"/>
        <v>Carex brevior  ;;56;28</v>
      </c>
      <c r="M751" s="8" t="s">
        <v>17238</v>
      </c>
    </row>
    <row r="752" spans="1:13" x14ac:dyDescent="0.25">
      <c r="B752" s="3">
        <v>60</v>
      </c>
      <c r="C752" s="3">
        <v>30</v>
      </c>
      <c r="D752" s="2" t="s">
        <v>26</v>
      </c>
      <c r="E752" t="s">
        <v>15736</v>
      </c>
      <c r="I752" t="str">
        <f t="shared" si="11"/>
        <v>Carex brevior  ;;60;30</v>
      </c>
      <c r="M752" s="8" t="s">
        <v>17239</v>
      </c>
    </row>
    <row r="753" spans="1:13" x14ac:dyDescent="0.25">
      <c r="B753" s="3">
        <v>64</v>
      </c>
      <c r="C753" s="3">
        <v>32</v>
      </c>
      <c r="D753" s="2" t="s">
        <v>26</v>
      </c>
      <c r="E753" t="s">
        <v>15736</v>
      </c>
      <c r="I753" t="str">
        <f t="shared" si="11"/>
        <v>Carex brevior  ;;64;32</v>
      </c>
      <c r="M753" s="8" t="s">
        <v>17240</v>
      </c>
    </row>
    <row r="754" spans="1:13" x14ac:dyDescent="0.25">
      <c r="B754" s="3">
        <v>68</v>
      </c>
      <c r="C754" s="3">
        <v>34</v>
      </c>
      <c r="D754" s="2" t="s">
        <v>26</v>
      </c>
      <c r="E754" t="s">
        <v>15736</v>
      </c>
      <c r="I754" t="str">
        <f t="shared" si="11"/>
        <v>Carex brevior  ;;68;34</v>
      </c>
      <c r="M754" s="8" t="s">
        <v>17232</v>
      </c>
    </row>
    <row r="755" spans="1:13" x14ac:dyDescent="0.25">
      <c r="A755" s="3">
        <v>26</v>
      </c>
      <c r="B755" s="3">
        <v>52</v>
      </c>
      <c r="C755" s="3">
        <v>26</v>
      </c>
      <c r="D755" s="2" t="s">
        <v>26</v>
      </c>
      <c r="E755" t="s">
        <v>15737</v>
      </c>
      <c r="I755" t="str">
        <f t="shared" si="11"/>
        <v>Carex breviscapa  ;26;52;26</v>
      </c>
      <c r="M755" s="8" t="s">
        <v>17241</v>
      </c>
    </row>
    <row r="756" spans="1:13" x14ac:dyDescent="0.25">
      <c r="B756" s="3">
        <v>58</v>
      </c>
      <c r="C756" s="3">
        <v>29</v>
      </c>
      <c r="D756" s="2" t="s">
        <v>26</v>
      </c>
      <c r="E756" t="s">
        <v>15738</v>
      </c>
      <c r="I756" t="str">
        <f t="shared" si="11"/>
        <v>Carex brizoides  ;;58;29</v>
      </c>
      <c r="M756" s="8" t="s">
        <v>17242</v>
      </c>
    </row>
    <row r="757" spans="1:13" x14ac:dyDescent="0.25">
      <c r="B757" s="3">
        <v>58</v>
      </c>
      <c r="C757" s="3">
        <v>29</v>
      </c>
      <c r="D757" s="2" t="s">
        <v>26</v>
      </c>
      <c r="E757" t="s">
        <v>15738</v>
      </c>
      <c r="I757" t="str">
        <f t="shared" si="11"/>
        <v>Carex brizoides  ;;58;29</v>
      </c>
      <c r="M757" s="8" t="s">
        <v>17242</v>
      </c>
    </row>
    <row r="758" spans="1:13" x14ac:dyDescent="0.25">
      <c r="B758" s="3">
        <v>58</v>
      </c>
      <c r="C758" s="3">
        <v>29</v>
      </c>
      <c r="D758" s="2" t="s">
        <v>26</v>
      </c>
      <c r="E758" t="s">
        <v>15738</v>
      </c>
      <c r="I758" t="str">
        <f t="shared" si="11"/>
        <v>Carex brizoides  ;;58;29</v>
      </c>
      <c r="M758" s="8" t="s">
        <v>17242</v>
      </c>
    </row>
    <row r="759" spans="1:13" x14ac:dyDescent="0.25">
      <c r="B759" s="3">
        <v>58</v>
      </c>
      <c r="C759" s="3">
        <v>29</v>
      </c>
      <c r="D759" s="2" t="s">
        <v>26</v>
      </c>
      <c r="E759" t="s">
        <v>15738</v>
      </c>
      <c r="I759" t="str">
        <f t="shared" si="11"/>
        <v>Carex brizoides  ;;58;29</v>
      </c>
      <c r="M759" s="8" t="s">
        <v>17242</v>
      </c>
    </row>
    <row r="760" spans="1:13" x14ac:dyDescent="0.25">
      <c r="A760" s="3">
        <v>29</v>
      </c>
      <c r="C760" s="3">
        <v>29</v>
      </c>
      <c r="D760" s="2" t="s">
        <v>26</v>
      </c>
      <c r="E760" t="s">
        <v>15738</v>
      </c>
      <c r="I760" t="str">
        <f t="shared" si="11"/>
        <v>Carex brizoides  ;29;;29</v>
      </c>
      <c r="M760" s="8" t="s">
        <v>17243</v>
      </c>
    </row>
    <row r="761" spans="1:13" x14ac:dyDescent="0.25">
      <c r="B761" s="3">
        <v>58</v>
      </c>
      <c r="C761" s="3">
        <v>29</v>
      </c>
      <c r="D761" s="2" t="s">
        <v>26</v>
      </c>
      <c r="E761" t="s">
        <v>15738</v>
      </c>
      <c r="I761" t="str">
        <f t="shared" si="11"/>
        <v>Carex brizoides  ;;58;29</v>
      </c>
      <c r="M761" s="8" t="s">
        <v>17242</v>
      </c>
    </row>
    <row r="762" spans="1:13" x14ac:dyDescent="0.25">
      <c r="B762" s="3">
        <v>58</v>
      </c>
      <c r="C762" s="3">
        <v>29</v>
      </c>
      <c r="D762" s="2" t="s">
        <v>26</v>
      </c>
      <c r="E762" t="s">
        <v>15738</v>
      </c>
      <c r="I762" t="str">
        <f t="shared" si="11"/>
        <v>Carex brizoides  ;;58;29</v>
      </c>
      <c r="M762" s="8" t="s">
        <v>17242</v>
      </c>
    </row>
    <row r="763" spans="1:13" x14ac:dyDescent="0.25">
      <c r="B763" s="3">
        <v>58</v>
      </c>
      <c r="C763" s="3">
        <v>29</v>
      </c>
      <c r="D763" s="2" t="s">
        <v>26</v>
      </c>
      <c r="E763" t="s">
        <v>15738</v>
      </c>
      <c r="I763" t="str">
        <f t="shared" si="11"/>
        <v>Carex brizoides  ;;58;29</v>
      </c>
      <c r="M763" s="8" t="s">
        <v>17242</v>
      </c>
    </row>
    <row r="764" spans="1:13" x14ac:dyDescent="0.25">
      <c r="B764" s="3">
        <v>58</v>
      </c>
      <c r="C764" s="3">
        <v>29</v>
      </c>
      <c r="D764" s="2" t="s">
        <v>26</v>
      </c>
      <c r="E764" t="s">
        <v>15738</v>
      </c>
      <c r="I764" t="str">
        <f t="shared" si="11"/>
        <v>Carex brizoides  ;;58;29</v>
      </c>
      <c r="M764" s="8" t="s">
        <v>17242</v>
      </c>
    </row>
    <row r="765" spans="1:13" x14ac:dyDescent="0.25">
      <c r="B765" s="3">
        <v>58</v>
      </c>
      <c r="C765" s="3">
        <v>29</v>
      </c>
      <c r="D765" s="2" t="s">
        <v>26</v>
      </c>
      <c r="E765" t="s">
        <v>15738</v>
      </c>
      <c r="I765" t="str">
        <f t="shared" si="11"/>
        <v>Carex brizoides  ;;58;29</v>
      </c>
      <c r="M765" s="8" t="s">
        <v>17242</v>
      </c>
    </row>
    <row r="766" spans="1:13" x14ac:dyDescent="0.25">
      <c r="B766" s="3">
        <v>58</v>
      </c>
      <c r="C766" s="3">
        <v>29</v>
      </c>
      <c r="D766" s="2" t="s">
        <v>26</v>
      </c>
      <c r="E766" t="s">
        <v>15738</v>
      </c>
      <c r="I766" t="str">
        <f t="shared" si="11"/>
        <v>Carex brizoides  ;;58;29</v>
      </c>
      <c r="M766" s="8" t="s">
        <v>17242</v>
      </c>
    </row>
    <row r="767" spans="1:13" x14ac:dyDescent="0.25">
      <c r="A767" s="3">
        <v>29</v>
      </c>
      <c r="C767" s="3">
        <v>29</v>
      </c>
      <c r="D767" s="2" t="s">
        <v>26</v>
      </c>
      <c r="E767" t="s">
        <v>15738</v>
      </c>
      <c r="I767" t="str">
        <f t="shared" si="11"/>
        <v>Carex brizoides  ;29;;29</v>
      </c>
      <c r="M767" s="8" t="s">
        <v>17243</v>
      </c>
    </row>
    <row r="768" spans="1:13" x14ac:dyDescent="0.25">
      <c r="B768" s="3">
        <v>58</v>
      </c>
      <c r="C768" s="3">
        <v>29</v>
      </c>
      <c r="D768" s="2" t="s">
        <v>26</v>
      </c>
      <c r="E768" t="s">
        <v>15738</v>
      </c>
      <c r="I768" t="str">
        <f t="shared" si="11"/>
        <v>Carex brizoides  ;;58;29</v>
      </c>
      <c r="M768" s="8" t="s">
        <v>17242</v>
      </c>
    </row>
    <row r="769" spans="1:13" x14ac:dyDescent="0.25">
      <c r="A769" s="3">
        <v>29</v>
      </c>
      <c r="C769" s="3">
        <v>29</v>
      </c>
      <c r="D769" s="2" t="s">
        <v>26</v>
      </c>
      <c r="E769" t="s">
        <v>15738</v>
      </c>
      <c r="I769" t="str">
        <f t="shared" si="11"/>
        <v>Carex brizoides  ;29;;29</v>
      </c>
      <c r="M769" s="8" t="s">
        <v>17243</v>
      </c>
    </row>
    <row r="770" spans="1:13" x14ac:dyDescent="0.25">
      <c r="B770" s="3">
        <v>58</v>
      </c>
      <c r="C770" s="3">
        <v>29</v>
      </c>
      <c r="D770" s="2" t="s">
        <v>26</v>
      </c>
      <c r="E770" t="s">
        <v>15738</v>
      </c>
      <c r="I770" t="str">
        <f t="shared" ref="I770:I833" si="12">CONCATENATE(D770,$P$1,E770,$P$1,F770,$P$1,G770,$Q$1,A770,$Q$1,B770,$Q$1,C770)</f>
        <v>Carex brizoides  ;;58;29</v>
      </c>
      <c r="M770" s="8" t="s">
        <v>17242</v>
      </c>
    </row>
    <row r="771" spans="1:13" x14ac:dyDescent="0.25">
      <c r="B771" s="3">
        <v>58</v>
      </c>
      <c r="C771" s="3">
        <v>29</v>
      </c>
      <c r="D771" s="2" t="s">
        <v>26</v>
      </c>
      <c r="E771" t="s">
        <v>15738</v>
      </c>
      <c r="I771" t="str">
        <f t="shared" si="12"/>
        <v>Carex brizoides  ;;58;29</v>
      </c>
      <c r="M771" s="8" t="s">
        <v>17242</v>
      </c>
    </row>
    <row r="772" spans="1:13" x14ac:dyDescent="0.25">
      <c r="B772" s="3">
        <v>58</v>
      </c>
      <c r="C772" s="3">
        <v>29</v>
      </c>
      <c r="D772" s="2" t="s">
        <v>26</v>
      </c>
      <c r="E772" t="s">
        <v>15738</v>
      </c>
      <c r="I772" t="str">
        <f t="shared" si="12"/>
        <v>Carex brizoides  ;;58;29</v>
      </c>
      <c r="M772" s="8" t="s">
        <v>17242</v>
      </c>
    </row>
    <row r="773" spans="1:13" x14ac:dyDescent="0.25">
      <c r="A773" s="3" t="s">
        <v>9428</v>
      </c>
      <c r="C773" s="3" t="s">
        <v>9429</v>
      </c>
      <c r="D773" s="2" t="s">
        <v>26</v>
      </c>
      <c r="E773" t="s">
        <v>15739</v>
      </c>
      <c r="I773" t="str">
        <f t="shared" si="12"/>
        <v>Carex bromoides  ;32II, 33II, 34II;;32,33,34</v>
      </c>
      <c r="M773" s="8" t="s">
        <v>17244</v>
      </c>
    </row>
    <row r="774" spans="1:13" x14ac:dyDescent="0.25">
      <c r="B774" s="3" t="s">
        <v>12578</v>
      </c>
      <c r="C774" s="3" t="s">
        <v>12579</v>
      </c>
      <c r="D774" s="2" t="s">
        <v>26</v>
      </c>
      <c r="E774" t="s">
        <v>15739</v>
      </c>
      <c r="I774" t="str">
        <f t="shared" si="12"/>
        <v>Carex bromoides  ;;64,66,68;32, 33, 34</v>
      </c>
      <c r="M774" s="8" t="s">
        <v>17245</v>
      </c>
    </row>
    <row r="775" spans="1:13" x14ac:dyDescent="0.25">
      <c r="B775" s="3">
        <v>66</v>
      </c>
      <c r="C775" s="3">
        <v>33</v>
      </c>
      <c r="D775" s="2" t="s">
        <v>26</v>
      </c>
      <c r="E775" t="s">
        <v>15739</v>
      </c>
      <c r="I775" t="str">
        <f t="shared" si="12"/>
        <v>Carex bromoides  ;;66;33</v>
      </c>
      <c r="M775" s="8" t="s">
        <v>17246</v>
      </c>
    </row>
    <row r="776" spans="1:13" x14ac:dyDescent="0.25">
      <c r="B776" s="3">
        <v>72</v>
      </c>
      <c r="C776" s="3">
        <v>36</v>
      </c>
      <c r="D776" s="2" t="s">
        <v>26</v>
      </c>
      <c r="E776" t="s">
        <v>15740</v>
      </c>
      <c r="I776" t="str">
        <f t="shared" si="12"/>
        <v>Carex brownii  ;;72;36</v>
      </c>
      <c r="M776" s="8" t="s">
        <v>17247</v>
      </c>
    </row>
    <row r="777" spans="1:13" x14ac:dyDescent="0.25">
      <c r="B777" s="3">
        <v>72</v>
      </c>
      <c r="C777" s="3">
        <v>36</v>
      </c>
      <c r="D777" s="2" t="s">
        <v>26</v>
      </c>
      <c r="E777" t="s">
        <v>15740</v>
      </c>
      <c r="I777" t="str">
        <f t="shared" si="12"/>
        <v>Carex brownii  ;;72;36</v>
      </c>
      <c r="M777" s="8" t="s">
        <v>17247</v>
      </c>
    </row>
    <row r="778" spans="1:13" x14ac:dyDescent="0.25">
      <c r="B778" s="3">
        <v>58</v>
      </c>
      <c r="C778" s="3">
        <v>29</v>
      </c>
      <c r="D778" s="2" t="s">
        <v>26</v>
      </c>
      <c r="E778" t="s">
        <v>15741</v>
      </c>
      <c r="I778" t="str">
        <f t="shared" si="12"/>
        <v>Carex brunnea  ;;58;29</v>
      </c>
      <c r="M778" s="8" t="s">
        <v>17248</v>
      </c>
    </row>
    <row r="779" spans="1:13" x14ac:dyDescent="0.25">
      <c r="A779" s="3">
        <v>31</v>
      </c>
      <c r="B779" s="3">
        <v>62</v>
      </c>
      <c r="C779" s="3">
        <v>31</v>
      </c>
      <c r="D779" s="2" t="s">
        <v>26</v>
      </c>
      <c r="E779" t="s">
        <v>15741</v>
      </c>
      <c r="I779" t="str">
        <f t="shared" si="12"/>
        <v>Carex brunnea  ;31;62;31</v>
      </c>
      <c r="M779" s="8" t="s">
        <v>17249</v>
      </c>
    </row>
    <row r="780" spans="1:13" x14ac:dyDescent="0.25">
      <c r="B780" s="3" t="s">
        <v>10835</v>
      </c>
      <c r="C780" s="3">
        <v>31</v>
      </c>
      <c r="D780" s="2" t="s">
        <v>26</v>
      </c>
      <c r="E780" t="s">
        <v>15741</v>
      </c>
      <c r="I780" t="str">
        <f t="shared" si="12"/>
        <v>Carex brunnea  ;;c.62;31</v>
      </c>
      <c r="M780" s="8" t="s">
        <v>17250</v>
      </c>
    </row>
    <row r="781" spans="1:13" x14ac:dyDescent="0.25">
      <c r="B781" s="3">
        <v>62</v>
      </c>
      <c r="C781" s="3">
        <v>31</v>
      </c>
      <c r="D781" s="2" t="s">
        <v>26</v>
      </c>
      <c r="E781" t="s">
        <v>15741</v>
      </c>
      <c r="I781" t="str">
        <f t="shared" si="12"/>
        <v>Carex brunnea  ;;62;31</v>
      </c>
      <c r="M781" s="8" t="s">
        <v>17251</v>
      </c>
    </row>
    <row r="782" spans="1:13" x14ac:dyDescent="0.25">
      <c r="B782" s="3">
        <v>56</v>
      </c>
      <c r="C782" s="3">
        <v>28</v>
      </c>
      <c r="D782" s="2" t="s">
        <v>26</v>
      </c>
      <c r="E782" t="s">
        <v>15742</v>
      </c>
      <c r="I782" t="str">
        <f t="shared" si="12"/>
        <v>Carex brunnescens  ;;56;28</v>
      </c>
      <c r="M782" s="8" t="s">
        <v>17252</v>
      </c>
    </row>
    <row r="783" spans="1:13" x14ac:dyDescent="0.25">
      <c r="B783" s="3">
        <v>56</v>
      </c>
      <c r="C783" s="3">
        <v>28</v>
      </c>
      <c r="D783" s="2" t="s">
        <v>26</v>
      </c>
      <c r="E783" t="s">
        <v>15742</v>
      </c>
      <c r="I783" t="str">
        <f t="shared" si="12"/>
        <v>Carex brunnescens  ;;56;28</v>
      </c>
      <c r="M783" s="8" t="s">
        <v>17252</v>
      </c>
    </row>
    <row r="784" spans="1:13" x14ac:dyDescent="0.25">
      <c r="B784" s="3">
        <v>56</v>
      </c>
      <c r="C784" s="3">
        <v>28</v>
      </c>
      <c r="D784" s="2" t="s">
        <v>26</v>
      </c>
      <c r="E784" t="s">
        <v>15742</v>
      </c>
      <c r="I784" t="str">
        <f t="shared" si="12"/>
        <v>Carex brunnescens  ;;56;28</v>
      </c>
      <c r="M784" s="8" t="s">
        <v>17252</v>
      </c>
    </row>
    <row r="785" spans="1:13" x14ac:dyDescent="0.25">
      <c r="B785" s="3">
        <v>56</v>
      </c>
      <c r="C785" s="3">
        <v>28</v>
      </c>
      <c r="D785" s="2" t="s">
        <v>26</v>
      </c>
      <c r="E785" t="s">
        <v>15742</v>
      </c>
      <c r="I785" t="str">
        <f t="shared" si="12"/>
        <v>Carex brunnescens  ;;56;28</v>
      </c>
      <c r="M785" s="8" t="s">
        <v>17252</v>
      </c>
    </row>
    <row r="786" spans="1:13" x14ac:dyDescent="0.25">
      <c r="B786" s="3">
        <v>56</v>
      </c>
      <c r="C786" s="3">
        <v>28</v>
      </c>
      <c r="D786" s="2" t="s">
        <v>26</v>
      </c>
      <c r="E786" t="s">
        <v>15742</v>
      </c>
      <c r="I786" t="str">
        <f t="shared" si="12"/>
        <v>Carex brunnescens  ;;56;28</v>
      </c>
      <c r="M786" s="8" t="s">
        <v>17252</v>
      </c>
    </row>
    <row r="787" spans="1:13" x14ac:dyDescent="0.25">
      <c r="B787" s="3">
        <v>56</v>
      </c>
      <c r="C787" s="3">
        <v>28</v>
      </c>
      <c r="D787" s="2" t="s">
        <v>26</v>
      </c>
      <c r="E787" t="s">
        <v>15742</v>
      </c>
      <c r="I787" t="str">
        <f t="shared" si="12"/>
        <v>Carex brunnescens  ;;56;28</v>
      </c>
      <c r="M787" s="8" t="s">
        <v>17252</v>
      </c>
    </row>
    <row r="788" spans="1:13" x14ac:dyDescent="0.25">
      <c r="B788" s="3">
        <v>56</v>
      </c>
      <c r="C788" s="3">
        <v>28</v>
      </c>
      <c r="D788" s="2" t="s">
        <v>26</v>
      </c>
      <c r="E788" t="s">
        <v>15742</v>
      </c>
      <c r="I788" t="str">
        <f t="shared" si="12"/>
        <v>Carex brunnescens  ;;56;28</v>
      </c>
      <c r="M788" s="8" t="s">
        <v>17252</v>
      </c>
    </row>
    <row r="789" spans="1:13" x14ac:dyDescent="0.25">
      <c r="B789" s="3">
        <v>56</v>
      </c>
      <c r="C789" s="3">
        <v>28</v>
      </c>
      <c r="D789" s="2" t="s">
        <v>26</v>
      </c>
      <c r="E789" t="s">
        <v>15742</v>
      </c>
      <c r="I789" t="str">
        <f t="shared" si="12"/>
        <v>Carex brunnescens  ;;56;28</v>
      </c>
      <c r="M789" s="8" t="s">
        <v>17252</v>
      </c>
    </row>
    <row r="790" spans="1:13" x14ac:dyDescent="0.25">
      <c r="B790" s="3">
        <v>56</v>
      </c>
      <c r="C790" s="3">
        <v>28</v>
      </c>
      <c r="D790" s="2" t="s">
        <v>26</v>
      </c>
      <c r="E790" t="s">
        <v>15742</v>
      </c>
      <c r="I790" t="str">
        <f t="shared" si="12"/>
        <v>Carex brunnescens  ;;56;28</v>
      </c>
      <c r="M790" s="8" t="s">
        <v>17252</v>
      </c>
    </row>
    <row r="791" spans="1:13" x14ac:dyDescent="0.25">
      <c r="B791" s="3">
        <v>56</v>
      </c>
      <c r="C791" s="3">
        <v>28</v>
      </c>
      <c r="D791" s="2" t="s">
        <v>26</v>
      </c>
      <c r="E791" t="s">
        <v>15742</v>
      </c>
      <c r="I791" t="str">
        <f t="shared" si="12"/>
        <v>Carex brunnescens  ;;56;28</v>
      </c>
      <c r="M791" s="8" t="s">
        <v>17252</v>
      </c>
    </row>
    <row r="792" spans="1:13" x14ac:dyDescent="0.25">
      <c r="B792" s="3">
        <v>56</v>
      </c>
      <c r="C792" s="3">
        <v>28</v>
      </c>
      <c r="D792" s="2" t="s">
        <v>26</v>
      </c>
      <c r="E792" t="s">
        <v>15742</v>
      </c>
      <c r="I792" t="str">
        <f t="shared" si="12"/>
        <v>Carex brunnescens  ;;56;28</v>
      </c>
      <c r="M792" s="8" t="s">
        <v>17252</v>
      </c>
    </row>
    <row r="793" spans="1:13" x14ac:dyDescent="0.25">
      <c r="A793" s="3" t="s">
        <v>2695</v>
      </c>
      <c r="B793" s="3" t="s">
        <v>2891</v>
      </c>
      <c r="C793" s="3">
        <v>27.28</v>
      </c>
      <c r="D793" s="2" t="s">
        <v>26</v>
      </c>
      <c r="E793" t="s">
        <v>15742</v>
      </c>
      <c r="I793" t="str">
        <f t="shared" si="12"/>
        <v>Carex brunnescens  ;27, 28;ca. 56;27,28</v>
      </c>
      <c r="M793" s="8" t="s">
        <v>17253</v>
      </c>
    </row>
    <row r="794" spans="1:13" x14ac:dyDescent="0.25">
      <c r="B794" s="3" t="s">
        <v>2416</v>
      </c>
      <c r="C794" s="3">
        <v>22</v>
      </c>
      <c r="D794" s="2" t="s">
        <v>26</v>
      </c>
      <c r="E794" t="s">
        <v>15742</v>
      </c>
      <c r="I794" t="str">
        <f t="shared" si="12"/>
        <v>Carex brunnescens  ;;ca. 44;22</v>
      </c>
      <c r="M794" s="8" t="s">
        <v>17254</v>
      </c>
    </row>
    <row r="795" spans="1:13" x14ac:dyDescent="0.25">
      <c r="A795" s="3">
        <v>28</v>
      </c>
      <c r="C795" s="3">
        <v>28</v>
      </c>
      <c r="D795" s="2" t="s">
        <v>26</v>
      </c>
      <c r="E795" t="s">
        <v>15742</v>
      </c>
      <c r="I795" t="str">
        <f t="shared" si="12"/>
        <v>Carex brunnescens  ;28;;28</v>
      </c>
      <c r="M795" s="8" t="s">
        <v>17255</v>
      </c>
    </row>
    <row r="796" spans="1:13" x14ac:dyDescent="0.25">
      <c r="A796" s="3">
        <v>28</v>
      </c>
      <c r="C796" s="3">
        <v>28</v>
      </c>
      <c r="D796" s="2" t="s">
        <v>26</v>
      </c>
      <c r="E796" t="s">
        <v>15742</v>
      </c>
      <c r="I796" t="str">
        <f t="shared" si="12"/>
        <v>Carex brunnescens  ;28;;28</v>
      </c>
      <c r="M796" s="8" t="s">
        <v>17255</v>
      </c>
    </row>
    <row r="797" spans="1:13" x14ac:dyDescent="0.25">
      <c r="B797" s="3">
        <v>5052</v>
      </c>
      <c r="D797" s="2" t="s">
        <v>26</v>
      </c>
      <c r="E797" t="s">
        <v>15742</v>
      </c>
      <c r="I797" t="str">
        <f t="shared" si="12"/>
        <v>Carex brunnescens  ;;5052;</v>
      </c>
      <c r="M797" s="8" t="s">
        <v>17256</v>
      </c>
    </row>
    <row r="798" spans="1:13" x14ac:dyDescent="0.25">
      <c r="B798" s="3">
        <v>56</v>
      </c>
      <c r="C798" s="3">
        <v>28</v>
      </c>
      <c r="D798" s="2" t="s">
        <v>26</v>
      </c>
      <c r="E798" t="s">
        <v>15742</v>
      </c>
      <c r="I798" t="str">
        <f t="shared" si="12"/>
        <v>Carex brunnescens  ;;56;28</v>
      </c>
      <c r="M798" s="8" t="s">
        <v>17252</v>
      </c>
    </row>
    <row r="799" spans="1:13" x14ac:dyDescent="0.25">
      <c r="B799" s="3">
        <v>56</v>
      </c>
      <c r="C799" s="3">
        <v>28</v>
      </c>
      <c r="D799" s="2" t="s">
        <v>26</v>
      </c>
      <c r="E799" t="s">
        <v>15742</v>
      </c>
      <c r="I799" t="str">
        <f t="shared" si="12"/>
        <v>Carex brunnescens  ;;56;28</v>
      </c>
      <c r="M799" s="8" t="s">
        <v>17252</v>
      </c>
    </row>
    <row r="800" spans="1:13" x14ac:dyDescent="0.25">
      <c r="B800" s="3" t="s">
        <v>5967</v>
      </c>
      <c r="C800" s="3" t="s">
        <v>412</v>
      </c>
      <c r="D800" s="2" t="s">
        <v>26</v>
      </c>
      <c r="E800" t="s">
        <v>15742</v>
      </c>
      <c r="I800" t="str">
        <f t="shared" si="12"/>
        <v>Carex brunnescens  ;;50-52;25, 26</v>
      </c>
      <c r="M800" s="8" t="s">
        <v>17257</v>
      </c>
    </row>
    <row r="801" spans="1:13" x14ac:dyDescent="0.25">
      <c r="A801" s="3">
        <v>28</v>
      </c>
      <c r="C801" s="3">
        <v>28</v>
      </c>
      <c r="D801" s="2" t="s">
        <v>26</v>
      </c>
      <c r="E801" t="s">
        <v>15742</v>
      </c>
      <c r="I801" t="str">
        <f t="shared" si="12"/>
        <v>Carex brunnescens  ;28;;28</v>
      </c>
      <c r="M801" s="8" t="s">
        <v>17255</v>
      </c>
    </row>
    <row r="802" spans="1:13" x14ac:dyDescent="0.25">
      <c r="B802" s="3" t="s">
        <v>7474</v>
      </c>
      <c r="C802" s="3">
        <v>22</v>
      </c>
      <c r="D802" s="2" t="s">
        <v>26</v>
      </c>
      <c r="E802" t="s">
        <v>15742</v>
      </c>
      <c r="I802" t="str">
        <f t="shared" si="12"/>
        <v>Carex brunnescens  ;;ca.44;22</v>
      </c>
      <c r="M802" s="8" t="s">
        <v>17258</v>
      </c>
    </row>
    <row r="803" spans="1:13" x14ac:dyDescent="0.25">
      <c r="B803" s="3">
        <v>56</v>
      </c>
      <c r="C803" s="3">
        <v>28</v>
      </c>
      <c r="D803" s="2" t="s">
        <v>26</v>
      </c>
      <c r="E803" t="s">
        <v>15742</v>
      </c>
      <c r="I803" t="str">
        <f t="shared" si="12"/>
        <v>Carex brunnescens  ;;56;28</v>
      </c>
      <c r="M803" s="8" t="s">
        <v>17252</v>
      </c>
    </row>
    <row r="804" spans="1:13" x14ac:dyDescent="0.25">
      <c r="B804" s="3">
        <v>56</v>
      </c>
      <c r="C804" s="3">
        <v>28</v>
      </c>
      <c r="D804" s="2" t="s">
        <v>26</v>
      </c>
      <c r="E804" t="s">
        <v>15742</v>
      </c>
      <c r="I804" t="str">
        <f t="shared" si="12"/>
        <v>Carex brunnescens  ;;56;28</v>
      </c>
      <c r="M804" s="8" t="s">
        <v>17252</v>
      </c>
    </row>
    <row r="805" spans="1:13" x14ac:dyDescent="0.25">
      <c r="A805" s="3">
        <v>28</v>
      </c>
      <c r="C805" s="3">
        <v>28</v>
      </c>
      <c r="D805" s="2" t="s">
        <v>26</v>
      </c>
      <c r="E805" t="s">
        <v>15742</v>
      </c>
      <c r="I805" t="str">
        <f t="shared" si="12"/>
        <v>Carex brunnescens  ;28;;28</v>
      </c>
      <c r="M805" s="8" t="s">
        <v>17255</v>
      </c>
    </row>
    <row r="806" spans="1:13" x14ac:dyDescent="0.25">
      <c r="A806" s="3" t="s">
        <v>2695</v>
      </c>
      <c r="B806" s="3" t="s">
        <v>10736</v>
      </c>
      <c r="C806" s="3" t="s">
        <v>2695</v>
      </c>
      <c r="D806" s="2" t="s">
        <v>26</v>
      </c>
      <c r="E806" t="s">
        <v>15742</v>
      </c>
      <c r="I806" t="str">
        <f t="shared" si="12"/>
        <v>Carex brunnescens  ;27, 28;c.56;27, 28</v>
      </c>
      <c r="M806" s="8" t="s">
        <v>17259</v>
      </c>
    </row>
    <row r="807" spans="1:13" x14ac:dyDescent="0.25">
      <c r="B807" s="3">
        <v>56</v>
      </c>
      <c r="C807" s="3">
        <v>28</v>
      </c>
      <c r="D807" s="2" t="s">
        <v>26</v>
      </c>
      <c r="E807" t="s">
        <v>15742</v>
      </c>
      <c r="I807" t="str">
        <f t="shared" si="12"/>
        <v>Carex brunnescens  ;;56;28</v>
      </c>
      <c r="M807" s="8" t="s">
        <v>17252</v>
      </c>
    </row>
    <row r="808" spans="1:13" x14ac:dyDescent="0.25">
      <c r="B808" s="3">
        <v>56</v>
      </c>
      <c r="C808" s="3">
        <v>28</v>
      </c>
      <c r="D808" s="2" t="s">
        <v>26</v>
      </c>
      <c r="E808" t="s">
        <v>15742</v>
      </c>
      <c r="I808" t="str">
        <f t="shared" si="12"/>
        <v>Carex brunnescens  ;;56;28</v>
      </c>
      <c r="M808" s="8" t="s">
        <v>17252</v>
      </c>
    </row>
    <row r="809" spans="1:13" x14ac:dyDescent="0.25">
      <c r="B809" s="3">
        <v>56</v>
      </c>
      <c r="C809" s="3">
        <v>28</v>
      </c>
      <c r="D809" s="2" t="s">
        <v>26</v>
      </c>
      <c r="E809" t="s">
        <v>15742</v>
      </c>
      <c r="I809" t="str">
        <f t="shared" si="12"/>
        <v>Carex brunnescens  ;;56;28</v>
      </c>
      <c r="M809" s="8" t="s">
        <v>17252</v>
      </c>
    </row>
    <row r="810" spans="1:13" x14ac:dyDescent="0.25">
      <c r="B810" s="3" t="s">
        <v>13073</v>
      </c>
      <c r="C810" s="3">
        <v>22</v>
      </c>
      <c r="D810" s="2" t="s">
        <v>26</v>
      </c>
      <c r="E810" t="s">
        <v>15742</v>
      </c>
      <c r="I810" t="str">
        <f t="shared" si="12"/>
        <v>Carex brunnescens  ;;c. 44;22</v>
      </c>
      <c r="M810" s="8" t="s">
        <v>17260</v>
      </c>
    </row>
    <row r="811" spans="1:13" x14ac:dyDescent="0.25">
      <c r="B811" s="3">
        <v>5052</v>
      </c>
      <c r="D811" s="2" t="s">
        <v>26</v>
      </c>
      <c r="E811" t="s">
        <v>15742</v>
      </c>
      <c r="I811" t="str">
        <f t="shared" si="12"/>
        <v>Carex brunnescens  ;;5052;</v>
      </c>
      <c r="M811" s="8" t="s">
        <v>17256</v>
      </c>
    </row>
    <row r="812" spans="1:13" x14ac:dyDescent="0.25">
      <c r="B812" s="3">
        <v>56</v>
      </c>
      <c r="C812" s="3">
        <v>28</v>
      </c>
      <c r="D812" s="2" t="s">
        <v>26</v>
      </c>
      <c r="E812" t="s">
        <v>15742</v>
      </c>
      <c r="I812" t="str">
        <f t="shared" si="12"/>
        <v>Carex brunnescens  ;;56;28</v>
      </c>
      <c r="M812" s="8" t="s">
        <v>17252</v>
      </c>
    </row>
    <row r="813" spans="1:13" x14ac:dyDescent="0.25">
      <c r="B813" s="3" t="s">
        <v>13079</v>
      </c>
      <c r="C813" s="3">
        <v>28</v>
      </c>
      <c r="D813" s="2" t="s">
        <v>26</v>
      </c>
      <c r="E813" t="s">
        <v>15742</v>
      </c>
      <c r="I813" t="str">
        <f t="shared" si="12"/>
        <v>Carex brunnescens  ;;c. 56;28</v>
      </c>
      <c r="M813" s="8" t="s">
        <v>17261</v>
      </c>
    </row>
    <row r="814" spans="1:13" x14ac:dyDescent="0.25">
      <c r="B814" s="3">
        <v>56</v>
      </c>
      <c r="C814" s="3">
        <v>28</v>
      </c>
      <c r="D814" s="2" t="s">
        <v>26</v>
      </c>
      <c r="E814" t="s">
        <v>15742</v>
      </c>
      <c r="I814" t="str">
        <f t="shared" si="12"/>
        <v>Carex brunnescens  ;;56;28</v>
      </c>
      <c r="M814" s="8" t="s">
        <v>17252</v>
      </c>
    </row>
    <row r="815" spans="1:13" x14ac:dyDescent="0.25">
      <c r="B815" s="3">
        <v>56</v>
      </c>
      <c r="C815" s="3">
        <v>28</v>
      </c>
      <c r="D815" s="2" t="s">
        <v>26</v>
      </c>
      <c r="E815" t="s">
        <v>15742</v>
      </c>
      <c r="I815" t="str">
        <f t="shared" si="12"/>
        <v>Carex brunnescens  ;;56;28</v>
      </c>
      <c r="M815" s="8" t="s">
        <v>17252</v>
      </c>
    </row>
    <row r="816" spans="1:13" x14ac:dyDescent="0.25">
      <c r="B816" s="3" t="s">
        <v>10736</v>
      </c>
      <c r="C816" s="3">
        <v>28</v>
      </c>
      <c r="D816" s="2" t="s">
        <v>26</v>
      </c>
      <c r="E816" t="s">
        <v>15742</v>
      </c>
      <c r="I816" t="str">
        <f t="shared" si="12"/>
        <v>Carex brunnescens  ;;c.56;28</v>
      </c>
      <c r="M816" s="8" t="s">
        <v>17262</v>
      </c>
    </row>
    <row r="817" spans="2:13" x14ac:dyDescent="0.25">
      <c r="B817" s="3">
        <v>56</v>
      </c>
      <c r="C817" s="3">
        <v>28</v>
      </c>
      <c r="D817" s="2" t="s">
        <v>26</v>
      </c>
      <c r="E817" t="s">
        <v>15742</v>
      </c>
      <c r="F817" s="6" t="s">
        <v>16681</v>
      </c>
      <c r="G817" t="s">
        <v>15743</v>
      </c>
      <c r="I817" t="str">
        <f t="shared" si="12"/>
        <v>Carex brunnescens subsp sphaerostachya;;56;28</v>
      </c>
      <c r="M817" s="8" t="s">
        <v>16709</v>
      </c>
    </row>
    <row r="818" spans="2:13" x14ac:dyDescent="0.25">
      <c r="B818" s="3">
        <v>56</v>
      </c>
      <c r="C818" s="3">
        <v>28</v>
      </c>
      <c r="D818" s="2" t="s">
        <v>26</v>
      </c>
      <c r="E818" t="s">
        <v>15742</v>
      </c>
      <c r="F818" s="6" t="s">
        <v>16681</v>
      </c>
      <c r="G818" t="s">
        <v>15743</v>
      </c>
      <c r="I818" t="str">
        <f t="shared" si="12"/>
        <v>Carex brunnescens subsp sphaerostachya;;56;28</v>
      </c>
      <c r="M818" s="8" t="s">
        <v>16709</v>
      </c>
    </row>
    <row r="819" spans="2:13" x14ac:dyDescent="0.25">
      <c r="B819" s="3">
        <v>64</v>
      </c>
      <c r="C819" s="3">
        <v>32</v>
      </c>
      <c r="D819" s="2" t="s">
        <v>26</v>
      </c>
      <c r="E819" t="s">
        <v>15744</v>
      </c>
      <c r="I819" t="str">
        <f t="shared" si="12"/>
        <v>Carex buchananii  ;;64;32</v>
      </c>
      <c r="M819" s="8" t="s">
        <v>17263</v>
      </c>
    </row>
    <row r="820" spans="2:13" x14ac:dyDescent="0.25">
      <c r="B820" s="3">
        <v>44</v>
      </c>
      <c r="C820" s="3">
        <v>22</v>
      </c>
      <c r="D820" s="2" t="s">
        <v>26</v>
      </c>
      <c r="E820" t="s">
        <v>15744</v>
      </c>
      <c r="I820" t="str">
        <f t="shared" si="12"/>
        <v>Carex buchananii  ;;44;22</v>
      </c>
      <c r="M820" s="8" t="s">
        <v>17264</v>
      </c>
    </row>
    <row r="821" spans="2:13" x14ac:dyDescent="0.25">
      <c r="B821" s="3">
        <v>45</v>
      </c>
      <c r="D821" s="2" t="s">
        <v>26</v>
      </c>
      <c r="E821" t="s">
        <v>15744</v>
      </c>
      <c r="I821" t="str">
        <f t="shared" si="12"/>
        <v>Carex buchananii  ;;45;</v>
      </c>
      <c r="M821" s="8" t="s">
        <v>17265</v>
      </c>
    </row>
    <row r="822" spans="2:13" x14ac:dyDescent="0.25">
      <c r="B822" s="3">
        <v>64</v>
      </c>
      <c r="C822" s="3">
        <v>32</v>
      </c>
      <c r="D822" s="2" t="s">
        <v>26</v>
      </c>
      <c r="E822" t="s">
        <v>15744</v>
      </c>
      <c r="I822" t="str">
        <f t="shared" si="12"/>
        <v>Carex buchananii  ;;64;32</v>
      </c>
      <c r="M822" s="8" t="s">
        <v>17263</v>
      </c>
    </row>
    <row r="823" spans="2:13" x14ac:dyDescent="0.25">
      <c r="B823" s="3" t="s">
        <v>10162</v>
      </c>
      <c r="C823" s="3">
        <v>22</v>
      </c>
      <c r="D823" s="2" t="s">
        <v>26</v>
      </c>
      <c r="E823" t="s">
        <v>15744</v>
      </c>
      <c r="I823" t="str">
        <f t="shared" si="12"/>
        <v>Carex buchananii  ;;c.44--45;22</v>
      </c>
      <c r="M823" s="8" t="s">
        <v>17266</v>
      </c>
    </row>
    <row r="824" spans="2:13" x14ac:dyDescent="0.25">
      <c r="B824" s="3">
        <v>40</v>
      </c>
      <c r="C824" s="3">
        <v>20</v>
      </c>
      <c r="D824" s="2" t="s">
        <v>26</v>
      </c>
      <c r="E824" t="s">
        <v>15745</v>
      </c>
      <c r="I824" t="str">
        <f t="shared" si="12"/>
        <v>Carex buekii  ;;40;20</v>
      </c>
      <c r="M824" s="8" t="s">
        <v>17267</v>
      </c>
    </row>
    <row r="825" spans="2:13" x14ac:dyDescent="0.25">
      <c r="B825" s="3">
        <v>64</v>
      </c>
      <c r="C825" s="3">
        <v>32</v>
      </c>
      <c r="D825" s="2" t="s">
        <v>26</v>
      </c>
      <c r="E825" t="s">
        <v>15745</v>
      </c>
      <c r="I825" t="str">
        <f t="shared" si="12"/>
        <v>Carex buekii  ;;64;32</v>
      </c>
      <c r="M825" s="8" t="s">
        <v>17268</v>
      </c>
    </row>
    <row r="826" spans="2:13" x14ac:dyDescent="0.25">
      <c r="B826" s="3">
        <v>64</v>
      </c>
      <c r="C826" s="3">
        <v>32</v>
      </c>
      <c r="D826" s="2" t="s">
        <v>26</v>
      </c>
      <c r="E826" t="s">
        <v>15746</v>
      </c>
      <c r="I826" t="str">
        <f t="shared" si="12"/>
        <v>Carex bushii  ;;64;32</v>
      </c>
      <c r="M826" s="8" t="s">
        <v>17269</v>
      </c>
    </row>
    <row r="827" spans="2:13" x14ac:dyDescent="0.25">
      <c r="B827" s="3">
        <v>48</v>
      </c>
      <c r="C827" s="3">
        <v>24</v>
      </c>
      <c r="D827" s="2" t="s">
        <v>26</v>
      </c>
      <c r="E827" t="s">
        <v>15746</v>
      </c>
      <c r="I827" t="str">
        <f t="shared" si="12"/>
        <v>Carex bushii  ;;48;24</v>
      </c>
      <c r="M827" s="8" t="s">
        <v>17270</v>
      </c>
    </row>
    <row r="828" spans="2:13" x14ac:dyDescent="0.25">
      <c r="B828" s="3">
        <v>52</v>
      </c>
      <c r="C828" s="3">
        <v>26</v>
      </c>
      <c r="D828" s="2" t="s">
        <v>26</v>
      </c>
      <c r="E828" t="s">
        <v>15746</v>
      </c>
      <c r="I828" t="str">
        <f t="shared" si="12"/>
        <v>Carex bushii  ;;52;26</v>
      </c>
      <c r="M828" s="8" t="s">
        <v>17271</v>
      </c>
    </row>
    <row r="829" spans="2:13" x14ac:dyDescent="0.25">
      <c r="B829" s="3" t="s">
        <v>1597</v>
      </c>
      <c r="C829" s="3" t="s">
        <v>1598</v>
      </c>
      <c r="D829" s="2" t="s">
        <v>26</v>
      </c>
      <c r="E829" t="s">
        <v>15747</v>
      </c>
      <c r="I829" t="str">
        <f t="shared" si="12"/>
        <v>Carex buxbaumii  ;;74, 106;37, 53</v>
      </c>
      <c r="M829" s="8" t="s">
        <v>17272</v>
      </c>
    </row>
    <row r="830" spans="2:13" x14ac:dyDescent="0.25">
      <c r="B830" s="3">
        <v>106</v>
      </c>
      <c r="C830" s="3">
        <v>53</v>
      </c>
      <c r="D830" s="2" t="s">
        <v>26</v>
      </c>
      <c r="E830" t="s">
        <v>15747</v>
      </c>
      <c r="I830" t="str">
        <f t="shared" si="12"/>
        <v>Carex buxbaumii  ;;106;53</v>
      </c>
      <c r="M830" s="8" t="s">
        <v>17273</v>
      </c>
    </row>
    <row r="831" spans="2:13" x14ac:dyDescent="0.25">
      <c r="B831" s="3">
        <v>106</v>
      </c>
      <c r="C831" s="3">
        <v>53</v>
      </c>
      <c r="D831" s="2" t="s">
        <v>26</v>
      </c>
      <c r="E831" t="s">
        <v>15747</v>
      </c>
      <c r="I831" t="str">
        <f t="shared" si="12"/>
        <v>Carex buxbaumii  ;;106;53</v>
      </c>
      <c r="M831" s="8" t="s">
        <v>17273</v>
      </c>
    </row>
    <row r="832" spans="2:13" x14ac:dyDescent="0.25">
      <c r="B832" s="3">
        <v>100</v>
      </c>
      <c r="C832" s="3">
        <v>50</v>
      </c>
      <c r="D832" s="2" t="s">
        <v>26</v>
      </c>
      <c r="E832" t="s">
        <v>15747</v>
      </c>
      <c r="I832" t="str">
        <f t="shared" si="12"/>
        <v>Carex buxbaumii  ;;100;50</v>
      </c>
      <c r="M832" s="8" t="s">
        <v>17274</v>
      </c>
    </row>
    <row r="833" spans="1:13" x14ac:dyDescent="0.25">
      <c r="B833" s="3">
        <v>78</v>
      </c>
      <c r="C833" s="3">
        <v>39</v>
      </c>
      <c r="D833" s="2" t="s">
        <v>26</v>
      </c>
      <c r="E833" t="s">
        <v>15748</v>
      </c>
      <c r="I833" t="str">
        <f t="shared" si="12"/>
        <v>Carex caespititia  ;;78;39</v>
      </c>
      <c r="M833" s="8" t="s">
        <v>17275</v>
      </c>
    </row>
    <row r="834" spans="1:13" x14ac:dyDescent="0.25">
      <c r="B834" s="3" t="s">
        <v>9551</v>
      </c>
      <c r="C834" s="3" t="s">
        <v>9552</v>
      </c>
      <c r="D834" s="2" t="s">
        <v>26</v>
      </c>
      <c r="E834" t="s">
        <v>15748</v>
      </c>
      <c r="I834" t="str">
        <f t="shared" ref="I834:I897" si="13">CONCATENATE(D834,$P$1,E834,$P$1,F834,$P$1,G834,$Q$1,A834,$Q$1,B834,$Q$1,C834)</f>
        <v>Carex caespititia  ;;68-74, c.72;34,37,36</v>
      </c>
      <c r="M834" s="8" t="s">
        <v>17276</v>
      </c>
    </row>
    <row r="835" spans="1:13" x14ac:dyDescent="0.25">
      <c r="A835" s="3">
        <v>39</v>
      </c>
      <c r="C835" s="3">
        <v>39</v>
      </c>
      <c r="D835" s="2" t="s">
        <v>26</v>
      </c>
      <c r="E835" t="s">
        <v>15748</v>
      </c>
      <c r="I835" t="str">
        <f t="shared" si="13"/>
        <v>Carex caespititia  ;39;;39</v>
      </c>
      <c r="M835" s="8" t="s">
        <v>17277</v>
      </c>
    </row>
    <row r="836" spans="1:13" x14ac:dyDescent="0.25">
      <c r="B836" s="3" t="s">
        <v>3042</v>
      </c>
      <c r="C836" s="3">
        <v>39</v>
      </c>
      <c r="D836" s="2" t="s">
        <v>26</v>
      </c>
      <c r="E836" t="s">
        <v>15748</v>
      </c>
      <c r="I836" t="str">
        <f t="shared" si="13"/>
        <v>Carex caespititia  ;;78, 79;39</v>
      </c>
      <c r="M836" s="8" t="s">
        <v>17278</v>
      </c>
    </row>
    <row r="837" spans="1:13" x14ac:dyDescent="0.25">
      <c r="A837" s="3">
        <v>40</v>
      </c>
      <c r="C837" s="3">
        <v>40</v>
      </c>
      <c r="D837" s="2" t="s">
        <v>26</v>
      </c>
      <c r="E837" t="s">
        <v>15748</v>
      </c>
      <c r="I837" t="str">
        <f t="shared" si="13"/>
        <v>Carex caespititia  ;40;;40</v>
      </c>
      <c r="M837" s="8" t="s">
        <v>17279</v>
      </c>
    </row>
    <row r="838" spans="1:13" x14ac:dyDescent="0.25">
      <c r="B838" s="3">
        <v>68</v>
      </c>
      <c r="C838" s="3">
        <v>34</v>
      </c>
      <c r="D838" s="2" t="s">
        <v>26</v>
      </c>
      <c r="E838" t="s">
        <v>15749</v>
      </c>
      <c r="I838" t="str">
        <f t="shared" si="13"/>
        <v>Carex calcis  ;;68;34</v>
      </c>
      <c r="M838" s="8" t="s">
        <v>17280</v>
      </c>
    </row>
    <row r="839" spans="1:13" x14ac:dyDescent="0.25">
      <c r="B839" s="3" t="s">
        <v>1662</v>
      </c>
      <c r="C839" s="3">
        <v>34</v>
      </c>
      <c r="D839" s="2" t="s">
        <v>26</v>
      </c>
      <c r="E839" t="s">
        <v>15749</v>
      </c>
      <c r="I839" t="str">
        <f t="shared" si="13"/>
        <v>Carex calcis  ;;c.68;34</v>
      </c>
      <c r="M839" s="8" t="s">
        <v>17281</v>
      </c>
    </row>
    <row r="840" spans="1:13" x14ac:dyDescent="0.25">
      <c r="B840" s="3">
        <v>70</v>
      </c>
      <c r="C840" s="3">
        <v>35</v>
      </c>
      <c r="D840" s="2" t="s">
        <v>26</v>
      </c>
      <c r="E840" t="s">
        <v>15750</v>
      </c>
      <c r="I840" t="str">
        <f t="shared" si="13"/>
        <v>Carex callitrichos  ;;70;35</v>
      </c>
      <c r="M840" s="8" t="s">
        <v>17282</v>
      </c>
    </row>
    <row r="841" spans="1:13" x14ac:dyDescent="0.25">
      <c r="B841" s="3">
        <v>72</v>
      </c>
      <c r="C841" s="3">
        <v>36</v>
      </c>
      <c r="D841" s="2" t="s">
        <v>26</v>
      </c>
      <c r="E841" t="s">
        <v>15751</v>
      </c>
      <c r="I841" t="str">
        <f t="shared" si="13"/>
        <v>Carex camposii  ;;72;36</v>
      </c>
      <c r="M841" s="8" t="s">
        <v>17283</v>
      </c>
    </row>
    <row r="842" spans="1:13" x14ac:dyDescent="0.25">
      <c r="B842" s="3">
        <v>68</v>
      </c>
      <c r="C842" s="3">
        <v>34</v>
      </c>
      <c r="D842" s="2" t="s">
        <v>26</v>
      </c>
      <c r="E842" t="s">
        <v>15751</v>
      </c>
      <c r="I842" t="str">
        <f t="shared" si="13"/>
        <v>Carex camposii  ;;68;34</v>
      </c>
      <c r="M842" s="8" t="s">
        <v>17284</v>
      </c>
    </row>
    <row r="843" spans="1:13" x14ac:dyDescent="0.25">
      <c r="B843" s="3">
        <v>68</v>
      </c>
      <c r="C843" s="3">
        <v>34</v>
      </c>
      <c r="D843" s="2" t="s">
        <v>26</v>
      </c>
      <c r="E843" t="s">
        <v>15751</v>
      </c>
      <c r="I843" t="str">
        <f t="shared" si="13"/>
        <v>Carex camposii  ;;68;34</v>
      </c>
      <c r="M843" s="8" t="s">
        <v>17284</v>
      </c>
    </row>
    <row r="844" spans="1:13" x14ac:dyDescent="0.25">
      <c r="A844" s="3">
        <v>36</v>
      </c>
      <c r="C844" s="3">
        <v>36</v>
      </c>
      <c r="D844" s="2" t="s">
        <v>26</v>
      </c>
      <c r="E844" t="s">
        <v>15751</v>
      </c>
      <c r="I844" t="str">
        <f t="shared" si="13"/>
        <v>Carex camposii  ;36;;36</v>
      </c>
      <c r="M844" s="8" t="s">
        <v>17285</v>
      </c>
    </row>
    <row r="845" spans="1:13" x14ac:dyDescent="0.25">
      <c r="A845" s="3">
        <v>36</v>
      </c>
      <c r="B845" s="3">
        <v>72</v>
      </c>
      <c r="C845" s="3">
        <v>36</v>
      </c>
      <c r="D845" s="2" t="s">
        <v>26</v>
      </c>
      <c r="E845" t="s">
        <v>15751</v>
      </c>
      <c r="I845" t="str">
        <f t="shared" si="13"/>
        <v>Carex camposii  ;36;72;36</v>
      </c>
      <c r="M845" s="8" t="s">
        <v>17286</v>
      </c>
    </row>
    <row r="846" spans="1:13" x14ac:dyDescent="0.25">
      <c r="B846" s="3">
        <v>58</v>
      </c>
      <c r="C846" s="3">
        <v>29</v>
      </c>
      <c r="D846" s="2" t="s">
        <v>26</v>
      </c>
      <c r="E846" t="s">
        <v>15752</v>
      </c>
      <c r="I846" t="str">
        <f t="shared" si="13"/>
        <v>Carex campylorhina  ;;58;29</v>
      </c>
      <c r="M846" s="8" t="s">
        <v>17287</v>
      </c>
    </row>
    <row r="847" spans="1:13" x14ac:dyDescent="0.25">
      <c r="B847" s="3">
        <v>58</v>
      </c>
      <c r="C847" s="3">
        <v>29</v>
      </c>
      <c r="D847" s="2" t="s">
        <v>26</v>
      </c>
      <c r="E847" t="s">
        <v>15753</v>
      </c>
      <c r="I847" t="str">
        <f t="shared" si="13"/>
        <v>Carex canariensis  ;;58;29</v>
      </c>
      <c r="M847" s="8" t="s">
        <v>17288</v>
      </c>
    </row>
    <row r="848" spans="1:13" x14ac:dyDescent="0.25">
      <c r="B848" s="3">
        <v>58</v>
      </c>
      <c r="C848" s="3">
        <v>29</v>
      </c>
      <c r="D848" s="2" t="s">
        <v>26</v>
      </c>
      <c r="E848" t="s">
        <v>15753</v>
      </c>
      <c r="I848" t="str">
        <f t="shared" si="13"/>
        <v>Carex canariensis  ;;58;29</v>
      </c>
      <c r="M848" s="8" t="s">
        <v>17288</v>
      </c>
    </row>
    <row r="849" spans="2:13" x14ac:dyDescent="0.25">
      <c r="B849" s="3">
        <v>56</v>
      </c>
      <c r="C849" s="3">
        <v>28</v>
      </c>
      <c r="D849" s="2" t="s">
        <v>26</v>
      </c>
      <c r="E849" t="s">
        <v>15754</v>
      </c>
      <c r="I849" t="str">
        <f t="shared" si="13"/>
        <v>Carex canescens  ;;56;28</v>
      </c>
      <c r="M849" s="8" t="s">
        <v>17289</v>
      </c>
    </row>
    <row r="850" spans="2:13" x14ac:dyDescent="0.25">
      <c r="B850" s="3">
        <v>56</v>
      </c>
      <c r="C850" s="3">
        <v>28</v>
      </c>
      <c r="D850" s="2" t="s">
        <v>26</v>
      </c>
      <c r="E850" t="s">
        <v>15754</v>
      </c>
      <c r="I850" t="str">
        <f t="shared" si="13"/>
        <v>Carex canescens  ;;56;28</v>
      </c>
      <c r="M850" s="8" t="s">
        <v>17289</v>
      </c>
    </row>
    <row r="851" spans="2:13" x14ac:dyDescent="0.25">
      <c r="B851" s="3" t="s">
        <v>1464</v>
      </c>
      <c r="C851" s="3" t="s">
        <v>1465</v>
      </c>
      <c r="D851" s="2" t="s">
        <v>26</v>
      </c>
      <c r="E851" t="s">
        <v>15754</v>
      </c>
      <c r="I851" t="str">
        <f t="shared" si="13"/>
        <v>Carex canescens  ;;56, 62;28, 31</v>
      </c>
      <c r="M851" s="8" t="s">
        <v>17290</v>
      </c>
    </row>
    <row r="852" spans="2:13" x14ac:dyDescent="0.25">
      <c r="B852" s="3">
        <v>54</v>
      </c>
      <c r="C852" s="3">
        <v>27</v>
      </c>
      <c r="D852" s="2" t="s">
        <v>26</v>
      </c>
      <c r="E852" t="s">
        <v>15754</v>
      </c>
      <c r="I852" t="str">
        <f t="shared" si="13"/>
        <v>Carex canescens  ;;54;27</v>
      </c>
      <c r="M852" s="8" t="s">
        <v>17291</v>
      </c>
    </row>
    <row r="853" spans="2:13" x14ac:dyDescent="0.25">
      <c r="B853" s="3">
        <v>56</v>
      </c>
      <c r="C853" s="3">
        <v>28</v>
      </c>
      <c r="D853" s="2" t="s">
        <v>26</v>
      </c>
      <c r="E853" t="s">
        <v>15754</v>
      </c>
      <c r="I853" t="str">
        <f t="shared" si="13"/>
        <v>Carex canescens  ;;56;28</v>
      </c>
      <c r="M853" s="8" t="s">
        <v>17289</v>
      </c>
    </row>
    <row r="854" spans="2:13" x14ac:dyDescent="0.25">
      <c r="B854" s="3">
        <v>56</v>
      </c>
      <c r="C854" s="3">
        <v>28</v>
      </c>
      <c r="D854" s="2" t="s">
        <v>26</v>
      </c>
      <c r="E854" t="s">
        <v>15754</v>
      </c>
      <c r="I854" t="str">
        <f t="shared" si="13"/>
        <v>Carex canescens  ;;56;28</v>
      </c>
      <c r="M854" s="8" t="s">
        <v>17289</v>
      </c>
    </row>
    <row r="855" spans="2:13" x14ac:dyDescent="0.25">
      <c r="B855" s="3">
        <v>56</v>
      </c>
      <c r="C855" s="3">
        <v>28</v>
      </c>
      <c r="D855" s="2" t="s">
        <v>26</v>
      </c>
      <c r="E855" t="s">
        <v>15754</v>
      </c>
      <c r="I855" t="str">
        <f t="shared" si="13"/>
        <v>Carex canescens  ;;56;28</v>
      </c>
      <c r="M855" s="8" t="s">
        <v>17289</v>
      </c>
    </row>
    <row r="856" spans="2:13" x14ac:dyDescent="0.25">
      <c r="B856" s="3">
        <v>56</v>
      </c>
      <c r="C856" s="3">
        <v>28</v>
      </c>
      <c r="D856" s="2" t="s">
        <v>26</v>
      </c>
      <c r="E856" t="s">
        <v>15754</v>
      </c>
      <c r="I856" t="str">
        <f t="shared" si="13"/>
        <v>Carex canescens  ;;56;28</v>
      </c>
      <c r="M856" s="8" t="s">
        <v>17289</v>
      </c>
    </row>
    <row r="857" spans="2:13" x14ac:dyDescent="0.25">
      <c r="B857" s="3">
        <v>56</v>
      </c>
      <c r="C857" s="3">
        <v>28</v>
      </c>
      <c r="D857" s="2" t="s">
        <v>26</v>
      </c>
      <c r="E857" t="s">
        <v>15754</v>
      </c>
      <c r="I857" t="str">
        <f t="shared" si="13"/>
        <v>Carex canescens  ;;56;28</v>
      </c>
      <c r="M857" s="8" t="s">
        <v>17289</v>
      </c>
    </row>
    <row r="858" spans="2:13" x14ac:dyDescent="0.25">
      <c r="B858" s="3">
        <v>54</v>
      </c>
      <c r="C858" s="3">
        <v>27</v>
      </c>
      <c r="D858" s="2" t="s">
        <v>26</v>
      </c>
      <c r="E858" t="s">
        <v>15754</v>
      </c>
      <c r="I858" t="str">
        <f t="shared" si="13"/>
        <v>Carex canescens  ;;54;27</v>
      </c>
      <c r="M858" s="8" t="s">
        <v>17291</v>
      </c>
    </row>
    <row r="859" spans="2:13" x14ac:dyDescent="0.25">
      <c r="B859" s="3">
        <v>56</v>
      </c>
      <c r="C859" s="3">
        <v>28</v>
      </c>
      <c r="D859" s="2" t="s">
        <v>26</v>
      </c>
      <c r="E859" t="s">
        <v>15754</v>
      </c>
      <c r="I859" t="str">
        <f t="shared" si="13"/>
        <v>Carex canescens  ;;56;28</v>
      </c>
      <c r="M859" s="8" t="s">
        <v>17289</v>
      </c>
    </row>
    <row r="860" spans="2:13" x14ac:dyDescent="0.25">
      <c r="B860" s="3">
        <v>56</v>
      </c>
      <c r="C860" s="3">
        <v>28</v>
      </c>
      <c r="D860" s="2" t="s">
        <v>26</v>
      </c>
      <c r="E860" t="s">
        <v>15754</v>
      </c>
      <c r="I860" t="str">
        <f t="shared" si="13"/>
        <v>Carex canescens  ;;56;28</v>
      </c>
      <c r="M860" s="8" t="s">
        <v>17289</v>
      </c>
    </row>
    <row r="861" spans="2:13" x14ac:dyDescent="0.25">
      <c r="B861" s="3">
        <v>56</v>
      </c>
      <c r="C861" s="3">
        <v>28</v>
      </c>
      <c r="D861" s="2" t="s">
        <v>26</v>
      </c>
      <c r="E861" t="s">
        <v>15754</v>
      </c>
      <c r="I861" t="str">
        <f t="shared" si="13"/>
        <v>Carex canescens  ;;56;28</v>
      </c>
      <c r="M861" s="8" t="s">
        <v>17289</v>
      </c>
    </row>
    <row r="862" spans="2:13" x14ac:dyDescent="0.25">
      <c r="B862" s="3">
        <v>56</v>
      </c>
      <c r="C862" s="3">
        <v>28</v>
      </c>
      <c r="D862" s="2" t="s">
        <v>26</v>
      </c>
      <c r="E862" t="s">
        <v>15754</v>
      </c>
      <c r="I862" t="str">
        <f t="shared" si="13"/>
        <v>Carex canescens  ;;56;28</v>
      </c>
      <c r="M862" s="8" t="s">
        <v>17289</v>
      </c>
    </row>
    <row r="863" spans="2:13" x14ac:dyDescent="0.25">
      <c r="B863" s="3">
        <v>56</v>
      </c>
      <c r="C863" s="3">
        <v>28</v>
      </c>
      <c r="D863" s="2" t="s">
        <v>26</v>
      </c>
      <c r="E863" t="s">
        <v>15754</v>
      </c>
      <c r="I863" t="str">
        <f t="shared" si="13"/>
        <v>Carex canescens  ;;56;28</v>
      </c>
      <c r="M863" s="8" t="s">
        <v>17289</v>
      </c>
    </row>
    <row r="864" spans="2:13" x14ac:dyDescent="0.25">
      <c r="B864" s="3">
        <v>56</v>
      </c>
      <c r="C864" s="3">
        <v>28</v>
      </c>
      <c r="D864" s="2" t="s">
        <v>26</v>
      </c>
      <c r="E864" t="s">
        <v>15754</v>
      </c>
      <c r="I864" t="str">
        <f t="shared" si="13"/>
        <v>Carex canescens  ;;56;28</v>
      </c>
      <c r="M864" s="8" t="s">
        <v>17289</v>
      </c>
    </row>
    <row r="865" spans="1:13" x14ac:dyDescent="0.25">
      <c r="A865" s="3">
        <v>28</v>
      </c>
      <c r="C865" s="3">
        <v>28</v>
      </c>
      <c r="D865" s="2" t="s">
        <v>26</v>
      </c>
      <c r="E865" t="s">
        <v>15754</v>
      </c>
      <c r="I865" t="str">
        <f t="shared" si="13"/>
        <v>Carex canescens  ;28;;28</v>
      </c>
      <c r="M865" s="8" t="s">
        <v>17292</v>
      </c>
    </row>
    <row r="866" spans="1:13" x14ac:dyDescent="0.25">
      <c r="B866" s="3">
        <v>56</v>
      </c>
      <c r="C866" s="3">
        <v>28</v>
      </c>
      <c r="D866" s="2" t="s">
        <v>26</v>
      </c>
      <c r="E866" t="s">
        <v>15754</v>
      </c>
      <c r="I866" t="str">
        <f t="shared" si="13"/>
        <v>Carex canescens  ;;56;28</v>
      </c>
      <c r="M866" s="8" t="s">
        <v>17289</v>
      </c>
    </row>
    <row r="867" spans="1:13" x14ac:dyDescent="0.25">
      <c r="B867" s="3">
        <v>56</v>
      </c>
      <c r="C867" s="3">
        <v>28</v>
      </c>
      <c r="D867" s="2" t="s">
        <v>26</v>
      </c>
      <c r="E867" t="s">
        <v>15754</v>
      </c>
      <c r="I867" t="str">
        <f t="shared" si="13"/>
        <v>Carex canescens  ;;56;28</v>
      </c>
      <c r="M867" s="8" t="s">
        <v>17289</v>
      </c>
    </row>
    <row r="868" spans="1:13" x14ac:dyDescent="0.25">
      <c r="B868" s="3">
        <v>62</v>
      </c>
      <c r="C868" s="3">
        <v>31</v>
      </c>
      <c r="D868" s="2" t="s">
        <v>26</v>
      </c>
      <c r="E868" t="s">
        <v>15754</v>
      </c>
      <c r="I868" t="str">
        <f t="shared" si="13"/>
        <v>Carex canescens  ;;62;31</v>
      </c>
      <c r="M868" s="8" t="s">
        <v>17293</v>
      </c>
    </row>
    <row r="869" spans="1:13" x14ac:dyDescent="0.25">
      <c r="B869" s="3">
        <v>56</v>
      </c>
      <c r="C869" s="3">
        <v>28</v>
      </c>
      <c r="D869" s="2" t="s">
        <v>26</v>
      </c>
      <c r="E869" t="s">
        <v>15754</v>
      </c>
      <c r="I869" t="str">
        <f t="shared" si="13"/>
        <v>Carex canescens  ;;56;28</v>
      </c>
      <c r="M869" s="8" t="s">
        <v>17289</v>
      </c>
    </row>
    <row r="870" spans="1:13" x14ac:dyDescent="0.25">
      <c r="A870" s="3">
        <v>36</v>
      </c>
      <c r="B870" s="3">
        <v>56</v>
      </c>
      <c r="C870" s="3">
        <v>36</v>
      </c>
      <c r="D870" s="2" t="s">
        <v>26</v>
      </c>
      <c r="E870" t="s">
        <v>15754</v>
      </c>
      <c r="I870" t="str">
        <f t="shared" si="13"/>
        <v>Carex canescens  ;36;56;36</v>
      </c>
      <c r="M870" s="8" t="s">
        <v>17294</v>
      </c>
    </row>
    <row r="871" spans="1:13" x14ac:dyDescent="0.25">
      <c r="B871" s="3">
        <v>56</v>
      </c>
      <c r="C871" s="3">
        <v>28</v>
      </c>
      <c r="D871" s="2" t="s">
        <v>26</v>
      </c>
      <c r="E871" t="s">
        <v>15754</v>
      </c>
      <c r="I871" t="str">
        <f t="shared" si="13"/>
        <v>Carex canescens  ;;56;28</v>
      </c>
      <c r="M871" s="8" t="s">
        <v>17289</v>
      </c>
    </row>
    <row r="872" spans="1:13" x14ac:dyDescent="0.25">
      <c r="A872" s="3">
        <v>28</v>
      </c>
      <c r="C872" s="3">
        <v>28</v>
      </c>
      <c r="D872" s="2" t="s">
        <v>26</v>
      </c>
      <c r="E872" t="s">
        <v>15754</v>
      </c>
      <c r="I872" t="str">
        <f t="shared" si="13"/>
        <v>Carex canescens  ;28;;28</v>
      </c>
      <c r="M872" s="8" t="s">
        <v>17292</v>
      </c>
    </row>
    <row r="873" spans="1:13" x14ac:dyDescent="0.25">
      <c r="A873" s="3">
        <v>27</v>
      </c>
      <c r="C873" s="3">
        <v>27</v>
      </c>
      <c r="D873" s="2" t="s">
        <v>26</v>
      </c>
      <c r="E873" t="s">
        <v>15754</v>
      </c>
      <c r="I873" t="str">
        <f t="shared" si="13"/>
        <v>Carex canescens  ;27;;27</v>
      </c>
      <c r="M873" s="8" t="s">
        <v>17295</v>
      </c>
    </row>
    <row r="874" spans="1:13" x14ac:dyDescent="0.25">
      <c r="B874" s="3">
        <v>56</v>
      </c>
      <c r="C874" s="3">
        <v>28</v>
      </c>
      <c r="D874" s="2" t="s">
        <v>26</v>
      </c>
      <c r="E874" t="s">
        <v>15754</v>
      </c>
      <c r="I874" t="str">
        <f t="shared" si="13"/>
        <v>Carex canescens  ;;56;28</v>
      </c>
      <c r="M874" s="8" t="s">
        <v>17289</v>
      </c>
    </row>
    <row r="875" spans="1:13" x14ac:dyDescent="0.25">
      <c r="B875" s="3">
        <v>56</v>
      </c>
      <c r="C875" s="3">
        <v>28</v>
      </c>
      <c r="D875" s="2" t="s">
        <v>26</v>
      </c>
      <c r="E875" t="s">
        <v>15754</v>
      </c>
      <c r="I875" t="str">
        <f t="shared" si="13"/>
        <v>Carex canescens  ;;56;28</v>
      </c>
      <c r="M875" s="8" t="s">
        <v>17289</v>
      </c>
    </row>
    <row r="876" spans="1:13" x14ac:dyDescent="0.25">
      <c r="B876" s="3" t="s">
        <v>2948</v>
      </c>
      <c r="C876" s="3">
        <v>284</v>
      </c>
      <c r="D876" s="2" t="s">
        <v>26</v>
      </c>
      <c r="E876" t="s">
        <v>15754</v>
      </c>
      <c r="I876" t="str">
        <f t="shared" si="13"/>
        <v>Carex canescens  ;;5254, 568;284</v>
      </c>
      <c r="M876" s="8" t="s">
        <v>17296</v>
      </c>
    </row>
    <row r="877" spans="1:13" x14ac:dyDescent="0.25">
      <c r="B877" s="3">
        <v>56</v>
      </c>
      <c r="C877" s="3">
        <v>28</v>
      </c>
      <c r="D877" s="2" t="s">
        <v>26</v>
      </c>
      <c r="E877" t="s">
        <v>15754</v>
      </c>
      <c r="I877" t="str">
        <f t="shared" si="13"/>
        <v>Carex canescens  ;;56;28</v>
      </c>
      <c r="M877" s="8" t="s">
        <v>17289</v>
      </c>
    </row>
    <row r="878" spans="1:13" x14ac:dyDescent="0.25">
      <c r="B878" s="3">
        <v>56</v>
      </c>
      <c r="C878" s="3">
        <v>28</v>
      </c>
      <c r="D878" s="2" t="s">
        <v>26</v>
      </c>
      <c r="E878" t="s">
        <v>15754</v>
      </c>
      <c r="I878" t="str">
        <f t="shared" si="13"/>
        <v>Carex canescens  ;;56;28</v>
      </c>
      <c r="M878" s="8" t="s">
        <v>17289</v>
      </c>
    </row>
    <row r="879" spans="1:13" x14ac:dyDescent="0.25">
      <c r="B879" s="3">
        <v>56</v>
      </c>
      <c r="C879" s="3">
        <v>28</v>
      </c>
      <c r="D879" s="2" t="s">
        <v>26</v>
      </c>
      <c r="E879" t="s">
        <v>15754</v>
      </c>
      <c r="I879" t="str">
        <f t="shared" si="13"/>
        <v>Carex canescens  ;;56;28</v>
      </c>
      <c r="M879" s="8" t="s">
        <v>17289</v>
      </c>
    </row>
    <row r="880" spans="1:13" x14ac:dyDescent="0.25">
      <c r="A880" s="3" t="s">
        <v>2957</v>
      </c>
      <c r="C880" s="3" t="s">
        <v>2958</v>
      </c>
      <c r="D880" s="2" t="s">
        <v>26</v>
      </c>
      <c r="E880" t="s">
        <v>15754</v>
      </c>
      <c r="I880" t="str">
        <f t="shared" si="13"/>
        <v>Carex canescens  ;38-58;;38, 58</v>
      </c>
      <c r="M880" s="8" t="s">
        <v>17297</v>
      </c>
    </row>
    <row r="881" spans="1:13" x14ac:dyDescent="0.25">
      <c r="A881" s="3" t="s">
        <v>2961</v>
      </c>
      <c r="C881" s="3" t="s">
        <v>2962</v>
      </c>
      <c r="D881" s="2" t="s">
        <v>26</v>
      </c>
      <c r="E881" t="s">
        <v>15754</v>
      </c>
      <c r="I881" t="str">
        <f t="shared" si="13"/>
        <v>Carex canescens  ;33-46;;33, 46</v>
      </c>
      <c r="M881" s="8" t="s">
        <v>17298</v>
      </c>
    </row>
    <row r="882" spans="1:13" x14ac:dyDescent="0.25">
      <c r="A882" s="3">
        <v>36</v>
      </c>
      <c r="B882" s="3">
        <v>60</v>
      </c>
      <c r="C882" s="3">
        <v>36</v>
      </c>
      <c r="D882" s="2" t="s">
        <v>26</v>
      </c>
      <c r="E882" t="s">
        <v>15754</v>
      </c>
      <c r="I882" t="str">
        <f t="shared" si="13"/>
        <v>Carex canescens  ;36;60;36</v>
      </c>
      <c r="M882" s="8" t="s">
        <v>17299</v>
      </c>
    </row>
    <row r="883" spans="1:13" x14ac:dyDescent="0.25">
      <c r="B883" s="3">
        <v>56</v>
      </c>
      <c r="C883" s="3">
        <v>28</v>
      </c>
      <c r="D883" s="2" t="s">
        <v>26</v>
      </c>
      <c r="E883" t="s">
        <v>15754</v>
      </c>
      <c r="I883" t="str">
        <f t="shared" si="13"/>
        <v>Carex canescens  ;;56;28</v>
      </c>
      <c r="M883" s="8" t="s">
        <v>17289</v>
      </c>
    </row>
    <row r="884" spans="1:13" x14ac:dyDescent="0.25">
      <c r="A884" s="3">
        <v>27</v>
      </c>
      <c r="C884" s="3">
        <v>27</v>
      </c>
      <c r="D884" s="2" t="s">
        <v>26</v>
      </c>
      <c r="E884" t="s">
        <v>15754</v>
      </c>
      <c r="I884" t="str">
        <f t="shared" si="13"/>
        <v>Carex canescens  ;27;;27</v>
      </c>
      <c r="M884" s="8" t="s">
        <v>17295</v>
      </c>
    </row>
    <row r="885" spans="1:13" x14ac:dyDescent="0.25">
      <c r="B885" s="3">
        <v>56</v>
      </c>
      <c r="C885" s="3">
        <v>28</v>
      </c>
      <c r="D885" s="2" t="s">
        <v>26</v>
      </c>
      <c r="E885" t="s">
        <v>15754</v>
      </c>
      <c r="I885" t="str">
        <f t="shared" si="13"/>
        <v>Carex canescens  ;;56;28</v>
      </c>
      <c r="M885" s="8" t="s">
        <v>17289</v>
      </c>
    </row>
    <row r="886" spans="1:13" x14ac:dyDescent="0.25">
      <c r="A886" s="3">
        <v>27</v>
      </c>
      <c r="B886" s="3">
        <v>56</v>
      </c>
      <c r="C886" s="3">
        <v>27</v>
      </c>
      <c r="D886" s="2" t="s">
        <v>26</v>
      </c>
      <c r="E886" t="s">
        <v>15754</v>
      </c>
      <c r="I886" t="str">
        <f t="shared" si="13"/>
        <v>Carex canescens  ;27;56;27</v>
      </c>
      <c r="M886" s="8" t="s">
        <v>17300</v>
      </c>
    </row>
    <row r="887" spans="1:13" x14ac:dyDescent="0.25">
      <c r="A887" s="3" t="s">
        <v>2957</v>
      </c>
      <c r="C887" s="3" t="s">
        <v>2958</v>
      </c>
      <c r="D887" s="2" t="s">
        <v>26</v>
      </c>
      <c r="E887" t="s">
        <v>15754</v>
      </c>
      <c r="I887" t="str">
        <f t="shared" si="13"/>
        <v>Carex canescens  ;38-58;;38, 58</v>
      </c>
      <c r="M887" s="8" t="s">
        <v>17297</v>
      </c>
    </row>
    <row r="888" spans="1:13" x14ac:dyDescent="0.25">
      <c r="A888" s="3">
        <v>28</v>
      </c>
      <c r="C888" s="3">
        <v>28</v>
      </c>
      <c r="D888" s="2" t="s">
        <v>26</v>
      </c>
      <c r="E888" t="s">
        <v>15754</v>
      </c>
      <c r="I888" t="str">
        <f t="shared" si="13"/>
        <v>Carex canescens  ;28;;28</v>
      </c>
      <c r="M888" s="8" t="s">
        <v>17292</v>
      </c>
    </row>
    <row r="889" spans="1:13" x14ac:dyDescent="0.25">
      <c r="A889" s="3">
        <v>36</v>
      </c>
      <c r="B889" s="3">
        <v>56</v>
      </c>
      <c r="C889" s="3">
        <v>36</v>
      </c>
      <c r="D889" s="2" t="s">
        <v>26</v>
      </c>
      <c r="E889" t="s">
        <v>15754</v>
      </c>
      <c r="I889" t="str">
        <f t="shared" si="13"/>
        <v>Carex canescens  ;36;56;36</v>
      </c>
      <c r="M889" s="8" t="s">
        <v>17294</v>
      </c>
    </row>
    <row r="890" spans="1:13" x14ac:dyDescent="0.25">
      <c r="A890" s="3">
        <v>36</v>
      </c>
      <c r="B890" s="3">
        <v>60</v>
      </c>
      <c r="C890" s="3">
        <v>36</v>
      </c>
      <c r="D890" s="2" t="s">
        <v>26</v>
      </c>
      <c r="E890" t="s">
        <v>15754</v>
      </c>
      <c r="I890" t="str">
        <f t="shared" si="13"/>
        <v>Carex canescens  ;36;60;36</v>
      </c>
      <c r="M890" s="8" t="s">
        <v>17299</v>
      </c>
    </row>
    <row r="891" spans="1:13" x14ac:dyDescent="0.25">
      <c r="B891" s="3">
        <v>62</v>
      </c>
      <c r="C891" s="3">
        <v>31</v>
      </c>
      <c r="D891" s="2" t="s">
        <v>26</v>
      </c>
      <c r="E891" t="s">
        <v>15754</v>
      </c>
      <c r="I891" t="str">
        <f t="shared" si="13"/>
        <v>Carex canescens  ;;62;31</v>
      </c>
      <c r="M891" s="8" t="s">
        <v>17293</v>
      </c>
    </row>
    <row r="892" spans="1:13" x14ac:dyDescent="0.25">
      <c r="B892" s="3">
        <v>56</v>
      </c>
      <c r="C892" s="3">
        <v>28</v>
      </c>
      <c r="D892" s="2" t="s">
        <v>26</v>
      </c>
      <c r="E892" t="s">
        <v>15754</v>
      </c>
      <c r="I892" t="str">
        <f t="shared" si="13"/>
        <v>Carex canescens  ;;56;28</v>
      </c>
      <c r="M892" s="8" t="s">
        <v>17289</v>
      </c>
    </row>
    <row r="893" spans="1:13" x14ac:dyDescent="0.25">
      <c r="B893" s="3">
        <v>56</v>
      </c>
      <c r="C893" s="3">
        <v>28</v>
      </c>
      <c r="D893" s="2" t="s">
        <v>26</v>
      </c>
      <c r="E893" t="s">
        <v>15754</v>
      </c>
      <c r="I893" t="str">
        <f t="shared" si="13"/>
        <v>Carex canescens  ;;56;28</v>
      </c>
      <c r="M893" s="8" t="s">
        <v>17289</v>
      </c>
    </row>
    <row r="894" spans="1:13" x14ac:dyDescent="0.25">
      <c r="B894" s="3">
        <v>56</v>
      </c>
      <c r="C894" s="3">
        <v>28</v>
      </c>
      <c r="D894" s="2" t="s">
        <v>26</v>
      </c>
      <c r="E894" t="s">
        <v>15754</v>
      </c>
      <c r="I894" t="str">
        <f t="shared" si="13"/>
        <v>Carex canescens  ;;56;28</v>
      </c>
      <c r="M894" s="8" t="s">
        <v>17289</v>
      </c>
    </row>
    <row r="895" spans="1:13" x14ac:dyDescent="0.25">
      <c r="B895" s="3">
        <v>56</v>
      </c>
      <c r="C895" s="3">
        <v>28</v>
      </c>
      <c r="D895" s="2" t="s">
        <v>26</v>
      </c>
      <c r="E895" t="s">
        <v>15754</v>
      </c>
      <c r="I895" t="str">
        <f t="shared" si="13"/>
        <v>Carex canescens  ;;56;28</v>
      </c>
      <c r="M895" s="8" t="s">
        <v>17289</v>
      </c>
    </row>
    <row r="896" spans="1:13" x14ac:dyDescent="0.25">
      <c r="B896" s="3" t="s">
        <v>9111</v>
      </c>
      <c r="C896" s="3" t="s">
        <v>9112</v>
      </c>
      <c r="D896" s="2" t="s">
        <v>26</v>
      </c>
      <c r="E896" t="s">
        <v>15754</v>
      </c>
      <c r="I896" t="str">
        <f t="shared" si="13"/>
        <v>Carex canescens  ;;52-54, 56-58;26, 27, 28, 29</v>
      </c>
      <c r="M896" s="8" t="s">
        <v>17301</v>
      </c>
    </row>
    <row r="897" spans="1:13" x14ac:dyDescent="0.25">
      <c r="B897" s="3">
        <v>56</v>
      </c>
      <c r="C897" s="3">
        <v>28</v>
      </c>
      <c r="D897" s="2" t="s">
        <v>26</v>
      </c>
      <c r="E897" t="s">
        <v>15754</v>
      </c>
      <c r="I897" t="str">
        <f t="shared" si="13"/>
        <v>Carex canescens  ;;56;28</v>
      </c>
      <c r="M897" s="8" t="s">
        <v>17289</v>
      </c>
    </row>
    <row r="898" spans="1:13" x14ac:dyDescent="0.25">
      <c r="B898" s="3">
        <v>56</v>
      </c>
      <c r="C898" s="3">
        <v>28</v>
      </c>
      <c r="D898" s="2" t="s">
        <v>26</v>
      </c>
      <c r="E898" t="s">
        <v>15754</v>
      </c>
      <c r="I898" t="str">
        <f t="shared" ref="I898:I961" si="14">CONCATENATE(D898,$P$1,E898,$P$1,F898,$P$1,G898,$Q$1,A898,$Q$1,B898,$Q$1,C898)</f>
        <v>Carex canescens  ;;56;28</v>
      </c>
      <c r="M898" s="8" t="s">
        <v>17289</v>
      </c>
    </row>
    <row r="899" spans="1:13" x14ac:dyDescent="0.25">
      <c r="B899" s="3">
        <v>56</v>
      </c>
      <c r="C899" s="3">
        <v>28</v>
      </c>
      <c r="D899" s="2" t="s">
        <v>26</v>
      </c>
      <c r="E899" t="s">
        <v>15754</v>
      </c>
      <c r="I899" t="str">
        <f t="shared" si="14"/>
        <v>Carex canescens  ;;56;28</v>
      </c>
      <c r="M899" s="8" t="s">
        <v>17289</v>
      </c>
    </row>
    <row r="900" spans="1:13" x14ac:dyDescent="0.25">
      <c r="B900" s="3">
        <v>56</v>
      </c>
      <c r="C900" s="3">
        <v>28</v>
      </c>
      <c r="D900" s="2" t="s">
        <v>26</v>
      </c>
      <c r="E900" t="s">
        <v>15754</v>
      </c>
      <c r="I900" t="str">
        <f t="shared" si="14"/>
        <v>Carex canescens  ;;56;28</v>
      </c>
      <c r="M900" s="8" t="s">
        <v>17289</v>
      </c>
    </row>
    <row r="901" spans="1:13" x14ac:dyDescent="0.25">
      <c r="B901" s="3">
        <v>56</v>
      </c>
      <c r="C901" s="3">
        <v>28</v>
      </c>
      <c r="D901" s="2" t="s">
        <v>26</v>
      </c>
      <c r="E901" t="s">
        <v>15754</v>
      </c>
      <c r="I901" t="str">
        <f t="shared" si="14"/>
        <v>Carex canescens  ;;56;28</v>
      </c>
      <c r="M901" s="8" t="s">
        <v>17289</v>
      </c>
    </row>
    <row r="902" spans="1:13" x14ac:dyDescent="0.25">
      <c r="B902" s="3">
        <v>54</v>
      </c>
      <c r="C902" s="3">
        <v>27</v>
      </c>
      <c r="D902" s="2" t="s">
        <v>26</v>
      </c>
      <c r="E902" t="s">
        <v>15754</v>
      </c>
      <c r="I902" t="str">
        <f t="shared" si="14"/>
        <v>Carex canescens  ;;54;27</v>
      </c>
      <c r="M902" s="8" t="s">
        <v>17291</v>
      </c>
    </row>
    <row r="903" spans="1:13" x14ac:dyDescent="0.25">
      <c r="B903" s="3">
        <v>52</v>
      </c>
      <c r="C903" s="3">
        <v>26</v>
      </c>
      <c r="D903" s="2" t="s">
        <v>26</v>
      </c>
      <c r="E903" t="s">
        <v>15754</v>
      </c>
      <c r="I903" t="str">
        <f t="shared" si="14"/>
        <v>Carex canescens  ;;52;26</v>
      </c>
      <c r="M903" s="8" t="s">
        <v>17302</v>
      </c>
    </row>
    <row r="904" spans="1:13" x14ac:dyDescent="0.25">
      <c r="B904" s="3">
        <v>56</v>
      </c>
      <c r="C904" s="3">
        <v>28</v>
      </c>
      <c r="D904" s="2" t="s">
        <v>26</v>
      </c>
      <c r="E904" t="s">
        <v>15754</v>
      </c>
      <c r="I904" t="str">
        <f t="shared" si="14"/>
        <v>Carex canescens  ;;56;28</v>
      </c>
      <c r="M904" s="8" t="s">
        <v>17289</v>
      </c>
    </row>
    <row r="905" spans="1:13" x14ac:dyDescent="0.25">
      <c r="A905" s="3">
        <v>28</v>
      </c>
      <c r="C905" s="3">
        <v>28</v>
      </c>
      <c r="D905" s="2" t="s">
        <v>26</v>
      </c>
      <c r="E905" t="s">
        <v>15754</v>
      </c>
      <c r="I905" t="str">
        <f t="shared" si="14"/>
        <v>Carex canescens  ;28;;28</v>
      </c>
      <c r="M905" s="8" t="s">
        <v>17292</v>
      </c>
    </row>
    <row r="906" spans="1:13" x14ac:dyDescent="0.25">
      <c r="B906" s="3">
        <v>54</v>
      </c>
      <c r="C906" s="3">
        <v>27</v>
      </c>
      <c r="D906" s="2" t="s">
        <v>26</v>
      </c>
      <c r="E906" t="s">
        <v>15754</v>
      </c>
      <c r="I906" t="str">
        <f t="shared" si="14"/>
        <v>Carex canescens  ;;54;27</v>
      </c>
      <c r="M906" s="8" t="s">
        <v>17291</v>
      </c>
    </row>
    <row r="907" spans="1:13" x14ac:dyDescent="0.25">
      <c r="B907" s="3">
        <v>56</v>
      </c>
      <c r="C907" s="3">
        <v>28</v>
      </c>
      <c r="D907" s="2" t="s">
        <v>26</v>
      </c>
      <c r="E907" t="s">
        <v>15754</v>
      </c>
      <c r="I907" t="str">
        <f t="shared" si="14"/>
        <v>Carex canescens  ;;56;28</v>
      </c>
      <c r="M907" s="8" t="s">
        <v>17289</v>
      </c>
    </row>
    <row r="908" spans="1:13" x14ac:dyDescent="0.25">
      <c r="B908" s="3">
        <v>56</v>
      </c>
      <c r="C908" s="3">
        <v>28</v>
      </c>
      <c r="D908" s="2" t="s">
        <v>26</v>
      </c>
      <c r="E908" t="s">
        <v>15754</v>
      </c>
      <c r="I908" t="str">
        <f t="shared" si="14"/>
        <v>Carex canescens  ;;56;28</v>
      </c>
      <c r="M908" s="8" t="s">
        <v>17289</v>
      </c>
    </row>
    <row r="909" spans="1:13" x14ac:dyDescent="0.25">
      <c r="B909" s="3">
        <v>56</v>
      </c>
      <c r="C909" s="3">
        <v>28</v>
      </c>
      <c r="D909" s="2" t="s">
        <v>26</v>
      </c>
      <c r="E909" t="s">
        <v>15754</v>
      </c>
      <c r="I909" t="str">
        <f t="shared" si="14"/>
        <v>Carex canescens  ;;56;28</v>
      </c>
      <c r="M909" s="8" t="s">
        <v>17289</v>
      </c>
    </row>
    <row r="910" spans="1:13" x14ac:dyDescent="0.25">
      <c r="B910" s="3">
        <v>56</v>
      </c>
      <c r="C910" s="3">
        <v>28</v>
      </c>
      <c r="D910" s="2" t="s">
        <v>26</v>
      </c>
      <c r="E910" t="s">
        <v>15754</v>
      </c>
      <c r="I910" t="str">
        <f t="shared" si="14"/>
        <v>Carex canescens  ;;56;28</v>
      </c>
      <c r="M910" s="8" t="s">
        <v>17289</v>
      </c>
    </row>
    <row r="911" spans="1:13" x14ac:dyDescent="0.25">
      <c r="B911" s="3" t="s">
        <v>13082</v>
      </c>
      <c r="C911" s="3" t="s">
        <v>1417</v>
      </c>
      <c r="D911" s="2" t="s">
        <v>26</v>
      </c>
      <c r="E911" t="s">
        <v>15754</v>
      </c>
      <c r="I911" t="str">
        <f t="shared" si="14"/>
        <v>Carex canescens  ;;52, 53, 58;26, 29</v>
      </c>
      <c r="M911" s="8" t="s">
        <v>17303</v>
      </c>
    </row>
    <row r="912" spans="1:13" x14ac:dyDescent="0.25">
      <c r="B912" s="3">
        <v>54</v>
      </c>
      <c r="C912" s="3">
        <v>27</v>
      </c>
      <c r="D912" s="2" t="s">
        <v>26</v>
      </c>
      <c r="E912" t="s">
        <v>15754</v>
      </c>
      <c r="I912" t="str">
        <f t="shared" si="14"/>
        <v>Carex canescens  ;;54;27</v>
      </c>
      <c r="M912" s="8" t="s">
        <v>17291</v>
      </c>
    </row>
    <row r="913" spans="1:13" x14ac:dyDescent="0.25">
      <c r="B913" s="3">
        <v>56</v>
      </c>
      <c r="C913" s="3">
        <v>28</v>
      </c>
      <c r="D913" s="2" t="s">
        <v>26</v>
      </c>
      <c r="E913" t="s">
        <v>15754</v>
      </c>
      <c r="I913" t="str">
        <f t="shared" si="14"/>
        <v>Carex canescens  ;;56;28</v>
      </c>
      <c r="M913" s="8" t="s">
        <v>17289</v>
      </c>
    </row>
    <row r="914" spans="1:13" x14ac:dyDescent="0.25">
      <c r="B914" s="3">
        <v>62</v>
      </c>
      <c r="C914" s="3">
        <v>31</v>
      </c>
      <c r="D914" s="2" t="s">
        <v>26</v>
      </c>
      <c r="E914" t="s">
        <v>15754</v>
      </c>
      <c r="I914" t="str">
        <f t="shared" si="14"/>
        <v>Carex canescens  ;;62;31</v>
      </c>
      <c r="M914" s="8" t="s">
        <v>17293</v>
      </c>
    </row>
    <row r="915" spans="1:13" x14ac:dyDescent="0.25">
      <c r="B915" s="3">
        <v>72</v>
      </c>
      <c r="C915" s="3">
        <v>36</v>
      </c>
      <c r="D915" s="2" t="s">
        <v>26</v>
      </c>
      <c r="E915" t="s">
        <v>15754</v>
      </c>
      <c r="I915" t="str">
        <f t="shared" si="14"/>
        <v>Carex canescens  ;;72;36</v>
      </c>
      <c r="M915" s="8" t="s">
        <v>17304</v>
      </c>
    </row>
    <row r="916" spans="1:13" x14ac:dyDescent="0.25">
      <c r="B916" s="3" t="s">
        <v>13802</v>
      </c>
      <c r="C916" s="3" t="s">
        <v>2695</v>
      </c>
      <c r="D916" s="2" t="s">
        <v>26</v>
      </c>
      <c r="E916" t="s">
        <v>15754</v>
      </c>
      <c r="I916" t="str">
        <f t="shared" si="14"/>
        <v>Carex canescens  ;;54, 56;27, 28</v>
      </c>
      <c r="M916" s="8" t="s">
        <v>17305</v>
      </c>
    </row>
    <row r="917" spans="1:13" x14ac:dyDescent="0.25">
      <c r="B917" s="3">
        <v>56</v>
      </c>
      <c r="C917" s="3">
        <v>28</v>
      </c>
      <c r="D917" s="2" t="s">
        <v>26</v>
      </c>
      <c r="E917" t="s">
        <v>15754</v>
      </c>
      <c r="I917" t="str">
        <f t="shared" si="14"/>
        <v>Carex canescens  ;;56;28</v>
      </c>
      <c r="M917" s="8" t="s">
        <v>17289</v>
      </c>
    </row>
    <row r="918" spans="1:13" x14ac:dyDescent="0.25">
      <c r="B918" s="3">
        <v>56</v>
      </c>
      <c r="C918" s="3">
        <v>28</v>
      </c>
      <c r="D918" s="2" t="s">
        <v>26</v>
      </c>
      <c r="E918" t="s">
        <v>15754</v>
      </c>
      <c r="I918" t="str">
        <f t="shared" si="14"/>
        <v>Carex canescens  ;;56;28</v>
      </c>
      <c r="M918" s="8" t="s">
        <v>17289</v>
      </c>
    </row>
    <row r="919" spans="1:13" x14ac:dyDescent="0.25">
      <c r="A919" s="3">
        <v>27</v>
      </c>
      <c r="C919" s="3">
        <v>27</v>
      </c>
      <c r="D919" s="2" t="s">
        <v>26</v>
      </c>
      <c r="E919" t="s">
        <v>15754</v>
      </c>
      <c r="I919" t="str">
        <f t="shared" si="14"/>
        <v>Carex canescens  ;27;;27</v>
      </c>
      <c r="M919" s="8" t="s">
        <v>17295</v>
      </c>
    </row>
    <row r="920" spans="1:13" x14ac:dyDescent="0.25">
      <c r="B920" s="3">
        <v>56</v>
      </c>
      <c r="C920" s="3">
        <v>28</v>
      </c>
      <c r="D920" s="2" t="s">
        <v>26</v>
      </c>
      <c r="E920" t="s">
        <v>15754</v>
      </c>
      <c r="I920" t="str">
        <f t="shared" si="14"/>
        <v>Carex canescens  ;;56;28</v>
      </c>
      <c r="M920" s="8" t="s">
        <v>17289</v>
      </c>
    </row>
    <row r="921" spans="1:13" x14ac:dyDescent="0.25">
      <c r="B921" s="3">
        <v>54</v>
      </c>
      <c r="C921" s="3">
        <v>27</v>
      </c>
      <c r="D921" s="2" t="s">
        <v>26</v>
      </c>
      <c r="E921" t="s">
        <v>15754</v>
      </c>
      <c r="I921" t="str">
        <f t="shared" si="14"/>
        <v>Carex canescens  ;;54;27</v>
      </c>
      <c r="M921" s="8" t="s">
        <v>17291</v>
      </c>
    </row>
    <row r="922" spans="1:13" x14ac:dyDescent="0.25">
      <c r="B922" s="3">
        <v>60</v>
      </c>
      <c r="C922" s="3">
        <v>30</v>
      </c>
      <c r="D922" s="2" t="s">
        <v>26</v>
      </c>
      <c r="E922" t="s">
        <v>15755</v>
      </c>
      <c r="I922" t="str">
        <f t="shared" si="14"/>
        <v>Carex capillacea  ;;60;30</v>
      </c>
      <c r="M922" s="8" t="s">
        <v>17306</v>
      </c>
    </row>
    <row r="923" spans="1:13" x14ac:dyDescent="0.25">
      <c r="B923" s="3">
        <v>56</v>
      </c>
      <c r="C923" s="3">
        <v>28</v>
      </c>
      <c r="D923" s="2" t="s">
        <v>26</v>
      </c>
      <c r="E923" t="s">
        <v>15755</v>
      </c>
      <c r="I923" t="str">
        <f t="shared" si="14"/>
        <v>Carex capillacea  ;;56;28</v>
      </c>
      <c r="M923" s="8" t="s">
        <v>17307</v>
      </c>
    </row>
    <row r="924" spans="1:13" x14ac:dyDescent="0.25">
      <c r="B924" s="3" t="s">
        <v>1660</v>
      </c>
      <c r="C924" s="3">
        <v>30</v>
      </c>
      <c r="D924" s="2" t="s">
        <v>26</v>
      </c>
      <c r="E924" t="s">
        <v>15755</v>
      </c>
      <c r="I924" t="str">
        <f t="shared" si="14"/>
        <v>Carex capillacea  ;;c.60;30</v>
      </c>
      <c r="M924" s="8" t="s">
        <v>17308</v>
      </c>
    </row>
    <row r="925" spans="1:13" x14ac:dyDescent="0.25">
      <c r="B925" s="3">
        <v>54</v>
      </c>
      <c r="C925" s="3">
        <v>27</v>
      </c>
      <c r="D925" s="2" t="s">
        <v>26</v>
      </c>
      <c r="E925" t="s">
        <v>15639</v>
      </c>
      <c r="I925" t="str">
        <f t="shared" si="14"/>
        <v>Carex capillaris  ;;54;27</v>
      </c>
      <c r="M925" s="8" t="s">
        <v>17309</v>
      </c>
    </row>
    <row r="926" spans="1:13" x14ac:dyDescent="0.25">
      <c r="B926" s="3" t="s">
        <v>866</v>
      </c>
      <c r="C926" s="3">
        <v>27</v>
      </c>
      <c r="D926" s="2" t="s">
        <v>26</v>
      </c>
      <c r="E926" t="s">
        <v>15639</v>
      </c>
      <c r="I926" t="str">
        <f t="shared" si="14"/>
        <v>Carex capillaris  ;;ca 54;27</v>
      </c>
      <c r="M926" s="8" t="s">
        <v>17310</v>
      </c>
    </row>
    <row r="927" spans="1:13" x14ac:dyDescent="0.25">
      <c r="B927" s="3" t="s">
        <v>1504</v>
      </c>
      <c r="C927" s="3">
        <v>27</v>
      </c>
      <c r="D927" s="2" t="s">
        <v>26</v>
      </c>
      <c r="E927" t="s">
        <v>15639</v>
      </c>
      <c r="I927" t="str">
        <f t="shared" si="14"/>
        <v>Carex capillaris  ;;c.54;27</v>
      </c>
      <c r="M927" s="8" t="s">
        <v>17311</v>
      </c>
    </row>
    <row r="928" spans="1:13" x14ac:dyDescent="0.25">
      <c r="B928" s="3">
        <v>54</v>
      </c>
      <c r="C928" s="3">
        <v>27</v>
      </c>
      <c r="D928" s="2" t="s">
        <v>26</v>
      </c>
      <c r="E928" t="s">
        <v>15639</v>
      </c>
      <c r="I928" t="str">
        <f t="shared" si="14"/>
        <v>Carex capillaris  ;;54;27</v>
      </c>
      <c r="M928" s="8" t="s">
        <v>17309</v>
      </c>
    </row>
    <row r="929" spans="1:13" x14ac:dyDescent="0.25">
      <c r="B929" s="3">
        <v>54</v>
      </c>
      <c r="C929" s="3">
        <v>27</v>
      </c>
      <c r="D929" s="2" t="s">
        <v>26</v>
      </c>
      <c r="E929" t="s">
        <v>15639</v>
      </c>
      <c r="I929" t="str">
        <f t="shared" si="14"/>
        <v>Carex capillaris  ;;54;27</v>
      </c>
      <c r="M929" s="8" t="s">
        <v>17309</v>
      </c>
    </row>
    <row r="930" spans="1:13" x14ac:dyDescent="0.25">
      <c r="B930" s="3">
        <v>54</v>
      </c>
      <c r="C930" s="3">
        <v>27</v>
      </c>
      <c r="D930" s="2" t="s">
        <v>26</v>
      </c>
      <c r="E930" t="s">
        <v>15639</v>
      </c>
      <c r="I930" t="str">
        <f t="shared" si="14"/>
        <v>Carex capillaris  ;;54;27</v>
      </c>
      <c r="M930" s="8" t="s">
        <v>17309</v>
      </c>
    </row>
    <row r="931" spans="1:13" x14ac:dyDescent="0.25">
      <c r="B931" s="3">
        <v>54</v>
      </c>
      <c r="C931" s="3">
        <v>27</v>
      </c>
      <c r="D931" s="2" t="s">
        <v>26</v>
      </c>
      <c r="E931" t="s">
        <v>15639</v>
      </c>
      <c r="I931" t="str">
        <f t="shared" si="14"/>
        <v>Carex capillaris  ;;54;27</v>
      </c>
      <c r="M931" s="8" t="s">
        <v>17309</v>
      </c>
    </row>
    <row r="932" spans="1:13" x14ac:dyDescent="0.25">
      <c r="B932" s="3">
        <v>54</v>
      </c>
      <c r="C932" s="3">
        <v>27</v>
      </c>
      <c r="D932" s="2" t="s">
        <v>26</v>
      </c>
      <c r="E932" t="s">
        <v>15639</v>
      </c>
      <c r="I932" t="str">
        <f t="shared" si="14"/>
        <v>Carex capillaris  ;;54;27</v>
      </c>
      <c r="M932" s="8" t="s">
        <v>17309</v>
      </c>
    </row>
    <row r="933" spans="1:13" x14ac:dyDescent="0.25">
      <c r="B933" s="3" t="s">
        <v>2788</v>
      </c>
      <c r="C933" s="3">
        <v>27</v>
      </c>
      <c r="D933" s="2" t="s">
        <v>26</v>
      </c>
      <c r="E933" t="s">
        <v>15639</v>
      </c>
      <c r="I933" t="str">
        <f t="shared" si="14"/>
        <v>Carex capillaris  ;;ca. 54;27</v>
      </c>
      <c r="M933" s="8" t="s">
        <v>17312</v>
      </c>
    </row>
    <row r="934" spans="1:13" x14ac:dyDescent="0.25">
      <c r="B934" s="3" t="s">
        <v>2974</v>
      </c>
      <c r="C934" s="3">
        <v>25</v>
      </c>
      <c r="D934" s="2" t="s">
        <v>26</v>
      </c>
      <c r="E934" t="s">
        <v>15639</v>
      </c>
      <c r="I934" t="str">
        <f t="shared" si="14"/>
        <v>Carex capillaris  ;;ca. 50;25</v>
      </c>
      <c r="M934" s="8" t="s">
        <v>17313</v>
      </c>
    </row>
    <row r="935" spans="1:13" x14ac:dyDescent="0.25">
      <c r="B935" s="3" t="s">
        <v>2788</v>
      </c>
      <c r="C935" s="3">
        <v>27</v>
      </c>
      <c r="D935" s="2" t="s">
        <v>26</v>
      </c>
      <c r="E935" t="s">
        <v>15639</v>
      </c>
      <c r="I935" t="str">
        <f t="shared" si="14"/>
        <v>Carex capillaris  ;;ca. 54;27</v>
      </c>
      <c r="M935" s="8" t="s">
        <v>17312</v>
      </c>
    </row>
    <row r="936" spans="1:13" x14ac:dyDescent="0.25">
      <c r="B936" s="3">
        <v>54</v>
      </c>
      <c r="C936" s="3">
        <v>27</v>
      </c>
      <c r="D936" s="2" t="s">
        <v>26</v>
      </c>
      <c r="E936" t="s">
        <v>15639</v>
      </c>
      <c r="I936" t="str">
        <f t="shared" si="14"/>
        <v>Carex capillaris  ;;54;27</v>
      </c>
      <c r="M936" s="8" t="s">
        <v>17309</v>
      </c>
    </row>
    <row r="937" spans="1:13" x14ac:dyDescent="0.25">
      <c r="A937" s="3">
        <v>27</v>
      </c>
      <c r="C937" s="3">
        <v>27</v>
      </c>
      <c r="D937" s="2" t="s">
        <v>26</v>
      </c>
      <c r="E937" t="s">
        <v>15639</v>
      </c>
      <c r="I937" t="str">
        <f t="shared" si="14"/>
        <v>Carex capillaris  ;27;;27</v>
      </c>
      <c r="M937" s="8" t="s">
        <v>17314</v>
      </c>
    </row>
    <row r="938" spans="1:13" x14ac:dyDescent="0.25">
      <c r="B938" s="3">
        <v>52</v>
      </c>
      <c r="C938" s="3">
        <v>26</v>
      </c>
      <c r="D938" s="2" t="s">
        <v>26</v>
      </c>
      <c r="E938" t="s">
        <v>15639</v>
      </c>
      <c r="I938" t="str">
        <f t="shared" si="14"/>
        <v>Carex capillaris  ;;52;26</v>
      </c>
      <c r="M938" s="8" t="s">
        <v>17315</v>
      </c>
    </row>
    <row r="939" spans="1:13" x14ac:dyDescent="0.25">
      <c r="B939" s="3">
        <v>18</v>
      </c>
      <c r="C939" s="3">
        <v>9</v>
      </c>
      <c r="D939" s="2" t="s">
        <v>26</v>
      </c>
      <c r="E939" t="s">
        <v>15639</v>
      </c>
      <c r="I939" t="str">
        <f t="shared" si="14"/>
        <v>Carex capillaris  ;;18;9</v>
      </c>
      <c r="M939" s="8" t="s">
        <v>17316</v>
      </c>
    </row>
    <row r="940" spans="1:13" x14ac:dyDescent="0.25">
      <c r="B940" s="3">
        <v>54</v>
      </c>
      <c r="C940" s="3">
        <v>27</v>
      </c>
      <c r="D940" s="2" t="s">
        <v>26</v>
      </c>
      <c r="E940" t="s">
        <v>15639</v>
      </c>
      <c r="I940" t="str">
        <f t="shared" si="14"/>
        <v>Carex capillaris  ;;54;27</v>
      </c>
      <c r="M940" s="8" t="s">
        <v>17309</v>
      </c>
    </row>
    <row r="941" spans="1:13" x14ac:dyDescent="0.25">
      <c r="B941" s="3">
        <v>54</v>
      </c>
      <c r="C941" s="3">
        <v>27</v>
      </c>
      <c r="D941" s="2" t="s">
        <v>26</v>
      </c>
      <c r="E941" t="s">
        <v>15639</v>
      </c>
      <c r="I941" t="str">
        <f t="shared" si="14"/>
        <v>Carex capillaris  ;;54;27</v>
      </c>
      <c r="M941" s="8" t="s">
        <v>17309</v>
      </c>
    </row>
    <row r="942" spans="1:13" x14ac:dyDescent="0.25">
      <c r="B942" s="3">
        <v>54</v>
      </c>
      <c r="C942" s="3">
        <v>27</v>
      </c>
      <c r="D942" s="2" t="s">
        <v>26</v>
      </c>
      <c r="E942" t="s">
        <v>15639</v>
      </c>
      <c r="I942" t="str">
        <f t="shared" si="14"/>
        <v>Carex capillaris  ;;54;27</v>
      </c>
      <c r="M942" s="8" t="s">
        <v>17309</v>
      </c>
    </row>
    <row r="943" spans="1:13" x14ac:dyDescent="0.25">
      <c r="B943" s="3">
        <v>54</v>
      </c>
      <c r="C943" s="3">
        <v>27</v>
      </c>
      <c r="D943" s="2" t="s">
        <v>26</v>
      </c>
      <c r="E943" t="s">
        <v>15639</v>
      </c>
      <c r="I943" t="str">
        <f t="shared" si="14"/>
        <v>Carex capillaris  ;;54;27</v>
      </c>
      <c r="M943" s="8" t="s">
        <v>17309</v>
      </c>
    </row>
    <row r="944" spans="1:13" x14ac:dyDescent="0.25">
      <c r="B944" s="3">
        <v>54</v>
      </c>
      <c r="C944" s="3">
        <v>27</v>
      </c>
      <c r="D944" s="2" t="s">
        <v>26</v>
      </c>
      <c r="E944" t="s">
        <v>15639</v>
      </c>
      <c r="I944" t="str">
        <f t="shared" si="14"/>
        <v>Carex capillaris  ;;54;27</v>
      </c>
      <c r="M944" s="8" t="s">
        <v>17309</v>
      </c>
    </row>
    <row r="945" spans="1:13" x14ac:dyDescent="0.25">
      <c r="B945" s="3">
        <v>54</v>
      </c>
      <c r="C945" s="3">
        <v>27</v>
      </c>
      <c r="D945" s="2" t="s">
        <v>26</v>
      </c>
      <c r="E945" t="s">
        <v>15639</v>
      </c>
      <c r="I945" t="str">
        <f t="shared" si="14"/>
        <v>Carex capillaris  ;;54;27</v>
      </c>
      <c r="M945" s="8" t="s">
        <v>17309</v>
      </c>
    </row>
    <row r="946" spans="1:13" x14ac:dyDescent="0.25">
      <c r="B946" s="3">
        <v>54</v>
      </c>
      <c r="C946" s="3">
        <v>27</v>
      </c>
      <c r="D946" s="2" t="s">
        <v>26</v>
      </c>
      <c r="E946" t="s">
        <v>15639</v>
      </c>
      <c r="I946" t="str">
        <f t="shared" si="14"/>
        <v>Carex capillaris  ;;54;27</v>
      </c>
      <c r="M946" s="8" t="s">
        <v>17309</v>
      </c>
    </row>
    <row r="947" spans="1:13" x14ac:dyDescent="0.25">
      <c r="B947" s="3">
        <v>54</v>
      </c>
      <c r="C947" s="3">
        <v>27</v>
      </c>
      <c r="D947" s="2" t="s">
        <v>26</v>
      </c>
      <c r="E947" t="s">
        <v>15639</v>
      </c>
      <c r="I947" t="str">
        <f t="shared" si="14"/>
        <v>Carex capillaris  ;;54;27</v>
      </c>
      <c r="M947" s="8" t="s">
        <v>17309</v>
      </c>
    </row>
    <row r="948" spans="1:13" x14ac:dyDescent="0.25">
      <c r="B948" s="3">
        <v>54</v>
      </c>
      <c r="C948" s="3">
        <v>27</v>
      </c>
      <c r="D948" s="2" t="s">
        <v>26</v>
      </c>
      <c r="E948" t="s">
        <v>15639</v>
      </c>
      <c r="I948" t="str">
        <f t="shared" si="14"/>
        <v>Carex capillaris  ;;54;27</v>
      </c>
      <c r="M948" s="8" t="s">
        <v>17309</v>
      </c>
    </row>
    <row r="949" spans="1:13" x14ac:dyDescent="0.25">
      <c r="B949" s="3">
        <v>48</v>
      </c>
      <c r="C949" s="3">
        <v>24</v>
      </c>
      <c r="D949" s="2" t="s">
        <v>26</v>
      </c>
      <c r="E949" t="s">
        <v>15639</v>
      </c>
      <c r="I949" t="str">
        <f t="shared" si="14"/>
        <v>Carex capillaris  ;;48;24</v>
      </c>
      <c r="M949" s="8" t="s">
        <v>17317</v>
      </c>
    </row>
    <row r="950" spans="1:13" x14ac:dyDescent="0.25">
      <c r="A950" s="3">
        <v>27</v>
      </c>
      <c r="C950" s="3">
        <v>27</v>
      </c>
      <c r="D950" s="2" t="s">
        <v>26</v>
      </c>
      <c r="E950" t="s">
        <v>15639</v>
      </c>
      <c r="I950" t="str">
        <f t="shared" si="14"/>
        <v>Carex capillaris  ;27;;27</v>
      </c>
      <c r="M950" s="8" t="s">
        <v>17314</v>
      </c>
    </row>
    <row r="951" spans="1:13" x14ac:dyDescent="0.25">
      <c r="B951" s="3">
        <v>54</v>
      </c>
      <c r="C951" s="3">
        <v>27</v>
      </c>
      <c r="D951" s="2" t="s">
        <v>26</v>
      </c>
      <c r="E951" t="s">
        <v>15639</v>
      </c>
      <c r="I951" t="str">
        <f t="shared" si="14"/>
        <v>Carex capillaris  ;;54;27</v>
      </c>
      <c r="M951" s="8" t="s">
        <v>17309</v>
      </c>
    </row>
    <row r="952" spans="1:13" x14ac:dyDescent="0.25">
      <c r="B952" s="3">
        <v>54</v>
      </c>
      <c r="C952" s="3">
        <v>27</v>
      </c>
      <c r="D952" s="2" t="s">
        <v>26</v>
      </c>
      <c r="E952" t="s">
        <v>15639</v>
      </c>
      <c r="I952" t="str">
        <f t="shared" si="14"/>
        <v>Carex capillaris  ;;54;27</v>
      </c>
      <c r="M952" s="8" t="s">
        <v>17309</v>
      </c>
    </row>
    <row r="953" spans="1:13" x14ac:dyDescent="0.25">
      <c r="B953" s="3">
        <v>18</v>
      </c>
      <c r="C953" s="3">
        <v>9</v>
      </c>
      <c r="D953" s="2" t="s">
        <v>26</v>
      </c>
      <c r="E953" t="s">
        <v>15639</v>
      </c>
      <c r="I953" t="str">
        <f t="shared" si="14"/>
        <v>Carex capillaris  ;;18;9</v>
      </c>
      <c r="M953" s="8" t="s">
        <v>17316</v>
      </c>
    </row>
    <row r="954" spans="1:13" x14ac:dyDescent="0.25">
      <c r="B954" s="3">
        <v>52</v>
      </c>
      <c r="C954" s="3">
        <v>26</v>
      </c>
      <c r="D954" s="2" t="s">
        <v>26</v>
      </c>
      <c r="E954" t="s">
        <v>15639</v>
      </c>
      <c r="I954" t="str">
        <f t="shared" si="14"/>
        <v>Carex capillaris  ;;52;26</v>
      </c>
      <c r="M954" s="8" t="s">
        <v>17315</v>
      </c>
    </row>
    <row r="955" spans="1:13" x14ac:dyDescent="0.25">
      <c r="B955" s="3">
        <v>54</v>
      </c>
      <c r="C955" s="3">
        <v>27</v>
      </c>
      <c r="D955" s="2" t="s">
        <v>26</v>
      </c>
      <c r="E955" t="s">
        <v>15639</v>
      </c>
      <c r="I955" t="str">
        <f t="shared" si="14"/>
        <v>Carex capillaris  ;;54;27</v>
      </c>
      <c r="M955" s="8" t="s">
        <v>17309</v>
      </c>
    </row>
    <row r="956" spans="1:13" x14ac:dyDescent="0.25">
      <c r="B956" s="3">
        <v>54</v>
      </c>
      <c r="C956" s="3">
        <v>27</v>
      </c>
      <c r="D956" s="2" t="s">
        <v>26</v>
      </c>
      <c r="E956" t="s">
        <v>15639</v>
      </c>
      <c r="I956" t="str">
        <f t="shared" si="14"/>
        <v>Carex capillaris  ;;54;27</v>
      </c>
      <c r="M956" s="8" t="s">
        <v>17309</v>
      </c>
    </row>
    <row r="957" spans="1:13" x14ac:dyDescent="0.25">
      <c r="A957" s="3">
        <v>27</v>
      </c>
      <c r="C957" s="3">
        <v>27</v>
      </c>
      <c r="D957" s="2" t="s">
        <v>26</v>
      </c>
      <c r="E957" t="s">
        <v>15639</v>
      </c>
      <c r="I957" t="str">
        <f t="shared" si="14"/>
        <v>Carex capillaris  ;27;;27</v>
      </c>
      <c r="M957" s="8" t="s">
        <v>17314</v>
      </c>
    </row>
    <row r="958" spans="1:13" x14ac:dyDescent="0.25">
      <c r="B958" s="3" t="s">
        <v>1504</v>
      </c>
      <c r="C958" s="3">
        <v>27</v>
      </c>
      <c r="D958" s="2" t="s">
        <v>26</v>
      </c>
      <c r="E958" t="s">
        <v>15639</v>
      </c>
      <c r="I958" t="str">
        <f t="shared" si="14"/>
        <v>Carex capillaris  ;;c.54;27</v>
      </c>
      <c r="M958" s="8" t="s">
        <v>17311</v>
      </c>
    </row>
    <row r="959" spans="1:13" x14ac:dyDescent="0.25">
      <c r="B959" s="3">
        <v>54</v>
      </c>
      <c r="C959" s="3">
        <v>27</v>
      </c>
      <c r="D959" s="2" t="s">
        <v>26</v>
      </c>
      <c r="E959" t="s">
        <v>15639</v>
      </c>
      <c r="I959" t="str">
        <f t="shared" si="14"/>
        <v>Carex capillaris  ;;54;27</v>
      </c>
      <c r="M959" s="8" t="s">
        <v>17309</v>
      </c>
    </row>
    <row r="960" spans="1:13" x14ac:dyDescent="0.25">
      <c r="B960" s="3" t="s">
        <v>8504</v>
      </c>
      <c r="C960" s="3">
        <v>25</v>
      </c>
      <c r="D960" s="2" t="s">
        <v>26</v>
      </c>
      <c r="E960" t="s">
        <v>15639</v>
      </c>
      <c r="I960" t="str">
        <f t="shared" si="14"/>
        <v>Carex capillaris  ;;c.50;25</v>
      </c>
      <c r="M960" s="8" t="s">
        <v>17318</v>
      </c>
    </row>
    <row r="961" spans="1:13" x14ac:dyDescent="0.25">
      <c r="B961" s="3">
        <v>54</v>
      </c>
      <c r="C961" s="3">
        <v>27</v>
      </c>
      <c r="D961" s="2" t="s">
        <v>26</v>
      </c>
      <c r="E961" t="s">
        <v>15639</v>
      </c>
      <c r="I961" t="str">
        <f t="shared" si="14"/>
        <v>Carex capillaris  ;;54;27</v>
      </c>
      <c r="M961" s="8" t="s">
        <v>17309</v>
      </c>
    </row>
    <row r="962" spans="1:13" x14ac:dyDescent="0.25">
      <c r="B962" s="3">
        <v>54</v>
      </c>
      <c r="C962" s="3">
        <v>27</v>
      </c>
      <c r="D962" s="2" t="s">
        <v>26</v>
      </c>
      <c r="E962" t="s">
        <v>15639</v>
      </c>
      <c r="I962" t="str">
        <f t="shared" ref="I962:I1025" si="15">CONCATENATE(D962,$P$1,E962,$P$1,F962,$P$1,G962,$Q$1,A962,$Q$1,B962,$Q$1,C962)</f>
        <v>Carex capillaris  ;;54;27</v>
      </c>
      <c r="M962" s="8" t="s">
        <v>17309</v>
      </c>
    </row>
    <row r="963" spans="1:13" x14ac:dyDescent="0.25">
      <c r="B963" s="3">
        <v>54</v>
      </c>
      <c r="C963" s="3">
        <v>27</v>
      </c>
      <c r="D963" s="2" t="s">
        <v>26</v>
      </c>
      <c r="E963" t="s">
        <v>15639</v>
      </c>
      <c r="I963" t="str">
        <f t="shared" si="15"/>
        <v>Carex capillaris  ;;54;27</v>
      </c>
      <c r="M963" s="8" t="s">
        <v>17309</v>
      </c>
    </row>
    <row r="964" spans="1:13" x14ac:dyDescent="0.25">
      <c r="B964" s="3">
        <v>54</v>
      </c>
      <c r="C964" s="3">
        <v>27</v>
      </c>
      <c r="D964" s="2" t="s">
        <v>26</v>
      </c>
      <c r="E964" t="s">
        <v>15639</v>
      </c>
      <c r="I964" t="str">
        <f t="shared" si="15"/>
        <v>Carex capillaris  ;;54;27</v>
      </c>
      <c r="M964" s="8" t="s">
        <v>17309</v>
      </c>
    </row>
    <row r="965" spans="1:13" x14ac:dyDescent="0.25">
      <c r="B965" s="3">
        <v>54</v>
      </c>
      <c r="C965" s="3">
        <v>27</v>
      </c>
      <c r="D965" s="2" t="s">
        <v>26</v>
      </c>
      <c r="E965" t="s">
        <v>15639</v>
      </c>
      <c r="I965" t="str">
        <f t="shared" si="15"/>
        <v>Carex capillaris  ;;54;27</v>
      </c>
      <c r="M965" s="8" t="s">
        <v>17309</v>
      </c>
    </row>
    <row r="966" spans="1:13" x14ac:dyDescent="0.25">
      <c r="B966" s="3">
        <v>36</v>
      </c>
      <c r="C966" s="3">
        <v>18</v>
      </c>
      <c r="D966" s="2" t="s">
        <v>26</v>
      </c>
      <c r="E966" t="s">
        <v>15639</v>
      </c>
      <c r="I966" t="str">
        <f t="shared" si="15"/>
        <v>Carex capillaris  ;;36;18</v>
      </c>
      <c r="M966" s="8" t="s">
        <v>17319</v>
      </c>
    </row>
    <row r="967" spans="1:13" x14ac:dyDescent="0.25">
      <c r="B967" s="3">
        <v>54</v>
      </c>
      <c r="C967" s="3">
        <v>27</v>
      </c>
      <c r="D967" s="2" t="s">
        <v>26</v>
      </c>
      <c r="E967" t="s">
        <v>15639</v>
      </c>
      <c r="I967" t="str">
        <f t="shared" si="15"/>
        <v>Carex capillaris  ;;54;27</v>
      </c>
      <c r="M967" s="8" t="s">
        <v>17309</v>
      </c>
    </row>
    <row r="968" spans="1:13" x14ac:dyDescent="0.25">
      <c r="B968" s="3" t="s">
        <v>14448</v>
      </c>
      <c r="C968" s="3">
        <v>27</v>
      </c>
      <c r="D968" s="2" t="s">
        <v>26</v>
      </c>
      <c r="E968" t="s">
        <v>15639</v>
      </c>
      <c r="I968" t="str">
        <f t="shared" si="15"/>
        <v>Carex capillaris  ;;c.54?;27</v>
      </c>
      <c r="M968" s="8" t="s">
        <v>17320</v>
      </c>
    </row>
    <row r="969" spans="1:13" x14ac:dyDescent="0.25">
      <c r="A969" s="3">
        <v>27</v>
      </c>
      <c r="C969" s="3">
        <v>27</v>
      </c>
      <c r="D969" s="2" t="s">
        <v>26</v>
      </c>
      <c r="E969" t="s">
        <v>15639</v>
      </c>
      <c r="I969" t="str">
        <f t="shared" si="15"/>
        <v>Carex capillaris  ;27;;27</v>
      </c>
      <c r="M969" s="8" t="s">
        <v>17314</v>
      </c>
    </row>
    <row r="970" spans="1:13" x14ac:dyDescent="0.25">
      <c r="B970" s="3">
        <v>54</v>
      </c>
      <c r="C970" s="3">
        <v>27</v>
      </c>
      <c r="D970" s="2" t="s">
        <v>26</v>
      </c>
      <c r="E970" t="s">
        <v>15639</v>
      </c>
      <c r="I970" t="str">
        <f t="shared" si="15"/>
        <v>Carex capillaris  ;;54;27</v>
      </c>
      <c r="M970" s="8" t="s">
        <v>17309</v>
      </c>
    </row>
    <row r="971" spans="1:13" x14ac:dyDescent="0.25">
      <c r="B971" s="3">
        <v>54</v>
      </c>
      <c r="C971" s="3">
        <v>27</v>
      </c>
      <c r="D971" s="2" t="s">
        <v>26</v>
      </c>
      <c r="E971" t="s">
        <v>15639</v>
      </c>
      <c r="I971" t="str">
        <f t="shared" si="15"/>
        <v>Carex capillaris  ;;54;27</v>
      </c>
      <c r="M971" s="8" t="s">
        <v>17309</v>
      </c>
    </row>
    <row r="972" spans="1:13" x14ac:dyDescent="0.25">
      <c r="B972" s="3">
        <v>54</v>
      </c>
      <c r="C972" s="3">
        <v>27</v>
      </c>
      <c r="D972" s="2" t="s">
        <v>26</v>
      </c>
      <c r="E972" t="s">
        <v>15639</v>
      </c>
      <c r="I972" t="str">
        <f t="shared" si="15"/>
        <v>Carex capillaris  ;;54;27</v>
      </c>
      <c r="M972" s="8" t="s">
        <v>17309</v>
      </c>
    </row>
    <row r="973" spans="1:13" x14ac:dyDescent="0.25">
      <c r="B973" s="3">
        <v>54</v>
      </c>
      <c r="C973" s="3">
        <v>27</v>
      </c>
      <c r="D973" s="2" t="s">
        <v>26</v>
      </c>
      <c r="E973" t="s">
        <v>15639</v>
      </c>
      <c r="I973" t="str">
        <f t="shared" si="15"/>
        <v>Carex capillaris  ;;54;27</v>
      </c>
      <c r="M973" s="8" t="s">
        <v>17309</v>
      </c>
    </row>
    <row r="974" spans="1:13" x14ac:dyDescent="0.25">
      <c r="B974" s="3">
        <v>54</v>
      </c>
      <c r="C974" s="3">
        <v>27</v>
      </c>
      <c r="D974" s="2" t="s">
        <v>26</v>
      </c>
      <c r="E974" t="s">
        <v>15639</v>
      </c>
      <c r="I974" t="str">
        <f t="shared" si="15"/>
        <v>Carex capillaris  ;;54;27</v>
      </c>
      <c r="M974" s="8" t="s">
        <v>17309</v>
      </c>
    </row>
    <row r="975" spans="1:13" x14ac:dyDescent="0.25">
      <c r="B975" s="3">
        <v>54</v>
      </c>
      <c r="C975" s="3">
        <v>27</v>
      </c>
      <c r="D975" s="2" t="s">
        <v>26</v>
      </c>
      <c r="E975" t="s">
        <v>15639</v>
      </c>
      <c r="I975" t="str">
        <f t="shared" si="15"/>
        <v>Carex capillaris  ;;54;27</v>
      </c>
      <c r="M975" s="8" t="s">
        <v>17309</v>
      </c>
    </row>
    <row r="976" spans="1:13" x14ac:dyDescent="0.25">
      <c r="B976" s="3">
        <v>54</v>
      </c>
      <c r="C976" s="3">
        <v>27</v>
      </c>
      <c r="D976" s="2" t="s">
        <v>26</v>
      </c>
      <c r="E976" t="s">
        <v>15639</v>
      </c>
      <c r="I976" t="str">
        <f t="shared" si="15"/>
        <v>Carex capillaris  ;;54;27</v>
      </c>
      <c r="M976" s="8" t="s">
        <v>17309</v>
      </c>
    </row>
    <row r="977" spans="1:13" x14ac:dyDescent="0.25">
      <c r="B977" s="3">
        <v>54</v>
      </c>
      <c r="C977" s="3">
        <v>27</v>
      </c>
      <c r="D977" s="2" t="s">
        <v>26</v>
      </c>
      <c r="E977" t="s">
        <v>15639</v>
      </c>
      <c r="I977" t="str">
        <f t="shared" si="15"/>
        <v>Carex capillaris  ;;54;27</v>
      </c>
      <c r="M977" s="8" t="s">
        <v>17309</v>
      </c>
    </row>
    <row r="978" spans="1:13" x14ac:dyDescent="0.25">
      <c r="B978" s="3">
        <v>54</v>
      </c>
      <c r="C978" s="3">
        <v>27</v>
      </c>
      <c r="D978" s="2" t="s">
        <v>26</v>
      </c>
      <c r="E978" t="s">
        <v>15639</v>
      </c>
      <c r="I978" t="str">
        <f t="shared" si="15"/>
        <v>Carex capillaris  ;;54;27</v>
      </c>
      <c r="M978" s="8" t="s">
        <v>17309</v>
      </c>
    </row>
    <row r="979" spans="1:13" x14ac:dyDescent="0.25">
      <c r="B979" s="3">
        <v>54</v>
      </c>
      <c r="C979" s="3">
        <v>27</v>
      </c>
      <c r="D979" s="2" t="s">
        <v>26</v>
      </c>
      <c r="E979" t="s">
        <v>15639</v>
      </c>
      <c r="I979" t="str">
        <f t="shared" si="15"/>
        <v>Carex capillaris  ;;54;27</v>
      </c>
      <c r="M979" s="8" t="s">
        <v>17309</v>
      </c>
    </row>
    <row r="980" spans="1:13" x14ac:dyDescent="0.25">
      <c r="B980" s="3">
        <v>54</v>
      </c>
      <c r="C980" s="3">
        <v>27</v>
      </c>
      <c r="D980" s="2" t="s">
        <v>26</v>
      </c>
      <c r="E980" t="s">
        <v>15639</v>
      </c>
      <c r="I980" t="str">
        <f t="shared" si="15"/>
        <v>Carex capillaris  ;;54;27</v>
      </c>
      <c r="M980" s="8" t="s">
        <v>17309</v>
      </c>
    </row>
    <row r="981" spans="1:13" x14ac:dyDescent="0.25">
      <c r="B981" s="3">
        <v>54</v>
      </c>
      <c r="C981" s="3">
        <v>27</v>
      </c>
      <c r="D981" s="2" t="s">
        <v>26</v>
      </c>
      <c r="E981" t="s">
        <v>15639</v>
      </c>
      <c r="I981" t="str">
        <f t="shared" si="15"/>
        <v>Carex capillaris  ;;54;27</v>
      </c>
      <c r="M981" s="8" t="s">
        <v>17309</v>
      </c>
    </row>
    <row r="982" spans="1:13" x14ac:dyDescent="0.25">
      <c r="B982" s="3">
        <v>54</v>
      </c>
      <c r="C982" s="3">
        <v>27</v>
      </c>
      <c r="D982" s="2" t="s">
        <v>26</v>
      </c>
      <c r="E982" t="s">
        <v>15639</v>
      </c>
      <c r="I982" t="str">
        <f t="shared" si="15"/>
        <v>Carex capillaris  ;;54;27</v>
      </c>
      <c r="M982" s="8" t="s">
        <v>17309</v>
      </c>
    </row>
    <row r="983" spans="1:13" x14ac:dyDescent="0.25">
      <c r="B983" s="3">
        <v>54</v>
      </c>
      <c r="C983" s="3">
        <v>27</v>
      </c>
      <c r="D983" s="2" t="s">
        <v>26</v>
      </c>
      <c r="E983" t="s">
        <v>15639</v>
      </c>
      <c r="I983" t="str">
        <f t="shared" si="15"/>
        <v>Carex capillaris  ;;54;27</v>
      </c>
      <c r="M983" s="8" t="s">
        <v>17309</v>
      </c>
    </row>
    <row r="984" spans="1:13" x14ac:dyDescent="0.25">
      <c r="B984" s="3">
        <v>48</v>
      </c>
      <c r="C984" s="3">
        <v>24</v>
      </c>
      <c r="D984" s="2" t="s">
        <v>26</v>
      </c>
      <c r="E984" t="s">
        <v>15639</v>
      </c>
      <c r="F984" s="6" t="s">
        <v>16681</v>
      </c>
      <c r="G984" t="s">
        <v>15756</v>
      </c>
      <c r="I984" t="str">
        <f t="shared" si="15"/>
        <v>Carex capillaris subsp fuscidula;;48;24</v>
      </c>
      <c r="M984" s="8" t="s">
        <v>16710</v>
      </c>
    </row>
    <row r="985" spans="1:13" x14ac:dyDescent="0.25">
      <c r="B985" s="3">
        <v>48</v>
      </c>
      <c r="C985" s="3">
        <v>24</v>
      </c>
      <c r="D985" s="2" t="s">
        <v>26</v>
      </c>
      <c r="E985" t="s">
        <v>15639</v>
      </c>
      <c r="F985" s="6" t="s">
        <v>16681</v>
      </c>
      <c r="G985" t="s">
        <v>15756</v>
      </c>
      <c r="I985" t="str">
        <f t="shared" si="15"/>
        <v>Carex capillaris subsp fuscidula;;48;24</v>
      </c>
      <c r="M985" s="8" t="s">
        <v>16710</v>
      </c>
    </row>
    <row r="986" spans="1:13" x14ac:dyDescent="0.25">
      <c r="B986" s="3">
        <v>54</v>
      </c>
      <c r="C986" s="3">
        <v>27</v>
      </c>
      <c r="D986" s="2" t="s">
        <v>26</v>
      </c>
      <c r="E986" t="s">
        <v>15639</v>
      </c>
      <c r="F986" s="6" t="s">
        <v>16681</v>
      </c>
      <c r="G986" t="s">
        <v>15756</v>
      </c>
      <c r="I986" t="str">
        <f t="shared" si="15"/>
        <v>Carex capillaris subsp fuscidula;;54;27</v>
      </c>
      <c r="M986" s="8" t="s">
        <v>16711</v>
      </c>
    </row>
    <row r="987" spans="1:13" x14ac:dyDescent="0.25">
      <c r="B987" s="3">
        <v>54</v>
      </c>
      <c r="C987" s="3">
        <v>27</v>
      </c>
      <c r="D987" s="2" t="s">
        <v>26</v>
      </c>
      <c r="E987" t="s">
        <v>15639</v>
      </c>
      <c r="F987" s="6" t="s">
        <v>16681</v>
      </c>
      <c r="G987" t="s">
        <v>15756</v>
      </c>
      <c r="I987" t="str">
        <f t="shared" si="15"/>
        <v>Carex capillaris subsp fuscidula;;54;27</v>
      </c>
      <c r="M987" s="8" t="s">
        <v>16711</v>
      </c>
    </row>
    <row r="988" spans="1:13" x14ac:dyDescent="0.25">
      <c r="A988" s="3">
        <v>27</v>
      </c>
      <c r="C988" s="3">
        <v>27</v>
      </c>
      <c r="D988" s="2" t="s">
        <v>26</v>
      </c>
      <c r="E988" t="s">
        <v>15639</v>
      </c>
      <c r="F988" s="6" t="s">
        <v>16681</v>
      </c>
      <c r="G988" t="s">
        <v>15756</v>
      </c>
      <c r="I988" t="str">
        <f t="shared" si="15"/>
        <v>Carex capillaris subsp fuscidula;27;;27</v>
      </c>
      <c r="M988" s="8" t="s">
        <v>16712</v>
      </c>
    </row>
    <row r="989" spans="1:13" x14ac:dyDescent="0.25">
      <c r="B989" s="3">
        <v>54</v>
      </c>
      <c r="C989" s="3">
        <v>27</v>
      </c>
      <c r="D989" s="2" t="s">
        <v>26</v>
      </c>
      <c r="E989" t="s">
        <v>15639</v>
      </c>
      <c r="F989" s="6" t="s">
        <v>16681</v>
      </c>
      <c r="G989" t="s">
        <v>15756</v>
      </c>
      <c r="I989" t="str">
        <f t="shared" si="15"/>
        <v>Carex capillaris subsp fuscidula;;54;27</v>
      </c>
      <c r="M989" s="8" t="s">
        <v>16711</v>
      </c>
    </row>
    <row r="990" spans="1:13" x14ac:dyDescent="0.25">
      <c r="B990" s="3">
        <v>50</v>
      </c>
      <c r="C990" s="3">
        <v>25</v>
      </c>
      <c r="D990" s="2" t="s">
        <v>26</v>
      </c>
      <c r="E990" t="s">
        <v>15757</v>
      </c>
      <c r="I990" t="str">
        <f t="shared" si="15"/>
        <v>Carex capitata  ;;50;25</v>
      </c>
      <c r="M990" s="8" t="s">
        <v>17321</v>
      </c>
    </row>
    <row r="991" spans="1:13" x14ac:dyDescent="0.25">
      <c r="B991" s="3">
        <v>50</v>
      </c>
      <c r="C991" s="3">
        <v>25</v>
      </c>
      <c r="D991" s="2" t="s">
        <v>26</v>
      </c>
      <c r="E991" t="s">
        <v>15757</v>
      </c>
      <c r="I991" t="str">
        <f t="shared" si="15"/>
        <v>Carex capitata  ;;50;25</v>
      </c>
      <c r="M991" s="8" t="s">
        <v>17321</v>
      </c>
    </row>
    <row r="992" spans="1:13" x14ac:dyDescent="0.25">
      <c r="B992" s="3">
        <v>50</v>
      </c>
      <c r="C992" s="3">
        <v>25</v>
      </c>
      <c r="D992" s="2" t="s">
        <v>26</v>
      </c>
      <c r="E992" t="s">
        <v>15757</v>
      </c>
      <c r="I992" t="str">
        <f t="shared" si="15"/>
        <v>Carex capitata  ;;50;25</v>
      </c>
      <c r="M992" s="8" t="s">
        <v>17321</v>
      </c>
    </row>
    <row r="993" spans="2:13" x14ac:dyDescent="0.25">
      <c r="B993" s="3">
        <v>50</v>
      </c>
      <c r="C993" s="3">
        <v>25</v>
      </c>
      <c r="D993" s="2" t="s">
        <v>26</v>
      </c>
      <c r="E993" t="s">
        <v>15757</v>
      </c>
      <c r="I993" t="str">
        <f t="shared" si="15"/>
        <v>Carex capitata  ;;50;25</v>
      </c>
      <c r="M993" s="8" t="s">
        <v>17321</v>
      </c>
    </row>
    <row r="994" spans="2:13" x14ac:dyDescent="0.25">
      <c r="B994" s="3">
        <v>50</v>
      </c>
      <c r="C994" s="3">
        <v>25</v>
      </c>
      <c r="D994" s="2" t="s">
        <v>26</v>
      </c>
      <c r="E994" t="s">
        <v>15757</v>
      </c>
      <c r="I994" t="str">
        <f t="shared" si="15"/>
        <v>Carex capitata  ;;50;25</v>
      </c>
      <c r="M994" s="8" t="s">
        <v>17321</v>
      </c>
    </row>
    <row r="995" spans="2:13" x14ac:dyDescent="0.25">
      <c r="B995" s="3">
        <v>50</v>
      </c>
      <c r="C995" s="3">
        <v>25</v>
      </c>
      <c r="D995" s="2" t="s">
        <v>26</v>
      </c>
      <c r="E995" t="s">
        <v>15757</v>
      </c>
      <c r="I995" t="str">
        <f t="shared" si="15"/>
        <v>Carex capitata  ;;50;25</v>
      </c>
      <c r="M995" s="8" t="s">
        <v>17321</v>
      </c>
    </row>
    <row r="996" spans="2:13" x14ac:dyDescent="0.25">
      <c r="B996" s="3">
        <v>50</v>
      </c>
      <c r="C996" s="3">
        <v>25</v>
      </c>
      <c r="D996" s="2" t="s">
        <v>26</v>
      </c>
      <c r="E996" t="s">
        <v>15757</v>
      </c>
      <c r="I996" t="str">
        <f t="shared" si="15"/>
        <v>Carex capitata  ;;50;25</v>
      </c>
      <c r="M996" s="8" t="s">
        <v>17321</v>
      </c>
    </row>
    <row r="997" spans="2:13" x14ac:dyDescent="0.25">
      <c r="B997" s="3">
        <v>50</v>
      </c>
      <c r="C997" s="3">
        <v>25</v>
      </c>
      <c r="D997" s="2" t="s">
        <v>26</v>
      </c>
      <c r="E997" t="s">
        <v>15757</v>
      </c>
      <c r="I997" t="str">
        <f t="shared" si="15"/>
        <v>Carex capitata  ;;50;25</v>
      </c>
      <c r="M997" s="8" t="s">
        <v>17321</v>
      </c>
    </row>
    <row r="998" spans="2:13" x14ac:dyDescent="0.25">
      <c r="B998" s="3">
        <v>50</v>
      </c>
      <c r="C998" s="3">
        <v>25</v>
      </c>
      <c r="D998" s="2" t="s">
        <v>26</v>
      </c>
      <c r="E998" t="s">
        <v>15757</v>
      </c>
      <c r="I998" t="str">
        <f t="shared" si="15"/>
        <v>Carex capitata  ;;50;25</v>
      </c>
      <c r="M998" s="8" t="s">
        <v>17321</v>
      </c>
    </row>
    <row r="999" spans="2:13" x14ac:dyDescent="0.25">
      <c r="B999" s="3">
        <v>50</v>
      </c>
      <c r="C999" s="3">
        <v>25</v>
      </c>
      <c r="D999" s="2" t="s">
        <v>26</v>
      </c>
      <c r="E999" t="s">
        <v>15757</v>
      </c>
      <c r="I999" t="str">
        <f t="shared" si="15"/>
        <v>Carex capitata  ;;50;25</v>
      </c>
      <c r="M999" s="8" t="s">
        <v>17321</v>
      </c>
    </row>
    <row r="1000" spans="2:13" x14ac:dyDescent="0.25">
      <c r="B1000" s="3">
        <v>50</v>
      </c>
      <c r="C1000" s="3">
        <v>25</v>
      </c>
      <c r="D1000" s="2" t="s">
        <v>26</v>
      </c>
      <c r="E1000" t="s">
        <v>15757</v>
      </c>
      <c r="I1000" t="str">
        <f t="shared" si="15"/>
        <v>Carex capitata  ;;50;25</v>
      </c>
      <c r="M1000" s="8" t="s">
        <v>17321</v>
      </c>
    </row>
    <row r="1001" spans="2:13" x14ac:dyDescent="0.25">
      <c r="B1001" s="3">
        <v>50</v>
      </c>
      <c r="C1001" s="3">
        <v>25</v>
      </c>
      <c r="D1001" s="2" t="s">
        <v>26</v>
      </c>
      <c r="E1001" t="s">
        <v>15757</v>
      </c>
      <c r="I1001" t="str">
        <f t="shared" si="15"/>
        <v>Carex capitata  ;;50;25</v>
      </c>
      <c r="M1001" s="8" t="s">
        <v>17321</v>
      </c>
    </row>
    <row r="1002" spans="2:13" x14ac:dyDescent="0.25">
      <c r="B1002" s="3">
        <v>50</v>
      </c>
      <c r="C1002" s="3">
        <v>25</v>
      </c>
      <c r="D1002" s="2" t="s">
        <v>26</v>
      </c>
      <c r="E1002" t="s">
        <v>15757</v>
      </c>
      <c r="I1002" t="str">
        <f t="shared" si="15"/>
        <v>Carex capitata  ;;50;25</v>
      </c>
      <c r="M1002" s="8" t="s">
        <v>17321</v>
      </c>
    </row>
    <row r="1003" spans="2:13" x14ac:dyDescent="0.25">
      <c r="B1003" s="3">
        <v>50</v>
      </c>
      <c r="C1003" s="3">
        <v>25</v>
      </c>
      <c r="D1003" s="2" t="s">
        <v>26</v>
      </c>
      <c r="E1003" t="s">
        <v>15757</v>
      </c>
      <c r="I1003" t="str">
        <f t="shared" si="15"/>
        <v>Carex capitata  ;;50;25</v>
      </c>
      <c r="M1003" s="8" t="s">
        <v>17321</v>
      </c>
    </row>
    <row r="1004" spans="2:13" x14ac:dyDescent="0.25">
      <c r="B1004" s="3">
        <v>50</v>
      </c>
      <c r="C1004" s="3">
        <v>25</v>
      </c>
      <c r="D1004" s="2" t="s">
        <v>26</v>
      </c>
      <c r="E1004" t="s">
        <v>15757</v>
      </c>
      <c r="I1004" t="str">
        <f t="shared" si="15"/>
        <v>Carex capitata  ;;50;25</v>
      </c>
      <c r="M1004" s="8" t="s">
        <v>17321</v>
      </c>
    </row>
    <row r="1005" spans="2:13" x14ac:dyDescent="0.25">
      <c r="B1005" s="3">
        <v>50</v>
      </c>
      <c r="C1005" s="3">
        <v>25</v>
      </c>
      <c r="D1005" s="2" t="s">
        <v>26</v>
      </c>
      <c r="E1005" t="s">
        <v>15757</v>
      </c>
      <c r="I1005" t="str">
        <f t="shared" si="15"/>
        <v>Carex capitata  ;;50;25</v>
      </c>
      <c r="M1005" s="8" t="s">
        <v>17321</v>
      </c>
    </row>
    <row r="1006" spans="2:13" x14ac:dyDescent="0.25">
      <c r="B1006" s="3">
        <v>50</v>
      </c>
      <c r="C1006" s="3">
        <v>25</v>
      </c>
      <c r="D1006" s="2" t="s">
        <v>26</v>
      </c>
      <c r="E1006" t="s">
        <v>15757</v>
      </c>
      <c r="I1006" t="str">
        <f t="shared" si="15"/>
        <v>Carex capitata  ;;50;25</v>
      </c>
      <c r="M1006" s="8" t="s">
        <v>17321</v>
      </c>
    </row>
    <row r="1007" spans="2:13" x14ac:dyDescent="0.25">
      <c r="B1007" s="3">
        <v>50</v>
      </c>
      <c r="C1007" s="3">
        <v>25</v>
      </c>
      <c r="D1007" s="2" t="s">
        <v>26</v>
      </c>
      <c r="E1007" t="s">
        <v>15757</v>
      </c>
      <c r="I1007" t="str">
        <f t="shared" si="15"/>
        <v>Carex capitata  ;;50;25</v>
      </c>
      <c r="M1007" s="8" t="s">
        <v>17321</v>
      </c>
    </row>
    <row r="1008" spans="2:13" x14ac:dyDescent="0.25">
      <c r="B1008" s="3">
        <v>50</v>
      </c>
      <c r="C1008" s="3">
        <v>25</v>
      </c>
      <c r="D1008" s="2" t="s">
        <v>26</v>
      </c>
      <c r="E1008" t="s">
        <v>15757</v>
      </c>
      <c r="I1008" t="str">
        <f t="shared" si="15"/>
        <v>Carex capitata  ;;50;25</v>
      </c>
      <c r="M1008" s="8" t="s">
        <v>17321</v>
      </c>
    </row>
    <row r="1009" spans="1:13" x14ac:dyDescent="0.25">
      <c r="B1009" s="3">
        <v>50</v>
      </c>
      <c r="C1009" s="3">
        <v>25</v>
      </c>
      <c r="D1009" s="2" t="s">
        <v>26</v>
      </c>
      <c r="E1009" t="s">
        <v>15757</v>
      </c>
      <c r="I1009" t="str">
        <f t="shared" si="15"/>
        <v>Carex capitata  ;;50;25</v>
      </c>
      <c r="M1009" s="8" t="s">
        <v>17321</v>
      </c>
    </row>
    <row r="1010" spans="1:13" x14ac:dyDescent="0.25">
      <c r="B1010" s="3">
        <v>50</v>
      </c>
      <c r="C1010" s="3">
        <v>25</v>
      </c>
      <c r="D1010" s="2" t="s">
        <v>26</v>
      </c>
      <c r="E1010" t="s">
        <v>15757</v>
      </c>
      <c r="I1010" t="str">
        <f t="shared" si="15"/>
        <v>Carex capitata  ;;50;25</v>
      </c>
      <c r="M1010" s="8" t="s">
        <v>17321</v>
      </c>
    </row>
    <row r="1011" spans="1:13" x14ac:dyDescent="0.25">
      <c r="B1011" s="3">
        <v>50</v>
      </c>
      <c r="C1011" s="3">
        <v>25</v>
      </c>
      <c r="D1011" s="2" t="s">
        <v>26</v>
      </c>
      <c r="E1011" t="s">
        <v>15757</v>
      </c>
      <c r="I1011" t="str">
        <f t="shared" si="15"/>
        <v>Carex capitata  ;;50;25</v>
      </c>
      <c r="M1011" s="8" t="s">
        <v>17321</v>
      </c>
    </row>
    <row r="1012" spans="1:13" x14ac:dyDescent="0.25">
      <c r="B1012" s="3">
        <v>50</v>
      </c>
      <c r="C1012" s="3">
        <v>25</v>
      </c>
      <c r="D1012" s="2" t="s">
        <v>26</v>
      </c>
      <c r="E1012" t="s">
        <v>15757</v>
      </c>
      <c r="I1012" t="str">
        <f t="shared" si="15"/>
        <v>Carex capitata  ;;50;25</v>
      </c>
      <c r="M1012" s="8" t="s">
        <v>17321</v>
      </c>
    </row>
    <row r="1013" spans="1:13" x14ac:dyDescent="0.25">
      <c r="A1013" s="3" t="s">
        <v>8725</v>
      </c>
      <c r="C1013" s="3">
        <v>34</v>
      </c>
      <c r="D1013" s="2" t="s">
        <v>26</v>
      </c>
      <c r="E1013" t="s">
        <v>15758</v>
      </c>
      <c r="I1013" t="str">
        <f t="shared" si="15"/>
        <v>Carex careyana  ;34II;;34</v>
      </c>
      <c r="M1013" s="8" t="s">
        <v>17322</v>
      </c>
    </row>
    <row r="1014" spans="1:13" x14ac:dyDescent="0.25">
      <c r="B1014" s="3">
        <v>68</v>
      </c>
      <c r="C1014" s="3">
        <v>34</v>
      </c>
      <c r="D1014" s="2" t="s">
        <v>26</v>
      </c>
      <c r="E1014" t="s">
        <v>15758</v>
      </c>
      <c r="I1014" t="str">
        <f t="shared" si="15"/>
        <v>Carex careyana  ;;68;34</v>
      </c>
      <c r="M1014" s="8" t="s">
        <v>17323</v>
      </c>
    </row>
    <row r="1015" spans="1:13" x14ac:dyDescent="0.25">
      <c r="B1015" s="3">
        <v>48</v>
      </c>
      <c r="C1015" s="3">
        <v>24</v>
      </c>
      <c r="D1015" s="2" t="s">
        <v>26</v>
      </c>
      <c r="E1015" t="s">
        <v>15759</v>
      </c>
      <c r="I1015" t="str">
        <f t="shared" si="15"/>
        <v>Carex caroliniana  ;;48;24</v>
      </c>
      <c r="M1015" s="8" t="s">
        <v>17324</v>
      </c>
    </row>
    <row r="1016" spans="1:13" x14ac:dyDescent="0.25">
      <c r="B1016" s="3">
        <v>60</v>
      </c>
      <c r="C1016" s="3">
        <v>30</v>
      </c>
      <c r="D1016" s="2" t="s">
        <v>26</v>
      </c>
      <c r="E1016" t="s">
        <v>15760</v>
      </c>
      <c r="I1016" t="str">
        <f t="shared" si="15"/>
        <v>Carex carsei  ;;60;30</v>
      </c>
      <c r="M1016" s="8" t="s">
        <v>17325</v>
      </c>
    </row>
    <row r="1017" spans="1:13" x14ac:dyDescent="0.25">
      <c r="B1017" s="3">
        <v>60</v>
      </c>
      <c r="C1017" s="3">
        <v>30</v>
      </c>
      <c r="D1017" s="2" t="s">
        <v>26</v>
      </c>
      <c r="E1017" t="s">
        <v>15760</v>
      </c>
      <c r="I1017" t="str">
        <f t="shared" si="15"/>
        <v>Carex carsei  ;;60;30</v>
      </c>
      <c r="M1017" s="8" t="s">
        <v>17325</v>
      </c>
    </row>
    <row r="1018" spans="1:13" x14ac:dyDescent="0.25">
      <c r="A1018" s="3">
        <v>34</v>
      </c>
      <c r="C1018" s="3">
        <v>34</v>
      </c>
      <c r="D1018" s="2" t="s">
        <v>26</v>
      </c>
      <c r="E1018" t="s">
        <v>15761</v>
      </c>
      <c r="I1018" t="str">
        <f t="shared" si="15"/>
        <v>Carex caryophyllea  ;34;;34</v>
      </c>
      <c r="M1018" s="8" t="s">
        <v>17326</v>
      </c>
    </row>
    <row r="1019" spans="1:13" x14ac:dyDescent="0.25">
      <c r="B1019" s="3">
        <v>62</v>
      </c>
      <c r="C1019" s="3">
        <v>31</v>
      </c>
      <c r="D1019" s="2" t="s">
        <v>26</v>
      </c>
      <c r="E1019" t="s">
        <v>15761</v>
      </c>
      <c r="I1019" t="str">
        <f t="shared" si="15"/>
        <v>Carex caryophyllea  ;;62;31</v>
      </c>
      <c r="M1019" s="8" t="s">
        <v>17327</v>
      </c>
    </row>
    <row r="1020" spans="1:13" x14ac:dyDescent="0.25">
      <c r="B1020" s="3">
        <v>68</v>
      </c>
      <c r="C1020" s="3">
        <v>34</v>
      </c>
      <c r="D1020" s="2" t="s">
        <v>26</v>
      </c>
      <c r="E1020" t="s">
        <v>15761</v>
      </c>
      <c r="I1020" t="str">
        <f t="shared" si="15"/>
        <v>Carex caryophyllea  ;;68;34</v>
      </c>
      <c r="M1020" s="8" t="s">
        <v>17328</v>
      </c>
    </row>
    <row r="1021" spans="1:13" x14ac:dyDescent="0.25">
      <c r="B1021" s="3" t="s">
        <v>871</v>
      </c>
      <c r="D1021" s="2" t="s">
        <v>26</v>
      </c>
      <c r="E1021" t="s">
        <v>15761</v>
      </c>
      <c r="I1021" t="str">
        <f t="shared" si="15"/>
        <v>Carex caryophyllea  ;;[68];</v>
      </c>
      <c r="M1021" s="8" t="s">
        <v>17329</v>
      </c>
    </row>
    <row r="1022" spans="1:13" x14ac:dyDescent="0.25">
      <c r="B1022" s="3">
        <v>68</v>
      </c>
      <c r="C1022" s="3">
        <v>34</v>
      </c>
      <c r="D1022" s="2" t="s">
        <v>26</v>
      </c>
      <c r="E1022" t="s">
        <v>15761</v>
      </c>
      <c r="I1022" t="str">
        <f t="shared" si="15"/>
        <v>Carex caryophyllea  ;;68;34</v>
      </c>
      <c r="M1022" s="8" t="s">
        <v>17328</v>
      </c>
    </row>
    <row r="1023" spans="1:13" x14ac:dyDescent="0.25">
      <c r="B1023" s="3">
        <v>67</v>
      </c>
      <c r="D1023" s="2" t="s">
        <v>26</v>
      </c>
      <c r="E1023" t="s">
        <v>15761</v>
      </c>
      <c r="I1023" t="str">
        <f t="shared" si="15"/>
        <v>Carex caryophyllea  ;;67;</v>
      </c>
      <c r="M1023" s="8" t="s">
        <v>17330</v>
      </c>
    </row>
    <row r="1024" spans="1:13" x14ac:dyDescent="0.25">
      <c r="B1024" s="3">
        <v>68</v>
      </c>
      <c r="C1024" s="3">
        <v>34</v>
      </c>
      <c r="D1024" s="2" t="s">
        <v>26</v>
      </c>
      <c r="E1024" t="s">
        <v>15761</v>
      </c>
      <c r="I1024" t="str">
        <f t="shared" si="15"/>
        <v>Carex caryophyllea  ;;68;34</v>
      </c>
      <c r="M1024" s="8" t="s">
        <v>17328</v>
      </c>
    </row>
    <row r="1025" spans="1:13" x14ac:dyDescent="0.25">
      <c r="B1025" s="3" t="s">
        <v>1792</v>
      </c>
      <c r="C1025" s="3" t="s">
        <v>1793</v>
      </c>
      <c r="D1025" s="2" t="s">
        <v>26</v>
      </c>
      <c r="E1025" t="s">
        <v>15761</v>
      </c>
      <c r="I1025" t="str">
        <f t="shared" si="15"/>
        <v>Carex caryophyllea  ;;62 64 66 68;31,32,33,34</v>
      </c>
      <c r="M1025" s="8" t="s">
        <v>17331</v>
      </c>
    </row>
    <row r="1026" spans="1:13" x14ac:dyDescent="0.25">
      <c r="B1026" s="3" t="s">
        <v>4322</v>
      </c>
      <c r="C1026" s="3" t="s">
        <v>4323</v>
      </c>
      <c r="D1026" s="2" t="s">
        <v>26</v>
      </c>
      <c r="E1026" t="s">
        <v>15761</v>
      </c>
      <c r="I1026" t="str">
        <f t="shared" ref="I1026:I1089" si="16">CONCATENATE(D1026,$P$1,E1026,$P$1,F1026,$P$1,G1026,$Q$1,A1026,$Q$1,B1026,$Q$1,C1026)</f>
        <v>Carex caryophyllea  ;;66, 68;33, 34</v>
      </c>
      <c r="M1026" s="8" t="s">
        <v>17332</v>
      </c>
    </row>
    <row r="1027" spans="1:13" x14ac:dyDescent="0.25">
      <c r="B1027" s="3" t="s">
        <v>7504</v>
      </c>
      <c r="C1027" s="3">
        <v>33</v>
      </c>
      <c r="D1027" s="2" t="s">
        <v>26</v>
      </c>
      <c r="E1027" t="s">
        <v>15761</v>
      </c>
      <c r="I1027" t="str">
        <f t="shared" si="16"/>
        <v>Carex caryophyllea  ;;66--69;33</v>
      </c>
      <c r="M1027" s="8" t="s">
        <v>17333</v>
      </c>
    </row>
    <row r="1028" spans="1:13" x14ac:dyDescent="0.25">
      <c r="A1028" s="3">
        <v>34</v>
      </c>
      <c r="B1028" s="3" t="s">
        <v>7507</v>
      </c>
      <c r="C1028" s="3">
        <v>34</v>
      </c>
      <c r="D1028" s="2" t="s">
        <v>26</v>
      </c>
      <c r="E1028" t="s">
        <v>15761</v>
      </c>
      <c r="I1028" t="str">
        <f t="shared" si="16"/>
        <v>Carex caryophyllea  ;34;67, 68;34</v>
      </c>
      <c r="M1028" s="8" t="s">
        <v>17334</v>
      </c>
    </row>
    <row r="1029" spans="1:13" x14ac:dyDescent="0.25">
      <c r="B1029" s="3">
        <v>66</v>
      </c>
      <c r="C1029" s="3">
        <v>33</v>
      </c>
      <c r="D1029" s="2" t="s">
        <v>26</v>
      </c>
      <c r="E1029" t="s">
        <v>15761</v>
      </c>
      <c r="I1029" t="str">
        <f t="shared" si="16"/>
        <v>Carex caryophyllea  ;;66;33</v>
      </c>
      <c r="M1029" s="8" t="s">
        <v>17335</v>
      </c>
    </row>
    <row r="1030" spans="1:13" x14ac:dyDescent="0.25">
      <c r="B1030" s="3" t="s">
        <v>374</v>
      </c>
      <c r="C1030" s="3">
        <v>31</v>
      </c>
      <c r="D1030" s="2" t="s">
        <v>26</v>
      </c>
      <c r="E1030" t="s">
        <v>15761</v>
      </c>
      <c r="I1030" t="str">
        <f t="shared" si="16"/>
        <v>Carex caryophyllea  ;;ca 62;31</v>
      </c>
      <c r="M1030" s="8" t="s">
        <v>17336</v>
      </c>
    </row>
    <row r="1031" spans="1:13" x14ac:dyDescent="0.25">
      <c r="A1031" s="3" t="s">
        <v>7514</v>
      </c>
      <c r="C1031" s="3">
        <v>32</v>
      </c>
      <c r="D1031" s="2" t="s">
        <v>26</v>
      </c>
      <c r="E1031" t="s">
        <v>15761</v>
      </c>
      <c r="I1031" t="str">
        <f t="shared" si="16"/>
        <v>Carex caryophyllea  ;32II+1III;;32</v>
      </c>
      <c r="M1031" s="8" t="s">
        <v>17337</v>
      </c>
    </row>
    <row r="1032" spans="1:13" x14ac:dyDescent="0.25">
      <c r="B1032" s="3">
        <v>58</v>
      </c>
      <c r="C1032" s="3">
        <v>29</v>
      </c>
      <c r="D1032" s="2" t="s">
        <v>26</v>
      </c>
      <c r="E1032" t="s">
        <v>15761</v>
      </c>
      <c r="I1032" t="str">
        <f t="shared" si="16"/>
        <v>Carex caryophyllea  ;;58;29</v>
      </c>
      <c r="M1032" s="8" t="s">
        <v>17338</v>
      </c>
    </row>
    <row r="1033" spans="1:13" x14ac:dyDescent="0.25">
      <c r="A1033" s="3">
        <v>34</v>
      </c>
      <c r="C1033" s="3">
        <v>34</v>
      </c>
      <c r="D1033" s="2" t="s">
        <v>26</v>
      </c>
      <c r="E1033" t="s">
        <v>15761</v>
      </c>
      <c r="I1033" t="str">
        <f t="shared" si="16"/>
        <v>Carex caryophyllea  ;34;;34</v>
      </c>
      <c r="M1033" s="8" t="s">
        <v>17326</v>
      </c>
    </row>
    <row r="1034" spans="1:13" x14ac:dyDescent="0.25">
      <c r="B1034" s="3" t="s">
        <v>12601</v>
      </c>
      <c r="C1034" s="3" t="s">
        <v>12602</v>
      </c>
      <c r="D1034" s="2" t="s">
        <v>26</v>
      </c>
      <c r="E1034" t="s">
        <v>15761</v>
      </c>
      <c r="I1034" t="str">
        <f t="shared" si="16"/>
        <v>Carex caryophyllea  ;;58,62,64,66,68;29, 31, 32, 33, 34</v>
      </c>
      <c r="M1034" s="8" t="s">
        <v>17339</v>
      </c>
    </row>
    <row r="1035" spans="1:13" x14ac:dyDescent="0.25">
      <c r="B1035" s="3">
        <v>66</v>
      </c>
      <c r="C1035" s="3">
        <v>33</v>
      </c>
      <c r="D1035" s="2" t="s">
        <v>26</v>
      </c>
      <c r="E1035" t="s">
        <v>15761</v>
      </c>
      <c r="I1035" t="str">
        <f t="shared" si="16"/>
        <v>Carex caryophyllea  ;;66;33</v>
      </c>
      <c r="M1035" s="8" t="s">
        <v>17335</v>
      </c>
    </row>
    <row r="1036" spans="1:13" x14ac:dyDescent="0.25">
      <c r="A1036" s="3" t="s">
        <v>14226</v>
      </c>
      <c r="C1036" s="3" t="s">
        <v>9429</v>
      </c>
      <c r="D1036" s="2" t="s">
        <v>26</v>
      </c>
      <c r="E1036" t="s">
        <v>15761</v>
      </c>
      <c r="I1036" t="str">
        <f t="shared" si="16"/>
        <v>Carex caryophyllea  ;32, 33,34;;32,33,34</v>
      </c>
      <c r="M1036" s="8" t="s">
        <v>17340</v>
      </c>
    </row>
    <row r="1037" spans="1:13" x14ac:dyDescent="0.25">
      <c r="B1037" s="3">
        <v>62</v>
      </c>
      <c r="C1037" s="3">
        <v>31</v>
      </c>
      <c r="D1037" s="2" t="s">
        <v>26</v>
      </c>
      <c r="E1037" t="s">
        <v>15761</v>
      </c>
      <c r="I1037" t="str">
        <f t="shared" si="16"/>
        <v>Carex caryophyllea  ;;62;31</v>
      </c>
      <c r="M1037" s="8" t="s">
        <v>17327</v>
      </c>
    </row>
    <row r="1038" spans="1:13" x14ac:dyDescent="0.25">
      <c r="A1038" s="3">
        <v>34</v>
      </c>
      <c r="C1038" s="3">
        <v>34</v>
      </c>
      <c r="D1038" s="2" t="s">
        <v>26</v>
      </c>
      <c r="E1038" t="s">
        <v>15761</v>
      </c>
      <c r="I1038" t="str">
        <f t="shared" si="16"/>
        <v>Carex caryophyllea  ;34;;34</v>
      </c>
      <c r="M1038" s="8" t="s">
        <v>17326</v>
      </c>
    </row>
    <row r="1039" spans="1:13" x14ac:dyDescent="0.25">
      <c r="B1039" s="3">
        <v>66</v>
      </c>
      <c r="C1039" s="3">
        <v>33</v>
      </c>
      <c r="D1039" s="2" t="s">
        <v>26</v>
      </c>
      <c r="E1039" t="s">
        <v>15761</v>
      </c>
      <c r="I1039" t="str">
        <f t="shared" si="16"/>
        <v>Carex caryophyllea  ;;66;33</v>
      </c>
      <c r="M1039" s="8" t="s">
        <v>17335</v>
      </c>
    </row>
    <row r="1040" spans="1:13" x14ac:dyDescent="0.25">
      <c r="A1040" s="3" t="s">
        <v>7514</v>
      </c>
      <c r="C1040" s="3">
        <v>32</v>
      </c>
      <c r="D1040" s="2" t="s">
        <v>26</v>
      </c>
      <c r="E1040" t="s">
        <v>15761</v>
      </c>
      <c r="I1040" t="str">
        <f t="shared" si="16"/>
        <v>Carex caryophyllea  ;32II+1III;;32</v>
      </c>
      <c r="M1040" s="8" t="s">
        <v>17337</v>
      </c>
    </row>
    <row r="1041" spans="1:13" x14ac:dyDescent="0.25">
      <c r="B1041" s="3">
        <v>66</v>
      </c>
      <c r="C1041" s="3">
        <v>33</v>
      </c>
      <c r="D1041" s="2" t="s">
        <v>26</v>
      </c>
      <c r="E1041" t="s">
        <v>15761</v>
      </c>
      <c r="I1041" t="str">
        <f t="shared" si="16"/>
        <v>Carex caryophyllea  ;;66;33</v>
      </c>
      <c r="M1041" s="8" t="s">
        <v>17335</v>
      </c>
    </row>
    <row r="1042" spans="1:13" x14ac:dyDescent="0.25">
      <c r="B1042" s="3" t="s">
        <v>14755</v>
      </c>
      <c r="C1042" s="3">
        <v>33</v>
      </c>
      <c r="D1042" s="2" t="s">
        <v>26</v>
      </c>
      <c r="E1042" t="s">
        <v>15761</v>
      </c>
      <c r="I1042" t="str">
        <f t="shared" si="16"/>
        <v>Carex caryophyllea  ;;66-69;33</v>
      </c>
      <c r="M1042" s="8" t="s">
        <v>17341</v>
      </c>
    </row>
    <row r="1043" spans="1:13" x14ac:dyDescent="0.25">
      <c r="B1043" s="3">
        <v>67</v>
      </c>
      <c r="D1043" s="2" t="s">
        <v>26</v>
      </c>
      <c r="E1043" t="s">
        <v>15761</v>
      </c>
      <c r="I1043" t="str">
        <f t="shared" si="16"/>
        <v>Carex caryophyllea  ;;67;</v>
      </c>
      <c r="M1043" s="8" t="s">
        <v>17330</v>
      </c>
    </row>
    <row r="1044" spans="1:13" x14ac:dyDescent="0.25">
      <c r="B1044" s="3">
        <v>67</v>
      </c>
      <c r="D1044" s="2" t="s">
        <v>26</v>
      </c>
      <c r="E1044" t="s">
        <v>15761</v>
      </c>
      <c r="I1044" t="str">
        <f t="shared" si="16"/>
        <v>Carex caryophyllea  ;;67;</v>
      </c>
      <c r="M1044" s="8" t="s">
        <v>17330</v>
      </c>
    </row>
    <row r="1045" spans="1:13" x14ac:dyDescent="0.25">
      <c r="B1045" s="3">
        <v>68</v>
      </c>
      <c r="C1045" s="3">
        <v>34</v>
      </c>
      <c r="D1045" s="2" t="s">
        <v>26</v>
      </c>
      <c r="E1045" t="s">
        <v>15761</v>
      </c>
      <c r="I1045" t="str">
        <f t="shared" si="16"/>
        <v>Carex caryophyllea  ;;68;34</v>
      </c>
      <c r="M1045" s="8" t="s">
        <v>17328</v>
      </c>
    </row>
    <row r="1046" spans="1:13" x14ac:dyDescent="0.25">
      <c r="B1046" s="3">
        <v>68</v>
      </c>
      <c r="C1046" s="3">
        <v>34</v>
      </c>
      <c r="D1046" s="2" t="s">
        <v>26</v>
      </c>
      <c r="E1046" t="s">
        <v>15761</v>
      </c>
      <c r="I1046" t="str">
        <f t="shared" si="16"/>
        <v>Carex caryophyllea  ;;68;34</v>
      </c>
      <c r="M1046" s="8" t="s">
        <v>17328</v>
      </c>
    </row>
    <row r="1047" spans="1:13" x14ac:dyDescent="0.25">
      <c r="B1047" s="3">
        <v>69</v>
      </c>
      <c r="D1047" s="2" t="s">
        <v>26</v>
      </c>
      <c r="E1047" t="s">
        <v>15761</v>
      </c>
      <c r="I1047" t="str">
        <f t="shared" si="16"/>
        <v>Carex caryophyllea  ;;69;</v>
      </c>
      <c r="M1047" s="8" t="s">
        <v>17342</v>
      </c>
    </row>
    <row r="1048" spans="1:13" x14ac:dyDescent="0.25">
      <c r="B1048" s="3" t="s">
        <v>10835</v>
      </c>
      <c r="C1048" s="3">
        <v>31</v>
      </c>
      <c r="D1048" s="2" t="s">
        <v>26</v>
      </c>
      <c r="E1048" t="s">
        <v>15761</v>
      </c>
      <c r="I1048" t="str">
        <f t="shared" si="16"/>
        <v>Carex caryophyllea  ;;c.62;31</v>
      </c>
      <c r="M1048" s="8" t="s">
        <v>17343</v>
      </c>
    </row>
    <row r="1049" spans="1:13" x14ac:dyDescent="0.25">
      <c r="B1049" s="3" t="s">
        <v>7027</v>
      </c>
      <c r="C1049" s="3" t="s">
        <v>2363</v>
      </c>
      <c r="D1049" s="2" t="s">
        <v>26</v>
      </c>
      <c r="E1049" t="s">
        <v>15761</v>
      </c>
      <c r="F1049" s="6" t="s">
        <v>16682</v>
      </c>
      <c r="G1049" t="s">
        <v>15762</v>
      </c>
      <c r="I1049" t="str">
        <f t="shared" si="16"/>
        <v>Carex caryophyllea var microtricha;;30-32;15, 16</v>
      </c>
      <c r="M1049" s="8" t="s">
        <v>16713</v>
      </c>
    </row>
    <row r="1050" spans="1:13" x14ac:dyDescent="0.25">
      <c r="A1050" s="3">
        <v>22</v>
      </c>
      <c r="C1050" s="3">
        <v>22</v>
      </c>
      <c r="D1050" s="2" t="s">
        <v>26</v>
      </c>
      <c r="E1050" t="s">
        <v>15763</v>
      </c>
      <c r="I1050" t="str">
        <f t="shared" si="16"/>
        <v>Carex castanea  ;22;;22</v>
      </c>
      <c r="M1050" s="8" t="s">
        <v>17344</v>
      </c>
    </row>
    <row r="1051" spans="1:13" x14ac:dyDescent="0.25">
      <c r="B1051" s="3">
        <v>64</v>
      </c>
      <c r="C1051" s="3">
        <v>32</v>
      </c>
      <c r="D1051" s="2" t="s">
        <v>26</v>
      </c>
      <c r="E1051" t="s">
        <v>15763</v>
      </c>
      <c r="I1051" t="str">
        <f t="shared" si="16"/>
        <v>Carex castanea  ;;64;32</v>
      </c>
      <c r="M1051" s="8" t="s">
        <v>17345</v>
      </c>
    </row>
    <row r="1052" spans="1:13" x14ac:dyDescent="0.25">
      <c r="B1052" s="3">
        <v>44.64</v>
      </c>
      <c r="C1052" s="3" t="s">
        <v>12605</v>
      </c>
      <c r="D1052" s="2" t="s">
        <v>26</v>
      </c>
      <c r="E1052" t="s">
        <v>15763</v>
      </c>
      <c r="I1052" t="str">
        <f t="shared" si="16"/>
        <v>Carex castanea  ;;44,64;22, 32</v>
      </c>
      <c r="M1052" s="8" t="s">
        <v>17346</v>
      </c>
    </row>
    <row r="1053" spans="1:13" x14ac:dyDescent="0.25">
      <c r="B1053" s="3">
        <v>54</v>
      </c>
      <c r="C1053" s="3">
        <v>27</v>
      </c>
      <c r="D1053" s="2" t="s">
        <v>26</v>
      </c>
      <c r="E1053" t="s">
        <v>15764</v>
      </c>
      <c r="I1053" t="str">
        <f t="shared" si="16"/>
        <v>Carex caucasica  ;;54;27</v>
      </c>
      <c r="M1053" s="8" t="s">
        <v>17347</v>
      </c>
    </row>
    <row r="1054" spans="1:13" x14ac:dyDescent="0.25">
      <c r="B1054" s="3">
        <v>50</v>
      </c>
      <c r="C1054" s="3">
        <v>25</v>
      </c>
      <c r="D1054" s="2" t="s">
        <v>26</v>
      </c>
      <c r="E1054" t="s">
        <v>15765</v>
      </c>
      <c r="I1054" t="str">
        <f t="shared" si="16"/>
        <v>Carex cephaloidea  ;;50;25</v>
      </c>
      <c r="M1054" s="8" t="s">
        <v>17348</v>
      </c>
    </row>
    <row r="1055" spans="1:13" x14ac:dyDescent="0.25">
      <c r="B1055" s="3">
        <v>50</v>
      </c>
      <c r="C1055" s="3">
        <v>25</v>
      </c>
      <c r="D1055" s="2" t="s">
        <v>26</v>
      </c>
      <c r="E1055" t="s">
        <v>15765</v>
      </c>
      <c r="I1055" t="str">
        <f t="shared" si="16"/>
        <v>Carex cephaloidea  ;;50;25</v>
      </c>
      <c r="M1055" s="8" t="s">
        <v>17348</v>
      </c>
    </row>
    <row r="1056" spans="1:13" x14ac:dyDescent="0.25">
      <c r="B1056" s="3">
        <v>50</v>
      </c>
      <c r="C1056" s="3">
        <v>25</v>
      </c>
      <c r="D1056" s="2" t="s">
        <v>26</v>
      </c>
      <c r="E1056" t="s">
        <v>15765</v>
      </c>
      <c r="I1056" t="str">
        <f t="shared" si="16"/>
        <v>Carex cephaloidea  ;;50;25</v>
      </c>
      <c r="M1056" s="8" t="s">
        <v>17348</v>
      </c>
    </row>
    <row r="1057" spans="1:13" x14ac:dyDescent="0.25">
      <c r="B1057" s="3">
        <v>52</v>
      </c>
      <c r="C1057" s="3">
        <v>26</v>
      </c>
      <c r="D1057" s="2" t="s">
        <v>26</v>
      </c>
      <c r="E1057" t="s">
        <v>15765</v>
      </c>
      <c r="I1057" t="str">
        <f t="shared" si="16"/>
        <v>Carex cephaloidea  ;;52;26</v>
      </c>
      <c r="M1057" s="8" t="s">
        <v>17349</v>
      </c>
    </row>
    <row r="1058" spans="1:13" x14ac:dyDescent="0.25">
      <c r="B1058" s="3">
        <v>48</v>
      </c>
      <c r="C1058" s="3">
        <v>24</v>
      </c>
      <c r="D1058" s="2" t="s">
        <v>26</v>
      </c>
      <c r="E1058" t="s">
        <v>15766</v>
      </c>
      <c r="I1058" t="str">
        <f t="shared" si="16"/>
        <v>Carex cephalophora  ;;48;24</v>
      </c>
      <c r="M1058" s="8" t="s">
        <v>17350</v>
      </c>
    </row>
    <row r="1059" spans="1:13" x14ac:dyDescent="0.25">
      <c r="B1059" s="3">
        <v>48</v>
      </c>
      <c r="C1059" s="3">
        <v>24</v>
      </c>
      <c r="D1059" s="2" t="s">
        <v>26</v>
      </c>
      <c r="E1059" t="s">
        <v>15766</v>
      </c>
      <c r="I1059" t="str">
        <f t="shared" si="16"/>
        <v>Carex cephalophora  ;;48;24</v>
      </c>
      <c r="M1059" s="8" t="s">
        <v>17350</v>
      </c>
    </row>
    <row r="1060" spans="1:13" x14ac:dyDescent="0.25">
      <c r="B1060" s="3">
        <v>48</v>
      </c>
      <c r="C1060" s="3">
        <v>24</v>
      </c>
      <c r="D1060" s="2" t="s">
        <v>26</v>
      </c>
      <c r="E1060" t="s">
        <v>15766</v>
      </c>
      <c r="I1060" t="str">
        <f t="shared" si="16"/>
        <v>Carex cephalophora  ;;48;24</v>
      </c>
      <c r="M1060" s="8" t="s">
        <v>17350</v>
      </c>
    </row>
    <row r="1061" spans="1:13" x14ac:dyDescent="0.25">
      <c r="B1061" s="3">
        <v>50</v>
      </c>
      <c r="C1061" s="3">
        <v>25</v>
      </c>
      <c r="D1061" s="2" t="s">
        <v>26</v>
      </c>
      <c r="E1061" t="s">
        <v>15766</v>
      </c>
      <c r="I1061" t="str">
        <f t="shared" si="16"/>
        <v>Carex cephalophora  ;;50;25</v>
      </c>
      <c r="M1061" s="8" t="s">
        <v>17351</v>
      </c>
    </row>
    <row r="1062" spans="1:13" x14ac:dyDescent="0.25">
      <c r="B1062" s="3" t="s">
        <v>1798</v>
      </c>
      <c r="C1062" s="3" t="s">
        <v>1799</v>
      </c>
      <c r="D1062" s="2" t="s">
        <v>26</v>
      </c>
      <c r="E1062" t="s">
        <v>15767</v>
      </c>
      <c r="I1062" t="str">
        <f t="shared" si="16"/>
        <v>Carex cespitosa  ;;78-80;39, 40</v>
      </c>
      <c r="M1062" s="8" t="s">
        <v>17352</v>
      </c>
    </row>
    <row r="1063" spans="1:13" x14ac:dyDescent="0.25">
      <c r="B1063" s="3">
        <v>78</v>
      </c>
      <c r="C1063" s="3">
        <v>39</v>
      </c>
      <c r="D1063" s="2" t="s">
        <v>26</v>
      </c>
      <c r="E1063" t="s">
        <v>15767</v>
      </c>
      <c r="I1063" t="str">
        <f t="shared" si="16"/>
        <v>Carex cespitosa  ;;78;39</v>
      </c>
      <c r="M1063" s="8" t="s">
        <v>17353</v>
      </c>
    </row>
    <row r="1064" spans="1:13" x14ac:dyDescent="0.25">
      <c r="B1064" s="3">
        <v>80</v>
      </c>
      <c r="C1064" s="3">
        <v>40</v>
      </c>
      <c r="D1064" s="2" t="s">
        <v>26</v>
      </c>
      <c r="E1064" t="s">
        <v>15767</v>
      </c>
      <c r="I1064" t="str">
        <f t="shared" si="16"/>
        <v>Carex cespitosa  ;;80;40</v>
      </c>
      <c r="M1064" s="8" t="s">
        <v>17354</v>
      </c>
    </row>
    <row r="1065" spans="1:13" x14ac:dyDescent="0.25">
      <c r="B1065" s="3">
        <v>80</v>
      </c>
      <c r="C1065" s="3">
        <v>40</v>
      </c>
      <c r="D1065" s="2" t="s">
        <v>26</v>
      </c>
      <c r="E1065" t="s">
        <v>15767</v>
      </c>
      <c r="I1065" t="str">
        <f t="shared" si="16"/>
        <v>Carex cespitosa  ;;80;40</v>
      </c>
      <c r="M1065" s="8" t="s">
        <v>17354</v>
      </c>
    </row>
    <row r="1066" spans="1:13" x14ac:dyDescent="0.25">
      <c r="B1066" s="3">
        <v>80</v>
      </c>
      <c r="C1066" s="3">
        <v>40</v>
      </c>
      <c r="D1066" s="2" t="s">
        <v>26</v>
      </c>
      <c r="E1066" t="s">
        <v>15767</v>
      </c>
      <c r="I1066" t="str">
        <f t="shared" si="16"/>
        <v>Carex cespitosa  ;;80;40</v>
      </c>
      <c r="M1066" s="8" t="s">
        <v>17354</v>
      </c>
    </row>
    <row r="1067" spans="1:13" x14ac:dyDescent="0.25">
      <c r="A1067" s="3">
        <v>40</v>
      </c>
      <c r="C1067" s="3">
        <v>40</v>
      </c>
      <c r="D1067" s="2" t="s">
        <v>26</v>
      </c>
      <c r="E1067" t="s">
        <v>15767</v>
      </c>
      <c r="I1067" t="str">
        <f t="shared" si="16"/>
        <v>Carex cespitosa  ;40;;40</v>
      </c>
      <c r="M1067" s="8" t="s">
        <v>17355</v>
      </c>
    </row>
    <row r="1068" spans="1:13" x14ac:dyDescent="0.25">
      <c r="A1068" s="3">
        <v>40</v>
      </c>
      <c r="C1068" s="3">
        <v>40</v>
      </c>
      <c r="D1068" s="2" t="s">
        <v>26</v>
      </c>
      <c r="E1068" t="s">
        <v>15767</v>
      </c>
      <c r="I1068" t="str">
        <f t="shared" si="16"/>
        <v>Carex cespitosa  ;40;;40</v>
      </c>
      <c r="M1068" s="8" t="s">
        <v>17355</v>
      </c>
    </row>
    <row r="1069" spans="1:13" x14ac:dyDescent="0.25">
      <c r="A1069" s="3">
        <v>39</v>
      </c>
      <c r="C1069" s="3">
        <v>39</v>
      </c>
      <c r="D1069" s="2" t="s">
        <v>26</v>
      </c>
      <c r="E1069" t="s">
        <v>15767</v>
      </c>
      <c r="I1069" t="str">
        <f t="shared" si="16"/>
        <v>Carex cespitosa  ;39;;39</v>
      </c>
      <c r="M1069" s="8" t="s">
        <v>17356</v>
      </c>
    </row>
    <row r="1070" spans="1:13" x14ac:dyDescent="0.25">
      <c r="B1070" s="3" t="s">
        <v>3042</v>
      </c>
      <c r="C1070" s="3">
        <v>39</v>
      </c>
      <c r="D1070" s="2" t="s">
        <v>26</v>
      </c>
      <c r="E1070" t="s">
        <v>15767</v>
      </c>
      <c r="I1070" t="str">
        <f t="shared" si="16"/>
        <v>Carex cespitosa  ;;78, 79;39</v>
      </c>
      <c r="M1070" s="8" t="s">
        <v>17357</v>
      </c>
    </row>
    <row r="1071" spans="1:13" x14ac:dyDescent="0.25">
      <c r="B1071" s="3">
        <v>78</v>
      </c>
      <c r="C1071" s="3">
        <v>39</v>
      </c>
      <c r="D1071" s="2" t="s">
        <v>26</v>
      </c>
      <c r="E1071" t="s">
        <v>15767</v>
      </c>
      <c r="I1071" t="str">
        <f t="shared" si="16"/>
        <v>Carex cespitosa  ;;78;39</v>
      </c>
      <c r="M1071" s="8" t="s">
        <v>17353</v>
      </c>
    </row>
    <row r="1072" spans="1:13" x14ac:dyDescent="0.25">
      <c r="B1072" s="3" t="s">
        <v>3046</v>
      </c>
      <c r="C1072" s="3">
        <v>36</v>
      </c>
      <c r="D1072" s="2" t="s">
        <v>26</v>
      </c>
      <c r="E1072" t="s">
        <v>15767</v>
      </c>
      <c r="I1072" t="str">
        <f t="shared" si="16"/>
        <v>Carex cespitosa  ;;6874, ca. 72;36</v>
      </c>
      <c r="M1072" s="8" t="s">
        <v>17358</v>
      </c>
    </row>
    <row r="1073" spans="2:13" x14ac:dyDescent="0.25">
      <c r="B1073" s="3" t="s">
        <v>14116</v>
      </c>
      <c r="C1073" s="3">
        <v>36</v>
      </c>
      <c r="D1073" s="2" t="s">
        <v>26</v>
      </c>
      <c r="E1073" t="s">
        <v>15767</v>
      </c>
      <c r="I1073" t="str">
        <f t="shared" si="16"/>
        <v>Carex cespitosa  ;;2n = c. 72;36</v>
      </c>
      <c r="M1073" s="8" t="s">
        <v>17359</v>
      </c>
    </row>
    <row r="1074" spans="2:13" x14ac:dyDescent="0.25">
      <c r="B1074" s="3" t="s">
        <v>14119</v>
      </c>
      <c r="D1074" s="2" t="s">
        <v>26</v>
      </c>
      <c r="E1074" t="s">
        <v>15767</v>
      </c>
      <c r="I1074" t="str">
        <f t="shared" si="16"/>
        <v>Carex cespitosa  ;;2n = 68&lt;&gt;74;</v>
      </c>
      <c r="M1074" s="8" t="s">
        <v>17360</v>
      </c>
    </row>
    <row r="1075" spans="2:13" x14ac:dyDescent="0.25">
      <c r="B1075" s="3">
        <v>72</v>
      </c>
      <c r="C1075" s="3">
        <v>36</v>
      </c>
      <c r="D1075" s="2" t="s">
        <v>26</v>
      </c>
      <c r="E1075" t="s">
        <v>15767</v>
      </c>
      <c r="I1075" t="str">
        <f t="shared" si="16"/>
        <v>Carex cespitosa  ;;72;36</v>
      </c>
      <c r="M1075" s="8" t="s">
        <v>17361</v>
      </c>
    </row>
    <row r="1076" spans="2:13" x14ac:dyDescent="0.25">
      <c r="B1076" s="3" t="s">
        <v>14766</v>
      </c>
      <c r="C1076" s="3">
        <v>34.369999999999997</v>
      </c>
      <c r="D1076" s="2" t="s">
        <v>26</v>
      </c>
      <c r="E1076" t="s">
        <v>15767</v>
      </c>
      <c r="I1076" t="str">
        <f t="shared" si="16"/>
        <v>Carex cespitosa  ;;68-74;34,37</v>
      </c>
      <c r="M1076" s="8" t="s">
        <v>17362</v>
      </c>
    </row>
    <row r="1077" spans="2:13" x14ac:dyDescent="0.25">
      <c r="B1077" s="3">
        <v>78</v>
      </c>
      <c r="C1077" s="3">
        <v>39</v>
      </c>
      <c r="D1077" s="2" t="s">
        <v>26</v>
      </c>
      <c r="E1077" t="s">
        <v>15767</v>
      </c>
      <c r="I1077" t="str">
        <f t="shared" si="16"/>
        <v>Carex cespitosa  ;;78;39</v>
      </c>
      <c r="M1077" s="8" t="s">
        <v>17353</v>
      </c>
    </row>
    <row r="1078" spans="2:13" x14ac:dyDescent="0.25">
      <c r="B1078" s="3" t="s">
        <v>10049</v>
      </c>
      <c r="C1078" s="3">
        <v>36</v>
      </c>
      <c r="D1078" s="2" t="s">
        <v>26</v>
      </c>
      <c r="E1078" t="s">
        <v>15767</v>
      </c>
      <c r="I1078" t="str">
        <f t="shared" si="16"/>
        <v>Carex cespitosa  ;;c.72;36</v>
      </c>
      <c r="M1078" s="8" t="s">
        <v>17363</v>
      </c>
    </row>
    <row r="1079" spans="2:13" x14ac:dyDescent="0.25">
      <c r="B1079" s="3">
        <v>64</v>
      </c>
      <c r="C1079" s="3">
        <v>32</v>
      </c>
      <c r="D1079" s="2" t="s">
        <v>26</v>
      </c>
      <c r="E1079" t="s">
        <v>15768</v>
      </c>
      <c r="I1079" t="str">
        <f t="shared" si="16"/>
        <v>Carex chathamica  ;;64;32</v>
      </c>
      <c r="M1079" s="8" t="s">
        <v>17364</v>
      </c>
    </row>
    <row r="1080" spans="2:13" x14ac:dyDescent="0.25">
      <c r="B1080" s="3" t="s">
        <v>1684</v>
      </c>
      <c r="C1080" s="3">
        <v>32</v>
      </c>
      <c r="D1080" s="2" t="s">
        <v>26</v>
      </c>
      <c r="E1080" t="s">
        <v>15768</v>
      </c>
      <c r="I1080" t="str">
        <f t="shared" si="16"/>
        <v>Carex chathamica  ;;c.64;32</v>
      </c>
      <c r="M1080" s="8" t="s">
        <v>17365</v>
      </c>
    </row>
    <row r="1081" spans="2:13" x14ac:dyDescent="0.25">
      <c r="B1081" s="3">
        <v>54</v>
      </c>
      <c r="C1081" s="3">
        <v>27</v>
      </c>
      <c r="D1081" s="2" t="s">
        <v>26</v>
      </c>
      <c r="E1081" t="s">
        <v>15769</v>
      </c>
      <c r="I1081" t="str">
        <f t="shared" si="16"/>
        <v>Carex chlorostachys  ;;54;27</v>
      </c>
      <c r="M1081" s="8" t="s">
        <v>17366</v>
      </c>
    </row>
    <row r="1082" spans="2:13" x14ac:dyDescent="0.25">
      <c r="B1082" s="3">
        <v>54</v>
      </c>
      <c r="C1082" s="3">
        <v>27</v>
      </c>
      <c r="D1082" s="2" t="s">
        <v>26</v>
      </c>
      <c r="E1082" t="s">
        <v>15769</v>
      </c>
      <c r="I1082" t="str">
        <f t="shared" si="16"/>
        <v>Carex chlorostachys  ;;54;27</v>
      </c>
      <c r="M1082" s="8" t="s">
        <v>17366</v>
      </c>
    </row>
    <row r="1083" spans="2:13" x14ac:dyDescent="0.25">
      <c r="B1083" s="3" t="s">
        <v>374</v>
      </c>
      <c r="C1083" s="3">
        <v>31</v>
      </c>
      <c r="D1083" s="2" t="s">
        <v>26</v>
      </c>
      <c r="E1083" t="s">
        <v>15770</v>
      </c>
      <c r="I1083" t="str">
        <f t="shared" si="16"/>
        <v>Carex chordorrhiza  ;;ca 62;31</v>
      </c>
      <c r="M1083" s="8" t="s">
        <v>17367</v>
      </c>
    </row>
    <row r="1084" spans="2:13" x14ac:dyDescent="0.25">
      <c r="B1084" s="3">
        <v>62</v>
      </c>
      <c r="C1084" s="3">
        <v>31</v>
      </c>
      <c r="D1084" s="2" t="s">
        <v>26</v>
      </c>
      <c r="E1084" t="s">
        <v>15770</v>
      </c>
      <c r="I1084" t="str">
        <f t="shared" si="16"/>
        <v>Carex chordorrhiza  ;;62;31</v>
      </c>
      <c r="M1084" s="8" t="s">
        <v>17368</v>
      </c>
    </row>
    <row r="1085" spans="2:13" x14ac:dyDescent="0.25">
      <c r="B1085" s="3" t="s">
        <v>1428</v>
      </c>
      <c r="C1085" s="3" t="s">
        <v>1429</v>
      </c>
      <c r="D1085" s="2" t="s">
        <v>26</v>
      </c>
      <c r="E1085" t="s">
        <v>15770</v>
      </c>
      <c r="I1085" t="str">
        <f t="shared" si="16"/>
        <v>Carex chordorrhiza  ;;60, 62, 70;30, 31, 35</v>
      </c>
      <c r="M1085" s="8" t="s">
        <v>17369</v>
      </c>
    </row>
    <row r="1086" spans="2:13" x14ac:dyDescent="0.25">
      <c r="B1086" s="3">
        <v>60</v>
      </c>
      <c r="C1086" s="3">
        <v>30</v>
      </c>
      <c r="D1086" s="2" t="s">
        <v>26</v>
      </c>
      <c r="E1086" t="s">
        <v>15770</v>
      </c>
      <c r="I1086" t="str">
        <f t="shared" si="16"/>
        <v>Carex chordorrhiza  ;;60;30</v>
      </c>
      <c r="M1086" s="8" t="s">
        <v>17370</v>
      </c>
    </row>
    <row r="1087" spans="2:13" x14ac:dyDescent="0.25">
      <c r="B1087" s="3" t="s">
        <v>1807</v>
      </c>
      <c r="C1087" s="3">
        <v>33</v>
      </c>
      <c r="D1087" s="2" t="s">
        <v>26</v>
      </c>
      <c r="E1087" t="s">
        <v>15770</v>
      </c>
      <c r="I1087" t="str">
        <f t="shared" si="16"/>
        <v>Carex chordorrhiza  ;;c.66;33</v>
      </c>
      <c r="M1087" s="8" t="s">
        <v>17371</v>
      </c>
    </row>
    <row r="1088" spans="2:13" x14ac:dyDescent="0.25">
      <c r="B1088" s="3" t="s">
        <v>1660</v>
      </c>
      <c r="C1088" s="3">
        <v>30</v>
      </c>
      <c r="D1088" s="2" t="s">
        <v>26</v>
      </c>
      <c r="E1088" t="s">
        <v>15770</v>
      </c>
      <c r="I1088" t="str">
        <f t="shared" si="16"/>
        <v>Carex chordorrhiza  ;;c.60;30</v>
      </c>
      <c r="M1088" s="8" t="s">
        <v>17372</v>
      </c>
    </row>
    <row r="1089" spans="2:13" x14ac:dyDescent="0.25">
      <c r="B1089" s="3">
        <v>60</v>
      </c>
      <c r="C1089" s="3">
        <v>30</v>
      </c>
      <c r="D1089" s="2" t="s">
        <v>26</v>
      </c>
      <c r="E1089" t="s">
        <v>15770</v>
      </c>
      <c r="I1089" t="str">
        <f t="shared" si="16"/>
        <v>Carex chordorrhiza  ;;60;30</v>
      </c>
      <c r="M1089" s="8" t="s">
        <v>17370</v>
      </c>
    </row>
    <row r="1090" spans="2:13" x14ac:dyDescent="0.25">
      <c r="B1090" s="3" t="s">
        <v>3051</v>
      </c>
      <c r="C1090" s="3">
        <v>30</v>
      </c>
      <c r="D1090" s="2" t="s">
        <v>26</v>
      </c>
      <c r="E1090" t="s">
        <v>15770</v>
      </c>
      <c r="I1090" t="str">
        <f t="shared" ref="I1090:I1153" si="17">CONCATENATE(D1090,$P$1,E1090,$P$1,F1090,$P$1,G1090,$Q$1,A1090,$Q$1,B1090,$Q$1,C1090)</f>
        <v>Carex chordorrhiza  ;;ca. 60;30</v>
      </c>
      <c r="M1090" s="8" t="s">
        <v>17373</v>
      </c>
    </row>
    <row r="1091" spans="2:13" x14ac:dyDescent="0.25">
      <c r="B1091" s="3">
        <v>60</v>
      </c>
      <c r="C1091" s="3">
        <v>30</v>
      </c>
      <c r="D1091" s="2" t="s">
        <v>26</v>
      </c>
      <c r="E1091" t="s">
        <v>15770</v>
      </c>
      <c r="I1091" t="str">
        <f t="shared" si="17"/>
        <v>Carex chordorrhiza  ;;60;30</v>
      </c>
      <c r="M1091" s="8" t="s">
        <v>17370</v>
      </c>
    </row>
    <row r="1092" spans="2:13" x14ac:dyDescent="0.25">
      <c r="B1092" s="3" t="s">
        <v>3054</v>
      </c>
      <c r="C1092" s="3">
        <v>33</v>
      </c>
      <c r="D1092" s="2" t="s">
        <v>26</v>
      </c>
      <c r="E1092" t="s">
        <v>15770</v>
      </c>
      <c r="I1092" t="str">
        <f t="shared" si="17"/>
        <v>Carex chordorrhiza  ;;ca. 66;33</v>
      </c>
      <c r="M1092" s="8" t="s">
        <v>17374</v>
      </c>
    </row>
    <row r="1093" spans="2:13" x14ac:dyDescent="0.25">
      <c r="B1093" s="3">
        <v>70</v>
      </c>
      <c r="C1093" s="3">
        <v>35</v>
      </c>
      <c r="D1093" s="2" t="s">
        <v>26</v>
      </c>
      <c r="E1093" t="s">
        <v>15770</v>
      </c>
      <c r="I1093" t="str">
        <f t="shared" si="17"/>
        <v>Carex chordorrhiza  ;;70;35</v>
      </c>
      <c r="M1093" s="8" t="s">
        <v>17375</v>
      </c>
    </row>
    <row r="1094" spans="2:13" x14ac:dyDescent="0.25">
      <c r="B1094" s="3">
        <v>70</v>
      </c>
      <c r="C1094" s="3">
        <v>35</v>
      </c>
      <c r="D1094" s="2" t="s">
        <v>26</v>
      </c>
      <c r="E1094" t="s">
        <v>15770</v>
      </c>
      <c r="I1094" t="str">
        <f t="shared" si="17"/>
        <v>Carex chordorrhiza  ;;70;35</v>
      </c>
      <c r="M1094" s="8" t="s">
        <v>17375</v>
      </c>
    </row>
    <row r="1095" spans="2:13" x14ac:dyDescent="0.25">
      <c r="B1095" s="3">
        <v>62</v>
      </c>
      <c r="C1095" s="3">
        <v>31</v>
      </c>
      <c r="D1095" s="2" t="s">
        <v>26</v>
      </c>
      <c r="E1095" t="s">
        <v>15770</v>
      </c>
      <c r="I1095" t="str">
        <f t="shared" si="17"/>
        <v>Carex chordorrhiza  ;;62;31</v>
      </c>
      <c r="M1095" s="8" t="s">
        <v>17368</v>
      </c>
    </row>
    <row r="1096" spans="2:13" x14ac:dyDescent="0.25">
      <c r="B1096" s="3">
        <v>70</v>
      </c>
      <c r="C1096" s="3">
        <v>35</v>
      </c>
      <c r="D1096" s="2" t="s">
        <v>26</v>
      </c>
      <c r="E1096" t="s">
        <v>15770</v>
      </c>
      <c r="I1096" t="str">
        <f t="shared" si="17"/>
        <v>Carex chordorrhiza  ;;70;35</v>
      </c>
      <c r="M1096" s="8" t="s">
        <v>17375</v>
      </c>
    </row>
    <row r="1097" spans="2:13" x14ac:dyDescent="0.25">
      <c r="B1097" s="3">
        <v>62</v>
      </c>
      <c r="C1097" s="3">
        <v>31</v>
      </c>
      <c r="D1097" s="2" t="s">
        <v>26</v>
      </c>
      <c r="E1097" t="s">
        <v>15770</v>
      </c>
      <c r="I1097" t="str">
        <f t="shared" si="17"/>
        <v>Carex chordorrhiza  ;;62;31</v>
      </c>
      <c r="M1097" s="8" t="s">
        <v>17368</v>
      </c>
    </row>
    <row r="1098" spans="2:13" x14ac:dyDescent="0.25">
      <c r="B1098" s="3">
        <v>70</v>
      </c>
      <c r="C1098" s="3">
        <v>35</v>
      </c>
      <c r="D1098" s="2" t="s">
        <v>26</v>
      </c>
      <c r="E1098" t="s">
        <v>15770</v>
      </c>
      <c r="I1098" t="str">
        <f t="shared" si="17"/>
        <v>Carex chordorrhiza  ;;70;35</v>
      </c>
      <c r="M1098" s="8" t="s">
        <v>17375</v>
      </c>
    </row>
    <row r="1099" spans="2:13" x14ac:dyDescent="0.25">
      <c r="B1099" s="3">
        <v>60</v>
      </c>
      <c r="C1099" s="3">
        <v>30</v>
      </c>
      <c r="D1099" s="2" t="s">
        <v>26</v>
      </c>
      <c r="E1099" t="s">
        <v>15770</v>
      </c>
      <c r="I1099" t="str">
        <f t="shared" si="17"/>
        <v>Carex chordorrhiza  ;;60;30</v>
      </c>
      <c r="M1099" s="8" t="s">
        <v>17370</v>
      </c>
    </row>
    <row r="1100" spans="2:13" x14ac:dyDescent="0.25">
      <c r="B1100" s="3" t="s">
        <v>1807</v>
      </c>
      <c r="C1100" s="3">
        <v>33</v>
      </c>
      <c r="D1100" s="2" t="s">
        <v>26</v>
      </c>
      <c r="E1100" t="s">
        <v>15770</v>
      </c>
      <c r="I1100" t="str">
        <f t="shared" si="17"/>
        <v>Carex chordorrhiza  ;;c.66;33</v>
      </c>
      <c r="M1100" s="8" t="s">
        <v>17371</v>
      </c>
    </row>
    <row r="1101" spans="2:13" x14ac:dyDescent="0.25">
      <c r="B1101" s="3">
        <v>60</v>
      </c>
      <c r="C1101" s="3">
        <v>30</v>
      </c>
      <c r="D1101" s="2" t="s">
        <v>26</v>
      </c>
      <c r="E1101" t="s">
        <v>15770</v>
      </c>
      <c r="I1101" t="str">
        <f t="shared" si="17"/>
        <v>Carex chordorrhiza  ;;60;30</v>
      </c>
      <c r="M1101" s="8" t="s">
        <v>17370</v>
      </c>
    </row>
    <row r="1102" spans="2:13" x14ac:dyDescent="0.25">
      <c r="B1102" s="3">
        <v>62</v>
      </c>
      <c r="C1102" s="3">
        <v>31</v>
      </c>
      <c r="D1102" s="2" t="s">
        <v>26</v>
      </c>
      <c r="E1102" t="s">
        <v>15770</v>
      </c>
      <c r="I1102" t="str">
        <f t="shared" si="17"/>
        <v>Carex chordorrhiza  ;;62;31</v>
      </c>
      <c r="M1102" s="8" t="s">
        <v>17368</v>
      </c>
    </row>
    <row r="1103" spans="2:13" x14ac:dyDescent="0.25">
      <c r="B1103" s="3">
        <v>60</v>
      </c>
      <c r="C1103" s="3">
        <v>30</v>
      </c>
      <c r="D1103" s="2" t="s">
        <v>26</v>
      </c>
      <c r="E1103" t="s">
        <v>15770</v>
      </c>
      <c r="I1103" t="str">
        <f t="shared" si="17"/>
        <v>Carex chordorrhiza  ;;60;30</v>
      </c>
      <c r="M1103" s="8" t="s">
        <v>17370</v>
      </c>
    </row>
    <row r="1104" spans="2:13" x14ac:dyDescent="0.25">
      <c r="B1104" s="3">
        <v>28</v>
      </c>
      <c r="C1104" s="3">
        <v>14</v>
      </c>
      <c r="D1104" s="2" t="s">
        <v>26</v>
      </c>
      <c r="E1104" t="s">
        <v>15771</v>
      </c>
      <c r="I1104" t="str">
        <f t="shared" si="17"/>
        <v>Carex chrysolepis  ;;28;14</v>
      </c>
      <c r="M1104" s="8" t="s">
        <v>17376</v>
      </c>
    </row>
    <row r="1105" spans="1:13" x14ac:dyDescent="0.25">
      <c r="B1105" s="3">
        <v>28</v>
      </c>
      <c r="C1105" s="3">
        <v>14</v>
      </c>
      <c r="D1105" s="2" t="s">
        <v>26</v>
      </c>
      <c r="E1105" t="s">
        <v>15771</v>
      </c>
      <c r="I1105" t="str">
        <f t="shared" si="17"/>
        <v>Carex chrysolepis  ;;28;14</v>
      </c>
      <c r="M1105" s="8" t="s">
        <v>17376</v>
      </c>
    </row>
    <row r="1106" spans="1:13" x14ac:dyDescent="0.25">
      <c r="B1106" s="3" t="s">
        <v>3051</v>
      </c>
      <c r="C1106" s="3">
        <v>30</v>
      </c>
      <c r="D1106" s="2" t="s">
        <v>26</v>
      </c>
      <c r="E1106" t="s">
        <v>15772</v>
      </c>
      <c r="I1106" t="str">
        <f t="shared" si="17"/>
        <v>Carex circinnata  ;;ca. 60;30</v>
      </c>
      <c r="M1106" s="8" t="s">
        <v>17377</v>
      </c>
    </row>
    <row r="1107" spans="1:13" x14ac:dyDescent="0.25">
      <c r="B1107" s="3" t="s">
        <v>2821</v>
      </c>
      <c r="C1107" s="3">
        <v>29</v>
      </c>
      <c r="D1107" s="2" t="s">
        <v>26</v>
      </c>
      <c r="E1107" t="s">
        <v>15772</v>
      </c>
      <c r="I1107" t="str">
        <f t="shared" si="17"/>
        <v>Carex circinnata  ;;ca. 58;29</v>
      </c>
      <c r="M1107" s="8" t="s">
        <v>17378</v>
      </c>
    </row>
    <row r="1108" spans="1:13" x14ac:dyDescent="0.25">
      <c r="B1108" s="3" t="s">
        <v>8728</v>
      </c>
      <c r="C1108" s="3">
        <v>29</v>
      </c>
      <c r="D1108" s="2" t="s">
        <v>26</v>
      </c>
      <c r="E1108" t="s">
        <v>15772</v>
      </c>
      <c r="I1108" t="str">
        <f t="shared" si="17"/>
        <v>Carex circinnata  ;;c.58;29</v>
      </c>
      <c r="M1108" s="8" t="s">
        <v>17379</v>
      </c>
    </row>
    <row r="1109" spans="1:13" x14ac:dyDescent="0.25">
      <c r="B1109" s="3" t="s">
        <v>1660</v>
      </c>
      <c r="C1109" s="3">
        <v>30</v>
      </c>
      <c r="D1109" s="2" t="s">
        <v>26</v>
      </c>
      <c r="E1109" t="s">
        <v>15772</v>
      </c>
      <c r="I1109" t="str">
        <f t="shared" si="17"/>
        <v>Carex circinnata  ;;c.60;30</v>
      </c>
      <c r="M1109" s="8" t="s">
        <v>17380</v>
      </c>
    </row>
    <row r="1110" spans="1:13" x14ac:dyDescent="0.25">
      <c r="B1110" s="3">
        <v>68</v>
      </c>
      <c r="C1110" s="3">
        <v>34</v>
      </c>
      <c r="D1110" s="2" t="s">
        <v>26</v>
      </c>
      <c r="E1110" t="s">
        <v>15773</v>
      </c>
      <c r="I1110" t="str">
        <f t="shared" si="17"/>
        <v>Carex cirrhosa  ;;68;34</v>
      </c>
      <c r="M1110" s="8" t="s">
        <v>17381</v>
      </c>
    </row>
    <row r="1111" spans="1:13" x14ac:dyDescent="0.25">
      <c r="B1111" s="3">
        <v>68</v>
      </c>
      <c r="C1111" s="3">
        <v>34</v>
      </c>
      <c r="D1111" s="2" t="s">
        <v>26</v>
      </c>
      <c r="E1111" t="s">
        <v>15773</v>
      </c>
      <c r="I1111" t="str">
        <f t="shared" si="17"/>
        <v>Carex cirrhosa  ;;68;34</v>
      </c>
      <c r="M1111" s="8" t="s">
        <v>17381</v>
      </c>
    </row>
    <row r="1112" spans="1:13" x14ac:dyDescent="0.25">
      <c r="B1112" s="3">
        <v>58</v>
      </c>
      <c r="C1112" s="3">
        <v>29</v>
      </c>
      <c r="D1112" s="2" t="s">
        <v>26</v>
      </c>
      <c r="E1112" t="s">
        <v>15774</v>
      </c>
      <c r="I1112" t="str">
        <f t="shared" si="17"/>
        <v>Carex colchica  ;;58;29</v>
      </c>
      <c r="M1112" s="8" t="s">
        <v>17382</v>
      </c>
    </row>
    <row r="1113" spans="1:13" x14ac:dyDescent="0.25">
      <c r="B1113" s="3" t="s">
        <v>2821</v>
      </c>
      <c r="C1113" s="3">
        <v>29</v>
      </c>
      <c r="D1113" s="2" t="s">
        <v>26</v>
      </c>
      <c r="E1113" t="s">
        <v>15774</v>
      </c>
      <c r="I1113" t="str">
        <f t="shared" si="17"/>
        <v>Carex colchica  ;;ca. 58;29</v>
      </c>
      <c r="M1113" s="8" t="s">
        <v>17383</v>
      </c>
    </row>
    <row r="1114" spans="1:13" x14ac:dyDescent="0.25">
      <c r="A1114" s="3">
        <v>29</v>
      </c>
      <c r="C1114" s="3">
        <v>29</v>
      </c>
      <c r="D1114" s="2" t="s">
        <v>26</v>
      </c>
      <c r="E1114" t="s">
        <v>15774</v>
      </c>
      <c r="I1114" t="str">
        <f t="shared" si="17"/>
        <v>Carex colchica  ;29;;29</v>
      </c>
      <c r="M1114" s="8" t="s">
        <v>17384</v>
      </c>
    </row>
    <row r="1115" spans="1:13" x14ac:dyDescent="0.25">
      <c r="B1115" s="3">
        <v>58</v>
      </c>
      <c r="C1115" s="3">
        <v>29</v>
      </c>
      <c r="D1115" s="2" t="s">
        <v>26</v>
      </c>
      <c r="E1115" t="s">
        <v>15774</v>
      </c>
      <c r="I1115" t="str">
        <f t="shared" si="17"/>
        <v>Carex colchica  ;;58;29</v>
      </c>
      <c r="M1115" s="8" t="s">
        <v>17382</v>
      </c>
    </row>
    <row r="1116" spans="1:13" x14ac:dyDescent="0.25">
      <c r="B1116" s="3">
        <v>58</v>
      </c>
      <c r="C1116" s="3">
        <v>29</v>
      </c>
      <c r="D1116" s="2" t="s">
        <v>26</v>
      </c>
      <c r="E1116" t="s">
        <v>15774</v>
      </c>
      <c r="I1116" t="str">
        <f t="shared" si="17"/>
        <v>Carex colchica  ;;58;29</v>
      </c>
      <c r="M1116" s="8" t="s">
        <v>17382</v>
      </c>
    </row>
    <row r="1117" spans="1:13" x14ac:dyDescent="0.25">
      <c r="A1117" s="3">
        <v>29</v>
      </c>
      <c r="C1117" s="3">
        <v>29</v>
      </c>
      <c r="D1117" s="2" t="s">
        <v>26</v>
      </c>
      <c r="E1117" t="s">
        <v>15774</v>
      </c>
      <c r="I1117" t="str">
        <f t="shared" si="17"/>
        <v>Carex colchica  ;29;;29</v>
      </c>
      <c r="M1117" s="8" t="s">
        <v>17384</v>
      </c>
    </row>
    <row r="1118" spans="1:13" x14ac:dyDescent="0.25">
      <c r="B1118" s="3">
        <v>58</v>
      </c>
      <c r="C1118" s="3">
        <v>29</v>
      </c>
      <c r="D1118" s="2" t="s">
        <v>26</v>
      </c>
      <c r="E1118" t="s">
        <v>15774</v>
      </c>
      <c r="I1118" t="str">
        <f t="shared" si="17"/>
        <v>Carex colchica  ;;58;29</v>
      </c>
      <c r="M1118" s="8" t="s">
        <v>17382</v>
      </c>
    </row>
    <row r="1119" spans="1:13" x14ac:dyDescent="0.25">
      <c r="B1119" s="3">
        <v>60</v>
      </c>
      <c r="C1119" s="3">
        <v>30</v>
      </c>
      <c r="D1119" s="2" t="s">
        <v>26</v>
      </c>
      <c r="E1119" t="s">
        <v>15775</v>
      </c>
      <c r="I1119" t="str">
        <f t="shared" si="17"/>
        <v>Carex colensoi  ;;60;30</v>
      </c>
      <c r="M1119" s="8" t="s">
        <v>17385</v>
      </c>
    </row>
    <row r="1120" spans="1:13" x14ac:dyDescent="0.25">
      <c r="B1120" s="3">
        <v>61</v>
      </c>
      <c r="D1120" s="2" t="s">
        <v>26</v>
      </c>
      <c r="E1120" t="s">
        <v>15775</v>
      </c>
      <c r="I1120" t="str">
        <f t="shared" si="17"/>
        <v>Carex colensoi  ;;61;</v>
      </c>
      <c r="M1120" s="8" t="s">
        <v>17386</v>
      </c>
    </row>
    <row r="1121" spans="1:13" x14ac:dyDescent="0.25">
      <c r="B1121" s="3">
        <v>62</v>
      </c>
      <c r="C1121" s="3">
        <v>31</v>
      </c>
      <c r="D1121" s="2" t="s">
        <v>26</v>
      </c>
      <c r="E1121" t="s">
        <v>15775</v>
      </c>
      <c r="I1121" t="str">
        <f t="shared" si="17"/>
        <v>Carex colensoi  ;;62;31</v>
      </c>
      <c r="M1121" s="8" t="s">
        <v>17387</v>
      </c>
    </row>
    <row r="1122" spans="1:13" x14ac:dyDescent="0.25">
      <c r="B1122" s="3">
        <v>63</v>
      </c>
      <c r="D1122" s="2" t="s">
        <v>26</v>
      </c>
      <c r="E1122" t="s">
        <v>15775</v>
      </c>
      <c r="I1122" t="str">
        <f t="shared" si="17"/>
        <v>Carex colensoi  ;;63;</v>
      </c>
      <c r="M1122" s="8" t="s">
        <v>17388</v>
      </c>
    </row>
    <row r="1123" spans="1:13" x14ac:dyDescent="0.25">
      <c r="B1123" s="3">
        <v>64</v>
      </c>
      <c r="C1123" s="3">
        <v>32</v>
      </c>
      <c r="D1123" s="2" t="s">
        <v>26</v>
      </c>
      <c r="E1123" t="s">
        <v>15775</v>
      </c>
      <c r="I1123" t="str">
        <f t="shared" si="17"/>
        <v>Carex colensoi  ;;64;32</v>
      </c>
      <c r="M1123" s="8" t="s">
        <v>17389</v>
      </c>
    </row>
    <row r="1124" spans="1:13" x14ac:dyDescent="0.25">
      <c r="B1124" s="3" t="s">
        <v>10252</v>
      </c>
      <c r="C1124" s="3">
        <v>30.32</v>
      </c>
      <c r="D1124" s="2" t="s">
        <v>26</v>
      </c>
      <c r="E1124" t="s">
        <v>15775</v>
      </c>
      <c r="I1124" t="str">
        <f t="shared" si="17"/>
        <v>Carex colensoi  ;;c.60-64;30,32</v>
      </c>
      <c r="M1124" s="8" t="s">
        <v>17390</v>
      </c>
    </row>
    <row r="1125" spans="1:13" x14ac:dyDescent="0.25">
      <c r="A1125" s="3">
        <v>26</v>
      </c>
      <c r="B1125" s="3">
        <v>52</v>
      </c>
      <c r="C1125" s="3">
        <v>26</v>
      </c>
      <c r="D1125" s="2" t="s">
        <v>26</v>
      </c>
      <c r="E1125" t="s">
        <v>15776</v>
      </c>
      <c r="I1125" t="str">
        <f t="shared" si="17"/>
        <v>Carex collifera  ;26;52;26</v>
      </c>
      <c r="M1125" s="8" t="s">
        <v>17391</v>
      </c>
    </row>
    <row r="1126" spans="1:13" x14ac:dyDescent="0.25">
      <c r="B1126" s="3">
        <v>40</v>
      </c>
      <c r="C1126" s="3">
        <v>20</v>
      </c>
      <c r="D1126" s="2" t="s">
        <v>26</v>
      </c>
      <c r="E1126" t="s">
        <v>15777</v>
      </c>
      <c r="I1126" t="str">
        <f t="shared" si="17"/>
        <v>Carex comans  ;;40;20</v>
      </c>
      <c r="M1126" s="8" t="s">
        <v>17392</v>
      </c>
    </row>
    <row r="1127" spans="1:13" x14ac:dyDescent="0.25">
      <c r="B1127" s="3">
        <v>40</v>
      </c>
      <c r="C1127" s="3">
        <v>20</v>
      </c>
      <c r="D1127" s="2" t="s">
        <v>26</v>
      </c>
      <c r="E1127" t="s">
        <v>15777</v>
      </c>
      <c r="I1127" t="str">
        <f t="shared" si="17"/>
        <v>Carex comans  ;;40;20</v>
      </c>
      <c r="M1127" s="8" t="s">
        <v>17392</v>
      </c>
    </row>
    <row r="1128" spans="1:13" x14ac:dyDescent="0.25">
      <c r="B1128" s="3">
        <v>28</v>
      </c>
      <c r="C1128" s="3">
        <v>14</v>
      </c>
      <c r="D1128" s="2" t="s">
        <v>26</v>
      </c>
      <c r="E1128" t="s">
        <v>15778</v>
      </c>
      <c r="I1128" t="str">
        <f t="shared" si="17"/>
        <v>Carex communis  ;;28;14</v>
      </c>
      <c r="M1128" s="8" t="s">
        <v>17393</v>
      </c>
    </row>
    <row r="1129" spans="1:13" x14ac:dyDescent="0.25">
      <c r="B1129" s="3">
        <v>28</v>
      </c>
      <c r="C1129" s="3">
        <v>14</v>
      </c>
      <c r="D1129" s="2" t="s">
        <v>26</v>
      </c>
      <c r="E1129" t="s">
        <v>15778</v>
      </c>
      <c r="I1129" t="str">
        <f t="shared" si="17"/>
        <v>Carex communis  ;;28;14</v>
      </c>
      <c r="M1129" s="8" t="s">
        <v>17393</v>
      </c>
    </row>
    <row r="1130" spans="1:13" x14ac:dyDescent="0.25">
      <c r="B1130" s="3">
        <v>28</v>
      </c>
      <c r="C1130" s="3">
        <v>14</v>
      </c>
      <c r="D1130" s="2" t="s">
        <v>26</v>
      </c>
      <c r="E1130" t="s">
        <v>15778</v>
      </c>
      <c r="I1130" t="str">
        <f t="shared" si="17"/>
        <v>Carex communis  ;;28;14</v>
      </c>
      <c r="M1130" s="8" t="s">
        <v>17393</v>
      </c>
    </row>
    <row r="1131" spans="1:13" x14ac:dyDescent="0.25">
      <c r="B1131" s="3">
        <v>54</v>
      </c>
      <c r="C1131" s="3">
        <v>27</v>
      </c>
      <c r="D1131" s="2" t="s">
        <v>26</v>
      </c>
      <c r="E1131" t="s">
        <v>15779</v>
      </c>
      <c r="I1131" t="str">
        <f t="shared" si="17"/>
        <v>Carex concinna  ;;54;27</v>
      </c>
      <c r="M1131" s="8" t="s">
        <v>17394</v>
      </c>
    </row>
    <row r="1132" spans="1:13" x14ac:dyDescent="0.25">
      <c r="B1132" s="3">
        <v>54</v>
      </c>
      <c r="C1132" s="3">
        <v>27</v>
      </c>
      <c r="D1132" s="2" t="s">
        <v>26</v>
      </c>
      <c r="E1132" t="s">
        <v>15779</v>
      </c>
      <c r="I1132" t="str">
        <f t="shared" si="17"/>
        <v>Carex concinna  ;;54;27</v>
      </c>
      <c r="M1132" s="8" t="s">
        <v>17394</v>
      </c>
    </row>
    <row r="1133" spans="1:13" x14ac:dyDescent="0.25">
      <c r="B1133" s="3">
        <v>54</v>
      </c>
      <c r="C1133" s="3">
        <v>27</v>
      </c>
      <c r="D1133" s="2" t="s">
        <v>26</v>
      </c>
      <c r="E1133" t="s">
        <v>15779</v>
      </c>
      <c r="I1133" t="str">
        <f t="shared" si="17"/>
        <v>Carex concinna  ;;54;27</v>
      </c>
      <c r="M1133" s="8" t="s">
        <v>17394</v>
      </c>
    </row>
    <row r="1134" spans="1:13" x14ac:dyDescent="0.25">
      <c r="B1134" s="3" t="s">
        <v>9713</v>
      </c>
      <c r="C1134" s="3">
        <v>26</v>
      </c>
      <c r="D1134" s="2" t="s">
        <v>26</v>
      </c>
      <c r="E1134" t="s">
        <v>15780</v>
      </c>
      <c r="I1134" t="str">
        <f t="shared" si="17"/>
        <v>Carex conferta  ;;ca.52;26</v>
      </c>
      <c r="M1134" s="8" t="s">
        <v>17395</v>
      </c>
    </row>
    <row r="1135" spans="1:13" x14ac:dyDescent="0.25">
      <c r="B1135" s="3" t="s">
        <v>7535</v>
      </c>
      <c r="C1135" s="3" t="s">
        <v>7536</v>
      </c>
      <c r="D1135" s="2" t="s">
        <v>26</v>
      </c>
      <c r="E1135" t="s">
        <v>15781</v>
      </c>
      <c r="I1135" t="str">
        <f t="shared" si="17"/>
        <v>Carex conica  ;;32, 34, 36, 38;16, 17, 18, 19</v>
      </c>
      <c r="M1135" s="8" t="s">
        <v>17396</v>
      </c>
    </row>
    <row r="1136" spans="1:13" x14ac:dyDescent="0.25">
      <c r="B1136" s="3" t="s">
        <v>7539</v>
      </c>
      <c r="C1136" s="3" t="s">
        <v>7536</v>
      </c>
      <c r="D1136" s="2" t="s">
        <v>26</v>
      </c>
      <c r="E1136" t="s">
        <v>15781</v>
      </c>
      <c r="I1136" t="str">
        <f t="shared" si="17"/>
        <v>Carex conica  ;;32-34, 36-38;16, 17, 18, 19</v>
      </c>
      <c r="M1136" s="8" t="s">
        <v>17397</v>
      </c>
    </row>
    <row r="1137" spans="1:13" x14ac:dyDescent="0.25">
      <c r="A1137" s="3" t="s">
        <v>7542</v>
      </c>
      <c r="B1137" s="3" t="s">
        <v>7543</v>
      </c>
      <c r="C1137" s="3" t="s">
        <v>7544</v>
      </c>
      <c r="D1137" s="2" t="s">
        <v>26</v>
      </c>
      <c r="E1137" t="s">
        <v>15781</v>
      </c>
      <c r="I1137" t="str">
        <f t="shared" si="17"/>
        <v>Carex conica  ;16-19;32-38;16, 19</v>
      </c>
      <c r="M1137" s="8" t="s">
        <v>17398</v>
      </c>
    </row>
    <row r="1138" spans="1:13" x14ac:dyDescent="0.25">
      <c r="A1138" s="3" t="s">
        <v>7547</v>
      </c>
      <c r="B1138" s="3" t="s">
        <v>7548</v>
      </c>
      <c r="C1138" s="3">
        <v>16.22</v>
      </c>
      <c r="D1138" s="2" t="s">
        <v>26</v>
      </c>
      <c r="E1138" t="s">
        <v>15781</v>
      </c>
      <c r="I1138" t="str">
        <f t="shared" si="17"/>
        <v>Carex conica  ;16-22;32,34,36-38;16,22</v>
      </c>
      <c r="M1138" s="8" t="s">
        <v>17399</v>
      </c>
    </row>
    <row r="1139" spans="1:13" x14ac:dyDescent="0.25">
      <c r="A1139" s="3">
        <v>16.18</v>
      </c>
      <c r="B1139" s="3">
        <v>32.36</v>
      </c>
      <c r="C1139" s="3" t="s">
        <v>7550</v>
      </c>
      <c r="D1139" s="2" t="s">
        <v>26</v>
      </c>
      <c r="E1139" t="s">
        <v>15781</v>
      </c>
      <c r="I1139" t="str">
        <f t="shared" si="17"/>
        <v>Carex conica  ;16,18;32,36;16, 18</v>
      </c>
      <c r="M1139" s="8" t="s">
        <v>17400</v>
      </c>
    </row>
    <row r="1140" spans="1:13" x14ac:dyDescent="0.25">
      <c r="B1140" s="3" t="s">
        <v>13779</v>
      </c>
      <c r="C1140" s="3" t="s">
        <v>13780</v>
      </c>
      <c r="D1140" s="2" t="s">
        <v>26</v>
      </c>
      <c r="E1140" t="s">
        <v>15781</v>
      </c>
      <c r="I1140" t="str">
        <f t="shared" si="17"/>
        <v>Carex conica  ;;34, 38, 42;17, 19, 21</v>
      </c>
      <c r="M1140" s="8" t="s">
        <v>17401</v>
      </c>
    </row>
    <row r="1141" spans="1:13" x14ac:dyDescent="0.25">
      <c r="B1141" s="3">
        <v>36</v>
      </c>
      <c r="C1141" s="3">
        <v>18</v>
      </c>
      <c r="D1141" s="2" t="s">
        <v>26</v>
      </c>
      <c r="E1141" t="s">
        <v>15781</v>
      </c>
      <c r="I1141" t="str">
        <f t="shared" si="17"/>
        <v>Carex conica  ;;36;18</v>
      </c>
      <c r="M1141" s="8" t="s">
        <v>17402</v>
      </c>
    </row>
    <row r="1142" spans="1:13" x14ac:dyDescent="0.25">
      <c r="B1142" s="3">
        <v>47</v>
      </c>
      <c r="D1142" s="2" t="s">
        <v>26</v>
      </c>
      <c r="E1142" t="s">
        <v>15782</v>
      </c>
      <c r="I1142" t="str">
        <f t="shared" si="17"/>
        <v>Carex conjuncta  ;;47;</v>
      </c>
      <c r="M1142" s="8" t="s">
        <v>17403</v>
      </c>
    </row>
    <row r="1143" spans="1:13" x14ac:dyDescent="0.25">
      <c r="B1143" s="3">
        <v>48</v>
      </c>
      <c r="C1143" s="3">
        <v>24</v>
      </c>
      <c r="D1143" s="2" t="s">
        <v>26</v>
      </c>
      <c r="E1143" t="s">
        <v>15782</v>
      </c>
      <c r="I1143" t="str">
        <f t="shared" si="17"/>
        <v>Carex conjuncta  ;;48;24</v>
      </c>
      <c r="M1143" s="8" t="s">
        <v>17404</v>
      </c>
    </row>
    <row r="1144" spans="1:13" x14ac:dyDescent="0.25">
      <c r="B1144" s="3">
        <v>56</v>
      </c>
      <c r="C1144" s="3">
        <v>28</v>
      </c>
      <c r="D1144" s="2" t="s">
        <v>26</v>
      </c>
      <c r="E1144" t="s">
        <v>15783</v>
      </c>
      <c r="I1144" t="str">
        <f t="shared" si="17"/>
        <v>Carex coriophora  ;;56;28</v>
      </c>
      <c r="M1144" s="8" t="s">
        <v>17405</v>
      </c>
    </row>
    <row r="1145" spans="1:13" x14ac:dyDescent="0.25">
      <c r="A1145" s="3" t="s">
        <v>7558</v>
      </c>
      <c r="C1145" s="3">
        <v>1.3</v>
      </c>
      <c r="D1145" s="2" t="s">
        <v>26</v>
      </c>
      <c r="E1145" t="s">
        <v>15784</v>
      </c>
      <c r="I1145" t="str">
        <f t="shared" si="17"/>
        <v>Carex crawei  ;1III+28II, 30II;;1,3</v>
      </c>
      <c r="M1145" s="8" t="s">
        <v>17406</v>
      </c>
    </row>
    <row r="1146" spans="1:13" x14ac:dyDescent="0.25">
      <c r="B1146" s="3">
        <v>38</v>
      </c>
      <c r="C1146" s="3">
        <v>19</v>
      </c>
      <c r="D1146" s="2" t="s">
        <v>26</v>
      </c>
      <c r="E1146" t="s">
        <v>15784</v>
      </c>
      <c r="I1146" t="str">
        <f t="shared" si="17"/>
        <v>Carex crawei  ;;38;19</v>
      </c>
      <c r="M1146" s="8" t="s">
        <v>17407</v>
      </c>
    </row>
    <row r="1147" spans="1:13" x14ac:dyDescent="0.25">
      <c r="B1147" s="3" t="s">
        <v>12616</v>
      </c>
      <c r="C1147" s="3" t="s">
        <v>12617</v>
      </c>
      <c r="D1147" s="2" t="s">
        <v>26</v>
      </c>
      <c r="E1147" t="s">
        <v>15784</v>
      </c>
      <c r="I1147" t="str">
        <f t="shared" si="17"/>
        <v>Carex crawei  ;;38,59,60;19, 30</v>
      </c>
      <c r="M1147" s="8" t="s">
        <v>17408</v>
      </c>
    </row>
    <row r="1148" spans="1:13" x14ac:dyDescent="0.25">
      <c r="A1148" s="3">
        <v>34</v>
      </c>
      <c r="C1148" s="3">
        <v>34</v>
      </c>
      <c r="D1148" s="2" t="s">
        <v>26</v>
      </c>
      <c r="E1148" t="s">
        <v>15785</v>
      </c>
      <c r="I1148" t="str">
        <f t="shared" si="17"/>
        <v>Carex crawfordii  ;34;;34</v>
      </c>
      <c r="M1148" s="8" t="s">
        <v>17409</v>
      </c>
    </row>
    <row r="1149" spans="1:13" x14ac:dyDescent="0.25">
      <c r="A1149" s="3">
        <v>34</v>
      </c>
      <c r="C1149" s="3">
        <v>34</v>
      </c>
      <c r="D1149" s="2" t="s">
        <v>26</v>
      </c>
      <c r="E1149" t="s">
        <v>15785</v>
      </c>
      <c r="I1149" t="str">
        <f t="shared" si="17"/>
        <v>Carex crawfordii  ;34;;34</v>
      </c>
      <c r="M1149" s="8" t="s">
        <v>17409</v>
      </c>
    </row>
    <row r="1150" spans="1:13" x14ac:dyDescent="0.25">
      <c r="B1150" s="3">
        <v>68</v>
      </c>
      <c r="C1150" s="3">
        <v>34</v>
      </c>
      <c r="D1150" s="2" t="s">
        <v>26</v>
      </c>
      <c r="E1150" t="s">
        <v>15785</v>
      </c>
      <c r="I1150" t="str">
        <f t="shared" si="17"/>
        <v>Carex crawfordii  ;;68;34</v>
      </c>
      <c r="M1150" s="8" t="s">
        <v>17410</v>
      </c>
    </row>
    <row r="1151" spans="1:13" x14ac:dyDescent="0.25">
      <c r="B1151" s="3" t="s">
        <v>1807</v>
      </c>
      <c r="C1151" s="3">
        <v>33</v>
      </c>
      <c r="D1151" s="2" t="s">
        <v>26</v>
      </c>
      <c r="E1151" t="s">
        <v>15785</v>
      </c>
      <c r="I1151" t="str">
        <f t="shared" si="17"/>
        <v>Carex crawfordii  ;;c.66;33</v>
      </c>
      <c r="M1151" s="8" t="s">
        <v>17411</v>
      </c>
    </row>
    <row r="1152" spans="1:13" x14ac:dyDescent="0.25">
      <c r="B1152" s="3">
        <v>0.52</v>
      </c>
      <c r="C1152" s="3">
        <v>26</v>
      </c>
      <c r="D1152" s="2" t="s">
        <v>26</v>
      </c>
      <c r="E1152" t="s">
        <v>15785</v>
      </c>
      <c r="I1152" t="str">
        <f t="shared" si="17"/>
        <v>Carex crawfordii  ;;0,52;26</v>
      </c>
      <c r="M1152" s="8" t="s">
        <v>17412</v>
      </c>
    </row>
    <row r="1153" spans="1:13" x14ac:dyDescent="0.25">
      <c r="B1153" s="3">
        <v>68</v>
      </c>
      <c r="C1153" s="3">
        <v>34</v>
      </c>
      <c r="D1153" s="2" t="s">
        <v>26</v>
      </c>
      <c r="E1153" t="s">
        <v>15785</v>
      </c>
      <c r="I1153" t="str">
        <f t="shared" si="17"/>
        <v>Carex crawfordii  ;;68;34</v>
      </c>
      <c r="M1153" s="8" t="s">
        <v>17410</v>
      </c>
    </row>
    <row r="1154" spans="1:13" x14ac:dyDescent="0.25">
      <c r="A1154" s="3">
        <v>21</v>
      </c>
      <c r="C1154" s="3">
        <v>21</v>
      </c>
      <c r="D1154" s="2" t="s">
        <v>26</v>
      </c>
      <c r="E1154" t="s">
        <v>15786</v>
      </c>
      <c r="I1154" t="str">
        <f t="shared" ref="I1154:I1217" si="18">CONCATENATE(D1154,$P$1,E1154,$P$1,F1154,$P$1,G1154,$Q$1,A1154,$Q$1,B1154,$Q$1,C1154)</f>
        <v>Carex crebriflora  ;21;;21</v>
      </c>
      <c r="M1154" s="8" t="s">
        <v>17413</v>
      </c>
    </row>
    <row r="1155" spans="1:13" x14ac:dyDescent="0.25">
      <c r="B1155" s="3">
        <v>42</v>
      </c>
      <c r="C1155" s="3">
        <v>21</v>
      </c>
      <c r="D1155" s="2" t="s">
        <v>26</v>
      </c>
      <c r="E1155" t="s">
        <v>15786</v>
      </c>
      <c r="I1155" t="str">
        <f t="shared" si="18"/>
        <v>Carex crebriflora  ;;42;21</v>
      </c>
      <c r="M1155" s="8" t="s">
        <v>17414</v>
      </c>
    </row>
    <row r="1156" spans="1:13" x14ac:dyDescent="0.25">
      <c r="B1156" s="3">
        <v>60</v>
      </c>
      <c r="C1156" s="3">
        <v>30</v>
      </c>
      <c r="D1156" s="2" t="s">
        <v>26</v>
      </c>
      <c r="E1156" t="s">
        <v>15787</v>
      </c>
      <c r="I1156" t="str">
        <f t="shared" si="18"/>
        <v>Carex cremnicola  ;;60;30</v>
      </c>
      <c r="M1156" s="8" t="s">
        <v>17415</v>
      </c>
    </row>
    <row r="1157" spans="1:13" x14ac:dyDescent="0.25">
      <c r="B1157" s="3" t="s">
        <v>1660</v>
      </c>
      <c r="C1157" s="3">
        <v>30</v>
      </c>
      <c r="D1157" s="2" t="s">
        <v>26</v>
      </c>
      <c r="E1157" t="s">
        <v>15787</v>
      </c>
      <c r="I1157" t="str">
        <f t="shared" si="18"/>
        <v>Carex cremnicola  ;;c.60;30</v>
      </c>
      <c r="M1157" s="8" t="s">
        <v>17416</v>
      </c>
    </row>
    <row r="1158" spans="1:13" x14ac:dyDescent="0.25">
      <c r="B1158" s="3" t="s">
        <v>3085</v>
      </c>
      <c r="C1158" s="3">
        <v>33</v>
      </c>
      <c r="D1158" s="2" t="s">
        <v>26</v>
      </c>
      <c r="E1158" t="s">
        <v>15788</v>
      </c>
      <c r="I1158" t="str">
        <f t="shared" si="18"/>
        <v>Carex crinita  ;;66, 67;33</v>
      </c>
      <c r="M1158" s="8" t="s">
        <v>17417</v>
      </c>
    </row>
    <row r="1159" spans="1:13" x14ac:dyDescent="0.25">
      <c r="B1159" s="3">
        <v>66</v>
      </c>
      <c r="C1159" s="3">
        <v>33</v>
      </c>
      <c r="D1159" s="2" t="s">
        <v>26</v>
      </c>
      <c r="E1159" t="s">
        <v>15788</v>
      </c>
      <c r="I1159" t="str">
        <f t="shared" si="18"/>
        <v>Carex crinita  ;;66;33</v>
      </c>
      <c r="M1159" s="8" t="s">
        <v>17418</v>
      </c>
    </row>
    <row r="1160" spans="1:13" x14ac:dyDescent="0.25">
      <c r="B1160" s="3">
        <v>66</v>
      </c>
      <c r="C1160" s="3">
        <v>33</v>
      </c>
      <c r="D1160" s="2" t="s">
        <v>26</v>
      </c>
      <c r="E1160" t="s">
        <v>15788</v>
      </c>
      <c r="I1160" t="str">
        <f t="shared" si="18"/>
        <v>Carex crinita  ;;66;33</v>
      </c>
      <c r="M1160" s="8" t="s">
        <v>17418</v>
      </c>
    </row>
    <row r="1161" spans="1:13" x14ac:dyDescent="0.25">
      <c r="B1161" s="3">
        <v>66.680000000000007</v>
      </c>
      <c r="C1161" s="3" t="s">
        <v>4323</v>
      </c>
      <c r="D1161" s="2" t="s">
        <v>26</v>
      </c>
      <c r="E1161" t="s">
        <v>15788</v>
      </c>
      <c r="I1161" t="str">
        <f t="shared" si="18"/>
        <v>Carex crinita  ;;66,68;33, 34</v>
      </c>
      <c r="M1161" s="8" t="s">
        <v>17419</v>
      </c>
    </row>
    <row r="1162" spans="1:13" x14ac:dyDescent="0.25">
      <c r="B1162" s="3">
        <v>70</v>
      </c>
      <c r="C1162" s="3">
        <v>35</v>
      </c>
      <c r="D1162" s="2" t="s">
        <v>26</v>
      </c>
      <c r="E1162" t="s">
        <v>15789</v>
      </c>
      <c r="I1162" t="str">
        <f t="shared" si="18"/>
        <v>Carex cristatella  ;;70;35</v>
      </c>
      <c r="M1162" s="8" t="s">
        <v>17420</v>
      </c>
    </row>
    <row r="1163" spans="1:13" x14ac:dyDescent="0.25">
      <c r="B1163" s="3">
        <v>70</v>
      </c>
      <c r="C1163" s="3">
        <v>35</v>
      </c>
      <c r="D1163" s="2" t="s">
        <v>26</v>
      </c>
      <c r="E1163" t="s">
        <v>15789</v>
      </c>
      <c r="I1163" t="str">
        <f t="shared" si="18"/>
        <v>Carex cristatella  ;;70;35</v>
      </c>
      <c r="M1163" s="8" t="s">
        <v>17420</v>
      </c>
    </row>
    <row r="1164" spans="1:13" x14ac:dyDescent="0.25">
      <c r="B1164" s="3">
        <v>70</v>
      </c>
      <c r="C1164" s="3">
        <v>35</v>
      </c>
      <c r="D1164" s="2" t="s">
        <v>26</v>
      </c>
      <c r="E1164" t="s">
        <v>15789</v>
      </c>
      <c r="I1164" t="str">
        <f t="shared" si="18"/>
        <v>Carex cristatella  ;;70;35</v>
      </c>
      <c r="M1164" s="8" t="s">
        <v>17420</v>
      </c>
    </row>
    <row r="1165" spans="1:13" x14ac:dyDescent="0.25">
      <c r="B1165" s="3">
        <v>64</v>
      </c>
      <c r="C1165" s="3">
        <v>32</v>
      </c>
      <c r="D1165" s="2" t="s">
        <v>26</v>
      </c>
      <c r="E1165" t="s">
        <v>15789</v>
      </c>
      <c r="I1165" t="str">
        <f t="shared" si="18"/>
        <v>Carex cristatella  ;;64;32</v>
      </c>
      <c r="M1165" s="8" t="s">
        <v>17421</v>
      </c>
    </row>
    <row r="1166" spans="1:13" x14ac:dyDescent="0.25">
      <c r="B1166" s="3">
        <v>42</v>
      </c>
      <c r="C1166" s="3">
        <v>21</v>
      </c>
      <c r="D1166" s="2" t="s">
        <v>26</v>
      </c>
      <c r="E1166" t="s">
        <v>15790</v>
      </c>
      <c r="I1166" t="str">
        <f t="shared" si="18"/>
        <v>Carex cruciata  ;;42;21</v>
      </c>
      <c r="M1166" s="8" t="s">
        <v>17422</v>
      </c>
    </row>
    <row r="1167" spans="1:13" x14ac:dyDescent="0.25">
      <c r="B1167" s="3">
        <v>44</v>
      </c>
      <c r="C1167" s="3">
        <v>22</v>
      </c>
      <c r="D1167" s="2" t="s">
        <v>26</v>
      </c>
      <c r="E1167" t="s">
        <v>15791</v>
      </c>
      <c r="I1167" t="str">
        <f t="shared" si="18"/>
        <v>Carex cruenta  ;;44;22</v>
      </c>
      <c r="M1167" s="8" t="s">
        <v>17423</v>
      </c>
    </row>
    <row r="1168" spans="1:13" x14ac:dyDescent="0.25">
      <c r="B1168" s="3">
        <v>52</v>
      </c>
      <c r="C1168" s="3">
        <v>26</v>
      </c>
      <c r="D1168" s="2" t="s">
        <v>26</v>
      </c>
      <c r="E1168" t="s">
        <v>15792</v>
      </c>
      <c r="I1168" t="str">
        <f t="shared" si="18"/>
        <v>Carex crus-corvi  ;;52;26</v>
      </c>
      <c r="M1168" s="8" t="s">
        <v>17424</v>
      </c>
    </row>
    <row r="1169" spans="1:13" x14ac:dyDescent="0.25">
      <c r="B1169" s="3">
        <v>52</v>
      </c>
      <c r="C1169" s="3">
        <v>26</v>
      </c>
      <c r="D1169" s="2" t="s">
        <v>26</v>
      </c>
      <c r="E1169" t="s">
        <v>15792</v>
      </c>
      <c r="I1169" t="str">
        <f t="shared" si="18"/>
        <v>Carex crus-corvi  ;;52;26</v>
      </c>
      <c r="M1169" s="8" t="s">
        <v>17424</v>
      </c>
    </row>
    <row r="1170" spans="1:13" x14ac:dyDescent="0.25">
      <c r="B1170" s="3">
        <v>64</v>
      </c>
      <c r="C1170" s="3">
        <v>32</v>
      </c>
      <c r="D1170" s="2" t="s">
        <v>26</v>
      </c>
      <c r="E1170" t="s">
        <v>15793</v>
      </c>
      <c r="I1170" t="str">
        <f t="shared" si="18"/>
        <v>Carex cryptolepis  ;;64;32</v>
      </c>
      <c r="M1170" s="8" t="s">
        <v>17425</v>
      </c>
    </row>
    <row r="1171" spans="1:13" x14ac:dyDescent="0.25">
      <c r="A1171" s="3">
        <v>23</v>
      </c>
      <c r="C1171" s="3">
        <v>23</v>
      </c>
      <c r="D1171" s="2" t="s">
        <v>26</v>
      </c>
      <c r="E1171" t="s">
        <v>15794</v>
      </c>
      <c r="I1171" t="str">
        <f t="shared" si="18"/>
        <v>Carex cumberlandensis  ;23;;23</v>
      </c>
      <c r="M1171" s="8" t="s">
        <v>17426</v>
      </c>
    </row>
    <row r="1172" spans="1:13" x14ac:dyDescent="0.25">
      <c r="A1172" s="3" t="s">
        <v>8949</v>
      </c>
      <c r="C1172" s="3">
        <v>23</v>
      </c>
      <c r="D1172" s="2" t="s">
        <v>26</v>
      </c>
      <c r="E1172" t="s">
        <v>15794</v>
      </c>
      <c r="I1172" t="str">
        <f t="shared" si="18"/>
        <v>Carex cumberlandensis  ;23II;;23</v>
      </c>
      <c r="M1172" s="8" t="s">
        <v>17427</v>
      </c>
    </row>
    <row r="1173" spans="1:13" x14ac:dyDescent="0.25">
      <c r="B1173" s="3">
        <v>56</v>
      </c>
      <c r="C1173" s="3">
        <v>28</v>
      </c>
      <c r="D1173" s="2" t="s">
        <v>26</v>
      </c>
      <c r="E1173" t="s">
        <v>15795</v>
      </c>
      <c r="I1173" t="str">
        <f t="shared" si="18"/>
        <v>Carex cumulata  ;;56;28</v>
      </c>
      <c r="M1173" s="8" t="s">
        <v>17428</v>
      </c>
    </row>
    <row r="1174" spans="1:13" x14ac:dyDescent="0.25">
      <c r="A1174" s="3">
        <v>29</v>
      </c>
      <c r="C1174" s="3">
        <v>29</v>
      </c>
      <c r="D1174" s="2" t="s">
        <v>26</v>
      </c>
      <c r="E1174" t="s">
        <v>15795</v>
      </c>
      <c r="I1174" t="str">
        <f t="shared" si="18"/>
        <v>Carex cumulata  ;29;;29</v>
      </c>
      <c r="M1174" s="8" t="s">
        <v>17429</v>
      </c>
    </row>
    <row r="1175" spans="1:13" x14ac:dyDescent="0.25">
      <c r="A1175" s="3">
        <v>29</v>
      </c>
      <c r="C1175" s="3">
        <v>29</v>
      </c>
      <c r="D1175" s="2" t="s">
        <v>26</v>
      </c>
      <c r="E1175" t="s">
        <v>15795</v>
      </c>
      <c r="I1175" t="str">
        <f t="shared" si="18"/>
        <v>Carex cumulata  ;29;;29</v>
      </c>
      <c r="M1175" s="8" t="s">
        <v>17429</v>
      </c>
    </row>
    <row r="1176" spans="1:13" x14ac:dyDescent="0.25">
      <c r="B1176" s="3">
        <v>56</v>
      </c>
      <c r="C1176" s="3">
        <v>28</v>
      </c>
      <c r="D1176" s="2" t="s">
        <v>26</v>
      </c>
      <c r="E1176" t="s">
        <v>15795</v>
      </c>
      <c r="I1176" t="str">
        <f t="shared" si="18"/>
        <v>Carex cumulata  ;;56;28</v>
      </c>
      <c r="M1176" s="8" t="s">
        <v>17428</v>
      </c>
    </row>
    <row r="1177" spans="1:13" x14ac:dyDescent="0.25">
      <c r="B1177" s="3">
        <v>36.380000000000003</v>
      </c>
      <c r="C1177" s="3" t="s">
        <v>5018</v>
      </c>
      <c r="D1177" s="2" t="s">
        <v>26</v>
      </c>
      <c r="E1177" t="s">
        <v>15795</v>
      </c>
      <c r="I1177" t="str">
        <f t="shared" si="18"/>
        <v>Carex cumulata  ;;36,38;18, 19</v>
      </c>
      <c r="M1177" s="8" t="s">
        <v>17430</v>
      </c>
    </row>
    <row r="1178" spans="1:13" x14ac:dyDescent="0.25">
      <c r="B1178" s="3" t="s">
        <v>13172</v>
      </c>
      <c r="C1178" s="3">
        <v>18</v>
      </c>
      <c r="D1178" s="2" t="s">
        <v>26</v>
      </c>
      <c r="E1178" t="s">
        <v>15795</v>
      </c>
      <c r="I1178" t="str">
        <f t="shared" si="18"/>
        <v>Carex cumulata  ;;?36;18</v>
      </c>
      <c r="M1178" s="8" t="s">
        <v>17431</v>
      </c>
    </row>
    <row r="1179" spans="1:13" x14ac:dyDescent="0.25">
      <c r="B1179" s="3" t="s">
        <v>13175</v>
      </c>
      <c r="C1179" s="3">
        <v>19</v>
      </c>
      <c r="D1179" s="2" t="s">
        <v>26</v>
      </c>
      <c r="E1179" t="s">
        <v>15795</v>
      </c>
      <c r="I1179" t="str">
        <f t="shared" si="18"/>
        <v>Carex cumulata  ;;?38;19</v>
      </c>
      <c r="M1179" s="8" t="s">
        <v>17432</v>
      </c>
    </row>
    <row r="1180" spans="1:13" x14ac:dyDescent="0.25">
      <c r="B1180" s="3">
        <v>56</v>
      </c>
      <c r="C1180" s="3">
        <v>28</v>
      </c>
      <c r="D1180" s="2" t="s">
        <v>26</v>
      </c>
      <c r="E1180" t="s">
        <v>15795</v>
      </c>
      <c r="I1180" t="str">
        <f t="shared" si="18"/>
        <v>Carex cumulata  ;;56;28</v>
      </c>
      <c r="M1180" s="8" t="s">
        <v>17428</v>
      </c>
    </row>
    <row r="1181" spans="1:13" x14ac:dyDescent="0.25">
      <c r="B1181" s="3">
        <v>58</v>
      </c>
      <c r="C1181" s="3">
        <v>29</v>
      </c>
      <c r="D1181" s="2" t="s">
        <v>26</v>
      </c>
      <c r="E1181" t="s">
        <v>15795</v>
      </c>
      <c r="I1181" t="str">
        <f t="shared" si="18"/>
        <v>Carex cumulata  ;;58;29</v>
      </c>
      <c r="M1181" s="8" t="s">
        <v>17433</v>
      </c>
    </row>
    <row r="1182" spans="1:13" x14ac:dyDescent="0.25">
      <c r="A1182" s="3">
        <v>29</v>
      </c>
      <c r="C1182" s="3">
        <v>29</v>
      </c>
      <c r="D1182" s="2" t="s">
        <v>26</v>
      </c>
      <c r="E1182" t="s">
        <v>15796</v>
      </c>
      <c r="I1182" t="str">
        <f t="shared" si="18"/>
        <v>Carex cuprina  ;29;;29</v>
      </c>
      <c r="M1182" s="8" t="s">
        <v>17434</v>
      </c>
    </row>
    <row r="1183" spans="1:13" x14ac:dyDescent="0.25">
      <c r="B1183" s="3">
        <v>60</v>
      </c>
      <c r="C1183" s="3">
        <v>30</v>
      </c>
      <c r="D1183" s="2" t="s">
        <v>26</v>
      </c>
      <c r="E1183" t="s">
        <v>15796</v>
      </c>
      <c r="I1183" t="str">
        <f t="shared" si="18"/>
        <v>Carex cuprina  ;;60;30</v>
      </c>
      <c r="M1183" s="8" t="s">
        <v>17435</v>
      </c>
    </row>
    <row r="1184" spans="1:13" x14ac:dyDescent="0.25">
      <c r="B1184" s="3">
        <v>60</v>
      </c>
      <c r="C1184" s="3">
        <v>30</v>
      </c>
      <c r="D1184" s="2" t="s">
        <v>26</v>
      </c>
      <c r="E1184" t="s">
        <v>15796</v>
      </c>
      <c r="I1184" t="str">
        <f t="shared" si="18"/>
        <v>Carex cuprina  ;;60;30</v>
      </c>
      <c r="M1184" s="8" t="s">
        <v>17435</v>
      </c>
    </row>
    <row r="1185" spans="1:13" x14ac:dyDescent="0.25">
      <c r="B1185" s="3">
        <v>58</v>
      </c>
      <c r="C1185" s="3">
        <v>29</v>
      </c>
      <c r="D1185" s="2" t="s">
        <v>26</v>
      </c>
      <c r="E1185" t="s">
        <v>15796</v>
      </c>
      <c r="I1185" t="str">
        <f t="shared" si="18"/>
        <v>Carex cuprina  ;;58;29</v>
      </c>
      <c r="M1185" s="8" t="s">
        <v>17436</v>
      </c>
    </row>
    <row r="1186" spans="1:13" x14ac:dyDescent="0.25">
      <c r="B1186" s="3">
        <v>59</v>
      </c>
      <c r="D1186" s="2" t="s">
        <v>26</v>
      </c>
      <c r="E1186" t="s">
        <v>15796</v>
      </c>
      <c r="I1186" t="str">
        <f t="shared" si="18"/>
        <v>Carex cuprina  ;;59;</v>
      </c>
      <c r="M1186" s="8" t="s">
        <v>17437</v>
      </c>
    </row>
    <row r="1187" spans="1:13" x14ac:dyDescent="0.25">
      <c r="B1187" s="3">
        <v>58</v>
      </c>
      <c r="C1187" s="3">
        <v>29</v>
      </c>
      <c r="D1187" s="2" t="s">
        <v>26</v>
      </c>
      <c r="E1187" t="s">
        <v>15796</v>
      </c>
      <c r="I1187" t="str">
        <f t="shared" si="18"/>
        <v>Carex cuprina  ;;58;29</v>
      </c>
      <c r="M1187" s="8" t="s">
        <v>17436</v>
      </c>
    </row>
    <row r="1188" spans="1:13" x14ac:dyDescent="0.25">
      <c r="B1188" s="3">
        <v>58</v>
      </c>
      <c r="C1188" s="3">
        <v>29</v>
      </c>
      <c r="D1188" s="2" t="s">
        <v>26</v>
      </c>
      <c r="E1188" t="s">
        <v>15796</v>
      </c>
      <c r="I1188" t="str">
        <f t="shared" si="18"/>
        <v>Carex cuprina  ;;58;29</v>
      </c>
      <c r="M1188" s="8" t="s">
        <v>17436</v>
      </c>
    </row>
    <row r="1189" spans="1:13" x14ac:dyDescent="0.25">
      <c r="B1189" s="3">
        <v>60</v>
      </c>
      <c r="C1189" s="3">
        <v>30</v>
      </c>
      <c r="D1189" s="2" t="s">
        <v>26</v>
      </c>
      <c r="E1189" t="s">
        <v>15796</v>
      </c>
      <c r="I1189" t="str">
        <f t="shared" si="18"/>
        <v>Carex cuprina  ;;60;30</v>
      </c>
      <c r="M1189" s="8" t="s">
        <v>17435</v>
      </c>
    </row>
    <row r="1190" spans="1:13" x14ac:dyDescent="0.25">
      <c r="B1190" s="3">
        <v>60</v>
      </c>
      <c r="C1190" s="3">
        <v>30</v>
      </c>
      <c r="D1190" s="2" t="s">
        <v>26</v>
      </c>
      <c r="E1190" t="s">
        <v>15796</v>
      </c>
      <c r="I1190" t="str">
        <f t="shared" si="18"/>
        <v>Carex cuprina  ;;60;30</v>
      </c>
      <c r="M1190" s="8" t="s">
        <v>17435</v>
      </c>
    </row>
    <row r="1191" spans="1:13" x14ac:dyDescent="0.25">
      <c r="B1191" s="3">
        <v>60</v>
      </c>
      <c r="C1191" s="3">
        <v>30</v>
      </c>
      <c r="D1191" s="2" t="s">
        <v>26</v>
      </c>
      <c r="E1191" t="s">
        <v>15796</v>
      </c>
      <c r="I1191" t="str">
        <f t="shared" si="18"/>
        <v>Carex cuprina  ;;60;30</v>
      </c>
      <c r="M1191" s="8" t="s">
        <v>17435</v>
      </c>
    </row>
    <row r="1192" spans="1:13" x14ac:dyDescent="0.25">
      <c r="A1192" s="3">
        <v>29</v>
      </c>
      <c r="C1192" s="3">
        <v>29</v>
      </c>
      <c r="D1192" s="2" t="s">
        <v>26</v>
      </c>
      <c r="E1192" t="s">
        <v>15796</v>
      </c>
      <c r="I1192" t="str">
        <f t="shared" si="18"/>
        <v>Carex cuprina  ;29;;29</v>
      </c>
      <c r="M1192" s="8" t="s">
        <v>17434</v>
      </c>
    </row>
    <row r="1193" spans="1:13" x14ac:dyDescent="0.25">
      <c r="B1193" s="3">
        <v>60</v>
      </c>
      <c r="C1193" s="3">
        <v>30</v>
      </c>
      <c r="D1193" s="2" t="s">
        <v>26</v>
      </c>
      <c r="E1193" t="s">
        <v>15796</v>
      </c>
      <c r="I1193" t="str">
        <f t="shared" si="18"/>
        <v>Carex cuprina  ;;60;30</v>
      </c>
      <c r="M1193" s="8" t="s">
        <v>17435</v>
      </c>
    </row>
    <row r="1194" spans="1:13" x14ac:dyDescent="0.25">
      <c r="B1194" s="3">
        <v>58</v>
      </c>
      <c r="C1194" s="3">
        <v>29</v>
      </c>
      <c r="D1194" s="2" t="s">
        <v>26</v>
      </c>
      <c r="E1194" t="s">
        <v>15796</v>
      </c>
      <c r="I1194" t="str">
        <f t="shared" si="18"/>
        <v>Carex cuprina  ;;58;29</v>
      </c>
      <c r="M1194" s="8" t="s">
        <v>17436</v>
      </c>
    </row>
    <row r="1195" spans="1:13" x14ac:dyDescent="0.25">
      <c r="B1195" s="3">
        <v>58</v>
      </c>
      <c r="C1195" s="3">
        <v>29</v>
      </c>
      <c r="D1195" s="2" t="s">
        <v>26</v>
      </c>
      <c r="E1195" t="s">
        <v>15796</v>
      </c>
      <c r="I1195" t="str">
        <f t="shared" si="18"/>
        <v>Carex cuprina  ;;58;29</v>
      </c>
      <c r="M1195" s="8" t="s">
        <v>17436</v>
      </c>
    </row>
    <row r="1196" spans="1:13" x14ac:dyDescent="0.25">
      <c r="B1196" s="3">
        <v>58</v>
      </c>
      <c r="C1196" s="3">
        <v>29</v>
      </c>
      <c r="D1196" s="2" t="s">
        <v>26</v>
      </c>
      <c r="E1196" t="s">
        <v>15796</v>
      </c>
      <c r="I1196" t="str">
        <f t="shared" si="18"/>
        <v>Carex cuprina  ;;58;29</v>
      </c>
      <c r="M1196" s="8" t="s">
        <v>17436</v>
      </c>
    </row>
    <row r="1197" spans="1:13" x14ac:dyDescent="0.25">
      <c r="A1197" s="3">
        <v>29</v>
      </c>
      <c r="C1197" s="3">
        <v>29</v>
      </c>
      <c r="D1197" s="2" t="s">
        <v>26</v>
      </c>
      <c r="E1197" t="s">
        <v>15796</v>
      </c>
      <c r="I1197" t="str">
        <f t="shared" si="18"/>
        <v>Carex cuprina  ;29;;29</v>
      </c>
      <c r="M1197" s="8" t="s">
        <v>17434</v>
      </c>
    </row>
    <row r="1198" spans="1:13" x14ac:dyDescent="0.25">
      <c r="B1198" s="3">
        <v>60</v>
      </c>
      <c r="C1198" s="3">
        <v>30</v>
      </c>
      <c r="D1198" s="2" t="s">
        <v>26</v>
      </c>
      <c r="E1198" t="s">
        <v>15796</v>
      </c>
      <c r="I1198" t="str">
        <f t="shared" si="18"/>
        <v>Carex cuprina  ;;60;30</v>
      </c>
      <c r="M1198" s="8" t="s">
        <v>17435</v>
      </c>
    </row>
    <row r="1199" spans="1:13" x14ac:dyDescent="0.25">
      <c r="B1199" s="3">
        <v>60</v>
      </c>
      <c r="C1199" s="3">
        <v>30</v>
      </c>
      <c r="D1199" s="2" t="s">
        <v>26</v>
      </c>
      <c r="E1199" t="s">
        <v>15796</v>
      </c>
      <c r="I1199" t="str">
        <f t="shared" si="18"/>
        <v>Carex cuprina  ;;60;30</v>
      </c>
      <c r="M1199" s="8" t="s">
        <v>17435</v>
      </c>
    </row>
    <row r="1200" spans="1:13" x14ac:dyDescent="0.25">
      <c r="B1200" s="3">
        <v>58</v>
      </c>
      <c r="C1200" s="3">
        <v>29</v>
      </c>
      <c r="D1200" s="2" t="s">
        <v>26</v>
      </c>
      <c r="E1200" t="s">
        <v>15796</v>
      </c>
      <c r="I1200" t="str">
        <f t="shared" si="18"/>
        <v>Carex cuprina  ;;58;29</v>
      </c>
      <c r="M1200" s="8" t="s">
        <v>17436</v>
      </c>
    </row>
    <row r="1201" spans="1:13" x14ac:dyDescent="0.25">
      <c r="A1201" s="3" t="s">
        <v>6896</v>
      </c>
      <c r="C1201" s="3">
        <v>29</v>
      </c>
      <c r="D1201" s="2" t="s">
        <v>26</v>
      </c>
      <c r="E1201" t="s">
        <v>15796</v>
      </c>
      <c r="I1201" t="str">
        <f t="shared" si="18"/>
        <v>Carex cuprina  ;29II;;29</v>
      </c>
      <c r="M1201" s="8" t="s">
        <v>17438</v>
      </c>
    </row>
    <row r="1202" spans="1:13" x14ac:dyDescent="0.25">
      <c r="B1202" s="3">
        <v>60</v>
      </c>
      <c r="C1202" s="3">
        <v>30</v>
      </c>
      <c r="D1202" s="2" t="s">
        <v>26</v>
      </c>
      <c r="E1202" t="s">
        <v>15796</v>
      </c>
      <c r="I1202" t="str">
        <f t="shared" si="18"/>
        <v>Carex cuprina  ;;60;30</v>
      </c>
      <c r="M1202" s="8" t="s">
        <v>17435</v>
      </c>
    </row>
    <row r="1203" spans="1:13" x14ac:dyDescent="0.25">
      <c r="B1203" s="3">
        <v>60</v>
      </c>
      <c r="C1203" s="3">
        <v>30</v>
      </c>
      <c r="D1203" s="2" t="s">
        <v>26</v>
      </c>
      <c r="E1203" t="s">
        <v>15796</v>
      </c>
      <c r="I1203" t="str">
        <f t="shared" si="18"/>
        <v>Carex cuprina  ;;60;30</v>
      </c>
      <c r="M1203" s="8" t="s">
        <v>17435</v>
      </c>
    </row>
    <row r="1204" spans="1:13" x14ac:dyDescent="0.25">
      <c r="B1204" s="3">
        <v>58</v>
      </c>
      <c r="C1204" s="3">
        <v>29</v>
      </c>
      <c r="D1204" s="2" t="s">
        <v>26</v>
      </c>
      <c r="E1204" t="s">
        <v>15796</v>
      </c>
      <c r="I1204" t="str">
        <f t="shared" si="18"/>
        <v>Carex cuprina  ;;58;29</v>
      </c>
      <c r="M1204" s="8" t="s">
        <v>17436</v>
      </c>
    </row>
    <row r="1205" spans="1:13" x14ac:dyDescent="0.25">
      <c r="B1205" s="3">
        <v>58</v>
      </c>
      <c r="C1205" s="3">
        <v>29</v>
      </c>
      <c r="D1205" s="2" t="s">
        <v>26</v>
      </c>
      <c r="E1205" t="s">
        <v>15796</v>
      </c>
      <c r="I1205" t="str">
        <f t="shared" si="18"/>
        <v>Carex cuprina  ;;58;29</v>
      </c>
      <c r="M1205" s="8" t="s">
        <v>17436</v>
      </c>
    </row>
    <row r="1206" spans="1:13" x14ac:dyDescent="0.25">
      <c r="B1206" s="3">
        <v>60</v>
      </c>
      <c r="C1206" s="3">
        <v>30</v>
      </c>
      <c r="D1206" s="2" t="s">
        <v>26</v>
      </c>
      <c r="E1206" t="s">
        <v>15796</v>
      </c>
      <c r="I1206" t="str">
        <f t="shared" si="18"/>
        <v>Carex cuprina  ;;60;30</v>
      </c>
      <c r="M1206" s="8" t="s">
        <v>17435</v>
      </c>
    </row>
    <row r="1207" spans="1:13" x14ac:dyDescent="0.25">
      <c r="A1207" s="3">
        <v>29</v>
      </c>
      <c r="C1207" s="3">
        <v>29</v>
      </c>
      <c r="D1207" s="2" t="s">
        <v>26</v>
      </c>
      <c r="E1207" t="s">
        <v>15796</v>
      </c>
      <c r="I1207" t="str">
        <f t="shared" si="18"/>
        <v>Carex cuprina  ;29;;29</v>
      </c>
      <c r="M1207" s="8" t="s">
        <v>17434</v>
      </c>
    </row>
    <row r="1208" spans="1:13" x14ac:dyDescent="0.25">
      <c r="B1208" s="3">
        <v>60</v>
      </c>
      <c r="C1208" s="3">
        <v>30</v>
      </c>
      <c r="D1208" s="2" t="s">
        <v>26</v>
      </c>
      <c r="E1208" t="s">
        <v>15796</v>
      </c>
      <c r="I1208" t="str">
        <f t="shared" si="18"/>
        <v>Carex cuprina  ;;60;30</v>
      </c>
      <c r="M1208" s="8" t="s">
        <v>17435</v>
      </c>
    </row>
    <row r="1209" spans="1:13" x14ac:dyDescent="0.25">
      <c r="B1209" s="3">
        <v>60</v>
      </c>
      <c r="C1209" s="3">
        <v>30</v>
      </c>
      <c r="D1209" s="2" t="s">
        <v>26</v>
      </c>
      <c r="E1209" t="s">
        <v>15796</v>
      </c>
      <c r="I1209" t="str">
        <f t="shared" si="18"/>
        <v>Carex cuprina  ;;60;30</v>
      </c>
      <c r="M1209" s="8" t="s">
        <v>17435</v>
      </c>
    </row>
    <row r="1210" spans="1:13" x14ac:dyDescent="0.25">
      <c r="B1210" s="3">
        <v>60</v>
      </c>
      <c r="C1210" s="3">
        <v>30</v>
      </c>
      <c r="D1210" s="2" t="s">
        <v>26</v>
      </c>
      <c r="E1210" t="s">
        <v>15796</v>
      </c>
      <c r="I1210" t="str">
        <f t="shared" si="18"/>
        <v>Carex cuprina  ;;60;30</v>
      </c>
      <c r="M1210" s="8" t="s">
        <v>17435</v>
      </c>
    </row>
    <row r="1211" spans="1:13" x14ac:dyDescent="0.25">
      <c r="B1211" s="3">
        <v>60</v>
      </c>
      <c r="C1211" s="3">
        <v>30</v>
      </c>
      <c r="D1211" s="2" t="s">
        <v>26</v>
      </c>
      <c r="E1211" t="s">
        <v>15796</v>
      </c>
      <c r="I1211" t="str">
        <f t="shared" si="18"/>
        <v>Carex cuprina  ;;60;30</v>
      </c>
      <c r="M1211" s="8" t="s">
        <v>17435</v>
      </c>
    </row>
    <row r="1212" spans="1:13" x14ac:dyDescent="0.25">
      <c r="B1212" s="3">
        <v>64</v>
      </c>
      <c r="C1212" s="3">
        <v>32</v>
      </c>
      <c r="D1212" s="2" t="s">
        <v>26</v>
      </c>
      <c r="E1212" t="s">
        <v>15797</v>
      </c>
      <c r="I1212" t="str">
        <f t="shared" si="18"/>
        <v>Carex curaica  ;;64;32</v>
      </c>
      <c r="M1212" s="8" t="s">
        <v>17439</v>
      </c>
    </row>
    <row r="1213" spans="1:13" x14ac:dyDescent="0.25">
      <c r="B1213" s="3">
        <v>62</v>
      </c>
      <c r="C1213" s="3">
        <v>31</v>
      </c>
      <c r="D1213" s="2" t="s">
        <v>26</v>
      </c>
      <c r="E1213" t="s">
        <v>15798</v>
      </c>
      <c r="I1213" t="str">
        <f t="shared" si="18"/>
        <v>Carex curatorum  ;;62;31</v>
      </c>
      <c r="M1213" s="8" t="s">
        <v>17440</v>
      </c>
    </row>
    <row r="1214" spans="1:13" x14ac:dyDescent="0.25">
      <c r="B1214" s="3">
        <v>56</v>
      </c>
      <c r="C1214" s="3">
        <v>28</v>
      </c>
      <c r="D1214" s="2" t="s">
        <v>26</v>
      </c>
      <c r="E1214" t="s">
        <v>15799</v>
      </c>
      <c r="I1214" t="str">
        <f t="shared" si="18"/>
        <v>Carex curvicollis  ;;56;28</v>
      </c>
      <c r="M1214" s="8" t="s">
        <v>17441</v>
      </c>
    </row>
    <row r="1215" spans="1:13" x14ac:dyDescent="0.25">
      <c r="B1215" s="3" t="s">
        <v>3125</v>
      </c>
      <c r="C1215" s="3">
        <v>43</v>
      </c>
      <c r="D1215" s="2" t="s">
        <v>26</v>
      </c>
      <c r="E1215" t="s">
        <v>15800</v>
      </c>
      <c r="I1215" t="str">
        <f t="shared" si="18"/>
        <v>Carex curvula  ;;ca. 86;43</v>
      </c>
      <c r="M1215" s="8" t="s">
        <v>17442</v>
      </c>
    </row>
    <row r="1216" spans="1:13" x14ac:dyDescent="0.25">
      <c r="B1216" s="3">
        <v>86</v>
      </c>
      <c r="C1216" s="3">
        <v>43</v>
      </c>
      <c r="D1216" s="2" t="s">
        <v>26</v>
      </c>
      <c r="E1216" t="s">
        <v>15800</v>
      </c>
      <c r="I1216" t="str">
        <f t="shared" si="18"/>
        <v>Carex curvula  ;;86;43</v>
      </c>
      <c r="M1216" s="8" t="s">
        <v>17443</v>
      </c>
    </row>
    <row r="1217" spans="1:13" x14ac:dyDescent="0.25">
      <c r="B1217" s="3" t="s">
        <v>14121</v>
      </c>
      <c r="C1217" s="3">
        <v>43</v>
      </c>
      <c r="D1217" s="2" t="s">
        <v>26</v>
      </c>
      <c r="E1217" t="s">
        <v>15800</v>
      </c>
      <c r="I1217" t="str">
        <f t="shared" si="18"/>
        <v>Carex curvula  ;;2n = c. 86;43</v>
      </c>
      <c r="M1217" s="8" t="s">
        <v>17444</v>
      </c>
    </row>
    <row r="1218" spans="1:13" x14ac:dyDescent="0.25">
      <c r="B1218" s="3">
        <f>86</f>
        <v>86</v>
      </c>
      <c r="D1218" s="2" t="s">
        <v>26</v>
      </c>
      <c r="E1218" t="s">
        <v>15800</v>
      </c>
      <c r="I1218" t="str">
        <f t="shared" ref="I1218:I1281" si="19">CONCATENATE(D1218,$P$1,E1218,$P$1,F1218,$P$1,G1218,$Q$1,A1218,$Q$1,B1218,$Q$1,C1218)</f>
        <v>Carex curvula  ;;86;</v>
      </c>
      <c r="M1218" s="8" t="s">
        <v>17445</v>
      </c>
    </row>
    <row r="1219" spans="1:13" x14ac:dyDescent="0.25">
      <c r="B1219" s="3" t="s">
        <v>14776</v>
      </c>
      <c r="C1219" s="3">
        <v>43</v>
      </c>
      <c r="D1219" s="2" t="s">
        <v>26</v>
      </c>
      <c r="E1219" t="s">
        <v>15800</v>
      </c>
      <c r="I1219" t="str">
        <f t="shared" si="19"/>
        <v>Carex curvula  ;;c. 86;43</v>
      </c>
      <c r="M1219" s="8" t="s">
        <v>17446</v>
      </c>
    </row>
    <row r="1220" spans="1:13" x14ac:dyDescent="0.25">
      <c r="B1220" s="3">
        <v>42</v>
      </c>
      <c r="C1220" s="3">
        <v>21</v>
      </c>
      <c r="D1220" s="2" t="s">
        <v>26</v>
      </c>
      <c r="E1220" t="s">
        <v>15801</v>
      </c>
      <c r="I1220" t="str">
        <f t="shared" si="19"/>
        <v>Carex dallii  ;;42;21</v>
      </c>
      <c r="M1220" s="8" t="s">
        <v>17447</v>
      </c>
    </row>
    <row r="1221" spans="1:13" x14ac:dyDescent="0.25">
      <c r="B1221" s="3" t="s">
        <v>10235</v>
      </c>
      <c r="C1221" s="3">
        <v>21</v>
      </c>
      <c r="D1221" s="2" t="s">
        <v>26</v>
      </c>
      <c r="E1221" t="s">
        <v>15801</v>
      </c>
      <c r="I1221" t="str">
        <f t="shared" si="19"/>
        <v>Carex dallii  ;;c.42;21</v>
      </c>
      <c r="M1221" s="8" t="s">
        <v>17448</v>
      </c>
    </row>
    <row r="1222" spans="1:13" x14ac:dyDescent="0.25">
      <c r="B1222" s="3">
        <v>46</v>
      </c>
      <c r="C1222" s="3">
        <v>23</v>
      </c>
      <c r="D1222" s="2" t="s">
        <v>26</v>
      </c>
      <c r="E1222" t="s">
        <v>15802</v>
      </c>
      <c r="I1222" t="str">
        <f t="shared" si="19"/>
        <v>Carex davalliana  ;;46;23</v>
      </c>
      <c r="M1222" s="8" t="s">
        <v>17449</v>
      </c>
    </row>
    <row r="1223" spans="1:13" x14ac:dyDescent="0.25">
      <c r="B1223" s="3">
        <v>46</v>
      </c>
      <c r="C1223" s="3">
        <v>23</v>
      </c>
      <c r="D1223" s="2" t="s">
        <v>26</v>
      </c>
      <c r="E1223" t="s">
        <v>15802</v>
      </c>
      <c r="I1223" t="str">
        <f t="shared" si="19"/>
        <v>Carex davalliana  ;;46;23</v>
      </c>
      <c r="M1223" s="8" t="s">
        <v>17449</v>
      </c>
    </row>
    <row r="1224" spans="1:13" x14ac:dyDescent="0.25">
      <c r="B1224" s="3">
        <v>46</v>
      </c>
      <c r="C1224" s="3">
        <v>23</v>
      </c>
      <c r="D1224" s="2" t="s">
        <v>26</v>
      </c>
      <c r="E1224" t="s">
        <v>15802</v>
      </c>
      <c r="I1224" t="str">
        <f t="shared" si="19"/>
        <v>Carex davalliana  ;;46;23</v>
      </c>
      <c r="M1224" s="8" t="s">
        <v>17449</v>
      </c>
    </row>
    <row r="1225" spans="1:13" x14ac:dyDescent="0.25">
      <c r="A1225" s="3">
        <v>23</v>
      </c>
      <c r="C1225" s="3">
        <v>23</v>
      </c>
      <c r="D1225" s="2" t="s">
        <v>26</v>
      </c>
      <c r="E1225" t="s">
        <v>15802</v>
      </c>
      <c r="I1225" t="str">
        <f t="shared" si="19"/>
        <v>Carex davalliana  ;23;;23</v>
      </c>
      <c r="M1225" s="8" t="s">
        <v>17450</v>
      </c>
    </row>
    <row r="1226" spans="1:13" x14ac:dyDescent="0.25">
      <c r="B1226" s="3">
        <v>46</v>
      </c>
      <c r="C1226" s="3">
        <v>23</v>
      </c>
      <c r="D1226" s="2" t="s">
        <v>26</v>
      </c>
      <c r="E1226" t="s">
        <v>15802</v>
      </c>
      <c r="I1226" t="str">
        <f t="shared" si="19"/>
        <v>Carex davalliana  ;;46;23</v>
      </c>
      <c r="M1226" s="8" t="s">
        <v>17449</v>
      </c>
    </row>
    <row r="1227" spans="1:13" x14ac:dyDescent="0.25">
      <c r="B1227" s="3">
        <v>46</v>
      </c>
      <c r="C1227" s="3">
        <v>23</v>
      </c>
      <c r="D1227" s="2" t="s">
        <v>26</v>
      </c>
      <c r="E1227" t="s">
        <v>15802</v>
      </c>
      <c r="I1227" t="str">
        <f t="shared" si="19"/>
        <v>Carex davalliana  ;;46;23</v>
      </c>
      <c r="M1227" s="8" t="s">
        <v>17449</v>
      </c>
    </row>
    <row r="1228" spans="1:13" x14ac:dyDescent="0.25">
      <c r="B1228" s="3">
        <v>46</v>
      </c>
      <c r="C1228" s="3">
        <v>23</v>
      </c>
      <c r="D1228" s="2" t="s">
        <v>26</v>
      </c>
      <c r="E1228" t="s">
        <v>15802</v>
      </c>
      <c r="I1228" t="str">
        <f t="shared" si="19"/>
        <v>Carex davalliana  ;;46;23</v>
      </c>
      <c r="M1228" s="8" t="s">
        <v>17449</v>
      </c>
    </row>
    <row r="1229" spans="1:13" x14ac:dyDescent="0.25">
      <c r="B1229" s="3">
        <v>46</v>
      </c>
      <c r="C1229" s="3">
        <v>23</v>
      </c>
      <c r="D1229" s="2" t="s">
        <v>26</v>
      </c>
      <c r="E1229" t="s">
        <v>15802</v>
      </c>
      <c r="I1229" t="str">
        <f t="shared" si="19"/>
        <v>Carex davalliana  ;;46;23</v>
      </c>
      <c r="M1229" s="8" t="s">
        <v>17449</v>
      </c>
    </row>
    <row r="1230" spans="1:13" x14ac:dyDescent="0.25">
      <c r="B1230" s="3">
        <v>46</v>
      </c>
      <c r="C1230" s="3">
        <v>23</v>
      </c>
      <c r="D1230" s="2" t="s">
        <v>26</v>
      </c>
      <c r="E1230" t="s">
        <v>15802</v>
      </c>
      <c r="I1230" t="str">
        <f t="shared" si="19"/>
        <v>Carex davalliana  ;;46;23</v>
      </c>
      <c r="M1230" s="8" t="s">
        <v>17449</v>
      </c>
    </row>
    <row r="1231" spans="1:13" x14ac:dyDescent="0.25">
      <c r="B1231" s="3">
        <v>46</v>
      </c>
      <c r="C1231" s="3">
        <v>23</v>
      </c>
      <c r="D1231" s="2" t="s">
        <v>26</v>
      </c>
      <c r="E1231" t="s">
        <v>15802</v>
      </c>
      <c r="I1231" t="str">
        <f t="shared" si="19"/>
        <v>Carex davalliana  ;;46;23</v>
      </c>
      <c r="M1231" s="8" t="s">
        <v>17449</v>
      </c>
    </row>
    <row r="1232" spans="1:13" x14ac:dyDescent="0.25">
      <c r="B1232" s="3">
        <v>46</v>
      </c>
      <c r="C1232" s="3">
        <v>23</v>
      </c>
      <c r="D1232" s="2" t="s">
        <v>26</v>
      </c>
      <c r="E1232" t="s">
        <v>15802</v>
      </c>
      <c r="I1232" t="str">
        <f t="shared" si="19"/>
        <v>Carex davalliana  ;;46;23</v>
      </c>
      <c r="M1232" s="8" t="s">
        <v>17449</v>
      </c>
    </row>
    <row r="1233" spans="1:13" x14ac:dyDescent="0.25">
      <c r="B1233" s="3">
        <v>46</v>
      </c>
      <c r="C1233" s="3">
        <v>23</v>
      </c>
      <c r="D1233" s="2" t="s">
        <v>26</v>
      </c>
      <c r="E1233" t="s">
        <v>15802</v>
      </c>
      <c r="I1233" t="str">
        <f t="shared" si="19"/>
        <v>Carex davalliana  ;;46;23</v>
      </c>
      <c r="M1233" s="8" t="s">
        <v>17449</v>
      </c>
    </row>
    <row r="1234" spans="1:13" x14ac:dyDescent="0.25">
      <c r="B1234" s="3">
        <v>46</v>
      </c>
      <c r="C1234" s="3">
        <v>23</v>
      </c>
      <c r="D1234" s="2" t="s">
        <v>26</v>
      </c>
      <c r="E1234" t="s">
        <v>15802</v>
      </c>
      <c r="I1234" t="str">
        <f t="shared" si="19"/>
        <v>Carex davalliana  ;;46;23</v>
      </c>
      <c r="M1234" s="8" t="s">
        <v>17449</v>
      </c>
    </row>
    <row r="1235" spans="1:13" x14ac:dyDescent="0.25">
      <c r="A1235" s="3">
        <v>23</v>
      </c>
      <c r="C1235" s="3">
        <v>23</v>
      </c>
      <c r="D1235" s="2" t="s">
        <v>26</v>
      </c>
      <c r="E1235" t="s">
        <v>15802</v>
      </c>
      <c r="I1235" t="str">
        <f t="shared" si="19"/>
        <v>Carex davalliana  ;23;;23</v>
      </c>
      <c r="M1235" s="8" t="s">
        <v>17450</v>
      </c>
    </row>
    <row r="1236" spans="1:13" x14ac:dyDescent="0.25">
      <c r="B1236" s="3">
        <v>46</v>
      </c>
      <c r="C1236" s="3">
        <v>23</v>
      </c>
      <c r="D1236" s="2" t="s">
        <v>26</v>
      </c>
      <c r="E1236" t="s">
        <v>15802</v>
      </c>
      <c r="I1236" t="str">
        <f t="shared" si="19"/>
        <v>Carex davalliana  ;;46;23</v>
      </c>
      <c r="M1236" s="8" t="s">
        <v>17449</v>
      </c>
    </row>
    <row r="1237" spans="1:13" x14ac:dyDescent="0.25">
      <c r="B1237" s="3">
        <v>46</v>
      </c>
      <c r="C1237" s="3">
        <v>23</v>
      </c>
      <c r="D1237" s="2" t="s">
        <v>26</v>
      </c>
      <c r="E1237" t="s">
        <v>15802</v>
      </c>
      <c r="I1237" t="str">
        <f t="shared" si="19"/>
        <v>Carex davalliana  ;;46;23</v>
      </c>
      <c r="M1237" s="8" t="s">
        <v>17449</v>
      </c>
    </row>
    <row r="1238" spans="1:13" x14ac:dyDescent="0.25">
      <c r="B1238" s="3">
        <v>46</v>
      </c>
      <c r="C1238" s="3">
        <v>23</v>
      </c>
      <c r="D1238" s="2" t="s">
        <v>26</v>
      </c>
      <c r="E1238" t="s">
        <v>15802</v>
      </c>
      <c r="I1238" t="str">
        <f t="shared" si="19"/>
        <v>Carex davalliana  ;;46;23</v>
      </c>
      <c r="M1238" s="8" t="s">
        <v>17449</v>
      </c>
    </row>
    <row r="1239" spans="1:13" x14ac:dyDescent="0.25">
      <c r="B1239" s="3">
        <v>46</v>
      </c>
      <c r="C1239" s="3">
        <v>23</v>
      </c>
      <c r="D1239" s="2" t="s">
        <v>26</v>
      </c>
      <c r="E1239" t="s">
        <v>15802</v>
      </c>
      <c r="I1239" t="str">
        <f t="shared" si="19"/>
        <v>Carex davalliana  ;;46;23</v>
      </c>
      <c r="M1239" s="8" t="s">
        <v>17449</v>
      </c>
    </row>
    <row r="1240" spans="1:13" x14ac:dyDescent="0.25">
      <c r="B1240" s="3">
        <v>46</v>
      </c>
      <c r="C1240" s="3">
        <v>23</v>
      </c>
      <c r="D1240" s="2" t="s">
        <v>26</v>
      </c>
      <c r="E1240" t="s">
        <v>15802</v>
      </c>
      <c r="I1240" t="str">
        <f t="shared" si="19"/>
        <v>Carex davalliana  ;;46;23</v>
      </c>
      <c r="M1240" s="8" t="s">
        <v>17449</v>
      </c>
    </row>
    <row r="1241" spans="1:13" x14ac:dyDescent="0.25">
      <c r="A1241" s="3" t="s">
        <v>8949</v>
      </c>
      <c r="C1241" s="3">
        <v>23</v>
      </c>
      <c r="D1241" s="2" t="s">
        <v>26</v>
      </c>
      <c r="E1241" t="s">
        <v>15802</v>
      </c>
      <c r="I1241" t="str">
        <f t="shared" si="19"/>
        <v>Carex davalliana  ;23II;;23</v>
      </c>
      <c r="M1241" s="8" t="s">
        <v>17451</v>
      </c>
    </row>
    <row r="1242" spans="1:13" x14ac:dyDescent="0.25">
      <c r="A1242" s="3">
        <v>23</v>
      </c>
      <c r="C1242" s="3">
        <v>23</v>
      </c>
      <c r="D1242" s="2" t="s">
        <v>26</v>
      </c>
      <c r="E1242" t="s">
        <v>15802</v>
      </c>
      <c r="I1242" t="str">
        <f t="shared" si="19"/>
        <v>Carex davalliana  ;23;;23</v>
      </c>
      <c r="M1242" s="8" t="s">
        <v>17450</v>
      </c>
    </row>
    <row r="1243" spans="1:13" x14ac:dyDescent="0.25">
      <c r="B1243" s="3">
        <v>46</v>
      </c>
      <c r="C1243" s="3">
        <v>23</v>
      </c>
      <c r="D1243" s="2" t="s">
        <v>26</v>
      </c>
      <c r="E1243" t="s">
        <v>15802</v>
      </c>
      <c r="I1243" t="str">
        <f t="shared" si="19"/>
        <v>Carex davalliana  ;;46;23</v>
      </c>
      <c r="M1243" s="8" t="s">
        <v>17449</v>
      </c>
    </row>
    <row r="1244" spans="1:13" x14ac:dyDescent="0.25">
      <c r="B1244" s="3">
        <v>46</v>
      </c>
      <c r="C1244" s="3">
        <v>23</v>
      </c>
      <c r="D1244" s="2" t="s">
        <v>26</v>
      </c>
      <c r="E1244" t="s">
        <v>15802</v>
      </c>
      <c r="I1244" t="str">
        <f t="shared" si="19"/>
        <v>Carex davalliana  ;;46;23</v>
      </c>
      <c r="M1244" s="8" t="s">
        <v>17449</v>
      </c>
    </row>
    <row r="1245" spans="1:13" x14ac:dyDescent="0.25">
      <c r="B1245" s="3">
        <v>46</v>
      </c>
      <c r="C1245" s="3">
        <v>23</v>
      </c>
      <c r="D1245" s="2" t="s">
        <v>26</v>
      </c>
      <c r="E1245" t="s">
        <v>15802</v>
      </c>
      <c r="I1245" t="str">
        <f t="shared" si="19"/>
        <v>Carex davalliana  ;;46;23</v>
      </c>
      <c r="M1245" s="8" t="s">
        <v>17449</v>
      </c>
    </row>
    <row r="1246" spans="1:13" x14ac:dyDescent="0.25">
      <c r="B1246" s="3">
        <v>74</v>
      </c>
      <c r="C1246" s="3">
        <v>37</v>
      </c>
      <c r="D1246" s="2" t="s">
        <v>26</v>
      </c>
      <c r="E1246" t="s">
        <v>15803</v>
      </c>
      <c r="I1246" t="str">
        <f t="shared" si="19"/>
        <v>Carex davyi  ;;74;37</v>
      </c>
      <c r="M1246" s="8" t="s">
        <v>17452</v>
      </c>
    </row>
    <row r="1247" spans="1:13" x14ac:dyDescent="0.25">
      <c r="B1247" s="3" t="s">
        <v>12640</v>
      </c>
      <c r="C1247" s="3" t="s">
        <v>9828</v>
      </c>
      <c r="D1247" s="2" t="s">
        <v>26</v>
      </c>
      <c r="E1247" t="s">
        <v>15804</v>
      </c>
      <c r="I1247" t="str">
        <f t="shared" si="19"/>
        <v>Carex debilis  ;;52,54,55,56;26, 27, 28</v>
      </c>
      <c r="M1247" s="8" t="s">
        <v>17453</v>
      </c>
    </row>
    <row r="1248" spans="1:13" x14ac:dyDescent="0.25">
      <c r="B1248" s="3">
        <v>60</v>
      </c>
      <c r="C1248" s="3">
        <v>30</v>
      </c>
      <c r="D1248" s="2" t="s">
        <v>26</v>
      </c>
      <c r="E1248" t="s">
        <v>15804</v>
      </c>
      <c r="F1248" s="6" t="s">
        <v>16682</v>
      </c>
      <c r="G1248" t="s">
        <v>15805</v>
      </c>
      <c r="H1248" t="s">
        <v>15657</v>
      </c>
      <c r="I1248" t="str">
        <f t="shared" si="19"/>
        <v>Carex debilis var rudgei;;60;30</v>
      </c>
      <c r="J1248" t="s">
        <v>15700</v>
      </c>
      <c r="M1248" s="8" t="s">
        <v>16714</v>
      </c>
    </row>
    <row r="1249" spans="1:13" x14ac:dyDescent="0.25">
      <c r="B1249" s="3">
        <v>60</v>
      </c>
      <c r="C1249" s="3">
        <v>30</v>
      </c>
      <c r="D1249" s="2" t="s">
        <v>26</v>
      </c>
      <c r="E1249" t="s">
        <v>15804</v>
      </c>
      <c r="F1249" s="6" t="s">
        <v>16682</v>
      </c>
      <c r="G1249" t="s">
        <v>15805</v>
      </c>
      <c r="H1249" t="s">
        <v>15657</v>
      </c>
      <c r="I1249" t="str">
        <f t="shared" si="19"/>
        <v>Carex debilis var rudgei;;60;30</v>
      </c>
      <c r="J1249" t="s">
        <v>15700</v>
      </c>
      <c r="M1249" s="8" t="s">
        <v>16714</v>
      </c>
    </row>
    <row r="1250" spans="1:13" x14ac:dyDescent="0.25">
      <c r="B1250" s="3" t="s">
        <v>12643</v>
      </c>
      <c r="C1250" s="3" t="s">
        <v>12644</v>
      </c>
      <c r="D1250" s="2" t="s">
        <v>26</v>
      </c>
      <c r="E1250" t="s">
        <v>15804</v>
      </c>
      <c r="F1250" s="6" t="s">
        <v>16682</v>
      </c>
      <c r="G1250" t="s">
        <v>15805</v>
      </c>
      <c r="H1250" t="s">
        <v>15657</v>
      </c>
      <c r="I1250" t="str">
        <f t="shared" si="19"/>
        <v>Carex debilis var rudgei;;50,52,54,56,60;25, 26, 27, 28, 30</v>
      </c>
      <c r="J1250" t="s">
        <v>15700</v>
      </c>
      <c r="M1250" s="8" t="s">
        <v>16715</v>
      </c>
    </row>
    <row r="1251" spans="1:13" x14ac:dyDescent="0.25">
      <c r="B1251" s="3" t="s">
        <v>12648</v>
      </c>
      <c r="C1251" s="3" t="s">
        <v>10022</v>
      </c>
      <c r="D1251" s="2" t="s">
        <v>26</v>
      </c>
      <c r="E1251" t="s">
        <v>15806</v>
      </c>
      <c r="I1251" t="str">
        <f t="shared" si="19"/>
        <v>Carex decomposita  ;;60,64,66;30, 32, 33</v>
      </c>
      <c r="M1251" s="8" t="s">
        <v>17454</v>
      </c>
    </row>
    <row r="1252" spans="1:13" x14ac:dyDescent="0.25">
      <c r="B1252" s="3">
        <v>36</v>
      </c>
      <c r="C1252" s="3">
        <v>18</v>
      </c>
      <c r="D1252" s="2" t="s">
        <v>26</v>
      </c>
      <c r="E1252" t="s">
        <v>15807</v>
      </c>
      <c r="I1252" t="str">
        <f t="shared" si="19"/>
        <v>Carex deflexa  ;;36;18</v>
      </c>
      <c r="M1252" s="8" t="s">
        <v>17455</v>
      </c>
    </row>
    <row r="1253" spans="1:13" x14ac:dyDescent="0.25">
      <c r="B1253" s="3">
        <v>24</v>
      </c>
      <c r="C1253" s="3">
        <v>12</v>
      </c>
      <c r="D1253" s="2" t="s">
        <v>26</v>
      </c>
      <c r="E1253" t="s">
        <v>15807</v>
      </c>
      <c r="I1253" t="str">
        <f t="shared" si="19"/>
        <v>Carex deflexa  ;;24;12</v>
      </c>
      <c r="M1253" s="8" t="s">
        <v>17456</v>
      </c>
    </row>
    <row r="1254" spans="1:13" x14ac:dyDescent="0.25">
      <c r="B1254" s="3">
        <v>36</v>
      </c>
      <c r="C1254" s="3">
        <v>18</v>
      </c>
      <c r="D1254" s="2" t="s">
        <v>26</v>
      </c>
      <c r="E1254" t="s">
        <v>15807</v>
      </c>
      <c r="I1254" t="str">
        <f t="shared" si="19"/>
        <v>Carex deflexa  ;;36;18</v>
      </c>
      <c r="M1254" s="8" t="s">
        <v>17455</v>
      </c>
    </row>
    <row r="1255" spans="1:13" x14ac:dyDescent="0.25">
      <c r="B1255" s="3">
        <v>20</v>
      </c>
      <c r="C1255" s="3">
        <v>10</v>
      </c>
      <c r="D1255" s="2" t="s">
        <v>26</v>
      </c>
      <c r="E1255" t="s">
        <v>15807</v>
      </c>
      <c r="I1255" t="str">
        <f t="shared" si="19"/>
        <v>Carex deflexa  ;;20;10</v>
      </c>
      <c r="M1255" s="8" t="s">
        <v>17457</v>
      </c>
    </row>
    <row r="1256" spans="1:13" x14ac:dyDescent="0.25">
      <c r="B1256" s="3" t="s">
        <v>14452</v>
      </c>
      <c r="C1256" s="3">
        <v>10.119999999999999</v>
      </c>
      <c r="D1256" s="2" t="s">
        <v>26</v>
      </c>
      <c r="E1256" t="s">
        <v>15807</v>
      </c>
      <c r="I1256" t="str">
        <f t="shared" si="19"/>
        <v>Carex deflexa  ;;c.20-24;10,12</v>
      </c>
      <c r="M1256" s="8" t="s">
        <v>17458</v>
      </c>
    </row>
    <row r="1257" spans="1:13" x14ac:dyDescent="0.25">
      <c r="B1257" s="3">
        <v>44</v>
      </c>
      <c r="C1257" s="3">
        <v>22</v>
      </c>
      <c r="D1257" s="2" t="s">
        <v>26</v>
      </c>
      <c r="E1257" t="s">
        <v>15808</v>
      </c>
      <c r="I1257" t="str">
        <f t="shared" si="19"/>
        <v>Carex depauperata  ;;44;22</v>
      </c>
      <c r="M1257" s="8" t="s">
        <v>17459</v>
      </c>
    </row>
    <row r="1258" spans="1:13" x14ac:dyDescent="0.25">
      <c r="A1258" s="3">
        <v>22</v>
      </c>
      <c r="C1258" s="3">
        <v>22</v>
      </c>
      <c r="D1258" s="2" t="s">
        <v>26</v>
      </c>
      <c r="E1258" t="s">
        <v>15808</v>
      </c>
      <c r="I1258" t="str">
        <f t="shared" si="19"/>
        <v>Carex depauperata  ;22;;22</v>
      </c>
      <c r="M1258" s="8" t="s">
        <v>17460</v>
      </c>
    </row>
    <row r="1259" spans="1:13" x14ac:dyDescent="0.25">
      <c r="B1259" s="3">
        <v>44</v>
      </c>
      <c r="C1259" s="3">
        <v>22</v>
      </c>
      <c r="D1259" s="2" t="s">
        <v>26</v>
      </c>
      <c r="E1259" t="s">
        <v>15808</v>
      </c>
      <c r="I1259" t="str">
        <f t="shared" si="19"/>
        <v>Carex depauperata  ;;44;22</v>
      </c>
      <c r="M1259" s="8" t="s">
        <v>17459</v>
      </c>
    </row>
    <row r="1260" spans="1:13" x14ac:dyDescent="0.25">
      <c r="B1260" s="3">
        <v>44</v>
      </c>
      <c r="C1260" s="3">
        <v>22</v>
      </c>
      <c r="D1260" s="2" t="s">
        <v>26</v>
      </c>
      <c r="E1260" t="s">
        <v>15808</v>
      </c>
      <c r="I1260" t="str">
        <f t="shared" si="19"/>
        <v>Carex depauperata  ;;44;22</v>
      </c>
      <c r="M1260" s="8" t="s">
        <v>17459</v>
      </c>
    </row>
    <row r="1261" spans="1:13" x14ac:dyDescent="0.25">
      <c r="B1261" s="3">
        <v>44</v>
      </c>
      <c r="C1261" s="3">
        <v>22</v>
      </c>
      <c r="D1261" s="2" t="s">
        <v>26</v>
      </c>
      <c r="E1261" t="s">
        <v>15808</v>
      </c>
      <c r="I1261" t="str">
        <f t="shared" si="19"/>
        <v>Carex depauperata  ;;44;22</v>
      </c>
      <c r="M1261" s="8" t="s">
        <v>17459</v>
      </c>
    </row>
    <row r="1262" spans="1:13" x14ac:dyDescent="0.25">
      <c r="B1262" s="3">
        <v>44</v>
      </c>
      <c r="C1262" s="3">
        <v>22</v>
      </c>
      <c r="D1262" s="2" t="s">
        <v>26</v>
      </c>
      <c r="E1262" t="s">
        <v>15808</v>
      </c>
      <c r="I1262" t="str">
        <f t="shared" si="19"/>
        <v>Carex depauperata  ;;44;22</v>
      </c>
      <c r="M1262" s="8" t="s">
        <v>17459</v>
      </c>
    </row>
    <row r="1263" spans="1:13" x14ac:dyDescent="0.25">
      <c r="A1263" s="3" t="s">
        <v>7578</v>
      </c>
      <c r="C1263" s="3">
        <v>22</v>
      </c>
      <c r="D1263" s="2" t="s">
        <v>26</v>
      </c>
      <c r="E1263" t="s">
        <v>15808</v>
      </c>
      <c r="I1263" t="str">
        <f t="shared" si="19"/>
        <v>Carex depauperata  ;22II;;22</v>
      </c>
      <c r="M1263" s="8" t="s">
        <v>17461</v>
      </c>
    </row>
    <row r="1264" spans="1:13" x14ac:dyDescent="0.25">
      <c r="B1264" s="3">
        <v>74</v>
      </c>
      <c r="C1264" s="3">
        <v>37</v>
      </c>
      <c r="D1264" s="2" t="s">
        <v>26</v>
      </c>
      <c r="E1264" t="s">
        <v>15808</v>
      </c>
      <c r="I1264" t="str">
        <f t="shared" si="19"/>
        <v>Carex depauperata  ;;74;37</v>
      </c>
      <c r="M1264" s="8" t="s">
        <v>17462</v>
      </c>
    </row>
    <row r="1265" spans="1:13" x14ac:dyDescent="0.25">
      <c r="B1265" s="3">
        <v>44</v>
      </c>
      <c r="C1265" s="3">
        <v>22</v>
      </c>
      <c r="D1265" s="2" t="s">
        <v>26</v>
      </c>
      <c r="E1265" t="s">
        <v>15808</v>
      </c>
      <c r="I1265" t="str">
        <f t="shared" si="19"/>
        <v>Carex depauperata  ;;44;22</v>
      </c>
      <c r="M1265" s="8" t="s">
        <v>17459</v>
      </c>
    </row>
    <row r="1266" spans="1:13" x14ac:dyDescent="0.25">
      <c r="A1266" s="3">
        <v>22</v>
      </c>
      <c r="C1266" s="3">
        <v>22</v>
      </c>
      <c r="D1266" s="2" t="s">
        <v>26</v>
      </c>
      <c r="E1266" t="s">
        <v>15808</v>
      </c>
      <c r="I1266" t="str">
        <f t="shared" si="19"/>
        <v>Carex depauperata  ;22;;22</v>
      </c>
      <c r="M1266" s="8" t="s">
        <v>17460</v>
      </c>
    </row>
    <row r="1267" spans="1:13" x14ac:dyDescent="0.25">
      <c r="A1267" s="3">
        <v>22</v>
      </c>
      <c r="C1267" s="3">
        <v>22</v>
      </c>
      <c r="D1267" s="2" t="s">
        <v>26</v>
      </c>
      <c r="E1267" t="s">
        <v>15808</v>
      </c>
      <c r="I1267" t="str">
        <f t="shared" si="19"/>
        <v>Carex depauperata  ;22;;22</v>
      </c>
      <c r="M1267" s="8" t="s">
        <v>17460</v>
      </c>
    </row>
    <row r="1268" spans="1:13" x14ac:dyDescent="0.25">
      <c r="B1268" s="3">
        <v>44</v>
      </c>
      <c r="C1268" s="3">
        <v>22</v>
      </c>
      <c r="D1268" s="2" t="s">
        <v>26</v>
      </c>
      <c r="E1268" t="s">
        <v>15808</v>
      </c>
      <c r="I1268" t="str">
        <f t="shared" si="19"/>
        <v>Carex depauperata  ;;44;22</v>
      </c>
      <c r="M1268" s="8" t="s">
        <v>17459</v>
      </c>
    </row>
    <row r="1269" spans="1:13" x14ac:dyDescent="0.25">
      <c r="A1269" s="3" t="s">
        <v>7578</v>
      </c>
      <c r="C1269" s="3">
        <v>22</v>
      </c>
      <c r="D1269" s="2" t="s">
        <v>26</v>
      </c>
      <c r="E1269" t="s">
        <v>15808</v>
      </c>
      <c r="I1269" t="str">
        <f t="shared" si="19"/>
        <v>Carex depauperata  ;22II;;22</v>
      </c>
      <c r="M1269" s="8" t="s">
        <v>17461</v>
      </c>
    </row>
    <row r="1270" spans="1:13" x14ac:dyDescent="0.25">
      <c r="A1270" s="3">
        <v>22</v>
      </c>
      <c r="C1270" s="3">
        <v>22</v>
      </c>
      <c r="D1270" s="2" t="s">
        <v>26</v>
      </c>
      <c r="E1270" t="s">
        <v>15808</v>
      </c>
      <c r="I1270" t="str">
        <f t="shared" si="19"/>
        <v>Carex depauperata  ;22;;22</v>
      </c>
      <c r="M1270" s="8" t="s">
        <v>17460</v>
      </c>
    </row>
    <row r="1271" spans="1:13" x14ac:dyDescent="0.25">
      <c r="B1271" s="3">
        <v>44</v>
      </c>
      <c r="C1271" s="3">
        <v>22</v>
      </c>
      <c r="D1271" s="2" t="s">
        <v>26</v>
      </c>
      <c r="E1271" t="s">
        <v>15808</v>
      </c>
      <c r="I1271" t="str">
        <f t="shared" si="19"/>
        <v>Carex depauperata  ;;44;22</v>
      </c>
      <c r="M1271" s="8" t="s">
        <v>17459</v>
      </c>
    </row>
    <row r="1272" spans="1:13" x14ac:dyDescent="0.25">
      <c r="B1272" s="3">
        <v>44</v>
      </c>
      <c r="C1272" s="3">
        <v>22</v>
      </c>
      <c r="D1272" s="2" t="s">
        <v>26</v>
      </c>
      <c r="E1272" t="s">
        <v>15808</v>
      </c>
      <c r="I1272" t="str">
        <f t="shared" si="19"/>
        <v>Carex depauperata  ;;44;22</v>
      </c>
      <c r="M1272" s="8" t="s">
        <v>17459</v>
      </c>
    </row>
    <row r="1273" spans="1:13" x14ac:dyDescent="0.25">
      <c r="B1273" s="3">
        <v>74</v>
      </c>
      <c r="C1273" s="3">
        <v>37</v>
      </c>
      <c r="D1273" s="2" t="s">
        <v>26</v>
      </c>
      <c r="E1273" t="s">
        <v>15808</v>
      </c>
      <c r="I1273" t="str">
        <f t="shared" si="19"/>
        <v>Carex depauperata  ;;74;37</v>
      </c>
      <c r="M1273" s="8" t="s">
        <v>17462</v>
      </c>
    </row>
    <row r="1274" spans="1:13" x14ac:dyDescent="0.25">
      <c r="A1274" s="3">
        <v>22</v>
      </c>
      <c r="C1274" s="3">
        <v>22</v>
      </c>
      <c r="D1274" s="2" t="s">
        <v>26</v>
      </c>
      <c r="E1274" t="s">
        <v>15808</v>
      </c>
      <c r="I1274" t="str">
        <f t="shared" si="19"/>
        <v>Carex depauperata  ;22;;22</v>
      </c>
      <c r="M1274" s="8" t="s">
        <v>17460</v>
      </c>
    </row>
    <row r="1275" spans="1:13" x14ac:dyDescent="0.25">
      <c r="B1275" s="3">
        <v>64</v>
      </c>
      <c r="C1275" s="3">
        <v>32</v>
      </c>
      <c r="D1275" s="2" t="s">
        <v>26</v>
      </c>
      <c r="E1275" t="s">
        <v>15809</v>
      </c>
      <c r="I1275" t="str">
        <f t="shared" si="19"/>
        <v>Carex depressa  ;;64;32</v>
      </c>
      <c r="M1275" s="8" t="s">
        <v>17463</v>
      </c>
    </row>
    <row r="1276" spans="1:13" x14ac:dyDescent="0.25">
      <c r="B1276" s="3">
        <v>64</v>
      </c>
      <c r="C1276" s="3">
        <v>32</v>
      </c>
      <c r="D1276" s="2" t="s">
        <v>26</v>
      </c>
      <c r="E1276" t="s">
        <v>15809</v>
      </c>
      <c r="I1276" t="str">
        <f t="shared" si="19"/>
        <v>Carex depressa  ;;64;32</v>
      </c>
      <c r="M1276" s="8" t="s">
        <v>17463</v>
      </c>
    </row>
    <row r="1277" spans="1:13" x14ac:dyDescent="0.25">
      <c r="A1277" s="3">
        <v>32</v>
      </c>
      <c r="B1277" s="3">
        <v>64</v>
      </c>
      <c r="C1277" s="3">
        <v>32</v>
      </c>
      <c r="D1277" s="2" t="s">
        <v>26</v>
      </c>
      <c r="E1277" t="s">
        <v>15809</v>
      </c>
      <c r="I1277" t="str">
        <f t="shared" si="19"/>
        <v>Carex depressa  ;32;64;32</v>
      </c>
      <c r="M1277" s="8" t="s">
        <v>17464</v>
      </c>
    </row>
    <row r="1278" spans="1:13" x14ac:dyDescent="0.25">
      <c r="A1278" s="3">
        <v>32</v>
      </c>
      <c r="C1278" s="3">
        <v>32</v>
      </c>
      <c r="D1278" s="2" t="s">
        <v>26</v>
      </c>
      <c r="E1278" t="s">
        <v>15809</v>
      </c>
      <c r="I1278" t="str">
        <f t="shared" si="19"/>
        <v>Carex depressa  ;32;;32</v>
      </c>
      <c r="M1278" s="8" t="s">
        <v>17465</v>
      </c>
    </row>
    <row r="1279" spans="1:13" x14ac:dyDescent="0.25">
      <c r="B1279" s="3">
        <v>64</v>
      </c>
      <c r="C1279" s="3">
        <v>32</v>
      </c>
      <c r="D1279" s="2" t="s">
        <v>26</v>
      </c>
      <c r="E1279" t="s">
        <v>15809</v>
      </c>
      <c r="I1279" t="str">
        <f t="shared" si="19"/>
        <v>Carex depressa  ;;64;32</v>
      </c>
      <c r="M1279" s="8" t="s">
        <v>17463</v>
      </c>
    </row>
    <row r="1280" spans="1:13" x14ac:dyDescent="0.25">
      <c r="B1280" s="3">
        <v>66</v>
      </c>
      <c r="C1280" s="3">
        <v>33</v>
      </c>
      <c r="D1280" s="2" t="s">
        <v>26</v>
      </c>
      <c r="E1280" t="s">
        <v>15809</v>
      </c>
      <c r="F1280" s="6" t="s">
        <v>16681</v>
      </c>
      <c r="G1280" t="s">
        <v>15810</v>
      </c>
      <c r="I1280" t="str">
        <f t="shared" si="19"/>
        <v>Carex depressa subsp basilaris;;66;33</v>
      </c>
      <c r="M1280" s="8" t="s">
        <v>16716</v>
      </c>
    </row>
    <row r="1281" spans="1:13" x14ac:dyDescent="0.25">
      <c r="B1281" s="3">
        <v>66</v>
      </c>
      <c r="C1281" s="3">
        <v>33</v>
      </c>
      <c r="D1281" s="2" t="s">
        <v>26</v>
      </c>
      <c r="E1281" t="s">
        <v>15809</v>
      </c>
      <c r="F1281" s="6" t="s">
        <v>16681</v>
      </c>
      <c r="G1281" t="s">
        <v>15810</v>
      </c>
      <c r="I1281" t="str">
        <f t="shared" si="19"/>
        <v>Carex depressa subsp basilaris;;66;33</v>
      </c>
      <c r="M1281" s="8" t="s">
        <v>16716</v>
      </c>
    </row>
    <row r="1282" spans="1:13" x14ac:dyDescent="0.25">
      <c r="A1282" s="3">
        <v>33</v>
      </c>
      <c r="B1282" s="3">
        <v>66</v>
      </c>
      <c r="C1282" s="3">
        <v>33</v>
      </c>
      <c r="D1282" s="2" t="s">
        <v>26</v>
      </c>
      <c r="E1282" t="s">
        <v>15809</v>
      </c>
      <c r="F1282" s="6" t="s">
        <v>16681</v>
      </c>
      <c r="G1282" t="s">
        <v>15810</v>
      </c>
      <c r="I1282" t="str">
        <f t="shared" ref="I1282:I1345" si="20">CONCATENATE(D1282,$P$1,E1282,$P$1,F1282,$P$1,G1282,$Q$1,A1282,$Q$1,B1282,$Q$1,C1282)</f>
        <v>Carex depressa subsp basilaris;33;66;33</v>
      </c>
      <c r="M1282" s="8" t="s">
        <v>16717</v>
      </c>
    </row>
    <row r="1283" spans="1:13" x14ac:dyDescent="0.25">
      <c r="B1283" s="3">
        <v>66</v>
      </c>
      <c r="C1283" s="3">
        <v>33</v>
      </c>
      <c r="D1283" s="2" t="s">
        <v>26</v>
      </c>
      <c r="E1283" t="s">
        <v>15809</v>
      </c>
      <c r="F1283" s="6" t="s">
        <v>16681</v>
      </c>
      <c r="G1283" t="s">
        <v>15810</v>
      </c>
      <c r="I1283" t="str">
        <f t="shared" si="20"/>
        <v>Carex depressa subsp basilaris;;66;33</v>
      </c>
      <c r="M1283" s="8" t="s">
        <v>16716</v>
      </c>
    </row>
    <row r="1284" spans="1:13" x14ac:dyDescent="0.25">
      <c r="B1284" s="3">
        <v>70</v>
      </c>
      <c r="C1284" s="3">
        <v>35</v>
      </c>
      <c r="D1284" s="2" t="s">
        <v>26</v>
      </c>
      <c r="E1284" t="s">
        <v>15809</v>
      </c>
      <c r="F1284" s="6" t="s">
        <v>16681</v>
      </c>
      <c r="G1284" t="s">
        <v>15811</v>
      </c>
      <c r="I1284" t="str">
        <f t="shared" si="20"/>
        <v>Carex depressa subsp transsilvanica;;70;35</v>
      </c>
      <c r="M1284" s="8" t="s">
        <v>16718</v>
      </c>
    </row>
    <row r="1285" spans="1:13" x14ac:dyDescent="0.25">
      <c r="B1285" s="3">
        <v>70</v>
      </c>
      <c r="C1285" s="3">
        <v>35</v>
      </c>
      <c r="D1285" s="2" t="s">
        <v>26</v>
      </c>
      <c r="E1285" t="s">
        <v>15809</v>
      </c>
      <c r="F1285" s="6" t="s">
        <v>16681</v>
      </c>
      <c r="G1285" t="s">
        <v>15811</v>
      </c>
      <c r="I1285" t="str">
        <f t="shared" si="20"/>
        <v>Carex depressa subsp transsilvanica;;70;35</v>
      </c>
      <c r="M1285" s="8" t="s">
        <v>16718</v>
      </c>
    </row>
    <row r="1286" spans="1:13" x14ac:dyDescent="0.25">
      <c r="B1286" s="3">
        <v>70</v>
      </c>
      <c r="C1286" s="3">
        <v>35</v>
      </c>
      <c r="D1286" s="2" t="s">
        <v>26</v>
      </c>
      <c r="E1286" t="s">
        <v>15812</v>
      </c>
      <c r="I1286" t="str">
        <f t="shared" si="20"/>
        <v>Carex devia  ;;70;35</v>
      </c>
      <c r="M1286" s="8" t="s">
        <v>17466</v>
      </c>
    </row>
    <row r="1287" spans="1:13" x14ac:dyDescent="0.25">
      <c r="B1287" s="3">
        <v>71</v>
      </c>
      <c r="D1287" s="2" t="s">
        <v>26</v>
      </c>
      <c r="E1287" t="s">
        <v>15812</v>
      </c>
      <c r="I1287" t="str">
        <f t="shared" si="20"/>
        <v>Carex devia  ;;71;</v>
      </c>
      <c r="M1287" s="8" t="s">
        <v>17467</v>
      </c>
    </row>
    <row r="1288" spans="1:13" x14ac:dyDescent="0.25">
      <c r="B1288" s="3">
        <v>72</v>
      </c>
      <c r="C1288" s="3">
        <v>36</v>
      </c>
      <c r="D1288" s="2" t="s">
        <v>26</v>
      </c>
      <c r="E1288" t="s">
        <v>15812</v>
      </c>
      <c r="I1288" t="str">
        <f t="shared" si="20"/>
        <v>Carex devia  ;;72;36</v>
      </c>
      <c r="M1288" s="8" t="s">
        <v>17468</v>
      </c>
    </row>
    <row r="1289" spans="1:13" x14ac:dyDescent="0.25">
      <c r="B1289" s="3" t="s">
        <v>10238</v>
      </c>
      <c r="C1289" s="3">
        <v>35.36</v>
      </c>
      <c r="D1289" s="2" t="s">
        <v>26</v>
      </c>
      <c r="E1289" t="s">
        <v>15812</v>
      </c>
      <c r="I1289" t="str">
        <f t="shared" si="20"/>
        <v>Carex devia  ;;c.70-72;35,36</v>
      </c>
      <c r="M1289" s="8" t="s">
        <v>17469</v>
      </c>
    </row>
    <row r="1290" spans="1:13" x14ac:dyDescent="0.25">
      <c r="A1290" s="3">
        <v>27.28</v>
      </c>
      <c r="C1290" s="3" t="s">
        <v>2695</v>
      </c>
      <c r="D1290" s="2" t="s">
        <v>26</v>
      </c>
      <c r="E1290" t="s">
        <v>15813</v>
      </c>
      <c r="I1290" t="str">
        <f t="shared" si="20"/>
        <v>Carex deweyana  ;27,28;;27, 28</v>
      </c>
      <c r="M1290" s="8" t="s">
        <v>17470</v>
      </c>
    </row>
    <row r="1291" spans="1:13" x14ac:dyDescent="0.25">
      <c r="B1291" s="3">
        <v>54</v>
      </c>
      <c r="C1291" s="3">
        <v>27</v>
      </c>
      <c r="D1291" s="2" t="s">
        <v>26</v>
      </c>
      <c r="E1291" t="s">
        <v>15813</v>
      </c>
      <c r="I1291" t="str">
        <f t="shared" si="20"/>
        <v>Carex deweyana  ;;54;27</v>
      </c>
      <c r="M1291" s="8" t="s">
        <v>17471</v>
      </c>
    </row>
    <row r="1292" spans="1:13" x14ac:dyDescent="0.25">
      <c r="A1292" s="3" t="s">
        <v>9273</v>
      </c>
      <c r="C1292" s="3">
        <v>27</v>
      </c>
      <c r="D1292" s="2" t="s">
        <v>26</v>
      </c>
      <c r="E1292" t="s">
        <v>15813</v>
      </c>
      <c r="I1292" t="str">
        <f t="shared" si="20"/>
        <v>Carex deweyana  ;27II;;27</v>
      </c>
      <c r="M1292" s="8" t="s">
        <v>17472</v>
      </c>
    </row>
    <row r="1293" spans="1:13" x14ac:dyDescent="0.25">
      <c r="B1293" s="3">
        <v>54</v>
      </c>
      <c r="C1293" s="3">
        <v>27</v>
      </c>
      <c r="D1293" s="2" t="s">
        <v>26</v>
      </c>
      <c r="E1293" t="s">
        <v>15813</v>
      </c>
      <c r="I1293" t="str">
        <f t="shared" si="20"/>
        <v>Carex deweyana  ;;54;27</v>
      </c>
      <c r="M1293" s="8" t="s">
        <v>17471</v>
      </c>
    </row>
    <row r="1294" spans="1:13" x14ac:dyDescent="0.25">
      <c r="B1294" s="3">
        <v>54</v>
      </c>
      <c r="C1294" s="3">
        <v>27</v>
      </c>
      <c r="D1294" s="2" t="s">
        <v>26</v>
      </c>
      <c r="E1294" t="s">
        <v>15813</v>
      </c>
      <c r="I1294" t="str">
        <f t="shared" si="20"/>
        <v>Carex deweyana  ;;54;27</v>
      </c>
      <c r="M1294" s="8" t="s">
        <v>17471</v>
      </c>
    </row>
    <row r="1295" spans="1:13" x14ac:dyDescent="0.25">
      <c r="B1295" s="3">
        <v>56</v>
      </c>
      <c r="C1295" s="3">
        <v>28</v>
      </c>
      <c r="D1295" s="2" t="s">
        <v>26</v>
      </c>
      <c r="E1295" t="s">
        <v>15813</v>
      </c>
      <c r="I1295" t="str">
        <f t="shared" si="20"/>
        <v>Carex deweyana  ;;56;28</v>
      </c>
      <c r="M1295" s="8" t="s">
        <v>17473</v>
      </c>
    </row>
    <row r="1296" spans="1:13" x14ac:dyDescent="0.25">
      <c r="B1296" s="3">
        <v>26</v>
      </c>
      <c r="C1296" s="3">
        <v>13</v>
      </c>
      <c r="D1296" s="2" t="s">
        <v>26</v>
      </c>
      <c r="E1296" t="s">
        <v>15814</v>
      </c>
      <c r="I1296" t="str">
        <f t="shared" si="20"/>
        <v>Carex dianae  ;;26;13</v>
      </c>
      <c r="M1296" s="8" t="s">
        <v>17474</v>
      </c>
    </row>
    <row r="1297" spans="1:13" x14ac:dyDescent="0.25">
      <c r="B1297" s="3">
        <v>60</v>
      </c>
      <c r="C1297" s="3">
        <v>30</v>
      </c>
      <c r="D1297" s="2" t="s">
        <v>26</v>
      </c>
      <c r="E1297" t="s">
        <v>15815</v>
      </c>
      <c r="I1297" t="str">
        <f t="shared" si="20"/>
        <v>Carex diandra  ;;60;30</v>
      </c>
      <c r="M1297" s="8" t="s">
        <v>17475</v>
      </c>
    </row>
    <row r="1298" spans="1:13" x14ac:dyDescent="0.25">
      <c r="B1298" s="3">
        <v>60</v>
      </c>
      <c r="C1298" s="3">
        <v>30</v>
      </c>
      <c r="D1298" s="2" t="s">
        <v>26</v>
      </c>
      <c r="E1298" t="s">
        <v>15815</v>
      </c>
      <c r="I1298" t="str">
        <f t="shared" si="20"/>
        <v>Carex diandra  ;;60;30</v>
      </c>
      <c r="M1298" s="8" t="s">
        <v>17475</v>
      </c>
    </row>
    <row r="1299" spans="1:13" x14ac:dyDescent="0.25">
      <c r="B1299" s="3">
        <v>60</v>
      </c>
      <c r="C1299" s="3">
        <v>30</v>
      </c>
      <c r="D1299" s="2" t="s">
        <v>26</v>
      </c>
      <c r="E1299" t="s">
        <v>15815</v>
      </c>
      <c r="I1299" t="str">
        <f t="shared" si="20"/>
        <v>Carex diandra  ;;60;30</v>
      </c>
      <c r="M1299" s="8" t="s">
        <v>17475</v>
      </c>
    </row>
    <row r="1300" spans="1:13" x14ac:dyDescent="0.25">
      <c r="B1300" s="3">
        <v>60</v>
      </c>
      <c r="C1300" s="3">
        <v>30</v>
      </c>
      <c r="D1300" s="2" t="s">
        <v>26</v>
      </c>
      <c r="E1300" t="s">
        <v>15815</v>
      </c>
      <c r="I1300" t="str">
        <f t="shared" si="20"/>
        <v>Carex diandra  ;;60;30</v>
      </c>
      <c r="M1300" s="8" t="s">
        <v>17475</v>
      </c>
    </row>
    <row r="1301" spans="1:13" x14ac:dyDescent="0.25">
      <c r="A1301" s="3">
        <v>27</v>
      </c>
      <c r="C1301" s="3">
        <v>27</v>
      </c>
      <c r="D1301" s="2" t="s">
        <v>26</v>
      </c>
      <c r="E1301" t="s">
        <v>15815</v>
      </c>
      <c r="I1301" t="str">
        <f t="shared" si="20"/>
        <v>Carex diandra  ;27;;27</v>
      </c>
      <c r="M1301" s="8" t="s">
        <v>17476</v>
      </c>
    </row>
    <row r="1302" spans="1:13" x14ac:dyDescent="0.25">
      <c r="B1302" s="3">
        <v>60</v>
      </c>
      <c r="C1302" s="3">
        <v>30</v>
      </c>
      <c r="D1302" s="2" t="s">
        <v>26</v>
      </c>
      <c r="E1302" t="s">
        <v>15815</v>
      </c>
      <c r="I1302" t="str">
        <f t="shared" si="20"/>
        <v>Carex diandra  ;;60;30</v>
      </c>
      <c r="M1302" s="8" t="s">
        <v>17475</v>
      </c>
    </row>
    <row r="1303" spans="1:13" x14ac:dyDescent="0.25">
      <c r="B1303" s="3">
        <v>60</v>
      </c>
      <c r="C1303" s="3">
        <v>30</v>
      </c>
      <c r="D1303" s="2" t="s">
        <v>26</v>
      </c>
      <c r="E1303" t="s">
        <v>15815</v>
      </c>
      <c r="I1303" t="str">
        <f t="shared" si="20"/>
        <v>Carex diandra  ;;60;30</v>
      </c>
      <c r="M1303" s="8" t="s">
        <v>17475</v>
      </c>
    </row>
    <row r="1304" spans="1:13" x14ac:dyDescent="0.25">
      <c r="B1304" s="3" t="s">
        <v>1660</v>
      </c>
      <c r="C1304" s="3">
        <v>30</v>
      </c>
      <c r="D1304" s="2" t="s">
        <v>26</v>
      </c>
      <c r="E1304" t="s">
        <v>15815</v>
      </c>
      <c r="I1304" t="str">
        <f t="shared" si="20"/>
        <v>Carex diandra  ;;c.60;30</v>
      </c>
      <c r="M1304" s="8" t="s">
        <v>17477</v>
      </c>
    </row>
    <row r="1305" spans="1:13" x14ac:dyDescent="0.25">
      <c r="B1305" s="3">
        <v>60</v>
      </c>
      <c r="C1305" s="3">
        <v>30</v>
      </c>
      <c r="D1305" s="2" t="s">
        <v>26</v>
      </c>
      <c r="E1305" t="s">
        <v>15815</v>
      </c>
      <c r="I1305" t="str">
        <f t="shared" si="20"/>
        <v>Carex diandra  ;;60;30</v>
      </c>
      <c r="M1305" s="8" t="s">
        <v>17475</v>
      </c>
    </row>
    <row r="1306" spans="1:13" x14ac:dyDescent="0.25">
      <c r="B1306" s="3">
        <v>60</v>
      </c>
      <c r="C1306" s="3">
        <v>30</v>
      </c>
      <c r="D1306" s="2" t="s">
        <v>26</v>
      </c>
      <c r="E1306" t="s">
        <v>15815</v>
      </c>
      <c r="I1306" t="str">
        <f t="shared" si="20"/>
        <v>Carex diandra  ;;60;30</v>
      </c>
      <c r="M1306" s="8" t="s">
        <v>17475</v>
      </c>
    </row>
    <row r="1307" spans="1:13" x14ac:dyDescent="0.25">
      <c r="B1307" s="3" t="s">
        <v>12653</v>
      </c>
      <c r="C1307" s="3" t="s">
        <v>12654</v>
      </c>
      <c r="D1307" s="2" t="s">
        <v>26</v>
      </c>
      <c r="E1307" t="s">
        <v>15815</v>
      </c>
      <c r="I1307" t="str">
        <f t="shared" si="20"/>
        <v>Carex diandra  ;;48,50,54,60;24, 25, 27, 30</v>
      </c>
      <c r="M1307" s="8" t="s">
        <v>17478</v>
      </c>
    </row>
    <row r="1308" spans="1:13" x14ac:dyDescent="0.25">
      <c r="B1308" s="3">
        <v>54</v>
      </c>
      <c r="C1308" s="3">
        <v>27</v>
      </c>
      <c r="D1308" s="2" t="s">
        <v>26</v>
      </c>
      <c r="E1308" t="s">
        <v>15815</v>
      </c>
      <c r="I1308" t="str">
        <f t="shared" si="20"/>
        <v>Carex diandra  ;;54;27</v>
      </c>
      <c r="M1308" s="8" t="s">
        <v>17479</v>
      </c>
    </row>
    <row r="1309" spans="1:13" x14ac:dyDescent="0.25">
      <c r="B1309" s="3">
        <v>60</v>
      </c>
      <c r="C1309" s="3">
        <v>30</v>
      </c>
      <c r="D1309" s="2" t="s">
        <v>26</v>
      </c>
      <c r="E1309" t="s">
        <v>15815</v>
      </c>
      <c r="I1309" t="str">
        <f t="shared" si="20"/>
        <v>Carex diandra  ;;60;30</v>
      </c>
      <c r="M1309" s="8" t="s">
        <v>17475</v>
      </c>
    </row>
    <row r="1310" spans="1:13" x14ac:dyDescent="0.25">
      <c r="B1310" s="3">
        <v>60</v>
      </c>
      <c r="C1310" s="3">
        <v>30</v>
      </c>
      <c r="D1310" s="2" t="s">
        <v>26</v>
      </c>
      <c r="E1310" t="s">
        <v>15815</v>
      </c>
      <c r="I1310" t="str">
        <f t="shared" si="20"/>
        <v>Carex diandra  ;;60;30</v>
      </c>
      <c r="M1310" s="8" t="s">
        <v>17475</v>
      </c>
    </row>
    <row r="1311" spans="1:13" x14ac:dyDescent="0.25">
      <c r="B1311" s="3">
        <v>60</v>
      </c>
      <c r="C1311" s="3">
        <v>30</v>
      </c>
      <c r="D1311" s="2" t="s">
        <v>26</v>
      </c>
      <c r="E1311" t="s">
        <v>15815</v>
      </c>
      <c r="I1311" t="str">
        <f t="shared" si="20"/>
        <v>Carex diandra  ;;60;30</v>
      </c>
      <c r="M1311" s="8" t="s">
        <v>17475</v>
      </c>
    </row>
    <row r="1312" spans="1:13" x14ac:dyDescent="0.25">
      <c r="B1312" s="3">
        <v>60</v>
      </c>
      <c r="C1312" s="3">
        <v>30</v>
      </c>
      <c r="D1312" s="2" t="s">
        <v>26</v>
      </c>
      <c r="E1312" t="s">
        <v>15815</v>
      </c>
      <c r="I1312" t="str">
        <f t="shared" si="20"/>
        <v>Carex diandra  ;;60;30</v>
      </c>
      <c r="M1312" s="8" t="s">
        <v>17475</v>
      </c>
    </row>
    <row r="1313" spans="1:13" x14ac:dyDescent="0.25">
      <c r="B1313" s="3">
        <v>60</v>
      </c>
      <c r="C1313" s="3">
        <v>30</v>
      </c>
      <c r="D1313" s="2" t="s">
        <v>26</v>
      </c>
      <c r="E1313" t="s">
        <v>15815</v>
      </c>
      <c r="I1313" t="str">
        <f t="shared" si="20"/>
        <v>Carex diandra  ;;60;30</v>
      </c>
      <c r="M1313" s="8" t="s">
        <v>17475</v>
      </c>
    </row>
    <row r="1314" spans="1:13" x14ac:dyDescent="0.25">
      <c r="B1314" s="3">
        <v>60</v>
      </c>
      <c r="C1314" s="3">
        <v>30</v>
      </c>
      <c r="D1314" s="2" t="s">
        <v>26</v>
      </c>
      <c r="E1314" t="s">
        <v>15815</v>
      </c>
      <c r="I1314" t="str">
        <f t="shared" si="20"/>
        <v>Carex diandra  ;;60;30</v>
      </c>
      <c r="M1314" s="8" t="s">
        <v>17475</v>
      </c>
    </row>
    <row r="1315" spans="1:13" x14ac:dyDescent="0.25">
      <c r="A1315" s="3">
        <v>27</v>
      </c>
      <c r="C1315" s="3">
        <v>27</v>
      </c>
      <c r="D1315" s="2" t="s">
        <v>26</v>
      </c>
      <c r="E1315" t="s">
        <v>15815</v>
      </c>
      <c r="I1315" t="str">
        <f t="shared" si="20"/>
        <v>Carex diandra  ;27;;27</v>
      </c>
      <c r="M1315" s="8" t="s">
        <v>17476</v>
      </c>
    </row>
    <row r="1316" spans="1:13" x14ac:dyDescent="0.25">
      <c r="B1316" s="3">
        <v>60</v>
      </c>
      <c r="C1316" s="3">
        <v>30</v>
      </c>
      <c r="D1316" s="2" t="s">
        <v>26</v>
      </c>
      <c r="E1316" t="s">
        <v>15815</v>
      </c>
      <c r="I1316" t="str">
        <f t="shared" si="20"/>
        <v>Carex diandra  ;;60;30</v>
      </c>
      <c r="M1316" s="8" t="s">
        <v>17475</v>
      </c>
    </row>
    <row r="1317" spans="1:13" x14ac:dyDescent="0.25">
      <c r="A1317" s="3" t="s">
        <v>8704</v>
      </c>
      <c r="C1317" s="3">
        <v>24</v>
      </c>
      <c r="D1317" s="2" t="s">
        <v>26</v>
      </c>
      <c r="E1317" t="s">
        <v>15816</v>
      </c>
      <c r="I1317" t="str">
        <f t="shared" si="20"/>
        <v>Carex digitalis  ;24II;;24</v>
      </c>
      <c r="M1317" s="8" t="s">
        <v>17480</v>
      </c>
    </row>
    <row r="1318" spans="1:13" x14ac:dyDescent="0.25">
      <c r="B1318" s="3">
        <v>48</v>
      </c>
      <c r="C1318" s="3">
        <v>24</v>
      </c>
      <c r="D1318" s="2" t="s">
        <v>26</v>
      </c>
      <c r="E1318" t="s">
        <v>15816</v>
      </c>
      <c r="I1318" t="str">
        <f t="shared" si="20"/>
        <v>Carex digitalis  ;;48;24</v>
      </c>
      <c r="M1318" s="8" t="s">
        <v>17481</v>
      </c>
    </row>
    <row r="1319" spans="1:13" x14ac:dyDescent="0.25">
      <c r="B1319" s="3">
        <v>52</v>
      </c>
      <c r="C1319" s="3">
        <v>26</v>
      </c>
      <c r="D1319" s="2" t="s">
        <v>26</v>
      </c>
      <c r="E1319" t="s">
        <v>15817</v>
      </c>
      <c r="I1319" t="str">
        <f t="shared" si="20"/>
        <v>Carex digitata  ;;52;26</v>
      </c>
      <c r="M1319" s="8" t="s">
        <v>17482</v>
      </c>
    </row>
    <row r="1320" spans="1:13" x14ac:dyDescent="0.25">
      <c r="B1320" s="3">
        <v>52</v>
      </c>
      <c r="C1320" s="3">
        <v>26</v>
      </c>
      <c r="D1320" s="2" t="s">
        <v>26</v>
      </c>
      <c r="E1320" t="s">
        <v>15817</v>
      </c>
      <c r="I1320" t="str">
        <f t="shared" si="20"/>
        <v>Carex digitata  ;;52;26</v>
      </c>
      <c r="M1320" s="8" t="s">
        <v>17482</v>
      </c>
    </row>
    <row r="1321" spans="1:13" x14ac:dyDescent="0.25">
      <c r="B1321" s="3">
        <v>52</v>
      </c>
      <c r="C1321" s="3">
        <v>26</v>
      </c>
      <c r="D1321" s="2" t="s">
        <v>26</v>
      </c>
      <c r="E1321" t="s">
        <v>15817</v>
      </c>
      <c r="I1321" t="str">
        <f t="shared" si="20"/>
        <v>Carex digitata  ;;52;26</v>
      </c>
      <c r="M1321" s="8" t="s">
        <v>17482</v>
      </c>
    </row>
    <row r="1322" spans="1:13" x14ac:dyDescent="0.25">
      <c r="B1322" s="3">
        <v>48</v>
      </c>
      <c r="C1322" s="3">
        <v>24</v>
      </c>
      <c r="D1322" s="2" t="s">
        <v>26</v>
      </c>
      <c r="E1322" t="s">
        <v>15817</v>
      </c>
      <c r="I1322" t="str">
        <f t="shared" si="20"/>
        <v>Carex digitata  ;;48;24</v>
      </c>
      <c r="M1322" s="8" t="s">
        <v>17483</v>
      </c>
    </row>
    <row r="1323" spans="1:13" x14ac:dyDescent="0.25">
      <c r="B1323" s="3">
        <v>50</v>
      </c>
      <c r="C1323" s="3">
        <v>25</v>
      </c>
      <c r="D1323" s="2" t="s">
        <v>26</v>
      </c>
      <c r="E1323" t="s">
        <v>15817</v>
      </c>
      <c r="I1323" t="str">
        <f t="shared" si="20"/>
        <v>Carex digitata  ;;50;25</v>
      </c>
      <c r="M1323" s="8" t="s">
        <v>17484</v>
      </c>
    </row>
    <row r="1324" spans="1:13" x14ac:dyDescent="0.25">
      <c r="B1324" s="3" t="s">
        <v>1548</v>
      </c>
      <c r="C1324" s="3" t="s">
        <v>1195</v>
      </c>
      <c r="D1324" s="2" t="s">
        <v>26</v>
      </c>
      <c r="E1324" t="s">
        <v>15817</v>
      </c>
      <c r="I1324" t="str">
        <f t="shared" si="20"/>
        <v>Carex digitata  ;;48, 50;24, 25</v>
      </c>
      <c r="M1324" s="8" t="s">
        <v>17485</v>
      </c>
    </row>
    <row r="1325" spans="1:13" x14ac:dyDescent="0.25">
      <c r="B1325" s="3">
        <v>54</v>
      </c>
      <c r="C1325" s="3">
        <v>27</v>
      </c>
      <c r="D1325" s="2" t="s">
        <v>26</v>
      </c>
      <c r="E1325" t="s">
        <v>15817</v>
      </c>
      <c r="I1325" t="str">
        <f t="shared" si="20"/>
        <v>Carex digitata  ;;54;27</v>
      </c>
      <c r="M1325" s="8" t="s">
        <v>17486</v>
      </c>
    </row>
    <row r="1326" spans="1:13" x14ac:dyDescent="0.25">
      <c r="B1326" s="3" t="s">
        <v>1824</v>
      </c>
      <c r="C1326" s="3" t="s">
        <v>1825</v>
      </c>
      <c r="D1326" s="2" t="s">
        <v>26</v>
      </c>
      <c r="E1326" t="s">
        <v>15817</v>
      </c>
      <c r="I1326" t="str">
        <f t="shared" si="20"/>
        <v>Carex digitata  ;;48 50 52;24,25,26</v>
      </c>
      <c r="M1326" s="8" t="s">
        <v>17487</v>
      </c>
    </row>
    <row r="1327" spans="1:13" x14ac:dyDescent="0.25">
      <c r="B1327" s="3">
        <v>48</v>
      </c>
      <c r="C1327" s="3">
        <v>24</v>
      </c>
      <c r="D1327" s="2" t="s">
        <v>26</v>
      </c>
      <c r="E1327" t="s">
        <v>15817</v>
      </c>
      <c r="I1327" t="str">
        <f t="shared" si="20"/>
        <v>Carex digitata  ;;48;24</v>
      </c>
      <c r="M1327" s="8" t="s">
        <v>17483</v>
      </c>
    </row>
    <row r="1328" spans="1:13" x14ac:dyDescent="0.25">
      <c r="B1328" s="3">
        <v>52</v>
      </c>
      <c r="C1328" s="3">
        <v>26</v>
      </c>
      <c r="D1328" s="2" t="s">
        <v>26</v>
      </c>
      <c r="E1328" t="s">
        <v>15817</v>
      </c>
      <c r="I1328" t="str">
        <f t="shared" si="20"/>
        <v>Carex digitata  ;;52;26</v>
      </c>
      <c r="M1328" s="8" t="s">
        <v>17482</v>
      </c>
    </row>
    <row r="1329" spans="1:13" x14ac:dyDescent="0.25">
      <c r="B1329" s="3" t="s">
        <v>3141</v>
      </c>
      <c r="C1329" s="3" t="s">
        <v>1195</v>
      </c>
      <c r="D1329" s="2" t="s">
        <v>26</v>
      </c>
      <c r="E1329" t="s">
        <v>15817</v>
      </c>
      <c r="I1329" t="str">
        <f t="shared" si="20"/>
        <v>Carex digitata  ;;48, 50?;24, 25</v>
      </c>
      <c r="M1329" s="8" t="s">
        <v>17488</v>
      </c>
    </row>
    <row r="1330" spans="1:13" x14ac:dyDescent="0.25">
      <c r="B1330" s="3">
        <v>52</v>
      </c>
      <c r="C1330" s="3">
        <v>26</v>
      </c>
      <c r="D1330" s="2" t="s">
        <v>26</v>
      </c>
      <c r="E1330" t="s">
        <v>15817</v>
      </c>
      <c r="I1330" t="str">
        <f t="shared" si="20"/>
        <v>Carex digitata  ;;52;26</v>
      </c>
      <c r="M1330" s="8" t="s">
        <v>17482</v>
      </c>
    </row>
    <row r="1331" spans="1:13" x14ac:dyDescent="0.25">
      <c r="B1331" s="3">
        <v>52</v>
      </c>
      <c r="C1331" s="3">
        <v>26</v>
      </c>
      <c r="D1331" s="2" t="s">
        <v>26</v>
      </c>
      <c r="E1331" t="s">
        <v>15817</v>
      </c>
      <c r="I1331" t="str">
        <f t="shared" si="20"/>
        <v>Carex digitata  ;;52;26</v>
      </c>
      <c r="M1331" s="8" t="s">
        <v>17482</v>
      </c>
    </row>
    <row r="1332" spans="1:13" x14ac:dyDescent="0.25">
      <c r="B1332" s="3">
        <v>52</v>
      </c>
      <c r="C1332" s="3">
        <v>26</v>
      </c>
      <c r="D1332" s="2" t="s">
        <v>26</v>
      </c>
      <c r="E1332" t="s">
        <v>15817</v>
      </c>
      <c r="I1332" t="str">
        <f t="shared" si="20"/>
        <v>Carex digitata  ;;52;26</v>
      </c>
      <c r="M1332" s="8" t="s">
        <v>17482</v>
      </c>
    </row>
    <row r="1333" spans="1:13" x14ac:dyDescent="0.25">
      <c r="A1333" s="3" t="s">
        <v>3147</v>
      </c>
      <c r="C1333" s="3" t="s">
        <v>3147</v>
      </c>
      <c r="D1333" s="2" t="s">
        <v>26</v>
      </c>
      <c r="E1333" t="s">
        <v>15817</v>
      </c>
      <c r="I1333" t="str">
        <f t="shared" si="20"/>
        <v>Carex digitata  ;24, 25, 26;;24, 25, 26</v>
      </c>
      <c r="M1333" s="8" t="s">
        <v>17489</v>
      </c>
    </row>
    <row r="1334" spans="1:13" x14ac:dyDescent="0.25">
      <c r="A1334" s="3" t="s">
        <v>3147</v>
      </c>
      <c r="C1334" s="3" t="s">
        <v>3147</v>
      </c>
      <c r="D1334" s="2" t="s">
        <v>26</v>
      </c>
      <c r="E1334" t="s">
        <v>15817</v>
      </c>
      <c r="I1334" t="str">
        <f t="shared" si="20"/>
        <v>Carex digitata  ;24, 25, 26;;24, 25, 26</v>
      </c>
      <c r="M1334" s="8" t="s">
        <v>17489</v>
      </c>
    </row>
    <row r="1335" spans="1:13" x14ac:dyDescent="0.25">
      <c r="A1335" s="3">
        <v>26</v>
      </c>
      <c r="C1335" s="3">
        <v>26</v>
      </c>
      <c r="D1335" s="2" t="s">
        <v>26</v>
      </c>
      <c r="E1335" t="s">
        <v>15817</v>
      </c>
      <c r="I1335" t="str">
        <f t="shared" si="20"/>
        <v>Carex digitata  ;26;;26</v>
      </c>
      <c r="M1335" s="8" t="s">
        <v>17490</v>
      </c>
    </row>
    <row r="1336" spans="1:13" x14ac:dyDescent="0.25">
      <c r="B1336" s="3">
        <v>52</v>
      </c>
      <c r="C1336" s="3">
        <v>26</v>
      </c>
      <c r="D1336" s="2" t="s">
        <v>26</v>
      </c>
      <c r="E1336" t="s">
        <v>15817</v>
      </c>
      <c r="I1336" t="str">
        <f t="shared" si="20"/>
        <v>Carex digitata  ;;52;26</v>
      </c>
      <c r="M1336" s="8" t="s">
        <v>17482</v>
      </c>
    </row>
    <row r="1337" spans="1:13" x14ac:dyDescent="0.25">
      <c r="B1337" s="3">
        <v>54</v>
      </c>
      <c r="C1337" s="3">
        <v>27</v>
      </c>
      <c r="D1337" s="2" t="s">
        <v>26</v>
      </c>
      <c r="E1337" t="s">
        <v>15817</v>
      </c>
      <c r="I1337" t="str">
        <f t="shared" si="20"/>
        <v>Carex digitata  ;;54;27</v>
      </c>
      <c r="M1337" s="8" t="s">
        <v>17486</v>
      </c>
    </row>
    <row r="1338" spans="1:13" x14ac:dyDescent="0.25">
      <c r="B1338" s="3">
        <v>48</v>
      </c>
      <c r="C1338" s="3">
        <v>24</v>
      </c>
      <c r="D1338" s="2" t="s">
        <v>26</v>
      </c>
      <c r="E1338" t="s">
        <v>15817</v>
      </c>
      <c r="I1338" t="str">
        <f t="shared" si="20"/>
        <v>Carex digitata  ;;48;24</v>
      </c>
      <c r="M1338" s="8" t="s">
        <v>17483</v>
      </c>
    </row>
    <row r="1339" spans="1:13" x14ac:dyDescent="0.25">
      <c r="B1339" s="3">
        <v>52</v>
      </c>
      <c r="C1339" s="3">
        <v>26</v>
      </c>
      <c r="D1339" s="2" t="s">
        <v>26</v>
      </c>
      <c r="E1339" t="s">
        <v>15817</v>
      </c>
      <c r="I1339" t="str">
        <f t="shared" si="20"/>
        <v>Carex digitata  ;;52;26</v>
      </c>
      <c r="M1339" s="8" t="s">
        <v>17482</v>
      </c>
    </row>
    <row r="1340" spans="1:13" x14ac:dyDescent="0.25">
      <c r="B1340" s="3" t="s">
        <v>3156</v>
      </c>
      <c r="C1340" s="3" t="s">
        <v>3157</v>
      </c>
      <c r="D1340" s="2" t="s">
        <v>26</v>
      </c>
      <c r="E1340" t="s">
        <v>15817</v>
      </c>
      <c r="I1340" t="str">
        <f t="shared" si="20"/>
        <v>Carex digitata  ;;48, 52;24, 26</v>
      </c>
      <c r="M1340" s="8" t="s">
        <v>17491</v>
      </c>
    </row>
    <row r="1341" spans="1:13" x14ac:dyDescent="0.25">
      <c r="B1341" s="3" t="s">
        <v>3160</v>
      </c>
      <c r="C1341" s="3" t="s">
        <v>3161</v>
      </c>
      <c r="D1341" s="2" t="s">
        <v>26</v>
      </c>
      <c r="E1341" t="s">
        <v>15817</v>
      </c>
      <c r="I1341" t="str">
        <f t="shared" si="20"/>
        <v>Carex digitata  ;;50, 54;25, 27</v>
      </c>
      <c r="M1341" s="8" t="s">
        <v>17492</v>
      </c>
    </row>
    <row r="1342" spans="1:13" x14ac:dyDescent="0.25">
      <c r="B1342" s="3" t="s">
        <v>1585</v>
      </c>
      <c r="C1342" s="3" t="s">
        <v>1586</v>
      </c>
      <c r="D1342" s="2" t="s">
        <v>26</v>
      </c>
      <c r="E1342" t="s">
        <v>15817</v>
      </c>
      <c r="I1342" t="str">
        <f t="shared" si="20"/>
        <v>Carex digitata  ;;50, 52, 54;25, 26, 27</v>
      </c>
      <c r="M1342" s="8" t="s">
        <v>17493</v>
      </c>
    </row>
    <row r="1343" spans="1:13" x14ac:dyDescent="0.25">
      <c r="B1343" s="3" t="s">
        <v>3166</v>
      </c>
      <c r="C1343" s="3">
        <v>28</v>
      </c>
      <c r="D1343" s="2" t="s">
        <v>26</v>
      </c>
      <c r="E1343" t="s">
        <v>15817</v>
      </c>
      <c r="I1343" t="str">
        <f t="shared" si="20"/>
        <v>Carex digitata  ;;5254, 56;28</v>
      </c>
      <c r="M1343" s="8" t="s">
        <v>17494</v>
      </c>
    </row>
    <row r="1344" spans="1:13" x14ac:dyDescent="0.25">
      <c r="B1344" s="3">
        <v>54</v>
      </c>
      <c r="C1344" s="3">
        <v>27</v>
      </c>
      <c r="D1344" s="2" t="s">
        <v>26</v>
      </c>
      <c r="E1344" t="s">
        <v>15817</v>
      </c>
      <c r="I1344" t="str">
        <f t="shared" si="20"/>
        <v>Carex digitata  ;;54;27</v>
      </c>
      <c r="M1344" s="8" t="s">
        <v>17486</v>
      </c>
    </row>
    <row r="1345" spans="1:13" x14ac:dyDescent="0.25">
      <c r="A1345" s="3">
        <v>26</v>
      </c>
      <c r="C1345" s="3">
        <v>26</v>
      </c>
      <c r="D1345" s="2" t="s">
        <v>26</v>
      </c>
      <c r="E1345" t="s">
        <v>15817</v>
      </c>
      <c r="I1345" t="str">
        <f t="shared" si="20"/>
        <v>Carex digitata  ;26;;26</v>
      </c>
      <c r="M1345" s="8" t="s">
        <v>17490</v>
      </c>
    </row>
    <row r="1346" spans="1:13" x14ac:dyDescent="0.25">
      <c r="A1346" s="3">
        <v>27</v>
      </c>
      <c r="C1346" s="3">
        <v>27</v>
      </c>
      <c r="D1346" s="2" t="s">
        <v>26</v>
      </c>
      <c r="E1346" t="s">
        <v>15817</v>
      </c>
      <c r="I1346" t="str">
        <f t="shared" ref="I1346:I1409" si="21">CONCATENATE(D1346,$P$1,E1346,$P$1,F1346,$P$1,G1346,$Q$1,A1346,$Q$1,B1346,$Q$1,C1346)</f>
        <v>Carex digitata  ;27;;27</v>
      </c>
      <c r="M1346" s="8" t="s">
        <v>17495</v>
      </c>
    </row>
    <row r="1347" spans="1:13" x14ac:dyDescent="0.25">
      <c r="B1347" s="3">
        <v>48</v>
      </c>
      <c r="C1347" s="3">
        <v>24</v>
      </c>
      <c r="D1347" s="2" t="s">
        <v>26</v>
      </c>
      <c r="E1347" t="s">
        <v>15817</v>
      </c>
      <c r="I1347" t="str">
        <f t="shared" si="21"/>
        <v>Carex digitata  ;;48;24</v>
      </c>
      <c r="M1347" s="8" t="s">
        <v>17483</v>
      </c>
    </row>
    <row r="1348" spans="1:13" x14ac:dyDescent="0.25">
      <c r="B1348" s="3">
        <v>52</v>
      </c>
      <c r="C1348" s="3">
        <v>26</v>
      </c>
      <c r="D1348" s="2" t="s">
        <v>26</v>
      </c>
      <c r="E1348" t="s">
        <v>15817</v>
      </c>
      <c r="I1348" t="str">
        <f t="shared" si="21"/>
        <v>Carex digitata  ;;52;26</v>
      </c>
      <c r="M1348" s="8" t="s">
        <v>17482</v>
      </c>
    </row>
    <row r="1349" spans="1:13" x14ac:dyDescent="0.25">
      <c r="B1349" s="3" t="s">
        <v>3160</v>
      </c>
      <c r="C1349" s="3" t="s">
        <v>3161</v>
      </c>
      <c r="D1349" s="2" t="s">
        <v>26</v>
      </c>
      <c r="E1349" t="s">
        <v>15817</v>
      </c>
      <c r="I1349" t="str">
        <f t="shared" si="21"/>
        <v>Carex digitata  ;;50, 54;25, 27</v>
      </c>
      <c r="M1349" s="8" t="s">
        <v>17492</v>
      </c>
    </row>
    <row r="1350" spans="1:13" x14ac:dyDescent="0.25">
      <c r="B1350" s="3" t="s">
        <v>3156</v>
      </c>
      <c r="C1350" s="3" t="s">
        <v>3157</v>
      </c>
      <c r="D1350" s="2" t="s">
        <v>26</v>
      </c>
      <c r="E1350" t="s">
        <v>15817</v>
      </c>
      <c r="I1350" t="str">
        <f t="shared" si="21"/>
        <v>Carex digitata  ;;48, 52;24, 26</v>
      </c>
      <c r="M1350" s="8" t="s">
        <v>17491</v>
      </c>
    </row>
    <row r="1351" spans="1:13" x14ac:dyDescent="0.25">
      <c r="B1351" s="3" t="s">
        <v>1585</v>
      </c>
      <c r="C1351" s="3" t="s">
        <v>1586</v>
      </c>
      <c r="D1351" s="2" t="s">
        <v>26</v>
      </c>
      <c r="E1351" t="s">
        <v>15817</v>
      </c>
      <c r="I1351" t="str">
        <f t="shared" si="21"/>
        <v>Carex digitata  ;;50, 52, 54;25, 26, 27</v>
      </c>
      <c r="M1351" s="8" t="s">
        <v>17493</v>
      </c>
    </row>
    <row r="1352" spans="1:13" x14ac:dyDescent="0.25">
      <c r="B1352" s="3">
        <v>54</v>
      </c>
      <c r="C1352" s="3">
        <v>27</v>
      </c>
      <c r="D1352" s="2" t="s">
        <v>26</v>
      </c>
      <c r="E1352" t="s">
        <v>15817</v>
      </c>
      <c r="I1352" t="str">
        <f t="shared" si="21"/>
        <v>Carex digitata  ;;54;27</v>
      </c>
      <c r="M1352" s="8" t="s">
        <v>17486</v>
      </c>
    </row>
    <row r="1353" spans="1:13" x14ac:dyDescent="0.25">
      <c r="B1353" s="3">
        <v>48</v>
      </c>
      <c r="C1353" s="3">
        <v>24</v>
      </c>
      <c r="D1353" s="2" t="s">
        <v>26</v>
      </c>
      <c r="E1353" t="s">
        <v>15817</v>
      </c>
      <c r="I1353" t="str">
        <f t="shared" si="21"/>
        <v>Carex digitata  ;;48;24</v>
      </c>
      <c r="M1353" s="8" t="s">
        <v>17483</v>
      </c>
    </row>
    <row r="1354" spans="1:13" x14ac:dyDescent="0.25">
      <c r="B1354" s="3">
        <v>52</v>
      </c>
      <c r="C1354" s="3">
        <v>26</v>
      </c>
      <c r="D1354" s="2" t="s">
        <v>26</v>
      </c>
      <c r="E1354" t="s">
        <v>15817</v>
      </c>
      <c r="I1354" t="str">
        <f t="shared" si="21"/>
        <v>Carex digitata  ;;52;26</v>
      </c>
      <c r="M1354" s="8" t="s">
        <v>17482</v>
      </c>
    </row>
    <row r="1355" spans="1:13" x14ac:dyDescent="0.25">
      <c r="B1355" s="3" t="s">
        <v>9827</v>
      </c>
      <c r="C1355" s="3" t="s">
        <v>9828</v>
      </c>
      <c r="D1355" s="2" t="s">
        <v>26</v>
      </c>
      <c r="E1355" t="s">
        <v>15817</v>
      </c>
      <c r="I1355" t="str">
        <f t="shared" si="21"/>
        <v>Carex digitata  ;;52--54, 56;26, 27, 28</v>
      </c>
      <c r="M1355" s="8" t="s">
        <v>17496</v>
      </c>
    </row>
    <row r="1356" spans="1:13" x14ac:dyDescent="0.25">
      <c r="B1356" s="3" t="s">
        <v>9827</v>
      </c>
      <c r="C1356" s="3" t="s">
        <v>9828</v>
      </c>
      <c r="D1356" s="2" t="s">
        <v>26</v>
      </c>
      <c r="E1356" t="s">
        <v>15817</v>
      </c>
      <c r="I1356" t="str">
        <f t="shared" si="21"/>
        <v>Carex digitata  ;;52--54, 56;26, 27, 28</v>
      </c>
      <c r="M1356" s="8" t="s">
        <v>17496</v>
      </c>
    </row>
    <row r="1357" spans="1:13" x14ac:dyDescent="0.25">
      <c r="A1357" s="3">
        <v>26</v>
      </c>
      <c r="C1357" s="3">
        <v>26</v>
      </c>
      <c r="D1357" s="2" t="s">
        <v>26</v>
      </c>
      <c r="E1357" t="s">
        <v>15817</v>
      </c>
      <c r="I1357" t="str">
        <f t="shared" si="21"/>
        <v>Carex digitata  ;26;;26</v>
      </c>
      <c r="M1357" s="8" t="s">
        <v>17490</v>
      </c>
    </row>
    <row r="1358" spans="1:13" x14ac:dyDescent="0.25">
      <c r="A1358" s="3">
        <v>26</v>
      </c>
      <c r="C1358" s="3">
        <v>26</v>
      </c>
      <c r="D1358" s="2" t="s">
        <v>26</v>
      </c>
      <c r="E1358" t="s">
        <v>15817</v>
      </c>
      <c r="I1358" t="str">
        <f t="shared" si="21"/>
        <v>Carex digitata  ;26;;26</v>
      </c>
      <c r="M1358" s="8" t="s">
        <v>17490</v>
      </c>
    </row>
    <row r="1359" spans="1:13" x14ac:dyDescent="0.25">
      <c r="A1359" s="3">
        <v>27</v>
      </c>
      <c r="C1359" s="3">
        <v>27</v>
      </c>
      <c r="D1359" s="2" t="s">
        <v>26</v>
      </c>
      <c r="E1359" t="s">
        <v>15817</v>
      </c>
      <c r="I1359" t="str">
        <f t="shared" si="21"/>
        <v>Carex digitata  ;27;;27</v>
      </c>
      <c r="M1359" s="8" t="s">
        <v>17495</v>
      </c>
    </row>
    <row r="1360" spans="1:13" x14ac:dyDescent="0.25">
      <c r="A1360" s="3" t="s">
        <v>14233</v>
      </c>
      <c r="C1360" s="3" t="s">
        <v>1825</v>
      </c>
      <c r="D1360" s="2" t="s">
        <v>26</v>
      </c>
      <c r="E1360" t="s">
        <v>15817</v>
      </c>
      <c r="I1360" t="str">
        <f t="shared" si="21"/>
        <v>Carex digitata  ;24, 25,26;;24,25,26</v>
      </c>
      <c r="M1360" s="8" t="s">
        <v>17497</v>
      </c>
    </row>
    <row r="1361" spans="1:13" x14ac:dyDescent="0.25">
      <c r="B1361" s="3">
        <v>48</v>
      </c>
      <c r="C1361" s="3">
        <v>24</v>
      </c>
      <c r="D1361" s="2" t="s">
        <v>26</v>
      </c>
      <c r="E1361" t="s">
        <v>15817</v>
      </c>
      <c r="I1361" t="str">
        <f t="shared" si="21"/>
        <v>Carex digitata  ;;48;24</v>
      </c>
      <c r="M1361" s="8" t="s">
        <v>17483</v>
      </c>
    </row>
    <row r="1362" spans="1:13" x14ac:dyDescent="0.25">
      <c r="A1362" s="3">
        <v>26</v>
      </c>
      <c r="C1362" s="3">
        <v>26</v>
      </c>
      <c r="D1362" s="2" t="s">
        <v>26</v>
      </c>
      <c r="E1362" t="s">
        <v>15817</v>
      </c>
      <c r="I1362" t="str">
        <f t="shared" si="21"/>
        <v>Carex digitata  ;26;;26</v>
      </c>
      <c r="M1362" s="8" t="s">
        <v>17490</v>
      </c>
    </row>
    <row r="1363" spans="1:13" x14ac:dyDescent="0.25">
      <c r="B1363" s="3">
        <v>48</v>
      </c>
      <c r="C1363" s="3">
        <v>24</v>
      </c>
      <c r="D1363" s="2" t="s">
        <v>26</v>
      </c>
      <c r="E1363" t="s">
        <v>15817</v>
      </c>
      <c r="I1363" t="str">
        <f t="shared" si="21"/>
        <v>Carex digitata  ;;48;24</v>
      </c>
      <c r="M1363" s="8" t="s">
        <v>17483</v>
      </c>
    </row>
    <row r="1364" spans="1:13" x14ac:dyDescent="0.25">
      <c r="B1364" s="3">
        <v>50</v>
      </c>
      <c r="C1364" s="3">
        <v>25</v>
      </c>
      <c r="D1364" s="2" t="s">
        <v>26</v>
      </c>
      <c r="E1364" t="s">
        <v>15817</v>
      </c>
      <c r="I1364" t="str">
        <f t="shared" si="21"/>
        <v>Carex digitata  ;;50;25</v>
      </c>
      <c r="M1364" s="8" t="s">
        <v>17484</v>
      </c>
    </row>
    <row r="1365" spans="1:13" x14ac:dyDescent="0.25">
      <c r="B1365" s="3">
        <v>52</v>
      </c>
      <c r="C1365" s="3">
        <v>26</v>
      </c>
      <c r="D1365" s="2" t="s">
        <v>26</v>
      </c>
      <c r="E1365" t="s">
        <v>15817</v>
      </c>
      <c r="I1365" t="str">
        <f t="shared" si="21"/>
        <v>Carex digitata  ;;52;26</v>
      </c>
      <c r="M1365" s="8" t="s">
        <v>17482</v>
      </c>
    </row>
    <row r="1366" spans="1:13" x14ac:dyDescent="0.25">
      <c r="B1366" s="3">
        <v>54</v>
      </c>
      <c r="C1366" s="3">
        <v>27</v>
      </c>
      <c r="D1366" s="2" t="s">
        <v>26</v>
      </c>
      <c r="E1366" t="s">
        <v>15817</v>
      </c>
      <c r="I1366" t="str">
        <f t="shared" si="21"/>
        <v>Carex digitata  ;;54;27</v>
      </c>
      <c r="M1366" s="8" t="s">
        <v>17486</v>
      </c>
    </row>
    <row r="1367" spans="1:13" x14ac:dyDescent="0.25">
      <c r="B1367" s="3">
        <v>54</v>
      </c>
      <c r="C1367" s="3">
        <v>27</v>
      </c>
      <c r="D1367" s="2" t="s">
        <v>26</v>
      </c>
      <c r="E1367" t="s">
        <v>15817</v>
      </c>
      <c r="I1367" t="str">
        <f t="shared" si="21"/>
        <v>Carex digitata  ;;54;27</v>
      </c>
      <c r="M1367" s="8" t="s">
        <v>17486</v>
      </c>
    </row>
    <row r="1368" spans="1:13" x14ac:dyDescent="0.25">
      <c r="B1368" s="3">
        <v>54</v>
      </c>
      <c r="C1368" s="3">
        <v>27</v>
      </c>
      <c r="D1368" s="2" t="s">
        <v>26</v>
      </c>
      <c r="E1368" t="s">
        <v>15817</v>
      </c>
      <c r="I1368" t="str">
        <f t="shared" si="21"/>
        <v>Carex digitata  ;;54;27</v>
      </c>
      <c r="M1368" s="8" t="s">
        <v>17486</v>
      </c>
    </row>
    <row r="1369" spans="1:13" x14ac:dyDescent="0.25">
      <c r="B1369" s="3">
        <v>56</v>
      </c>
      <c r="C1369" s="3">
        <v>28</v>
      </c>
      <c r="D1369" s="2" t="s">
        <v>26</v>
      </c>
      <c r="E1369" t="s">
        <v>15818</v>
      </c>
      <c r="I1369" t="str">
        <f t="shared" si="21"/>
        <v>Carex diluta  ;;56;28</v>
      </c>
      <c r="M1369" s="8" t="s">
        <v>17498</v>
      </c>
    </row>
    <row r="1370" spans="1:13" x14ac:dyDescent="0.25">
      <c r="A1370" s="3">
        <v>36</v>
      </c>
      <c r="C1370" s="3">
        <v>36</v>
      </c>
      <c r="D1370" s="2" t="s">
        <v>26</v>
      </c>
      <c r="E1370" t="s">
        <v>15818</v>
      </c>
      <c r="I1370" t="str">
        <f t="shared" si="21"/>
        <v>Carex diluta  ;36;;36</v>
      </c>
      <c r="M1370" s="8" t="s">
        <v>17499</v>
      </c>
    </row>
    <row r="1371" spans="1:13" x14ac:dyDescent="0.25">
      <c r="B1371" s="3">
        <v>56</v>
      </c>
      <c r="C1371" s="3">
        <v>28</v>
      </c>
      <c r="D1371" s="2" t="s">
        <v>26</v>
      </c>
      <c r="E1371" t="s">
        <v>15818</v>
      </c>
      <c r="I1371" t="str">
        <f t="shared" si="21"/>
        <v>Carex diluta  ;;56;28</v>
      </c>
      <c r="M1371" s="8" t="s">
        <v>17498</v>
      </c>
    </row>
    <row r="1372" spans="1:13" x14ac:dyDescent="0.25">
      <c r="A1372" s="3">
        <v>36</v>
      </c>
      <c r="C1372" s="3">
        <v>36</v>
      </c>
      <c r="D1372" s="2" t="s">
        <v>26</v>
      </c>
      <c r="E1372" t="s">
        <v>15818</v>
      </c>
      <c r="F1372" s="6" t="s">
        <v>16681</v>
      </c>
      <c r="G1372" t="s">
        <v>15819</v>
      </c>
      <c r="I1372" t="str">
        <f t="shared" si="21"/>
        <v>Carex diluta subsp fissirostris;36;;36</v>
      </c>
      <c r="M1372" s="8" t="s">
        <v>16719</v>
      </c>
    </row>
    <row r="1373" spans="1:13" x14ac:dyDescent="0.25">
      <c r="B1373" s="3">
        <v>52</v>
      </c>
      <c r="C1373" s="3">
        <v>26</v>
      </c>
      <c r="D1373" s="2" t="s">
        <v>26</v>
      </c>
      <c r="E1373" t="s">
        <v>15820</v>
      </c>
      <c r="I1373" t="str">
        <f t="shared" si="21"/>
        <v>Carex dioica  ;;52;26</v>
      </c>
      <c r="M1373" s="8" t="s">
        <v>17500</v>
      </c>
    </row>
    <row r="1374" spans="1:13" x14ac:dyDescent="0.25">
      <c r="B1374" s="3">
        <v>52</v>
      </c>
      <c r="C1374" s="3">
        <v>26</v>
      </c>
      <c r="D1374" s="2" t="s">
        <v>26</v>
      </c>
      <c r="E1374" t="s">
        <v>15820</v>
      </c>
      <c r="I1374" t="str">
        <f t="shared" si="21"/>
        <v>Carex dioica  ;;52;26</v>
      </c>
      <c r="M1374" s="8" t="s">
        <v>17500</v>
      </c>
    </row>
    <row r="1375" spans="1:13" x14ac:dyDescent="0.25">
      <c r="B1375" s="3">
        <v>52</v>
      </c>
      <c r="C1375" s="3">
        <v>26</v>
      </c>
      <c r="D1375" s="2" t="s">
        <v>26</v>
      </c>
      <c r="E1375" t="s">
        <v>15820</v>
      </c>
      <c r="I1375" t="str">
        <f t="shared" si="21"/>
        <v>Carex dioica  ;;52;26</v>
      </c>
      <c r="M1375" s="8" t="s">
        <v>17500</v>
      </c>
    </row>
    <row r="1376" spans="1:13" x14ac:dyDescent="0.25">
      <c r="B1376" s="3">
        <v>52</v>
      </c>
      <c r="C1376" s="3">
        <v>26</v>
      </c>
      <c r="D1376" s="2" t="s">
        <v>26</v>
      </c>
      <c r="E1376" t="s">
        <v>15820</v>
      </c>
      <c r="I1376" t="str">
        <f t="shared" si="21"/>
        <v>Carex dioica  ;;52;26</v>
      </c>
      <c r="M1376" s="8" t="s">
        <v>17500</v>
      </c>
    </row>
    <row r="1377" spans="1:13" x14ac:dyDescent="0.25">
      <c r="B1377" s="3">
        <v>52</v>
      </c>
      <c r="C1377" s="3">
        <v>26</v>
      </c>
      <c r="D1377" s="2" t="s">
        <v>26</v>
      </c>
      <c r="E1377" t="s">
        <v>15820</v>
      </c>
      <c r="I1377" t="str">
        <f t="shared" si="21"/>
        <v>Carex dioica  ;;52;26</v>
      </c>
      <c r="M1377" s="8" t="s">
        <v>17500</v>
      </c>
    </row>
    <row r="1378" spans="1:13" x14ac:dyDescent="0.25">
      <c r="B1378" s="3">
        <v>52</v>
      </c>
      <c r="C1378" s="3">
        <v>26</v>
      </c>
      <c r="D1378" s="2" t="s">
        <v>26</v>
      </c>
      <c r="E1378" t="s">
        <v>15820</v>
      </c>
      <c r="I1378" t="str">
        <f t="shared" si="21"/>
        <v>Carex dioica  ;;52;26</v>
      </c>
      <c r="M1378" s="8" t="s">
        <v>17500</v>
      </c>
    </row>
    <row r="1379" spans="1:13" x14ac:dyDescent="0.25">
      <c r="B1379" s="3">
        <v>52</v>
      </c>
      <c r="C1379" s="3">
        <v>26</v>
      </c>
      <c r="D1379" s="2" t="s">
        <v>26</v>
      </c>
      <c r="E1379" t="s">
        <v>15820</v>
      </c>
      <c r="I1379" t="str">
        <f t="shared" si="21"/>
        <v>Carex dioica  ;;52;26</v>
      </c>
      <c r="M1379" s="8" t="s">
        <v>17500</v>
      </c>
    </row>
    <row r="1380" spans="1:13" x14ac:dyDescent="0.25">
      <c r="B1380" s="3">
        <v>52</v>
      </c>
      <c r="C1380" s="3">
        <v>26</v>
      </c>
      <c r="D1380" s="2" t="s">
        <v>26</v>
      </c>
      <c r="E1380" t="s">
        <v>15820</v>
      </c>
      <c r="I1380" t="str">
        <f t="shared" si="21"/>
        <v>Carex dioica  ;;52;26</v>
      </c>
      <c r="M1380" s="8" t="s">
        <v>17500</v>
      </c>
    </row>
    <row r="1381" spans="1:13" x14ac:dyDescent="0.25">
      <c r="B1381" s="3">
        <v>52</v>
      </c>
      <c r="C1381" s="3">
        <v>26</v>
      </c>
      <c r="D1381" s="2" t="s">
        <v>26</v>
      </c>
      <c r="E1381" t="s">
        <v>15820</v>
      </c>
      <c r="I1381" t="str">
        <f t="shared" si="21"/>
        <v>Carex dioica  ;;52;26</v>
      </c>
      <c r="M1381" s="8" t="s">
        <v>17500</v>
      </c>
    </row>
    <row r="1382" spans="1:13" x14ac:dyDescent="0.25">
      <c r="A1382" s="3">
        <v>26</v>
      </c>
      <c r="C1382" s="3">
        <v>26</v>
      </c>
      <c r="D1382" s="2" t="s">
        <v>26</v>
      </c>
      <c r="E1382" t="s">
        <v>15820</v>
      </c>
      <c r="I1382" t="str">
        <f t="shared" si="21"/>
        <v>Carex dioica  ;26;;26</v>
      </c>
      <c r="M1382" s="8" t="s">
        <v>17501</v>
      </c>
    </row>
    <row r="1383" spans="1:13" x14ac:dyDescent="0.25">
      <c r="A1383" s="3">
        <v>26</v>
      </c>
      <c r="C1383" s="3">
        <v>26</v>
      </c>
      <c r="D1383" s="2" t="s">
        <v>26</v>
      </c>
      <c r="E1383" t="s">
        <v>15820</v>
      </c>
      <c r="I1383" t="str">
        <f t="shared" si="21"/>
        <v>Carex dioica  ;26;;26</v>
      </c>
      <c r="M1383" s="8" t="s">
        <v>17501</v>
      </c>
    </row>
    <row r="1384" spans="1:13" x14ac:dyDescent="0.25">
      <c r="B1384" s="3">
        <v>52</v>
      </c>
      <c r="C1384" s="3">
        <v>26</v>
      </c>
      <c r="D1384" s="2" t="s">
        <v>26</v>
      </c>
      <c r="E1384" t="s">
        <v>15820</v>
      </c>
      <c r="I1384" t="str">
        <f t="shared" si="21"/>
        <v>Carex dioica  ;;52;26</v>
      </c>
      <c r="M1384" s="8" t="s">
        <v>17500</v>
      </c>
    </row>
    <row r="1385" spans="1:13" x14ac:dyDescent="0.25">
      <c r="A1385" s="3">
        <v>25</v>
      </c>
      <c r="C1385" s="3">
        <v>25</v>
      </c>
      <c r="D1385" s="2" t="s">
        <v>26</v>
      </c>
      <c r="E1385" t="s">
        <v>15820</v>
      </c>
      <c r="I1385" t="str">
        <f t="shared" si="21"/>
        <v>Carex dioica  ;25;;25</v>
      </c>
      <c r="M1385" s="8" t="s">
        <v>17502</v>
      </c>
    </row>
    <row r="1386" spans="1:13" x14ac:dyDescent="0.25">
      <c r="B1386" s="3">
        <v>52</v>
      </c>
      <c r="C1386" s="3">
        <v>26</v>
      </c>
      <c r="D1386" s="2" t="s">
        <v>26</v>
      </c>
      <c r="E1386" t="s">
        <v>15820</v>
      </c>
      <c r="I1386" t="str">
        <f t="shared" si="21"/>
        <v>Carex dioica  ;;52;26</v>
      </c>
      <c r="M1386" s="8" t="s">
        <v>17500</v>
      </c>
    </row>
    <row r="1387" spans="1:13" x14ac:dyDescent="0.25">
      <c r="B1387" s="3">
        <v>52</v>
      </c>
      <c r="C1387" s="3">
        <v>26</v>
      </c>
      <c r="D1387" s="2" t="s">
        <v>26</v>
      </c>
      <c r="E1387" t="s">
        <v>15820</v>
      </c>
      <c r="I1387" t="str">
        <f t="shared" si="21"/>
        <v>Carex dioica  ;;52;26</v>
      </c>
      <c r="M1387" s="8" t="s">
        <v>17500</v>
      </c>
    </row>
    <row r="1388" spans="1:13" x14ac:dyDescent="0.25">
      <c r="A1388" s="3">
        <v>25</v>
      </c>
      <c r="C1388" s="3">
        <v>25</v>
      </c>
      <c r="D1388" s="2" t="s">
        <v>26</v>
      </c>
      <c r="E1388" t="s">
        <v>15820</v>
      </c>
      <c r="I1388" t="str">
        <f t="shared" si="21"/>
        <v>Carex dioica  ;25;;25</v>
      </c>
      <c r="M1388" s="8" t="s">
        <v>17502</v>
      </c>
    </row>
    <row r="1389" spans="1:13" x14ac:dyDescent="0.25">
      <c r="A1389" s="3">
        <v>26</v>
      </c>
      <c r="C1389" s="3">
        <v>26</v>
      </c>
      <c r="D1389" s="2" t="s">
        <v>26</v>
      </c>
      <c r="E1389" t="s">
        <v>15820</v>
      </c>
      <c r="I1389" t="str">
        <f t="shared" si="21"/>
        <v>Carex dioica  ;26;;26</v>
      </c>
      <c r="M1389" s="8" t="s">
        <v>17501</v>
      </c>
    </row>
    <row r="1390" spans="1:13" x14ac:dyDescent="0.25">
      <c r="B1390" s="3">
        <v>74</v>
      </c>
      <c r="C1390" s="3">
        <v>37</v>
      </c>
      <c r="D1390" s="2" t="s">
        <v>26</v>
      </c>
      <c r="E1390" t="s">
        <v>15821</v>
      </c>
      <c r="I1390" t="str">
        <f t="shared" si="21"/>
        <v>Carex dipsacea  ;;74;37</v>
      </c>
      <c r="M1390" s="8" t="s">
        <v>17503</v>
      </c>
    </row>
    <row r="1391" spans="1:13" x14ac:dyDescent="0.25">
      <c r="B1391" s="3" t="s">
        <v>10165</v>
      </c>
      <c r="C1391" s="3">
        <v>37</v>
      </c>
      <c r="D1391" s="2" t="s">
        <v>26</v>
      </c>
      <c r="E1391" t="s">
        <v>15821</v>
      </c>
      <c r="I1391" t="str">
        <f t="shared" si="21"/>
        <v>Carex dipsacea  ;;c.74;37</v>
      </c>
      <c r="M1391" s="8" t="s">
        <v>17504</v>
      </c>
    </row>
    <row r="1392" spans="1:13" x14ac:dyDescent="0.25">
      <c r="B1392" s="3">
        <v>70</v>
      </c>
      <c r="C1392" s="3">
        <v>35</v>
      </c>
      <c r="D1392" s="2" t="s">
        <v>26</v>
      </c>
      <c r="E1392" t="s">
        <v>15822</v>
      </c>
      <c r="I1392" t="str">
        <f t="shared" si="21"/>
        <v>Carex disperma  ;;70;35</v>
      </c>
      <c r="M1392" s="8" t="s">
        <v>17505</v>
      </c>
    </row>
    <row r="1393" spans="1:13" x14ac:dyDescent="0.25">
      <c r="B1393" s="3">
        <v>70</v>
      </c>
      <c r="C1393" s="3">
        <v>35</v>
      </c>
      <c r="D1393" s="2" t="s">
        <v>26</v>
      </c>
      <c r="E1393" t="s">
        <v>15822</v>
      </c>
      <c r="I1393" t="str">
        <f t="shared" si="21"/>
        <v>Carex disperma  ;;70;35</v>
      </c>
      <c r="M1393" s="8" t="s">
        <v>17505</v>
      </c>
    </row>
    <row r="1394" spans="1:13" x14ac:dyDescent="0.25">
      <c r="B1394" s="3">
        <v>84</v>
      </c>
      <c r="C1394" s="3">
        <v>42</v>
      </c>
      <c r="D1394" s="2" t="s">
        <v>26</v>
      </c>
      <c r="E1394" t="s">
        <v>15822</v>
      </c>
      <c r="I1394" t="str">
        <f t="shared" si="21"/>
        <v>Carex disperma  ;;84;42</v>
      </c>
      <c r="M1394" s="8" t="s">
        <v>17506</v>
      </c>
    </row>
    <row r="1395" spans="1:13" x14ac:dyDescent="0.25">
      <c r="B1395" s="3">
        <v>70</v>
      </c>
      <c r="C1395" s="3">
        <v>35</v>
      </c>
      <c r="D1395" s="2" t="s">
        <v>26</v>
      </c>
      <c r="E1395" t="s">
        <v>15822</v>
      </c>
      <c r="I1395" t="str">
        <f t="shared" si="21"/>
        <v>Carex disperma  ;;70;35</v>
      </c>
      <c r="M1395" s="8" t="s">
        <v>17505</v>
      </c>
    </row>
    <row r="1396" spans="1:13" x14ac:dyDescent="0.25">
      <c r="B1396" s="3">
        <v>70</v>
      </c>
      <c r="C1396" s="3">
        <v>35</v>
      </c>
      <c r="D1396" s="2" t="s">
        <v>26</v>
      </c>
      <c r="E1396" t="s">
        <v>15822</v>
      </c>
      <c r="I1396" t="str">
        <f t="shared" si="21"/>
        <v>Carex disperma  ;;70;35</v>
      </c>
      <c r="M1396" s="8" t="s">
        <v>17505</v>
      </c>
    </row>
    <row r="1397" spans="1:13" x14ac:dyDescent="0.25">
      <c r="B1397" s="3">
        <v>70</v>
      </c>
      <c r="C1397" s="3">
        <v>35</v>
      </c>
      <c r="D1397" s="2" t="s">
        <v>26</v>
      </c>
      <c r="E1397" t="s">
        <v>15822</v>
      </c>
      <c r="I1397" t="str">
        <f t="shared" si="21"/>
        <v>Carex disperma  ;;70;35</v>
      </c>
      <c r="M1397" s="8" t="s">
        <v>17505</v>
      </c>
    </row>
    <row r="1398" spans="1:13" x14ac:dyDescent="0.25">
      <c r="B1398" s="3">
        <v>70</v>
      </c>
      <c r="C1398" s="3">
        <v>35</v>
      </c>
      <c r="D1398" s="2" t="s">
        <v>26</v>
      </c>
      <c r="E1398" t="s">
        <v>15822</v>
      </c>
      <c r="I1398" t="str">
        <f t="shared" si="21"/>
        <v>Carex disperma  ;;70;35</v>
      </c>
      <c r="M1398" s="8" t="s">
        <v>17505</v>
      </c>
    </row>
    <row r="1399" spans="1:13" x14ac:dyDescent="0.25">
      <c r="B1399" s="3">
        <v>74</v>
      </c>
      <c r="C1399" s="3">
        <v>37</v>
      </c>
      <c r="D1399" s="2" t="s">
        <v>26</v>
      </c>
      <c r="E1399" t="s">
        <v>15823</v>
      </c>
      <c r="I1399" t="str">
        <f t="shared" si="21"/>
        <v>Carex distachya  ;;74;37</v>
      </c>
      <c r="M1399" s="8" t="s">
        <v>17507</v>
      </c>
    </row>
    <row r="1400" spans="1:13" x14ac:dyDescent="0.25">
      <c r="B1400" s="3">
        <v>74</v>
      </c>
      <c r="C1400" s="3">
        <v>37</v>
      </c>
      <c r="D1400" s="2" t="s">
        <v>26</v>
      </c>
      <c r="E1400" t="s">
        <v>15823</v>
      </c>
      <c r="I1400" t="str">
        <f t="shared" si="21"/>
        <v>Carex distachya  ;;74;37</v>
      </c>
      <c r="M1400" s="8" t="s">
        <v>17507</v>
      </c>
    </row>
    <row r="1401" spans="1:13" x14ac:dyDescent="0.25">
      <c r="B1401" s="3">
        <v>74</v>
      </c>
      <c r="C1401" s="3">
        <v>37</v>
      </c>
      <c r="D1401" s="2" t="s">
        <v>26</v>
      </c>
      <c r="E1401" t="s">
        <v>15823</v>
      </c>
      <c r="I1401" t="str">
        <f t="shared" si="21"/>
        <v>Carex distachya  ;;74;37</v>
      </c>
      <c r="M1401" s="8" t="s">
        <v>17507</v>
      </c>
    </row>
    <row r="1402" spans="1:13" x14ac:dyDescent="0.25">
      <c r="B1402" s="3">
        <v>74</v>
      </c>
      <c r="C1402" s="3">
        <v>37</v>
      </c>
      <c r="D1402" s="2" t="s">
        <v>26</v>
      </c>
      <c r="E1402" t="s">
        <v>15823</v>
      </c>
      <c r="I1402" t="str">
        <f t="shared" si="21"/>
        <v>Carex distachya  ;;74;37</v>
      </c>
      <c r="M1402" s="8" t="s">
        <v>17507</v>
      </c>
    </row>
    <row r="1403" spans="1:13" x14ac:dyDescent="0.25">
      <c r="B1403" s="3">
        <v>74</v>
      </c>
      <c r="C1403" s="3">
        <v>37</v>
      </c>
      <c r="D1403" s="2" t="s">
        <v>26</v>
      </c>
      <c r="E1403" t="s">
        <v>15823</v>
      </c>
      <c r="I1403" t="str">
        <f t="shared" si="21"/>
        <v>Carex distachya  ;;74;37</v>
      </c>
      <c r="M1403" s="8" t="s">
        <v>17507</v>
      </c>
    </row>
    <row r="1404" spans="1:13" x14ac:dyDescent="0.25">
      <c r="B1404" s="3">
        <v>74</v>
      </c>
      <c r="C1404" s="3">
        <v>37</v>
      </c>
      <c r="D1404" s="2" t="s">
        <v>26</v>
      </c>
      <c r="E1404" t="s">
        <v>15823</v>
      </c>
      <c r="I1404" t="str">
        <f t="shared" si="21"/>
        <v>Carex distachya  ;;74;37</v>
      </c>
      <c r="M1404" s="8" t="s">
        <v>17507</v>
      </c>
    </row>
    <row r="1405" spans="1:13" x14ac:dyDescent="0.25">
      <c r="A1405" s="3" t="s">
        <v>6968</v>
      </c>
      <c r="C1405" s="3">
        <v>37</v>
      </c>
      <c r="D1405" s="2" t="s">
        <v>26</v>
      </c>
      <c r="E1405" t="s">
        <v>15823</v>
      </c>
      <c r="I1405" t="str">
        <f t="shared" si="21"/>
        <v>Carex distachya  ;37II;;37</v>
      </c>
      <c r="M1405" s="8" t="s">
        <v>17508</v>
      </c>
    </row>
    <row r="1406" spans="1:13" x14ac:dyDescent="0.25">
      <c r="B1406" s="3">
        <v>74</v>
      </c>
      <c r="C1406" s="3">
        <v>37</v>
      </c>
      <c r="D1406" s="2" t="s">
        <v>26</v>
      </c>
      <c r="E1406" t="s">
        <v>15823</v>
      </c>
      <c r="I1406" t="str">
        <f t="shared" si="21"/>
        <v>Carex distachya  ;;74;37</v>
      </c>
      <c r="M1406" s="8" t="s">
        <v>17507</v>
      </c>
    </row>
    <row r="1407" spans="1:13" x14ac:dyDescent="0.25">
      <c r="B1407" s="3">
        <v>74</v>
      </c>
      <c r="C1407" s="3">
        <v>37</v>
      </c>
      <c r="D1407" s="2" t="s">
        <v>26</v>
      </c>
      <c r="E1407" t="s">
        <v>15823</v>
      </c>
      <c r="I1407" t="str">
        <f t="shared" si="21"/>
        <v>Carex distachya  ;;74;37</v>
      </c>
      <c r="M1407" s="8" t="s">
        <v>17507</v>
      </c>
    </row>
    <row r="1408" spans="1:13" x14ac:dyDescent="0.25">
      <c r="B1408" s="3">
        <v>74</v>
      </c>
      <c r="C1408" s="3">
        <v>37</v>
      </c>
      <c r="D1408" s="2" t="s">
        <v>26</v>
      </c>
      <c r="E1408" t="s">
        <v>15823</v>
      </c>
      <c r="I1408" t="str">
        <f t="shared" si="21"/>
        <v>Carex distachya  ;;74;37</v>
      </c>
      <c r="M1408" s="8" t="s">
        <v>17507</v>
      </c>
    </row>
    <row r="1409" spans="1:13" x14ac:dyDescent="0.25">
      <c r="A1409" s="3" t="s">
        <v>6968</v>
      </c>
      <c r="C1409" s="3">
        <v>37</v>
      </c>
      <c r="D1409" s="2" t="s">
        <v>26</v>
      </c>
      <c r="E1409" t="s">
        <v>15823</v>
      </c>
      <c r="I1409" t="str">
        <f t="shared" si="21"/>
        <v>Carex distachya  ;37II;;37</v>
      </c>
      <c r="M1409" s="8" t="s">
        <v>17508</v>
      </c>
    </row>
    <row r="1410" spans="1:13" x14ac:dyDescent="0.25">
      <c r="B1410" s="3">
        <v>74</v>
      </c>
      <c r="C1410" s="3">
        <v>37</v>
      </c>
      <c r="D1410" s="2" t="s">
        <v>26</v>
      </c>
      <c r="E1410" t="s">
        <v>15823</v>
      </c>
      <c r="I1410" t="str">
        <f t="shared" ref="I1410:I1473" si="22">CONCATENATE(D1410,$P$1,E1410,$P$1,F1410,$P$1,G1410,$Q$1,A1410,$Q$1,B1410,$Q$1,C1410)</f>
        <v>Carex distachya  ;;74;37</v>
      </c>
      <c r="M1410" s="8" t="s">
        <v>17507</v>
      </c>
    </row>
    <row r="1411" spans="1:13" x14ac:dyDescent="0.25">
      <c r="B1411" s="3">
        <v>74</v>
      </c>
      <c r="C1411" s="3">
        <v>37</v>
      </c>
      <c r="D1411" s="2" t="s">
        <v>26</v>
      </c>
      <c r="E1411" t="s">
        <v>15823</v>
      </c>
      <c r="I1411" t="str">
        <f t="shared" si="22"/>
        <v>Carex distachya  ;;74;37</v>
      </c>
      <c r="M1411" s="8" t="s">
        <v>17507</v>
      </c>
    </row>
    <row r="1412" spans="1:13" x14ac:dyDescent="0.25">
      <c r="B1412" s="3">
        <v>74</v>
      </c>
      <c r="C1412" s="3">
        <v>37</v>
      </c>
      <c r="D1412" s="2" t="s">
        <v>26</v>
      </c>
      <c r="E1412" t="s">
        <v>15823</v>
      </c>
      <c r="I1412" t="str">
        <f t="shared" si="22"/>
        <v>Carex distachya  ;;74;37</v>
      </c>
      <c r="M1412" s="8" t="s">
        <v>17507</v>
      </c>
    </row>
    <row r="1413" spans="1:13" x14ac:dyDescent="0.25">
      <c r="B1413" s="3">
        <v>74</v>
      </c>
      <c r="C1413" s="3">
        <v>37</v>
      </c>
      <c r="D1413" s="2" t="s">
        <v>26</v>
      </c>
      <c r="E1413" t="s">
        <v>15823</v>
      </c>
      <c r="I1413" t="str">
        <f t="shared" si="22"/>
        <v>Carex distachya  ;;74;37</v>
      </c>
      <c r="M1413" s="8" t="s">
        <v>17507</v>
      </c>
    </row>
    <row r="1414" spans="1:13" x14ac:dyDescent="0.25">
      <c r="A1414" s="3">
        <v>36</v>
      </c>
      <c r="C1414" s="3">
        <v>36</v>
      </c>
      <c r="D1414" s="2" t="s">
        <v>26</v>
      </c>
      <c r="E1414" t="s">
        <v>15824</v>
      </c>
      <c r="I1414" t="str">
        <f t="shared" si="22"/>
        <v>Carex distans  ;36;;36</v>
      </c>
      <c r="M1414" s="8" t="s">
        <v>17509</v>
      </c>
    </row>
    <row r="1415" spans="1:13" x14ac:dyDescent="0.25">
      <c r="B1415" s="3">
        <v>74</v>
      </c>
      <c r="C1415" s="3">
        <v>37</v>
      </c>
      <c r="D1415" s="2" t="s">
        <v>26</v>
      </c>
      <c r="E1415" t="s">
        <v>15824</v>
      </c>
      <c r="I1415" t="str">
        <f t="shared" si="22"/>
        <v>Carex distans  ;;74;37</v>
      </c>
      <c r="M1415" s="8" t="s">
        <v>17510</v>
      </c>
    </row>
    <row r="1416" spans="1:13" x14ac:dyDescent="0.25">
      <c r="B1416" s="3">
        <v>74</v>
      </c>
      <c r="C1416" s="3">
        <v>37</v>
      </c>
      <c r="D1416" s="2" t="s">
        <v>26</v>
      </c>
      <c r="E1416" t="s">
        <v>15824</v>
      </c>
      <c r="I1416" t="str">
        <f t="shared" si="22"/>
        <v>Carex distans  ;;74;37</v>
      </c>
      <c r="M1416" s="8" t="s">
        <v>17510</v>
      </c>
    </row>
    <row r="1417" spans="1:13" x14ac:dyDescent="0.25">
      <c r="A1417" s="3">
        <v>37</v>
      </c>
      <c r="C1417" s="3">
        <v>37</v>
      </c>
      <c r="D1417" s="2" t="s">
        <v>26</v>
      </c>
      <c r="E1417" t="s">
        <v>15824</v>
      </c>
      <c r="I1417" t="str">
        <f t="shared" si="22"/>
        <v>Carex distans  ;37;;37</v>
      </c>
      <c r="M1417" s="8" t="s">
        <v>17511</v>
      </c>
    </row>
    <row r="1418" spans="1:13" x14ac:dyDescent="0.25">
      <c r="B1418" s="3">
        <v>74</v>
      </c>
      <c r="C1418" s="3">
        <v>37</v>
      </c>
      <c r="D1418" s="2" t="s">
        <v>26</v>
      </c>
      <c r="E1418" t="s">
        <v>15824</v>
      </c>
      <c r="I1418" t="str">
        <f t="shared" si="22"/>
        <v>Carex distans  ;;74;37</v>
      </c>
      <c r="M1418" s="8" t="s">
        <v>17510</v>
      </c>
    </row>
    <row r="1419" spans="1:13" x14ac:dyDescent="0.25">
      <c r="B1419" s="3" t="s">
        <v>1067</v>
      </c>
      <c r="C1419" s="3" t="s">
        <v>1068</v>
      </c>
      <c r="D1419" s="2" t="s">
        <v>26</v>
      </c>
      <c r="E1419" t="s">
        <v>15824</v>
      </c>
      <c r="I1419" t="str">
        <f t="shared" si="22"/>
        <v>Carex distans  ;;70, 71, 72;35, 36</v>
      </c>
      <c r="M1419" s="8" t="s">
        <v>17512</v>
      </c>
    </row>
    <row r="1420" spans="1:13" x14ac:dyDescent="0.25">
      <c r="B1420" s="3">
        <v>70</v>
      </c>
      <c r="C1420" s="3">
        <v>35</v>
      </c>
      <c r="D1420" s="2" t="s">
        <v>26</v>
      </c>
      <c r="E1420" t="s">
        <v>15824</v>
      </c>
      <c r="I1420" t="str">
        <f t="shared" si="22"/>
        <v>Carex distans  ;;70;35</v>
      </c>
      <c r="M1420" s="8" t="s">
        <v>17513</v>
      </c>
    </row>
    <row r="1421" spans="1:13" x14ac:dyDescent="0.25">
      <c r="B1421" s="3">
        <v>74</v>
      </c>
      <c r="C1421" s="3">
        <v>37</v>
      </c>
      <c r="D1421" s="2" t="s">
        <v>26</v>
      </c>
      <c r="E1421" t="s">
        <v>15824</v>
      </c>
      <c r="I1421" t="str">
        <f t="shared" si="22"/>
        <v>Carex distans  ;;74;37</v>
      </c>
      <c r="M1421" s="8" t="s">
        <v>17510</v>
      </c>
    </row>
    <row r="1422" spans="1:13" x14ac:dyDescent="0.25">
      <c r="B1422" s="3">
        <v>74</v>
      </c>
      <c r="C1422" s="3">
        <v>37</v>
      </c>
      <c r="D1422" s="2" t="s">
        <v>26</v>
      </c>
      <c r="E1422" t="s">
        <v>15824</v>
      </c>
      <c r="I1422" t="str">
        <f t="shared" si="22"/>
        <v>Carex distans  ;;74;37</v>
      </c>
      <c r="M1422" s="8" t="s">
        <v>17510</v>
      </c>
    </row>
    <row r="1423" spans="1:13" x14ac:dyDescent="0.25">
      <c r="B1423" s="3">
        <v>74</v>
      </c>
      <c r="C1423" s="3">
        <v>37</v>
      </c>
      <c r="D1423" s="2" t="s">
        <v>26</v>
      </c>
      <c r="E1423" t="s">
        <v>15824</v>
      </c>
      <c r="I1423" t="str">
        <f t="shared" si="22"/>
        <v>Carex distans  ;;74;37</v>
      </c>
      <c r="M1423" s="8" t="s">
        <v>17510</v>
      </c>
    </row>
    <row r="1424" spans="1:13" x14ac:dyDescent="0.25">
      <c r="B1424" s="3">
        <v>72</v>
      </c>
      <c r="C1424" s="3">
        <v>36</v>
      </c>
      <c r="D1424" s="2" t="s">
        <v>26</v>
      </c>
      <c r="E1424" t="s">
        <v>15824</v>
      </c>
      <c r="I1424" t="str">
        <f t="shared" si="22"/>
        <v>Carex distans  ;;72;36</v>
      </c>
      <c r="M1424" s="8" t="s">
        <v>17514</v>
      </c>
    </row>
    <row r="1425" spans="1:13" x14ac:dyDescent="0.25">
      <c r="B1425" s="3">
        <v>74</v>
      </c>
      <c r="C1425" s="3">
        <v>37</v>
      </c>
      <c r="D1425" s="2" t="s">
        <v>26</v>
      </c>
      <c r="E1425" t="s">
        <v>15824</v>
      </c>
      <c r="I1425" t="str">
        <f t="shared" si="22"/>
        <v>Carex distans  ;;74;37</v>
      </c>
      <c r="M1425" s="8" t="s">
        <v>17510</v>
      </c>
    </row>
    <row r="1426" spans="1:13" x14ac:dyDescent="0.25">
      <c r="B1426" s="3">
        <v>74</v>
      </c>
      <c r="C1426" s="3">
        <v>37</v>
      </c>
      <c r="D1426" s="2" t="s">
        <v>26</v>
      </c>
      <c r="E1426" t="s">
        <v>15824</v>
      </c>
      <c r="I1426" t="str">
        <f t="shared" si="22"/>
        <v>Carex distans  ;;74;37</v>
      </c>
      <c r="M1426" s="8" t="s">
        <v>17510</v>
      </c>
    </row>
    <row r="1427" spans="1:13" x14ac:dyDescent="0.25">
      <c r="A1427" s="3">
        <v>37</v>
      </c>
      <c r="C1427" s="3">
        <v>37</v>
      </c>
      <c r="D1427" s="2" t="s">
        <v>26</v>
      </c>
      <c r="E1427" t="s">
        <v>15824</v>
      </c>
      <c r="I1427" t="str">
        <f t="shared" si="22"/>
        <v>Carex distans  ;37;;37</v>
      </c>
      <c r="M1427" s="8" t="s">
        <v>17511</v>
      </c>
    </row>
    <row r="1428" spans="1:13" x14ac:dyDescent="0.25">
      <c r="A1428" s="3" t="s">
        <v>7588</v>
      </c>
      <c r="B1428" s="3" t="s">
        <v>7589</v>
      </c>
      <c r="C1428" s="3">
        <v>34.369999999999997</v>
      </c>
      <c r="D1428" s="2" t="s">
        <v>26</v>
      </c>
      <c r="E1428" t="s">
        <v>15824</v>
      </c>
      <c r="I1428" t="str">
        <f t="shared" si="22"/>
        <v>Carex distans  ;34-37;68, 70-72, 74;34,37</v>
      </c>
      <c r="M1428" s="8" t="s">
        <v>17515</v>
      </c>
    </row>
    <row r="1429" spans="1:13" x14ac:dyDescent="0.25">
      <c r="B1429" s="3">
        <v>74</v>
      </c>
      <c r="C1429" s="3">
        <v>37</v>
      </c>
      <c r="D1429" s="2" t="s">
        <v>26</v>
      </c>
      <c r="E1429" t="s">
        <v>15824</v>
      </c>
      <c r="I1429" t="str">
        <f t="shared" si="22"/>
        <v>Carex distans  ;;74;37</v>
      </c>
      <c r="M1429" s="8" t="s">
        <v>17510</v>
      </c>
    </row>
    <row r="1430" spans="1:13" x14ac:dyDescent="0.25">
      <c r="B1430" s="3">
        <v>74</v>
      </c>
      <c r="C1430" s="3">
        <v>37</v>
      </c>
      <c r="D1430" s="2" t="s">
        <v>26</v>
      </c>
      <c r="E1430" t="s">
        <v>15824</v>
      </c>
      <c r="I1430" t="str">
        <f t="shared" si="22"/>
        <v>Carex distans  ;;74;37</v>
      </c>
      <c r="M1430" s="8" t="s">
        <v>17510</v>
      </c>
    </row>
    <row r="1431" spans="1:13" x14ac:dyDescent="0.25">
      <c r="B1431" s="3" t="s">
        <v>2006</v>
      </c>
      <c r="C1431" s="3">
        <v>35</v>
      </c>
      <c r="D1431" s="2" t="s">
        <v>26</v>
      </c>
      <c r="E1431" t="s">
        <v>15824</v>
      </c>
      <c r="I1431" t="str">
        <f t="shared" si="22"/>
        <v>Carex distans  ;;c.70;35</v>
      </c>
      <c r="M1431" s="8" t="s">
        <v>17516</v>
      </c>
    </row>
    <row r="1432" spans="1:13" x14ac:dyDescent="0.25">
      <c r="B1432" s="3">
        <v>74</v>
      </c>
      <c r="C1432" s="3">
        <v>37</v>
      </c>
      <c r="D1432" s="2" t="s">
        <v>26</v>
      </c>
      <c r="E1432" t="s">
        <v>15824</v>
      </c>
      <c r="I1432" t="str">
        <f t="shared" si="22"/>
        <v>Carex distans  ;;74;37</v>
      </c>
      <c r="M1432" s="8" t="s">
        <v>17510</v>
      </c>
    </row>
    <row r="1433" spans="1:13" x14ac:dyDescent="0.25">
      <c r="A1433" s="3">
        <v>36</v>
      </c>
      <c r="C1433" s="3">
        <v>36</v>
      </c>
      <c r="D1433" s="2" t="s">
        <v>26</v>
      </c>
      <c r="E1433" t="s">
        <v>15824</v>
      </c>
      <c r="I1433" t="str">
        <f t="shared" si="22"/>
        <v>Carex distans  ;36;;36</v>
      </c>
      <c r="M1433" s="8" t="s">
        <v>17509</v>
      </c>
    </row>
    <row r="1434" spans="1:13" x14ac:dyDescent="0.25">
      <c r="B1434" s="3">
        <v>74</v>
      </c>
      <c r="C1434" s="3">
        <v>37</v>
      </c>
      <c r="D1434" s="2" t="s">
        <v>26</v>
      </c>
      <c r="E1434" t="s">
        <v>15824</v>
      </c>
      <c r="I1434" t="str">
        <f t="shared" si="22"/>
        <v>Carex distans  ;;74;37</v>
      </c>
      <c r="M1434" s="8" t="s">
        <v>17510</v>
      </c>
    </row>
    <row r="1435" spans="1:13" x14ac:dyDescent="0.25">
      <c r="B1435" s="3">
        <v>74</v>
      </c>
      <c r="C1435" s="3">
        <v>37</v>
      </c>
      <c r="D1435" s="2" t="s">
        <v>26</v>
      </c>
      <c r="E1435" t="s">
        <v>15824</v>
      </c>
      <c r="I1435" t="str">
        <f t="shared" si="22"/>
        <v>Carex distans  ;;74;37</v>
      </c>
      <c r="M1435" s="8" t="s">
        <v>17510</v>
      </c>
    </row>
    <row r="1436" spans="1:13" x14ac:dyDescent="0.25">
      <c r="B1436" s="3">
        <v>68.7</v>
      </c>
      <c r="C1436" s="3" t="s">
        <v>1166</v>
      </c>
      <c r="D1436" s="2" t="s">
        <v>26</v>
      </c>
      <c r="E1436" t="s">
        <v>15824</v>
      </c>
      <c r="I1436" t="str">
        <f t="shared" si="22"/>
        <v>Carex distans  ;;68,7;34, 35</v>
      </c>
      <c r="M1436" s="8" t="s">
        <v>17517</v>
      </c>
    </row>
    <row r="1437" spans="1:13" x14ac:dyDescent="0.25">
      <c r="B1437" s="3" t="s">
        <v>14124</v>
      </c>
      <c r="C1437" s="3">
        <v>35</v>
      </c>
      <c r="D1437" s="2" t="s">
        <v>26</v>
      </c>
      <c r="E1437" t="s">
        <v>15824</v>
      </c>
      <c r="I1437" t="str">
        <f t="shared" si="22"/>
        <v>Carex distans  ;;2n = c. 70;35</v>
      </c>
      <c r="M1437" s="8" t="s">
        <v>17518</v>
      </c>
    </row>
    <row r="1438" spans="1:13" x14ac:dyDescent="0.25">
      <c r="A1438" s="3">
        <v>37</v>
      </c>
      <c r="C1438" s="3">
        <v>37</v>
      </c>
      <c r="D1438" s="2" t="s">
        <v>26</v>
      </c>
      <c r="E1438" t="s">
        <v>15824</v>
      </c>
      <c r="I1438" t="str">
        <f t="shared" si="22"/>
        <v>Carex distans  ;37;;37</v>
      </c>
      <c r="M1438" s="8" t="s">
        <v>17511</v>
      </c>
    </row>
    <row r="1439" spans="1:13" x14ac:dyDescent="0.25">
      <c r="B1439" s="3">
        <v>74</v>
      </c>
      <c r="C1439" s="3">
        <v>37</v>
      </c>
      <c r="D1439" s="2" t="s">
        <v>26</v>
      </c>
      <c r="E1439" t="s">
        <v>15824</v>
      </c>
      <c r="I1439" t="str">
        <f t="shared" si="22"/>
        <v>Carex distans  ;;74;37</v>
      </c>
      <c r="M1439" s="8" t="s">
        <v>17510</v>
      </c>
    </row>
    <row r="1440" spans="1:13" x14ac:dyDescent="0.25">
      <c r="B1440" s="3">
        <v>70</v>
      </c>
      <c r="C1440" s="3">
        <v>35</v>
      </c>
      <c r="D1440" s="2" t="s">
        <v>26</v>
      </c>
      <c r="E1440" t="s">
        <v>15824</v>
      </c>
      <c r="I1440" t="str">
        <f t="shared" si="22"/>
        <v>Carex distans  ;;70;35</v>
      </c>
      <c r="M1440" s="8" t="s">
        <v>17513</v>
      </c>
    </row>
    <row r="1441" spans="1:13" x14ac:dyDescent="0.25">
      <c r="A1441" s="3">
        <v>37</v>
      </c>
      <c r="C1441" s="3">
        <v>37</v>
      </c>
      <c r="D1441" s="2" t="s">
        <v>26</v>
      </c>
      <c r="E1441" t="s">
        <v>15824</v>
      </c>
      <c r="I1441" t="str">
        <f t="shared" si="22"/>
        <v>Carex distans  ;37;;37</v>
      </c>
      <c r="M1441" s="8" t="s">
        <v>17511</v>
      </c>
    </row>
    <row r="1442" spans="1:13" x14ac:dyDescent="0.25">
      <c r="A1442" s="3">
        <v>37</v>
      </c>
      <c r="C1442" s="3">
        <v>37</v>
      </c>
      <c r="D1442" s="2" t="s">
        <v>26</v>
      </c>
      <c r="E1442" t="s">
        <v>15824</v>
      </c>
      <c r="I1442" t="str">
        <f t="shared" si="22"/>
        <v>Carex distans  ;37;;37</v>
      </c>
      <c r="M1442" s="8" t="s">
        <v>17511</v>
      </c>
    </row>
    <row r="1443" spans="1:13" x14ac:dyDescent="0.25">
      <c r="A1443" s="3">
        <v>36</v>
      </c>
      <c r="C1443" s="3">
        <v>36</v>
      </c>
      <c r="D1443" s="2" t="s">
        <v>26</v>
      </c>
      <c r="E1443" t="s">
        <v>15824</v>
      </c>
      <c r="I1443" t="str">
        <f t="shared" si="22"/>
        <v>Carex distans  ;36;;36</v>
      </c>
      <c r="M1443" s="8" t="s">
        <v>17509</v>
      </c>
    </row>
    <row r="1444" spans="1:13" x14ac:dyDescent="0.25">
      <c r="A1444" s="3" t="s">
        <v>9286</v>
      </c>
      <c r="C1444" s="3">
        <v>35</v>
      </c>
      <c r="D1444" s="2" t="s">
        <v>26</v>
      </c>
      <c r="E1444" t="s">
        <v>15824</v>
      </c>
      <c r="I1444" t="str">
        <f t="shared" si="22"/>
        <v>Carex distans  ;35II;;35</v>
      </c>
      <c r="M1444" s="8" t="s">
        <v>17519</v>
      </c>
    </row>
    <row r="1445" spans="1:13" x14ac:dyDescent="0.25">
      <c r="A1445" s="3" t="s">
        <v>7588</v>
      </c>
      <c r="C1445" s="3">
        <v>34.369999999999997</v>
      </c>
      <c r="D1445" s="2" t="s">
        <v>26</v>
      </c>
      <c r="E1445" t="s">
        <v>15824</v>
      </c>
      <c r="I1445" t="str">
        <f t="shared" si="22"/>
        <v>Carex distans  ;34-37;;34,37</v>
      </c>
      <c r="M1445" s="8" t="s">
        <v>17520</v>
      </c>
    </row>
    <row r="1446" spans="1:13" x14ac:dyDescent="0.25">
      <c r="B1446" s="3">
        <v>70</v>
      </c>
      <c r="C1446" s="3">
        <v>35</v>
      </c>
      <c r="D1446" s="2" t="s">
        <v>26</v>
      </c>
      <c r="E1446" t="s">
        <v>15824</v>
      </c>
      <c r="I1446" t="str">
        <f t="shared" si="22"/>
        <v>Carex distans  ;;70;35</v>
      </c>
      <c r="M1446" s="8" t="s">
        <v>17513</v>
      </c>
    </row>
    <row r="1447" spans="1:13" x14ac:dyDescent="0.25">
      <c r="B1447" s="3">
        <v>71</v>
      </c>
      <c r="D1447" s="2" t="s">
        <v>26</v>
      </c>
      <c r="E1447" t="s">
        <v>15824</v>
      </c>
      <c r="I1447" t="str">
        <f t="shared" si="22"/>
        <v>Carex distans  ;;71;</v>
      </c>
      <c r="M1447" s="8" t="s">
        <v>17521</v>
      </c>
    </row>
    <row r="1448" spans="1:13" x14ac:dyDescent="0.25">
      <c r="B1448" s="3">
        <v>72</v>
      </c>
      <c r="C1448" s="3">
        <v>36</v>
      </c>
      <c r="D1448" s="2" t="s">
        <v>26</v>
      </c>
      <c r="E1448" t="s">
        <v>15824</v>
      </c>
      <c r="I1448" t="str">
        <f t="shared" si="22"/>
        <v>Carex distans  ;;72;36</v>
      </c>
      <c r="M1448" s="8" t="s">
        <v>17514</v>
      </c>
    </row>
    <row r="1449" spans="1:13" x14ac:dyDescent="0.25">
      <c r="B1449" s="3">
        <v>74</v>
      </c>
      <c r="C1449" s="3">
        <v>37</v>
      </c>
      <c r="D1449" s="2" t="s">
        <v>26</v>
      </c>
      <c r="E1449" t="s">
        <v>15824</v>
      </c>
      <c r="I1449" t="str">
        <f t="shared" si="22"/>
        <v>Carex distans  ;;74;37</v>
      </c>
      <c r="M1449" s="8" t="s">
        <v>17510</v>
      </c>
    </row>
    <row r="1450" spans="1:13" x14ac:dyDescent="0.25">
      <c r="B1450" s="3">
        <v>74</v>
      </c>
      <c r="C1450" s="3">
        <v>37</v>
      </c>
      <c r="D1450" s="2" t="s">
        <v>26</v>
      </c>
      <c r="E1450" t="s">
        <v>15824</v>
      </c>
      <c r="I1450" t="str">
        <f t="shared" si="22"/>
        <v>Carex distans  ;;74;37</v>
      </c>
      <c r="M1450" s="8" t="s">
        <v>17510</v>
      </c>
    </row>
    <row r="1451" spans="1:13" x14ac:dyDescent="0.25">
      <c r="B1451" s="3">
        <v>74</v>
      </c>
      <c r="C1451" s="3">
        <v>37</v>
      </c>
      <c r="D1451" s="2" t="s">
        <v>26</v>
      </c>
      <c r="E1451" t="s">
        <v>15824</v>
      </c>
      <c r="I1451" t="str">
        <f t="shared" si="22"/>
        <v>Carex distans  ;;74;37</v>
      </c>
      <c r="M1451" s="8" t="s">
        <v>17510</v>
      </c>
    </row>
    <row r="1452" spans="1:13" x14ac:dyDescent="0.25">
      <c r="B1452" s="3">
        <v>74</v>
      </c>
      <c r="C1452" s="3">
        <v>37</v>
      </c>
      <c r="D1452" s="2" t="s">
        <v>26</v>
      </c>
      <c r="E1452" t="s">
        <v>15824</v>
      </c>
      <c r="I1452" t="str">
        <f t="shared" si="22"/>
        <v>Carex distans  ;;74;37</v>
      </c>
      <c r="M1452" s="8" t="s">
        <v>17510</v>
      </c>
    </row>
    <row r="1453" spans="1:13" x14ac:dyDescent="0.25">
      <c r="B1453" s="3">
        <v>74</v>
      </c>
      <c r="C1453" s="3">
        <v>37</v>
      </c>
      <c r="D1453" s="2" t="s">
        <v>26</v>
      </c>
      <c r="E1453" t="s">
        <v>15824</v>
      </c>
      <c r="I1453" t="str">
        <f t="shared" si="22"/>
        <v>Carex distans  ;;74;37</v>
      </c>
      <c r="M1453" s="8" t="s">
        <v>17510</v>
      </c>
    </row>
    <row r="1454" spans="1:13" x14ac:dyDescent="0.25">
      <c r="B1454" s="3">
        <v>74</v>
      </c>
      <c r="C1454" s="3">
        <v>37</v>
      </c>
      <c r="D1454" s="2" t="s">
        <v>26</v>
      </c>
      <c r="E1454" t="s">
        <v>15824</v>
      </c>
      <c r="I1454" t="str">
        <f t="shared" si="22"/>
        <v>Carex distans  ;;74;37</v>
      </c>
      <c r="M1454" s="8" t="s">
        <v>17510</v>
      </c>
    </row>
    <row r="1455" spans="1:13" x14ac:dyDescent="0.25">
      <c r="B1455" s="3">
        <v>74</v>
      </c>
      <c r="C1455" s="3">
        <v>37</v>
      </c>
      <c r="D1455" s="2" t="s">
        <v>26</v>
      </c>
      <c r="E1455" t="s">
        <v>15824</v>
      </c>
      <c r="I1455" t="str">
        <f t="shared" si="22"/>
        <v>Carex distans  ;;74;37</v>
      </c>
      <c r="M1455" s="8" t="s">
        <v>17510</v>
      </c>
    </row>
    <row r="1456" spans="1:13" x14ac:dyDescent="0.25">
      <c r="B1456" s="3">
        <v>74</v>
      </c>
      <c r="C1456" s="3">
        <v>37</v>
      </c>
      <c r="D1456" s="2" t="s">
        <v>26</v>
      </c>
      <c r="E1456" t="s">
        <v>15824</v>
      </c>
      <c r="I1456" t="str">
        <f t="shared" si="22"/>
        <v>Carex distans  ;;74;37</v>
      </c>
      <c r="M1456" s="8" t="s">
        <v>17510</v>
      </c>
    </row>
    <row r="1457" spans="1:13" x14ac:dyDescent="0.25">
      <c r="B1457" s="3">
        <v>74</v>
      </c>
      <c r="C1457" s="3">
        <v>37</v>
      </c>
      <c r="D1457" s="2" t="s">
        <v>26</v>
      </c>
      <c r="E1457" t="s">
        <v>15824</v>
      </c>
      <c r="I1457" t="str">
        <f t="shared" si="22"/>
        <v>Carex distans  ;;74;37</v>
      </c>
      <c r="M1457" s="8" t="s">
        <v>17510</v>
      </c>
    </row>
    <row r="1458" spans="1:13" x14ac:dyDescent="0.25">
      <c r="B1458" s="3">
        <v>74</v>
      </c>
      <c r="C1458" s="3">
        <v>37</v>
      </c>
      <c r="D1458" s="2" t="s">
        <v>26</v>
      </c>
      <c r="E1458" t="s">
        <v>15824</v>
      </c>
      <c r="I1458" t="str">
        <f t="shared" si="22"/>
        <v>Carex distans  ;;74;37</v>
      </c>
      <c r="M1458" s="8" t="s">
        <v>17510</v>
      </c>
    </row>
    <row r="1459" spans="1:13" x14ac:dyDescent="0.25">
      <c r="B1459" s="3">
        <v>74</v>
      </c>
      <c r="C1459" s="3">
        <v>37</v>
      </c>
      <c r="D1459" s="2" t="s">
        <v>26</v>
      </c>
      <c r="E1459" t="s">
        <v>15824</v>
      </c>
      <c r="I1459" t="str">
        <f t="shared" si="22"/>
        <v>Carex distans  ;;74;37</v>
      </c>
      <c r="M1459" s="8" t="s">
        <v>17510</v>
      </c>
    </row>
    <row r="1460" spans="1:13" x14ac:dyDescent="0.25">
      <c r="B1460" s="3" t="s">
        <v>14847</v>
      </c>
      <c r="C1460" s="3">
        <v>35</v>
      </c>
      <c r="D1460" s="2" t="s">
        <v>26</v>
      </c>
      <c r="E1460" t="s">
        <v>15824</v>
      </c>
      <c r="I1460" t="str">
        <f t="shared" si="22"/>
        <v>Carex distans  ;;c. 70;35</v>
      </c>
      <c r="M1460" s="8" t="s">
        <v>17522</v>
      </c>
    </row>
    <row r="1461" spans="1:13" x14ac:dyDescent="0.25">
      <c r="B1461" s="3">
        <v>62</v>
      </c>
      <c r="C1461" s="3">
        <v>31</v>
      </c>
      <c r="D1461" s="2" t="s">
        <v>26</v>
      </c>
      <c r="E1461" t="s">
        <v>15825</v>
      </c>
      <c r="I1461" t="str">
        <f t="shared" si="22"/>
        <v>Carex disticha  ;;62;31</v>
      </c>
      <c r="M1461" s="8" t="s">
        <v>17523</v>
      </c>
    </row>
    <row r="1462" spans="1:13" x14ac:dyDescent="0.25">
      <c r="B1462" s="3">
        <v>62</v>
      </c>
      <c r="C1462" s="3">
        <v>31</v>
      </c>
      <c r="D1462" s="2" t="s">
        <v>26</v>
      </c>
      <c r="E1462" t="s">
        <v>15825</v>
      </c>
      <c r="I1462" t="str">
        <f t="shared" si="22"/>
        <v>Carex disticha  ;;62;31</v>
      </c>
      <c r="M1462" s="8" t="s">
        <v>17523</v>
      </c>
    </row>
    <row r="1463" spans="1:13" x14ac:dyDescent="0.25">
      <c r="B1463" s="3" t="s">
        <v>1074</v>
      </c>
      <c r="C1463" s="3">
        <v>31</v>
      </c>
      <c r="D1463" s="2" t="s">
        <v>26</v>
      </c>
      <c r="E1463" t="s">
        <v>15825</v>
      </c>
      <c r="I1463" t="str">
        <f t="shared" si="22"/>
        <v>Carex disticha  ;;62+1f;31</v>
      </c>
      <c r="M1463" s="8" t="s">
        <v>17524</v>
      </c>
    </row>
    <row r="1464" spans="1:13" x14ac:dyDescent="0.25">
      <c r="B1464" s="3" t="s">
        <v>1076</v>
      </c>
      <c r="D1464" s="2" t="s">
        <v>26</v>
      </c>
      <c r="E1464" t="s">
        <v>15825</v>
      </c>
      <c r="I1464" t="str">
        <f t="shared" si="22"/>
        <v>Carex disticha  ;;60+2f, 62+(2fy3f);</v>
      </c>
      <c r="M1464" s="8" t="s">
        <v>17525</v>
      </c>
    </row>
    <row r="1465" spans="1:13" x14ac:dyDescent="0.25">
      <c r="B1465" s="3" t="s">
        <v>1078</v>
      </c>
      <c r="D1465" s="2" t="s">
        <v>26</v>
      </c>
      <c r="E1465" t="s">
        <v>15825</v>
      </c>
      <c r="I1465" t="str">
        <f t="shared" si="22"/>
        <v>Carex disticha  ;;63+1f;</v>
      </c>
      <c r="M1465" s="8" t="s">
        <v>17526</v>
      </c>
    </row>
    <row r="1466" spans="1:13" x14ac:dyDescent="0.25">
      <c r="B1466" s="3">
        <v>62</v>
      </c>
      <c r="C1466" s="3">
        <v>31</v>
      </c>
      <c r="D1466" s="2" t="s">
        <v>26</v>
      </c>
      <c r="E1466" t="s">
        <v>15825</v>
      </c>
      <c r="I1466" t="str">
        <f t="shared" si="22"/>
        <v>Carex disticha  ;;62;31</v>
      </c>
      <c r="M1466" s="8" t="s">
        <v>17523</v>
      </c>
    </row>
    <row r="1467" spans="1:13" x14ac:dyDescent="0.25">
      <c r="B1467" s="3">
        <v>62</v>
      </c>
      <c r="C1467" s="3">
        <v>31</v>
      </c>
      <c r="D1467" s="2" t="s">
        <v>26</v>
      </c>
      <c r="E1467" t="s">
        <v>15825</v>
      </c>
      <c r="I1467" t="str">
        <f t="shared" si="22"/>
        <v>Carex disticha  ;;62;31</v>
      </c>
      <c r="M1467" s="8" t="s">
        <v>17523</v>
      </c>
    </row>
    <row r="1468" spans="1:13" x14ac:dyDescent="0.25">
      <c r="B1468" s="3">
        <v>62</v>
      </c>
      <c r="C1468" s="3">
        <v>31</v>
      </c>
      <c r="D1468" s="2" t="s">
        <v>26</v>
      </c>
      <c r="E1468" t="s">
        <v>15825</v>
      </c>
      <c r="I1468" t="str">
        <f t="shared" si="22"/>
        <v>Carex disticha  ;;62;31</v>
      </c>
      <c r="M1468" s="8" t="s">
        <v>17523</v>
      </c>
    </row>
    <row r="1469" spans="1:13" x14ac:dyDescent="0.25">
      <c r="A1469" s="3" t="s">
        <v>9114</v>
      </c>
      <c r="D1469" s="2" t="s">
        <v>26</v>
      </c>
      <c r="E1469" t="s">
        <v>15825</v>
      </c>
      <c r="I1469" t="str">
        <f t="shared" si="22"/>
        <v>Carex disticha  ;31II+0-1fragm., 30II+1III, etc.;;</v>
      </c>
      <c r="M1469" s="8" t="s">
        <v>17527</v>
      </c>
    </row>
    <row r="1470" spans="1:13" x14ac:dyDescent="0.25">
      <c r="B1470" s="3">
        <v>60</v>
      </c>
      <c r="C1470" s="3">
        <v>30</v>
      </c>
      <c r="D1470" s="2" t="s">
        <v>26</v>
      </c>
      <c r="E1470" t="s">
        <v>15825</v>
      </c>
      <c r="I1470" t="str">
        <f t="shared" si="22"/>
        <v>Carex disticha  ;;60;30</v>
      </c>
      <c r="M1470" s="8" t="s">
        <v>17528</v>
      </c>
    </row>
    <row r="1471" spans="1:13" x14ac:dyDescent="0.25">
      <c r="A1471" s="3">
        <v>31</v>
      </c>
      <c r="C1471" s="3">
        <v>31</v>
      </c>
      <c r="D1471" s="2" t="s">
        <v>26</v>
      </c>
      <c r="E1471" t="s">
        <v>15825</v>
      </c>
      <c r="I1471" t="str">
        <f t="shared" si="22"/>
        <v>Carex disticha  ;31;;31</v>
      </c>
      <c r="M1471" s="8" t="s">
        <v>17529</v>
      </c>
    </row>
    <row r="1472" spans="1:13" x14ac:dyDescent="0.25">
      <c r="B1472" s="3">
        <v>62</v>
      </c>
      <c r="C1472" s="3">
        <v>31</v>
      </c>
      <c r="D1472" s="2" t="s">
        <v>26</v>
      </c>
      <c r="E1472" t="s">
        <v>15825</v>
      </c>
      <c r="I1472" t="str">
        <f t="shared" si="22"/>
        <v>Carex disticha  ;;62;31</v>
      </c>
      <c r="M1472" s="8" t="s">
        <v>17523</v>
      </c>
    </row>
    <row r="1473" spans="1:13" x14ac:dyDescent="0.25">
      <c r="B1473" s="3" t="s">
        <v>13124</v>
      </c>
      <c r="C1473" s="3">
        <v>31</v>
      </c>
      <c r="D1473" s="2" t="s">
        <v>26</v>
      </c>
      <c r="E1473" t="s">
        <v>15825</v>
      </c>
      <c r="I1473" t="str">
        <f t="shared" si="22"/>
        <v>Carex disticha  ;;c. 62;31</v>
      </c>
      <c r="M1473" s="8" t="s">
        <v>17530</v>
      </c>
    </row>
    <row r="1474" spans="1:13" x14ac:dyDescent="0.25">
      <c r="B1474" s="3" t="s">
        <v>13124</v>
      </c>
      <c r="C1474" s="3">
        <v>31</v>
      </c>
      <c r="D1474" s="2" t="s">
        <v>26</v>
      </c>
      <c r="E1474" t="s">
        <v>15825</v>
      </c>
      <c r="I1474" t="str">
        <f t="shared" ref="I1474:I1537" si="23">CONCATENATE(D1474,$P$1,E1474,$P$1,F1474,$P$1,G1474,$Q$1,A1474,$Q$1,B1474,$Q$1,C1474)</f>
        <v>Carex disticha  ;;c. 62;31</v>
      </c>
      <c r="M1474" s="8" t="s">
        <v>17530</v>
      </c>
    </row>
    <row r="1475" spans="1:13" x14ac:dyDescent="0.25">
      <c r="B1475" s="3">
        <v>64</v>
      </c>
      <c r="C1475" s="3">
        <v>32</v>
      </c>
      <c r="D1475" s="2" t="s">
        <v>26</v>
      </c>
      <c r="E1475" t="s">
        <v>15825</v>
      </c>
      <c r="I1475" t="str">
        <f t="shared" si="23"/>
        <v>Carex disticha  ;;64;32</v>
      </c>
      <c r="M1475" s="8" t="s">
        <v>17531</v>
      </c>
    </row>
    <row r="1476" spans="1:13" x14ac:dyDescent="0.25">
      <c r="B1476" s="3" t="s">
        <v>13129</v>
      </c>
      <c r="D1476" s="2" t="s">
        <v>26</v>
      </c>
      <c r="E1476" t="s">
        <v>15825</v>
      </c>
      <c r="I1476" t="str">
        <f t="shared" si="23"/>
        <v>Carex disticha  ;;c. 6065;</v>
      </c>
      <c r="M1476" s="8" t="s">
        <v>17532</v>
      </c>
    </row>
    <row r="1477" spans="1:13" x14ac:dyDescent="0.25">
      <c r="A1477" s="3">
        <v>31</v>
      </c>
      <c r="C1477" s="3">
        <v>31</v>
      </c>
      <c r="D1477" s="2" t="s">
        <v>26</v>
      </c>
      <c r="E1477" t="s">
        <v>15825</v>
      </c>
      <c r="I1477" t="str">
        <f t="shared" si="23"/>
        <v>Carex disticha  ;31;;31</v>
      </c>
      <c r="M1477" s="8" t="s">
        <v>17529</v>
      </c>
    </row>
    <row r="1478" spans="1:13" x14ac:dyDescent="0.25">
      <c r="B1478" s="3">
        <v>60</v>
      </c>
      <c r="C1478" s="3">
        <v>30</v>
      </c>
      <c r="D1478" s="2" t="s">
        <v>26</v>
      </c>
      <c r="E1478" t="s">
        <v>15825</v>
      </c>
      <c r="I1478" t="str">
        <f t="shared" si="23"/>
        <v>Carex disticha  ;;60;30</v>
      </c>
      <c r="M1478" s="8" t="s">
        <v>17528</v>
      </c>
    </row>
    <row r="1479" spans="1:13" x14ac:dyDescent="0.25">
      <c r="A1479" s="3" t="s">
        <v>14850</v>
      </c>
      <c r="C1479" s="3">
        <v>31</v>
      </c>
      <c r="D1479" s="2" t="s">
        <v>26</v>
      </c>
      <c r="E1479" t="s">
        <v>15825</v>
      </c>
      <c r="I1479" t="str">
        <f t="shared" si="23"/>
        <v>Carex disticha  ;31II+0-1fragm.;;31</v>
      </c>
      <c r="M1479" s="8" t="s">
        <v>17533</v>
      </c>
    </row>
    <row r="1480" spans="1:13" x14ac:dyDescent="0.25">
      <c r="A1480" s="3">
        <v>31</v>
      </c>
      <c r="C1480" s="3">
        <v>31</v>
      </c>
      <c r="D1480" s="2" t="s">
        <v>26</v>
      </c>
      <c r="E1480" t="s">
        <v>15825</v>
      </c>
      <c r="I1480" t="str">
        <f t="shared" si="23"/>
        <v>Carex disticha  ;31;;31</v>
      </c>
      <c r="M1480" s="8" t="s">
        <v>17529</v>
      </c>
    </row>
    <row r="1481" spans="1:13" x14ac:dyDescent="0.25">
      <c r="A1481" s="3" t="s">
        <v>14853</v>
      </c>
      <c r="C1481" s="3">
        <v>30</v>
      </c>
      <c r="D1481" s="2" t="s">
        <v>26</v>
      </c>
      <c r="E1481" t="s">
        <v>15825</v>
      </c>
      <c r="I1481" t="str">
        <f t="shared" si="23"/>
        <v>Carex disticha  ;30II+1III;;30</v>
      </c>
      <c r="M1481" s="8" t="s">
        <v>17534</v>
      </c>
    </row>
    <row r="1482" spans="1:13" x14ac:dyDescent="0.25">
      <c r="B1482" s="3">
        <v>60</v>
      </c>
      <c r="C1482" s="3">
        <v>30</v>
      </c>
      <c r="D1482" s="2" t="s">
        <v>26</v>
      </c>
      <c r="E1482" t="s">
        <v>15825</v>
      </c>
      <c r="I1482" t="str">
        <f t="shared" si="23"/>
        <v>Carex disticha  ;;60;30</v>
      </c>
      <c r="M1482" s="8" t="s">
        <v>17528</v>
      </c>
    </row>
    <row r="1483" spans="1:13" x14ac:dyDescent="0.25">
      <c r="B1483" s="3" t="s">
        <v>14857</v>
      </c>
      <c r="C1483" s="3">
        <v>30</v>
      </c>
      <c r="D1483" s="2" t="s">
        <v>26</v>
      </c>
      <c r="E1483" t="s">
        <v>15825</v>
      </c>
      <c r="I1483" t="str">
        <f t="shared" si="23"/>
        <v>Carex disticha  ;;60+2f;30</v>
      </c>
      <c r="M1483" s="8" t="s">
        <v>17535</v>
      </c>
    </row>
    <row r="1484" spans="1:13" x14ac:dyDescent="0.25">
      <c r="B1484" s="3">
        <v>62</v>
      </c>
      <c r="C1484" s="3">
        <v>31</v>
      </c>
      <c r="D1484" s="2" t="s">
        <v>26</v>
      </c>
      <c r="E1484" t="s">
        <v>15825</v>
      </c>
      <c r="I1484" t="str">
        <f t="shared" si="23"/>
        <v>Carex disticha  ;;62;31</v>
      </c>
      <c r="M1484" s="8" t="s">
        <v>17523</v>
      </c>
    </row>
    <row r="1485" spans="1:13" x14ac:dyDescent="0.25">
      <c r="B1485" s="3" t="s">
        <v>14860</v>
      </c>
      <c r="C1485" s="3">
        <v>31</v>
      </c>
      <c r="D1485" s="2" t="s">
        <v>26</v>
      </c>
      <c r="E1485" t="s">
        <v>15825</v>
      </c>
      <c r="I1485" t="str">
        <f t="shared" si="23"/>
        <v>Carex disticha  ;;62+(2fy3f);31</v>
      </c>
      <c r="M1485" s="8" t="s">
        <v>17536</v>
      </c>
    </row>
    <row r="1486" spans="1:13" x14ac:dyDescent="0.25">
      <c r="B1486" s="3" t="s">
        <v>1074</v>
      </c>
      <c r="C1486" s="3">
        <v>31</v>
      </c>
      <c r="D1486" s="2" t="s">
        <v>26</v>
      </c>
      <c r="E1486" t="s">
        <v>15825</v>
      </c>
      <c r="I1486" t="str">
        <f t="shared" si="23"/>
        <v>Carex disticha  ;;62+1f;31</v>
      </c>
      <c r="M1486" s="8" t="s">
        <v>17524</v>
      </c>
    </row>
    <row r="1487" spans="1:13" x14ac:dyDescent="0.25">
      <c r="B1487" s="3">
        <v>60</v>
      </c>
      <c r="C1487" s="3">
        <v>30</v>
      </c>
      <c r="D1487" s="2" t="s">
        <v>26</v>
      </c>
      <c r="E1487" t="s">
        <v>15826</v>
      </c>
      <c r="I1487" t="str">
        <f t="shared" si="23"/>
        <v>Carex divisa  ;;60;30</v>
      </c>
      <c r="M1487" s="8" t="s">
        <v>17537</v>
      </c>
    </row>
    <row r="1488" spans="1:13" x14ac:dyDescent="0.25">
      <c r="B1488" s="3">
        <v>60</v>
      </c>
      <c r="C1488" s="3">
        <v>30</v>
      </c>
      <c r="D1488" s="2" t="s">
        <v>26</v>
      </c>
      <c r="E1488" t="s">
        <v>15826</v>
      </c>
      <c r="I1488" t="str">
        <f t="shared" si="23"/>
        <v>Carex divisa  ;;60;30</v>
      </c>
      <c r="M1488" s="8" t="s">
        <v>17537</v>
      </c>
    </row>
    <row r="1489" spans="1:13" x14ac:dyDescent="0.25">
      <c r="B1489" s="3">
        <v>58</v>
      </c>
      <c r="C1489" s="3">
        <v>29</v>
      </c>
      <c r="D1489" s="2" t="s">
        <v>26</v>
      </c>
      <c r="E1489" t="s">
        <v>15826</v>
      </c>
      <c r="I1489" t="str">
        <f t="shared" si="23"/>
        <v>Carex divisa  ;;58;29</v>
      </c>
      <c r="M1489" s="8" t="s">
        <v>17538</v>
      </c>
    </row>
    <row r="1490" spans="1:13" x14ac:dyDescent="0.25">
      <c r="B1490" s="3" t="s">
        <v>1085</v>
      </c>
      <c r="C1490" s="3" t="s">
        <v>1086</v>
      </c>
      <c r="D1490" s="2" t="s">
        <v>26</v>
      </c>
      <c r="E1490" t="s">
        <v>15826</v>
      </c>
      <c r="I1490" t="str">
        <f t="shared" si="23"/>
        <v>Carex divisa  ;;60, 62;30, 31</v>
      </c>
      <c r="M1490" s="8" t="s">
        <v>17539</v>
      </c>
    </row>
    <row r="1491" spans="1:13" x14ac:dyDescent="0.25">
      <c r="B1491" s="3">
        <v>60</v>
      </c>
      <c r="C1491" s="3">
        <v>30</v>
      </c>
      <c r="D1491" s="2" t="s">
        <v>26</v>
      </c>
      <c r="E1491" t="s">
        <v>15826</v>
      </c>
      <c r="I1491" t="str">
        <f t="shared" si="23"/>
        <v>Carex divisa  ;;60;30</v>
      </c>
      <c r="M1491" s="8" t="s">
        <v>17537</v>
      </c>
    </row>
    <row r="1492" spans="1:13" x14ac:dyDescent="0.25">
      <c r="B1492" s="3" t="s">
        <v>1841</v>
      </c>
      <c r="C1492" s="3">
        <v>30.31</v>
      </c>
      <c r="D1492" s="2" t="s">
        <v>26</v>
      </c>
      <c r="E1492" t="s">
        <v>15826</v>
      </c>
      <c r="I1492" t="str">
        <f t="shared" si="23"/>
        <v>Carex divisa  ;;60 62;30,31</v>
      </c>
      <c r="M1492" s="8" t="s">
        <v>17540</v>
      </c>
    </row>
    <row r="1493" spans="1:13" x14ac:dyDescent="0.25">
      <c r="B1493" s="3">
        <v>58</v>
      </c>
      <c r="C1493" s="3">
        <v>29</v>
      </c>
      <c r="D1493" s="2" t="s">
        <v>26</v>
      </c>
      <c r="E1493" t="s">
        <v>15826</v>
      </c>
      <c r="I1493" t="str">
        <f t="shared" si="23"/>
        <v>Carex divisa  ;;58;29</v>
      </c>
      <c r="M1493" s="8" t="s">
        <v>17538</v>
      </c>
    </row>
    <row r="1494" spans="1:13" x14ac:dyDescent="0.25">
      <c r="A1494" s="3">
        <v>30</v>
      </c>
      <c r="C1494" s="3">
        <v>30</v>
      </c>
      <c r="D1494" s="2" t="s">
        <v>26</v>
      </c>
      <c r="E1494" t="s">
        <v>15826</v>
      </c>
      <c r="I1494" t="str">
        <f t="shared" si="23"/>
        <v>Carex divisa  ;30;;30</v>
      </c>
      <c r="M1494" s="8" t="s">
        <v>17541</v>
      </c>
    </row>
    <row r="1495" spans="1:13" x14ac:dyDescent="0.25">
      <c r="A1495" s="3" t="s">
        <v>6896</v>
      </c>
      <c r="C1495" s="3">
        <v>29</v>
      </c>
      <c r="D1495" s="2" t="s">
        <v>26</v>
      </c>
      <c r="E1495" t="s">
        <v>15826</v>
      </c>
      <c r="I1495" t="str">
        <f t="shared" si="23"/>
        <v>Carex divisa  ;29II;;29</v>
      </c>
      <c r="M1495" s="8" t="s">
        <v>17542</v>
      </c>
    </row>
    <row r="1496" spans="1:13" x14ac:dyDescent="0.25">
      <c r="B1496" s="3">
        <v>60</v>
      </c>
      <c r="C1496" s="3">
        <v>30</v>
      </c>
      <c r="D1496" s="2" t="s">
        <v>26</v>
      </c>
      <c r="E1496" t="s">
        <v>15826</v>
      </c>
      <c r="I1496" t="str">
        <f t="shared" si="23"/>
        <v>Carex divisa  ;;60;30</v>
      </c>
      <c r="M1496" s="8" t="s">
        <v>17537</v>
      </c>
    </row>
    <row r="1497" spans="1:13" x14ac:dyDescent="0.25">
      <c r="B1497" s="3" t="s">
        <v>1085</v>
      </c>
      <c r="C1497" s="3" t="s">
        <v>1086</v>
      </c>
      <c r="D1497" s="2" t="s">
        <v>26</v>
      </c>
      <c r="E1497" t="s">
        <v>15826</v>
      </c>
      <c r="I1497" t="str">
        <f t="shared" si="23"/>
        <v>Carex divisa  ;;60, 62;30, 31</v>
      </c>
      <c r="M1497" s="8" t="s">
        <v>17539</v>
      </c>
    </row>
    <row r="1498" spans="1:13" x14ac:dyDescent="0.25">
      <c r="B1498" s="3">
        <v>14</v>
      </c>
      <c r="C1498" s="3">
        <v>7</v>
      </c>
      <c r="D1498" s="2" t="s">
        <v>26</v>
      </c>
      <c r="E1498" t="s">
        <v>15826</v>
      </c>
      <c r="I1498" t="str">
        <f t="shared" si="23"/>
        <v>Carex divisa  ;;14;7</v>
      </c>
      <c r="M1498" s="8" t="s">
        <v>17543</v>
      </c>
    </row>
    <row r="1499" spans="1:13" x14ac:dyDescent="0.25">
      <c r="B1499" s="3">
        <v>60</v>
      </c>
      <c r="C1499" s="3">
        <v>30</v>
      </c>
      <c r="D1499" s="2" t="s">
        <v>26</v>
      </c>
      <c r="E1499" t="s">
        <v>15826</v>
      </c>
      <c r="I1499" t="str">
        <f t="shared" si="23"/>
        <v>Carex divisa  ;;60;30</v>
      </c>
      <c r="M1499" s="8" t="s">
        <v>17537</v>
      </c>
    </row>
    <row r="1500" spans="1:13" x14ac:dyDescent="0.25">
      <c r="B1500" s="3">
        <v>58.6</v>
      </c>
      <c r="C1500" s="3" t="s">
        <v>1498</v>
      </c>
      <c r="D1500" s="2" t="s">
        <v>26</v>
      </c>
      <c r="E1500" t="s">
        <v>15826</v>
      </c>
      <c r="I1500" t="str">
        <f t="shared" si="23"/>
        <v>Carex divisa  ;;58,6;29, 30</v>
      </c>
      <c r="M1500" s="8" t="s">
        <v>17544</v>
      </c>
    </row>
    <row r="1501" spans="1:13" x14ac:dyDescent="0.25">
      <c r="B1501" s="3">
        <v>60</v>
      </c>
      <c r="C1501" s="3">
        <v>30</v>
      </c>
      <c r="D1501" s="2" t="s">
        <v>26</v>
      </c>
      <c r="E1501" t="s">
        <v>15826</v>
      </c>
      <c r="I1501" t="str">
        <f t="shared" si="23"/>
        <v>Carex divisa  ;;60;30</v>
      </c>
      <c r="M1501" s="8" t="s">
        <v>17537</v>
      </c>
    </row>
    <row r="1502" spans="1:13" x14ac:dyDescent="0.25">
      <c r="B1502" s="3">
        <v>60</v>
      </c>
      <c r="C1502" s="3">
        <v>30</v>
      </c>
      <c r="D1502" s="2" t="s">
        <v>26</v>
      </c>
      <c r="E1502" t="s">
        <v>15826</v>
      </c>
      <c r="I1502" t="str">
        <f t="shared" si="23"/>
        <v>Carex divisa  ;;60;30</v>
      </c>
      <c r="M1502" s="8" t="s">
        <v>17537</v>
      </c>
    </row>
    <row r="1503" spans="1:13" x14ac:dyDescent="0.25">
      <c r="A1503" s="3" t="s">
        <v>6896</v>
      </c>
      <c r="C1503" s="3">
        <v>29</v>
      </c>
      <c r="D1503" s="2" t="s">
        <v>26</v>
      </c>
      <c r="E1503" t="s">
        <v>15826</v>
      </c>
      <c r="I1503" t="str">
        <f t="shared" si="23"/>
        <v>Carex divisa  ;29II;;29</v>
      </c>
      <c r="M1503" s="8" t="s">
        <v>17542</v>
      </c>
    </row>
    <row r="1504" spans="1:13" x14ac:dyDescent="0.25">
      <c r="B1504" s="3">
        <v>58</v>
      </c>
      <c r="C1504" s="3">
        <v>29</v>
      </c>
      <c r="D1504" s="2" t="s">
        <v>26</v>
      </c>
      <c r="E1504" t="s">
        <v>15826</v>
      </c>
      <c r="I1504" t="str">
        <f t="shared" si="23"/>
        <v>Carex divisa  ;;58;29</v>
      </c>
      <c r="M1504" s="8" t="s">
        <v>17538</v>
      </c>
    </row>
    <row r="1505" spans="1:13" x14ac:dyDescent="0.25">
      <c r="B1505" s="3">
        <v>60</v>
      </c>
      <c r="C1505" s="3">
        <v>30</v>
      </c>
      <c r="D1505" s="2" t="s">
        <v>26</v>
      </c>
      <c r="E1505" t="s">
        <v>15826</v>
      </c>
      <c r="I1505" t="str">
        <f t="shared" si="23"/>
        <v>Carex divisa  ;;60;30</v>
      </c>
      <c r="M1505" s="8" t="s">
        <v>17537</v>
      </c>
    </row>
    <row r="1506" spans="1:13" x14ac:dyDescent="0.25">
      <c r="B1506" s="3">
        <v>60</v>
      </c>
      <c r="C1506" s="3">
        <v>30</v>
      </c>
      <c r="D1506" s="2" t="s">
        <v>26</v>
      </c>
      <c r="E1506" t="s">
        <v>15826</v>
      </c>
      <c r="I1506" t="str">
        <f t="shared" si="23"/>
        <v>Carex divisa  ;;60;30</v>
      </c>
      <c r="M1506" s="8" t="s">
        <v>17537</v>
      </c>
    </row>
    <row r="1507" spans="1:13" x14ac:dyDescent="0.25">
      <c r="B1507" s="3">
        <v>60</v>
      </c>
      <c r="C1507" s="3">
        <v>30</v>
      </c>
      <c r="D1507" s="2" t="s">
        <v>26</v>
      </c>
      <c r="E1507" t="s">
        <v>15826</v>
      </c>
      <c r="I1507" t="str">
        <f t="shared" si="23"/>
        <v>Carex divisa  ;;60;30</v>
      </c>
      <c r="M1507" s="8" t="s">
        <v>17537</v>
      </c>
    </row>
    <row r="1508" spans="1:13" x14ac:dyDescent="0.25">
      <c r="B1508" s="3">
        <v>62</v>
      </c>
      <c r="C1508" s="3">
        <v>31</v>
      </c>
      <c r="D1508" s="2" t="s">
        <v>26</v>
      </c>
      <c r="E1508" t="s">
        <v>15826</v>
      </c>
      <c r="I1508" t="str">
        <f t="shared" si="23"/>
        <v>Carex divisa  ;;62;31</v>
      </c>
      <c r="M1508" s="8" t="s">
        <v>17545</v>
      </c>
    </row>
    <row r="1509" spans="1:13" x14ac:dyDescent="0.25">
      <c r="A1509" s="3">
        <v>30</v>
      </c>
      <c r="C1509" s="3">
        <v>30</v>
      </c>
      <c r="D1509" s="2" t="s">
        <v>26</v>
      </c>
      <c r="E1509" t="s">
        <v>15826</v>
      </c>
      <c r="I1509" t="str">
        <f t="shared" si="23"/>
        <v>Carex divisa  ;30;;30</v>
      </c>
      <c r="M1509" s="8" t="s">
        <v>17541</v>
      </c>
    </row>
    <row r="1510" spans="1:13" x14ac:dyDescent="0.25">
      <c r="B1510" s="3">
        <v>14</v>
      </c>
      <c r="C1510" s="3">
        <v>7</v>
      </c>
      <c r="D1510" s="2" t="s">
        <v>26</v>
      </c>
      <c r="E1510" t="s">
        <v>15826</v>
      </c>
      <c r="I1510" t="str">
        <f t="shared" si="23"/>
        <v>Carex divisa  ;;14;7</v>
      </c>
      <c r="M1510" s="8" t="s">
        <v>17543</v>
      </c>
    </row>
    <row r="1511" spans="1:13" x14ac:dyDescent="0.25">
      <c r="B1511" s="3">
        <v>58</v>
      </c>
      <c r="C1511" s="3">
        <v>29</v>
      </c>
      <c r="D1511" s="2" t="s">
        <v>26</v>
      </c>
      <c r="E1511" t="s">
        <v>15826</v>
      </c>
      <c r="I1511" t="str">
        <f t="shared" si="23"/>
        <v>Carex divisa  ;;58;29</v>
      </c>
      <c r="M1511" s="8" t="s">
        <v>17538</v>
      </c>
    </row>
    <row r="1512" spans="1:13" x14ac:dyDescent="0.25">
      <c r="B1512" s="3">
        <v>58</v>
      </c>
      <c r="C1512" s="3">
        <v>29</v>
      </c>
      <c r="D1512" s="2" t="s">
        <v>26</v>
      </c>
      <c r="E1512" t="s">
        <v>15826</v>
      </c>
      <c r="I1512" t="str">
        <f t="shared" si="23"/>
        <v>Carex divisa  ;;58;29</v>
      </c>
      <c r="M1512" s="8" t="s">
        <v>17538</v>
      </c>
    </row>
    <row r="1513" spans="1:13" x14ac:dyDescent="0.25">
      <c r="A1513" s="3">
        <v>28</v>
      </c>
      <c r="C1513" s="3">
        <v>28</v>
      </c>
      <c r="D1513" s="2" t="s">
        <v>26</v>
      </c>
      <c r="E1513" t="s">
        <v>15827</v>
      </c>
      <c r="I1513" t="str">
        <f t="shared" si="23"/>
        <v>Carex divulsa  ;28;;28</v>
      </c>
      <c r="M1513" s="8" t="s">
        <v>17546</v>
      </c>
    </row>
    <row r="1514" spans="1:13" x14ac:dyDescent="0.25">
      <c r="B1514" s="3">
        <v>58</v>
      </c>
      <c r="C1514" s="3">
        <v>29</v>
      </c>
      <c r="D1514" s="2" t="s">
        <v>26</v>
      </c>
      <c r="E1514" t="s">
        <v>15827</v>
      </c>
      <c r="I1514" t="str">
        <f t="shared" si="23"/>
        <v>Carex divulsa  ;;58;29</v>
      </c>
      <c r="M1514" s="8" t="s">
        <v>17547</v>
      </c>
    </row>
    <row r="1515" spans="1:13" x14ac:dyDescent="0.25">
      <c r="B1515" s="3">
        <v>58</v>
      </c>
      <c r="C1515" s="3">
        <v>29</v>
      </c>
      <c r="D1515" s="2" t="s">
        <v>26</v>
      </c>
      <c r="E1515" t="s">
        <v>15827</v>
      </c>
      <c r="I1515" t="str">
        <f t="shared" si="23"/>
        <v>Carex divulsa  ;;58;29</v>
      </c>
      <c r="M1515" s="8" t="s">
        <v>17547</v>
      </c>
    </row>
    <row r="1516" spans="1:13" x14ac:dyDescent="0.25">
      <c r="B1516" s="3">
        <v>58</v>
      </c>
      <c r="C1516" s="3">
        <v>29</v>
      </c>
      <c r="D1516" s="2" t="s">
        <v>26</v>
      </c>
      <c r="E1516" t="s">
        <v>15827</v>
      </c>
      <c r="I1516" t="str">
        <f t="shared" si="23"/>
        <v>Carex divulsa  ;;58;29</v>
      </c>
      <c r="M1516" s="8" t="s">
        <v>17547</v>
      </c>
    </row>
    <row r="1517" spans="1:13" x14ac:dyDescent="0.25">
      <c r="B1517" s="3">
        <v>58</v>
      </c>
      <c r="C1517" s="3">
        <v>29</v>
      </c>
      <c r="D1517" s="2" t="s">
        <v>26</v>
      </c>
      <c r="E1517" t="s">
        <v>15827</v>
      </c>
      <c r="I1517" t="str">
        <f t="shared" si="23"/>
        <v>Carex divulsa  ;;58;29</v>
      </c>
      <c r="M1517" s="8" t="s">
        <v>17547</v>
      </c>
    </row>
    <row r="1518" spans="1:13" x14ac:dyDescent="0.25">
      <c r="B1518" s="3">
        <v>58</v>
      </c>
      <c r="C1518" s="3">
        <v>29</v>
      </c>
      <c r="D1518" s="2" t="s">
        <v>26</v>
      </c>
      <c r="E1518" t="s">
        <v>15827</v>
      </c>
      <c r="I1518" t="str">
        <f t="shared" si="23"/>
        <v>Carex divulsa  ;;58;29</v>
      </c>
      <c r="M1518" s="8" t="s">
        <v>17547</v>
      </c>
    </row>
    <row r="1519" spans="1:13" x14ac:dyDescent="0.25">
      <c r="B1519" s="3" t="s">
        <v>1416</v>
      </c>
      <c r="C1519" s="3" t="s">
        <v>1417</v>
      </c>
      <c r="D1519" s="2" t="s">
        <v>26</v>
      </c>
      <c r="E1519" t="s">
        <v>15827</v>
      </c>
      <c r="I1519" t="str">
        <f t="shared" si="23"/>
        <v>Carex divulsa  ;;52, 58;26, 29</v>
      </c>
      <c r="M1519" s="8" t="s">
        <v>17548</v>
      </c>
    </row>
    <row r="1520" spans="1:13" x14ac:dyDescent="0.25">
      <c r="B1520" s="3">
        <v>56</v>
      </c>
      <c r="C1520" s="3">
        <v>28</v>
      </c>
      <c r="D1520" s="2" t="s">
        <v>26</v>
      </c>
      <c r="E1520" t="s">
        <v>15827</v>
      </c>
      <c r="I1520" t="str">
        <f t="shared" si="23"/>
        <v>Carex divulsa  ;;56;28</v>
      </c>
      <c r="M1520" s="8" t="s">
        <v>17549</v>
      </c>
    </row>
    <row r="1521" spans="1:13" x14ac:dyDescent="0.25">
      <c r="B1521" s="3">
        <v>58</v>
      </c>
      <c r="C1521" s="3">
        <v>29</v>
      </c>
      <c r="D1521" s="2" t="s">
        <v>26</v>
      </c>
      <c r="E1521" t="s">
        <v>15827</v>
      </c>
      <c r="I1521" t="str">
        <f t="shared" si="23"/>
        <v>Carex divulsa  ;;58;29</v>
      </c>
      <c r="M1521" s="8" t="s">
        <v>17547</v>
      </c>
    </row>
    <row r="1522" spans="1:13" x14ac:dyDescent="0.25">
      <c r="B1522" s="3">
        <v>58</v>
      </c>
      <c r="C1522" s="3">
        <v>29</v>
      </c>
      <c r="D1522" s="2" t="s">
        <v>26</v>
      </c>
      <c r="E1522" t="s">
        <v>15827</v>
      </c>
      <c r="I1522" t="str">
        <f t="shared" si="23"/>
        <v>Carex divulsa  ;;58;29</v>
      </c>
      <c r="M1522" s="8" t="s">
        <v>17547</v>
      </c>
    </row>
    <row r="1523" spans="1:13" x14ac:dyDescent="0.25">
      <c r="B1523" s="3">
        <v>58</v>
      </c>
      <c r="C1523" s="3">
        <v>29</v>
      </c>
      <c r="D1523" s="2" t="s">
        <v>26</v>
      </c>
      <c r="E1523" t="s">
        <v>15827</v>
      </c>
      <c r="I1523" t="str">
        <f t="shared" si="23"/>
        <v>Carex divulsa  ;;58;29</v>
      </c>
      <c r="M1523" s="8" t="s">
        <v>17547</v>
      </c>
    </row>
    <row r="1524" spans="1:13" x14ac:dyDescent="0.25">
      <c r="B1524" s="3">
        <v>58</v>
      </c>
      <c r="C1524" s="3">
        <v>29</v>
      </c>
      <c r="D1524" s="2" t="s">
        <v>26</v>
      </c>
      <c r="E1524" t="s">
        <v>15827</v>
      </c>
      <c r="I1524" t="str">
        <f t="shared" si="23"/>
        <v>Carex divulsa  ;;58;29</v>
      </c>
      <c r="M1524" s="8" t="s">
        <v>17547</v>
      </c>
    </row>
    <row r="1525" spans="1:13" x14ac:dyDescent="0.25">
      <c r="B1525" s="3">
        <v>58</v>
      </c>
      <c r="C1525" s="3">
        <v>29</v>
      </c>
      <c r="D1525" s="2" t="s">
        <v>26</v>
      </c>
      <c r="E1525" t="s">
        <v>15827</v>
      </c>
      <c r="I1525" t="str">
        <f t="shared" si="23"/>
        <v>Carex divulsa  ;;58;29</v>
      </c>
      <c r="M1525" s="8" t="s">
        <v>17547</v>
      </c>
    </row>
    <row r="1526" spans="1:13" x14ac:dyDescent="0.25">
      <c r="B1526" s="3">
        <v>58</v>
      </c>
      <c r="C1526" s="3">
        <v>29</v>
      </c>
      <c r="D1526" s="2" t="s">
        <v>26</v>
      </c>
      <c r="E1526" t="s">
        <v>15827</v>
      </c>
      <c r="I1526" t="str">
        <f t="shared" si="23"/>
        <v>Carex divulsa  ;;58;29</v>
      </c>
      <c r="M1526" s="8" t="s">
        <v>17547</v>
      </c>
    </row>
    <row r="1527" spans="1:13" x14ac:dyDescent="0.25">
      <c r="B1527" s="3">
        <v>56</v>
      </c>
      <c r="C1527" s="3">
        <v>28</v>
      </c>
      <c r="D1527" s="2" t="s">
        <v>26</v>
      </c>
      <c r="E1527" t="s">
        <v>15827</v>
      </c>
      <c r="I1527" t="str">
        <f t="shared" si="23"/>
        <v>Carex divulsa  ;;56;28</v>
      </c>
      <c r="M1527" s="8" t="s">
        <v>17549</v>
      </c>
    </row>
    <row r="1528" spans="1:13" x14ac:dyDescent="0.25">
      <c r="B1528" s="3">
        <v>58</v>
      </c>
      <c r="C1528" s="3">
        <v>29</v>
      </c>
      <c r="D1528" s="2" t="s">
        <v>26</v>
      </c>
      <c r="E1528" t="s">
        <v>15827</v>
      </c>
      <c r="I1528" t="str">
        <f t="shared" si="23"/>
        <v>Carex divulsa  ;;58;29</v>
      </c>
      <c r="M1528" s="8" t="s">
        <v>17547</v>
      </c>
    </row>
    <row r="1529" spans="1:13" x14ac:dyDescent="0.25">
      <c r="B1529" s="3">
        <v>58</v>
      </c>
      <c r="C1529" s="3">
        <v>29</v>
      </c>
      <c r="D1529" s="2" t="s">
        <v>26</v>
      </c>
      <c r="E1529" t="s">
        <v>15827</v>
      </c>
      <c r="I1529" t="str">
        <f t="shared" si="23"/>
        <v>Carex divulsa  ;;58;29</v>
      </c>
      <c r="M1529" s="8" t="s">
        <v>17547</v>
      </c>
    </row>
    <row r="1530" spans="1:13" x14ac:dyDescent="0.25">
      <c r="A1530" s="3">
        <v>29</v>
      </c>
      <c r="C1530" s="3">
        <v>29</v>
      </c>
      <c r="D1530" s="2" t="s">
        <v>26</v>
      </c>
      <c r="E1530" t="s">
        <v>15827</v>
      </c>
      <c r="I1530" t="str">
        <f t="shared" si="23"/>
        <v>Carex divulsa  ;29;;29</v>
      </c>
      <c r="M1530" s="8" t="s">
        <v>17550</v>
      </c>
    </row>
    <row r="1531" spans="1:13" x14ac:dyDescent="0.25">
      <c r="B1531" s="3">
        <v>58</v>
      </c>
      <c r="C1531" s="3">
        <v>29</v>
      </c>
      <c r="D1531" s="2" t="s">
        <v>26</v>
      </c>
      <c r="E1531" t="s">
        <v>15827</v>
      </c>
      <c r="I1531" t="str">
        <f t="shared" si="23"/>
        <v>Carex divulsa  ;;58;29</v>
      </c>
      <c r="M1531" s="8" t="s">
        <v>17547</v>
      </c>
    </row>
    <row r="1532" spans="1:13" x14ac:dyDescent="0.25">
      <c r="B1532" s="3">
        <v>58</v>
      </c>
      <c r="C1532" s="3">
        <v>29</v>
      </c>
      <c r="D1532" s="2" t="s">
        <v>26</v>
      </c>
      <c r="E1532" t="s">
        <v>15827</v>
      </c>
      <c r="I1532" t="str">
        <f t="shared" si="23"/>
        <v>Carex divulsa  ;;58;29</v>
      </c>
      <c r="M1532" s="8" t="s">
        <v>17547</v>
      </c>
    </row>
    <row r="1533" spans="1:13" x14ac:dyDescent="0.25">
      <c r="B1533" s="3">
        <v>28</v>
      </c>
      <c r="C1533" s="3">
        <v>14</v>
      </c>
      <c r="D1533" s="2" t="s">
        <v>26</v>
      </c>
      <c r="E1533" t="s">
        <v>15827</v>
      </c>
      <c r="I1533" t="str">
        <f t="shared" si="23"/>
        <v>Carex divulsa  ;;28;14</v>
      </c>
      <c r="M1533" s="8" t="s">
        <v>17551</v>
      </c>
    </row>
    <row r="1534" spans="1:13" x14ac:dyDescent="0.25">
      <c r="B1534" s="3">
        <v>56</v>
      </c>
      <c r="C1534" s="3">
        <v>28</v>
      </c>
      <c r="D1534" s="2" t="s">
        <v>26</v>
      </c>
      <c r="E1534" t="s">
        <v>15827</v>
      </c>
      <c r="I1534" t="str">
        <f t="shared" si="23"/>
        <v>Carex divulsa  ;;56;28</v>
      </c>
      <c r="M1534" s="8" t="s">
        <v>17549</v>
      </c>
    </row>
    <row r="1535" spans="1:13" x14ac:dyDescent="0.25">
      <c r="B1535" s="3">
        <v>58</v>
      </c>
      <c r="C1535" s="3">
        <v>29</v>
      </c>
      <c r="D1535" s="2" t="s">
        <v>26</v>
      </c>
      <c r="E1535" t="s">
        <v>15827</v>
      </c>
      <c r="I1535" t="str">
        <f t="shared" si="23"/>
        <v>Carex divulsa  ;;58;29</v>
      </c>
      <c r="M1535" s="8" t="s">
        <v>17547</v>
      </c>
    </row>
    <row r="1536" spans="1:13" x14ac:dyDescent="0.25">
      <c r="B1536" s="3">
        <v>58</v>
      </c>
      <c r="C1536" s="3">
        <v>29</v>
      </c>
      <c r="D1536" s="2" t="s">
        <v>26</v>
      </c>
      <c r="E1536" t="s">
        <v>15827</v>
      </c>
      <c r="I1536" t="str">
        <f t="shared" si="23"/>
        <v>Carex divulsa  ;;58;29</v>
      </c>
      <c r="M1536" s="8" t="s">
        <v>17547</v>
      </c>
    </row>
    <row r="1537" spans="1:13" x14ac:dyDescent="0.25">
      <c r="B1537" s="3">
        <v>58</v>
      </c>
      <c r="C1537" s="3">
        <v>29</v>
      </c>
      <c r="D1537" s="2" t="s">
        <v>26</v>
      </c>
      <c r="E1537" t="s">
        <v>15827</v>
      </c>
      <c r="I1537" t="str">
        <f t="shared" si="23"/>
        <v>Carex divulsa  ;;58;29</v>
      </c>
      <c r="M1537" s="8" t="s">
        <v>17547</v>
      </c>
    </row>
    <row r="1538" spans="1:13" x14ac:dyDescent="0.25">
      <c r="B1538" s="3">
        <v>58</v>
      </c>
      <c r="C1538" s="3">
        <v>29</v>
      </c>
      <c r="D1538" s="2" t="s">
        <v>26</v>
      </c>
      <c r="E1538" t="s">
        <v>15827</v>
      </c>
      <c r="I1538" t="str">
        <f t="shared" ref="I1538:I1601" si="24">CONCATENATE(D1538,$P$1,E1538,$P$1,F1538,$P$1,G1538,$Q$1,A1538,$Q$1,B1538,$Q$1,C1538)</f>
        <v>Carex divulsa  ;;58;29</v>
      </c>
      <c r="M1538" s="8" t="s">
        <v>17547</v>
      </c>
    </row>
    <row r="1539" spans="1:13" x14ac:dyDescent="0.25">
      <c r="B1539" s="3">
        <v>58</v>
      </c>
      <c r="C1539" s="3">
        <v>29</v>
      </c>
      <c r="D1539" s="2" t="s">
        <v>26</v>
      </c>
      <c r="E1539" t="s">
        <v>15827</v>
      </c>
      <c r="I1539" t="str">
        <f t="shared" si="24"/>
        <v>Carex divulsa  ;;58;29</v>
      </c>
      <c r="M1539" s="8" t="s">
        <v>17547</v>
      </c>
    </row>
    <row r="1540" spans="1:13" x14ac:dyDescent="0.25">
      <c r="B1540" s="3">
        <v>58</v>
      </c>
      <c r="C1540" s="3">
        <v>29</v>
      </c>
      <c r="D1540" s="2" t="s">
        <v>26</v>
      </c>
      <c r="E1540" t="s">
        <v>15827</v>
      </c>
      <c r="I1540" t="str">
        <f t="shared" si="24"/>
        <v>Carex divulsa  ;;58;29</v>
      </c>
      <c r="M1540" s="8" t="s">
        <v>17547</v>
      </c>
    </row>
    <row r="1541" spans="1:13" x14ac:dyDescent="0.25">
      <c r="B1541" s="3">
        <v>58</v>
      </c>
      <c r="C1541" s="3">
        <v>29</v>
      </c>
      <c r="D1541" s="2" t="s">
        <v>26</v>
      </c>
      <c r="E1541" t="s">
        <v>15827</v>
      </c>
      <c r="I1541" t="str">
        <f t="shared" si="24"/>
        <v>Carex divulsa  ;;58;29</v>
      </c>
      <c r="M1541" s="8" t="s">
        <v>17547</v>
      </c>
    </row>
    <row r="1542" spans="1:13" x14ac:dyDescent="0.25">
      <c r="B1542" s="3">
        <v>58</v>
      </c>
      <c r="C1542" s="3">
        <v>29</v>
      </c>
      <c r="D1542" s="2" t="s">
        <v>26</v>
      </c>
      <c r="E1542" t="s">
        <v>15827</v>
      </c>
      <c r="I1542" t="str">
        <f t="shared" si="24"/>
        <v>Carex divulsa  ;;58;29</v>
      </c>
      <c r="M1542" s="8" t="s">
        <v>17547</v>
      </c>
    </row>
    <row r="1543" spans="1:13" x14ac:dyDescent="0.25">
      <c r="B1543" s="3">
        <v>58</v>
      </c>
      <c r="C1543" s="3">
        <v>29</v>
      </c>
      <c r="D1543" s="2" t="s">
        <v>26</v>
      </c>
      <c r="E1543" t="s">
        <v>15827</v>
      </c>
      <c r="I1543" t="str">
        <f t="shared" si="24"/>
        <v>Carex divulsa  ;;58;29</v>
      </c>
      <c r="M1543" s="8" t="s">
        <v>17547</v>
      </c>
    </row>
    <row r="1544" spans="1:13" x14ac:dyDescent="0.25">
      <c r="A1544" s="3">
        <v>28</v>
      </c>
      <c r="C1544" s="3">
        <v>28</v>
      </c>
      <c r="D1544" s="2" t="s">
        <v>26</v>
      </c>
      <c r="E1544" t="s">
        <v>15827</v>
      </c>
      <c r="I1544" t="str">
        <f t="shared" si="24"/>
        <v>Carex divulsa  ;28;;28</v>
      </c>
      <c r="M1544" s="8" t="s">
        <v>17546</v>
      </c>
    </row>
    <row r="1545" spans="1:13" x14ac:dyDescent="0.25">
      <c r="A1545" s="3">
        <v>35</v>
      </c>
      <c r="B1545" s="3">
        <v>70</v>
      </c>
      <c r="C1545" s="3">
        <v>35</v>
      </c>
      <c r="D1545" s="2" t="s">
        <v>26</v>
      </c>
      <c r="E1545" t="s">
        <v>15828</v>
      </c>
      <c r="I1545" t="str">
        <f t="shared" si="24"/>
        <v>Carex dolichostachya  ;35;70;35</v>
      </c>
      <c r="M1545" s="8" t="s">
        <v>17552</v>
      </c>
    </row>
    <row r="1546" spans="1:13" x14ac:dyDescent="0.25">
      <c r="B1546" s="3">
        <v>72</v>
      </c>
      <c r="C1546" s="3">
        <v>36</v>
      </c>
      <c r="D1546" s="2" t="s">
        <v>26</v>
      </c>
      <c r="E1546" t="s">
        <v>15829</v>
      </c>
      <c r="I1546" t="str">
        <f t="shared" si="24"/>
        <v>Carex dolomitica  ;;72;36</v>
      </c>
      <c r="M1546" s="8" t="s">
        <v>17553</v>
      </c>
    </row>
    <row r="1547" spans="1:13" x14ac:dyDescent="0.25">
      <c r="B1547" s="3" t="s">
        <v>10049</v>
      </c>
      <c r="C1547" s="3">
        <v>36</v>
      </c>
      <c r="D1547" s="2" t="s">
        <v>26</v>
      </c>
      <c r="E1547" t="s">
        <v>15829</v>
      </c>
      <c r="I1547" t="str">
        <f t="shared" si="24"/>
        <v>Carex dolomitica  ;;c.72;36</v>
      </c>
      <c r="M1547" s="8" t="s">
        <v>17554</v>
      </c>
    </row>
    <row r="1548" spans="1:13" x14ac:dyDescent="0.25">
      <c r="B1548" s="3">
        <v>62</v>
      </c>
      <c r="C1548" s="3">
        <v>31</v>
      </c>
      <c r="D1548" s="2" t="s">
        <v>26</v>
      </c>
      <c r="E1548" t="s">
        <v>15830</v>
      </c>
      <c r="I1548" t="str">
        <f t="shared" si="24"/>
        <v>Carex doniana  ;;62;31</v>
      </c>
      <c r="M1548" s="8" t="s">
        <v>17555</v>
      </c>
    </row>
    <row r="1549" spans="1:13" x14ac:dyDescent="0.25">
      <c r="B1549" s="3" t="s">
        <v>2399</v>
      </c>
      <c r="C1549" s="3">
        <v>20</v>
      </c>
      <c r="D1549" s="2" t="s">
        <v>26</v>
      </c>
      <c r="E1549" t="s">
        <v>15830</v>
      </c>
      <c r="I1549" t="str">
        <f t="shared" si="24"/>
        <v>Carex doniana  ;;c.40;20</v>
      </c>
      <c r="M1549" s="8" t="s">
        <v>17556</v>
      </c>
    </row>
    <row r="1550" spans="1:13" x14ac:dyDescent="0.25">
      <c r="B1550" s="3">
        <v>62</v>
      </c>
      <c r="C1550" s="3">
        <v>31</v>
      </c>
      <c r="D1550" s="2" t="s">
        <v>26</v>
      </c>
      <c r="E1550" t="s">
        <v>15830</v>
      </c>
      <c r="I1550" t="str">
        <f t="shared" si="24"/>
        <v>Carex doniana  ;;62;31</v>
      </c>
      <c r="M1550" s="8" t="s">
        <v>17555</v>
      </c>
    </row>
    <row r="1551" spans="1:13" x14ac:dyDescent="0.25">
      <c r="A1551" s="3">
        <v>5</v>
      </c>
      <c r="B1551" s="3">
        <v>10</v>
      </c>
      <c r="C1551" s="3">
        <v>5</v>
      </c>
      <c r="D1551" s="2" t="s">
        <v>26</v>
      </c>
      <c r="E1551" t="s">
        <v>15831</v>
      </c>
      <c r="I1551" t="str">
        <f t="shared" si="24"/>
        <v>Carex donnell-smithii  ;5;10;5</v>
      </c>
      <c r="M1551" s="8" t="s">
        <v>17557</v>
      </c>
    </row>
    <row r="1552" spans="1:13" x14ac:dyDescent="0.25">
      <c r="B1552" s="3">
        <v>60</v>
      </c>
      <c r="C1552" s="3">
        <v>30</v>
      </c>
      <c r="D1552" s="2" t="s">
        <v>26</v>
      </c>
      <c r="E1552" t="s">
        <v>15832</v>
      </c>
      <c r="I1552" t="str">
        <f t="shared" si="24"/>
        <v>Carex douglasii  ;;60;30</v>
      </c>
      <c r="M1552" s="8" t="s">
        <v>17558</v>
      </c>
    </row>
    <row r="1553" spans="2:13" x14ac:dyDescent="0.25">
      <c r="B1553" s="3" t="s">
        <v>1660</v>
      </c>
      <c r="C1553" s="3">
        <v>30</v>
      </c>
      <c r="D1553" s="2" t="s">
        <v>26</v>
      </c>
      <c r="E1553" t="s">
        <v>15833</v>
      </c>
      <c r="F1553" s="6" t="s">
        <v>16682</v>
      </c>
      <c r="G1553" t="s">
        <v>15834</v>
      </c>
      <c r="I1553" t="str">
        <f t="shared" si="24"/>
        <v>Carex druceana var astonii;;c.60;30</v>
      </c>
      <c r="M1553" s="8" t="s">
        <v>16720</v>
      </c>
    </row>
    <row r="1554" spans="2:13" x14ac:dyDescent="0.25">
      <c r="B1554" s="3" t="s">
        <v>1668</v>
      </c>
      <c r="C1554" s="3">
        <v>34.35</v>
      </c>
      <c r="D1554" s="2" t="s">
        <v>26</v>
      </c>
      <c r="E1554" t="s">
        <v>15833</v>
      </c>
      <c r="F1554" s="6" t="s">
        <v>16682</v>
      </c>
      <c r="G1554" t="s">
        <v>15834</v>
      </c>
      <c r="I1554" t="str">
        <f t="shared" si="24"/>
        <v>Carex druceana var astonii;;c.68-70;34,35</v>
      </c>
      <c r="M1554" s="8" t="s">
        <v>16721</v>
      </c>
    </row>
    <row r="1555" spans="2:13" x14ac:dyDescent="0.25">
      <c r="B1555" s="3">
        <v>80</v>
      </c>
      <c r="C1555" s="3">
        <v>40</v>
      </c>
      <c r="D1555" s="2" t="s">
        <v>26</v>
      </c>
      <c r="E1555" t="s">
        <v>15835</v>
      </c>
      <c r="I1555" t="str">
        <f t="shared" si="24"/>
        <v>Carex drymophila  ;;80;40</v>
      </c>
      <c r="M1555" s="8" t="s">
        <v>17559</v>
      </c>
    </row>
    <row r="1556" spans="2:13" x14ac:dyDescent="0.25">
      <c r="D1556" s="2" t="s">
        <v>26</v>
      </c>
      <c r="E1556" t="s">
        <v>15835</v>
      </c>
      <c r="I1556" t="str">
        <f t="shared" si="24"/>
        <v>Carex drymophila  ;;;</v>
      </c>
      <c r="M1556" s="8" t="s">
        <v>17560</v>
      </c>
    </row>
    <row r="1557" spans="2:13" x14ac:dyDescent="0.25">
      <c r="B1557" s="3">
        <v>58</v>
      </c>
      <c r="C1557" s="3">
        <v>29</v>
      </c>
      <c r="D1557" s="2" t="s">
        <v>26</v>
      </c>
      <c r="E1557" t="s">
        <v>15836</v>
      </c>
      <c r="I1557" t="str">
        <f t="shared" si="24"/>
        <v>Carex durieui  ;;58;29</v>
      </c>
      <c r="M1557" s="8" t="s">
        <v>17561</v>
      </c>
    </row>
    <row r="1558" spans="2:13" x14ac:dyDescent="0.25">
      <c r="B1558" s="3" t="s">
        <v>1093</v>
      </c>
      <c r="C1558" s="3">
        <v>26</v>
      </c>
      <c r="D1558" s="2" t="s">
        <v>26</v>
      </c>
      <c r="E1558" t="s">
        <v>15836</v>
      </c>
      <c r="I1558" t="str">
        <f t="shared" si="24"/>
        <v>Carex durieui  ;;52, 53;26</v>
      </c>
      <c r="M1558" s="8" t="s">
        <v>17562</v>
      </c>
    </row>
    <row r="1559" spans="2:13" x14ac:dyDescent="0.25">
      <c r="B1559" s="3">
        <v>52</v>
      </c>
      <c r="C1559" s="3">
        <v>26</v>
      </c>
      <c r="D1559" s="2" t="s">
        <v>26</v>
      </c>
      <c r="E1559" t="s">
        <v>15836</v>
      </c>
      <c r="I1559" t="str">
        <f t="shared" si="24"/>
        <v>Carex durieui  ;;52;26</v>
      </c>
      <c r="M1559" s="8" t="s">
        <v>17563</v>
      </c>
    </row>
    <row r="1560" spans="2:13" x14ac:dyDescent="0.25">
      <c r="B1560" s="3">
        <v>62</v>
      </c>
      <c r="C1560" s="3">
        <v>31</v>
      </c>
      <c r="D1560" s="2" t="s">
        <v>26</v>
      </c>
      <c r="E1560" t="s">
        <v>15837</v>
      </c>
      <c r="I1560" t="str">
        <f t="shared" si="24"/>
        <v>Carex duriuscula  ;;62;31</v>
      </c>
      <c r="M1560" s="8" t="s">
        <v>17564</v>
      </c>
    </row>
    <row r="1561" spans="2:13" x14ac:dyDescent="0.25">
      <c r="B1561" s="3">
        <v>60</v>
      </c>
      <c r="C1561" s="3">
        <v>30</v>
      </c>
      <c r="D1561" s="2" t="s">
        <v>26</v>
      </c>
      <c r="E1561" t="s">
        <v>15837</v>
      </c>
      <c r="I1561" t="str">
        <f t="shared" si="24"/>
        <v>Carex duriuscula  ;;60;30</v>
      </c>
      <c r="M1561" s="8" t="s">
        <v>17565</v>
      </c>
    </row>
    <row r="1562" spans="2:13" x14ac:dyDescent="0.25">
      <c r="B1562" s="3">
        <v>52</v>
      </c>
      <c r="C1562" s="3">
        <v>26</v>
      </c>
      <c r="D1562" s="2" t="s">
        <v>26</v>
      </c>
      <c r="E1562" t="s">
        <v>15837</v>
      </c>
      <c r="I1562" t="str">
        <f t="shared" si="24"/>
        <v>Carex duriuscula  ;;52;26</v>
      </c>
      <c r="M1562" s="8" t="s">
        <v>17566</v>
      </c>
    </row>
    <row r="1563" spans="2:13" x14ac:dyDescent="0.25">
      <c r="B1563" s="3">
        <v>60</v>
      </c>
      <c r="C1563" s="3">
        <v>30</v>
      </c>
      <c r="D1563" s="2" t="s">
        <v>26</v>
      </c>
      <c r="E1563" t="s">
        <v>15837</v>
      </c>
      <c r="I1563" t="str">
        <f t="shared" si="24"/>
        <v>Carex duriuscula  ;;60;30</v>
      </c>
      <c r="M1563" s="8" t="s">
        <v>17565</v>
      </c>
    </row>
    <row r="1564" spans="2:13" x14ac:dyDescent="0.25">
      <c r="B1564" s="3">
        <v>60</v>
      </c>
      <c r="C1564" s="3">
        <v>30</v>
      </c>
      <c r="D1564" s="2" t="s">
        <v>26</v>
      </c>
      <c r="E1564" t="s">
        <v>15837</v>
      </c>
      <c r="I1564" t="str">
        <f t="shared" si="24"/>
        <v>Carex duriuscula  ;;60;30</v>
      </c>
      <c r="M1564" s="8" t="s">
        <v>17565</v>
      </c>
    </row>
    <row r="1565" spans="2:13" x14ac:dyDescent="0.25">
      <c r="B1565" s="3">
        <v>52</v>
      </c>
      <c r="C1565" s="3">
        <v>26</v>
      </c>
      <c r="D1565" s="2" t="s">
        <v>26</v>
      </c>
      <c r="E1565" t="s">
        <v>15837</v>
      </c>
      <c r="I1565" t="str">
        <f t="shared" si="24"/>
        <v>Carex duriuscula  ;;52;26</v>
      </c>
      <c r="M1565" s="8" t="s">
        <v>17566</v>
      </c>
    </row>
    <row r="1566" spans="2:13" x14ac:dyDescent="0.25">
      <c r="B1566" s="3">
        <v>60</v>
      </c>
      <c r="C1566" s="3">
        <v>30</v>
      </c>
      <c r="D1566" s="2" t="s">
        <v>26</v>
      </c>
      <c r="E1566" t="s">
        <v>15837</v>
      </c>
      <c r="I1566" t="str">
        <f t="shared" si="24"/>
        <v>Carex duriuscula  ;;60;30</v>
      </c>
      <c r="M1566" s="8" t="s">
        <v>17565</v>
      </c>
    </row>
    <row r="1567" spans="2:13" x14ac:dyDescent="0.25">
      <c r="B1567" s="3">
        <v>76</v>
      </c>
      <c r="C1567" s="3">
        <v>38</v>
      </c>
      <c r="D1567" s="2" t="s">
        <v>26</v>
      </c>
      <c r="E1567" t="s">
        <v>15838</v>
      </c>
      <c r="I1567" t="str">
        <f t="shared" si="24"/>
        <v>Carex duvaliana  ;;76;38</v>
      </c>
      <c r="M1567" s="8" t="s">
        <v>17567</v>
      </c>
    </row>
    <row r="1568" spans="2:13" x14ac:dyDescent="0.25">
      <c r="B1568" s="3">
        <v>84</v>
      </c>
      <c r="C1568" s="3">
        <v>42</v>
      </c>
      <c r="D1568" s="2" t="s">
        <v>26</v>
      </c>
      <c r="E1568" t="s">
        <v>15839</v>
      </c>
      <c r="I1568" t="str">
        <f t="shared" si="24"/>
        <v>Carex ebenea  ;;84;42</v>
      </c>
      <c r="M1568" s="8" t="s">
        <v>17568</v>
      </c>
    </row>
    <row r="1569" spans="1:13" x14ac:dyDescent="0.25">
      <c r="B1569" s="3">
        <v>84</v>
      </c>
      <c r="C1569" s="3">
        <v>42</v>
      </c>
      <c r="D1569" s="2" t="s">
        <v>26</v>
      </c>
      <c r="E1569" t="s">
        <v>15839</v>
      </c>
      <c r="I1569" t="str">
        <f t="shared" si="24"/>
        <v>Carex ebenea  ;;84;42</v>
      </c>
      <c r="M1569" s="8" t="s">
        <v>17568</v>
      </c>
    </row>
    <row r="1570" spans="1:13" x14ac:dyDescent="0.25">
      <c r="B1570" s="3">
        <v>54</v>
      </c>
      <c r="C1570" s="3">
        <v>27</v>
      </c>
      <c r="D1570" s="2" t="s">
        <v>26</v>
      </c>
      <c r="E1570" t="s">
        <v>15840</v>
      </c>
      <c r="I1570" t="str">
        <f t="shared" si="24"/>
        <v>Carex eburnea  ;;54;27</v>
      </c>
      <c r="M1570" s="8" t="s">
        <v>17569</v>
      </c>
    </row>
    <row r="1571" spans="1:13" x14ac:dyDescent="0.25">
      <c r="B1571" s="3">
        <v>56</v>
      </c>
      <c r="C1571" s="3">
        <v>28</v>
      </c>
      <c r="D1571" s="2" t="s">
        <v>26</v>
      </c>
      <c r="E1571" t="s">
        <v>15841</v>
      </c>
      <c r="I1571" t="str">
        <f t="shared" si="24"/>
        <v>Carex echinata  ;;56;28</v>
      </c>
      <c r="M1571" s="8" t="s">
        <v>17570</v>
      </c>
    </row>
    <row r="1572" spans="1:13" x14ac:dyDescent="0.25">
      <c r="B1572" s="3">
        <v>58</v>
      </c>
      <c r="C1572" s="3">
        <v>29</v>
      </c>
      <c r="D1572" s="2" t="s">
        <v>26</v>
      </c>
      <c r="E1572" t="s">
        <v>15841</v>
      </c>
      <c r="I1572" t="str">
        <f t="shared" si="24"/>
        <v>Carex echinata  ;;58;29</v>
      </c>
      <c r="M1572" s="8" t="s">
        <v>17571</v>
      </c>
    </row>
    <row r="1573" spans="1:13" x14ac:dyDescent="0.25">
      <c r="B1573" s="3">
        <v>58</v>
      </c>
      <c r="C1573" s="3">
        <v>29</v>
      </c>
      <c r="D1573" s="2" t="s">
        <v>26</v>
      </c>
      <c r="E1573" t="s">
        <v>15841</v>
      </c>
      <c r="I1573" t="str">
        <f t="shared" si="24"/>
        <v>Carex echinata  ;;58;29</v>
      </c>
      <c r="M1573" s="8" t="s">
        <v>17571</v>
      </c>
    </row>
    <row r="1574" spans="1:13" x14ac:dyDescent="0.25">
      <c r="A1574" s="3">
        <v>28</v>
      </c>
      <c r="C1574" s="3">
        <v>28</v>
      </c>
      <c r="D1574" s="2" t="s">
        <v>26</v>
      </c>
      <c r="E1574" t="s">
        <v>15841</v>
      </c>
      <c r="I1574" t="str">
        <f t="shared" si="24"/>
        <v>Carex echinata  ;28;;28</v>
      </c>
      <c r="M1574" s="8" t="s">
        <v>17572</v>
      </c>
    </row>
    <row r="1575" spans="1:13" x14ac:dyDescent="0.25">
      <c r="B1575" s="3">
        <v>56</v>
      </c>
      <c r="C1575" s="3">
        <v>28</v>
      </c>
      <c r="D1575" s="2" t="s">
        <v>26</v>
      </c>
      <c r="E1575" t="s">
        <v>15841</v>
      </c>
      <c r="I1575" t="str">
        <f t="shared" si="24"/>
        <v>Carex echinata  ;;56;28</v>
      </c>
      <c r="M1575" s="8" t="s">
        <v>17570</v>
      </c>
    </row>
    <row r="1576" spans="1:13" x14ac:dyDescent="0.25">
      <c r="B1576" s="3">
        <v>58</v>
      </c>
      <c r="C1576" s="3">
        <v>29</v>
      </c>
      <c r="D1576" s="2" t="s">
        <v>26</v>
      </c>
      <c r="E1576" t="s">
        <v>15841</v>
      </c>
      <c r="I1576" t="str">
        <f t="shared" si="24"/>
        <v>Carex echinata  ;;58;29</v>
      </c>
      <c r="M1576" s="8" t="s">
        <v>17571</v>
      </c>
    </row>
    <row r="1577" spans="1:13" x14ac:dyDescent="0.25">
      <c r="B1577" s="3" t="s">
        <v>1851</v>
      </c>
      <c r="C1577" s="3">
        <v>28.29</v>
      </c>
      <c r="D1577" s="2" t="s">
        <v>26</v>
      </c>
      <c r="E1577" t="s">
        <v>15841</v>
      </c>
      <c r="I1577" t="str">
        <f t="shared" si="24"/>
        <v>Carex echinata  ;;56 58;28,29</v>
      </c>
      <c r="M1577" s="8" t="s">
        <v>17573</v>
      </c>
    </row>
    <row r="1578" spans="1:13" x14ac:dyDescent="0.25">
      <c r="B1578" s="3">
        <v>58</v>
      </c>
      <c r="C1578" s="3">
        <v>29</v>
      </c>
      <c r="D1578" s="2" t="s">
        <v>26</v>
      </c>
      <c r="E1578" t="s">
        <v>15841</v>
      </c>
      <c r="I1578" t="str">
        <f t="shared" si="24"/>
        <v>Carex echinata  ;;58;29</v>
      </c>
      <c r="M1578" s="8" t="s">
        <v>17571</v>
      </c>
    </row>
    <row r="1579" spans="1:13" x14ac:dyDescent="0.25">
      <c r="B1579" s="3" t="s">
        <v>2821</v>
      </c>
      <c r="C1579" s="3">
        <v>29</v>
      </c>
      <c r="D1579" s="2" t="s">
        <v>26</v>
      </c>
      <c r="E1579" t="s">
        <v>15841</v>
      </c>
      <c r="I1579" t="str">
        <f t="shared" si="24"/>
        <v>Carex echinata  ;;ca. 58;29</v>
      </c>
      <c r="M1579" s="8" t="s">
        <v>17574</v>
      </c>
    </row>
    <row r="1580" spans="1:13" x14ac:dyDescent="0.25">
      <c r="B1580" s="3">
        <v>58</v>
      </c>
      <c r="C1580" s="3">
        <v>29</v>
      </c>
      <c r="D1580" s="2" t="s">
        <v>26</v>
      </c>
      <c r="E1580" t="s">
        <v>15841</v>
      </c>
      <c r="I1580" t="str">
        <f t="shared" si="24"/>
        <v>Carex echinata  ;;58;29</v>
      </c>
      <c r="M1580" s="8" t="s">
        <v>17571</v>
      </c>
    </row>
    <row r="1581" spans="1:13" x14ac:dyDescent="0.25">
      <c r="B1581" s="3">
        <v>58</v>
      </c>
      <c r="C1581" s="3">
        <v>29</v>
      </c>
      <c r="D1581" s="2" t="s">
        <v>26</v>
      </c>
      <c r="E1581" t="s">
        <v>15841</v>
      </c>
      <c r="I1581" t="str">
        <f t="shared" si="24"/>
        <v>Carex echinata  ;;58;29</v>
      </c>
      <c r="M1581" s="8" t="s">
        <v>17571</v>
      </c>
    </row>
    <row r="1582" spans="1:13" x14ac:dyDescent="0.25">
      <c r="B1582" s="3">
        <v>58</v>
      </c>
      <c r="C1582" s="3">
        <v>29</v>
      </c>
      <c r="D1582" s="2" t="s">
        <v>26</v>
      </c>
      <c r="E1582" t="s">
        <v>15841</v>
      </c>
      <c r="I1582" t="str">
        <f t="shared" si="24"/>
        <v>Carex echinata  ;;58;29</v>
      </c>
      <c r="M1582" s="8" t="s">
        <v>17571</v>
      </c>
    </row>
    <row r="1583" spans="1:13" x14ac:dyDescent="0.25">
      <c r="A1583" s="3" t="s">
        <v>7791</v>
      </c>
      <c r="C1583" s="3">
        <v>28</v>
      </c>
      <c r="D1583" s="2" t="s">
        <v>26</v>
      </c>
      <c r="E1583" t="s">
        <v>15841</v>
      </c>
      <c r="I1583" t="str">
        <f t="shared" si="24"/>
        <v>Carex echinata  ;28II;;28</v>
      </c>
      <c r="M1583" s="8" t="s">
        <v>17575</v>
      </c>
    </row>
    <row r="1584" spans="1:13" x14ac:dyDescent="0.25">
      <c r="B1584" s="3">
        <v>58</v>
      </c>
      <c r="C1584" s="3">
        <v>29</v>
      </c>
      <c r="D1584" s="2" t="s">
        <v>26</v>
      </c>
      <c r="E1584" t="s">
        <v>15841</v>
      </c>
      <c r="I1584" t="str">
        <f t="shared" si="24"/>
        <v>Carex echinata  ;;58;29</v>
      </c>
      <c r="M1584" s="8" t="s">
        <v>17571</v>
      </c>
    </row>
    <row r="1585" spans="1:13" x14ac:dyDescent="0.25">
      <c r="B1585" s="3">
        <v>58</v>
      </c>
      <c r="C1585" s="3">
        <v>29</v>
      </c>
      <c r="D1585" s="2" t="s">
        <v>26</v>
      </c>
      <c r="E1585" t="s">
        <v>15841</v>
      </c>
      <c r="I1585" t="str">
        <f t="shared" si="24"/>
        <v>Carex echinata  ;;58;29</v>
      </c>
      <c r="M1585" s="8" t="s">
        <v>17571</v>
      </c>
    </row>
    <row r="1586" spans="1:13" x14ac:dyDescent="0.25">
      <c r="B1586" s="3" t="s">
        <v>8728</v>
      </c>
      <c r="C1586" s="3">
        <v>29</v>
      </c>
      <c r="D1586" s="2" t="s">
        <v>26</v>
      </c>
      <c r="E1586" t="s">
        <v>15841</v>
      </c>
      <c r="I1586" t="str">
        <f t="shared" si="24"/>
        <v>Carex echinata  ;;c.58;29</v>
      </c>
      <c r="M1586" s="8" t="s">
        <v>17576</v>
      </c>
    </row>
    <row r="1587" spans="1:13" x14ac:dyDescent="0.25">
      <c r="B1587" s="3">
        <v>52</v>
      </c>
      <c r="C1587" s="3">
        <v>26</v>
      </c>
      <c r="D1587" s="2" t="s">
        <v>26</v>
      </c>
      <c r="E1587" t="s">
        <v>15841</v>
      </c>
      <c r="I1587" t="str">
        <f t="shared" si="24"/>
        <v>Carex echinata  ;;52;26</v>
      </c>
      <c r="M1587" s="8" t="s">
        <v>17577</v>
      </c>
    </row>
    <row r="1588" spans="1:13" x14ac:dyDescent="0.25">
      <c r="B1588" s="3">
        <v>56</v>
      </c>
      <c r="C1588" s="3">
        <v>28</v>
      </c>
      <c r="D1588" s="2" t="s">
        <v>26</v>
      </c>
      <c r="E1588" t="s">
        <v>15841</v>
      </c>
      <c r="I1588" t="str">
        <f t="shared" si="24"/>
        <v>Carex echinata  ;;56;28</v>
      </c>
      <c r="M1588" s="8" t="s">
        <v>17570</v>
      </c>
    </row>
    <row r="1589" spans="1:13" x14ac:dyDescent="0.25">
      <c r="B1589" s="3">
        <v>58</v>
      </c>
      <c r="C1589" s="3">
        <v>29</v>
      </c>
      <c r="D1589" s="2" t="s">
        <v>26</v>
      </c>
      <c r="E1589" t="s">
        <v>15841</v>
      </c>
      <c r="I1589" t="str">
        <f t="shared" si="24"/>
        <v>Carex echinata  ;;58;29</v>
      </c>
      <c r="M1589" s="8" t="s">
        <v>17571</v>
      </c>
    </row>
    <row r="1590" spans="1:13" x14ac:dyDescent="0.25">
      <c r="B1590" s="3">
        <v>56</v>
      </c>
      <c r="C1590" s="3">
        <v>28</v>
      </c>
      <c r="D1590" s="2" t="s">
        <v>26</v>
      </c>
      <c r="E1590" t="s">
        <v>15841</v>
      </c>
      <c r="I1590" t="str">
        <f t="shared" si="24"/>
        <v>Carex echinata  ;;56;28</v>
      </c>
      <c r="M1590" s="8" t="s">
        <v>17570</v>
      </c>
    </row>
    <row r="1591" spans="1:13" x14ac:dyDescent="0.25">
      <c r="B1591" s="3">
        <v>58</v>
      </c>
      <c r="C1591" s="3">
        <v>29</v>
      </c>
      <c r="D1591" s="2" t="s">
        <v>26</v>
      </c>
      <c r="E1591" t="s">
        <v>15841</v>
      </c>
      <c r="I1591" t="str">
        <f t="shared" si="24"/>
        <v>Carex echinata  ;;58;29</v>
      </c>
      <c r="M1591" s="8" t="s">
        <v>17571</v>
      </c>
    </row>
    <row r="1592" spans="1:13" x14ac:dyDescent="0.25">
      <c r="B1592" s="3">
        <v>50</v>
      </c>
      <c r="C1592" s="3">
        <v>25</v>
      </c>
      <c r="D1592" s="2" t="s">
        <v>26</v>
      </c>
      <c r="E1592" t="s">
        <v>15841</v>
      </c>
      <c r="I1592" t="str">
        <f t="shared" si="24"/>
        <v>Carex echinata  ;;50;25</v>
      </c>
      <c r="M1592" s="8" t="s">
        <v>17578</v>
      </c>
    </row>
    <row r="1593" spans="1:13" x14ac:dyDescent="0.25">
      <c r="B1593" s="3">
        <v>52</v>
      </c>
      <c r="C1593" s="3">
        <v>26</v>
      </c>
      <c r="D1593" s="2" t="s">
        <v>26</v>
      </c>
      <c r="E1593" t="s">
        <v>15841</v>
      </c>
      <c r="I1593" t="str">
        <f t="shared" si="24"/>
        <v>Carex echinata  ;;52;26</v>
      </c>
      <c r="M1593" s="8" t="s">
        <v>17577</v>
      </c>
    </row>
    <row r="1594" spans="1:13" x14ac:dyDescent="0.25">
      <c r="B1594" s="3" t="s">
        <v>13079</v>
      </c>
      <c r="C1594" s="3">
        <v>28</v>
      </c>
      <c r="D1594" s="2" t="s">
        <v>26</v>
      </c>
      <c r="E1594" t="s">
        <v>15841</v>
      </c>
      <c r="I1594" t="str">
        <f t="shared" si="24"/>
        <v>Carex echinata  ;;c. 56;28</v>
      </c>
      <c r="M1594" s="8" t="s">
        <v>17579</v>
      </c>
    </row>
    <row r="1595" spans="1:13" x14ac:dyDescent="0.25">
      <c r="B1595" s="3">
        <v>58</v>
      </c>
      <c r="C1595" s="3">
        <v>29</v>
      </c>
      <c r="D1595" s="2" t="s">
        <v>26</v>
      </c>
      <c r="E1595" t="s">
        <v>15841</v>
      </c>
      <c r="I1595" t="str">
        <f t="shared" si="24"/>
        <v>Carex echinata  ;;58;29</v>
      </c>
      <c r="M1595" s="8" t="s">
        <v>17571</v>
      </c>
    </row>
    <row r="1596" spans="1:13" x14ac:dyDescent="0.25">
      <c r="B1596" s="3">
        <v>58</v>
      </c>
      <c r="C1596" s="3">
        <v>29</v>
      </c>
      <c r="D1596" s="2" t="s">
        <v>26</v>
      </c>
      <c r="E1596" t="s">
        <v>15841</v>
      </c>
      <c r="I1596" t="str">
        <f t="shared" si="24"/>
        <v>Carex echinata  ;;58;29</v>
      </c>
      <c r="M1596" s="8" t="s">
        <v>17571</v>
      </c>
    </row>
    <row r="1597" spans="1:13" x14ac:dyDescent="0.25">
      <c r="B1597" s="3">
        <v>58</v>
      </c>
      <c r="C1597" s="3">
        <v>29</v>
      </c>
      <c r="D1597" s="2" t="s">
        <v>26</v>
      </c>
      <c r="E1597" t="s">
        <v>15841</v>
      </c>
      <c r="I1597" t="str">
        <f t="shared" si="24"/>
        <v>Carex echinata  ;;58;29</v>
      </c>
      <c r="M1597" s="8" t="s">
        <v>17571</v>
      </c>
    </row>
    <row r="1598" spans="1:13" x14ac:dyDescent="0.25">
      <c r="B1598" s="3">
        <v>58</v>
      </c>
      <c r="C1598" s="3">
        <v>29</v>
      </c>
      <c r="D1598" s="2" t="s">
        <v>26</v>
      </c>
      <c r="E1598" t="s">
        <v>15841</v>
      </c>
      <c r="I1598" t="str">
        <f t="shared" si="24"/>
        <v>Carex echinata  ;;58;29</v>
      </c>
      <c r="M1598" s="8" t="s">
        <v>17571</v>
      </c>
    </row>
    <row r="1599" spans="1:13" x14ac:dyDescent="0.25">
      <c r="A1599" s="3" t="s">
        <v>7791</v>
      </c>
      <c r="C1599" s="3">
        <v>28</v>
      </c>
      <c r="D1599" s="2" t="s">
        <v>26</v>
      </c>
      <c r="E1599" t="s">
        <v>15841</v>
      </c>
      <c r="I1599" t="str">
        <f t="shared" si="24"/>
        <v>Carex echinata  ;28II;;28</v>
      </c>
      <c r="M1599" s="8" t="s">
        <v>17575</v>
      </c>
    </row>
    <row r="1600" spans="1:13" x14ac:dyDescent="0.25">
      <c r="A1600" s="3">
        <v>28</v>
      </c>
      <c r="C1600" s="3">
        <v>28</v>
      </c>
      <c r="D1600" s="2" t="s">
        <v>26</v>
      </c>
      <c r="E1600" t="s">
        <v>15841</v>
      </c>
      <c r="I1600" t="str">
        <f t="shared" si="24"/>
        <v>Carex echinata  ;28;;28</v>
      </c>
      <c r="M1600" s="8" t="s">
        <v>17572</v>
      </c>
    </row>
    <row r="1601" spans="2:13" x14ac:dyDescent="0.25">
      <c r="B1601" s="3">
        <v>56</v>
      </c>
      <c r="C1601" s="3">
        <v>28</v>
      </c>
      <c r="D1601" s="2" t="s">
        <v>26</v>
      </c>
      <c r="E1601" t="s">
        <v>15841</v>
      </c>
      <c r="I1601" t="str">
        <f t="shared" si="24"/>
        <v>Carex echinata  ;;56;28</v>
      </c>
      <c r="M1601" s="8" t="s">
        <v>17570</v>
      </c>
    </row>
    <row r="1602" spans="2:13" x14ac:dyDescent="0.25">
      <c r="B1602" s="3">
        <v>58</v>
      </c>
      <c r="C1602" s="3">
        <v>29</v>
      </c>
      <c r="D1602" s="2" t="s">
        <v>26</v>
      </c>
      <c r="E1602" t="s">
        <v>15841</v>
      </c>
      <c r="I1602" t="str">
        <f t="shared" ref="I1602:I1665" si="25">CONCATENATE(D1602,$P$1,E1602,$P$1,F1602,$P$1,G1602,$Q$1,A1602,$Q$1,B1602,$Q$1,C1602)</f>
        <v>Carex echinata  ;;58;29</v>
      </c>
      <c r="M1602" s="8" t="s">
        <v>17571</v>
      </c>
    </row>
    <row r="1603" spans="2:13" x14ac:dyDescent="0.25">
      <c r="B1603" s="3">
        <v>42</v>
      </c>
      <c r="C1603" s="3">
        <v>21</v>
      </c>
      <c r="D1603" s="2" t="s">
        <v>26</v>
      </c>
      <c r="E1603" t="s">
        <v>15842</v>
      </c>
      <c r="I1603" t="str">
        <f t="shared" si="25"/>
        <v>Carex echinochloe  ;;42;21</v>
      </c>
      <c r="M1603" s="8" t="s">
        <v>17580</v>
      </c>
    </row>
    <row r="1604" spans="2:13" x14ac:dyDescent="0.25">
      <c r="B1604" s="3" t="s">
        <v>1660</v>
      </c>
      <c r="C1604" s="3">
        <v>30</v>
      </c>
      <c r="D1604" s="2" t="s">
        <v>26</v>
      </c>
      <c r="E1604" t="s">
        <v>15843</v>
      </c>
      <c r="I1604" t="str">
        <f t="shared" si="25"/>
        <v>Carex edgariae  ;;c.60;30</v>
      </c>
      <c r="M1604" s="8" t="s">
        <v>17581</v>
      </c>
    </row>
    <row r="1605" spans="2:13" x14ac:dyDescent="0.25">
      <c r="B1605" s="3">
        <v>74</v>
      </c>
      <c r="C1605" s="3">
        <v>37</v>
      </c>
      <c r="D1605" s="2" t="s">
        <v>26</v>
      </c>
      <c r="E1605" t="s">
        <v>15844</v>
      </c>
      <c r="I1605" t="str">
        <f t="shared" si="25"/>
        <v>Carex elata  ;;74;37</v>
      </c>
      <c r="M1605" s="8" t="s">
        <v>17582</v>
      </c>
    </row>
    <row r="1606" spans="2:13" x14ac:dyDescent="0.25">
      <c r="B1606" s="3">
        <v>75</v>
      </c>
      <c r="D1606" s="2" t="s">
        <v>26</v>
      </c>
      <c r="E1606" t="s">
        <v>15844</v>
      </c>
      <c r="I1606" t="str">
        <f t="shared" si="25"/>
        <v>Carex elata  ;;75;</v>
      </c>
      <c r="M1606" s="8" t="s">
        <v>17583</v>
      </c>
    </row>
    <row r="1607" spans="2:13" x14ac:dyDescent="0.25">
      <c r="B1607" s="3">
        <v>76</v>
      </c>
      <c r="C1607" s="3">
        <v>38</v>
      </c>
      <c r="D1607" s="2" t="s">
        <v>26</v>
      </c>
      <c r="E1607" t="s">
        <v>15844</v>
      </c>
      <c r="I1607" t="str">
        <f t="shared" si="25"/>
        <v>Carex elata  ;;76;38</v>
      </c>
      <c r="M1607" s="8" t="s">
        <v>17584</v>
      </c>
    </row>
    <row r="1608" spans="2:13" x14ac:dyDescent="0.25">
      <c r="B1608" s="3">
        <v>76</v>
      </c>
      <c r="C1608" s="3">
        <v>38</v>
      </c>
      <c r="D1608" s="2" t="s">
        <v>26</v>
      </c>
      <c r="E1608" t="s">
        <v>15844</v>
      </c>
      <c r="I1608" t="str">
        <f t="shared" si="25"/>
        <v>Carex elata  ;;76;38</v>
      </c>
      <c r="M1608" s="8" t="s">
        <v>17584</v>
      </c>
    </row>
    <row r="1609" spans="2:13" x14ac:dyDescent="0.25">
      <c r="B1609" s="3" t="s">
        <v>897</v>
      </c>
      <c r="C1609" s="3">
        <v>38</v>
      </c>
      <c r="D1609" s="2" t="s">
        <v>26</v>
      </c>
      <c r="E1609" t="s">
        <v>15844</v>
      </c>
      <c r="I1609" t="str">
        <f t="shared" si="25"/>
        <v>Carex elata  ;;76+f;38</v>
      </c>
      <c r="M1609" s="8" t="s">
        <v>17585</v>
      </c>
    </row>
    <row r="1610" spans="2:13" x14ac:dyDescent="0.25">
      <c r="B1610" s="3">
        <v>76</v>
      </c>
      <c r="C1610" s="3">
        <v>38</v>
      </c>
      <c r="D1610" s="2" t="s">
        <v>26</v>
      </c>
      <c r="E1610" t="s">
        <v>15844</v>
      </c>
      <c r="I1610" t="str">
        <f t="shared" si="25"/>
        <v>Carex elata  ;;76;38</v>
      </c>
      <c r="M1610" s="8" t="s">
        <v>17584</v>
      </c>
    </row>
    <row r="1611" spans="2:13" x14ac:dyDescent="0.25">
      <c r="B1611" s="3">
        <v>77</v>
      </c>
      <c r="D1611" s="2" t="s">
        <v>26</v>
      </c>
      <c r="E1611" t="s">
        <v>15844</v>
      </c>
      <c r="I1611" t="str">
        <f t="shared" si="25"/>
        <v>Carex elata  ;;77;</v>
      </c>
      <c r="M1611" s="8" t="s">
        <v>17586</v>
      </c>
    </row>
    <row r="1612" spans="2:13" x14ac:dyDescent="0.25">
      <c r="B1612" s="3">
        <v>77</v>
      </c>
      <c r="D1612" s="2" t="s">
        <v>26</v>
      </c>
      <c r="E1612" t="s">
        <v>15844</v>
      </c>
      <c r="I1612" t="str">
        <f t="shared" si="25"/>
        <v>Carex elata  ;;77;</v>
      </c>
      <c r="M1612" s="8" t="s">
        <v>17586</v>
      </c>
    </row>
    <row r="1613" spans="2:13" x14ac:dyDescent="0.25">
      <c r="B1613" s="3" t="s">
        <v>1628</v>
      </c>
      <c r="C1613" s="3" t="s">
        <v>1267</v>
      </c>
      <c r="D1613" s="2" t="s">
        <v>26</v>
      </c>
      <c r="E1613" t="s">
        <v>15844</v>
      </c>
      <c r="I1613" t="str">
        <f t="shared" si="25"/>
        <v>Carex elata  ;;74, 75, 76;37, 38</v>
      </c>
      <c r="M1613" s="8" t="s">
        <v>17587</v>
      </c>
    </row>
    <row r="1614" spans="2:13" x14ac:dyDescent="0.25">
      <c r="B1614" s="3">
        <v>74</v>
      </c>
      <c r="C1614" s="3">
        <v>37</v>
      </c>
      <c r="D1614" s="2" t="s">
        <v>26</v>
      </c>
      <c r="E1614" t="s">
        <v>15844</v>
      </c>
      <c r="I1614" t="str">
        <f t="shared" si="25"/>
        <v>Carex elata  ;;74;37</v>
      </c>
      <c r="M1614" s="8" t="s">
        <v>17582</v>
      </c>
    </row>
    <row r="1615" spans="2:13" x14ac:dyDescent="0.25">
      <c r="B1615" s="3" t="s">
        <v>9562</v>
      </c>
      <c r="C1615" s="3" t="s">
        <v>1267</v>
      </c>
      <c r="D1615" s="2" t="s">
        <v>26</v>
      </c>
      <c r="E1615" t="s">
        <v>15844</v>
      </c>
      <c r="I1615" t="str">
        <f t="shared" si="25"/>
        <v>Carex elata  ;;74, 76;37, 38</v>
      </c>
      <c r="M1615" s="8" t="s">
        <v>17588</v>
      </c>
    </row>
    <row r="1616" spans="2:13" x14ac:dyDescent="0.25">
      <c r="B1616" s="3">
        <v>76</v>
      </c>
      <c r="C1616" s="3">
        <v>38</v>
      </c>
      <c r="D1616" s="2" t="s">
        <v>26</v>
      </c>
      <c r="E1616" t="s">
        <v>15844</v>
      </c>
      <c r="I1616" t="str">
        <f t="shared" si="25"/>
        <v>Carex elata  ;;76;38</v>
      </c>
      <c r="M1616" s="8" t="s">
        <v>17584</v>
      </c>
    </row>
    <row r="1617" spans="1:13" x14ac:dyDescent="0.25">
      <c r="A1617" s="3">
        <v>38</v>
      </c>
      <c r="B1617" s="3" t="s">
        <v>1613</v>
      </c>
      <c r="C1617" s="3">
        <v>38</v>
      </c>
      <c r="D1617" s="2" t="s">
        <v>26</v>
      </c>
      <c r="E1617" t="s">
        <v>15844</v>
      </c>
      <c r="I1617" t="str">
        <f t="shared" si="25"/>
        <v>Carex elata  ;38;76, 77;38</v>
      </c>
      <c r="M1617" s="8" t="s">
        <v>17589</v>
      </c>
    </row>
    <row r="1618" spans="1:13" x14ac:dyDescent="0.25">
      <c r="A1618" s="3">
        <v>38</v>
      </c>
      <c r="C1618" s="3">
        <v>38</v>
      </c>
      <c r="D1618" s="2" t="s">
        <v>26</v>
      </c>
      <c r="E1618" t="s">
        <v>15844</v>
      </c>
      <c r="I1618" t="str">
        <f t="shared" si="25"/>
        <v>Carex elata  ;38;;38</v>
      </c>
      <c r="M1618" s="8" t="s">
        <v>17590</v>
      </c>
    </row>
    <row r="1619" spans="1:13" x14ac:dyDescent="0.25">
      <c r="B1619" s="3" t="s">
        <v>10446</v>
      </c>
      <c r="C1619" s="3" t="s">
        <v>10447</v>
      </c>
      <c r="D1619" s="2" t="s">
        <v>26</v>
      </c>
      <c r="E1619" t="s">
        <v>15844</v>
      </c>
      <c r="I1619" t="str">
        <f t="shared" si="25"/>
        <v>Carex elata  ;;75, 76, 76+f, 77;38, 38</v>
      </c>
      <c r="M1619" s="8" t="s">
        <v>17591</v>
      </c>
    </row>
    <row r="1620" spans="1:13" x14ac:dyDescent="0.25">
      <c r="B1620" s="3">
        <v>80</v>
      </c>
      <c r="C1620" s="3">
        <v>40</v>
      </c>
      <c r="D1620" s="2" t="s">
        <v>26</v>
      </c>
      <c r="E1620" t="s">
        <v>15844</v>
      </c>
      <c r="I1620" t="str">
        <f t="shared" si="25"/>
        <v>Carex elata  ;;80;40</v>
      </c>
      <c r="M1620" s="8" t="s">
        <v>17592</v>
      </c>
    </row>
    <row r="1621" spans="1:13" x14ac:dyDescent="0.25">
      <c r="A1621" s="3">
        <v>37</v>
      </c>
      <c r="C1621" s="3">
        <v>37</v>
      </c>
      <c r="D1621" s="2" t="s">
        <v>26</v>
      </c>
      <c r="E1621" t="s">
        <v>15844</v>
      </c>
      <c r="I1621" t="str">
        <f t="shared" si="25"/>
        <v>Carex elata  ;37;;37</v>
      </c>
      <c r="M1621" s="8" t="s">
        <v>17593</v>
      </c>
    </row>
    <row r="1622" spans="1:13" x14ac:dyDescent="0.25">
      <c r="B1622" s="3">
        <v>74</v>
      </c>
      <c r="C1622" s="3">
        <v>37</v>
      </c>
      <c r="D1622" s="2" t="s">
        <v>26</v>
      </c>
      <c r="E1622" t="s">
        <v>15844</v>
      </c>
      <c r="I1622" t="str">
        <f t="shared" si="25"/>
        <v>Carex elata  ;;74;37</v>
      </c>
      <c r="M1622" s="8" t="s">
        <v>17582</v>
      </c>
    </row>
    <row r="1623" spans="1:13" x14ac:dyDescent="0.25">
      <c r="A1623" s="3">
        <v>38</v>
      </c>
      <c r="C1623" s="3">
        <v>38</v>
      </c>
      <c r="D1623" s="2" t="s">
        <v>26</v>
      </c>
      <c r="E1623" t="s">
        <v>15844</v>
      </c>
      <c r="I1623" t="str">
        <f t="shared" si="25"/>
        <v>Carex elata  ;38;;38</v>
      </c>
      <c r="M1623" s="8" t="s">
        <v>17590</v>
      </c>
    </row>
    <row r="1624" spans="1:13" x14ac:dyDescent="0.25">
      <c r="B1624" s="3">
        <v>74</v>
      </c>
      <c r="C1624" s="3">
        <v>37</v>
      </c>
      <c r="D1624" s="2" t="s">
        <v>26</v>
      </c>
      <c r="E1624" t="s">
        <v>15844</v>
      </c>
      <c r="I1624" t="str">
        <f t="shared" si="25"/>
        <v>Carex elata  ;;74;37</v>
      </c>
      <c r="M1624" s="8" t="s">
        <v>17582</v>
      </c>
    </row>
    <row r="1625" spans="1:13" x14ac:dyDescent="0.25">
      <c r="B1625" s="3">
        <v>74</v>
      </c>
      <c r="C1625" s="3">
        <v>37</v>
      </c>
      <c r="D1625" s="2" t="s">
        <v>26</v>
      </c>
      <c r="E1625" t="s">
        <v>15844</v>
      </c>
      <c r="I1625" t="str">
        <f t="shared" si="25"/>
        <v>Carex elata  ;;74;37</v>
      </c>
      <c r="M1625" s="8" t="s">
        <v>17582</v>
      </c>
    </row>
    <row r="1626" spans="1:13" x14ac:dyDescent="0.25">
      <c r="B1626" s="3">
        <v>75</v>
      </c>
      <c r="D1626" s="2" t="s">
        <v>26</v>
      </c>
      <c r="E1626" t="s">
        <v>15844</v>
      </c>
      <c r="I1626" t="str">
        <f t="shared" si="25"/>
        <v>Carex elata  ;;75;</v>
      </c>
      <c r="M1626" s="8" t="s">
        <v>17583</v>
      </c>
    </row>
    <row r="1627" spans="1:13" x14ac:dyDescent="0.25">
      <c r="B1627" s="3">
        <v>76</v>
      </c>
      <c r="C1627" s="3">
        <v>38</v>
      </c>
      <c r="D1627" s="2" t="s">
        <v>26</v>
      </c>
      <c r="E1627" t="s">
        <v>15844</v>
      </c>
      <c r="I1627" t="str">
        <f t="shared" si="25"/>
        <v>Carex elata  ;;76;38</v>
      </c>
      <c r="M1627" s="8" t="s">
        <v>17584</v>
      </c>
    </row>
    <row r="1628" spans="1:13" x14ac:dyDescent="0.25">
      <c r="B1628" s="3">
        <v>76</v>
      </c>
      <c r="C1628" s="3">
        <v>38</v>
      </c>
      <c r="D1628" s="2" t="s">
        <v>26</v>
      </c>
      <c r="E1628" t="s">
        <v>15844</v>
      </c>
      <c r="I1628" t="str">
        <f t="shared" si="25"/>
        <v>Carex elata  ;;76;38</v>
      </c>
      <c r="M1628" s="8" t="s">
        <v>17584</v>
      </c>
    </row>
    <row r="1629" spans="1:13" x14ac:dyDescent="0.25">
      <c r="B1629" s="3">
        <v>76</v>
      </c>
      <c r="C1629" s="3">
        <v>38</v>
      </c>
      <c r="D1629" s="2" t="s">
        <v>26</v>
      </c>
      <c r="E1629" t="s">
        <v>15844</v>
      </c>
      <c r="I1629" t="str">
        <f t="shared" si="25"/>
        <v>Carex elata  ;;76;38</v>
      </c>
      <c r="M1629" s="8" t="s">
        <v>17584</v>
      </c>
    </row>
    <row r="1630" spans="1:13" x14ac:dyDescent="0.25">
      <c r="B1630" s="3">
        <v>77</v>
      </c>
      <c r="D1630" s="2" t="s">
        <v>26</v>
      </c>
      <c r="E1630" t="s">
        <v>15844</v>
      </c>
      <c r="I1630" t="str">
        <f t="shared" si="25"/>
        <v>Carex elata  ;;77;</v>
      </c>
      <c r="M1630" s="8" t="s">
        <v>17586</v>
      </c>
    </row>
    <row r="1631" spans="1:13" x14ac:dyDescent="0.25">
      <c r="B1631" s="3">
        <v>78</v>
      </c>
      <c r="C1631" s="3">
        <v>39</v>
      </c>
      <c r="D1631" s="2" t="s">
        <v>26</v>
      </c>
      <c r="E1631" t="s">
        <v>15844</v>
      </c>
      <c r="I1631" t="str">
        <f t="shared" si="25"/>
        <v>Carex elata  ;;78;39</v>
      </c>
      <c r="M1631" s="8" t="s">
        <v>17594</v>
      </c>
    </row>
    <row r="1632" spans="1:13" x14ac:dyDescent="0.25">
      <c r="B1632" s="3" t="s">
        <v>14766</v>
      </c>
      <c r="C1632" s="3">
        <v>34.369999999999997</v>
      </c>
      <c r="D1632" s="2" t="s">
        <v>26</v>
      </c>
      <c r="E1632" t="s">
        <v>15844</v>
      </c>
      <c r="I1632" t="str">
        <f t="shared" si="25"/>
        <v>Carex elata  ;;68-74;34,37</v>
      </c>
      <c r="M1632" s="8" t="s">
        <v>17595</v>
      </c>
    </row>
    <row r="1633" spans="2:13" x14ac:dyDescent="0.25">
      <c r="B1633" s="3">
        <v>76</v>
      </c>
      <c r="C1633" s="3">
        <v>38</v>
      </c>
      <c r="D1633" s="2" t="s">
        <v>26</v>
      </c>
      <c r="E1633" t="s">
        <v>15844</v>
      </c>
      <c r="I1633" t="str">
        <f t="shared" si="25"/>
        <v>Carex elata  ;;76;38</v>
      </c>
      <c r="M1633" s="8" t="s">
        <v>17584</v>
      </c>
    </row>
    <row r="1634" spans="2:13" x14ac:dyDescent="0.25">
      <c r="B1634" s="3">
        <v>76</v>
      </c>
      <c r="C1634" s="3">
        <v>38</v>
      </c>
      <c r="D1634" s="2" t="s">
        <v>26</v>
      </c>
      <c r="E1634" t="s">
        <v>15844</v>
      </c>
      <c r="I1634" t="str">
        <f t="shared" si="25"/>
        <v>Carex elata  ;;76;38</v>
      </c>
      <c r="M1634" s="8" t="s">
        <v>17584</v>
      </c>
    </row>
    <row r="1635" spans="2:13" x14ac:dyDescent="0.25">
      <c r="B1635" s="3">
        <v>77</v>
      </c>
      <c r="D1635" s="2" t="s">
        <v>26</v>
      </c>
      <c r="E1635" t="s">
        <v>15844</v>
      </c>
      <c r="I1635" t="str">
        <f t="shared" si="25"/>
        <v>Carex elata  ;;77;</v>
      </c>
      <c r="M1635" s="8" t="s">
        <v>17586</v>
      </c>
    </row>
    <row r="1636" spans="2:13" x14ac:dyDescent="0.25">
      <c r="B1636" s="3">
        <v>84</v>
      </c>
      <c r="C1636" s="3">
        <v>42</v>
      </c>
      <c r="D1636" s="2" t="s">
        <v>26</v>
      </c>
      <c r="E1636" t="s">
        <v>15845</v>
      </c>
      <c r="I1636" t="str">
        <f t="shared" si="25"/>
        <v>Carex eleusinoides  ;;84;42</v>
      </c>
      <c r="M1636" s="8" t="s">
        <v>17596</v>
      </c>
    </row>
    <row r="1637" spans="2:13" x14ac:dyDescent="0.25">
      <c r="B1637" s="3" t="s">
        <v>1660</v>
      </c>
      <c r="C1637" s="3">
        <v>30</v>
      </c>
      <c r="D1637" s="2" t="s">
        <v>26</v>
      </c>
      <c r="E1637" t="s">
        <v>15845</v>
      </c>
      <c r="I1637" t="str">
        <f t="shared" si="25"/>
        <v>Carex eleusinoides  ;;c.60;30</v>
      </c>
      <c r="M1637" s="8" t="s">
        <v>17597</v>
      </c>
    </row>
    <row r="1638" spans="2:13" x14ac:dyDescent="0.25">
      <c r="B1638" s="3">
        <v>84</v>
      </c>
      <c r="C1638" s="3">
        <v>42</v>
      </c>
      <c r="D1638" s="2" t="s">
        <v>26</v>
      </c>
      <c r="E1638" t="s">
        <v>15845</v>
      </c>
      <c r="I1638" t="str">
        <f t="shared" si="25"/>
        <v>Carex eleusinoides  ;;84;42</v>
      </c>
      <c r="M1638" s="8" t="s">
        <v>17596</v>
      </c>
    </row>
    <row r="1639" spans="2:13" x14ac:dyDescent="0.25">
      <c r="B1639" s="3">
        <v>84</v>
      </c>
      <c r="C1639" s="3">
        <v>42</v>
      </c>
      <c r="D1639" s="2" t="s">
        <v>26</v>
      </c>
      <c r="E1639" t="s">
        <v>15845</v>
      </c>
      <c r="I1639" t="str">
        <f t="shared" si="25"/>
        <v>Carex eleusinoides  ;;84;42</v>
      </c>
      <c r="M1639" s="8" t="s">
        <v>17596</v>
      </c>
    </row>
    <row r="1640" spans="2:13" x14ac:dyDescent="0.25">
      <c r="B1640" s="3">
        <v>84</v>
      </c>
      <c r="C1640" s="3">
        <v>42</v>
      </c>
      <c r="D1640" s="2" t="s">
        <v>26</v>
      </c>
      <c r="E1640" t="s">
        <v>15845</v>
      </c>
      <c r="I1640" t="str">
        <f t="shared" si="25"/>
        <v>Carex eleusinoides  ;;84;42</v>
      </c>
      <c r="M1640" s="8" t="s">
        <v>17596</v>
      </c>
    </row>
    <row r="1641" spans="2:13" x14ac:dyDescent="0.25">
      <c r="B1641" s="3">
        <v>84</v>
      </c>
      <c r="C1641" s="3">
        <v>42</v>
      </c>
      <c r="D1641" s="2" t="s">
        <v>26</v>
      </c>
      <c r="E1641" t="s">
        <v>15845</v>
      </c>
      <c r="I1641" t="str">
        <f t="shared" si="25"/>
        <v>Carex eleusinoides  ;;84;42</v>
      </c>
      <c r="M1641" s="8" t="s">
        <v>17596</v>
      </c>
    </row>
    <row r="1642" spans="2:13" x14ac:dyDescent="0.25">
      <c r="B1642" s="3" t="s">
        <v>6984</v>
      </c>
      <c r="C1642" s="3">
        <v>30</v>
      </c>
      <c r="D1642" s="2" t="s">
        <v>26</v>
      </c>
      <c r="E1642" t="s">
        <v>15845</v>
      </c>
      <c r="I1642" t="str">
        <f t="shared" si="25"/>
        <v>Carex eleusinoides  ;;ca.60;30</v>
      </c>
      <c r="M1642" s="8" t="s">
        <v>17598</v>
      </c>
    </row>
    <row r="1643" spans="2:13" x14ac:dyDescent="0.25">
      <c r="B1643" s="3" t="s">
        <v>10765</v>
      </c>
      <c r="C1643" s="3">
        <v>43</v>
      </c>
      <c r="D1643" s="2" t="s">
        <v>26</v>
      </c>
      <c r="E1643" t="s">
        <v>15845</v>
      </c>
      <c r="I1643" t="str">
        <f t="shared" si="25"/>
        <v>Carex eleusinoides  ;;c.86;43</v>
      </c>
      <c r="M1643" s="8" t="s">
        <v>17599</v>
      </c>
    </row>
    <row r="1644" spans="2:13" x14ac:dyDescent="0.25">
      <c r="B1644" s="3">
        <v>84</v>
      </c>
      <c r="C1644" s="3">
        <v>42</v>
      </c>
      <c r="D1644" s="2" t="s">
        <v>26</v>
      </c>
      <c r="E1644" t="s">
        <v>15845</v>
      </c>
      <c r="I1644" t="str">
        <f t="shared" si="25"/>
        <v>Carex eleusinoides  ;;84;42</v>
      </c>
      <c r="M1644" s="8" t="s">
        <v>17596</v>
      </c>
    </row>
    <row r="1645" spans="2:13" x14ac:dyDescent="0.25">
      <c r="B1645" s="3">
        <v>60</v>
      </c>
      <c r="C1645" s="3">
        <v>30</v>
      </c>
      <c r="D1645" s="2" t="s">
        <v>26</v>
      </c>
      <c r="E1645" t="s">
        <v>15846</v>
      </c>
      <c r="I1645" t="str">
        <f t="shared" si="25"/>
        <v>Carex elingamita  ;;60;30</v>
      </c>
      <c r="M1645" s="8" t="s">
        <v>17600</v>
      </c>
    </row>
    <row r="1646" spans="2:13" x14ac:dyDescent="0.25">
      <c r="B1646" s="3" t="s">
        <v>1660</v>
      </c>
      <c r="C1646" s="3">
        <v>30</v>
      </c>
      <c r="D1646" s="2" t="s">
        <v>26</v>
      </c>
      <c r="E1646" t="s">
        <v>15846</v>
      </c>
      <c r="I1646" t="str">
        <f t="shared" si="25"/>
        <v>Carex elingamita  ;;c.60;30</v>
      </c>
      <c r="M1646" s="8" t="s">
        <v>17601</v>
      </c>
    </row>
    <row r="1647" spans="2:13" x14ac:dyDescent="0.25">
      <c r="B1647" s="3">
        <v>58</v>
      </c>
      <c r="C1647" s="3">
        <v>29</v>
      </c>
      <c r="D1647" s="2" t="s">
        <v>26</v>
      </c>
      <c r="E1647" t="s">
        <v>15847</v>
      </c>
      <c r="I1647" t="str">
        <f t="shared" si="25"/>
        <v>Carex elongata  ;;58;29</v>
      </c>
      <c r="M1647" s="8" t="s">
        <v>17602</v>
      </c>
    </row>
    <row r="1648" spans="2:13" x14ac:dyDescent="0.25">
      <c r="B1648" s="3">
        <v>56</v>
      </c>
      <c r="C1648" s="3">
        <v>28</v>
      </c>
      <c r="D1648" s="2" t="s">
        <v>26</v>
      </c>
      <c r="E1648" t="s">
        <v>15847</v>
      </c>
      <c r="I1648" t="str">
        <f t="shared" si="25"/>
        <v>Carex elongata  ;;56;28</v>
      </c>
      <c r="M1648" s="8" t="s">
        <v>17603</v>
      </c>
    </row>
    <row r="1649" spans="2:13" x14ac:dyDescent="0.25">
      <c r="B1649" s="3">
        <v>56</v>
      </c>
      <c r="C1649" s="3">
        <v>28</v>
      </c>
      <c r="D1649" s="2" t="s">
        <v>26</v>
      </c>
      <c r="E1649" t="s">
        <v>15847</v>
      </c>
      <c r="I1649" t="str">
        <f t="shared" si="25"/>
        <v>Carex elongata  ;;56;28</v>
      </c>
      <c r="M1649" s="8" t="s">
        <v>17603</v>
      </c>
    </row>
    <row r="1650" spans="2:13" x14ac:dyDescent="0.25">
      <c r="B1650" s="3" t="s">
        <v>2891</v>
      </c>
      <c r="C1650" s="3">
        <v>28</v>
      </c>
      <c r="D1650" s="2" t="s">
        <v>26</v>
      </c>
      <c r="E1650" t="s">
        <v>15847</v>
      </c>
      <c r="I1650" t="str">
        <f t="shared" si="25"/>
        <v>Carex elongata  ;;ca. 56;28</v>
      </c>
      <c r="M1650" s="8" t="s">
        <v>17604</v>
      </c>
    </row>
    <row r="1651" spans="2:13" x14ac:dyDescent="0.25">
      <c r="B1651" s="3" t="s">
        <v>2891</v>
      </c>
      <c r="C1651" s="3">
        <v>28</v>
      </c>
      <c r="D1651" s="2" t="s">
        <v>26</v>
      </c>
      <c r="E1651" t="s">
        <v>15847</v>
      </c>
      <c r="I1651" t="str">
        <f t="shared" si="25"/>
        <v>Carex elongata  ;;ca. 56;28</v>
      </c>
      <c r="M1651" s="8" t="s">
        <v>17604</v>
      </c>
    </row>
    <row r="1652" spans="2:13" x14ac:dyDescent="0.25">
      <c r="B1652" s="3">
        <v>56</v>
      </c>
      <c r="C1652" s="3">
        <v>28</v>
      </c>
      <c r="D1652" s="2" t="s">
        <v>26</v>
      </c>
      <c r="E1652" t="s">
        <v>15847</v>
      </c>
      <c r="I1652" t="str">
        <f t="shared" si="25"/>
        <v>Carex elongata  ;;56;28</v>
      </c>
      <c r="M1652" s="8" t="s">
        <v>17603</v>
      </c>
    </row>
    <row r="1653" spans="2:13" x14ac:dyDescent="0.25">
      <c r="B1653" s="3">
        <v>60</v>
      </c>
      <c r="C1653" s="3">
        <v>30</v>
      </c>
      <c r="D1653" s="2" t="s">
        <v>26</v>
      </c>
      <c r="E1653" t="s">
        <v>15847</v>
      </c>
      <c r="I1653" t="str">
        <f t="shared" si="25"/>
        <v>Carex elongata  ;;60;30</v>
      </c>
      <c r="M1653" s="8" t="s">
        <v>17605</v>
      </c>
    </row>
    <row r="1654" spans="2:13" x14ac:dyDescent="0.25">
      <c r="B1654" s="3">
        <v>7476</v>
      </c>
      <c r="D1654" s="2" t="s">
        <v>26</v>
      </c>
      <c r="E1654" t="s">
        <v>15847</v>
      </c>
      <c r="I1654" t="str">
        <f t="shared" si="25"/>
        <v>Carex elongata  ;;7476;</v>
      </c>
      <c r="M1654" s="8" t="s">
        <v>17606</v>
      </c>
    </row>
    <row r="1655" spans="2:13" x14ac:dyDescent="0.25">
      <c r="B1655" s="3">
        <v>56</v>
      </c>
      <c r="C1655" s="3">
        <v>28</v>
      </c>
      <c r="D1655" s="2" t="s">
        <v>26</v>
      </c>
      <c r="E1655" t="s">
        <v>15847</v>
      </c>
      <c r="I1655" t="str">
        <f t="shared" si="25"/>
        <v>Carex elongata  ;;56;28</v>
      </c>
      <c r="M1655" s="8" t="s">
        <v>17603</v>
      </c>
    </row>
    <row r="1656" spans="2:13" x14ac:dyDescent="0.25">
      <c r="B1656" s="3">
        <v>56</v>
      </c>
      <c r="C1656" s="3">
        <v>28</v>
      </c>
      <c r="D1656" s="2" t="s">
        <v>26</v>
      </c>
      <c r="E1656" t="s">
        <v>15847</v>
      </c>
      <c r="I1656" t="str">
        <f t="shared" si="25"/>
        <v>Carex elongata  ;;56;28</v>
      </c>
      <c r="M1656" s="8" t="s">
        <v>17603</v>
      </c>
    </row>
    <row r="1657" spans="2:13" x14ac:dyDescent="0.25">
      <c r="B1657" s="3">
        <v>60</v>
      </c>
      <c r="C1657" s="3">
        <v>30</v>
      </c>
      <c r="D1657" s="2" t="s">
        <v>26</v>
      </c>
      <c r="E1657" t="s">
        <v>15847</v>
      </c>
      <c r="I1657" t="str">
        <f t="shared" si="25"/>
        <v>Carex elongata  ;;60;30</v>
      </c>
      <c r="M1657" s="8" t="s">
        <v>17605</v>
      </c>
    </row>
    <row r="1658" spans="2:13" x14ac:dyDescent="0.25">
      <c r="B1658" s="3">
        <v>56</v>
      </c>
      <c r="C1658" s="3">
        <v>28</v>
      </c>
      <c r="D1658" s="2" t="s">
        <v>26</v>
      </c>
      <c r="E1658" t="s">
        <v>15847</v>
      </c>
      <c r="I1658" t="str">
        <f t="shared" si="25"/>
        <v>Carex elongata  ;;56;28</v>
      </c>
      <c r="M1658" s="8" t="s">
        <v>17603</v>
      </c>
    </row>
    <row r="1659" spans="2:13" x14ac:dyDescent="0.25">
      <c r="B1659" s="3">
        <v>56</v>
      </c>
      <c r="C1659" s="3">
        <v>28</v>
      </c>
      <c r="D1659" s="2" t="s">
        <v>26</v>
      </c>
      <c r="E1659" t="s">
        <v>15847</v>
      </c>
      <c r="I1659" t="str">
        <f t="shared" si="25"/>
        <v>Carex elongata  ;;56;28</v>
      </c>
      <c r="M1659" s="8" t="s">
        <v>17603</v>
      </c>
    </row>
    <row r="1660" spans="2:13" x14ac:dyDescent="0.25">
      <c r="B1660" s="3">
        <v>56</v>
      </c>
      <c r="C1660" s="3">
        <v>28</v>
      </c>
      <c r="D1660" s="2" t="s">
        <v>26</v>
      </c>
      <c r="E1660" t="s">
        <v>15847</v>
      </c>
      <c r="I1660" t="str">
        <f t="shared" si="25"/>
        <v>Carex elongata  ;;56;28</v>
      </c>
      <c r="M1660" s="8" t="s">
        <v>17603</v>
      </c>
    </row>
    <row r="1661" spans="2:13" x14ac:dyDescent="0.25">
      <c r="B1661" s="3" t="s">
        <v>13079</v>
      </c>
      <c r="C1661" s="3">
        <v>28</v>
      </c>
      <c r="D1661" s="2" t="s">
        <v>26</v>
      </c>
      <c r="E1661" t="s">
        <v>15847</v>
      </c>
      <c r="I1661" t="str">
        <f t="shared" si="25"/>
        <v>Carex elongata  ;;c. 56;28</v>
      </c>
      <c r="M1661" s="8" t="s">
        <v>17607</v>
      </c>
    </row>
    <row r="1662" spans="2:13" x14ac:dyDescent="0.25">
      <c r="B1662" s="3">
        <v>60</v>
      </c>
      <c r="C1662" s="3">
        <v>30</v>
      </c>
      <c r="D1662" s="2" t="s">
        <v>26</v>
      </c>
      <c r="E1662" t="s">
        <v>15847</v>
      </c>
      <c r="I1662" t="str">
        <f t="shared" si="25"/>
        <v>Carex elongata  ;;60;30</v>
      </c>
      <c r="M1662" s="8" t="s">
        <v>17605</v>
      </c>
    </row>
    <row r="1663" spans="2:13" x14ac:dyDescent="0.25">
      <c r="B1663" s="3" t="s">
        <v>13097</v>
      </c>
      <c r="C1663" s="3" t="s">
        <v>1267</v>
      </c>
      <c r="D1663" s="2" t="s">
        <v>26</v>
      </c>
      <c r="E1663" t="s">
        <v>15847</v>
      </c>
      <c r="I1663" t="str">
        <f t="shared" si="25"/>
        <v>Carex elongata  ;;"74-76";37, 38</v>
      </c>
      <c r="M1663" s="8" t="s">
        <v>17608</v>
      </c>
    </row>
    <row r="1664" spans="2:13" x14ac:dyDescent="0.25">
      <c r="B1664" s="3" t="s">
        <v>14126</v>
      </c>
      <c r="C1664" s="3">
        <v>28</v>
      </c>
      <c r="D1664" s="2" t="s">
        <v>26</v>
      </c>
      <c r="E1664" t="s">
        <v>15847</v>
      </c>
      <c r="I1664" t="str">
        <f t="shared" si="25"/>
        <v>Carex elongata  ;;2n = 56;28</v>
      </c>
      <c r="M1664" s="8" t="s">
        <v>17609</v>
      </c>
    </row>
    <row r="1665" spans="1:13" x14ac:dyDescent="0.25">
      <c r="B1665" s="3">
        <v>72</v>
      </c>
      <c r="C1665" s="3">
        <v>36</v>
      </c>
      <c r="D1665" s="2" t="s">
        <v>26</v>
      </c>
      <c r="E1665" t="s">
        <v>15848</v>
      </c>
      <c r="I1665" t="str">
        <f t="shared" si="25"/>
        <v>Carex emoryi  ;;72;36</v>
      </c>
      <c r="M1665" s="8" t="s">
        <v>17610</v>
      </c>
    </row>
    <row r="1666" spans="1:13" x14ac:dyDescent="0.25">
      <c r="B1666" s="3">
        <v>44</v>
      </c>
      <c r="C1666" s="3">
        <v>22</v>
      </c>
      <c r="D1666" s="2" t="s">
        <v>26</v>
      </c>
      <c r="E1666" t="s">
        <v>15849</v>
      </c>
      <c r="I1666" t="str">
        <f t="shared" ref="I1666:I1729" si="26">CONCATENATE(D1666,$P$1,E1666,$P$1,F1666,$P$1,G1666,$Q$1,A1666,$Q$1,B1666,$Q$1,C1666)</f>
        <v>Carex enervis  ;;44;22</v>
      </c>
      <c r="M1666" s="8" t="s">
        <v>17611</v>
      </c>
    </row>
    <row r="1667" spans="1:13" x14ac:dyDescent="0.25">
      <c r="B1667" s="3">
        <v>60</v>
      </c>
      <c r="C1667" s="3">
        <v>30</v>
      </c>
      <c r="D1667" s="2" t="s">
        <v>26</v>
      </c>
      <c r="E1667" t="s">
        <v>15849</v>
      </c>
      <c r="I1667" t="str">
        <f t="shared" si="26"/>
        <v>Carex enervis  ;;60;30</v>
      </c>
      <c r="M1667" s="8" t="s">
        <v>17612</v>
      </c>
    </row>
    <row r="1668" spans="1:13" x14ac:dyDescent="0.25">
      <c r="B1668" s="3" t="s">
        <v>8782</v>
      </c>
      <c r="C1668" s="3">
        <v>40</v>
      </c>
      <c r="D1668" s="2" t="s">
        <v>26</v>
      </c>
      <c r="E1668" t="s">
        <v>15850</v>
      </c>
      <c r="I1668" t="str">
        <f t="shared" si="26"/>
        <v>Carex ensifolia  ;;ca.80;40</v>
      </c>
      <c r="M1668" s="8" t="s">
        <v>17613</v>
      </c>
    </row>
    <row r="1669" spans="1:13" x14ac:dyDescent="0.25">
      <c r="B1669" s="3">
        <v>30</v>
      </c>
      <c r="C1669" s="3">
        <v>15</v>
      </c>
      <c r="D1669" s="2" t="s">
        <v>26</v>
      </c>
      <c r="E1669" t="s">
        <v>15851</v>
      </c>
      <c r="I1669" t="str">
        <f t="shared" si="26"/>
        <v>Carex ericetorum  ;;30;15</v>
      </c>
      <c r="M1669" s="8" t="s">
        <v>17614</v>
      </c>
    </row>
    <row r="1670" spans="1:13" x14ac:dyDescent="0.25">
      <c r="B1670" s="3">
        <v>30</v>
      </c>
      <c r="C1670" s="3">
        <v>15</v>
      </c>
      <c r="D1670" s="2" t="s">
        <v>26</v>
      </c>
      <c r="E1670" t="s">
        <v>15851</v>
      </c>
      <c r="I1670" t="str">
        <f t="shared" si="26"/>
        <v>Carex ericetorum  ;;30;15</v>
      </c>
      <c r="M1670" s="8" t="s">
        <v>17614</v>
      </c>
    </row>
    <row r="1671" spans="1:13" x14ac:dyDescent="0.25">
      <c r="B1671" s="3">
        <v>30</v>
      </c>
      <c r="C1671" s="3">
        <v>15</v>
      </c>
      <c r="D1671" s="2" t="s">
        <v>26</v>
      </c>
      <c r="E1671" t="s">
        <v>15851</v>
      </c>
      <c r="I1671" t="str">
        <f t="shared" si="26"/>
        <v>Carex ericetorum  ;;30;15</v>
      </c>
      <c r="M1671" s="8" t="s">
        <v>17614</v>
      </c>
    </row>
    <row r="1672" spans="1:13" x14ac:dyDescent="0.25">
      <c r="B1672" s="3">
        <v>30</v>
      </c>
      <c r="C1672" s="3">
        <v>15</v>
      </c>
      <c r="D1672" s="2" t="s">
        <v>26</v>
      </c>
      <c r="E1672" t="s">
        <v>15851</v>
      </c>
      <c r="I1672" t="str">
        <f t="shared" si="26"/>
        <v>Carex ericetorum  ;;30;15</v>
      </c>
      <c r="M1672" s="8" t="s">
        <v>17614</v>
      </c>
    </row>
    <row r="1673" spans="1:13" x14ac:dyDescent="0.25">
      <c r="B1673" s="3">
        <v>30</v>
      </c>
      <c r="C1673" s="3">
        <v>15</v>
      </c>
      <c r="D1673" s="2" t="s">
        <v>26</v>
      </c>
      <c r="E1673" t="s">
        <v>15851</v>
      </c>
      <c r="I1673" t="str">
        <f t="shared" si="26"/>
        <v>Carex ericetorum  ;;30;15</v>
      </c>
      <c r="M1673" s="8" t="s">
        <v>17614</v>
      </c>
    </row>
    <row r="1674" spans="1:13" x14ac:dyDescent="0.25">
      <c r="B1674" s="3">
        <v>30</v>
      </c>
      <c r="C1674" s="3">
        <v>15</v>
      </c>
      <c r="D1674" s="2" t="s">
        <v>26</v>
      </c>
      <c r="E1674" t="s">
        <v>15851</v>
      </c>
      <c r="I1674" t="str">
        <f t="shared" si="26"/>
        <v>Carex ericetorum  ;;30;15</v>
      </c>
      <c r="M1674" s="8" t="s">
        <v>17614</v>
      </c>
    </row>
    <row r="1675" spans="1:13" x14ac:dyDescent="0.25">
      <c r="B1675" s="3">
        <v>30</v>
      </c>
      <c r="C1675" s="3">
        <v>15</v>
      </c>
      <c r="D1675" s="2" t="s">
        <v>26</v>
      </c>
      <c r="E1675" t="s">
        <v>15851</v>
      </c>
      <c r="I1675" t="str">
        <f t="shared" si="26"/>
        <v>Carex ericetorum  ;;30;15</v>
      </c>
      <c r="M1675" s="8" t="s">
        <v>17614</v>
      </c>
    </row>
    <row r="1676" spans="1:13" x14ac:dyDescent="0.25">
      <c r="A1676" s="3">
        <v>15</v>
      </c>
      <c r="C1676" s="3">
        <v>15</v>
      </c>
      <c r="D1676" s="2" t="s">
        <v>26</v>
      </c>
      <c r="E1676" t="s">
        <v>15851</v>
      </c>
      <c r="I1676" t="str">
        <f t="shared" si="26"/>
        <v>Carex ericetorum  ;15;;15</v>
      </c>
      <c r="M1676" s="8" t="s">
        <v>17615</v>
      </c>
    </row>
    <row r="1677" spans="1:13" x14ac:dyDescent="0.25">
      <c r="B1677" s="3">
        <v>30</v>
      </c>
      <c r="C1677" s="3">
        <v>15</v>
      </c>
      <c r="D1677" s="2" t="s">
        <v>26</v>
      </c>
      <c r="E1677" t="s">
        <v>15851</v>
      </c>
      <c r="I1677" t="str">
        <f t="shared" si="26"/>
        <v>Carex ericetorum  ;;30;15</v>
      </c>
      <c r="M1677" s="8" t="s">
        <v>17614</v>
      </c>
    </row>
    <row r="1678" spans="1:13" x14ac:dyDescent="0.25">
      <c r="A1678" s="3">
        <v>15</v>
      </c>
      <c r="C1678" s="3">
        <v>15</v>
      </c>
      <c r="D1678" s="2" t="s">
        <v>26</v>
      </c>
      <c r="E1678" t="s">
        <v>15851</v>
      </c>
      <c r="I1678" t="str">
        <f t="shared" si="26"/>
        <v>Carex ericetorum  ;15;;15</v>
      </c>
      <c r="M1678" s="8" t="s">
        <v>17615</v>
      </c>
    </row>
    <row r="1679" spans="1:13" x14ac:dyDescent="0.25">
      <c r="A1679" s="3">
        <v>15</v>
      </c>
      <c r="C1679" s="3">
        <v>15</v>
      </c>
      <c r="D1679" s="2" t="s">
        <v>26</v>
      </c>
      <c r="E1679" t="s">
        <v>15851</v>
      </c>
      <c r="I1679" t="str">
        <f t="shared" si="26"/>
        <v>Carex ericetorum  ;15;;15</v>
      </c>
      <c r="M1679" s="8" t="s">
        <v>17615</v>
      </c>
    </row>
    <row r="1680" spans="1:13" x14ac:dyDescent="0.25">
      <c r="B1680" s="3">
        <v>30</v>
      </c>
      <c r="C1680" s="3">
        <v>15</v>
      </c>
      <c r="D1680" s="2" t="s">
        <v>26</v>
      </c>
      <c r="E1680" t="s">
        <v>15851</v>
      </c>
      <c r="I1680" t="str">
        <f t="shared" si="26"/>
        <v>Carex ericetorum  ;;30;15</v>
      </c>
      <c r="M1680" s="8" t="s">
        <v>17614</v>
      </c>
    </row>
    <row r="1681" spans="1:13" x14ac:dyDescent="0.25">
      <c r="B1681" s="3">
        <v>30</v>
      </c>
      <c r="C1681" s="3">
        <v>15</v>
      </c>
      <c r="D1681" s="2" t="s">
        <v>26</v>
      </c>
      <c r="E1681" t="s">
        <v>15851</v>
      </c>
      <c r="I1681" t="str">
        <f t="shared" si="26"/>
        <v>Carex ericetorum  ;;30;15</v>
      </c>
      <c r="M1681" s="8" t="s">
        <v>17614</v>
      </c>
    </row>
    <row r="1682" spans="1:13" x14ac:dyDescent="0.25">
      <c r="A1682" s="3">
        <v>15</v>
      </c>
      <c r="C1682" s="3">
        <v>15</v>
      </c>
      <c r="D1682" s="2" t="s">
        <v>26</v>
      </c>
      <c r="E1682" t="s">
        <v>15851</v>
      </c>
      <c r="I1682" t="str">
        <f t="shared" si="26"/>
        <v>Carex ericetorum  ;15;;15</v>
      </c>
      <c r="M1682" s="8" t="s">
        <v>17615</v>
      </c>
    </row>
    <row r="1683" spans="1:13" x14ac:dyDescent="0.25">
      <c r="B1683" s="3">
        <v>30</v>
      </c>
      <c r="C1683" s="3">
        <v>15</v>
      </c>
      <c r="D1683" s="2" t="s">
        <v>26</v>
      </c>
      <c r="E1683" t="s">
        <v>15851</v>
      </c>
      <c r="I1683" t="str">
        <f t="shared" si="26"/>
        <v>Carex ericetorum  ;;30;15</v>
      </c>
      <c r="M1683" s="8" t="s">
        <v>17614</v>
      </c>
    </row>
    <row r="1684" spans="1:13" x14ac:dyDescent="0.25">
      <c r="B1684" s="3">
        <v>32</v>
      </c>
      <c r="C1684" s="3">
        <v>16</v>
      </c>
      <c r="D1684" s="2" t="s">
        <v>26</v>
      </c>
      <c r="E1684" t="s">
        <v>15851</v>
      </c>
      <c r="I1684" t="str">
        <f t="shared" si="26"/>
        <v>Carex ericetorum  ;;32;16</v>
      </c>
      <c r="M1684" s="8" t="s">
        <v>17616</v>
      </c>
    </row>
    <row r="1685" spans="1:13" x14ac:dyDescent="0.25">
      <c r="B1685" s="3" t="s">
        <v>13124</v>
      </c>
      <c r="C1685" s="3">
        <v>31</v>
      </c>
      <c r="D1685" s="2" t="s">
        <v>26</v>
      </c>
      <c r="E1685" t="s">
        <v>15852</v>
      </c>
      <c r="I1685" t="str">
        <f t="shared" si="26"/>
        <v>Carex exilis  ;;c. 62;31</v>
      </c>
      <c r="M1685" s="8" t="s">
        <v>17617</v>
      </c>
    </row>
    <row r="1686" spans="1:13" x14ac:dyDescent="0.25">
      <c r="A1686" s="3">
        <v>30</v>
      </c>
      <c r="C1686" s="3">
        <v>30</v>
      </c>
      <c r="D1686" s="2" t="s">
        <v>26</v>
      </c>
      <c r="E1686" t="s">
        <v>15853</v>
      </c>
      <c r="I1686" t="str">
        <f t="shared" si="26"/>
        <v>Carex extensa  ;30;;30</v>
      </c>
      <c r="M1686" s="8" t="s">
        <v>17618</v>
      </c>
    </row>
    <row r="1687" spans="1:13" x14ac:dyDescent="0.25">
      <c r="B1687" s="3">
        <v>60</v>
      </c>
      <c r="C1687" s="3">
        <v>30</v>
      </c>
      <c r="D1687" s="2" t="s">
        <v>26</v>
      </c>
      <c r="E1687" t="s">
        <v>15853</v>
      </c>
      <c r="I1687" t="str">
        <f t="shared" si="26"/>
        <v>Carex extensa  ;;60;30</v>
      </c>
      <c r="M1687" s="8" t="s">
        <v>17619</v>
      </c>
    </row>
    <row r="1688" spans="1:13" x14ac:dyDescent="0.25">
      <c r="B1688" s="3">
        <v>60</v>
      </c>
      <c r="C1688" s="3">
        <v>30</v>
      </c>
      <c r="D1688" s="2" t="s">
        <v>26</v>
      </c>
      <c r="E1688" t="s">
        <v>15853</v>
      </c>
      <c r="I1688" t="str">
        <f t="shared" si="26"/>
        <v>Carex extensa  ;;60;30</v>
      </c>
      <c r="M1688" s="8" t="s">
        <v>17619</v>
      </c>
    </row>
    <row r="1689" spans="1:13" x14ac:dyDescent="0.25">
      <c r="B1689" s="3">
        <v>60</v>
      </c>
      <c r="C1689" s="3">
        <v>30</v>
      </c>
      <c r="D1689" s="2" t="s">
        <v>26</v>
      </c>
      <c r="E1689" t="s">
        <v>15853</v>
      </c>
      <c r="I1689" t="str">
        <f t="shared" si="26"/>
        <v>Carex extensa  ;;60;30</v>
      </c>
      <c r="M1689" s="8" t="s">
        <v>17619</v>
      </c>
    </row>
    <row r="1690" spans="1:13" x14ac:dyDescent="0.25">
      <c r="B1690" s="3">
        <v>60</v>
      </c>
      <c r="C1690" s="3">
        <v>30</v>
      </c>
      <c r="D1690" s="2" t="s">
        <v>26</v>
      </c>
      <c r="E1690" t="s">
        <v>15853</v>
      </c>
      <c r="I1690" t="str">
        <f t="shared" si="26"/>
        <v>Carex extensa  ;;60;30</v>
      </c>
      <c r="M1690" s="8" t="s">
        <v>17619</v>
      </c>
    </row>
    <row r="1691" spans="1:13" x14ac:dyDescent="0.25">
      <c r="B1691" s="3">
        <v>60</v>
      </c>
      <c r="C1691" s="3">
        <v>30</v>
      </c>
      <c r="D1691" s="2" t="s">
        <v>26</v>
      </c>
      <c r="E1691" t="s">
        <v>15853</v>
      </c>
      <c r="I1691" t="str">
        <f t="shared" si="26"/>
        <v>Carex extensa  ;;60;30</v>
      </c>
      <c r="M1691" s="8" t="s">
        <v>17619</v>
      </c>
    </row>
    <row r="1692" spans="1:13" x14ac:dyDescent="0.25">
      <c r="B1692" s="3">
        <v>60</v>
      </c>
      <c r="C1692" s="3">
        <v>30</v>
      </c>
      <c r="D1692" s="2" t="s">
        <v>26</v>
      </c>
      <c r="E1692" t="s">
        <v>15853</v>
      </c>
      <c r="I1692" t="str">
        <f t="shared" si="26"/>
        <v>Carex extensa  ;;60;30</v>
      </c>
      <c r="M1692" s="8" t="s">
        <v>17619</v>
      </c>
    </row>
    <row r="1693" spans="1:13" x14ac:dyDescent="0.25">
      <c r="B1693" s="3">
        <v>60</v>
      </c>
      <c r="C1693" s="3">
        <v>30</v>
      </c>
      <c r="D1693" s="2" t="s">
        <v>26</v>
      </c>
      <c r="E1693" t="s">
        <v>15853</v>
      </c>
      <c r="I1693" t="str">
        <f t="shared" si="26"/>
        <v>Carex extensa  ;;60;30</v>
      </c>
      <c r="M1693" s="8" t="s">
        <v>17619</v>
      </c>
    </row>
    <row r="1694" spans="1:13" x14ac:dyDescent="0.25">
      <c r="B1694" s="3">
        <v>60</v>
      </c>
      <c r="C1694" s="3">
        <v>30</v>
      </c>
      <c r="D1694" s="2" t="s">
        <v>26</v>
      </c>
      <c r="E1694" t="s">
        <v>15853</v>
      </c>
      <c r="I1694" t="str">
        <f t="shared" si="26"/>
        <v>Carex extensa  ;;60;30</v>
      </c>
      <c r="M1694" s="8" t="s">
        <v>17619</v>
      </c>
    </row>
    <row r="1695" spans="1:13" x14ac:dyDescent="0.25">
      <c r="A1695" s="3">
        <v>30</v>
      </c>
      <c r="B1695" s="3">
        <v>60</v>
      </c>
      <c r="C1695" s="3">
        <v>30</v>
      </c>
      <c r="D1695" s="2" t="s">
        <v>26</v>
      </c>
      <c r="E1695" t="s">
        <v>15853</v>
      </c>
      <c r="I1695" t="str">
        <f t="shared" si="26"/>
        <v>Carex extensa  ;30;60;30</v>
      </c>
      <c r="M1695" s="8" t="s">
        <v>17620</v>
      </c>
    </row>
    <row r="1696" spans="1:13" x14ac:dyDescent="0.25">
      <c r="B1696" s="3">
        <v>60</v>
      </c>
      <c r="C1696" s="3">
        <v>30</v>
      </c>
      <c r="D1696" s="2" t="s">
        <v>26</v>
      </c>
      <c r="E1696" t="s">
        <v>15853</v>
      </c>
      <c r="I1696" t="str">
        <f t="shared" si="26"/>
        <v>Carex extensa  ;;60;30</v>
      </c>
      <c r="M1696" s="8" t="s">
        <v>17619</v>
      </c>
    </row>
    <row r="1697" spans="1:13" x14ac:dyDescent="0.25">
      <c r="B1697" s="3">
        <v>60</v>
      </c>
      <c r="C1697" s="3">
        <v>30</v>
      </c>
      <c r="D1697" s="2" t="s">
        <v>26</v>
      </c>
      <c r="E1697" t="s">
        <v>15853</v>
      </c>
      <c r="I1697" t="str">
        <f t="shared" si="26"/>
        <v>Carex extensa  ;;60;30</v>
      </c>
      <c r="M1697" s="8" t="s">
        <v>17619</v>
      </c>
    </row>
    <row r="1698" spans="1:13" x14ac:dyDescent="0.25">
      <c r="B1698" s="3">
        <v>60</v>
      </c>
      <c r="C1698" s="3">
        <v>30</v>
      </c>
      <c r="D1698" s="2" t="s">
        <v>26</v>
      </c>
      <c r="E1698" t="s">
        <v>15853</v>
      </c>
      <c r="I1698" t="str">
        <f t="shared" si="26"/>
        <v>Carex extensa  ;;60;30</v>
      </c>
      <c r="M1698" s="8" t="s">
        <v>17619</v>
      </c>
    </row>
    <row r="1699" spans="1:13" x14ac:dyDescent="0.25">
      <c r="B1699" s="3">
        <v>60</v>
      </c>
      <c r="C1699" s="3">
        <v>30</v>
      </c>
      <c r="D1699" s="2" t="s">
        <v>26</v>
      </c>
      <c r="E1699" t="s">
        <v>15853</v>
      </c>
      <c r="I1699" t="str">
        <f t="shared" si="26"/>
        <v>Carex extensa  ;;60;30</v>
      </c>
      <c r="M1699" s="8" t="s">
        <v>17619</v>
      </c>
    </row>
    <row r="1700" spans="1:13" x14ac:dyDescent="0.25">
      <c r="A1700" s="3">
        <v>30</v>
      </c>
      <c r="C1700" s="3">
        <v>30</v>
      </c>
      <c r="D1700" s="2" t="s">
        <v>26</v>
      </c>
      <c r="E1700" t="s">
        <v>15853</v>
      </c>
      <c r="I1700" t="str">
        <f t="shared" si="26"/>
        <v>Carex extensa  ;30;;30</v>
      </c>
      <c r="M1700" s="8" t="s">
        <v>17618</v>
      </c>
    </row>
    <row r="1701" spans="1:13" x14ac:dyDescent="0.25">
      <c r="A1701" s="3">
        <v>30</v>
      </c>
      <c r="C1701" s="3">
        <v>30</v>
      </c>
      <c r="D1701" s="2" t="s">
        <v>26</v>
      </c>
      <c r="E1701" t="s">
        <v>15853</v>
      </c>
      <c r="I1701" t="str">
        <f t="shared" si="26"/>
        <v>Carex extensa  ;30;;30</v>
      </c>
      <c r="M1701" s="8" t="s">
        <v>17618</v>
      </c>
    </row>
    <row r="1702" spans="1:13" x14ac:dyDescent="0.25">
      <c r="B1702" s="3">
        <v>60</v>
      </c>
      <c r="C1702" s="3">
        <v>30</v>
      </c>
      <c r="D1702" s="2" t="s">
        <v>26</v>
      </c>
      <c r="E1702" t="s">
        <v>15853</v>
      </c>
      <c r="I1702" t="str">
        <f t="shared" si="26"/>
        <v>Carex extensa  ;;60;30</v>
      </c>
      <c r="M1702" s="8" t="s">
        <v>17619</v>
      </c>
    </row>
    <row r="1703" spans="1:13" x14ac:dyDescent="0.25">
      <c r="B1703" s="3">
        <v>60</v>
      </c>
      <c r="C1703" s="3">
        <v>30</v>
      </c>
      <c r="D1703" s="2" t="s">
        <v>26</v>
      </c>
      <c r="E1703" t="s">
        <v>15853</v>
      </c>
      <c r="I1703" t="str">
        <f t="shared" si="26"/>
        <v>Carex extensa  ;;60;30</v>
      </c>
      <c r="M1703" s="8" t="s">
        <v>17619</v>
      </c>
    </row>
    <row r="1704" spans="1:13" x14ac:dyDescent="0.25">
      <c r="A1704" s="3" t="s">
        <v>7209</v>
      </c>
      <c r="C1704" s="3">
        <v>30</v>
      </c>
      <c r="D1704" s="2" t="s">
        <v>26</v>
      </c>
      <c r="E1704" t="s">
        <v>15853</v>
      </c>
      <c r="I1704" t="str">
        <f t="shared" si="26"/>
        <v>Carex extensa  ;30II;;30</v>
      </c>
      <c r="M1704" s="8" t="s">
        <v>17621</v>
      </c>
    </row>
    <row r="1705" spans="1:13" x14ac:dyDescent="0.25">
      <c r="A1705" s="3">
        <v>30</v>
      </c>
      <c r="C1705" s="3">
        <v>30</v>
      </c>
      <c r="D1705" s="2" t="s">
        <v>26</v>
      </c>
      <c r="E1705" t="s">
        <v>15853</v>
      </c>
      <c r="I1705" t="str">
        <f t="shared" si="26"/>
        <v>Carex extensa  ;30;;30</v>
      </c>
      <c r="M1705" s="8" t="s">
        <v>17618</v>
      </c>
    </row>
    <row r="1706" spans="1:13" x14ac:dyDescent="0.25">
      <c r="B1706" s="3">
        <v>60</v>
      </c>
      <c r="C1706" s="3">
        <v>30</v>
      </c>
      <c r="D1706" s="2" t="s">
        <v>26</v>
      </c>
      <c r="E1706" t="s">
        <v>15853</v>
      </c>
      <c r="I1706" t="str">
        <f t="shared" si="26"/>
        <v>Carex extensa  ;;60;30</v>
      </c>
      <c r="M1706" s="8" t="s">
        <v>17619</v>
      </c>
    </row>
    <row r="1707" spans="1:13" x14ac:dyDescent="0.25">
      <c r="B1707" s="3">
        <v>60</v>
      </c>
      <c r="C1707" s="3">
        <v>30</v>
      </c>
      <c r="D1707" s="2" t="s">
        <v>26</v>
      </c>
      <c r="E1707" t="s">
        <v>15853</v>
      </c>
      <c r="I1707" t="str">
        <f t="shared" si="26"/>
        <v>Carex extensa  ;;60;30</v>
      </c>
      <c r="M1707" s="8" t="s">
        <v>17619</v>
      </c>
    </row>
    <row r="1708" spans="1:13" x14ac:dyDescent="0.25">
      <c r="B1708" s="3">
        <v>60</v>
      </c>
      <c r="C1708" s="3">
        <v>30</v>
      </c>
      <c r="D1708" s="2" t="s">
        <v>26</v>
      </c>
      <c r="E1708" t="s">
        <v>15853</v>
      </c>
      <c r="I1708" t="str">
        <f t="shared" si="26"/>
        <v>Carex extensa  ;;60;30</v>
      </c>
      <c r="M1708" s="8" t="s">
        <v>17619</v>
      </c>
    </row>
    <row r="1709" spans="1:13" x14ac:dyDescent="0.25">
      <c r="B1709" s="3">
        <v>60</v>
      </c>
      <c r="C1709" s="3">
        <v>30</v>
      </c>
      <c r="D1709" s="2" t="s">
        <v>26</v>
      </c>
      <c r="E1709" t="s">
        <v>15853</v>
      </c>
      <c r="I1709" t="str">
        <f t="shared" si="26"/>
        <v>Carex extensa  ;;60;30</v>
      </c>
      <c r="M1709" s="8" t="s">
        <v>17619</v>
      </c>
    </row>
    <row r="1710" spans="1:13" x14ac:dyDescent="0.25">
      <c r="B1710" s="3">
        <v>60</v>
      </c>
      <c r="C1710" s="3">
        <v>30</v>
      </c>
      <c r="D1710" s="2" t="s">
        <v>26</v>
      </c>
      <c r="E1710" t="s">
        <v>15853</v>
      </c>
      <c r="I1710" t="str">
        <f t="shared" si="26"/>
        <v>Carex extensa  ;;60;30</v>
      </c>
      <c r="M1710" s="8" t="s">
        <v>17619</v>
      </c>
    </row>
    <row r="1711" spans="1:13" x14ac:dyDescent="0.25">
      <c r="B1711" s="3">
        <v>60</v>
      </c>
      <c r="C1711" s="3">
        <v>30</v>
      </c>
      <c r="D1711" s="2" t="s">
        <v>26</v>
      </c>
      <c r="E1711" t="s">
        <v>15853</v>
      </c>
      <c r="I1711" t="str">
        <f t="shared" si="26"/>
        <v>Carex extensa  ;;60;30</v>
      </c>
      <c r="M1711" s="8" t="s">
        <v>17619</v>
      </c>
    </row>
    <row r="1712" spans="1:13" x14ac:dyDescent="0.25">
      <c r="B1712" s="3">
        <v>60</v>
      </c>
      <c r="C1712" s="3">
        <v>30</v>
      </c>
      <c r="D1712" s="2" t="s">
        <v>26</v>
      </c>
      <c r="E1712" t="s">
        <v>15853</v>
      </c>
      <c r="I1712" t="str">
        <f t="shared" si="26"/>
        <v>Carex extensa  ;;60;30</v>
      </c>
      <c r="M1712" s="8" t="s">
        <v>17619</v>
      </c>
    </row>
    <row r="1713" spans="1:13" x14ac:dyDescent="0.25">
      <c r="B1713" s="3">
        <v>60</v>
      </c>
      <c r="C1713" s="3">
        <v>30</v>
      </c>
      <c r="D1713" s="2" t="s">
        <v>26</v>
      </c>
      <c r="E1713" t="s">
        <v>15853</v>
      </c>
      <c r="I1713" t="str">
        <f t="shared" si="26"/>
        <v>Carex extensa  ;;60;30</v>
      </c>
      <c r="M1713" s="8" t="s">
        <v>17619</v>
      </c>
    </row>
    <row r="1714" spans="1:13" x14ac:dyDescent="0.25">
      <c r="A1714" s="3">
        <v>47</v>
      </c>
      <c r="C1714" s="3">
        <v>47</v>
      </c>
      <c r="D1714" s="2" t="s">
        <v>26</v>
      </c>
      <c r="E1714" t="s">
        <v>15854</v>
      </c>
      <c r="I1714" t="str">
        <f t="shared" si="26"/>
        <v>Carex fedia  ;47;;47</v>
      </c>
      <c r="M1714" s="8" t="s">
        <v>17622</v>
      </c>
    </row>
    <row r="1715" spans="1:13" x14ac:dyDescent="0.25">
      <c r="A1715" s="3">
        <v>52</v>
      </c>
      <c r="C1715" s="3">
        <v>52</v>
      </c>
      <c r="D1715" s="2" t="s">
        <v>26</v>
      </c>
      <c r="E1715" t="s">
        <v>15854</v>
      </c>
      <c r="I1715" t="str">
        <f t="shared" si="26"/>
        <v>Carex fedia  ;52;;52</v>
      </c>
      <c r="M1715" s="8" t="s">
        <v>17623</v>
      </c>
    </row>
    <row r="1716" spans="1:13" x14ac:dyDescent="0.25">
      <c r="A1716" s="3">
        <v>47</v>
      </c>
      <c r="C1716" s="3">
        <v>47</v>
      </c>
      <c r="D1716" s="2" t="s">
        <v>26</v>
      </c>
      <c r="E1716" t="s">
        <v>15854</v>
      </c>
      <c r="I1716" t="str">
        <f t="shared" si="26"/>
        <v>Carex fedia  ;47;;47</v>
      </c>
      <c r="M1716" s="8" t="s">
        <v>17622</v>
      </c>
    </row>
    <row r="1717" spans="1:13" x14ac:dyDescent="0.25">
      <c r="B1717" s="3">
        <v>39</v>
      </c>
      <c r="D1717" s="2" t="s">
        <v>26</v>
      </c>
      <c r="E1717" t="s">
        <v>15855</v>
      </c>
      <c r="I1717" t="str">
        <f t="shared" si="26"/>
        <v>Carex ferruginea  ;;39;</v>
      </c>
      <c r="M1717" s="8" t="s">
        <v>17624</v>
      </c>
    </row>
    <row r="1718" spans="1:13" x14ac:dyDescent="0.25">
      <c r="B1718" s="3">
        <v>39</v>
      </c>
      <c r="D1718" s="2" t="s">
        <v>26</v>
      </c>
      <c r="E1718" t="s">
        <v>15855</v>
      </c>
      <c r="I1718" t="str">
        <f t="shared" si="26"/>
        <v>Carex ferruginea  ;;39;</v>
      </c>
      <c r="M1718" s="8" t="s">
        <v>17624</v>
      </c>
    </row>
    <row r="1719" spans="1:13" x14ac:dyDescent="0.25">
      <c r="B1719" s="3">
        <v>40</v>
      </c>
      <c r="C1719" s="3">
        <v>20</v>
      </c>
      <c r="D1719" s="2" t="s">
        <v>26</v>
      </c>
      <c r="E1719" t="s">
        <v>15855</v>
      </c>
      <c r="I1719" t="str">
        <f t="shared" si="26"/>
        <v>Carex ferruginea  ;;40;20</v>
      </c>
      <c r="M1719" s="8" t="s">
        <v>17625</v>
      </c>
    </row>
    <row r="1720" spans="1:13" x14ac:dyDescent="0.25">
      <c r="B1720" s="3">
        <v>40</v>
      </c>
      <c r="C1720" s="3">
        <v>20</v>
      </c>
      <c r="D1720" s="2" t="s">
        <v>26</v>
      </c>
      <c r="E1720" t="s">
        <v>15855</v>
      </c>
      <c r="I1720" t="str">
        <f t="shared" si="26"/>
        <v>Carex ferruginea  ;;40;20</v>
      </c>
      <c r="M1720" s="8" t="s">
        <v>17625</v>
      </c>
    </row>
    <row r="1721" spans="1:13" x14ac:dyDescent="0.25">
      <c r="B1721" s="3">
        <v>58</v>
      </c>
      <c r="C1721" s="3">
        <v>29</v>
      </c>
      <c r="D1721" s="2" t="s">
        <v>26</v>
      </c>
      <c r="E1721" t="s">
        <v>15855</v>
      </c>
      <c r="I1721" t="str">
        <f t="shared" si="26"/>
        <v>Carex ferruginea  ;;58;29</v>
      </c>
      <c r="M1721" s="8" t="s">
        <v>17626</v>
      </c>
    </row>
    <row r="1722" spans="1:13" x14ac:dyDescent="0.25">
      <c r="B1722" s="3">
        <v>58</v>
      </c>
      <c r="C1722" s="3">
        <v>29</v>
      </c>
      <c r="D1722" s="2" t="s">
        <v>26</v>
      </c>
      <c r="E1722" t="s">
        <v>15855</v>
      </c>
      <c r="I1722" t="str">
        <f t="shared" si="26"/>
        <v>Carex ferruginea  ;;58;29</v>
      </c>
      <c r="M1722" s="8" t="s">
        <v>17626</v>
      </c>
    </row>
    <row r="1723" spans="1:13" x14ac:dyDescent="0.25">
      <c r="B1723" s="3">
        <v>58</v>
      </c>
      <c r="C1723" s="3">
        <v>29</v>
      </c>
      <c r="D1723" s="2" t="s">
        <v>26</v>
      </c>
      <c r="E1723" t="s">
        <v>15855</v>
      </c>
      <c r="I1723" t="str">
        <f t="shared" si="26"/>
        <v>Carex ferruginea  ;;58;29</v>
      </c>
      <c r="M1723" s="8" t="s">
        <v>17626</v>
      </c>
    </row>
    <row r="1724" spans="1:13" x14ac:dyDescent="0.25">
      <c r="B1724" s="3">
        <v>40</v>
      </c>
      <c r="C1724" s="3">
        <v>20</v>
      </c>
      <c r="D1724" s="2" t="s">
        <v>26</v>
      </c>
      <c r="E1724" t="s">
        <v>15855</v>
      </c>
      <c r="I1724" t="str">
        <f t="shared" si="26"/>
        <v>Carex ferruginea  ;;40;20</v>
      </c>
      <c r="M1724" s="8" t="s">
        <v>17625</v>
      </c>
    </row>
    <row r="1725" spans="1:13" x14ac:dyDescent="0.25">
      <c r="B1725" s="3" t="s">
        <v>1799</v>
      </c>
      <c r="C1725" s="3">
        <v>20</v>
      </c>
      <c r="D1725" s="2" t="s">
        <v>26</v>
      </c>
      <c r="E1725" t="s">
        <v>15855</v>
      </c>
      <c r="I1725" t="str">
        <f t="shared" si="26"/>
        <v>Carex ferruginea  ;;39, 40;20</v>
      </c>
      <c r="M1725" s="8" t="s">
        <v>17627</v>
      </c>
    </row>
    <row r="1726" spans="1:13" x14ac:dyDescent="0.25">
      <c r="B1726" s="3">
        <v>38</v>
      </c>
      <c r="C1726" s="3">
        <v>19</v>
      </c>
      <c r="D1726" s="2" t="s">
        <v>26</v>
      </c>
      <c r="E1726" t="s">
        <v>15855</v>
      </c>
      <c r="I1726" t="str">
        <f t="shared" si="26"/>
        <v>Carex ferruginea  ;;38;19</v>
      </c>
      <c r="M1726" s="8" t="s">
        <v>17628</v>
      </c>
    </row>
    <row r="1727" spans="1:13" x14ac:dyDescent="0.25">
      <c r="B1727" s="3">
        <v>3840</v>
      </c>
      <c r="D1727" s="2" t="s">
        <v>26</v>
      </c>
      <c r="E1727" t="s">
        <v>15855</v>
      </c>
      <c r="I1727" t="str">
        <f t="shared" si="26"/>
        <v>Carex ferruginea  ;;3840;</v>
      </c>
      <c r="M1727" s="8" t="s">
        <v>17629</v>
      </c>
    </row>
    <row r="1728" spans="1:13" x14ac:dyDescent="0.25">
      <c r="A1728" s="3">
        <v>20</v>
      </c>
      <c r="B1728" s="3" t="s">
        <v>2686</v>
      </c>
      <c r="C1728" s="3">
        <v>20</v>
      </c>
      <c r="D1728" s="2" t="s">
        <v>26</v>
      </c>
      <c r="E1728" t="s">
        <v>15855</v>
      </c>
      <c r="I1728" t="str">
        <f t="shared" si="26"/>
        <v>Carex ferruginea  ;20;ca. 40;20</v>
      </c>
      <c r="M1728" s="8" t="s">
        <v>17630</v>
      </c>
    </row>
    <row r="1729" spans="2:13" x14ac:dyDescent="0.25">
      <c r="B1729" s="3">
        <v>40</v>
      </c>
      <c r="C1729" s="3">
        <v>20</v>
      </c>
      <c r="D1729" s="2" t="s">
        <v>26</v>
      </c>
      <c r="E1729" t="s">
        <v>15855</v>
      </c>
      <c r="I1729" t="str">
        <f t="shared" si="26"/>
        <v>Carex ferruginea  ;;40;20</v>
      </c>
      <c r="M1729" s="8" t="s">
        <v>17625</v>
      </c>
    </row>
    <row r="1730" spans="2:13" x14ac:dyDescent="0.25">
      <c r="B1730" s="3">
        <v>40</v>
      </c>
      <c r="C1730" s="3">
        <v>20</v>
      </c>
      <c r="D1730" s="2" t="s">
        <v>26</v>
      </c>
      <c r="E1730" t="s">
        <v>15855</v>
      </c>
      <c r="I1730" t="str">
        <f t="shared" ref="I1730:I1793" si="27">CONCATENATE(D1730,$P$1,E1730,$P$1,F1730,$P$1,G1730,$Q$1,A1730,$Q$1,B1730,$Q$1,C1730)</f>
        <v>Carex ferruginea  ;;40;20</v>
      </c>
      <c r="M1730" s="8" t="s">
        <v>17625</v>
      </c>
    </row>
    <row r="1731" spans="2:13" x14ac:dyDescent="0.25">
      <c r="B1731" s="3">
        <v>38</v>
      </c>
      <c r="C1731" s="3">
        <v>19</v>
      </c>
      <c r="D1731" s="2" t="s">
        <v>26</v>
      </c>
      <c r="E1731" t="s">
        <v>15855</v>
      </c>
      <c r="I1731" t="str">
        <f t="shared" si="27"/>
        <v>Carex ferruginea  ;;38;19</v>
      </c>
      <c r="M1731" s="8" t="s">
        <v>17628</v>
      </c>
    </row>
    <row r="1732" spans="2:13" x14ac:dyDescent="0.25">
      <c r="B1732" s="3">
        <v>40</v>
      </c>
      <c r="C1732" s="3">
        <v>20</v>
      </c>
      <c r="D1732" s="2" t="s">
        <v>26</v>
      </c>
      <c r="E1732" t="s">
        <v>15855</v>
      </c>
      <c r="I1732" t="str">
        <f t="shared" si="27"/>
        <v>Carex ferruginea  ;;40;20</v>
      </c>
      <c r="M1732" s="8" t="s">
        <v>17625</v>
      </c>
    </row>
    <row r="1733" spans="2:13" x14ac:dyDescent="0.25">
      <c r="B1733" s="3" t="s">
        <v>3273</v>
      </c>
      <c r="C1733" s="3" t="s">
        <v>2378</v>
      </c>
      <c r="D1733" s="2" t="s">
        <v>26</v>
      </c>
      <c r="E1733" t="s">
        <v>15855</v>
      </c>
      <c r="I1733" t="str">
        <f t="shared" si="27"/>
        <v>Carex ferruginea  ;;38, 40;19, 20</v>
      </c>
      <c r="M1733" s="8" t="s">
        <v>17631</v>
      </c>
    </row>
    <row r="1734" spans="2:13" x14ac:dyDescent="0.25">
      <c r="B1734" s="3" t="s">
        <v>1799</v>
      </c>
      <c r="C1734" s="3">
        <v>20</v>
      </c>
      <c r="D1734" s="2" t="s">
        <v>26</v>
      </c>
      <c r="E1734" t="s">
        <v>15855</v>
      </c>
      <c r="I1734" t="str">
        <f t="shared" si="27"/>
        <v>Carex ferruginea  ;;39, 40;20</v>
      </c>
      <c r="M1734" s="8" t="s">
        <v>17627</v>
      </c>
    </row>
    <row r="1735" spans="2:13" x14ac:dyDescent="0.25">
      <c r="B1735" s="3" t="s">
        <v>5109</v>
      </c>
      <c r="C1735" s="3" t="s">
        <v>2378</v>
      </c>
      <c r="D1735" s="2" t="s">
        <v>26</v>
      </c>
      <c r="E1735" t="s">
        <v>15855</v>
      </c>
      <c r="I1735" t="str">
        <f t="shared" si="27"/>
        <v>Carex ferruginea  ;;38, 39, 40;19, 20</v>
      </c>
      <c r="M1735" s="8" t="s">
        <v>17632</v>
      </c>
    </row>
    <row r="1736" spans="2:13" x14ac:dyDescent="0.25">
      <c r="B1736" s="3">
        <v>58</v>
      </c>
      <c r="C1736" s="3">
        <v>29</v>
      </c>
      <c r="D1736" s="2" t="s">
        <v>26</v>
      </c>
      <c r="E1736" t="s">
        <v>15855</v>
      </c>
      <c r="I1736" t="str">
        <f t="shared" si="27"/>
        <v>Carex ferruginea  ;;58;29</v>
      </c>
      <c r="M1736" s="8" t="s">
        <v>17626</v>
      </c>
    </row>
    <row r="1737" spans="2:13" x14ac:dyDescent="0.25">
      <c r="B1737" s="3" t="s">
        <v>1799</v>
      </c>
      <c r="C1737" s="3">
        <v>20</v>
      </c>
      <c r="D1737" s="2" t="s">
        <v>26</v>
      </c>
      <c r="E1737" t="s">
        <v>15855</v>
      </c>
      <c r="I1737" t="str">
        <f t="shared" si="27"/>
        <v>Carex ferruginea  ;;39, 40;20</v>
      </c>
      <c r="M1737" s="8" t="s">
        <v>17627</v>
      </c>
    </row>
    <row r="1738" spans="2:13" x14ac:dyDescent="0.25">
      <c r="B1738" s="3" t="s">
        <v>14128</v>
      </c>
      <c r="C1738" s="3">
        <v>20</v>
      </c>
      <c r="D1738" s="2" t="s">
        <v>26</v>
      </c>
      <c r="E1738" t="s">
        <v>15855</v>
      </c>
      <c r="I1738" t="str">
        <f t="shared" si="27"/>
        <v>Carex ferruginea  ;;2n = 40;20</v>
      </c>
      <c r="M1738" s="8" t="s">
        <v>17633</v>
      </c>
    </row>
    <row r="1739" spans="2:13" x14ac:dyDescent="0.25">
      <c r="B1739" s="3" t="s">
        <v>14128</v>
      </c>
      <c r="C1739" s="3">
        <v>20</v>
      </c>
      <c r="D1739" s="2" t="s">
        <v>26</v>
      </c>
      <c r="E1739" t="s">
        <v>15855</v>
      </c>
      <c r="I1739" t="str">
        <f t="shared" si="27"/>
        <v>Carex ferruginea  ;;2n = 40;20</v>
      </c>
      <c r="M1739" s="8" t="s">
        <v>17633</v>
      </c>
    </row>
    <row r="1740" spans="2:13" x14ac:dyDescent="0.25">
      <c r="B1740" s="3" t="s">
        <v>14128</v>
      </c>
      <c r="C1740" s="3">
        <v>20</v>
      </c>
      <c r="D1740" s="2" t="s">
        <v>26</v>
      </c>
      <c r="E1740" t="s">
        <v>15855</v>
      </c>
      <c r="I1740" t="str">
        <f t="shared" si="27"/>
        <v>Carex ferruginea  ;;2n = 40;20</v>
      </c>
      <c r="M1740" s="8" t="s">
        <v>17633</v>
      </c>
    </row>
    <row r="1741" spans="2:13" x14ac:dyDescent="0.25">
      <c r="B1741" s="3" t="s">
        <v>14128</v>
      </c>
      <c r="C1741" s="3">
        <v>20</v>
      </c>
      <c r="D1741" s="2" t="s">
        <v>26</v>
      </c>
      <c r="E1741" t="s">
        <v>15855</v>
      </c>
      <c r="I1741" t="str">
        <f t="shared" si="27"/>
        <v>Carex ferruginea  ;;2n = 40;20</v>
      </c>
      <c r="M1741" s="8" t="s">
        <v>17633</v>
      </c>
    </row>
    <row r="1742" spans="2:13" x14ac:dyDescent="0.25">
      <c r="B1742" s="3" t="s">
        <v>14128</v>
      </c>
      <c r="C1742" s="3">
        <v>20</v>
      </c>
      <c r="D1742" s="2" t="s">
        <v>26</v>
      </c>
      <c r="E1742" t="s">
        <v>15855</v>
      </c>
      <c r="I1742" t="str">
        <f t="shared" si="27"/>
        <v>Carex ferruginea  ;;2n = 40;20</v>
      </c>
      <c r="M1742" s="8" t="s">
        <v>17633</v>
      </c>
    </row>
    <row r="1743" spans="2:13" x14ac:dyDescent="0.25">
      <c r="B1743" s="3">
        <v>38</v>
      </c>
      <c r="C1743" s="3">
        <v>19</v>
      </c>
      <c r="D1743" s="2" t="s">
        <v>26</v>
      </c>
      <c r="E1743" t="s">
        <v>15855</v>
      </c>
      <c r="I1743" t="str">
        <f t="shared" si="27"/>
        <v>Carex ferruginea  ;;38;19</v>
      </c>
      <c r="M1743" s="8" t="s">
        <v>17628</v>
      </c>
    </row>
    <row r="1744" spans="2:13" x14ac:dyDescent="0.25">
      <c r="B1744" s="3">
        <v>40</v>
      </c>
      <c r="C1744" s="3">
        <v>20</v>
      </c>
      <c r="D1744" s="2" t="s">
        <v>26</v>
      </c>
      <c r="E1744" t="s">
        <v>15855</v>
      </c>
      <c r="I1744" t="str">
        <f t="shared" si="27"/>
        <v>Carex ferruginea  ;;40;20</v>
      </c>
      <c r="M1744" s="8" t="s">
        <v>17625</v>
      </c>
    </row>
    <row r="1745" spans="1:13" x14ac:dyDescent="0.25">
      <c r="B1745" s="3">
        <v>40</v>
      </c>
      <c r="C1745" s="3">
        <v>20</v>
      </c>
      <c r="D1745" s="2" t="s">
        <v>26</v>
      </c>
      <c r="E1745" t="s">
        <v>15855</v>
      </c>
      <c r="I1745" t="str">
        <f t="shared" si="27"/>
        <v>Carex ferruginea  ;;40;20</v>
      </c>
      <c r="M1745" s="8" t="s">
        <v>17625</v>
      </c>
    </row>
    <row r="1746" spans="1:13" x14ac:dyDescent="0.25">
      <c r="B1746" s="3">
        <v>40</v>
      </c>
      <c r="C1746" s="3">
        <v>20</v>
      </c>
      <c r="D1746" s="2" t="s">
        <v>26</v>
      </c>
      <c r="E1746" t="s">
        <v>15855</v>
      </c>
      <c r="I1746" t="str">
        <f t="shared" si="27"/>
        <v>Carex ferruginea  ;;40;20</v>
      </c>
      <c r="M1746" s="8" t="s">
        <v>17625</v>
      </c>
    </row>
    <row r="1747" spans="1:13" x14ac:dyDescent="0.25">
      <c r="B1747" s="3">
        <v>40</v>
      </c>
      <c r="C1747" s="3">
        <v>20</v>
      </c>
      <c r="D1747" s="2" t="s">
        <v>26</v>
      </c>
      <c r="E1747" t="s">
        <v>15855</v>
      </c>
      <c r="I1747" t="str">
        <f t="shared" si="27"/>
        <v>Carex ferruginea  ;;40;20</v>
      </c>
      <c r="M1747" s="8" t="s">
        <v>17625</v>
      </c>
    </row>
    <row r="1748" spans="1:13" x14ac:dyDescent="0.25">
      <c r="B1748" s="3">
        <v>40</v>
      </c>
      <c r="C1748" s="3">
        <v>20</v>
      </c>
      <c r="D1748" s="2" t="s">
        <v>26</v>
      </c>
      <c r="E1748" t="s">
        <v>15855</v>
      </c>
      <c r="F1748" s="6" t="s">
        <v>16681</v>
      </c>
      <c r="G1748" t="s">
        <v>15856</v>
      </c>
      <c r="I1748" t="str">
        <f t="shared" si="27"/>
        <v>Carex ferruginea subsp macrostachys;;40;20</v>
      </c>
      <c r="M1748" s="8" t="s">
        <v>16722</v>
      </c>
    </row>
    <row r="1749" spans="1:13" x14ac:dyDescent="0.25">
      <c r="B1749" s="3">
        <v>40</v>
      </c>
      <c r="C1749" s="3">
        <v>20</v>
      </c>
      <c r="D1749" s="2" t="s">
        <v>26</v>
      </c>
      <c r="E1749" t="s">
        <v>15855</v>
      </c>
      <c r="F1749" s="6" t="s">
        <v>16681</v>
      </c>
      <c r="G1749" t="s">
        <v>15856</v>
      </c>
      <c r="I1749" t="str">
        <f t="shared" si="27"/>
        <v>Carex ferruginea subsp macrostachys;;40;20</v>
      </c>
      <c r="M1749" s="8" t="s">
        <v>16722</v>
      </c>
    </row>
    <row r="1750" spans="1:13" x14ac:dyDescent="0.25">
      <c r="B1750" s="3">
        <v>40</v>
      </c>
      <c r="C1750" s="3">
        <v>20</v>
      </c>
      <c r="D1750" s="2" t="s">
        <v>26</v>
      </c>
      <c r="E1750" t="s">
        <v>15855</v>
      </c>
      <c r="F1750" s="6" t="s">
        <v>16681</v>
      </c>
      <c r="G1750" t="s">
        <v>15856</v>
      </c>
      <c r="I1750" t="str">
        <f t="shared" si="27"/>
        <v>Carex ferruginea subsp macrostachys;;40;20</v>
      </c>
      <c r="M1750" s="8" t="s">
        <v>16722</v>
      </c>
    </row>
    <row r="1751" spans="1:13" x14ac:dyDescent="0.25">
      <c r="B1751" s="3">
        <v>38</v>
      </c>
      <c r="C1751" s="3">
        <v>19</v>
      </c>
      <c r="D1751" s="2" t="s">
        <v>26</v>
      </c>
      <c r="E1751" t="s">
        <v>15855</v>
      </c>
      <c r="F1751" s="6" t="s">
        <v>16681</v>
      </c>
      <c r="G1751" t="s">
        <v>15857</v>
      </c>
      <c r="I1751" t="str">
        <f t="shared" si="27"/>
        <v>Carex ferruginea subsp tendae;;38;19</v>
      </c>
      <c r="M1751" s="8" t="s">
        <v>16723</v>
      </c>
    </row>
    <row r="1752" spans="1:13" x14ac:dyDescent="0.25">
      <c r="B1752" s="3">
        <v>38</v>
      </c>
      <c r="C1752" s="3">
        <v>19</v>
      </c>
      <c r="D1752" s="2" t="s">
        <v>26</v>
      </c>
      <c r="E1752" t="s">
        <v>15855</v>
      </c>
      <c r="F1752" s="6" t="s">
        <v>16681</v>
      </c>
      <c r="G1752" t="s">
        <v>15857</v>
      </c>
      <c r="I1752" t="str">
        <f t="shared" si="27"/>
        <v>Carex ferruginea subsp tendae;;38;19</v>
      </c>
      <c r="M1752" s="8" t="s">
        <v>16723</v>
      </c>
    </row>
    <row r="1753" spans="1:13" x14ac:dyDescent="0.25">
      <c r="B1753" s="3">
        <v>38</v>
      </c>
      <c r="C1753" s="3">
        <v>19</v>
      </c>
      <c r="D1753" s="2" t="s">
        <v>26</v>
      </c>
      <c r="E1753" t="s">
        <v>15855</v>
      </c>
      <c r="F1753" s="6" t="s">
        <v>16681</v>
      </c>
      <c r="G1753" t="s">
        <v>15857</v>
      </c>
      <c r="I1753" t="str">
        <f t="shared" si="27"/>
        <v>Carex ferruginea subsp tendae;;38;19</v>
      </c>
      <c r="M1753" s="8" t="s">
        <v>16723</v>
      </c>
    </row>
    <row r="1754" spans="1:13" x14ac:dyDescent="0.25">
      <c r="A1754" s="3" t="s">
        <v>1166</v>
      </c>
      <c r="C1754" s="3" t="s">
        <v>1166</v>
      </c>
      <c r="D1754" s="2" t="s">
        <v>26</v>
      </c>
      <c r="E1754" t="s">
        <v>15858</v>
      </c>
      <c r="I1754" t="str">
        <f t="shared" si="27"/>
        <v>Carex festucacea  ;34, 35;;34, 35</v>
      </c>
      <c r="M1754" s="8" t="s">
        <v>17634</v>
      </c>
    </row>
    <row r="1755" spans="1:13" x14ac:dyDescent="0.25">
      <c r="B1755" s="3">
        <v>68.7</v>
      </c>
      <c r="C1755" s="3" t="s">
        <v>1166</v>
      </c>
      <c r="D1755" s="2" t="s">
        <v>26</v>
      </c>
      <c r="E1755" t="s">
        <v>15858</v>
      </c>
      <c r="I1755" t="str">
        <f t="shared" si="27"/>
        <v>Carex festucacea  ;;68,7;34, 35</v>
      </c>
      <c r="M1755" s="8" t="s">
        <v>17635</v>
      </c>
    </row>
    <row r="1756" spans="1:13" x14ac:dyDescent="0.25">
      <c r="B1756" s="3">
        <v>68</v>
      </c>
      <c r="C1756" s="3">
        <v>34</v>
      </c>
      <c r="D1756" s="2" t="s">
        <v>26</v>
      </c>
      <c r="E1756" t="s">
        <v>15858</v>
      </c>
      <c r="I1756" t="str">
        <f t="shared" si="27"/>
        <v>Carex festucacea  ;;68;34</v>
      </c>
      <c r="M1756" s="8" t="s">
        <v>17636</v>
      </c>
    </row>
    <row r="1757" spans="1:13" x14ac:dyDescent="0.25">
      <c r="B1757" s="3">
        <v>70</v>
      </c>
      <c r="C1757" s="3">
        <v>35</v>
      </c>
      <c r="D1757" s="2" t="s">
        <v>26</v>
      </c>
      <c r="E1757" t="s">
        <v>15858</v>
      </c>
      <c r="I1757" t="str">
        <f t="shared" si="27"/>
        <v>Carex festucacea  ;;70;35</v>
      </c>
      <c r="M1757" s="8" t="s">
        <v>17637</v>
      </c>
    </row>
    <row r="1758" spans="1:13" x14ac:dyDescent="0.25">
      <c r="B1758" s="3">
        <v>71</v>
      </c>
      <c r="D1758" s="2" t="s">
        <v>26</v>
      </c>
      <c r="E1758" t="s">
        <v>15858</v>
      </c>
      <c r="I1758" t="str">
        <f t="shared" si="27"/>
        <v>Carex festucacea  ;;71;</v>
      </c>
      <c r="M1758" s="8" t="s">
        <v>17638</v>
      </c>
    </row>
    <row r="1759" spans="1:13" x14ac:dyDescent="0.25">
      <c r="A1759" s="3">
        <v>33</v>
      </c>
      <c r="C1759" s="3">
        <v>33</v>
      </c>
      <c r="D1759" s="2" t="s">
        <v>26</v>
      </c>
      <c r="E1759" t="s">
        <v>15859</v>
      </c>
      <c r="I1759" t="str">
        <f t="shared" si="27"/>
        <v>Carex feta  ;33;;33</v>
      </c>
      <c r="M1759" s="8" t="s">
        <v>17639</v>
      </c>
    </row>
    <row r="1760" spans="1:13" x14ac:dyDescent="0.25">
      <c r="A1760" s="3">
        <v>33</v>
      </c>
      <c r="C1760" s="3">
        <v>33</v>
      </c>
      <c r="D1760" s="2" t="s">
        <v>26</v>
      </c>
      <c r="E1760" t="s">
        <v>15859</v>
      </c>
      <c r="I1760" t="str">
        <f t="shared" si="27"/>
        <v>Carex feta  ;33;;33</v>
      </c>
      <c r="M1760" s="8" t="s">
        <v>17639</v>
      </c>
    </row>
    <row r="1761" spans="1:13" x14ac:dyDescent="0.25">
      <c r="B1761" s="3">
        <v>66</v>
      </c>
      <c r="C1761" s="3">
        <v>33</v>
      </c>
      <c r="D1761" s="2" t="s">
        <v>26</v>
      </c>
      <c r="E1761" t="s">
        <v>15859</v>
      </c>
      <c r="I1761" t="str">
        <f t="shared" si="27"/>
        <v>Carex feta  ;;66;33</v>
      </c>
      <c r="M1761" s="8" t="s">
        <v>17640</v>
      </c>
    </row>
    <row r="1762" spans="1:13" x14ac:dyDescent="0.25">
      <c r="B1762" s="3">
        <v>66</v>
      </c>
      <c r="C1762" s="3">
        <v>33</v>
      </c>
      <c r="D1762" s="2" t="s">
        <v>26</v>
      </c>
      <c r="E1762" t="s">
        <v>15859</v>
      </c>
      <c r="I1762" t="str">
        <f t="shared" si="27"/>
        <v>Carex feta  ;;66;33</v>
      </c>
      <c r="M1762" s="8" t="s">
        <v>17640</v>
      </c>
    </row>
    <row r="1763" spans="1:13" x14ac:dyDescent="0.25">
      <c r="A1763" s="3">
        <v>22</v>
      </c>
      <c r="B1763" s="3">
        <v>44</v>
      </c>
      <c r="C1763" s="3">
        <v>22</v>
      </c>
      <c r="D1763" s="2" t="s">
        <v>26</v>
      </c>
      <c r="E1763" t="s">
        <v>15860</v>
      </c>
      <c r="I1763" t="str">
        <f t="shared" si="27"/>
        <v>Carex filicina  ;22;44;22</v>
      </c>
      <c r="M1763" s="8" t="s">
        <v>17641</v>
      </c>
    </row>
    <row r="1764" spans="1:13" x14ac:dyDescent="0.25">
      <c r="A1764" s="3">
        <v>24</v>
      </c>
      <c r="C1764" s="3">
        <v>24</v>
      </c>
      <c r="D1764" s="2" t="s">
        <v>26</v>
      </c>
      <c r="E1764" t="s">
        <v>15860</v>
      </c>
      <c r="I1764" t="str">
        <f t="shared" si="27"/>
        <v>Carex filicina  ;24;;24</v>
      </c>
      <c r="M1764" s="8" t="s">
        <v>17642</v>
      </c>
    </row>
    <row r="1765" spans="1:13" x14ac:dyDescent="0.25">
      <c r="A1765" s="3">
        <v>24</v>
      </c>
      <c r="C1765" s="3">
        <v>24</v>
      </c>
      <c r="D1765" s="2" t="s">
        <v>26</v>
      </c>
      <c r="E1765" t="s">
        <v>15860</v>
      </c>
      <c r="I1765" t="str">
        <f t="shared" si="27"/>
        <v>Carex filicina  ;24;;24</v>
      </c>
      <c r="M1765" s="8" t="s">
        <v>17642</v>
      </c>
    </row>
    <row r="1766" spans="1:13" x14ac:dyDescent="0.25">
      <c r="A1766" s="3">
        <v>21</v>
      </c>
      <c r="C1766" s="3">
        <v>21</v>
      </c>
      <c r="D1766" s="2" t="s">
        <v>26</v>
      </c>
      <c r="E1766" t="s">
        <v>15860</v>
      </c>
      <c r="I1766" t="str">
        <f t="shared" si="27"/>
        <v>Carex filicina  ;21;;21</v>
      </c>
      <c r="M1766" s="8" t="s">
        <v>17643</v>
      </c>
    </row>
    <row r="1767" spans="1:13" x14ac:dyDescent="0.25">
      <c r="B1767" s="3">
        <v>14</v>
      </c>
      <c r="C1767" s="3">
        <v>7</v>
      </c>
      <c r="D1767" s="2" t="s">
        <v>26</v>
      </c>
      <c r="E1767" t="s">
        <v>15860</v>
      </c>
      <c r="I1767" t="str">
        <f t="shared" si="27"/>
        <v>Carex filicina  ;;14;7</v>
      </c>
      <c r="M1767" s="8" t="s">
        <v>17644</v>
      </c>
    </row>
    <row r="1768" spans="1:13" x14ac:dyDescent="0.25">
      <c r="A1768" s="3">
        <v>24</v>
      </c>
      <c r="C1768" s="3">
        <v>24</v>
      </c>
      <c r="D1768" s="2" t="s">
        <v>26</v>
      </c>
      <c r="E1768" t="s">
        <v>15860</v>
      </c>
      <c r="I1768" t="str">
        <f t="shared" si="27"/>
        <v>Carex filicina  ;24;;24</v>
      </c>
      <c r="M1768" s="8" t="s">
        <v>17642</v>
      </c>
    </row>
    <row r="1769" spans="1:13" x14ac:dyDescent="0.25">
      <c r="B1769" s="3">
        <v>14</v>
      </c>
      <c r="C1769" s="3">
        <v>7</v>
      </c>
      <c r="D1769" s="2" t="s">
        <v>26</v>
      </c>
      <c r="E1769" t="s">
        <v>15860</v>
      </c>
      <c r="I1769" t="str">
        <f t="shared" si="27"/>
        <v>Carex filicina  ;;14;7</v>
      </c>
      <c r="M1769" s="8" t="s">
        <v>17644</v>
      </c>
    </row>
    <row r="1770" spans="1:13" x14ac:dyDescent="0.25">
      <c r="B1770" s="3">
        <v>42</v>
      </c>
      <c r="C1770" s="3">
        <v>21</v>
      </c>
      <c r="D1770" s="2" t="s">
        <v>26</v>
      </c>
      <c r="E1770" t="s">
        <v>15860</v>
      </c>
      <c r="I1770" t="str">
        <f t="shared" si="27"/>
        <v>Carex filicina  ;;42;21</v>
      </c>
      <c r="M1770" s="8" t="s">
        <v>17645</v>
      </c>
    </row>
    <row r="1771" spans="1:13" x14ac:dyDescent="0.25">
      <c r="B1771" s="3">
        <v>48</v>
      </c>
      <c r="C1771" s="3">
        <v>24</v>
      </c>
      <c r="D1771" s="2" t="s">
        <v>26</v>
      </c>
      <c r="E1771" t="s">
        <v>15860</v>
      </c>
      <c r="I1771" t="str">
        <f t="shared" si="27"/>
        <v>Carex filicina  ;;48;24</v>
      </c>
      <c r="M1771" s="8" t="s">
        <v>17646</v>
      </c>
    </row>
    <row r="1772" spans="1:13" x14ac:dyDescent="0.25">
      <c r="B1772" s="3" t="s">
        <v>10781</v>
      </c>
      <c r="C1772" s="3" t="s">
        <v>10782</v>
      </c>
      <c r="D1772" s="2" t="s">
        <v>26</v>
      </c>
      <c r="E1772" t="s">
        <v>15860</v>
      </c>
      <c r="I1772" t="str">
        <f t="shared" si="27"/>
        <v>Carex filicina  ;;38, 76;19, 38</v>
      </c>
      <c r="M1772" s="8" t="s">
        <v>17647</v>
      </c>
    </row>
    <row r="1773" spans="1:13" x14ac:dyDescent="0.25">
      <c r="B1773" s="3">
        <v>76</v>
      </c>
      <c r="C1773" s="3">
        <v>38</v>
      </c>
      <c r="D1773" s="2" t="s">
        <v>26</v>
      </c>
      <c r="E1773" t="s">
        <v>15860</v>
      </c>
      <c r="I1773" t="str">
        <f t="shared" si="27"/>
        <v>Carex filicina  ;;76;38</v>
      </c>
      <c r="M1773" s="8" t="s">
        <v>17648</v>
      </c>
    </row>
    <row r="1774" spans="1:13" x14ac:dyDescent="0.25">
      <c r="B1774" s="3">
        <v>90</v>
      </c>
      <c r="C1774" s="3">
        <v>45</v>
      </c>
      <c r="D1774" s="2" t="s">
        <v>26</v>
      </c>
      <c r="E1774" t="s">
        <v>15860</v>
      </c>
      <c r="I1774" t="str">
        <f t="shared" si="27"/>
        <v>Carex filicina  ;;90;45</v>
      </c>
      <c r="M1774" s="8" t="s">
        <v>17649</v>
      </c>
    </row>
    <row r="1775" spans="1:13" x14ac:dyDescent="0.25">
      <c r="B1775" s="3">
        <v>50</v>
      </c>
      <c r="C1775" s="3">
        <v>25</v>
      </c>
      <c r="D1775" s="2" t="s">
        <v>26</v>
      </c>
      <c r="E1775" t="s">
        <v>15861</v>
      </c>
      <c r="I1775" t="str">
        <f t="shared" si="27"/>
        <v>Carex filifolia  ;;50;25</v>
      </c>
      <c r="M1775" s="8" t="s">
        <v>17650</v>
      </c>
    </row>
    <row r="1776" spans="1:13" x14ac:dyDescent="0.25">
      <c r="B1776" s="3">
        <v>48</v>
      </c>
      <c r="C1776" s="3">
        <v>24</v>
      </c>
      <c r="D1776" s="2" t="s">
        <v>26</v>
      </c>
      <c r="E1776" t="s">
        <v>15862</v>
      </c>
      <c r="I1776" t="str">
        <f t="shared" si="27"/>
        <v>Carex filiformis  ;;48;24</v>
      </c>
      <c r="M1776" s="8" t="s">
        <v>17651</v>
      </c>
    </row>
    <row r="1777" spans="1:13" x14ac:dyDescent="0.25">
      <c r="B1777" s="3">
        <v>48</v>
      </c>
      <c r="C1777" s="3">
        <v>24</v>
      </c>
      <c r="D1777" s="2" t="s">
        <v>26</v>
      </c>
      <c r="E1777" t="s">
        <v>15862</v>
      </c>
      <c r="I1777" t="str">
        <f t="shared" si="27"/>
        <v>Carex filiformis  ;;48;24</v>
      </c>
      <c r="M1777" s="8" t="s">
        <v>17651</v>
      </c>
    </row>
    <row r="1778" spans="1:13" x14ac:dyDescent="0.25">
      <c r="B1778" s="3">
        <v>48</v>
      </c>
      <c r="C1778" s="3">
        <v>24</v>
      </c>
      <c r="D1778" s="2" t="s">
        <v>26</v>
      </c>
      <c r="E1778" t="s">
        <v>15862</v>
      </c>
      <c r="I1778" t="str">
        <f t="shared" si="27"/>
        <v>Carex filiformis  ;;48;24</v>
      </c>
      <c r="M1778" s="8" t="s">
        <v>17651</v>
      </c>
    </row>
    <row r="1779" spans="1:13" x14ac:dyDescent="0.25">
      <c r="A1779" s="3">
        <v>24</v>
      </c>
      <c r="C1779" s="3">
        <v>24</v>
      </c>
      <c r="D1779" s="2" t="s">
        <v>26</v>
      </c>
      <c r="E1779" t="s">
        <v>15862</v>
      </c>
      <c r="I1779" t="str">
        <f t="shared" si="27"/>
        <v>Carex filiformis  ;24;;24</v>
      </c>
      <c r="M1779" s="8" t="s">
        <v>17652</v>
      </c>
    </row>
    <row r="1780" spans="1:13" x14ac:dyDescent="0.25">
      <c r="A1780" s="3">
        <v>24</v>
      </c>
      <c r="C1780" s="3">
        <v>24</v>
      </c>
      <c r="D1780" s="2" t="s">
        <v>26</v>
      </c>
      <c r="E1780" t="s">
        <v>15862</v>
      </c>
      <c r="I1780" t="str">
        <f t="shared" si="27"/>
        <v>Carex filiformis  ;24;;24</v>
      </c>
      <c r="M1780" s="8" t="s">
        <v>17652</v>
      </c>
    </row>
    <row r="1781" spans="1:13" x14ac:dyDescent="0.25">
      <c r="B1781" s="3">
        <v>48</v>
      </c>
      <c r="C1781" s="3">
        <v>24</v>
      </c>
      <c r="D1781" s="2" t="s">
        <v>26</v>
      </c>
      <c r="E1781" t="s">
        <v>15862</v>
      </c>
      <c r="I1781" t="str">
        <f t="shared" si="27"/>
        <v>Carex filiformis  ;;48;24</v>
      </c>
      <c r="M1781" s="8" t="s">
        <v>17651</v>
      </c>
    </row>
    <row r="1782" spans="1:13" x14ac:dyDescent="0.25">
      <c r="B1782" s="3">
        <v>48</v>
      </c>
      <c r="C1782" s="3">
        <v>24</v>
      </c>
      <c r="D1782" s="2" t="s">
        <v>26</v>
      </c>
      <c r="E1782" t="s">
        <v>15862</v>
      </c>
      <c r="I1782" t="str">
        <f t="shared" si="27"/>
        <v>Carex filiformis  ;;48;24</v>
      </c>
      <c r="M1782" s="8" t="s">
        <v>17651</v>
      </c>
    </row>
    <row r="1783" spans="1:13" x14ac:dyDescent="0.25">
      <c r="B1783" s="3">
        <v>48</v>
      </c>
      <c r="C1783" s="3">
        <v>24</v>
      </c>
      <c r="D1783" s="2" t="s">
        <v>26</v>
      </c>
      <c r="E1783" t="s">
        <v>15862</v>
      </c>
      <c r="I1783" t="str">
        <f t="shared" si="27"/>
        <v>Carex filiformis  ;;48;24</v>
      </c>
      <c r="M1783" s="8" t="s">
        <v>17651</v>
      </c>
    </row>
    <row r="1784" spans="1:13" x14ac:dyDescent="0.25">
      <c r="B1784" s="3">
        <v>46</v>
      </c>
      <c r="C1784" s="3">
        <v>23</v>
      </c>
      <c r="D1784" s="2" t="s">
        <v>26</v>
      </c>
      <c r="E1784" t="s">
        <v>15862</v>
      </c>
      <c r="I1784" t="str">
        <f t="shared" si="27"/>
        <v>Carex filiformis  ;;46;23</v>
      </c>
      <c r="M1784" s="8" t="s">
        <v>17653</v>
      </c>
    </row>
    <row r="1785" spans="1:13" x14ac:dyDescent="0.25">
      <c r="B1785" s="3">
        <v>48</v>
      </c>
      <c r="C1785" s="3">
        <v>24</v>
      </c>
      <c r="D1785" s="2" t="s">
        <v>26</v>
      </c>
      <c r="E1785" t="s">
        <v>15862</v>
      </c>
      <c r="I1785" t="str">
        <f t="shared" si="27"/>
        <v>Carex filiformis  ;;48;24</v>
      </c>
      <c r="M1785" s="8" t="s">
        <v>17651</v>
      </c>
    </row>
    <row r="1786" spans="1:13" x14ac:dyDescent="0.25">
      <c r="B1786" s="3">
        <v>48</v>
      </c>
      <c r="C1786" s="3">
        <v>24</v>
      </c>
      <c r="D1786" s="2" t="s">
        <v>26</v>
      </c>
      <c r="E1786" t="s">
        <v>15862</v>
      </c>
      <c r="I1786" t="str">
        <f t="shared" si="27"/>
        <v>Carex filiformis  ;;48;24</v>
      </c>
      <c r="M1786" s="8" t="s">
        <v>17651</v>
      </c>
    </row>
    <row r="1787" spans="1:13" x14ac:dyDescent="0.25">
      <c r="B1787" s="3">
        <v>48</v>
      </c>
      <c r="C1787" s="3">
        <v>24</v>
      </c>
      <c r="D1787" s="2" t="s">
        <v>26</v>
      </c>
      <c r="E1787" t="s">
        <v>15862</v>
      </c>
      <c r="I1787" t="str">
        <f t="shared" si="27"/>
        <v>Carex filiformis  ;;48;24</v>
      </c>
      <c r="M1787" s="8" t="s">
        <v>17651</v>
      </c>
    </row>
    <row r="1788" spans="1:13" x14ac:dyDescent="0.25">
      <c r="B1788" s="3">
        <v>48</v>
      </c>
      <c r="C1788" s="3">
        <v>24</v>
      </c>
      <c r="D1788" s="2" t="s">
        <v>26</v>
      </c>
      <c r="E1788" t="s">
        <v>15862</v>
      </c>
      <c r="I1788" t="str">
        <f t="shared" si="27"/>
        <v>Carex filiformis  ;;48;24</v>
      </c>
      <c r="M1788" s="8" t="s">
        <v>17651</v>
      </c>
    </row>
    <row r="1789" spans="1:13" x14ac:dyDescent="0.25">
      <c r="B1789" s="3">
        <v>48</v>
      </c>
      <c r="C1789" s="3">
        <v>24</v>
      </c>
      <c r="D1789" s="2" t="s">
        <v>26</v>
      </c>
      <c r="E1789" t="s">
        <v>15862</v>
      </c>
      <c r="I1789" t="str">
        <f t="shared" si="27"/>
        <v>Carex filiformis  ;;48;24</v>
      </c>
      <c r="M1789" s="8" t="s">
        <v>17651</v>
      </c>
    </row>
    <row r="1790" spans="1:13" x14ac:dyDescent="0.25">
      <c r="A1790" s="3">
        <v>24</v>
      </c>
      <c r="C1790" s="3">
        <v>24</v>
      </c>
      <c r="D1790" s="2" t="s">
        <v>26</v>
      </c>
      <c r="E1790" t="s">
        <v>15862</v>
      </c>
      <c r="I1790" t="str">
        <f t="shared" si="27"/>
        <v>Carex filiformis  ;24;;24</v>
      </c>
      <c r="M1790" s="8" t="s">
        <v>17652</v>
      </c>
    </row>
    <row r="1791" spans="1:13" x14ac:dyDescent="0.25">
      <c r="B1791" s="3">
        <v>48</v>
      </c>
      <c r="C1791" s="3">
        <v>24</v>
      </c>
      <c r="D1791" s="2" t="s">
        <v>26</v>
      </c>
      <c r="E1791" t="s">
        <v>15862</v>
      </c>
      <c r="I1791" t="str">
        <f t="shared" si="27"/>
        <v>Carex filiformis  ;;48;24</v>
      </c>
      <c r="M1791" s="8" t="s">
        <v>17651</v>
      </c>
    </row>
    <row r="1792" spans="1:13" x14ac:dyDescent="0.25">
      <c r="A1792" s="3">
        <v>24</v>
      </c>
      <c r="C1792" s="3">
        <v>24</v>
      </c>
      <c r="D1792" s="2" t="s">
        <v>26</v>
      </c>
      <c r="E1792" t="s">
        <v>15862</v>
      </c>
      <c r="I1792" t="str">
        <f t="shared" si="27"/>
        <v>Carex filiformis  ;24;;24</v>
      </c>
      <c r="M1792" s="8" t="s">
        <v>17652</v>
      </c>
    </row>
    <row r="1793" spans="2:13" x14ac:dyDescent="0.25">
      <c r="B1793" s="3">
        <v>30</v>
      </c>
      <c r="C1793" s="3">
        <v>15</v>
      </c>
      <c r="D1793" s="2" t="s">
        <v>26</v>
      </c>
      <c r="E1793" t="s">
        <v>15863</v>
      </c>
      <c r="F1793" s="6" t="s">
        <v>16682</v>
      </c>
      <c r="G1793" t="s">
        <v>15864</v>
      </c>
      <c r="I1793" t="str">
        <f t="shared" si="27"/>
        <v>Carex filipes var arakiana;;30;15</v>
      </c>
      <c r="M1793" s="8" t="s">
        <v>16724</v>
      </c>
    </row>
    <row r="1794" spans="2:13" x14ac:dyDescent="0.25">
      <c r="B1794" s="3">
        <v>42</v>
      </c>
      <c r="C1794" s="3">
        <v>21</v>
      </c>
      <c r="D1794" s="2" t="s">
        <v>26</v>
      </c>
      <c r="E1794" t="s">
        <v>15865</v>
      </c>
      <c r="I1794" t="str">
        <f t="shared" ref="I1794:I1857" si="28">CONCATENATE(D1794,$P$1,E1794,$P$1,F1794,$P$1,G1794,$Q$1,A1794,$Q$1,B1794,$Q$1,C1794)</f>
        <v>Carex fimbriata  ;;42;21</v>
      </c>
      <c r="M1794" s="8" t="s">
        <v>17654</v>
      </c>
    </row>
    <row r="1795" spans="2:13" x14ac:dyDescent="0.25">
      <c r="B1795" s="3">
        <v>34</v>
      </c>
      <c r="C1795" s="3">
        <v>17</v>
      </c>
      <c r="D1795" s="2" t="s">
        <v>26</v>
      </c>
      <c r="E1795" t="s">
        <v>15866</v>
      </c>
      <c r="I1795" t="str">
        <f t="shared" si="28"/>
        <v>Carex firma  ;;34;17</v>
      </c>
      <c r="M1795" s="8" t="s">
        <v>17655</v>
      </c>
    </row>
    <row r="1796" spans="2:13" x14ac:dyDescent="0.25">
      <c r="B1796" s="3">
        <v>34</v>
      </c>
      <c r="C1796" s="3">
        <v>17</v>
      </c>
      <c r="D1796" s="2" t="s">
        <v>26</v>
      </c>
      <c r="E1796" t="s">
        <v>15866</v>
      </c>
      <c r="I1796" t="str">
        <f t="shared" si="28"/>
        <v>Carex firma  ;;34;17</v>
      </c>
      <c r="M1796" s="8" t="s">
        <v>17655</v>
      </c>
    </row>
    <row r="1797" spans="2:13" x14ac:dyDescent="0.25">
      <c r="B1797" s="3">
        <v>34</v>
      </c>
      <c r="C1797" s="3">
        <v>17</v>
      </c>
      <c r="D1797" s="2" t="s">
        <v>26</v>
      </c>
      <c r="E1797" t="s">
        <v>15866</v>
      </c>
      <c r="I1797" t="str">
        <f t="shared" si="28"/>
        <v>Carex firma  ;;34;17</v>
      </c>
      <c r="M1797" s="8" t="s">
        <v>17655</v>
      </c>
    </row>
    <row r="1798" spans="2:13" x14ac:dyDescent="0.25">
      <c r="B1798" s="3">
        <v>34</v>
      </c>
      <c r="C1798" s="3">
        <v>17</v>
      </c>
      <c r="D1798" s="2" t="s">
        <v>26</v>
      </c>
      <c r="E1798" t="s">
        <v>15866</v>
      </c>
      <c r="I1798" t="str">
        <f t="shared" si="28"/>
        <v>Carex firma  ;;34;17</v>
      </c>
      <c r="M1798" s="8" t="s">
        <v>17655</v>
      </c>
    </row>
    <row r="1799" spans="2:13" x14ac:dyDescent="0.25">
      <c r="B1799" s="3" t="s">
        <v>6997</v>
      </c>
      <c r="C1799" s="3" t="s">
        <v>4213</v>
      </c>
      <c r="D1799" s="2" t="s">
        <v>26</v>
      </c>
      <c r="E1799" t="s">
        <v>15866</v>
      </c>
      <c r="I1799" t="str">
        <f t="shared" si="28"/>
        <v>Carex firma  ;;34, 68;17, 34</v>
      </c>
      <c r="M1799" s="8" t="s">
        <v>17656</v>
      </c>
    </row>
    <row r="1800" spans="2:13" x14ac:dyDescent="0.25">
      <c r="B1800" s="3">
        <v>34</v>
      </c>
      <c r="C1800" s="3">
        <v>17</v>
      </c>
      <c r="D1800" s="2" t="s">
        <v>26</v>
      </c>
      <c r="E1800" t="s">
        <v>15866</v>
      </c>
      <c r="I1800" t="str">
        <f t="shared" si="28"/>
        <v>Carex firma  ;;34;17</v>
      </c>
      <c r="M1800" s="8" t="s">
        <v>17655</v>
      </c>
    </row>
    <row r="1801" spans="2:13" x14ac:dyDescent="0.25">
      <c r="B1801" s="3">
        <v>34</v>
      </c>
      <c r="C1801" s="3">
        <v>17</v>
      </c>
      <c r="D1801" s="2" t="s">
        <v>26</v>
      </c>
      <c r="E1801" t="s">
        <v>15866</v>
      </c>
      <c r="I1801" t="str">
        <f t="shared" si="28"/>
        <v>Carex firma  ;;34;17</v>
      </c>
      <c r="M1801" s="8" t="s">
        <v>17655</v>
      </c>
    </row>
    <row r="1802" spans="2:13" x14ac:dyDescent="0.25">
      <c r="B1802" s="3">
        <v>34</v>
      </c>
      <c r="C1802" s="3">
        <v>17</v>
      </c>
      <c r="D1802" s="2" t="s">
        <v>26</v>
      </c>
      <c r="E1802" t="s">
        <v>15866</v>
      </c>
      <c r="I1802" t="str">
        <f t="shared" si="28"/>
        <v>Carex firma  ;;34;17</v>
      </c>
      <c r="M1802" s="8" t="s">
        <v>17655</v>
      </c>
    </row>
    <row r="1803" spans="2:13" x14ac:dyDescent="0.25">
      <c r="B1803" s="3">
        <v>34</v>
      </c>
      <c r="C1803" s="3">
        <v>17</v>
      </c>
      <c r="D1803" s="2" t="s">
        <v>26</v>
      </c>
      <c r="E1803" t="s">
        <v>15866</v>
      </c>
      <c r="I1803" t="str">
        <f t="shared" si="28"/>
        <v>Carex firma  ;;34;17</v>
      </c>
      <c r="M1803" s="8" t="s">
        <v>17655</v>
      </c>
    </row>
    <row r="1804" spans="2:13" x14ac:dyDescent="0.25">
      <c r="B1804" s="3">
        <v>34</v>
      </c>
      <c r="C1804" s="3">
        <v>17</v>
      </c>
      <c r="D1804" s="2" t="s">
        <v>26</v>
      </c>
      <c r="E1804" t="s">
        <v>15866</v>
      </c>
      <c r="I1804" t="str">
        <f t="shared" si="28"/>
        <v>Carex firma  ;;34;17</v>
      </c>
      <c r="M1804" s="8" t="s">
        <v>17655</v>
      </c>
    </row>
    <row r="1805" spans="2:13" x14ac:dyDescent="0.25">
      <c r="B1805" s="3" t="s">
        <v>14136</v>
      </c>
      <c r="C1805" s="3">
        <v>17</v>
      </c>
      <c r="D1805" s="2" t="s">
        <v>26</v>
      </c>
      <c r="E1805" t="s">
        <v>15866</v>
      </c>
      <c r="I1805" t="str">
        <f t="shared" si="28"/>
        <v>Carex firma  ;;2n = 34;17</v>
      </c>
      <c r="M1805" s="8" t="s">
        <v>17657</v>
      </c>
    </row>
    <row r="1806" spans="2:13" x14ac:dyDescent="0.25">
      <c r="B1806" s="3" t="s">
        <v>14136</v>
      </c>
      <c r="C1806" s="3">
        <v>17</v>
      </c>
      <c r="D1806" s="2" t="s">
        <v>26</v>
      </c>
      <c r="E1806" t="s">
        <v>15866</v>
      </c>
      <c r="I1806" t="str">
        <f t="shared" si="28"/>
        <v>Carex firma  ;;2n = 34;17</v>
      </c>
      <c r="M1806" s="8" t="s">
        <v>17657</v>
      </c>
    </row>
    <row r="1807" spans="2:13" x14ac:dyDescent="0.25">
      <c r="B1807" s="3" t="s">
        <v>14136</v>
      </c>
      <c r="C1807" s="3">
        <v>17</v>
      </c>
      <c r="D1807" s="2" t="s">
        <v>26</v>
      </c>
      <c r="E1807" t="s">
        <v>15866</v>
      </c>
      <c r="I1807" t="str">
        <f t="shared" si="28"/>
        <v>Carex firma  ;;2n = 34;17</v>
      </c>
      <c r="M1807" s="8" t="s">
        <v>17657</v>
      </c>
    </row>
    <row r="1808" spans="2:13" x14ac:dyDescent="0.25">
      <c r="B1808" s="3" t="s">
        <v>14136</v>
      </c>
      <c r="C1808" s="3">
        <v>17</v>
      </c>
      <c r="D1808" s="2" t="s">
        <v>26</v>
      </c>
      <c r="E1808" t="s">
        <v>15866</v>
      </c>
      <c r="I1808" t="str">
        <f t="shared" si="28"/>
        <v>Carex firma  ;;2n = 34;17</v>
      </c>
      <c r="M1808" s="8" t="s">
        <v>17657</v>
      </c>
    </row>
    <row r="1809" spans="2:13" x14ac:dyDescent="0.25">
      <c r="B1809" s="3" t="s">
        <v>2891</v>
      </c>
      <c r="C1809" s="3">
        <v>28</v>
      </c>
      <c r="D1809" s="2" t="s">
        <v>26</v>
      </c>
      <c r="E1809" t="s">
        <v>15867</v>
      </c>
      <c r="I1809" t="str">
        <f t="shared" si="28"/>
        <v>Carex fischeri  ;;ca. 56;28</v>
      </c>
      <c r="M1809" s="8" t="s">
        <v>17658</v>
      </c>
    </row>
    <row r="1810" spans="2:13" x14ac:dyDescent="0.25">
      <c r="B1810" s="3">
        <v>38</v>
      </c>
      <c r="C1810" s="3">
        <v>19</v>
      </c>
      <c r="D1810" s="2" t="s">
        <v>26</v>
      </c>
      <c r="E1810" t="s">
        <v>15868</v>
      </c>
      <c r="I1810" t="str">
        <f t="shared" si="28"/>
        <v>Carex flacca  ;;38;19</v>
      </c>
      <c r="M1810" s="8" t="s">
        <v>17659</v>
      </c>
    </row>
    <row r="1811" spans="2:13" x14ac:dyDescent="0.25">
      <c r="B1811" s="3">
        <v>38</v>
      </c>
      <c r="C1811" s="3">
        <v>19</v>
      </c>
      <c r="D1811" s="2" t="s">
        <v>26</v>
      </c>
      <c r="E1811" t="s">
        <v>15868</v>
      </c>
      <c r="I1811" t="str">
        <f t="shared" si="28"/>
        <v>Carex flacca  ;;38;19</v>
      </c>
      <c r="M1811" s="8" t="s">
        <v>17659</v>
      </c>
    </row>
    <row r="1812" spans="2:13" x14ac:dyDescent="0.25">
      <c r="B1812" s="3">
        <v>76</v>
      </c>
      <c r="C1812" s="3">
        <v>38</v>
      </c>
      <c r="D1812" s="2" t="s">
        <v>26</v>
      </c>
      <c r="E1812" t="s">
        <v>15868</v>
      </c>
      <c r="I1812" t="str">
        <f t="shared" si="28"/>
        <v>Carex flacca  ;;76;38</v>
      </c>
      <c r="M1812" s="8" t="s">
        <v>17660</v>
      </c>
    </row>
    <row r="1813" spans="2:13" x14ac:dyDescent="0.25">
      <c r="B1813" s="3">
        <v>76</v>
      </c>
      <c r="C1813" s="3">
        <v>38</v>
      </c>
      <c r="D1813" s="2" t="s">
        <v>26</v>
      </c>
      <c r="E1813" t="s">
        <v>15868</v>
      </c>
      <c r="I1813" t="str">
        <f t="shared" si="28"/>
        <v>Carex flacca  ;;76;38</v>
      </c>
      <c r="M1813" s="8" t="s">
        <v>17660</v>
      </c>
    </row>
    <row r="1814" spans="2:13" x14ac:dyDescent="0.25">
      <c r="B1814" s="3">
        <v>76</v>
      </c>
      <c r="C1814" s="3">
        <v>38</v>
      </c>
      <c r="D1814" s="2" t="s">
        <v>26</v>
      </c>
      <c r="E1814" t="s">
        <v>15868</v>
      </c>
      <c r="I1814" t="str">
        <f t="shared" si="28"/>
        <v>Carex flacca  ;;76;38</v>
      </c>
      <c r="M1814" s="8" t="s">
        <v>17660</v>
      </c>
    </row>
    <row r="1815" spans="2:13" x14ac:dyDescent="0.25">
      <c r="B1815" s="3">
        <v>90</v>
      </c>
      <c r="C1815" s="3">
        <v>45</v>
      </c>
      <c r="D1815" s="2" t="s">
        <v>26</v>
      </c>
      <c r="E1815" t="s">
        <v>15868</v>
      </c>
      <c r="I1815" t="str">
        <f t="shared" si="28"/>
        <v>Carex flacca  ;;90;45</v>
      </c>
      <c r="M1815" s="8" t="s">
        <v>17661</v>
      </c>
    </row>
    <row r="1816" spans="2:13" x14ac:dyDescent="0.25">
      <c r="B1816" s="3">
        <v>76</v>
      </c>
      <c r="C1816" s="3">
        <v>38</v>
      </c>
      <c r="D1816" s="2" t="s">
        <v>26</v>
      </c>
      <c r="E1816" t="s">
        <v>15868</v>
      </c>
      <c r="I1816" t="str">
        <f t="shared" si="28"/>
        <v>Carex flacca  ;;76;38</v>
      </c>
      <c r="M1816" s="8" t="s">
        <v>17660</v>
      </c>
    </row>
    <row r="1817" spans="2:13" x14ac:dyDescent="0.25">
      <c r="B1817" s="3">
        <v>76</v>
      </c>
      <c r="C1817" s="3">
        <v>38</v>
      </c>
      <c r="D1817" s="2" t="s">
        <v>26</v>
      </c>
      <c r="E1817" t="s">
        <v>15868</v>
      </c>
      <c r="I1817" t="str">
        <f t="shared" si="28"/>
        <v>Carex flacca  ;;76;38</v>
      </c>
      <c r="M1817" s="8" t="s">
        <v>17660</v>
      </c>
    </row>
    <row r="1818" spans="2:13" x14ac:dyDescent="0.25">
      <c r="B1818" s="3">
        <v>76</v>
      </c>
      <c r="C1818" s="3">
        <v>38</v>
      </c>
      <c r="D1818" s="2" t="s">
        <v>26</v>
      </c>
      <c r="E1818" t="s">
        <v>15868</v>
      </c>
      <c r="I1818" t="str">
        <f t="shared" si="28"/>
        <v>Carex flacca  ;;76;38</v>
      </c>
      <c r="M1818" s="8" t="s">
        <v>17660</v>
      </c>
    </row>
    <row r="1819" spans="2:13" x14ac:dyDescent="0.25">
      <c r="B1819" s="3">
        <v>76</v>
      </c>
      <c r="C1819" s="3">
        <v>38</v>
      </c>
      <c r="D1819" s="2" t="s">
        <v>26</v>
      </c>
      <c r="E1819" t="s">
        <v>15868</v>
      </c>
      <c r="I1819" t="str">
        <f t="shared" si="28"/>
        <v>Carex flacca  ;;76;38</v>
      </c>
      <c r="M1819" s="8" t="s">
        <v>17660</v>
      </c>
    </row>
    <row r="1820" spans="2:13" x14ac:dyDescent="0.25">
      <c r="B1820" s="3">
        <v>76</v>
      </c>
      <c r="C1820" s="3">
        <v>38</v>
      </c>
      <c r="D1820" s="2" t="s">
        <v>26</v>
      </c>
      <c r="E1820" t="s">
        <v>15868</v>
      </c>
      <c r="I1820" t="str">
        <f t="shared" si="28"/>
        <v>Carex flacca  ;;76;38</v>
      </c>
      <c r="M1820" s="8" t="s">
        <v>17660</v>
      </c>
    </row>
    <row r="1821" spans="2:13" x14ac:dyDescent="0.25">
      <c r="B1821" s="3">
        <v>76</v>
      </c>
      <c r="C1821" s="3">
        <v>38</v>
      </c>
      <c r="D1821" s="2" t="s">
        <v>26</v>
      </c>
      <c r="E1821" t="s">
        <v>15868</v>
      </c>
      <c r="I1821" t="str">
        <f t="shared" si="28"/>
        <v>Carex flacca  ;;76;38</v>
      </c>
      <c r="M1821" s="8" t="s">
        <v>17660</v>
      </c>
    </row>
    <row r="1822" spans="2:13" x14ac:dyDescent="0.25">
      <c r="B1822" s="3">
        <v>38</v>
      </c>
      <c r="C1822" s="3">
        <v>19</v>
      </c>
      <c r="D1822" s="2" t="s">
        <v>26</v>
      </c>
      <c r="E1822" t="s">
        <v>15868</v>
      </c>
      <c r="I1822" t="str">
        <f t="shared" si="28"/>
        <v>Carex flacca  ;;38;19</v>
      </c>
      <c r="M1822" s="8" t="s">
        <v>17659</v>
      </c>
    </row>
    <row r="1823" spans="2:13" x14ac:dyDescent="0.25">
      <c r="B1823" s="3">
        <v>38</v>
      </c>
      <c r="C1823" s="3">
        <v>19</v>
      </c>
      <c r="D1823" s="2" t="s">
        <v>26</v>
      </c>
      <c r="E1823" t="s">
        <v>15868</v>
      </c>
      <c r="I1823" t="str">
        <f t="shared" si="28"/>
        <v>Carex flacca  ;;38;19</v>
      </c>
      <c r="M1823" s="8" t="s">
        <v>17659</v>
      </c>
    </row>
    <row r="1824" spans="2:13" x14ac:dyDescent="0.25">
      <c r="B1824" s="3">
        <v>76</v>
      </c>
      <c r="C1824" s="3">
        <v>38</v>
      </c>
      <c r="D1824" s="2" t="s">
        <v>26</v>
      </c>
      <c r="E1824" t="s">
        <v>15868</v>
      </c>
      <c r="I1824" t="str">
        <f t="shared" si="28"/>
        <v>Carex flacca  ;;76;38</v>
      </c>
      <c r="M1824" s="8" t="s">
        <v>17660</v>
      </c>
    </row>
    <row r="1825" spans="1:13" x14ac:dyDescent="0.25">
      <c r="A1825" s="3">
        <v>38</v>
      </c>
      <c r="C1825" s="3">
        <v>38</v>
      </c>
      <c r="D1825" s="2" t="s">
        <v>26</v>
      </c>
      <c r="E1825" t="s">
        <v>15868</v>
      </c>
      <c r="I1825" t="str">
        <f t="shared" si="28"/>
        <v>Carex flacca  ;38;;38</v>
      </c>
      <c r="M1825" s="8" t="s">
        <v>17662</v>
      </c>
    </row>
    <row r="1826" spans="1:13" x14ac:dyDescent="0.25">
      <c r="B1826" s="3">
        <v>76</v>
      </c>
      <c r="C1826" s="3">
        <v>38</v>
      </c>
      <c r="D1826" s="2" t="s">
        <v>26</v>
      </c>
      <c r="E1826" t="s">
        <v>15868</v>
      </c>
      <c r="I1826" t="str">
        <f t="shared" si="28"/>
        <v>Carex flacca  ;;76;38</v>
      </c>
      <c r="M1826" s="8" t="s">
        <v>17660</v>
      </c>
    </row>
    <row r="1827" spans="1:13" x14ac:dyDescent="0.25">
      <c r="B1827" s="3" t="s">
        <v>10781</v>
      </c>
      <c r="C1827" s="3" t="s">
        <v>10782</v>
      </c>
      <c r="D1827" s="2" t="s">
        <v>26</v>
      </c>
      <c r="E1827" t="s">
        <v>15868</v>
      </c>
      <c r="I1827" t="str">
        <f t="shared" si="28"/>
        <v>Carex flacca  ;;38, 76;19, 38</v>
      </c>
      <c r="M1827" s="8" t="s">
        <v>17663</v>
      </c>
    </row>
    <row r="1828" spans="1:13" x14ac:dyDescent="0.25">
      <c r="B1828" s="3">
        <v>76</v>
      </c>
      <c r="C1828" s="3">
        <v>38</v>
      </c>
      <c r="D1828" s="2" t="s">
        <v>26</v>
      </c>
      <c r="E1828" t="s">
        <v>15868</v>
      </c>
      <c r="I1828" t="str">
        <f t="shared" si="28"/>
        <v>Carex flacca  ;;76;38</v>
      </c>
      <c r="M1828" s="8" t="s">
        <v>17660</v>
      </c>
    </row>
    <row r="1829" spans="1:13" x14ac:dyDescent="0.25">
      <c r="A1829" s="3">
        <v>38</v>
      </c>
      <c r="C1829" s="3">
        <v>38</v>
      </c>
      <c r="D1829" s="2" t="s">
        <v>26</v>
      </c>
      <c r="E1829" t="s">
        <v>15868</v>
      </c>
      <c r="I1829" t="str">
        <f t="shared" si="28"/>
        <v>Carex flacca  ;38;;38</v>
      </c>
      <c r="M1829" s="8" t="s">
        <v>17662</v>
      </c>
    </row>
    <row r="1830" spans="1:13" x14ac:dyDescent="0.25">
      <c r="B1830" s="3">
        <v>90</v>
      </c>
      <c r="C1830" s="3">
        <v>45</v>
      </c>
      <c r="D1830" s="2" t="s">
        <v>26</v>
      </c>
      <c r="E1830" t="s">
        <v>15868</v>
      </c>
      <c r="I1830" t="str">
        <f t="shared" si="28"/>
        <v>Carex flacca  ;;90;45</v>
      </c>
      <c r="M1830" s="8" t="s">
        <v>17661</v>
      </c>
    </row>
    <row r="1831" spans="1:13" x14ac:dyDescent="0.25">
      <c r="B1831" s="3">
        <v>76</v>
      </c>
      <c r="C1831" s="3">
        <v>38</v>
      </c>
      <c r="D1831" s="2" t="s">
        <v>26</v>
      </c>
      <c r="E1831" t="s">
        <v>15868</v>
      </c>
      <c r="I1831" t="str">
        <f t="shared" si="28"/>
        <v>Carex flacca  ;;76;38</v>
      </c>
      <c r="M1831" s="8" t="s">
        <v>17660</v>
      </c>
    </row>
    <row r="1832" spans="1:13" x14ac:dyDescent="0.25">
      <c r="A1832" s="3">
        <v>38</v>
      </c>
      <c r="C1832" s="3">
        <v>38</v>
      </c>
      <c r="D1832" s="2" t="s">
        <v>26</v>
      </c>
      <c r="E1832" t="s">
        <v>15868</v>
      </c>
      <c r="I1832" t="str">
        <f t="shared" si="28"/>
        <v>Carex flacca  ;38;;38</v>
      </c>
      <c r="M1832" s="8" t="s">
        <v>17662</v>
      </c>
    </row>
    <row r="1833" spans="1:13" x14ac:dyDescent="0.25">
      <c r="A1833" s="3">
        <v>28</v>
      </c>
      <c r="C1833" s="3">
        <v>28</v>
      </c>
      <c r="D1833" s="2" t="s">
        <v>26</v>
      </c>
      <c r="E1833" t="s">
        <v>15868</v>
      </c>
      <c r="I1833" t="str">
        <f t="shared" si="28"/>
        <v>Carex flacca  ;28;;28</v>
      </c>
      <c r="M1833" s="8" t="s">
        <v>17664</v>
      </c>
    </row>
    <row r="1834" spans="1:13" x14ac:dyDescent="0.25">
      <c r="B1834" s="3">
        <v>38</v>
      </c>
      <c r="C1834" s="3">
        <v>19</v>
      </c>
      <c r="D1834" s="2" t="s">
        <v>26</v>
      </c>
      <c r="E1834" t="s">
        <v>15868</v>
      </c>
      <c r="I1834" t="str">
        <f t="shared" si="28"/>
        <v>Carex flacca  ;;38;19</v>
      </c>
      <c r="M1834" s="8" t="s">
        <v>17659</v>
      </c>
    </row>
    <row r="1835" spans="1:13" x14ac:dyDescent="0.25">
      <c r="B1835" s="3">
        <v>76</v>
      </c>
      <c r="C1835" s="3">
        <v>38</v>
      </c>
      <c r="D1835" s="2" t="s">
        <v>26</v>
      </c>
      <c r="E1835" t="s">
        <v>15868</v>
      </c>
      <c r="I1835" t="str">
        <f t="shared" si="28"/>
        <v>Carex flacca  ;;76;38</v>
      </c>
      <c r="M1835" s="8" t="s">
        <v>17660</v>
      </c>
    </row>
    <row r="1836" spans="1:13" x14ac:dyDescent="0.25">
      <c r="B1836" s="3">
        <v>90</v>
      </c>
      <c r="C1836" s="3">
        <v>45</v>
      </c>
      <c r="D1836" s="2" t="s">
        <v>26</v>
      </c>
      <c r="E1836" t="s">
        <v>15868</v>
      </c>
      <c r="I1836" t="str">
        <f t="shared" si="28"/>
        <v>Carex flacca  ;;90;45</v>
      </c>
      <c r="M1836" s="8" t="s">
        <v>17661</v>
      </c>
    </row>
    <row r="1837" spans="1:13" x14ac:dyDescent="0.25">
      <c r="B1837" s="3">
        <v>76</v>
      </c>
      <c r="C1837" s="3">
        <v>38</v>
      </c>
      <c r="D1837" s="2" t="s">
        <v>26</v>
      </c>
      <c r="E1837" t="s">
        <v>15868</v>
      </c>
      <c r="I1837" t="str">
        <f t="shared" si="28"/>
        <v>Carex flacca  ;;76;38</v>
      </c>
      <c r="M1837" s="8" t="s">
        <v>17660</v>
      </c>
    </row>
    <row r="1838" spans="1:13" x14ac:dyDescent="0.25">
      <c r="B1838" s="3">
        <v>38</v>
      </c>
      <c r="C1838" s="3">
        <v>19</v>
      </c>
      <c r="D1838" s="2" t="s">
        <v>26</v>
      </c>
      <c r="E1838" t="s">
        <v>15868</v>
      </c>
      <c r="I1838" t="str">
        <f t="shared" si="28"/>
        <v>Carex flacca  ;;38;19</v>
      </c>
      <c r="M1838" s="8" t="s">
        <v>17659</v>
      </c>
    </row>
    <row r="1839" spans="1:13" x14ac:dyDescent="0.25">
      <c r="B1839" s="3">
        <v>76</v>
      </c>
      <c r="C1839" s="3">
        <v>38</v>
      </c>
      <c r="D1839" s="2" t="s">
        <v>26</v>
      </c>
      <c r="E1839" t="s">
        <v>15868</v>
      </c>
      <c r="I1839" t="str">
        <f t="shared" si="28"/>
        <v>Carex flacca  ;;76;38</v>
      </c>
      <c r="M1839" s="8" t="s">
        <v>17660</v>
      </c>
    </row>
    <row r="1840" spans="1:13" x14ac:dyDescent="0.25">
      <c r="B1840" s="3">
        <v>90</v>
      </c>
      <c r="C1840" s="3">
        <v>45</v>
      </c>
      <c r="D1840" s="2" t="s">
        <v>26</v>
      </c>
      <c r="E1840" t="s">
        <v>15868</v>
      </c>
      <c r="F1840" s="6" t="s">
        <v>16681</v>
      </c>
      <c r="G1840" t="s">
        <v>15869</v>
      </c>
      <c r="I1840" t="str">
        <f t="shared" si="28"/>
        <v>Carex flacca subsp erythrostachys;;90;45</v>
      </c>
      <c r="M1840" s="8" t="s">
        <v>16725</v>
      </c>
    </row>
    <row r="1841" spans="2:13" x14ac:dyDescent="0.25">
      <c r="B1841" s="3">
        <v>76</v>
      </c>
      <c r="C1841" s="3">
        <v>38</v>
      </c>
      <c r="D1841" s="2" t="s">
        <v>26</v>
      </c>
      <c r="E1841" t="s">
        <v>15868</v>
      </c>
      <c r="F1841" s="6" t="s">
        <v>16681</v>
      </c>
      <c r="G1841" t="s">
        <v>15869</v>
      </c>
      <c r="I1841" t="str">
        <f t="shared" si="28"/>
        <v>Carex flacca subsp erythrostachys;;76;38</v>
      </c>
      <c r="M1841" s="8" t="s">
        <v>16726</v>
      </c>
    </row>
    <row r="1842" spans="2:13" x14ac:dyDescent="0.25">
      <c r="B1842" s="3">
        <v>90</v>
      </c>
      <c r="C1842" s="3">
        <v>45</v>
      </c>
      <c r="D1842" s="2" t="s">
        <v>26</v>
      </c>
      <c r="E1842" t="s">
        <v>15868</v>
      </c>
      <c r="F1842" s="6" t="s">
        <v>16681</v>
      </c>
      <c r="G1842" t="s">
        <v>15869</v>
      </c>
      <c r="I1842" t="str">
        <f t="shared" si="28"/>
        <v>Carex flacca subsp erythrostachys;;90;45</v>
      </c>
      <c r="M1842" s="8" t="s">
        <v>16725</v>
      </c>
    </row>
    <row r="1843" spans="2:13" x14ac:dyDescent="0.25">
      <c r="B1843" s="3">
        <v>114</v>
      </c>
      <c r="C1843" s="3">
        <v>57</v>
      </c>
      <c r="D1843" s="2" t="s">
        <v>26</v>
      </c>
      <c r="E1843" t="s">
        <v>15868</v>
      </c>
      <c r="F1843" s="6" t="s">
        <v>16681</v>
      </c>
      <c r="G1843" t="s">
        <v>15869</v>
      </c>
      <c r="I1843" t="str">
        <f t="shared" si="28"/>
        <v>Carex flacca subsp erythrostachys;;114;57</v>
      </c>
      <c r="M1843" s="8" t="s">
        <v>16727</v>
      </c>
    </row>
    <row r="1844" spans="2:13" x14ac:dyDescent="0.25">
      <c r="B1844" s="3" t="s">
        <v>3272</v>
      </c>
      <c r="C1844" s="3" t="s">
        <v>3273</v>
      </c>
      <c r="D1844" s="2" t="s">
        <v>26</v>
      </c>
      <c r="E1844" t="s">
        <v>15868</v>
      </c>
      <c r="F1844" s="6" t="s">
        <v>16681</v>
      </c>
      <c r="G1844" t="s">
        <v>15869</v>
      </c>
      <c r="I1844" t="str">
        <f t="shared" si="28"/>
        <v>Carex flacca subsp erythrostachys;;76-80;38, 40</v>
      </c>
      <c r="M1844" s="8" t="s">
        <v>16728</v>
      </c>
    </row>
    <row r="1845" spans="2:13" x14ac:dyDescent="0.25">
      <c r="B1845" s="3">
        <v>114</v>
      </c>
      <c r="C1845" s="3">
        <v>57</v>
      </c>
      <c r="D1845" s="2" t="s">
        <v>26</v>
      </c>
      <c r="E1845" t="s">
        <v>15868</v>
      </c>
      <c r="F1845" s="6" t="s">
        <v>16681</v>
      </c>
      <c r="G1845" t="s">
        <v>15869</v>
      </c>
      <c r="I1845" t="str">
        <f t="shared" si="28"/>
        <v>Carex flacca subsp erythrostachys;;114;57</v>
      </c>
      <c r="M1845" s="8" t="s">
        <v>16727</v>
      </c>
    </row>
    <row r="1846" spans="2:13" x14ac:dyDescent="0.25">
      <c r="B1846" s="3" t="s">
        <v>3272</v>
      </c>
      <c r="C1846" s="3" t="s">
        <v>3273</v>
      </c>
      <c r="D1846" s="2" t="s">
        <v>26</v>
      </c>
      <c r="E1846" t="s">
        <v>15868</v>
      </c>
      <c r="F1846" s="6" t="s">
        <v>16681</v>
      </c>
      <c r="G1846" t="s">
        <v>15869</v>
      </c>
      <c r="I1846" t="str">
        <f t="shared" si="28"/>
        <v>Carex flacca subsp erythrostachys;;76-80;38, 40</v>
      </c>
      <c r="M1846" s="8" t="s">
        <v>16728</v>
      </c>
    </row>
    <row r="1847" spans="2:13" x14ac:dyDescent="0.25">
      <c r="B1847" s="3">
        <v>90</v>
      </c>
      <c r="C1847" s="3">
        <v>45</v>
      </c>
      <c r="D1847" s="2" t="s">
        <v>26</v>
      </c>
      <c r="E1847" t="s">
        <v>15868</v>
      </c>
      <c r="F1847" s="6" t="s">
        <v>16681</v>
      </c>
      <c r="G1847" t="s">
        <v>15869</v>
      </c>
      <c r="I1847" t="str">
        <f t="shared" si="28"/>
        <v>Carex flacca subsp erythrostachys;;90;45</v>
      </c>
      <c r="M1847" s="8" t="s">
        <v>16725</v>
      </c>
    </row>
    <row r="1848" spans="2:13" x14ac:dyDescent="0.25">
      <c r="B1848" s="3">
        <v>58</v>
      </c>
      <c r="C1848" s="3">
        <v>29</v>
      </c>
      <c r="D1848" s="2" t="s">
        <v>26</v>
      </c>
      <c r="E1848" t="s">
        <v>15870</v>
      </c>
      <c r="I1848" t="str">
        <f t="shared" si="28"/>
        <v>Carex flagellifera  ;;58;29</v>
      </c>
      <c r="M1848" s="8" t="s">
        <v>17665</v>
      </c>
    </row>
    <row r="1849" spans="2:13" x14ac:dyDescent="0.25">
      <c r="B1849" s="3">
        <v>60</v>
      </c>
      <c r="C1849" s="3">
        <v>30</v>
      </c>
      <c r="D1849" s="2" t="s">
        <v>26</v>
      </c>
      <c r="E1849" t="s">
        <v>15871</v>
      </c>
      <c r="I1849" t="str">
        <f t="shared" si="28"/>
        <v>Carex flava  ;;60;30</v>
      </c>
      <c r="M1849" s="8" t="s">
        <v>17666</v>
      </c>
    </row>
    <row r="1850" spans="2:13" x14ac:dyDescent="0.25">
      <c r="B1850" s="3">
        <v>60</v>
      </c>
      <c r="C1850" s="3">
        <v>30</v>
      </c>
      <c r="D1850" s="2" t="s">
        <v>26</v>
      </c>
      <c r="E1850" t="s">
        <v>15871</v>
      </c>
      <c r="I1850" t="str">
        <f t="shared" si="28"/>
        <v>Carex flava  ;;60;30</v>
      </c>
      <c r="M1850" s="8" t="s">
        <v>17666</v>
      </c>
    </row>
    <row r="1851" spans="2:13" x14ac:dyDescent="0.25">
      <c r="B1851" s="3">
        <v>60</v>
      </c>
      <c r="C1851" s="3">
        <v>30</v>
      </c>
      <c r="D1851" s="2" t="s">
        <v>26</v>
      </c>
      <c r="E1851" t="s">
        <v>15871</v>
      </c>
      <c r="I1851" t="str">
        <f t="shared" si="28"/>
        <v>Carex flava  ;;60;30</v>
      </c>
      <c r="M1851" s="8" t="s">
        <v>17666</v>
      </c>
    </row>
    <row r="1852" spans="2:13" x14ac:dyDescent="0.25">
      <c r="B1852" s="3">
        <v>60</v>
      </c>
      <c r="C1852" s="3">
        <v>30</v>
      </c>
      <c r="D1852" s="2" t="s">
        <v>26</v>
      </c>
      <c r="E1852" t="s">
        <v>15871</v>
      </c>
      <c r="I1852" t="str">
        <f t="shared" si="28"/>
        <v>Carex flava  ;;60;30</v>
      </c>
      <c r="M1852" s="8" t="s">
        <v>17666</v>
      </c>
    </row>
    <row r="1853" spans="2:13" x14ac:dyDescent="0.25">
      <c r="B1853" s="3">
        <v>60</v>
      </c>
      <c r="C1853" s="3">
        <v>30</v>
      </c>
      <c r="D1853" s="2" t="s">
        <v>26</v>
      </c>
      <c r="E1853" t="s">
        <v>15871</v>
      </c>
      <c r="I1853" t="str">
        <f t="shared" si="28"/>
        <v>Carex flava  ;;60;30</v>
      </c>
      <c r="M1853" s="8" t="s">
        <v>17666</v>
      </c>
    </row>
    <row r="1854" spans="2:13" x14ac:dyDescent="0.25">
      <c r="B1854" s="3">
        <v>60</v>
      </c>
      <c r="C1854" s="3">
        <v>30</v>
      </c>
      <c r="D1854" s="2" t="s">
        <v>26</v>
      </c>
      <c r="E1854" t="s">
        <v>15871</v>
      </c>
      <c r="I1854" t="str">
        <f t="shared" si="28"/>
        <v>Carex flava  ;;60;30</v>
      </c>
      <c r="M1854" s="8" t="s">
        <v>17666</v>
      </c>
    </row>
    <row r="1855" spans="2:13" x14ac:dyDescent="0.25">
      <c r="B1855" s="3">
        <v>60</v>
      </c>
      <c r="C1855" s="3">
        <v>30</v>
      </c>
      <c r="D1855" s="2" t="s">
        <v>26</v>
      </c>
      <c r="E1855" t="s">
        <v>15871</v>
      </c>
      <c r="I1855" t="str">
        <f t="shared" si="28"/>
        <v>Carex flava  ;;60;30</v>
      </c>
      <c r="M1855" s="8" t="s">
        <v>17666</v>
      </c>
    </row>
    <row r="1856" spans="2:13" x14ac:dyDescent="0.25">
      <c r="B1856" s="3">
        <v>60</v>
      </c>
      <c r="C1856" s="3">
        <v>30</v>
      </c>
      <c r="D1856" s="2" t="s">
        <v>26</v>
      </c>
      <c r="E1856" t="s">
        <v>15871</v>
      </c>
      <c r="I1856" t="str">
        <f t="shared" si="28"/>
        <v>Carex flava  ;;60;30</v>
      </c>
      <c r="M1856" s="8" t="s">
        <v>17666</v>
      </c>
    </row>
    <row r="1857" spans="1:13" x14ac:dyDescent="0.25">
      <c r="B1857" s="3" t="s">
        <v>1883</v>
      </c>
      <c r="C1857" s="3">
        <v>15</v>
      </c>
      <c r="D1857" s="2" t="s">
        <v>26</v>
      </c>
      <c r="E1857" t="s">
        <v>15871</v>
      </c>
      <c r="I1857" t="str">
        <f t="shared" si="28"/>
        <v>Carex flava  ;;30 33;15</v>
      </c>
      <c r="M1857" s="8" t="s">
        <v>17667</v>
      </c>
    </row>
    <row r="1858" spans="1:13" x14ac:dyDescent="0.25">
      <c r="B1858" s="3">
        <v>64</v>
      </c>
      <c r="C1858" s="3">
        <v>32</v>
      </c>
      <c r="D1858" s="2" t="s">
        <v>26</v>
      </c>
      <c r="E1858" t="s">
        <v>15871</v>
      </c>
      <c r="I1858" t="str">
        <f t="shared" ref="I1858:I1921" si="29">CONCATENATE(D1858,$P$1,E1858,$P$1,F1858,$P$1,G1858,$Q$1,A1858,$Q$1,B1858,$Q$1,C1858)</f>
        <v>Carex flava  ;;64;32</v>
      </c>
      <c r="M1858" s="8" t="s">
        <v>17668</v>
      </c>
    </row>
    <row r="1859" spans="1:13" x14ac:dyDescent="0.25">
      <c r="B1859" s="3">
        <v>70</v>
      </c>
      <c r="C1859" s="3">
        <v>35</v>
      </c>
      <c r="D1859" s="2" t="s">
        <v>26</v>
      </c>
      <c r="E1859" t="s">
        <v>15871</v>
      </c>
      <c r="I1859" t="str">
        <f t="shared" si="29"/>
        <v>Carex flava  ;;70;35</v>
      </c>
      <c r="M1859" s="8" t="s">
        <v>17669</v>
      </c>
    </row>
    <row r="1860" spans="1:13" x14ac:dyDescent="0.25">
      <c r="B1860" s="3">
        <v>70</v>
      </c>
      <c r="C1860" s="3">
        <v>35</v>
      </c>
      <c r="D1860" s="2" t="s">
        <v>26</v>
      </c>
      <c r="E1860" t="s">
        <v>15871</v>
      </c>
      <c r="I1860" t="str">
        <f t="shared" si="29"/>
        <v>Carex flava  ;;70;35</v>
      </c>
      <c r="M1860" s="8" t="s">
        <v>17669</v>
      </c>
    </row>
    <row r="1861" spans="1:13" x14ac:dyDescent="0.25">
      <c r="B1861" s="3">
        <v>70</v>
      </c>
      <c r="C1861" s="3">
        <v>35</v>
      </c>
      <c r="D1861" s="2" t="s">
        <v>26</v>
      </c>
      <c r="E1861" t="s">
        <v>15871</v>
      </c>
      <c r="I1861" t="str">
        <f t="shared" si="29"/>
        <v>Carex flava  ;;70;35</v>
      </c>
      <c r="M1861" s="8" t="s">
        <v>17669</v>
      </c>
    </row>
    <row r="1862" spans="1:13" x14ac:dyDescent="0.25">
      <c r="B1862" s="3">
        <v>60</v>
      </c>
      <c r="C1862" s="3">
        <v>30</v>
      </c>
      <c r="D1862" s="2" t="s">
        <v>26</v>
      </c>
      <c r="E1862" t="s">
        <v>15871</v>
      </c>
      <c r="I1862" t="str">
        <f t="shared" si="29"/>
        <v>Carex flava  ;;60;30</v>
      </c>
      <c r="M1862" s="8" t="s">
        <v>17666</v>
      </c>
    </row>
    <row r="1863" spans="1:13" x14ac:dyDescent="0.25">
      <c r="B1863" s="3">
        <v>60</v>
      </c>
      <c r="C1863" s="3">
        <v>30</v>
      </c>
      <c r="D1863" s="2" t="s">
        <v>26</v>
      </c>
      <c r="E1863" t="s">
        <v>15871</v>
      </c>
      <c r="I1863" t="str">
        <f t="shared" si="29"/>
        <v>Carex flava  ;;60;30</v>
      </c>
      <c r="M1863" s="8" t="s">
        <v>17666</v>
      </c>
    </row>
    <row r="1864" spans="1:13" x14ac:dyDescent="0.25">
      <c r="B1864" s="3">
        <v>58</v>
      </c>
      <c r="C1864" s="3">
        <v>29</v>
      </c>
      <c r="D1864" s="2" t="s">
        <v>26</v>
      </c>
      <c r="E1864" t="s">
        <v>15871</v>
      </c>
      <c r="I1864" t="str">
        <f t="shared" si="29"/>
        <v>Carex flava  ;;58;29</v>
      </c>
      <c r="M1864" s="8" t="s">
        <v>17670</v>
      </c>
    </row>
    <row r="1865" spans="1:13" x14ac:dyDescent="0.25">
      <c r="B1865" s="3">
        <v>58</v>
      </c>
      <c r="C1865" s="3">
        <v>29</v>
      </c>
      <c r="D1865" s="2" t="s">
        <v>26</v>
      </c>
      <c r="E1865" t="s">
        <v>15871</v>
      </c>
      <c r="I1865" t="str">
        <f t="shared" si="29"/>
        <v>Carex flava  ;;58;29</v>
      </c>
      <c r="M1865" s="8" t="s">
        <v>17670</v>
      </c>
    </row>
    <row r="1866" spans="1:13" x14ac:dyDescent="0.25">
      <c r="A1866" s="3">
        <v>30</v>
      </c>
      <c r="C1866" s="3">
        <v>30</v>
      </c>
      <c r="D1866" s="2" t="s">
        <v>26</v>
      </c>
      <c r="E1866" t="s">
        <v>15871</v>
      </c>
      <c r="I1866" t="str">
        <f t="shared" si="29"/>
        <v>Carex flava  ;30;;30</v>
      </c>
      <c r="M1866" s="8" t="s">
        <v>17671</v>
      </c>
    </row>
    <row r="1867" spans="1:13" x14ac:dyDescent="0.25">
      <c r="A1867" s="3">
        <v>30</v>
      </c>
      <c r="C1867" s="3">
        <v>30</v>
      </c>
      <c r="D1867" s="2" t="s">
        <v>26</v>
      </c>
      <c r="E1867" t="s">
        <v>15871</v>
      </c>
      <c r="I1867" t="str">
        <f t="shared" si="29"/>
        <v>Carex flava  ;30;;30</v>
      </c>
      <c r="M1867" s="8" t="s">
        <v>17671</v>
      </c>
    </row>
    <row r="1868" spans="1:13" x14ac:dyDescent="0.25">
      <c r="A1868" s="3">
        <v>30</v>
      </c>
      <c r="C1868" s="3">
        <v>30</v>
      </c>
      <c r="D1868" s="2" t="s">
        <v>26</v>
      </c>
      <c r="E1868" t="s">
        <v>15871</v>
      </c>
      <c r="I1868" t="str">
        <f t="shared" si="29"/>
        <v>Carex flava  ;30;;30</v>
      </c>
      <c r="M1868" s="8" t="s">
        <v>17671</v>
      </c>
    </row>
    <row r="1869" spans="1:13" x14ac:dyDescent="0.25">
      <c r="B1869" s="3">
        <v>60</v>
      </c>
      <c r="C1869" s="3">
        <v>30</v>
      </c>
      <c r="D1869" s="2" t="s">
        <v>26</v>
      </c>
      <c r="E1869" t="s">
        <v>15871</v>
      </c>
      <c r="I1869" t="str">
        <f t="shared" si="29"/>
        <v>Carex flava  ;;60;30</v>
      </c>
      <c r="M1869" s="8" t="s">
        <v>17666</v>
      </c>
    </row>
    <row r="1870" spans="1:13" x14ac:dyDescent="0.25">
      <c r="B1870" s="3">
        <v>60</v>
      </c>
      <c r="C1870" s="3">
        <v>30</v>
      </c>
      <c r="D1870" s="2" t="s">
        <v>26</v>
      </c>
      <c r="E1870" t="s">
        <v>15871</v>
      </c>
      <c r="I1870" t="str">
        <f t="shared" si="29"/>
        <v>Carex flava  ;;60;30</v>
      </c>
      <c r="M1870" s="8" t="s">
        <v>17666</v>
      </c>
    </row>
    <row r="1871" spans="1:13" x14ac:dyDescent="0.25">
      <c r="A1871" s="3">
        <v>30</v>
      </c>
      <c r="C1871" s="3">
        <v>30</v>
      </c>
      <c r="D1871" s="2" t="s">
        <v>26</v>
      </c>
      <c r="E1871" t="s">
        <v>15871</v>
      </c>
      <c r="I1871" t="str">
        <f t="shared" si="29"/>
        <v>Carex flava  ;30;;30</v>
      </c>
      <c r="M1871" s="8" t="s">
        <v>17671</v>
      </c>
    </row>
    <row r="1872" spans="1:13" x14ac:dyDescent="0.25">
      <c r="B1872" s="3">
        <v>60</v>
      </c>
      <c r="C1872" s="3">
        <v>30</v>
      </c>
      <c r="D1872" s="2" t="s">
        <v>26</v>
      </c>
      <c r="E1872" t="s">
        <v>15871</v>
      </c>
      <c r="I1872" t="str">
        <f t="shared" si="29"/>
        <v>Carex flava  ;;60;30</v>
      </c>
      <c r="M1872" s="8" t="s">
        <v>17666</v>
      </c>
    </row>
    <row r="1873" spans="1:13" x14ac:dyDescent="0.25">
      <c r="B1873" s="3">
        <v>60</v>
      </c>
      <c r="C1873" s="3">
        <v>30</v>
      </c>
      <c r="D1873" s="2" t="s">
        <v>26</v>
      </c>
      <c r="E1873" t="s">
        <v>15871</v>
      </c>
      <c r="I1873" t="str">
        <f t="shared" si="29"/>
        <v>Carex flava  ;;60;30</v>
      </c>
      <c r="M1873" s="8" t="s">
        <v>17666</v>
      </c>
    </row>
    <row r="1874" spans="1:13" x14ac:dyDescent="0.25">
      <c r="A1874" s="3">
        <v>32</v>
      </c>
      <c r="C1874" s="3">
        <v>32</v>
      </c>
      <c r="D1874" s="2" t="s">
        <v>26</v>
      </c>
      <c r="E1874" t="s">
        <v>15871</v>
      </c>
      <c r="I1874" t="str">
        <f t="shared" si="29"/>
        <v>Carex flava  ;32;;32</v>
      </c>
      <c r="M1874" s="8" t="s">
        <v>17672</v>
      </c>
    </row>
    <row r="1875" spans="1:13" x14ac:dyDescent="0.25">
      <c r="B1875" s="3">
        <v>60</v>
      </c>
      <c r="C1875" s="3">
        <v>30</v>
      </c>
      <c r="D1875" s="2" t="s">
        <v>26</v>
      </c>
      <c r="E1875" t="s">
        <v>15871</v>
      </c>
      <c r="I1875" t="str">
        <f t="shared" si="29"/>
        <v>Carex flava  ;;60;30</v>
      </c>
      <c r="M1875" s="8" t="s">
        <v>17666</v>
      </c>
    </row>
    <row r="1876" spans="1:13" x14ac:dyDescent="0.25">
      <c r="B1876" s="3">
        <v>30</v>
      </c>
      <c r="C1876" s="3">
        <v>15</v>
      </c>
      <c r="D1876" s="2" t="s">
        <v>26</v>
      </c>
      <c r="E1876" t="s">
        <v>15871</v>
      </c>
      <c r="I1876" t="str">
        <f t="shared" si="29"/>
        <v>Carex flava  ;;30;15</v>
      </c>
      <c r="M1876" s="8" t="s">
        <v>17673</v>
      </c>
    </row>
    <row r="1877" spans="1:13" x14ac:dyDescent="0.25">
      <c r="B1877" s="3">
        <v>58</v>
      </c>
      <c r="C1877" s="3">
        <v>29</v>
      </c>
      <c r="D1877" s="2" t="s">
        <v>26</v>
      </c>
      <c r="E1877" t="s">
        <v>15871</v>
      </c>
      <c r="I1877" t="str">
        <f t="shared" si="29"/>
        <v>Carex flava  ;;58;29</v>
      </c>
      <c r="M1877" s="8" t="s">
        <v>17670</v>
      </c>
    </row>
    <row r="1878" spans="1:13" x14ac:dyDescent="0.25">
      <c r="B1878" s="3">
        <v>60</v>
      </c>
      <c r="C1878" s="3">
        <v>30</v>
      </c>
      <c r="D1878" s="2" t="s">
        <v>26</v>
      </c>
      <c r="E1878" t="s">
        <v>15871</v>
      </c>
      <c r="I1878" t="str">
        <f t="shared" si="29"/>
        <v>Carex flava  ;;60;30</v>
      </c>
      <c r="M1878" s="8" t="s">
        <v>17666</v>
      </c>
    </row>
    <row r="1879" spans="1:13" x14ac:dyDescent="0.25">
      <c r="B1879" s="3">
        <v>60</v>
      </c>
      <c r="C1879" s="3">
        <v>30</v>
      </c>
      <c r="D1879" s="2" t="s">
        <v>26</v>
      </c>
      <c r="E1879" t="s">
        <v>15871</v>
      </c>
      <c r="I1879" t="str">
        <f t="shared" si="29"/>
        <v>Carex flava  ;;60;30</v>
      </c>
      <c r="M1879" s="8" t="s">
        <v>17666</v>
      </c>
    </row>
    <row r="1880" spans="1:13" x14ac:dyDescent="0.25">
      <c r="A1880" s="3">
        <v>30</v>
      </c>
      <c r="C1880" s="3">
        <v>30</v>
      </c>
      <c r="D1880" s="2" t="s">
        <v>26</v>
      </c>
      <c r="E1880" t="s">
        <v>15871</v>
      </c>
      <c r="I1880" t="str">
        <f t="shared" si="29"/>
        <v>Carex flava  ;30;;30</v>
      </c>
      <c r="M1880" s="8" t="s">
        <v>17671</v>
      </c>
    </row>
    <row r="1881" spans="1:13" x14ac:dyDescent="0.25">
      <c r="B1881" s="3">
        <v>60</v>
      </c>
      <c r="C1881" s="3">
        <v>30</v>
      </c>
      <c r="D1881" s="2" t="s">
        <v>26</v>
      </c>
      <c r="E1881" t="s">
        <v>15871</v>
      </c>
      <c r="I1881" t="str">
        <f t="shared" si="29"/>
        <v>Carex flava  ;;60;30</v>
      </c>
      <c r="M1881" s="8" t="s">
        <v>17666</v>
      </c>
    </row>
    <row r="1882" spans="1:13" x14ac:dyDescent="0.25">
      <c r="A1882" s="3" t="s">
        <v>3311</v>
      </c>
      <c r="C1882" s="3" t="s">
        <v>3312</v>
      </c>
      <c r="D1882" s="2" t="s">
        <v>26</v>
      </c>
      <c r="E1882" t="s">
        <v>15871</v>
      </c>
      <c r="I1882" t="str">
        <f t="shared" si="29"/>
        <v>Carex flava  ;29-31;;29, 31</v>
      </c>
      <c r="M1882" s="8" t="s">
        <v>17674</v>
      </c>
    </row>
    <row r="1883" spans="1:13" x14ac:dyDescent="0.25">
      <c r="B1883" s="3">
        <v>60</v>
      </c>
      <c r="C1883" s="3">
        <v>30</v>
      </c>
      <c r="D1883" s="2" t="s">
        <v>26</v>
      </c>
      <c r="E1883" t="s">
        <v>15871</v>
      </c>
      <c r="I1883" t="str">
        <f t="shared" si="29"/>
        <v>Carex flava  ;;60;30</v>
      </c>
      <c r="M1883" s="8" t="s">
        <v>17666</v>
      </c>
    </row>
    <row r="1884" spans="1:13" x14ac:dyDescent="0.25">
      <c r="B1884" s="3" t="s">
        <v>1497</v>
      </c>
      <c r="C1884" s="3" t="s">
        <v>1498</v>
      </c>
      <c r="D1884" s="2" t="s">
        <v>26</v>
      </c>
      <c r="E1884" t="s">
        <v>15871</v>
      </c>
      <c r="I1884" t="str">
        <f t="shared" si="29"/>
        <v>Carex flava  ;;58, 60;29, 30</v>
      </c>
      <c r="M1884" s="8" t="s">
        <v>17675</v>
      </c>
    </row>
    <row r="1885" spans="1:13" x14ac:dyDescent="0.25">
      <c r="B1885" s="3">
        <v>63</v>
      </c>
      <c r="D1885" s="2" t="s">
        <v>26</v>
      </c>
      <c r="E1885" t="s">
        <v>15871</v>
      </c>
      <c r="I1885" t="str">
        <f t="shared" si="29"/>
        <v>Carex flava  ;;63;</v>
      </c>
      <c r="M1885" s="8" t="s">
        <v>17676</v>
      </c>
    </row>
    <row r="1886" spans="1:13" x14ac:dyDescent="0.25">
      <c r="B1886" s="3">
        <v>62</v>
      </c>
      <c r="C1886" s="3">
        <v>31</v>
      </c>
      <c r="D1886" s="2" t="s">
        <v>26</v>
      </c>
      <c r="E1886" t="s">
        <v>15871</v>
      </c>
      <c r="I1886" t="str">
        <f t="shared" si="29"/>
        <v>Carex flava  ;;62;31</v>
      </c>
      <c r="M1886" s="8" t="s">
        <v>17677</v>
      </c>
    </row>
    <row r="1887" spans="1:13" x14ac:dyDescent="0.25">
      <c r="B1887" s="3">
        <v>53</v>
      </c>
      <c r="D1887" s="2" t="s">
        <v>26</v>
      </c>
      <c r="E1887" t="s">
        <v>15871</v>
      </c>
      <c r="I1887" t="str">
        <f t="shared" si="29"/>
        <v>Carex flava  ;;53;</v>
      </c>
      <c r="M1887" s="8" t="s">
        <v>17678</v>
      </c>
    </row>
    <row r="1888" spans="1:13" x14ac:dyDescent="0.25">
      <c r="B1888" s="3" t="s">
        <v>3333</v>
      </c>
      <c r="C1888" s="3" t="s">
        <v>3334</v>
      </c>
      <c r="D1888" s="2" t="s">
        <v>26</v>
      </c>
      <c r="E1888" t="s">
        <v>15871</v>
      </c>
      <c r="I1888" t="str">
        <f t="shared" si="29"/>
        <v>Carex flava  ;;64, 66;32, 33</v>
      </c>
      <c r="M1888" s="8" t="s">
        <v>17679</v>
      </c>
    </row>
    <row r="1889" spans="1:13" x14ac:dyDescent="0.25">
      <c r="B1889" s="3" t="s">
        <v>3337</v>
      </c>
      <c r="C1889" s="3">
        <v>33</v>
      </c>
      <c r="D1889" s="2" t="s">
        <v>26</v>
      </c>
      <c r="E1889" t="s">
        <v>15871</v>
      </c>
      <c r="I1889" t="str">
        <f t="shared" si="29"/>
        <v>Carex flava  ;;66 (68);33</v>
      </c>
      <c r="M1889" s="8" t="s">
        <v>17680</v>
      </c>
    </row>
    <row r="1890" spans="1:13" x14ac:dyDescent="0.25">
      <c r="B1890" s="3">
        <v>60</v>
      </c>
      <c r="C1890" s="3">
        <v>30</v>
      </c>
      <c r="D1890" s="2" t="s">
        <v>26</v>
      </c>
      <c r="E1890" t="s">
        <v>15871</v>
      </c>
      <c r="I1890" t="str">
        <f t="shared" si="29"/>
        <v>Carex flava  ;;60;30</v>
      </c>
      <c r="M1890" s="8" t="s">
        <v>17666</v>
      </c>
    </row>
    <row r="1891" spans="1:13" x14ac:dyDescent="0.25">
      <c r="A1891" s="3">
        <v>32</v>
      </c>
      <c r="C1891" s="3">
        <v>32</v>
      </c>
      <c r="D1891" s="2" t="s">
        <v>26</v>
      </c>
      <c r="E1891" t="s">
        <v>15871</v>
      </c>
      <c r="I1891" t="str">
        <f t="shared" si="29"/>
        <v>Carex flava  ;32;;32</v>
      </c>
      <c r="M1891" s="8" t="s">
        <v>17672</v>
      </c>
    </row>
    <row r="1892" spans="1:13" x14ac:dyDescent="0.25">
      <c r="B1892" s="3">
        <v>60</v>
      </c>
      <c r="C1892" s="3">
        <v>30</v>
      </c>
      <c r="D1892" s="2" t="s">
        <v>26</v>
      </c>
      <c r="E1892" t="s">
        <v>15871</v>
      </c>
      <c r="I1892" t="str">
        <f t="shared" si="29"/>
        <v>Carex flava  ;;60;30</v>
      </c>
      <c r="M1892" s="8" t="s">
        <v>17666</v>
      </c>
    </row>
    <row r="1893" spans="1:13" x14ac:dyDescent="0.25">
      <c r="B1893" s="3">
        <v>30</v>
      </c>
      <c r="C1893" s="3">
        <v>15</v>
      </c>
      <c r="D1893" s="2" t="s">
        <v>26</v>
      </c>
      <c r="E1893" t="s">
        <v>15871</v>
      </c>
      <c r="I1893" t="str">
        <f t="shared" si="29"/>
        <v>Carex flava  ;;30;15</v>
      </c>
      <c r="M1893" s="8" t="s">
        <v>17673</v>
      </c>
    </row>
    <row r="1894" spans="1:13" x14ac:dyDescent="0.25">
      <c r="B1894" s="3">
        <v>58</v>
      </c>
      <c r="C1894" s="3">
        <v>29</v>
      </c>
      <c r="D1894" s="2" t="s">
        <v>26</v>
      </c>
      <c r="E1894" t="s">
        <v>15871</v>
      </c>
      <c r="I1894" t="str">
        <f t="shared" si="29"/>
        <v>Carex flava  ;;58;29</v>
      </c>
      <c r="M1894" s="8" t="s">
        <v>17670</v>
      </c>
    </row>
    <row r="1895" spans="1:13" x14ac:dyDescent="0.25">
      <c r="B1895" s="3">
        <v>60</v>
      </c>
      <c r="C1895" s="3">
        <v>30</v>
      </c>
      <c r="D1895" s="2" t="s">
        <v>26</v>
      </c>
      <c r="E1895" t="s">
        <v>15871</v>
      </c>
      <c r="I1895" t="str">
        <f t="shared" si="29"/>
        <v>Carex flava  ;;60;30</v>
      </c>
      <c r="M1895" s="8" t="s">
        <v>17666</v>
      </c>
    </row>
    <row r="1896" spans="1:13" x14ac:dyDescent="0.25">
      <c r="B1896" s="3">
        <v>60</v>
      </c>
      <c r="C1896" s="3">
        <v>30</v>
      </c>
      <c r="D1896" s="2" t="s">
        <v>26</v>
      </c>
      <c r="E1896" t="s">
        <v>15871</v>
      </c>
      <c r="I1896" t="str">
        <f t="shared" si="29"/>
        <v>Carex flava  ;;60;30</v>
      </c>
      <c r="M1896" s="8" t="s">
        <v>17666</v>
      </c>
    </row>
    <row r="1897" spans="1:13" x14ac:dyDescent="0.25">
      <c r="B1897" s="3">
        <v>62</v>
      </c>
      <c r="C1897" s="3">
        <v>31</v>
      </c>
      <c r="D1897" s="2" t="s">
        <v>26</v>
      </c>
      <c r="E1897" t="s">
        <v>15871</v>
      </c>
      <c r="I1897" t="str">
        <f t="shared" si="29"/>
        <v>Carex flava  ;;62;31</v>
      </c>
      <c r="M1897" s="8" t="s">
        <v>17677</v>
      </c>
    </row>
    <row r="1898" spans="1:13" x14ac:dyDescent="0.25">
      <c r="B1898" s="3">
        <v>53</v>
      </c>
      <c r="D1898" s="2" t="s">
        <v>26</v>
      </c>
      <c r="E1898" t="s">
        <v>15871</v>
      </c>
      <c r="I1898" t="str">
        <f t="shared" si="29"/>
        <v>Carex flava  ;;53;</v>
      </c>
      <c r="M1898" s="8" t="s">
        <v>17678</v>
      </c>
    </row>
    <row r="1899" spans="1:13" x14ac:dyDescent="0.25">
      <c r="B1899" s="3">
        <v>63</v>
      </c>
      <c r="D1899" s="2" t="s">
        <v>26</v>
      </c>
      <c r="E1899" t="s">
        <v>15871</v>
      </c>
      <c r="I1899" t="str">
        <f t="shared" si="29"/>
        <v>Carex flava  ;;63;</v>
      </c>
      <c r="M1899" s="8" t="s">
        <v>17676</v>
      </c>
    </row>
    <row r="1900" spans="1:13" x14ac:dyDescent="0.25">
      <c r="B1900" s="3" t="s">
        <v>3333</v>
      </c>
      <c r="C1900" s="3" t="s">
        <v>3334</v>
      </c>
      <c r="D1900" s="2" t="s">
        <v>26</v>
      </c>
      <c r="E1900" t="s">
        <v>15871</v>
      </c>
      <c r="I1900" t="str">
        <f t="shared" si="29"/>
        <v>Carex flava  ;;64, 66;32, 33</v>
      </c>
      <c r="M1900" s="8" t="s">
        <v>17679</v>
      </c>
    </row>
    <row r="1901" spans="1:13" x14ac:dyDescent="0.25">
      <c r="B1901" s="3" t="s">
        <v>3337</v>
      </c>
      <c r="C1901" s="3">
        <v>33</v>
      </c>
      <c r="D1901" s="2" t="s">
        <v>26</v>
      </c>
      <c r="E1901" t="s">
        <v>15871</v>
      </c>
      <c r="I1901" t="str">
        <f t="shared" si="29"/>
        <v>Carex flava  ;;66 (68);33</v>
      </c>
      <c r="M1901" s="8" t="s">
        <v>17680</v>
      </c>
    </row>
    <row r="1902" spans="1:13" x14ac:dyDescent="0.25">
      <c r="A1902" s="3" t="s">
        <v>7027</v>
      </c>
      <c r="C1902" s="3" t="s">
        <v>7028</v>
      </c>
      <c r="D1902" s="2" t="s">
        <v>26</v>
      </c>
      <c r="E1902" t="s">
        <v>15871</v>
      </c>
      <c r="I1902" t="str">
        <f t="shared" si="29"/>
        <v>Carex flava  ;30-32;;30, 32</v>
      </c>
      <c r="M1902" s="8" t="s">
        <v>17681</v>
      </c>
    </row>
    <row r="1903" spans="1:13" x14ac:dyDescent="0.25">
      <c r="B1903" s="3" t="s">
        <v>7030</v>
      </c>
      <c r="C1903" s="3" t="s">
        <v>7028</v>
      </c>
      <c r="D1903" s="2" t="s">
        <v>26</v>
      </c>
      <c r="E1903" t="s">
        <v>15871</v>
      </c>
      <c r="I1903" t="str">
        <f t="shared" si="29"/>
        <v>Carex flava  ;;60, 64 (66);30, 32</v>
      </c>
      <c r="M1903" s="8" t="s">
        <v>17682</v>
      </c>
    </row>
    <row r="1904" spans="1:13" x14ac:dyDescent="0.25">
      <c r="A1904" s="3" t="s">
        <v>3311</v>
      </c>
      <c r="C1904" s="3" t="s">
        <v>3312</v>
      </c>
      <c r="D1904" s="2" t="s">
        <v>26</v>
      </c>
      <c r="E1904" t="s">
        <v>15871</v>
      </c>
      <c r="I1904" t="str">
        <f t="shared" si="29"/>
        <v>Carex flava  ;29-31;;29, 31</v>
      </c>
      <c r="M1904" s="8" t="s">
        <v>17674</v>
      </c>
    </row>
    <row r="1905" spans="1:13" x14ac:dyDescent="0.25">
      <c r="B1905" s="3" t="s">
        <v>1497</v>
      </c>
      <c r="C1905" s="3" t="s">
        <v>1498</v>
      </c>
      <c r="D1905" s="2" t="s">
        <v>26</v>
      </c>
      <c r="E1905" t="s">
        <v>15871</v>
      </c>
      <c r="I1905" t="str">
        <f t="shared" si="29"/>
        <v>Carex flava  ;;58, 60;29, 30</v>
      </c>
      <c r="M1905" s="8" t="s">
        <v>17675</v>
      </c>
    </row>
    <row r="1906" spans="1:13" x14ac:dyDescent="0.25">
      <c r="B1906" s="3">
        <v>60</v>
      </c>
      <c r="C1906" s="3">
        <v>30</v>
      </c>
      <c r="D1906" s="2" t="s">
        <v>26</v>
      </c>
      <c r="E1906" t="s">
        <v>15871</v>
      </c>
      <c r="I1906" t="str">
        <f t="shared" si="29"/>
        <v>Carex flava  ;;60;30</v>
      </c>
      <c r="M1906" s="8" t="s">
        <v>17666</v>
      </c>
    </row>
    <row r="1907" spans="1:13" x14ac:dyDescent="0.25">
      <c r="B1907" s="3">
        <v>60</v>
      </c>
      <c r="C1907" s="3">
        <v>30</v>
      </c>
      <c r="D1907" s="2" t="s">
        <v>26</v>
      </c>
      <c r="E1907" t="s">
        <v>15871</v>
      </c>
      <c r="I1907" t="str">
        <f t="shared" si="29"/>
        <v>Carex flava  ;;60;30</v>
      </c>
      <c r="M1907" s="8" t="s">
        <v>17666</v>
      </c>
    </row>
    <row r="1908" spans="1:13" x14ac:dyDescent="0.25">
      <c r="A1908" s="3">
        <v>30</v>
      </c>
      <c r="C1908" s="3">
        <v>30</v>
      </c>
      <c r="D1908" s="2" t="s">
        <v>26</v>
      </c>
      <c r="E1908" t="s">
        <v>15871</v>
      </c>
      <c r="I1908" t="str">
        <f t="shared" si="29"/>
        <v>Carex flava  ;30;;30</v>
      </c>
      <c r="M1908" s="8" t="s">
        <v>17671</v>
      </c>
    </row>
    <row r="1909" spans="1:13" x14ac:dyDescent="0.25">
      <c r="A1909" s="3">
        <v>30</v>
      </c>
      <c r="C1909" s="3">
        <v>30</v>
      </c>
      <c r="D1909" s="2" t="s">
        <v>26</v>
      </c>
      <c r="E1909" t="s">
        <v>15871</v>
      </c>
      <c r="I1909" t="str">
        <f t="shared" si="29"/>
        <v>Carex flava  ;30;;30</v>
      </c>
      <c r="M1909" s="8" t="s">
        <v>17671</v>
      </c>
    </row>
    <row r="1910" spans="1:13" x14ac:dyDescent="0.25">
      <c r="B1910" s="3">
        <v>60</v>
      </c>
      <c r="C1910" s="3">
        <v>30</v>
      </c>
      <c r="D1910" s="2" t="s">
        <v>26</v>
      </c>
      <c r="E1910" t="s">
        <v>15871</v>
      </c>
      <c r="I1910" t="str">
        <f t="shared" si="29"/>
        <v>Carex flava  ;;60;30</v>
      </c>
      <c r="M1910" s="8" t="s">
        <v>17666</v>
      </c>
    </row>
    <row r="1911" spans="1:13" x14ac:dyDescent="0.25">
      <c r="A1911" s="3">
        <v>30</v>
      </c>
      <c r="C1911" s="3">
        <v>30</v>
      </c>
      <c r="D1911" s="2" t="s">
        <v>26</v>
      </c>
      <c r="E1911" t="s">
        <v>15871</v>
      </c>
      <c r="I1911" t="str">
        <f t="shared" si="29"/>
        <v>Carex flava  ;30;;30</v>
      </c>
      <c r="M1911" s="8" t="s">
        <v>17671</v>
      </c>
    </row>
    <row r="1912" spans="1:13" x14ac:dyDescent="0.25">
      <c r="B1912" s="3">
        <v>60</v>
      </c>
      <c r="C1912" s="3">
        <v>30</v>
      </c>
      <c r="D1912" s="2" t="s">
        <v>26</v>
      </c>
      <c r="E1912" t="s">
        <v>15871</v>
      </c>
      <c r="I1912" t="str">
        <f t="shared" si="29"/>
        <v>Carex flava  ;;60;30</v>
      </c>
      <c r="M1912" s="8" t="s">
        <v>17666</v>
      </c>
    </row>
    <row r="1913" spans="1:13" x14ac:dyDescent="0.25">
      <c r="A1913" s="3">
        <v>30</v>
      </c>
      <c r="C1913" s="3">
        <v>30</v>
      </c>
      <c r="D1913" s="2" t="s">
        <v>26</v>
      </c>
      <c r="E1913" t="s">
        <v>15871</v>
      </c>
      <c r="I1913" t="str">
        <f t="shared" si="29"/>
        <v>Carex flava  ;30;;30</v>
      </c>
      <c r="M1913" s="8" t="s">
        <v>17671</v>
      </c>
    </row>
    <row r="1914" spans="1:13" x14ac:dyDescent="0.25">
      <c r="B1914" s="3">
        <v>56</v>
      </c>
      <c r="C1914" s="3">
        <v>28</v>
      </c>
      <c r="D1914" s="2" t="s">
        <v>26</v>
      </c>
      <c r="E1914" t="s">
        <v>15871</v>
      </c>
      <c r="I1914" t="str">
        <f t="shared" si="29"/>
        <v>Carex flava  ;;56;28</v>
      </c>
      <c r="M1914" s="8" t="s">
        <v>17683</v>
      </c>
    </row>
    <row r="1915" spans="1:13" x14ac:dyDescent="0.25">
      <c r="A1915" s="3">
        <v>32</v>
      </c>
      <c r="C1915" s="3">
        <v>32</v>
      </c>
      <c r="D1915" s="2" t="s">
        <v>26</v>
      </c>
      <c r="E1915" t="s">
        <v>15871</v>
      </c>
      <c r="I1915" t="str">
        <f t="shared" si="29"/>
        <v>Carex flava  ;32;;32</v>
      </c>
      <c r="M1915" s="8" t="s">
        <v>17672</v>
      </c>
    </row>
    <row r="1916" spans="1:13" x14ac:dyDescent="0.25">
      <c r="A1916" s="3">
        <v>30</v>
      </c>
      <c r="C1916" s="3">
        <v>30</v>
      </c>
      <c r="D1916" s="2" t="s">
        <v>26</v>
      </c>
      <c r="E1916" t="s">
        <v>15871</v>
      </c>
      <c r="I1916" t="str">
        <f t="shared" si="29"/>
        <v>Carex flava  ;30;;30</v>
      </c>
      <c r="M1916" s="8" t="s">
        <v>17671</v>
      </c>
    </row>
    <row r="1917" spans="1:13" x14ac:dyDescent="0.25">
      <c r="B1917" s="3">
        <v>30</v>
      </c>
      <c r="C1917" s="3">
        <v>15</v>
      </c>
      <c r="D1917" s="2" t="s">
        <v>26</v>
      </c>
      <c r="E1917" t="s">
        <v>15871</v>
      </c>
      <c r="I1917" t="str">
        <f t="shared" si="29"/>
        <v>Carex flava  ;;30;15</v>
      </c>
      <c r="M1917" s="8" t="s">
        <v>17673</v>
      </c>
    </row>
    <row r="1918" spans="1:13" x14ac:dyDescent="0.25">
      <c r="B1918" s="3">
        <v>53</v>
      </c>
      <c r="D1918" s="2" t="s">
        <v>26</v>
      </c>
      <c r="E1918" t="s">
        <v>15871</v>
      </c>
      <c r="I1918" t="str">
        <f t="shared" si="29"/>
        <v>Carex flava  ;;53;</v>
      </c>
      <c r="M1918" s="8" t="s">
        <v>17678</v>
      </c>
    </row>
    <row r="1919" spans="1:13" x14ac:dyDescent="0.25">
      <c r="B1919" s="3">
        <v>58</v>
      </c>
      <c r="C1919" s="3">
        <v>29</v>
      </c>
      <c r="D1919" s="2" t="s">
        <v>26</v>
      </c>
      <c r="E1919" t="s">
        <v>15871</v>
      </c>
      <c r="I1919" t="str">
        <f t="shared" si="29"/>
        <v>Carex flava  ;;58;29</v>
      </c>
      <c r="M1919" s="8" t="s">
        <v>17670</v>
      </c>
    </row>
    <row r="1920" spans="1:13" x14ac:dyDescent="0.25">
      <c r="B1920" s="3">
        <v>58</v>
      </c>
      <c r="C1920" s="3">
        <v>29</v>
      </c>
      <c r="D1920" s="2" t="s">
        <v>26</v>
      </c>
      <c r="E1920" t="s">
        <v>15871</v>
      </c>
      <c r="I1920" t="str">
        <f t="shared" si="29"/>
        <v>Carex flava  ;;58;29</v>
      </c>
      <c r="M1920" s="8" t="s">
        <v>17670</v>
      </c>
    </row>
    <row r="1921" spans="2:13" x14ac:dyDescent="0.25">
      <c r="B1921" s="3">
        <v>60</v>
      </c>
      <c r="C1921" s="3">
        <v>30</v>
      </c>
      <c r="D1921" s="2" t="s">
        <v>26</v>
      </c>
      <c r="E1921" t="s">
        <v>15871</v>
      </c>
      <c r="I1921" t="str">
        <f t="shared" si="29"/>
        <v>Carex flava  ;;60;30</v>
      </c>
      <c r="M1921" s="8" t="s">
        <v>17666</v>
      </c>
    </row>
    <row r="1922" spans="2:13" x14ac:dyDescent="0.25">
      <c r="B1922" s="3">
        <v>60</v>
      </c>
      <c r="C1922" s="3">
        <v>30</v>
      </c>
      <c r="D1922" s="2" t="s">
        <v>26</v>
      </c>
      <c r="E1922" t="s">
        <v>15871</v>
      </c>
      <c r="I1922" t="str">
        <f t="shared" ref="I1922:I1985" si="30">CONCATENATE(D1922,$P$1,E1922,$P$1,F1922,$P$1,G1922,$Q$1,A1922,$Q$1,B1922,$Q$1,C1922)</f>
        <v>Carex flava  ;;60;30</v>
      </c>
      <c r="M1922" s="8" t="s">
        <v>17666</v>
      </c>
    </row>
    <row r="1923" spans="2:13" x14ac:dyDescent="0.25">
      <c r="B1923" s="3">
        <v>60</v>
      </c>
      <c r="C1923" s="3">
        <v>30</v>
      </c>
      <c r="D1923" s="2" t="s">
        <v>26</v>
      </c>
      <c r="E1923" t="s">
        <v>15871</v>
      </c>
      <c r="I1923" t="str">
        <f t="shared" si="30"/>
        <v>Carex flava  ;;60;30</v>
      </c>
      <c r="M1923" s="8" t="s">
        <v>17666</v>
      </c>
    </row>
    <row r="1924" spans="2:13" x14ac:dyDescent="0.25">
      <c r="B1924" s="3">
        <v>60</v>
      </c>
      <c r="C1924" s="3">
        <v>30</v>
      </c>
      <c r="D1924" s="2" t="s">
        <v>26</v>
      </c>
      <c r="E1924" t="s">
        <v>15871</v>
      </c>
      <c r="I1924" t="str">
        <f t="shared" si="30"/>
        <v>Carex flava  ;;60;30</v>
      </c>
      <c r="M1924" s="8" t="s">
        <v>17666</v>
      </c>
    </row>
    <row r="1925" spans="2:13" x14ac:dyDescent="0.25">
      <c r="B1925" s="3">
        <v>60</v>
      </c>
      <c r="C1925" s="3">
        <v>30</v>
      </c>
      <c r="D1925" s="2" t="s">
        <v>26</v>
      </c>
      <c r="E1925" t="s">
        <v>15871</v>
      </c>
      <c r="I1925" t="str">
        <f t="shared" si="30"/>
        <v>Carex flava  ;;60;30</v>
      </c>
      <c r="M1925" s="8" t="s">
        <v>17666</v>
      </c>
    </row>
    <row r="1926" spans="2:13" x14ac:dyDescent="0.25">
      <c r="B1926" s="3">
        <v>62</v>
      </c>
      <c r="C1926" s="3">
        <v>31</v>
      </c>
      <c r="D1926" s="2" t="s">
        <v>26</v>
      </c>
      <c r="E1926" t="s">
        <v>15871</v>
      </c>
      <c r="I1926" t="str">
        <f t="shared" si="30"/>
        <v>Carex flava  ;;62;31</v>
      </c>
      <c r="M1926" s="8" t="s">
        <v>17677</v>
      </c>
    </row>
    <row r="1927" spans="2:13" x14ac:dyDescent="0.25">
      <c r="B1927" s="3">
        <v>63</v>
      </c>
      <c r="D1927" s="2" t="s">
        <v>26</v>
      </c>
      <c r="E1927" t="s">
        <v>15871</v>
      </c>
      <c r="I1927" t="str">
        <f t="shared" si="30"/>
        <v>Carex flava  ;;63;</v>
      </c>
      <c r="M1927" s="8" t="s">
        <v>17676</v>
      </c>
    </row>
    <row r="1928" spans="2:13" x14ac:dyDescent="0.25">
      <c r="B1928" s="3">
        <v>64</v>
      </c>
      <c r="C1928" s="3">
        <v>32</v>
      </c>
      <c r="D1928" s="2" t="s">
        <v>26</v>
      </c>
      <c r="E1928" t="s">
        <v>15871</v>
      </c>
      <c r="I1928" t="str">
        <f t="shared" si="30"/>
        <v>Carex flava  ;;64;32</v>
      </c>
      <c r="M1928" s="8" t="s">
        <v>17668</v>
      </c>
    </row>
    <row r="1929" spans="2:13" x14ac:dyDescent="0.25">
      <c r="B1929" s="3" t="s">
        <v>14971</v>
      </c>
      <c r="C1929" s="3">
        <v>32</v>
      </c>
      <c r="D1929" s="2" t="s">
        <v>26</v>
      </c>
      <c r="E1929" t="s">
        <v>15871</v>
      </c>
      <c r="I1929" t="str">
        <f t="shared" si="30"/>
        <v>Carex flava  ;;64 (66);32</v>
      </c>
      <c r="M1929" s="8" t="s">
        <v>17684</v>
      </c>
    </row>
    <row r="1930" spans="2:13" x14ac:dyDescent="0.25">
      <c r="B1930" s="3">
        <v>66</v>
      </c>
      <c r="C1930" s="3">
        <v>33</v>
      </c>
      <c r="D1930" s="2" t="s">
        <v>26</v>
      </c>
      <c r="E1930" t="s">
        <v>15871</v>
      </c>
      <c r="I1930" t="str">
        <f t="shared" si="30"/>
        <v>Carex flava  ;;66;33</v>
      </c>
      <c r="M1930" s="8" t="s">
        <v>17685</v>
      </c>
    </row>
    <row r="1931" spans="2:13" x14ac:dyDescent="0.25">
      <c r="B1931" s="3" t="s">
        <v>3337</v>
      </c>
      <c r="C1931" s="3">
        <v>33</v>
      </c>
      <c r="D1931" s="2" t="s">
        <v>26</v>
      </c>
      <c r="E1931" t="s">
        <v>15871</v>
      </c>
      <c r="I1931" t="str">
        <f t="shared" si="30"/>
        <v>Carex flava  ;;66 (68);33</v>
      </c>
      <c r="M1931" s="8" t="s">
        <v>17680</v>
      </c>
    </row>
    <row r="1932" spans="2:13" x14ac:dyDescent="0.25">
      <c r="B1932" s="3">
        <v>60</v>
      </c>
      <c r="C1932" s="3">
        <v>30</v>
      </c>
      <c r="D1932" s="2" t="s">
        <v>26</v>
      </c>
      <c r="E1932" t="s">
        <v>15871</v>
      </c>
      <c r="I1932" t="str">
        <f t="shared" si="30"/>
        <v>Carex flava  ;;60;30</v>
      </c>
      <c r="M1932" s="8" t="s">
        <v>17666</v>
      </c>
    </row>
    <row r="1933" spans="2:13" x14ac:dyDescent="0.25">
      <c r="B1933" s="3">
        <v>64</v>
      </c>
      <c r="C1933" s="3">
        <v>32</v>
      </c>
      <c r="D1933" s="2" t="s">
        <v>26</v>
      </c>
      <c r="E1933" t="s">
        <v>15872</v>
      </c>
      <c r="I1933" t="str">
        <f t="shared" si="30"/>
        <v>Carex flaviformis  ;;64;32</v>
      </c>
      <c r="M1933" s="8" t="s">
        <v>17686</v>
      </c>
    </row>
    <row r="1934" spans="2:13" x14ac:dyDescent="0.25">
      <c r="B1934" s="3" t="s">
        <v>1684</v>
      </c>
      <c r="C1934" s="3">
        <v>32</v>
      </c>
      <c r="D1934" s="2" t="s">
        <v>26</v>
      </c>
      <c r="E1934" t="s">
        <v>15872</v>
      </c>
      <c r="I1934" t="str">
        <f t="shared" si="30"/>
        <v>Carex flaviformis  ;;c.64;32</v>
      </c>
      <c r="M1934" s="8" t="s">
        <v>17687</v>
      </c>
    </row>
    <row r="1935" spans="2:13" x14ac:dyDescent="0.25">
      <c r="B1935" s="3">
        <v>62</v>
      </c>
      <c r="C1935" s="3">
        <v>31</v>
      </c>
      <c r="D1935" s="2" t="s">
        <v>26</v>
      </c>
      <c r="E1935" t="s">
        <v>15873</v>
      </c>
      <c r="I1935" t="str">
        <f t="shared" si="30"/>
        <v>Carex flavocuspis  ;;62;31</v>
      </c>
      <c r="M1935" s="8" t="s">
        <v>17688</v>
      </c>
    </row>
    <row r="1936" spans="2:13" x14ac:dyDescent="0.25">
      <c r="B1936" s="3">
        <v>64</v>
      </c>
      <c r="C1936" s="3">
        <v>32</v>
      </c>
      <c r="D1936" s="2" t="s">
        <v>26</v>
      </c>
      <c r="E1936" t="s">
        <v>15874</v>
      </c>
      <c r="I1936" t="str">
        <f t="shared" si="30"/>
        <v>Carex foenea  ;;64;32</v>
      </c>
      <c r="M1936" s="8" t="s">
        <v>17689</v>
      </c>
    </row>
    <row r="1937" spans="1:13" x14ac:dyDescent="0.25">
      <c r="A1937" s="3">
        <v>40</v>
      </c>
      <c r="C1937" s="3">
        <v>40</v>
      </c>
      <c r="D1937" s="2" t="s">
        <v>26</v>
      </c>
      <c r="E1937" t="s">
        <v>15874</v>
      </c>
      <c r="I1937" t="str">
        <f t="shared" si="30"/>
        <v>Carex foenea  ;40;;40</v>
      </c>
      <c r="M1937" s="8" t="s">
        <v>17690</v>
      </c>
    </row>
    <row r="1938" spans="1:13" x14ac:dyDescent="0.25">
      <c r="A1938" s="3" t="s">
        <v>1617</v>
      </c>
      <c r="C1938" s="3" t="s">
        <v>1617</v>
      </c>
      <c r="D1938" s="2" t="s">
        <v>26</v>
      </c>
      <c r="E1938" t="s">
        <v>15874</v>
      </c>
      <c r="I1938" t="str">
        <f t="shared" si="30"/>
        <v>Carex foenea  ;41, 42;;41, 42</v>
      </c>
      <c r="M1938" s="8" t="s">
        <v>17691</v>
      </c>
    </row>
    <row r="1939" spans="1:13" x14ac:dyDescent="0.25">
      <c r="B1939" s="3">
        <v>82.84</v>
      </c>
      <c r="C1939" s="3" t="s">
        <v>1617</v>
      </c>
      <c r="D1939" s="2" t="s">
        <v>26</v>
      </c>
      <c r="E1939" t="s">
        <v>15874</v>
      </c>
      <c r="I1939" t="str">
        <f t="shared" si="30"/>
        <v>Carex foenea  ;;82,84;41, 42</v>
      </c>
      <c r="M1939" s="8" t="s">
        <v>17692</v>
      </c>
    </row>
    <row r="1940" spans="1:13" x14ac:dyDescent="0.25">
      <c r="B1940" s="3" t="s">
        <v>13188</v>
      </c>
      <c r="C1940" s="3">
        <v>32</v>
      </c>
      <c r="D1940" s="2" t="s">
        <v>26</v>
      </c>
      <c r="E1940" t="s">
        <v>15874</v>
      </c>
      <c r="I1940" t="str">
        <f t="shared" si="30"/>
        <v>Carex foenea  ;;?64;32</v>
      </c>
      <c r="M1940" s="8" t="s">
        <v>17693</v>
      </c>
    </row>
    <row r="1941" spans="1:13" x14ac:dyDescent="0.25">
      <c r="B1941" s="3">
        <v>82</v>
      </c>
      <c r="C1941" s="3">
        <v>41</v>
      </c>
      <c r="D1941" s="2" t="s">
        <v>26</v>
      </c>
      <c r="E1941" t="s">
        <v>15874</v>
      </c>
      <c r="I1941" t="str">
        <f t="shared" si="30"/>
        <v>Carex foenea  ;;82;41</v>
      </c>
      <c r="M1941" s="8" t="s">
        <v>17694</v>
      </c>
    </row>
    <row r="1942" spans="1:13" x14ac:dyDescent="0.25">
      <c r="B1942" s="3">
        <v>84</v>
      </c>
      <c r="C1942" s="3">
        <v>42</v>
      </c>
      <c r="D1942" s="2" t="s">
        <v>26</v>
      </c>
      <c r="E1942" t="s">
        <v>15874</v>
      </c>
      <c r="I1942" t="str">
        <f t="shared" si="30"/>
        <v>Carex foenea  ;;84;42</v>
      </c>
      <c r="M1942" s="8" t="s">
        <v>17695</v>
      </c>
    </row>
    <row r="1943" spans="1:13" x14ac:dyDescent="0.25">
      <c r="B1943" s="3">
        <v>58</v>
      </c>
      <c r="C1943" s="3">
        <v>29</v>
      </c>
      <c r="D1943" s="2" t="s">
        <v>26</v>
      </c>
      <c r="E1943" t="s">
        <v>15875</v>
      </c>
      <c r="I1943" t="str">
        <f t="shared" si="30"/>
        <v>Carex foetida  ;;58;29</v>
      </c>
      <c r="M1943" s="8" t="s">
        <v>17696</v>
      </c>
    </row>
    <row r="1944" spans="1:13" x14ac:dyDescent="0.25">
      <c r="B1944" s="3">
        <v>58</v>
      </c>
      <c r="C1944" s="3">
        <v>29</v>
      </c>
      <c r="D1944" s="2" t="s">
        <v>26</v>
      </c>
      <c r="E1944" t="s">
        <v>15875</v>
      </c>
      <c r="I1944" t="str">
        <f t="shared" si="30"/>
        <v>Carex foetida  ;;58;29</v>
      </c>
      <c r="M1944" s="8" t="s">
        <v>17696</v>
      </c>
    </row>
    <row r="1945" spans="1:13" x14ac:dyDescent="0.25">
      <c r="A1945" s="3">
        <v>29</v>
      </c>
      <c r="C1945" s="3">
        <v>29</v>
      </c>
      <c r="D1945" s="2" t="s">
        <v>26</v>
      </c>
      <c r="E1945" t="s">
        <v>15875</v>
      </c>
      <c r="I1945" t="str">
        <f t="shared" si="30"/>
        <v>Carex foetida  ;29;;29</v>
      </c>
      <c r="M1945" s="8" t="s">
        <v>17697</v>
      </c>
    </row>
    <row r="1946" spans="1:13" x14ac:dyDescent="0.25">
      <c r="B1946" s="3">
        <v>4044</v>
      </c>
      <c r="D1946" s="2" t="s">
        <v>26</v>
      </c>
      <c r="E1946" t="s">
        <v>15875</v>
      </c>
      <c r="I1946" t="str">
        <f t="shared" si="30"/>
        <v>Carex foetida  ;;4044;</v>
      </c>
      <c r="M1946" s="8" t="s">
        <v>17698</v>
      </c>
    </row>
    <row r="1947" spans="1:13" x14ac:dyDescent="0.25">
      <c r="B1947" s="3" t="s">
        <v>9184</v>
      </c>
      <c r="C1947" s="3" t="s">
        <v>9185</v>
      </c>
      <c r="D1947" s="2" t="s">
        <v>26</v>
      </c>
      <c r="E1947" t="s">
        <v>15875</v>
      </c>
      <c r="I1947" t="str">
        <f t="shared" si="30"/>
        <v>Carex foetida  ;;40-44;20, 22</v>
      </c>
      <c r="M1947" s="8" t="s">
        <v>17699</v>
      </c>
    </row>
    <row r="1948" spans="1:13" x14ac:dyDescent="0.25">
      <c r="B1948" s="3" t="s">
        <v>14143</v>
      </c>
      <c r="D1948" s="2" t="s">
        <v>26</v>
      </c>
      <c r="E1948" t="s">
        <v>15875</v>
      </c>
      <c r="I1948" t="str">
        <f t="shared" si="30"/>
        <v>Carex foetida  ;;2n = 40&lt;&gt;44;</v>
      </c>
      <c r="M1948" s="8" t="s">
        <v>17700</v>
      </c>
    </row>
    <row r="1949" spans="1:13" x14ac:dyDescent="0.25">
      <c r="B1949" s="3" t="s">
        <v>9184</v>
      </c>
      <c r="C1949" s="3">
        <v>20.22</v>
      </c>
      <c r="D1949" s="2" t="s">
        <v>26</v>
      </c>
      <c r="E1949" t="s">
        <v>15875</v>
      </c>
      <c r="I1949" t="str">
        <f t="shared" si="30"/>
        <v>Carex foetida  ;;40-44;20,22</v>
      </c>
      <c r="M1949" s="8" t="s">
        <v>17701</v>
      </c>
    </row>
    <row r="1950" spans="1:13" x14ac:dyDescent="0.25">
      <c r="B1950" s="3">
        <v>58</v>
      </c>
      <c r="C1950" s="3">
        <v>29</v>
      </c>
      <c r="D1950" s="2" t="s">
        <v>26</v>
      </c>
      <c r="E1950" t="s">
        <v>15876</v>
      </c>
      <c r="I1950" t="str">
        <f t="shared" si="30"/>
        <v>Carex foliosa  ;;58;29</v>
      </c>
      <c r="M1950" s="8" t="s">
        <v>17702</v>
      </c>
    </row>
    <row r="1951" spans="1:13" x14ac:dyDescent="0.25">
      <c r="A1951" s="3">
        <v>29</v>
      </c>
      <c r="C1951" s="3">
        <v>29</v>
      </c>
      <c r="D1951" s="2" t="s">
        <v>26</v>
      </c>
      <c r="E1951" t="s">
        <v>15876</v>
      </c>
      <c r="I1951" t="str">
        <f t="shared" si="30"/>
        <v>Carex foliosa  ;29;;29</v>
      </c>
      <c r="M1951" s="8" t="s">
        <v>17703</v>
      </c>
    </row>
    <row r="1952" spans="1:13" x14ac:dyDescent="0.25">
      <c r="B1952" s="3">
        <v>58</v>
      </c>
      <c r="C1952" s="3">
        <v>29</v>
      </c>
      <c r="D1952" s="2" t="s">
        <v>26</v>
      </c>
      <c r="E1952" t="s">
        <v>15876</v>
      </c>
      <c r="I1952" t="str">
        <f t="shared" si="30"/>
        <v>Carex foliosa  ;;58;29</v>
      </c>
      <c r="M1952" s="8" t="s">
        <v>17702</v>
      </c>
    </row>
    <row r="1953" spans="1:13" x14ac:dyDescent="0.25">
      <c r="B1953" s="3" t="s">
        <v>3356</v>
      </c>
      <c r="C1953" s="3" t="s">
        <v>3357</v>
      </c>
      <c r="D1953" s="2" t="s">
        <v>26</v>
      </c>
      <c r="E1953" t="s">
        <v>15877</v>
      </c>
      <c r="I1953" t="str">
        <f t="shared" si="30"/>
        <v>Carex foliosissima  ;;30, 36;15, 18</v>
      </c>
      <c r="M1953" s="8" t="s">
        <v>17704</v>
      </c>
    </row>
    <row r="1954" spans="1:13" x14ac:dyDescent="0.25">
      <c r="A1954" s="3">
        <v>15</v>
      </c>
      <c r="B1954" s="3">
        <v>30</v>
      </c>
      <c r="C1954" s="3">
        <v>15</v>
      </c>
      <c r="D1954" s="2" t="s">
        <v>26</v>
      </c>
      <c r="E1954" t="s">
        <v>15877</v>
      </c>
      <c r="I1954" t="str">
        <f t="shared" si="30"/>
        <v>Carex foliosissima  ;15;30;15</v>
      </c>
      <c r="M1954" s="8" t="s">
        <v>17705</v>
      </c>
    </row>
    <row r="1955" spans="1:13" x14ac:dyDescent="0.25">
      <c r="A1955" s="3">
        <v>15</v>
      </c>
      <c r="B1955" s="3">
        <v>30</v>
      </c>
      <c r="C1955" s="3">
        <v>15</v>
      </c>
      <c r="D1955" s="2" t="s">
        <v>26</v>
      </c>
      <c r="E1955" t="s">
        <v>15877</v>
      </c>
      <c r="I1955" t="str">
        <f t="shared" si="30"/>
        <v>Carex foliosissima  ;15;30;15</v>
      </c>
      <c r="M1955" s="8" t="s">
        <v>17705</v>
      </c>
    </row>
    <row r="1956" spans="1:13" x14ac:dyDescent="0.25">
      <c r="B1956" s="3">
        <v>30</v>
      </c>
      <c r="C1956" s="3">
        <v>15</v>
      </c>
      <c r="D1956" s="2" t="s">
        <v>26</v>
      </c>
      <c r="E1956" t="s">
        <v>15877</v>
      </c>
      <c r="I1956" t="str">
        <f t="shared" si="30"/>
        <v>Carex foliosissima  ;;30;15</v>
      </c>
      <c r="M1956" s="8" t="s">
        <v>17706</v>
      </c>
    </row>
    <row r="1957" spans="1:13" x14ac:dyDescent="0.25">
      <c r="B1957" s="3">
        <v>56</v>
      </c>
      <c r="C1957" s="3">
        <v>28</v>
      </c>
      <c r="D1957" s="2" t="s">
        <v>26</v>
      </c>
      <c r="E1957" t="s">
        <v>15878</v>
      </c>
      <c r="I1957" t="str">
        <f t="shared" si="30"/>
        <v>Carex folliculata  ;;56;28</v>
      </c>
      <c r="M1957" s="8" t="s">
        <v>17707</v>
      </c>
    </row>
    <row r="1958" spans="1:13" x14ac:dyDescent="0.25">
      <c r="A1958" s="3">
        <v>28</v>
      </c>
      <c r="C1958" s="3">
        <v>28</v>
      </c>
      <c r="D1958" s="2" t="s">
        <v>26</v>
      </c>
      <c r="E1958" t="s">
        <v>15878</v>
      </c>
      <c r="I1958" t="str">
        <f t="shared" si="30"/>
        <v>Carex folliculata  ;28;;28</v>
      </c>
      <c r="M1958" s="8" t="s">
        <v>17708</v>
      </c>
    </row>
    <row r="1959" spans="1:13" x14ac:dyDescent="0.25">
      <c r="A1959" s="3">
        <v>28</v>
      </c>
      <c r="C1959" s="3">
        <v>28</v>
      </c>
      <c r="D1959" s="2" t="s">
        <v>26</v>
      </c>
      <c r="E1959" t="s">
        <v>15878</v>
      </c>
      <c r="I1959" t="str">
        <f t="shared" si="30"/>
        <v>Carex folliculata  ;28;;28</v>
      </c>
      <c r="M1959" s="8" t="s">
        <v>17708</v>
      </c>
    </row>
    <row r="1960" spans="1:13" x14ac:dyDescent="0.25">
      <c r="B1960" s="3">
        <v>56</v>
      </c>
      <c r="C1960" s="3">
        <v>28</v>
      </c>
      <c r="D1960" s="2" t="s">
        <v>26</v>
      </c>
      <c r="E1960" t="s">
        <v>15878</v>
      </c>
      <c r="I1960" t="str">
        <f t="shared" si="30"/>
        <v>Carex folliculata  ;;56;28</v>
      </c>
      <c r="M1960" s="8" t="s">
        <v>17707</v>
      </c>
    </row>
    <row r="1961" spans="1:13" x14ac:dyDescent="0.25">
      <c r="B1961" s="3">
        <v>72</v>
      </c>
      <c r="C1961" s="3">
        <v>36</v>
      </c>
      <c r="D1961" s="2" t="s">
        <v>26</v>
      </c>
      <c r="E1961" t="s">
        <v>15879</v>
      </c>
      <c r="I1961" t="str">
        <f t="shared" si="30"/>
        <v>Carex forficula  ;;72;36</v>
      </c>
      <c r="M1961" s="8" t="s">
        <v>17709</v>
      </c>
    </row>
    <row r="1962" spans="1:13" x14ac:dyDescent="0.25">
      <c r="B1962" s="3">
        <v>52</v>
      </c>
      <c r="C1962" s="3">
        <v>26</v>
      </c>
      <c r="D1962" s="2" t="s">
        <v>26</v>
      </c>
      <c r="E1962" t="s">
        <v>15880</v>
      </c>
      <c r="I1962" t="str">
        <f t="shared" si="30"/>
        <v>Carex formosa  ;;52;26</v>
      </c>
      <c r="M1962" s="8" t="s">
        <v>17710</v>
      </c>
    </row>
    <row r="1963" spans="1:13" x14ac:dyDescent="0.25">
      <c r="B1963" s="3">
        <v>60</v>
      </c>
      <c r="C1963" s="3">
        <v>30</v>
      </c>
      <c r="D1963" s="2" t="s">
        <v>26</v>
      </c>
      <c r="E1963" t="s">
        <v>15881</v>
      </c>
      <c r="I1963" t="str">
        <f t="shared" si="30"/>
        <v>Carex forsteri  ;;60;30</v>
      </c>
      <c r="M1963" s="8" t="s">
        <v>17711</v>
      </c>
    </row>
    <row r="1964" spans="1:13" x14ac:dyDescent="0.25">
      <c r="B1964" s="3">
        <v>60</v>
      </c>
      <c r="C1964" s="3">
        <v>30</v>
      </c>
      <c r="D1964" s="2" t="s">
        <v>26</v>
      </c>
      <c r="E1964" t="s">
        <v>15881</v>
      </c>
      <c r="I1964" t="str">
        <f t="shared" si="30"/>
        <v>Carex forsteri  ;;60;30</v>
      </c>
      <c r="M1964" s="8" t="s">
        <v>17711</v>
      </c>
    </row>
    <row r="1965" spans="1:13" x14ac:dyDescent="0.25">
      <c r="B1965" s="3" t="s">
        <v>4175</v>
      </c>
      <c r="C1965" s="3">
        <v>40</v>
      </c>
      <c r="D1965" s="2" t="s">
        <v>26</v>
      </c>
      <c r="E1965" t="s">
        <v>15882</v>
      </c>
      <c r="I1965" t="str">
        <f t="shared" si="30"/>
        <v>Carex frankii  ;;ca. 80;40</v>
      </c>
      <c r="M1965" s="8" t="s">
        <v>17712</v>
      </c>
    </row>
    <row r="1966" spans="1:13" x14ac:dyDescent="0.25">
      <c r="B1966" s="3">
        <v>36</v>
      </c>
      <c r="C1966" s="3">
        <v>18</v>
      </c>
      <c r="D1966" s="2" t="s">
        <v>26</v>
      </c>
      <c r="E1966" t="s">
        <v>15882</v>
      </c>
      <c r="I1966" t="str">
        <f t="shared" si="30"/>
        <v>Carex frankii  ;;36;18</v>
      </c>
      <c r="M1966" s="8" t="s">
        <v>17713</v>
      </c>
    </row>
    <row r="1967" spans="1:13" x14ac:dyDescent="0.25">
      <c r="B1967" s="3" t="s">
        <v>8782</v>
      </c>
      <c r="C1967" s="3">
        <v>40</v>
      </c>
      <c r="D1967" s="2" t="s">
        <v>26</v>
      </c>
      <c r="E1967" t="s">
        <v>15882</v>
      </c>
      <c r="I1967" t="str">
        <f t="shared" si="30"/>
        <v>Carex frankii  ;;ca.80;40</v>
      </c>
      <c r="M1967" s="8" t="s">
        <v>17714</v>
      </c>
    </row>
    <row r="1968" spans="1:13" x14ac:dyDescent="0.25">
      <c r="B1968" s="3" t="s">
        <v>10116</v>
      </c>
      <c r="C1968" s="3">
        <v>43</v>
      </c>
      <c r="D1968" s="2" t="s">
        <v>26</v>
      </c>
      <c r="E1968" t="s">
        <v>15882</v>
      </c>
      <c r="I1968" t="str">
        <f t="shared" si="30"/>
        <v>Carex frankii  ;;ca.86;43</v>
      </c>
      <c r="M1968" s="8" t="s">
        <v>17715</v>
      </c>
    </row>
    <row r="1969" spans="1:13" x14ac:dyDescent="0.25">
      <c r="B1969" s="3">
        <v>60</v>
      </c>
      <c r="C1969" s="3">
        <v>30</v>
      </c>
      <c r="D1969" s="2" t="s">
        <v>26</v>
      </c>
      <c r="E1969" t="s">
        <v>15883</v>
      </c>
      <c r="I1969" t="str">
        <f t="shared" si="30"/>
        <v>Carex fretalis  ;;60;30</v>
      </c>
      <c r="M1969" s="8" t="s">
        <v>17716</v>
      </c>
    </row>
    <row r="1970" spans="1:13" x14ac:dyDescent="0.25">
      <c r="B1970" s="3">
        <v>61</v>
      </c>
      <c r="D1970" s="2" t="s">
        <v>26</v>
      </c>
      <c r="E1970" t="s">
        <v>15883</v>
      </c>
      <c r="I1970" t="str">
        <f t="shared" si="30"/>
        <v>Carex fretalis  ;;61;</v>
      </c>
      <c r="M1970" s="8" t="s">
        <v>17717</v>
      </c>
    </row>
    <row r="1971" spans="1:13" x14ac:dyDescent="0.25">
      <c r="B1971" s="3">
        <v>62</v>
      </c>
      <c r="C1971" s="3">
        <v>31</v>
      </c>
      <c r="D1971" s="2" t="s">
        <v>26</v>
      </c>
      <c r="E1971" t="s">
        <v>15883</v>
      </c>
      <c r="I1971" t="str">
        <f t="shared" si="30"/>
        <v>Carex fretalis  ;;62;31</v>
      </c>
      <c r="M1971" s="8" t="s">
        <v>17718</v>
      </c>
    </row>
    <row r="1972" spans="1:13" x14ac:dyDescent="0.25">
      <c r="B1972" s="3">
        <v>63</v>
      </c>
      <c r="D1972" s="2" t="s">
        <v>26</v>
      </c>
      <c r="E1972" t="s">
        <v>15883</v>
      </c>
      <c r="I1972" t="str">
        <f t="shared" si="30"/>
        <v>Carex fretalis  ;;63;</v>
      </c>
      <c r="M1972" s="8" t="s">
        <v>17719</v>
      </c>
    </row>
    <row r="1973" spans="1:13" x14ac:dyDescent="0.25">
      <c r="B1973" s="3">
        <v>64</v>
      </c>
      <c r="C1973" s="3">
        <v>32</v>
      </c>
      <c r="D1973" s="2" t="s">
        <v>26</v>
      </c>
      <c r="E1973" t="s">
        <v>15883</v>
      </c>
      <c r="I1973" t="str">
        <f t="shared" si="30"/>
        <v>Carex fretalis  ;;64;32</v>
      </c>
      <c r="M1973" s="8" t="s">
        <v>17720</v>
      </c>
    </row>
    <row r="1974" spans="1:13" x14ac:dyDescent="0.25">
      <c r="B1974" s="3" t="s">
        <v>10252</v>
      </c>
      <c r="C1974" s="3">
        <v>30.32</v>
      </c>
      <c r="D1974" s="2" t="s">
        <v>26</v>
      </c>
      <c r="E1974" t="s">
        <v>15883</v>
      </c>
      <c r="I1974" t="str">
        <f t="shared" si="30"/>
        <v>Carex fretalis  ;;c.60-64;30,32</v>
      </c>
      <c r="M1974" s="8" t="s">
        <v>17721</v>
      </c>
    </row>
    <row r="1975" spans="1:13" x14ac:dyDescent="0.25">
      <c r="B1975" s="3">
        <v>56</v>
      </c>
      <c r="C1975" s="3">
        <v>28</v>
      </c>
      <c r="D1975" s="2" t="s">
        <v>26</v>
      </c>
      <c r="E1975" t="s">
        <v>15884</v>
      </c>
      <c r="I1975" t="str">
        <f t="shared" si="30"/>
        <v>Carex frigida  ;;56;28</v>
      </c>
      <c r="M1975" s="8" t="s">
        <v>17722</v>
      </c>
    </row>
    <row r="1976" spans="1:13" x14ac:dyDescent="0.25">
      <c r="B1976" s="3">
        <v>58</v>
      </c>
      <c r="C1976" s="3">
        <v>29</v>
      </c>
      <c r="D1976" s="2" t="s">
        <v>26</v>
      </c>
      <c r="E1976" t="s">
        <v>15884</v>
      </c>
      <c r="I1976" t="str">
        <f t="shared" si="30"/>
        <v>Carex frigida  ;;58;29</v>
      </c>
      <c r="M1976" s="8" t="s">
        <v>17723</v>
      </c>
    </row>
    <row r="1977" spans="1:13" x14ac:dyDescent="0.25">
      <c r="B1977" s="3">
        <v>5658</v>
      </c>
      <c r="D1977" s="2" t="s">
        <v>26</v>
      </c>
      <c r="E1977" t="s">
        <v>15884</v>
      </c>
      <c r="I1977" t="str">
        <f t="shared" si="30"/>
        <v>Carex frigida  ;;5658;</v>
      </c>
      <c r="M1977" s="8" t="s">
        <v>17724</v>
      </c>
    </row>
    <row r="1978" spans="1:13" x14ac:dyDescent="0.25">
      <c r="A1978" s="3">
        <v>28</v>
      </c>
      <c r="C1978" s="3">
        <v>28</v>
      </c>
      <c r="D1978" s="2" t="s">
        <v>26</v>
      </c>
      <c r="E1978" t="s">
        <v>15884</v>
      </c>
      <c r="I1978" t="str">
        <f t="shared" si="30"/>
        <v>Carex frigida  ;28;;28</v>
      </c>
      <c r="M1978" s="8" t="s">
        <v>17725</v>
      </c>
    </row>
    <row r="1979" spans="1:13" x14ac:dyDescent="0.25">
      <c r="A1979" s="3">
        <v>28</v>
      </c>
      <c r="C1979" s="3">
        <v>28</v>
      </c>
      <c r="D1979" s="2" t="s">
        <v>26</v>
      </c>
      <c r="E1979" t="s">
        <v>15884</v>
      </c>
      <c r="I1979" t="str">
        <f t="shared" si="30"/>
        <v>Carex frigida  ;28;;28</v>
      </c>
      <c r="M1979" s="8" t="s">
        <v>17725</v>
      </c>
    </row>
    <row r="1980" spans="1:13" x14ac:dyDescent="0.25">
      <c r="B1980" s="3">
        <v>58</v>
      </c>
      <c r="C1980" s="3">
        <v>29</v>
      </c>
      <c r="D1980" s="2" t="s">
        <v>26</v>
      </c>
      <c r="E1980" t="s">
        <v>15884</v>
      </c>
      <c r="I1980" t="str">
        <f t="shared" si="30"/>
        <v>Carex frigida  ;;58;29</v>
      </c>
      <c r="M1980" s="8" t="s">
        <v>17723</v>
      </c>
    </row>
    <row r="1981" spans="1:13" x14ac:dyDescent="0.25">
      <c r="B1981" s="3">
        <v>56</v>
      </c>
      <c r="C1981" s="3">
        <v>28</v>
      </c>
      <c r="D1981" s="2" t="s">
        <v>26</v>
      </c>
      <c r="E1981" t="s">
        <v>15884</v>
      </c>
      <c r="I1981" t="str">
        <f t="shared" si="30"/>
        <v>Carex frigida  ;;56;28</v>
      </c>
      <c r="M1981" s="8" t="s">
        <v>17722</v>
      </c>
    </row>
    <row r="1982" spans="1:13" x14ac:dyDescent="0.25">
      <c r="B1982" s="3">
        <v>56</v>
      </c>
      <c r="C1982" s="3">
        <v>28</v>
      </c>
      <c r="D1982" s="2" t="s">
        <v>26</v>
      </c>
      <c r="E1982" t="s">
        <v>15884</v>
      </c>
      <c r="I1982" t="str">
        <f t="shared" si="30"/>
        <v>Carex frigida  ;;56;28</v>
      </c>
      <c r="M1982" s="8" t="s">
        <v>17722</v>
      </c>
    </row>
    <row r="1983" spans="1:13" x14ac:dyDescent="0.25">
      <c r="B1983" s="3">
        <v>58</v>
      </c>
      <c r="C1983" s="3">
        <v>29</v>
      </c>
      <c r="D1983" s="2" t="s">
        <v>26</v>
      </c>
      <c r="E1983" t="s">
        <v>15884</v>
      </c>
      <c r="I1983" t="str">
        <f t="shared" si="30"/>
        <v>Carex frigida  ;;58;29</v>
      </c>
      <c r="M1983" s="8" t="s">
        <v>17723</v>
      </c>
    </row>
    <row r="1984" spans="1:13" x14ac:dyDescent="0.25">
      <c r="B1984" s="3">
        <v>58</v>
      </c>
      <c r="C1984" s="3">
        <v>29</v>
      </c>
      <c r="D1984" s="2" t="s">
        <v>26</v>
      </c>
      <c r="E1984" t="s">
        <v>15884</v>
      </c>
      <c r="I1984" t="str">
        <f t="shared" si="30"/>
        <v>Carex frigida  ;;58;29</v>
      </c>
      <c r="M1984" s="8" t="s">
        <v>17723</v>
      </c>
    </row>
    <row r="1985" spans="1:13" x14ac:dyDescent="0.25">
      <c r="B1985" s="3">
        <v>56</v>
      </c>
      <c r="C1985" s="3">
        <v>28</v>
      </c>
      <c r="D1985" s="2" t="s">
        <v>26</v>
      </c>
      <c r="E1985" t="s">
        <v>15884</v>
      </c>
      <c r="I1985" t="str">
        <f t="shared" si="30"/>
        <v>Carex frigida  ;;56;28</v>
      </c>
      <c r="M1985" s="8" t="s">
        <v>17722</v>
      </c>
    </row>
    <row r="1986" spans="1:13" x14ac:dyDescent="0.25">
      <c r="B1986" s="3" t="s">
        <v>14126</v>
      </c>
      <c r="C1986" s="3">
        <v>28</v>
      </c>
      <c r="D1986" s="2" t="s">
        <v>26</v>
      </c>
      <c r="E1986" t="s">
        <v>15884</v>
      </c>
      <c r="I1986" t="str">
        <f t="shared" ref="I1986:I2049" si="31">CONCATENATE(D1986,$P$1,E1986,$P$1,F1986,$P$1,G1986,$Q$1,A1986,$Q$1,B1986,$Q$1,C1986)</f>
        <v>Carex frigida  ;;2n = 56;28</v>
      </c>
      <c r="M1986" s="8" t="s">
        <v>17726</v>
      </c>
    </row>
    <row r="1987" spans="1:13" x14ac:dyDescent="0.25">
      <c r="A1987" s="3">
        <v>28</v>
      </c>
      <c r="C1987" s="3">
        <v>28</v>
      </c>
      <c r="D1987" s="2" t="s">
        <v>26</v>
      </c>
      <c r="E1987" t="s">
        <v>15884</v>
      </c>
      <c r="I1987" t="str">
        <f t="shared" si="31"/>
        <v>Carex frigida  ;28;;28</v>
      </c>
      <c r="M1987" s="8" t="s">
        <v>17725</v>
      </c>
    </row>
    <row r="1988" spans="1:13" x14ac:dyDescent="0.25">
      <c r="B1988" s="3">
        <v>58</v>
      </c>
      <c r="C1988" s="3">
        <v>29</v>
      </c>
      <c r="D1988" s="2" t="s">
        <v>26</v>
      </c>
      <c r="E1988" t="s">
        <v>15884</v>
      </c>
      <c r="I1988" t="str">
        <f t="shared" si="31"/>
        <v>Carex frigida  ;;58;29</v>
      </c>
      <c r="M1988" s="8" t="s">
        <v>17723</v>
      </c>
    </row>
    <row r="1989" spans="1:13" x14ac:dyDescent="0.25">
      <c r="B1989" s="3">
        <v>56</v>
      </c>
      <c r="C1989" s="3">
        <v>28</v>
      </c>
      <c r="D1989" s="2" t="s">
        <v>26</v>
      </c>
      <c r="E1989" t="s">
        <v>15884</v>
      </c>
      <c r="I1989" t="str">
        <f t="shared" si="31"/>
        <v>Carex frigida  ;;56;28</v>
      </c>
      <c r="M1989" s="8" t="s">
        <v>17722</v>
      </c>
    </row>
    <row r="1990" spans="1:13" x14ac:dyDescent="0.25">
      <c r="B1990" s="3">
        <v>58</v>
      </c>
      <c r="C1990" s="3">
        <v>29</v>
      </c>
      <c r="D1990" s="2" t="s">
        <v>26</v>
      </c>
      <c r="E1990" t="s">
        <v>15884</v>
      </c>
      <c r="I1990" t="str">
        <f t="shared" si="31"/>
        <v>Carex frigida  ;;58;29</v>
      </c>
      <c r="M1990" s="8" t="s">
        <v>17723</v>
      </c>
    </row>
    <row r="1991" spans="1:13" x14ac:dyDescent="0.25">
      <c r="B1991" s="3">
        <v>30</v>
      </c>
      <c r="C1991" s="3">
        <v>15</v>
      </c>
      <c r="D1991" s="2" t="s">
        <v>26</v>
      </c>
      <c r="E1991" t="s">
        <v>15885</v>
      </c>
      <c r="I1991" t="str">
        <f t="shared" si="31"/>
        <v>Carex fritschii  ;;30;15</v>
      </c>
      <c r="M1991" s="8" t="s">
        <v>17727</v>
      </c>
    </row>
    <row r="1992" spans="1:13" x14ac:dyDescent="0.25">
      <c r="B1992" s="3">
        <v>30</v>
      </c>
      <c r="C1992" s="3">
        <v>15</v>
      </c>
      <c r="D1992" s="2" t="s">
        <v>26</v>
      </c>
      <c r="E1992" t="s">
        <v>15885</v>
      </c>
      <c r="I1992" t="str">
        <f t="shared" si="31"/>
        <v>Carex fritschii  ;;30;15</v>
      </c>
      <c r="M1992" s="8" t="s">
        <v>17727</v>
      </c>
    </row>
    <row r="1993" spans="1:13" x14ac:dyDescent="0.25">
      <c r="B1993" s="3">
        <v>30</v>
      </c>
      <c r="C1993" s="3">
        <v>15</v>
      </c>
      <c r="D1993" s="2" t="s">
        <v>26</v>
      </c>
      <c r="E1993" t="s">
        <v>15885</v>
      </c>
      <c r="I1993" t="str">
        <f t="shared" si="31"/>
        <v>Carex fritschii  ;;30;15</v>
      </c>
      <c r="M1993" s="8" t="s">
        <v>17727</v>
      </c>
    </row>
    <row r="1994" spans="1:13" x14ac:dyDescent="0.25">
      <c r="B1994" s="3">
        <v>30</v>
      </c>
      <c r="C1994" s="3">
        <v>15</v>
      </c>
      <c r="D1994" s="2" t="s">
        <v>26</v>
      </c>
      <c r="E1994" t="s">
        <v>15885</v>
      </c>
      <c r="I1994" t="str">
        <f t="shared" si="31"/>
        <v>Carex fritschii  ;;30;15</v>
      </c>
      <c r="M1994" s="8" t="s">
        <v>17727</v>
      </c>
    </row>
    <row r="1995" spans="1:13" x14ac:dyDescent="0.25">
      <c r="B1995" s="3" t="s">
        <v>14148</v>
      </c>
      <c r="C1995" s="3">
        <v>15</v>
      </c>
      <c r="D1995" s="2" t="s">
        <v>26</v>
      </c>
      <c r="E1995" t="s">
        <v>15885</v>
      </c>
      <c r="I1995" t="str">
        <f t="shared" si="31"/>
        <v>Carex fritschii  ;;2n = 30;15</v>
      </c>
      <c r="M1995" s="8" t="s">
        <v>17728</v>
      </c>
    </row>
    <row r="1996" spans="1:13" x14ac:dyDescent="0.25">
      <c r="B1996" s="3">
        <v>40</v>
      </c>
      <c r="C1996" s="3">
        <v>20</v>
      </c>
      <c r="D1996" s="2" t="s">
        <v>26</v>
      </c>
      <c r="E1996" t="s">
        <v>15886</v>
      </c>
      <c r="I1996" t="str">
        <f t="shared" si="31"/>
        <v>Carex fuliginosa  ;;40;20</v>
      </c>
      <c r="M1996" s="8" t="s">
        <v>17729</v>
      </c>
    </row>
    <row r="1997" spans="1:13" x14ac:dyDescent="0.25">
      <c r="B1997" s="3">
        <v>40</v>
      </c>
      <c r="C1997" s="3">
        <v>20</v>
      </c>
      <c r="D1997" s="2" t="s">
        <v>26</v>
      </c>
      <c r="E1997" t="s">
        <v>15886</v>
      </c>
      <c r="I1997" t="str">
        <f t="shared" si="31"/>
        <v>Carex fuliginosa  ;;40;20</v>
      </c>
      <c r="M1997" s="8" t="s">
        <v>17729</v>
      </c>
    </row>
    <row r="1998" spans="1:13" x14ac:dyDescent="0.25">
      <c r="B1998" s="3">
        <v>40</v>
      </c>
      <c r="C1998" s="3">
        <v>20</v>
      </c>
      <c r="D1998" s="2" t="s">
        <v>26</v>
      </c>
      <c r="E1998" t="s">
        <v>15886</v>
      </c>
      <c r="I1998" t="str">
        <f t="shared" si="31"/>
        <v>Carex fuliginosa  ;;40;20</v>
      </c>
      <c r="M1998" s="8" t="s">
        <v>17729</v>
      </c>
    </row>
    <row r="1999" spans="1:13" x14ac:dyDescent="0.25">
      <c r="B1999" s="3">
        <v>40</v>
      </c>
      <c r="C1999" s="3">
        <v>20</v>
      </c>
      <c r="D1999" s="2" t="s">
        <v>26</v>
      </c>
      <c r="E1999" t="s">
        <v>15886</v>
      </c>
      <c r="I1999" t="str">
        <f t="shared" si="31"/>
        <v>Carex fuliginosa  ;;40;20</v>
      </c>
      <c r="M1999" s="8" t="s">
        <v>17729</v>
      </c>
    </row>
    <row r="2000" spans="1:13" x14ac:dyDescent="0.25">
      <c r="B2000" s="3">
        <v>40</v>
      </c>
      <c r="C2000" s="3">
        <v>20</v>
      </c>
      <c r="D2000" s="2" t="s">
        <v>26</v>
      </c>
      <c r="E2000" t="s">
        <v>15886</v>
      </c>
      <c r="I2000" t="str">
        <f t="shared" si="31"/>
        <v>Carex fuliginosa  ;;40;20</v>
      </c>
      <c r="M2000" s="8" t="s">
        <v>17729</v>
      </c>
    </row>
    <row r="2001" spans="1:13" x14ac:dyDescent="0.25">
      <c r="B2001" s="3">
        <v>40</v>
      </c>
      <c r="C2001" s="3">
        <v>20</v>
      </c>
      <c r="D2001" s="2" t="s">
        <v>26</v>
      </c>
      <c r="E2001" t="s">
        <v>15886</v>
      </c>
      <c r="I2001" t="str">
        <f t="shared" si="31"/>
        <v>Carex fuliginosa  ;;40;20</v>
      </c>
      <c r="M2001" s="8" t="s">
        <v>17729</v>
      </c>
    </row>
    <row r="2002" spans="1:13" x14ac:dyDescent="0.25">
      <c r="B2002" s="3">
        <v>40</v>
      </c>
      <c r="C2002" s="3">
        <v>20</v>
      </c>
      <c r="D2002" s="2" t="s">
        <v>26</v>
      </c>
      <c r="E2002" t="s">
        <v>15886</v>
      </c>
      <c r="I2002" t="str">
        <f t="shared" si="31"/>
        <v>Carex fuliginosa  ;;40;20</v>
      </c>
      <c r="M2002" s="8" t="s">
        <v>17729</v>
      </c>
    </row>
    <row r="2003" spans="1:13" x14ac:dyDescent="0.25">
      <c r="B2003" s="3">
        <v>40</v>
      </c>
      <c r="C2003" s="3">
        <v>20</v>
      </c>
      <c r="D2003" s="2" t="s">
        <v>26</v>
      </c>
      <c r="E2003" t="s">
        <v>15886</v>
      </c>
      <c r="I2003" t="str">
        <f t="shared" si="31"/>
        <v>Carex fuliginosa  ;;40;20</v>
      </c>
      <c r="M2003" s="8" t="s">
        <v>17729</v>
      </c>
    </row>
    <row r="2004" spans="1:13" x14ac:dyDescent="0.25">
      <c r="B2004" s="3">
        <v>40</v>
      </c>
      <c r="C2004" s="3">
        <v>20</v>
      </c>
      <c r="D2004" s="2" t="s">
        <v>26</v>
      </c>
      <c r="E2004" t="s">
        <v>15886</v>
      </c>
      <c r="I2004" t="str">
        <f t="shared" si="31"/>
        <v>Carex fuliginosa  ;;40;20</v>
      </c>
      <c r="M2004" s="8" t="s">
        <v>17729</v>
      </c>
    </row>
    <row r="2005" spans="1:13" x14ac:dyDescent="0.25">
      <c r="B2005" s="3">
        <v>40</v>
      </c>
      <c r="C2005" s="3">
        <v>20</v>
      </c>
      <c r="D2005" s="2" t="s">
        <v>26</v>
      </c>
      <c r="E2005" t="s">
        <v>15886</v>
      </c>
      <c r="I2005" t="str">
        <f t="shared" si="31"/>
        <v>Carex fuliginosa  ;;40;20</v>
      </c>
      <c r="M2005" s="8" t="s">
        <v>17729</v>
      </c>
    </row>
    <row r="2006" spans="1:13" x14ac:dyDescent="0.25">
      <c r="B2006" s="3">
        <v>40</v>
      </c>
      <c r="C2006" s="3">
        <v>20</v>
      </c>
      <c r="D2006" s="2" t="s">
        <v>26</v>
      </c>
      <c r="E2006" t="s">
        <v>15886</v>
      </c>
      <c r="I2006" t="str">
        <f t="shared" si="31"/>
        <v>Carex fuliginosa  ;;40;20</v>
      </c>
      <c r="M2006" s="8" t="s">
        <v>17729</v>
      </c>
    </row>
    <row r="2007" spans="1:13" x14ac:dyDescent="0.25">
      <c r="B2007" s="3">
        <v>40</v>
      </c>
      <c r="C2007" s="3">
        <v>20</v>
      </c>
      <c r="D2007" s="2" t="s">
        <v>26</v>
      </c>
      <c r="E2007" t="s">
        <v>15886</v>
      </c>
      <c r="I2007" t="str">
        <f t="shared" si="31"/>
        <v>Carex fuliginosa  ;;40;20</v>
      </c>
      <c r="M2007" s="8" t="s">
        <v>17729</v>
      </c>
    </row>
    <row r="2008" spans="1:13" x14ac:dyDescent="0.25">
      <c r="B2008" s="3">
        <v>40</v>
      </c>
      <c r="C2008" s="3">
        <v>20</v>
      </c>
      <c r="D2008" s="2" t="s">
        <v>26</v>
      </c>
      <c r="E2008" t="s">
        <v>15886</v>
      </c>
      <c r="I2008" t="str">
        <f t="shared" si="31"/>
        <v>Carex fuliginosa  ;;40;20</v>
      </c>
      <c r="M2008" s="8" t="s">
        <v>17729</v>
      </c>
    </row>
    <row r="2009" spans="1:13" x14ac:dyDescent="0.25">
      <c r="B2009" s="3">
        <v>40</v>
      </c>
      <c r="C2009" s="3">
        <v>20</v>
      </c>
      <c r="D2009" s="2" t="s">
        <v>26</v>
      </c>
      <c r="E2009" t="s">
        <v>15886</v>
      </c>
      <c r="I2009" t="str">
        <f t="shared" si="31"/>
        <v>Carex fuliginosa  ;;40;20</v>
      </c>
      <c r="M2009" s="8" t="s">
        <v>17729</v>
      </c>
    </row>
    <row r="2010" spans="1:13" x14ac:dyDescent="0.25">
      <c r="B2010" s="3">
        <v>40</v>
      </c>
      <c r="C2010" s="3">
        <v>20</v>
      </c>
      <c r="D2010" s="2" t="s">
        <v>26</v>
      </c>
      <c r="E2010" t="s">
        <v>15886</v>
      </c>
      <c r="I2010" t="str">
        <f t="shared" si="31"/>
        <v>Carex fuliginosa  ;;40;20</v>
      </c>
      <c r="M2010" s="8" t="s">
        <v>17729</v>
      </c>
    </row>
    <row r="2011" spans="1:13" x14ac:dyDescent="0.25">
      <c r="B2011" s="3" t="s">
        <v>14128</v>
      </c>
      <c r="C2011" s="3">
        <v>20</v>
      </c>
      <c r="D2011" s="2" t="s">
        <v>26</v>
      </c>
      <c r="E2011" t="s">
        <v>15886</v>
      </c>
      <c r="I2011" t="str">
        <f t="shared" si="31"/>
        <v>Carex fuliginosa  ;;2n = 40;20</v>
      </c>
      <c r="M2011" s="8" t="s">
        <v>17730</v>
      </c>
    </row>
    <row r="2012" spans="1:13" x14ac:dyDescent="0.25">
      <c r="A2012" s="3">
        <v>20</v>
      </c>
      <c r="C2012" s="3">
        <v>20</v>
      </c>
      <c r="D2012" s="2" t="s">
        <v>26</v>
      </c>
      <c r="E2012" t="s">
        <v>15886</v>
      </c>
      <c r="I2012" t="str">
        <f t="shared" si="31"/>
        <v>Carex fuliginosa  ;20;;20</v>
      </c>
      <c r="M2012" s="8" t="s">
        <v>17731</v>
      </c>
    </row>
    <row r="2013" spans="1:13" x14ac:dyDescent="0.25">
      <c r="A2013" s="3" t="s">
        <v>9603</v>
      </c>
      <c r="B2013" s="3" t="s">
        <v>2859</v>
      </c>
      <c r="C2013" s="3" t="s">
        <v>9603</v>
      </c>
      <c r="D2013" s="2" t="s">
        <v>26</v>
      </c>
      <c r="E2013" t="s">
        <v>15887</v>
      </c>
      <c r="I2013" t="str">
        <f t="shared" si="31"/>
        <v>Carex fulvorubescens  ;16, 17;32, 34;16, 17</v>
      </c>
      <c r="M2013" s="8" t="s">
        <v>17732</v>
      </c>
    </row>
    <row r="2014" spans="1:13" x14ac:dyDescent="0.25">
      <c r="A2014" s="3">
        <v>30</v>
      </c>
      <c r="C2014" s="3">
        <v>30</v>
      </c>
      <c r="D2014" s="2" t="s">
        <v>26</v>
      </c>
      <c r="E2014" t="s">
        <v>15888</v>
      </c>
      <c r="I2014" t="str">
        <f t="shared" si="31"/>
        <v>Carex furva  ;30;;30</v>
      </c>
      <c r="M2014" s="8" t="s">
        <v>17733</v>
      </c>
    </row>
    <row r="2015" spans="1:13" x14ac:dyDescent="0.25">
      <c r="B2015" s="3">
        <v>60</v>
      </c>
      <c r="C2015" s="3">
        <v>30</v>
      </c>
      <c r="D2015" s="2" t="s">
        <v>26</v>
      </c>
      <c r="E2015" t="s">
        <v>15888</v>
      </c>
      <c r="I2015" t="str">
        <f t="shared" si="31"/>
        <v>Carex furva  ;;60;30</v>
      </c>
      <c r="M2015" s="8" t="s">
        <v>17734</v>
      </c>
    </row>
    <row r="2016" spans="1:13" x14ac:dyDescent="0.25">
      <c r="B2016" s="3" t="s">
        <v>1119</v>
      </c>
      <c r="C2016" s="3">
        <v>30</v>
      </c>
      <c r="D2016" s="2" t="s">
        <v>26</v>
      </c>
      <c r="E2016" t="s">
        <v>15888</v>
      </c>
      <c r="I2016" t="str">
        <f t="shared" si="31"/>
        <v>Carex furva  ;;60+(1B);30</v>
      </c>
      <c r="M2016" s="8" t="s">
        <v>17735</v>
      </c>
    </row>
    <row r="2017" spans="1:13" x14ac:dyDescent="0.25">
      <c r="A2017" s="3" t="s">
        <v>7209</v>
      </c>
      <c r="C2017" s="3">
        <v>30</v>
      </c>
      <c r="D2017" s="2" t="s">
        <v>26</v>
      </c>
      <c r="E2017" t="s">
        <v>15888</v>
      </c>
      <c r="I2017" t="str">
        <f t="shared" si="31"/>
        <v>Carex furva  ;30II;;30</v>
      </c>
      <c r="M2017" s="8" t="s">
        <v>17736</v>
      </c>
    </row>
    <row r="2018" spans="1:13" x14ac:dyDescent="0.25">
      <c r="B2018" s="3">
        <v>44</v>
      </c>
      <c r="C2018" s="3">
        <v>22</v>
      </c>
      <c r="D2018" s="2" t="s">
        <v>26</v>
      </c>
      <c r="E2018" t="s">
        <v>15889</v>
      </c>
      <c r="I2018" t="str">
        <f t="shared" si="31"/>
        <v>Carex fusiformis  ;;44;22</v>
      </c>
      <c r="M2018" s="8" t="s">
        <v>17737</v>
      </c>
    </row>
    <row r="2019" spans="1:13" x14ac:dyDescent="0.25">
      <c r="B2019" s="3">
        <v>52</v>
      </c>
      <c r="C2019" s="3">
        <v>26</v>
      </c>
      <c r="D2019" s="2" t="s">
        <v>26</v>
      </c>
      <c r="E2019" t="s">
        <v>15890</v>
      </c>
      <c r="I2019" t="str">
        <f t="shared" si="31"/>
        <v>Carex garberi  ;;52;26</v>
      </c>
      <c r="M2019" s="8" t="s">
        <v>17738</v>
      </c>
    </row>
    <row r="2020" spans="1:13" x14ac:dyDescent="0.25">
      <c r="B2020" s="3">
        <v>72</v>
      </c>
      <c r="C2020" s="3">
        <v>36</v>
      </c>
      <c r="D2020" s="2" t="s">
        <v>26</v>
      </c>
      <c r="E2020" t="s">
        <v>15891</v>
      </c>
      <c r="I2020" t="str">
        <f t="shared" si="31"/>
        <v>Carex gaudichaudiana  ;;72;36</v>
      </c>
      <c r="M2020" s="8" t="s">
        <v>17739</v>
      </c>
    </row>
    <row r="2021" spans="1:13" x14ac:dyDescent="0.25">
      <c r="B2021" s="3">
        <v>72</v>
      </c>
      <c r="C2021" s="3">
        <v>36</v>
      </c>
      <c r="D2021" s="2" t="s">
        <v>26</v>
      </c>
      <c r="E2021" t="s">
        <v>15891</v>
      </c>
      <c r="I2021" t="str">
        <f t="shared" si="31"/>
        <v>Carex gaudichaudiana  ;;72;36</v>
      </c>
      <c r="M2021" s="8" t="s">
        <v>17739</v>
      </c>
    </row>
    <row r="2022" spans="1:13" x14ac:dyDescent="0.25">
      <c r="A2022" s="3" t="s">
        <v>10101</v>
      </c>
      <c r="C2022" s="3">
        <v>16</v>
      </c>
      <c r="D2022" s="2" t="s">
        <v>26</v>
      </c>
      <c r="E2022" t="s">
        <v>15892</v>
      </c>
      <c r="I2022" t="str">
        <f t="shared" si="31"/>
        <v>Carex gholsonii  ;16II+1IV;;16</v>
      </c>
      <c r="M2022" s="8" t="s">
        <v>17740</v>
      </c>
    </row>
    <row r="2023" spans="1:13" x14ac:dyDescent="0.25">
      <c r="B2023" s="3">
        <v>36</v>
      </c>
      <c r="C2023" s="3">
        <v>18</v>
      </c>
      <c r="D2023" s="2" t="s">
        <v>26</v>
      </c>
      <c r="E2023" t="s">
        <v>15892</v>
      </c>
      <c r="I2023" t="str">
        <f t="shared" si="31"/>
        <v>Carex gholsonii  ;;36;18</v>
      </c>
      <c r="M2023" s="8" t="s">
        <v>17741</v>
      </c>
    </row>
    <row r="2024" spans="1:13" x14ac:dyDescent="0.25">
      <c r="B2024" s="3">
        <v>34</v>
      </c>
      <c r="C2024" s="3">
        <v>17</v>
      </c>
      <c r="D2024" s="2" t="s">
        <v>26</v>
      </c>
      <c r="E2024" t="s">
        <v>15893</v>
      </c>
      <c r="I2024" t="str">
        <f t="shared" si="31"/>
        <v>Carex gibba  ;;34;17</v>
      </c>
      <c r="M2024" s="8" t="s">
        <v>17742</v>
      </c>
    </row>
    <row r="2025" spans="1:13" x14ac:dyDescent="0.25">
      <c r="B2025" s="3">
        <v>34</v>
      </c>
      <c r="C2025" s="3">
        <v>17</v>
      </c>
      <c r="D2025" s="2" t="s">
        <v>26</v>
      </c>
      <c r="E2025" t="s">
        <v>15893</v>
      </c>
      <c r="I2025" t="str">
        <f t="shared" si="31"/>
        <v>Carex gibba  ;;34;17</v>
      </c>
      <c r="M2025" s="8" t="s">
        <v>17742</v>
      </c>
    </row>
    <row r="2026" spans="1:13" x14ac:dyDescent="0.25">
      <c r="B2026" s="3">
        <v>36</v>
      </c>
      <c r="C2026" s="3">
        <v>18</v>
      </c>
      <c r="D2026" s="2" t="s">
        <v>26</v>
      </c>
      <c r="E2026" t="s">
        <v>15893</v>
      </c>
      <c r="I2026" t="str">
        <f t="shared" si="31"/>
        <v>Carex gibba  ;;36;18</v>
      </c>
      <c r="M2026" s="8" t="s">
        <v>17743</v>
      </c>
    </row>
    <row r="2027" spans="1:13" x14ac:dyDescent="0.25">
      <c r="B2027" s="3">
        <v>34</v>
      </c>
      <c r="C2027" s="3">
        <v>17</v>
      </c>
      <c r="D2027" s="2" t="s">
        <v>26</v>
      </c>
      <c r="E2027" t="s">
        <v>15894</v>
      </c>
      <c r="I2027" t="str">
        <f t="shared" si="31"/>
        <v>Carex glacialis  ;;34;17</v>
      </c>
      <c r="M2027" s="8" t="s">
        <v>17744</v>
      </c>
    </row>
    <row r="2028" spans="1:13" x14ac:dyDescent="0.25">
      <c r="B2028" s="3">
        <v>34</v>
      </c>
      <c r="C2028" s="3">
        <v>17</v>
      </c>
      <c r="D2028" s="2" t="s">
        <v>26</v>
      </c>
      <c r="E2028" t="s">
        <v>15894</v>
      </c>
      <c r="I2028" t="str">
        <f t="shared" si="31"/>
        <v>Carex glacialis  ;;34;17</v>
      </c>
      <c r="M2028" s="8" t="s">
        <v>17744</v>
      </c>
    </row>
    <row r="2029" spans="1:13" x14ac:dyDescent="0.25">
      <c r="B2029" s="3">
        <v>34</v>
      </c>
      <c r="C2029" s="3">
        <v>17</v>
      </c>
      <c r="D2029" s="2" t="s">
        <v>26</v>
      </c>
      <c r="E2029" t="s">
        <v>15894</v>
      </c>
      <c r="I2029" t="str">
        <f t="shared" si="31"/>
        <v>Carex glacialis  ;;34;17</v>
      </c>
      <c r="M2029" s="8" t="s">
        <v>17744</v>
      </c>
    </row>
    <row r="2030" spans="1:13" x14ac:dyDescent="0.25">
      <c r="B2030" s="3">
        <v>34</v>
      </c>
      <c r="C2030" s="3">
        <v>17</v>
      </c>
      <c r="D2030" s="2" t="s">
        <v>26</v>
      </c>
      <c r="E2030" t="s">
        <v>15894</v>
      </c>
      <c r="I2030" t="str">
        <f t="shared" si="31"/>
        <v>Carex glacialis  ;;34;17</v>
      </c>
      <c r="M2030" s="8" t="s">
        <v>17744</v>
      </c>
    </row>
    <row r="2031" spans="1:13" x14ac:dyDescent="0.25">
      <c r="B2031" s="3">
        <v>34</v>
      </c>
      <c r="C2031" s="3">
        <v>17</v>
      </c>
      <c r="D2031" s="2" t="s">
        <v>26</v>
      </c>
      <c r="E2031" t="s">
        <v>15894</v>
      </c>
      <c r="I2031" t="str">
        <f t="shared" si="31"/>
        <v>Carex glacialis  ;;34;17</v>
      </c>
      <c r="M2031" s="8" t="s">
        <v>17744</v>
      </c>
    </row>
    <row r="2032" spans="1:13" x14ac:dyDescent="0.25">
      <c r="B2032" s="3">
        <v>34</v>
      </c>
      <c r="C2032" s="3">
        <v>17</v>
      </c>
      <c r="D2032" s="2" t="s">
        <v>26</v>
      </c>
      <c r="E2032" t="s">
        <v>15894</v>
      </c>
      <c r="I2032" t="str">
        <f t="shared" si="31"/>
        <v>Carex glacialis  ;;34;17</v>
      </c>
      <c r="M2032" s="8" t="s">
        <v>17744</v>
      </c>
    </row>
    <row r="2033" spans="2:13" x14ac:dyDescent="0.25">
      <c r="B2033" s="3">
        <v>34</v>
      </c>
      <c r="C2033" s="3">
        <v>17</v>
      </c>
      <c r="D2033" s="2" t="s">
        <v>26</v>
      </c>
      <c r="E2033" t="s">
        <v>15894</v>
      </c>
      <c r="I2033" t="str">
        <f t="shared" si="31"/>
        <v>Carex glacialis  ;;34;17</v>
      </c>
      <c r="M2033" s="8" t="s">
        <v>17744</v>
      </c>
    </row>
    <row r="2034" spans="2:13" x14ac:dyDescent="0.25">
      <c r="B2034" s="3">
        <v>34</v>
      </c>
      <c r="C2034" s="3">
        <v>17</v>
      </c>
      <c r="D2034" s="2" t="s">
        <v>26</v>
      </c>
      <c r="E2034" t="s">
        <v>15894</v>
      </c>
      <c r="I2034" t="str">
        <f t="shared" si="31"/>
        <v>Carex glacialis  ;;34;17</v>
      </c>
      <c r="M2034" s="8" t="s">
        <v>17744</v>
      </c>
    </row>
    <row r="2035" spans="2:13" x14ac:dyDescent="0.25">
      <c r="B2035" s="3">
        <v>34</v>
      </c>
      <c r="C2035" s="3">
        <v>17</v>
      </c>
      <c r="D2035" s="2" t="s">
        <v>26</v>
      </c>
      <c r="E2035" t="s">
        <v>15894</v>
      </c>
      <c r="I2035" t="str">
        <f t="shared" si="31"/>
        <v>Carex glacialis  ;;34;17</v>
      </c>
      <c r="M2035" s="8" t="s">
        <v>17744</v>
      </c>
    </row>
    <row r="2036" spans="2:13" x14ac:dyDescent="0.25">
      <c r="B2036" s="3">
        <v>66</v>
      </c>
      <c r="C2036" s="3">
        <v>33</v>
      </c>
      <c r="D2036" s="2" t="s">
        <v>26</v>
      </c>
      <c r="E2036" t="s">
        <v>15895</v>
      </c>
      <c r="I2036" t="str">
        <f t="shared" si="31"/>
        <v>Carex glareosa  ;;66;33</v>
      </c>
      <c r="M2036" s="8" t="s">
        <v>17745</v>
      </c>
    </row>
    <row r="2037" spans="2:13" x14ac:dyDescent="0.25">
      <c r="B2037" s="3">
        <v>62</v>
      </c>
      <c r="C2037" s="3">
        <v>31</v>
      </c>
      <c r="D2037" s="2" t="s">
        <v>26</v>
      </c>
      <c r="E2037" t="s">
        <v>15895</v>
      </c>
      <c r="I2037" t="str">
        <f t="shared" si="31"/>
        <v>Carex glareosa  ;;62;31</v>
      </c>
      <c r="M2037" s="8" t="s">
        <v>17746</v>
      </c>
    </row>
    <row r="2038" spans="2:13" x14ac:dyDescent="0.25">
      <c r="B2038" s="3">
        <v>64</v>
      </c>
      <c r="C2038" s="3">
        <v>32</v>
      </c>
      <c r="D2038" s="2" t="s">
        <v>26</v>
      </c>
      <c r="E2038" t="s">
        <v>15895</v>
      </c>
      <c r="I2038" t="str">
        <f t="shared" si="31"/>
        <v>Carex glareosa  ;;64;32</v>
      </c>
      <c r="M2038" s="8" t="s">
        <v>17747</v>
      </c>
    </row>
    <row r="2039" spans="2:13" x14ac:dyDescent="0.25">
      <c r="B2039" s="3">
        <v>66</v>
      </c>
      <c r="C2039" s="3">
        <v>33</v>
      </c>
      <c r="D2039" s="2" t="s">
        <v>26</v>
      </c>
      <c r="E2039" t="s">
        <v>15895</v>
      </c>
      <c r="I2039" t="str">
        <f t="shared" si="31"/>
        <v>Carex glareosa  ;;66;33</v>
      </c>
      <c r="M2039" s="8" t="s">
        <v>17745</v>
      </c>
    </row>
    <row r="2040" spans="2:13" x14ac:dyDescent="0.25">
      <c r="B2040" s="3">
        <v>66</v>
      </c>
      <c r="C2040" s="3">
        <v>33</v>
      </c>
      <c r="D2040" s="2" t="s">
        <v>26</v>
      </c>
      <c r="E2040" t="s">
        <v>15895</v>
      </c>
      <c r="I2040" t="str">
        <f t="shared" si="31"/>
        <v>Carex glareosa  ;;66;33</v>
      </c>
      <c r="M2040" s="8" t="s">
        <v>17745</v>
      </c>
    </row>
    <row r="2041" spans="2:13" x14ac:dyDescent="0.25">
      <c r="B2041" s="3">
        <v>66</v>
      </c>
      <c r="C2041" s="3">
        <v>33</v>
      </c>
      <c r="D2041" s="2" t="s">
        <v>26</v>
      </c>
      <c r="E2041" t="s">
        <v>15895</v>
      </c>
      <c r="I2041" t="str">
        <f t="shared" si="31"/>
        <v>Carex glareosa  ;;66;33</v>
      </c>
      <c r="M2041" s="8" t="s">
        <v>17745</v>
      </c>
    </row>
    <row r="2042" spans="2:13" x14ac:dyDescent="0.25">
      <c r="B2042" s="3">
        <v>66</v>
      </c>
      <c r="C2042" s="3">
        <v>33</v>
      </c>
      <c r="D2042" s="2" t="s">
        <v>26</v>
      </c>
      <c r="E2042" t="s">
        <v>15895</v>
      </c>
      <c r="I2042" t="str">
        <f t="shared" si="31"/>
        <v>Carex glareosa  ;;66;33</v>
      </c>
      <c r="M2042" s="8" t="s">
        <v>17745</v>
      </c>
    </row>
    <row r="2043" spans="2:13" x14ac:dyDescent="0.25">
      <c r="B2043" s="3">
        <v>62</v>
      </c>
      <c r="C2043" s="3">
        <v>31</v>
      </c>
      <c r="D2043" s="2" t="s">
        <v>26</v>
      </c>
      <c r="E2043" t="s">
        <v>15895</v>
      </c>
      <c r="I2043" t="str">
        <f t="shared" si="31"/>
        <v>Carex glareosa  ;;62;31</v>
      </c>
      <c r="M2043" s="8" t="s">
        <v>17746</v>
      </c>
    </row>
    <row r="2044" spans="2:13" x14ac:dyDescent="0.25">
      <c r="B2044" s="3">
        <v>64</v>
      </c>
      <c r="C2044" s="3">
        <v>32</v>
      </c>
      <c r="D2044" s="2" t="s">
        <v>26</v>
      </c>
      <c r="E2044" t="s">
        <v>15895</v>
      </c>
      <c r="I2044" t="str">
        <f t="shared" si="31"/>
        <v>Carex glareosa  ;;64;32</v>
      </c>
      <c r="M2044" s="8" t="s">
        <v>17747</v>
      </c>
    </row>
    <row r="2045" spans="2:13" x14ac:dyDescent="0.25">
      <c r="B2045" s="3">
        <v>66</v>
      </c>
      <c r="C2045" s="3">
        <v>33</v>
      </c>
      <c r="D2045" s="2" t="s">
        <v>26</v>
      </c>
      <c r="E2045" t="s">
        <v>15895</v>
      </c>
      <c r="I2045" t="str">
        <f t="shared" si="31"/>
        <v>Carex glareosa  ;;66;33</v>
      </c>
      <c r="M2045" s="8" t="s">
        <v>17745</v>
      </c>
    </row>
    <row r="2046" spans="2:13" x14ac:dyDescent="0.25">
      <c r="B2046" s="3">
        <v>66</v>
      </c>
      <c r="C2046" s="3">
        <v>33</v>
      </c>
      <c r="D2046" s="2" t="s">
        <v>26</v>
      </c>
      <c r="E2046" t="s">
        <v>15895</v>
      </c>
      <c r="I2046" t="str">
        <f t="shared" si="31"/>
        <v>Carex glareosa  ;;66;33</v>
      </c>
      <c r="M2046" s="8" t="s">
        <v>17745</v>
      </c>
    </row>
    <row r="2047" spans="2:13" x14ac:dyDescent="0.25">
      <c r="B2047" s="3">
        <v>66</v>
      </c>
      <c r="C2047" s="3">
        <v>33</v>
      </c>
      <c r="D2047" s="2" t="s">
        <v>26</v>
      </c>
      <c r="E2047" t="s">
        <v>15895</v>
      </c>
      <c r="I2047" t="str">
        <f t="shared" si="31"/>
        <v>Carex glareosa  ;;66;33</v>
      </c>
      <c r="M2047" s="8" t="s">
        <v>17745</v>
      </c>
    </row>
    <row r="2048" spans="2:13" x14ac:dyDescent="0.25">
      <c r="B2048" s="3">
        <v>58</v>
      </c>
      <c r="C2048" s="3">
        <v>29</v>
      </c>
      <c r="D2048" s="2" t="s">
        <v>26</v>
      </c>
      <c r="E2048" t="s">
        <v>15896</v>
      </c>
      <c r="I2048" t="str">
        <f t="shared" si="31"/>
        <v>Carex gmelinii  ;;58;29</v>
      </c>
      <c r="M2048" s="8" t="s">
        <v>17748</v>
      </c>
    </row>
    <row r="2049" spans="1:13" x14ac:dyDescent="0.25">
      <c r="B2049" s="3" t="s">
        <v>8504</v>
      </c>
      <c r="C2049" s="3">
        <v>25</v>
      </c>
      <c r="D2049" s="2" t="s">
        <v>26</v>
      </c>
      <c r="E2049" t="s">
        <v>15896</v>
      </c>
      <c r="I2049" t="str">
        <f t="shared" si="31"/>
        <v>Carex gmelinii  ;;c.50;25</v>
      </c>
      <c r="M2049" s="8" t="s">
        <v>17749</v>
      </c>
    </row>
    <row r="2050" spans="1:13" x14ac:dyDescent="0.25">
      <c r="B2050" s="3">
        <v>62</v>
      </c>
      <c r="C2050" s="3">
        <v>31</v>
      </c>
      <c r="D2050" s="2" t="s">
        <v>26</v>
      </c>
      <c r="E2050" t="s">
        <v>15896</v>
      </c>
      <c r="I2050" t="str">
        <f t="shared" ref="I2050:I2113" si="32">CONCATENATE(D2050,$P$1,E2050,$P$1,F2050,$P$1,G2050,$Q$1,A2050,$Q$1,B2050,$Q$1,C2050)</f>
        <v>Carex gmelinii  ;;62;31</v>
      </c>
      <c r="M2050" s="8" t="s">
        <v>17750</v>
      </c>
    </row>
    <row r="2051" spans="1:13" x14ac:dyDescent="0.25">
      <c r="B2051" s="3">
        <v>62</v>
      </c>
      <c r="C2051" s="3">
        <v>31</v>
      </c>
      <c r="D2051" s="2" t="s">
        <v>26</v>
      </c>
      <c r="E2051" t="s">
        <v>15896</v>
      </c>
      <c r="I2051" t="str">
        <f t="shared" si="32"/>
        <v>Carex gmelinii  ;;62;31</v>
      </c>
      <c r="M2051" s="8" t="s">
        <v>17750</v>
      </c>
    </row>
    <row r="2052" spans="1:13" x14ac:dyDescent="0.25">
      <c r="B2052" s="3">
        <v>84</v>
      </c>
      <c r="C2052" s="3">
        <v>42</v>
      </c>
      <c r="D2052" s="2" t="s">
        <v>26</v>
      </c>
      <c r="E2052" t="s">
        <v>15897</v>
      </c>
      <c r="I2052" t="str">
        <f t="shared" si="32"/>
        <v>Carex gracilior  ;;84;42</v>
      </c>
      <c r="M2052" s="8" t="s">
        <v>17751</v>
      </c>
    </row>
    <row r="2053" spans="1:13" x14ac:dyDescent="0.25">
      <c r="A2053" s="3">
        <v>0</v>
      </c>
      <c r="B2053" s="3">
        <v>84</v>
      </c>
      <c r="C2053" s="3">
        <v>42</v>
      </c>
      <c r="D2053" s="2" t="s">
        <v>26</v>
      </c>
      <c r="E2053" t="s">
        <v>15897</v>
      </c>
      <c r="I2053" t="str">
        <f t="shared" si="32"/>
        <v>Carex gracilior  ;0;84;42</v>
      </c>
      <c r="M2053" s="8" t="s">
        <v>17752</v>
      </c>
    </row>
    <row r="2054" spans="1:13" x14ac:dyDescent="0.25">
      <c r="A2054" s="3">
        <v>0</v>
      </c>
      <c r="B2054" s="3" t="s">
        <v>2621</v>
      </c>
      <c r="C2054" s="3">
        <v>37</v>
      </c>
      <c r="D2054" s="2" t="s">
        <v>26</v>
      </c>
      <c r="E2054" t="s">
        <v>15897</v>
      </c>
      <c r="I2054" t="str">
        <f t="shared" si="32"/>
        <v>Carex gracilior  ;0;ca. 74;37</v>
      </c>
      <c r="M2054" s="8" t="s">
        <v>17753</v>
      </c>
    </row>
    <row r="2055" spans="1:13" x14ac:dyDescent="0.25">
      <c r="B2055" s="3">
        <v>84</v>
      </c>
      <c r="C2055" s="3">
        <v>42</v>
      </c>
      <c r="D2055" s="2" t="s">
        <v>26</v>
      </c>
      <c r="E2055" t="s">
        <v>15897</v>
      </c>
      <c r="I2055" t="str">
        <f t="shared" si="32"/>
        <v>Carex gracilior  ;;84;42</v>
      </c>
      <c r="M2055" s="8" t="s">
        <v>17751</v>
      </c>
    </row>
    <row r="2056" spans="1:13" x14ac:dyDescent="0.25">
      <c r="B2056" s="3">
        <v>84</v>
      </c>
      <c r="C2056" s="3">
        <v>42</v>
      </c>
      <c r="D2056" s="2" t="s">
        <v>26</v>
      </c>
      <c r="E2056" t="s">
        <v>15897</v>
      </c>
      <c r="I2056" t="str">
        <f t="shared" si="32"/>
        <v>Carex gracilior  ;;84;42</v>
      </c>
      <c r="M2056" s="8" t="s">
        <v>17751</v>
      </c>
    </row>
    <row r="2057" spans="1:13" x14ac:dyDescent="0.25">
      <c r="B2057" s="3">
        <v>84</v>
      </c>
      <c r="C2057" s="3">
        <v>42</v>
      </c>
      <c r="D2057" s="2" t="s">
        <v>26</v>
      </c>
      <c r="E2057" t="s">
        <v>15897</v>
      </c>
      <c r="I2057" t="str">
        <f t="shared" si="32"/>
        <v>Carex gracilior  ;;84;42</v>
      </c>
      <c r="M2057" s="8" t="s">
        <v>17751</v>
      </c>
    </row>
    <row r="2058" spans="1:13" x14ac:dyDescent="0.25">
      <c r="B2058" s="3">
        <v>52</v>
      </c>
      <c r="C2058" s="3">
        <v>26</v>
      </c>
      <c r="D2058" s="2" t="s">
        <v>26</v>
      </c>
      <c r="E2058" t="s">
        <v>15898</v>
      </c>
      <c r="I2058" t="str">
        <f t="shared" si="32"/>
        <v>Carex gracillima  ;;52;26</v>
      </c>
      <c r="M2058" s="8" t="s">
        <v>17754</v>
      </c>
    </row>
    <row r="2059" spans="1:13" x14ac:dyDescent="0.25">
      <c r="B2059" s="3">
        <v>52</v>
      </c>
      <c r="C2059" s="3">
        <v>26</v>
      </c>
      <c r="D2059" s="2" t="s">
        <v>26</v>
      </c>
      <c r="E2059" t="s">
        <v>15898</v>
      </c>
      <c r="I2059" t="str">
        <f t="shared" si="32"/>
        <v>Carex gracillima  ;;52;26</v>
      </c>
      <c r="M2059" s="8" t="s">
        <v>17754</v>
      </c>
    </row>
    <row r="2060" spans="1:13" x14ac:dyDescent="0.25">
      <c r="A2060" s="3">
        <v>27</v>
      </c>
      <c r="B2060" s="3">
        <v>52</v>
      </c>
      <c r="C2060" s="3">
        <v>27</v>
      </c>
      <c r="D2060" s="2" t="s">
        <v>26</v>
      </c>
      <c r="E2060" t="s">
        <v>15898</v>
      </c>
      <c r="I2060" t="str">
        <f t="shared" si="32"/>
        <v>Carex gracillima  ;27;52;27</v>
      </c>
      <c r="M2060" s="8" t="s">
        <v>17755</v>
      </c>
    </row>
    <row r="2061" spans="1:13" x14ac:dyDescent="0.25">
      <c r="B2061" s="3" t="s">
        <v>1585</v>
      </c>
      <c r="C2061" s="3" t="s">
        <v>1586</v>
      </c>
      <c r="D2061" s="2" t="s">
        <v>26</v>
      </c>
      <c r="E2061" t="s">
        <v>15898</v>
      </c>
      <c r="I2061" t="str">
        <f t="shared" si="32"/>
        <v>Carex gracillima  ;;50, 52, 54;25, 26, 27</v>
      </c>
      <c r="M2061" s="8" t="s">
        <v>17756</v>
      </c>
    </row>
    <row r="2062" spans="1:13" x14ac:dyDescent="0.25">
      <c r="B2062" s="3">
        <v>84</v>
      </c>
      <c r="C2062" s="3">
        <v>42</v>
      </c>
      <c r="D2062" s="2" t="s">
        <v>26</v>
      </c>
      <c r="E2062" t="s">
        <v>15898</v>
      </c>
      <c r="I2062" t="str">
        <f t="shared" si="32"/>
        <v>Carex gracillima  ;;84;42</v>
      </c>
      <c r="M2062" s="8" t="s">
        <v>17757</v>
      </c>
    </row>
    <row r="2063" spans="1:13" x14ac:dyDescent="0.25">
      <c r="B2063" s="3" t="s">
        <v>7667</v>
      </c>
      <c r="C2063" s="3">
        <v>9</v>
      </c>
      <c r="D2063" s="2" t="s">
        <v>26</v>
      </c>
      <c r="E2063" t="s">
        <v>15899</v>
      </c>
      <c r="I2063" t="str">
        <f t="shared" si="32"/>
        <v>Carex grallatoria  ;;17-18;9</v>
      </c>
      <c r="M2063" s="8" t="s">
        <v>17758</v>
      </c>
    </row>
    <row r="2064" spans="1:13" x14ac:dyDescent="0.25">
      <c r="B2064" s="3">
        <v>18</v>
      </c>
      <c r="C2064" s="3">
        <v>9</v>
      </c>
      <c r="D2064" s="2" t="s">
        <v>26</v>
      </c>
      <c r="E2064" t="s">
        <v>15899</v>
      </c>
      <c r="I2064" t="str">
        <f t="shared" si="32"/>
        <v>Carex grallatoria  ;;18;9</v>
      </c>
      <c r="M2064" s="8" t="s">
        <v>17759</v>
      </c>
    </row>
    <row r="2065" spans="1:13" x14ac:dyDescent="0.25">
      <c r="B2065" s="3">
        <v>22</v>
      </c>
      <c r="C2065" s="3">
        <v>11</v>
      </c>
      <c r="D2065" s="2" t="s">
        <v>26</v>
      </c>
      <c r="E2065" t="s">
        <v>15899</v>
      </c>
      <c r="F2065" s="6" t="s">
        <v>16682</v>
      </c>
      <c r="G2065" t="s">
        <v>15900</v>
      </c>
      <c r="I2065" t="str">
        <f t="shared" si="32"/>
        <v>Carex grallatoria var heteroclita;;22;11</v>
      </c>
      <c r="M2065" s="8" t="s">
        <v>16729</v>
      </c>
    </row>
    <row r="2066" spans="1:13" x14ac:dyDescent="0.25">
      <c r="B2066" s="3">
        <v>36</v>
      </c>
      <c r="C2066" s="3">
        <v>18</v>
      </c>
      <c r="D2066" s="2" t="s">
        <v>26</v>
      </c>
      <c r="E2066" t="s">
        <v>15901</v>
      </c>
      <c r="I2066" t="str">
        <f t="shared" si="32"/>
        <v>Carex granularis  ;;36;18</v>
      </c>
      <c r="M2066" s="8" t="s">
        <v>17760</v>
      </c>
    </row>
    <row r="2067" spans="1:13" x14ac:dyDescent="0.25">
      <c r="B2067" s="3">
        <v>42</v>
      </c>
      <c r="C2067" s="3">
        <v>21</v>
      </c>
      <c r="D2067" s="2" t="s">
        <v>26</v>
      </c>
      <c r="E2067" t="s">
        <v>15901</v>
      </c>
      <c r="I2067" t="str">
        <f t="shared" si="32"/>
        <v>Carex granularis  ;;42;21</v>
      </c>
      <c r="M2067" s="8" t="s">
        <v>17761</v>
      </c>
    </row>
    <row r="2068" spans="1:13" x14ac:dyDescent="0.25">
      <c r="A2068" s="3" t="s">
        <v>7671</v>
      </c>
      <c r="D2068" s="2" t="s">
        <v>26</v>
      </c>
      <c r="E2068" t="s">
        <v>15901</v>
      </c>
      <c r="I2068" t="str">
        <f t="shared" si="32"/>
        <v>Carex granularis  ;3IV+13II, 3IV+14II, etc.;;</v>
      </c>
      <c r="M2068" s="8" t="s">
        <v>17762</v>
      </c>
    </row>
    <row r="2069" spans="1:13" x14ac:dyDescent="0.25">
      <c r="B2069" s="3">
        <v>42</v>
      </c>
      <c r="C2069" s="3">
        <v>21</v>
      </c>
      <c r="D2069" s="2" t="s">
        <v>26</v>
      </c>
      <c r="E2069" t="s">
        <v>15901</v>
      </c>
      <c r="I2069" t="str">
        <f t="shared" si="32"/>
        <v>Carex granularis  ;;42;21</v>
      </c>
      <c r="M2069" s="8" t="s">
        <v>17761</v>
      </c>
    </row>
    <row r="2070" spans="1:13" x14ac:dyDescent="0.25">
      <c r="B2070" s="3">
        <v>58</v>
      </c>
      <c r="C2070" s="3">
        <v>29</v>
      </c>
      <c r="D2070" s="2" t="s">
        <v>26</v>
      </c>
      <c r="E2070" t="s">
        <v>15902</v>
      </c>
      <c r="I2070" t="str">
        <f t="shared" si="32"/>
        <v>Carex gravida  ;;58;29</v>
      </c>
      <c r="M2070" s="8" t="s">
        <v>17763</v>
      </c>
    </row>
    <row r="2071" spans="1:13" x14ac:dyDescent="0.25">
      <c r="B2071" s="3">
        <v>58</v>
      </c>
      <c r="C2071" s="3">
        <v>29</v>
      </c>
      <c r="D2071" s="2" t="s">
        <v>26</v>
      </c>
      <c r="E2071" t="s">
        <v>15902</v>
      </c>
      <c r="I2071" t="str">
        <f t="shared" si="32"/>
        <v>Carex gravida  ;;58;29</v>
      </c>
      <c r="M2071" s="8" t="s">
        <v>17763</v>
      </c>
    </row>
    <row r="2072" spans="1:13" x14ac:dyDescent="0.25">
      <c r="B2072" s="3">
        <v>48</v>
      </c>
      <c r="C2072" s="3">
        <v>24</v>
      </c>
      <c r="D2072" s="2" t="s">
        <v>26</v>
      </c>
      <c r="E2072" t="s">
        <v>15902</v>
      </c>
      <c r="I2072" t="str">
        <f t="shared" si="32"/>
        <v>Carex gravida  ;;48;24</v>
      </c>
      <c r="M2072" s="8" t="s">
        <v>17764</v>
      </c>
    </row>
    <row r="2073" spans="1:13" x14ac:dyDescent="0.25">
      <c r="B2073" s="3">
        <v>58</v>
      </c>
      <c r="C2073" s="3">
        <v>29</v>
      </c>
      <c r="D2073" s="2" t="s">
        <v>26</v>
      </c>
      <c r="E2073" t="s">
        <v>15902</v>
      </c>
      <c r="I2073" t="str">
        <f t="shared" si="32"/>
        <v>Carex gravida  ;;58;29</v>
      </c>
      <c r="M2073" s="8" t="s">
        <v>17763</v>
      </c>
    </row>
    <row r="2074" spans="1:13" x14ac:dyDescent="0.25">
      <c r="B2074" s="3" t="s">
        <v>1398</v>
      </c>
      <c r="C2074" s="3" t="s">
        <v>1399</v>
      </c>
      <c r="D2074" s="2" t="s">
        <v>26</v>
      </c>
      <c r="E2074" t="s">
        <v>15903</v>
      </c>
      <c r="I2074" t="str">
        <f t="shared" si="32"/>
        <v>Carex grayi  ;;52, 54;26, 27</v>
      </c>
      <c r="M2074" s="8" t="s">
        <v>17765</v>
      </c>
    </row>
    <row r="2075" spans="1:13" x14ac:dyDescent="0.25">
      <c r="B2075" s="3">
        <v>52</v>
      </c>
      <c r="C2075" s="3">
        <v>26</v>
      </c>
      <c r="D2075" s="2" t="s">
        <v>26</v>
      </c>
      <c r="E2075" t="s">
        <v>15903</v>
      </c>
      <c r="I2075" t="str">
        <f t="shared" si="32"/>
        <v>Carex grayi  ;;52;26</v>
      </c>
      <c r="M2075" s="8" t="s">
        <v>17766</v>
      </c>
    </row>
    <row r="2076" spans="1:13" x14ac:dyDescent="0.25">
      <c r="B2076" s="3">
        <v>48</v>
      </c>
      <c r="C2076" s="3">
        <v>24</v>
      </c>
      <c r="D2076" s="2" t="s">
        <v>26</v>
      </c>
      <c r="E2076" t="s">
        <v>15904</v>
      </c>
      <c r="I2076" t="str">
        <f t="shared" si="32"/>
        <v>Carex grioletii  ;;48;24</v>
      </c>
      <c r="M2076" s="8" t="s">
        <v>17767</v>
      </c>
    </row>
    <row r="2077" spans="1:13" x14ac:dyDescent="0.25">
      <c r="B2077" s="3">
        <v>48</v>
      </c>
      <c r="C2077" s="3">
        <v>24</v>
      </c>
      <c r="D2077" s="2" t="s">
        <v>26</v>
      </c>
      <c r="E2077" t="s">
        <v>15904</v>
      </c>
      <c r="I2077" t="str">
        <f t="shared" si="32"/>
        <v>Carex grioletii  ;;48;24</v>
      </c>
      <c r="M2077" s="8" t="s">
        <v>17767</v>
      </c>
    </row>
    <row r="2078" spans="1:13" x14ac:dyDescent="0.25">
      <c r="B2078" s="3">
        <v>48</v>
      </c>
      <c r="C2078" s="3">
        <v>24</v>
      </c>
      <c r="D2078" s="2" t="s">
        <v>26</v>
      </c>
      <c r="E2078" t="s">
        <v>15904</v>
      </c>
      <c r="I2078" t="str">
        <f t="shared" si="32"/>
        <v>Carex grioletii  ;;48;24</v>
      </c>
      <c r="M2078" s="8" t="s">
        <v>17767</v>
      </c>
    </row>
    <row r="2079" spans="1:13" x14ac:dyDescent="0.25">
      <c r="A2079" s="3">
        <v>34</v>
      </c>
      <c r="C2079" s="3">
        <v>34</v>
      </c>
      <c r="D2079" s="2" t="s">
        <v>26</v>
      </c>
      <c r="E2079" t="s">
        <v>15905</v>
      </c>
      <c r="I2079" t="str">
        <f t="shared" si="32"/>
        <v>Carex gynandra  ;34;;34</v>
      </c>
      <c r="M2079" s="8" t="s">
        <v>17768</v>
      </c>
    </row>
    <row r="2080" spans="1:13" x14ac:dyDescent="0.25">
      <c r="B2080" s="3">
        <v>48</v>
      </c>
      <c r="C2080" s="3">
        <v>24</v>
      </c>
      <c r="D2080" s="2" t="s">
        <v>26</v>
      </c>
      <c r="E2080" t="s">
        <v>15906</v>
      </c>
      <c r="I2080" t="str">
        <f t="shared" si="32"/>
        <v>Carex gynocrates  ;;48;24</v>
      </c>
      <c r="M2080" s="8" t="s">
        <v>17769</v>
      </c>
    </row>
    <row r="2081" spans="1:13" x14ac:dyDescent="0.25">
      <c r="B2081" s="3">
        <v>70</v>
      </c>
      <c r="C2081" s="3">
        <v>35</v>
      </c>
      <c r="D2081" s="2" t="s">
        <v>26</v>
      </c>
      <c r="E2081" t="s">
        <v>15906</v>
      </c>
      <c r="I2081" t="str">
        <f t="shared" si="32"/>
        <v>Carex gynocrates  ;;70;35</v>
      </c>
      <c r="M2081" s="8" t="s">
        <v>17770</v>
      </c>
    </row>
    <row r="2082" spans="1:13" x14ac:dyDescent="0.25">
      <c r="B2082" s="3">
        <v>48</v>
      </c>
      <c r="C2082" s="3">
        <v>24</v>
      </c>
      <c r="D2082" s="2" t="s">
        <v>26</v>
      </c>
      <c r="E2082" t="s">
        <v>15906</v>
      </c>
      <c r="I2082" t="str">
        <f t="shared" si="32"/>
        <v>Carex gynocrates  ;;48;24</v>
      </c>
      <c r="M2082" s="8" t="s">
        <v>17769</v>
      </c>
    </row>
    <row r="2083" spans="1:13" x14ac:dyDescent="0.25">
      <c r="A2083" s="3">
        <v>17</v>
      </c>
      <c r="C2083" s="3">
        <v>17</v>
      </c>
      <c r="D2083" s="2" t="s">
        <v>26</v>
      </c>
      <c r="E2083" t="s">
        <v>15906</v>
      </c>
      <c r="I2083" t="str">
        <f t="shared" si="32"/>
        <v>Carex gynocrates  ;17;;17</v>
      </c>
      <c r="M2083" s="8" t="s">
        <v>17771</v>
      </c>
    </row>
    <row r="2084" spans="1:13" x14ac:dyDescent="0.25">
      <c r="B2084" s="3">
        <v>48</v>
      </c>
      <c r="C2084" s="3">
        <v>24</v>
      </c>
      <c r="D2084" s="2" t="s">
        <v>26</v>
      </c>
      <c r="E2084" t="s">
        <v>15906</v>
      </c>
      <c r="I2084" t="str">
        <f t="shared" si="32"/>
        <v>Carex gynocrates  ;;48;24</v>
      </c>
      <c r="M2084" s="8" t="s">
        <v>17769</v>
      </c>
    </row>
    <row r="2085" spans="1:13" x14ac:dyDescent="0.25">
      <c r="B2085" s="3">
        <v>50</v>
      </c>
      <c r="C2085" s="3">
        <v>25</v>
      </c>
      <c r="D2085" s="2" t="s">
        <v>26</v>
      </c>
      <c r="E2085" t="s">
        <v>15906</v>
      </c>
      <c r="I2085" t="str">
        <f t="shared" si="32"/>
        <v>Carex gynocrates  ;;50;25</v>
      </c>
      <c r="M2085" s="8" t="s">
        <v>17772</v>
      </c>
    </row>
    <row r="2086" spans="1:13" x14ac:dyDescent="0.25">
      <c r="B2086" s="3" t="s">
        <v>412</v>
      </c>
      <c r="C2086" s="3">
        <v>13</v>
      </c>
      <c r="D2086" s="2" t="s">
        <v>26</v>
      </c>
      <c r="E2086" t="s">
        <v>15907</v>
      </c>
      <c r="I2086" t="str">
        <f t="shared" si="32"/>
        <v>Carex gynodynama  ;;25, 26;13</v>
      </c>
      <c r="M2086" s="8" t="s">
        <v>17773</v>
      </c>
    </row>
    <row r="2087" spans="1:13" x14ac:dyDescent="0.25">
      <c r="A2087" s="3">
        <v>26</v>
      </c>
      <c r="C2087" s="3">
        <v>26</v>
      </c>
      <c r="D2087" s="2" t="s">
        <v>26</v>
      </c>
      <c r="E2087" t="s">
        <v>15908</v>
      </c>
      <c r="I2087" t="str">
        <f t="shared" si="32"/>
        <v>Carex halleriana  ;26;;26</v>
      </c>
      <c r="M2087" s="8" t="s">
        <v>17774</v>
      </c>
    </row>
    <row r="2088" spans="1:13" x14ac:dyDescent="0.25">
      <c r="B2088" s="3">
        <v>48</v>
      </c>
      <c r="C2088" s="3">
        <v>24</v>
      </c>
      <c r="D2088" s="2" t="s">
        <v>26</v>
      </c>
      <c r="E2088" t="s">
        <v>15908</v>
      </c>
      <c r="I2088" t="str">
        <f t="shared" si="32"/>
        <v>Carex halleriana  ;;48;24</v>
      </c>
      <c r="M2088" s="8" t="s">
        <v>17775</v>
      </c>
    </row>
    <row r="2089" spans="1:13" x14ac:dyDescent="0.25">
      <c r="B2089" s="3">
        <v>54</v>
      </c>
      <c r="C2089" s="3">
        <v>27</v>
      </c>
      <c r="D2089" s="2" t="s">
        <v>26</v>
      </c>
      <c r="E2089" t="s">
        <v>15908</v>
      </c>
      <c r="I2089" t="str">
        <f t="shared" si="32"/>
        <v>Carex halleriana  ;;54;27</v>
      </c>
      <c r="M2089" s="8" t="s">
        <v>17776</v>
      </c>
    </row>
    <row r="2090" spans="1:13" x14ac:dyDescent="0.25">
      <c r="A2090" s="3">
        <v>25</v>
      </c>
      <c r="C2090" s="3">
        <v>25</v>
      </c>
      <c r="D2090" s="2" t="s">
        <v>26</v>
      </c>
      <c r="E2090" t="s">
        <v>15908</v>
      </c>
      <c r="I2090" t="str">
        <f t="shared" si="32"/>
        <v>Carex halleriana  ;25;;25</v>
      </c>
      <c r="M2090" s="8" t="s">
        <v>17777</v>
      </c>
    </row>
    <row r="2091" spans="1:13" x14ac:dyDescent="0.25">
      <c r="A2091" s="3">
        <v>28</v>
      </c>
      <c r="C2091" s="3">
        <v>28</v>
      </c>
      <c r="D2091" s="2" t="s">
        <v>26</v>
      </c>
      <c r="E2091" t="s">
        <v>15908</v>
      </c>
      <c r="I2091" t="str">
        <f t="shared" si="32"/>
        <v>Carex halleriana  ;28;;28</v>
      </c>
      <c r="M2091" s="8" t="s">
        <v>17778</v>
      </c>
    </row>
    <row r="2092" spans="1:13" x14ac:dyDescent="0.25">
      <c r="B2092" s="3">
        <v>50</v>
      </c>
      <c r="C2092" s="3">
        <v>25</v>
      </c>
      <c r="D2092" s="2" t="s">
        <v>26</v>
      </c>
      <c r="E2092" t="s">
        <v>15908</v>
      </c>
      <c r="I2092" t="str">
        <f t="shared" si="32"/>
        <v>Carex halleriana  ;;50;25</v>
      </c>
      <c r="M2092" s="8" t="s">
        <v>17779</v>
      </c>
    </row>
    <row r="2093" spans="1:13" x14ac:dyDescent="0.25">
      <c r="A2093" s="3">
        <v>28</v>
      </c>
      <c r="C2093" s="3">
        <v>28</v>
      </c>
      <c r="D2093" s="2" t="s">
        <v>26</v>
      </c>
      <c r="E2093" t="s">
        <v>15908</v>
      </c>
      <c r="I2093" t="str">
        <f t="shared" si="32"/>
        <v>Carex halleriana  ;28;;28</v>
      </c>
      <c r="M2093" s="8" t="s">
        <v>17778</v>
      </c>
    </row>
    <row r="2094" spans="1:13" x14ac:dyDescent="0.25">
      <c r="B2094" s="3">
        <v>54</v>
      </c>
      <c r="C2094" s="3">
        <v>27</v>
      </c>
      <c r="D2094" s="2" t="s">
        <v>26</v>
      </c>
      <c r="E2094" t="s">
        <v>15908</v>
      </c>
      <c r="I2094" t="str">
        <f t="shared" si="32"/>
        <v>Carex halleriana  ;;54;27</v>
      </c>
      <c r="M2094" s="8" t="s">
        <v>17776</v>
      </c>
    </row>
    <row r="2095" spans="1:13" x14ac:dyDescent="0.25">
      <c r="A2095" s="3">
        <v>26</v>
      </c>
      <c r="C2095" s="3">
        <v>26</v>
      </c>
      <c r="D2095" s="2" t="s">
        <v>26</v>
      </c>
      <c r="E2095" t="s">
        <v>15908</v>
      </c>
      <c r="I2095" t="str">
        <f t="shared" si="32"/>
        <v>Carex halleriana  ;26;;26</v>
      </c>
      <c r="M2095" s="8" t="s">
        <v>17774</v>
      </c>
    </row>
    <row r="2096" spans="1:13" x14ac:dyDescent="0.25">
      <c r="B2096" s="3">
        <v>50</v>
      </c>
      <c r="C2096" s="3">
        <v>25</v>
      </c>
      <c r="D2096" s="2" t="s">
        <v>26</v>
      </c>
      <c r="E2096" t="s">
        <v>15908</v>
      </c>
      <c r="I2096" t="str">
        <f t="shared" si="32"/>
        <v>Carex halleriana  ;;50;25</v>
      </c>
      <c r="M2096" s="8" t="s">
        <v>17779</v>
      </c>
    </row>
    <row r="2097" spans="1:13" x14ac:dyDescent="0.25">
      <c r="B2097" s="3">
        <v>52</v>
      </c>
      <c r="C2097" s="3">
        <v>26</v>
      </c>
      <c r="D2097" s="2" t="s">
        <v>26</v>
      </c>
      <c r="E2097" t="s">
        <v>15908</v>
      </c>
      <c r="I2097" t="str">
        <f t="shared" si="32"/>
        <v>Carex halleriana  ;;52;26</v>
      </c>
      <c r="M2097" s="8" t="s">
        <v>17780</v>
      </c>
    </row>
    <row r="2098" spans="1:13" x14ac:dyDescent="0.25">
      <c r="B2098" s="3">
        <v>54</v>
      </c>
      <c r="C2098" s="3">
        <v>27</v>
      </c>
      <c r="D2098" s="2" t="s">
        <v>26</v>
      </c>
      <c r="E2098" t="s">
        <v>15908</v>
      </c>
      <c r="I2098" t="str">
        <f t="shared" si="32"/>
        <v>Carex halleriana  ;;54;27</v>
      </c>
      <c r="M2098" s="8" t="s">
        <v>17776</v>
      </c>
    </row>
    <row r="2099" spans="1:13" x14ac:dyDescent="0.25">
      <c r="B2099" s="3">
        <v>54</v>
      </c>
      <c r="C2099" s="3">
        <v>27</v>
      </c>
      <c r="D2099" s="2" t="s">
        <v>26</v>
      </c>
      <c r="E2099" t="s">
        <v>15908</v>
      </c>
      <c r="I2099" t="str">
        <f t="shared" si="32"/>
        <v>Carex halleriana  ;;54;27</v>
      </c>
      <c r="M2099" s="8" t="s">
        <v>17776</v>
      </c>
    </row>
    <row r="2100" spans="1:13" x14ac:dyDescent="0.25">
      <c r="B2100" s="3">
        <v>50</v>
      </c>
      <c r="C2100" s="3">
        <v>25</v>
      </c>
      <c r="D2100" s="2" t="s">
        <v>26</v>
      </c>
      <c r="E2100" t="s">
        <v>15908</v>
      </c>
      <c r="I2100" t="str">
        <f t="shared" si="32"/>
        <v>Carex halleriana  ;;50;25</v>
      </c>
      <c r="M2100" s="8" t="s">
        <v>17779</v>
      </c>
    </row>
    <row r="2101" spans="1:13" x14ac:dyDescent="0.25">
      <c r="A2101" s="3">
        <v>26</v>
      </c>
      <c r="C2101" s="3">
        <v>26</v>
      </c>
      <c r="D2101" s="2" t="s">
        <v>26</v>
      </c>
      <c r="E2101" t="s">
        <v>15908</v>
      </c>
      <c r="I2101" t="str">
        <f t="shared" si="32"/>
        <v>Carex halleriana  ;26;;26</v>
      </c>
      <c r="M2101" s="8" t="s">
        <v>17774</v>
      </c>
    </row>
    <row r="2102" spans="1:13" x14ac:dyDescent="0.25">
      <c r="B2102" s="3">
        <v>54</v>
      </c>
      <c r="C2102" s="3">
        <v>27</v>
      </c>
      <c r="D2102" s="2" t="s">
        <v>26</v>
      </c>
      <c r="E2102" t="s">
        <v>15908</v>
      </c>
      <c r="I2102" t="str">
        <f t="shared" si="32"/>
        <v>Carex halleriana  ;;54;27</v>
      </c>
      <c r="M2102" s="8" t="s">
        <v>17776</v>
      </c>
    </row>
    <row r="2103" spans="1:13" x14ac:dyDescent="0.25">
      <c r="A2103" s="3">
        <v>26</v>
      </c>
      <c r="C2103" s="3">
        <v>26</v>
      </c>
      <c r="D2103" s="2" t="s">
        <v>26</v>
      </c>
      <c r="E2103" t="s">
        <v>15908</v>
      </c>
      <c r="I2103" t="str">
        <f t="shared" si="32"/>
        <v>Carex halleriana  ;26;;26</v>
      </c>
      <c r="M2103" s="8" t="s">
        <v>17774</v>
      </c>
    </row>
    <row r="2104" spans="1:13" x14ac:dyDescent="0.25">
      <c r="A2104" s="3" t="s">
        <v>3393</v>
      </c>
      <c r="C2104" s="3" t="s">
        <v>3393</v>
      </c>
      <c r="D2104" s="2" t="s">
        <v>26</v>
      </c>
      <c r="E2104" t="s">
        <v>15908</v>
      </c>
      <c r="I2104" t="str">
        <f t="shared" si="32"/>
        <v>Carex halleriana  ;25, 28;;25, 28</v>
      </c>
      <c r="M2104" s="8" t="s">
        <v>17781</v>
      </c>
    </row>
    <row r="2105" spans="1:13" x14ac:dyDescent="0.25">
      <c r="B2105" s="3">
        <v>52</v>
      </c>
      <c r="C2105" s="3">
        <v>26</v>
      </c>
      <c r="D2105" s="2" t="s">
        <v>26</v>
      </c>
      <c r="E2105" t="s">
        <v>15908</v>
      </c>
      <c r="I2105" t="str">
        <f t="shared" si="32"/>
        <v>Carex halleriana  ;;52;26</v>
      </c>
      <c r="M2105" s="8" t="s">
        <v>17780</v>
      </c>
    </row>
    <row r="2106" spans="1:13" x14ac:dyDescent="0.25">
      <c r="A2106" s="3">
        <v>26</v>
      </c>
      <c r="C2106" s="3">
        <v>26</v>
      </c>
      <c r="D2106" s="2" t="s">
        <v>26</v>
      </c>
      <c r="E2106" t="s">
        <v>15908</v>
      </c>
      <c r="I2106" t="str">
        <f t="shared" si="32"/>
        <v>Carex halleriana  ;26;;26</v>
      </c>
      <c r="M2106" s="8" t="s">
        <v>17774</v>
      </c>
    </row>
    <row r="2107" spans="1:13" x14ac:dyDescent="0.25">
      <c r="B2107" s="3">
        <v>52</v>
      </c>
      <c r="C2107" s="3">
        <v>26</v>
      </c>
      <c r="D2107" s="2" t="s">
        <v>26</v>
      </c>
      <c r="E2107" t="s">
        <v>15908</v>
      </c>
      <c r="I2107" t="str">
        <f t="shared" si="32"/>
        <v>Carex halleriana  ;;52;26</v>
      </c>
      <c r="M2107" s="8" t="s">
        <v>17780</v>
      </c>
    </row>
    <row r="2108" spans="1:13" x14ac:dyDescent="0.25">
      <c r="B2108" s="3">
        <v>50</v>
      </c>
      <c r="C2108" s="3">
        <v>25</v>
      </c>
      <c r="D2108" s="2" t="s">
        <v>26</v>
      </c>
      <c r="E2108" t="s">
        <v>15908</v>
      </c>
      <c r="I2108" t="str">
        <f t="shared" si="32"/>
        <v>Carex halleriana  ;;50;25</v>
      </c>
      <c r="M2108" s="8" t="s">
        <v>17779</v>
      </c>
    </row>
    <row r="2109" spans="1:13" x14ac:dyDescent="0.25">
      <c r="A2109" s="3">
        <v>26</v>
      </c>
      <c r="C2109" s="3">
        <v>26</v>
      </c>
      <c r="D2109" s="2" t="s">
        <v>26</v>
      </c>
      <c r="E2109" t="s">
        <v>15908</v>
      </c>
      <c r="I2109" t="str">
        <f t="shared" si="32"/>
        <v>Carex halleriana  ;26;;26</v>
      </c>
      <c r="M2109" s="8" t="s">
        <v>17774</v>
      </c>
    </row>
    <row r="2110" spans="1:13" x14ac:dyDescent="0.25">
      <c r="B2110" s="3">
        <v>54</v>
      </c>
      <c r="C2110" s="3">
        <v>27</v>
      </c>
      <c r="D2110" s="2" t="s">
        <v>26</v>
      </c>
      <c r="E2110" t="s">
        <v>15908</v>
      </c>
      <c r="I2110" t="str">
        <f t="shared" si="32"/>
        <v>Carex halleriana  ;;54;27</v>
      </c>
      <c r="M2110" s="8" t="s">
        <v>17776</v>
      </c>
    </row>
    <row r="2111" spans="1:13" x14ac:dyDescent="0.25">
      <c r="B2111" s="3">
        <v>54</v>
      </c>
      <c r="C2111" s="3">
        <v>27</v>
      </c>
      <c r="D2111" s="2" t="s">
        <v>26</v>
      </c>
      <c r="E2111" t="s">
        <v>15908</v>
      </c>
      <c r="I2111" t="str">
        <f t="shared" si="32"/>
        <v>Carex halleriana  ;;54;27</v>
      </c>
      <c r="M2111" s="8" t="s">
        <v>17776</v>
      </c>
    </row>
    <row r="2112" spans="1:13" x14ac:dyDescent="0.25">
      <c r="B2112" s="3">
        <v>54</v>
      </c>
      <c r="C2112" s="3">
        <v>27</v>
      </c>
      <c r="D2112" s="2" t="s">
        <v>26</v>
      </c>
      <c r="E2112" t="s">
        <v>15908</v>
      </c>
      <c r="I2112" t="str">
        <f t="shared" si="32"/>
        <v>Carex halleriana  ;;54;27</v>
      </c>
      <c r="M2112" s="8" t="s">
        <v>17776</v>
      </c>
    </row>
    <row r="2113" spans="1:13" x14ac:dyDescent="0.25">
      <c r="B2113" s="3">
        <v>52</v>
      </c>
      <c r="C2113" s="3">
        <v>26</v>
      </c>
      <c r="D2113" s="2" t="s">
        <v>26</v>
      </c>
      <c r="E2113" t="s">
        <v>15908</v>
      </c>
      <c r="I2113" t="str">
        <f t="shared" si="32"/>
        <v>Carex halleriana  ;;52;26</v>
      </c>
      <c r="M2113" s="8" t="s">
        <v>17780</v>
      </c>
    </row>
    <row r="2114" spans="1:13" x14ac:dyDescent="0.25">
      <c r="A2114" s="3">
        <v>28</v>
      </c>
      <c r="C2114" s="3">
        <v>28</v>
      </c>
      <c r="D2114" s="2" t="s">
        <v>26</v>
      </c>
      <c r="E2114" t="s">
        <v>15908</v>
      </c>
      <c r="I2114" t="str">
        <f t="shared" ref="I2114:I2177" si="33">CONCATENATE(D2114,$P$1,E2114,$P$1,F2114,$P$1,G2114,$Q$1,A2114,$Q$1,B2114,$Q$1,C2114)</f>
        <v>Carex halleriana  ;28;;28</v>
      </c>
      <c r="M2114" s="8" t="s">
        <v>17778</v>
      </c>
    </row>
    <row r="2115" spans="1:13" x14ac:dyDescent="0.25">
      <c r="A2115" s="3">
        <v>26</v>
      </c>
      <c r="C2115" s="3">
        <v>26</v>
      </c>
      <c r="D2115" s="2" t="s">
        <v>26</v>
      </c>
      <c r="E2115" t="s">
        <v>15908</v>
      </c>
      <c r="I2115" t="str">
        <f t="shared" si="33"/>
        <v>Carex halleriana  ;26;;26</v>
      </c>
      <c r="M2115" s="8" t="s">
        <v>17774</v>
      </c>
    </row>
    <row r="2116" spans="1:13" x14ac:dyDescent="0.25">
      <c r="A2116" s="3">
        <v>25</v>
      </c>
      <c r="C2116" s="3">
        <v>25</v>
      </c>
      <c r="D2116" s="2" t="s">
        <v>26</v>
      </c>
      <c r="E2116" t="s">
        <v>15908</v>
      </c>
      <c r="I2116" t="str">
        <f t="shared" si="33"/>
        <v>Carex halleriana  ;25;;25</v>
      </c>
      <c r="M2116" s="8" t="s">
        <v>17777</v>
      </c>
    </row>
    <row r="2117" spans="1:13" x14ac:dyDescent="0.25">
      <c r="B2117" s="3">
        <v>50</v>
      </c>
      <c r="C2117" s="3">
        <v>25</v>
      </c>
      <c r="D2117" s="2" t="s">
        <v>26</v>
      </c>
      <c r="E2117" t="s">
        <v>15908</v>
      </c>
      <c r="I2117" t="str">
        <f t="shared" si="33"/>
        <v>Carex halleriana  ;;50;25</v>
      </c>
      <c r="M2117" s="8" t="s">
        <v>17779</v>
      </c>
    </row>
    <row r="2118" spans="1:13" x14ac:dyDescent="0.25">
      <c r="B2118" s="3">
        <v>52</v>
      </c>
      <c r="C2118" s="3">
        <v>26</v>
      </c>
      <c r="D2118" s="2" t="s">
        <v>26</v>
      </c>
      <c r="E2118" t="s">
        <v>15908</v>
      </c>
      <c r="I2118" t="str">
        <f t="shared" si="33"/>
        <v>Carex halleriana  ;;52;26</v>
      </c>
      <c r="M2118" s="8" t="s">
        <v>17780</v>
      </c>
    </row>
    <row r="2119" spans="1:13" x14ac:dyDescent="0.25">
      <c r="B2119" s="3">
        <v>54</v>
      </c>
      <c r="C2119" s="3">
        <v>27</v>
      </c>
      <c r="D2119" s="2" t="s">
        <v>26</v>
      </c>
      <c r="E2119" t="s">
        <v>15908</v>
      </c>
      <c r="I2119" t="str">
        <f t="shared" si="33"/>
        <v>Carex halleriana  ;;54;27</v>
      </c>
      <c r="M2119" s="8" t="s">
        <v>17776</v>
      </c>
    </row>
    <row r="2120" spans="1:13" x14ac:dyDescent="0.25">
      <c r="B2120" s="3">
        <v>54</v>
      </c>
      <c r="C2120" s="3">
        <v>27</v>
      </c>
      <c r="D2120" s="2" t="s">
        <v>26</v>
      </c>
      <c r="E2120" t="s">
        <v>15908</v>
      </c>
      <c r="I2120" t="str">
        <f t="shared" si="33"/>
        <v>Carex halleriana  ;;54;27</v>
      </c>
      <c r="M2120" s="8" t="s">
        <v>17776</v>
      </c>
    </row>
    <row r="2121" spans="1:13" x14ac:dyDescent="0.25">
      <c r="A2121" s="3">
        <v>26</v>
      </c>
      <c r="C2121" s="3">
        <v>26</v>
      </c>
      <c r="D2121" s="2" t="s">
        <v>26</v>
      </c>
      <c r="E2121" t="s">
        <v>15908</v>
      </c>
      <c r="I2121" t="str">
        <f t="shared" si="33"/>
        <v>Carex halleriana  ;26;;26</v>
      </c>
      <c r="M2121" s="8" t="s">
        <v>17774</v>
      </c>
    </row>
    <row r="2122" spans="1:13" x14ac:dyDescent="0.25">
      <c r="A2122" s="3" t="s">
        <v>9339</v>
      </c>
      <c r="C2122" s="3">
        <v>25</v>
      </c>
      <c r="D2122" s="2" t="s">
        <v>26</v>
      </c>
      <c r="E2122" t="s">
        <v>15908</v>
      </c>
      <c r="I2122" t="str">
        <f t="shared" si="33"/>
        <v>Carex halleriana  ;25II;;25</v>
      </c>
      <c r="M2122" s="8" t="s">
        <v>17782</v>
      </c>
    </row>
    <row r="2123" spans="1:13" x14ac:dyDescent="0.25">
      <c r="B2123" s="3">
        <v>80</v>
      </c>
      <c r="C2123" s="3">
        <v>40</v>
      </c>
      <c r="D2123" s="2" t="s">
        <v>26</v>
      </c>
      <c r="E2123" t="s">
        <v>15909</v>
      </c>
      <c r="I2123" t="str">
        <f t="shared" si="33"/>
        <v>Carex harfordii  ;;80;40</v>
      </c>
      <c r="M2123" s="8" t="s">
        <v>17783</v>
      </c>
    </row>
    <row r="2124" spans="1:13" x14ac:dyDescent="0.25">
      <c r="B2124" s="3">
        <v>68</v>
      </c>
      <c r="C2124" s="3">
        <v>34</v>
      </c>
      <c r="D2124" s="2" t="s">
        <v>26</v>
      </c>
      <c r="E2124" t="s">
        <v>15910</v>
      </c>
      <c r="I2124" t="str">
        <f t="shared" si="33"/>
        <v>Carex hartmanii  ;;68;34</v>
      </c>
      <c r="M2124" s="8" t="s">
        <v>17784</v>
      </c>
    </row>
    <row r="2125" spans="1:13" x14ac:dyDescent="0.25">
      <c r="B2125" s="3">
        <v>62</v>
      </c>
      <c r="C2125" s="3">
        <v>31</v>
      </c>
      <c r="D2125" s="2" t="s">
        <v>26</v>
      </c>
      <c r="E2125" t="s">
        <v>15911</v>
      </c>
      <c r="I2125" t="str">
        <f t="shared" si="33"/>
        <v>Carex hattoriana  ;;62;31</v>
      </c>
      <c r="M2125" s="8" t="s">
        <v>17785</v>
      </c>
    </row>
    <row r="2126" spans="1:13" x14ac:dyDescent="0.25">
      <c r="A2126" s="3">
        <v>41</v>
      </c>
      <c r="C2126" s="3">
        <v>41</v>
      </c>
      <c r="D2126" s="2" t="s">
        <v>26</v>
      </c>
      <c r="E2126" t="s">
        <v>15912</v>
      </c>
      <c r="I2126" t="str">
        <f t="shared" si="33"/>
        <v>Carex haydeniana  ;41;;41</v>
      </c>
      <c r="M2126" s="8" t="s">
        <v>17786</v>
      </c>
    </row>
    <row r="2127" spans="1:13" x14ac:dyDescent="0.25">
      <c r="A2127" s="3">
        <v>41</v>
      </c>
      <c r="C2127" s="3">
        <v>41</v>
      </c>
      <c r="D2127" s="2" t="s">
        <v>26</v>
      </c>
      <c r="E2127" t="s">
        <v>15912</v>
      </c>
      <c r="I2127" t="str">
        <f t="shared" si="33"/>
        <v>Carex haydeniana  ;41;;41</v>
      </c>
      <c r="M2127" s="8" t="s">
        <v>17786</v>
      </c>
    </row>
    <row r="2128" spans="1:13" x14ac:dyDescent="0.25">
      <c r="B2128" s="3">
        <v>82</v>
      </c>
      <c r="C2128" s="3">
        <v>41</v>
      </c>
      <c r="D2128" s="2" t="s">
        <v>26</v>
      </c>
      <c r="E2128" t="s">
        <v>15912</v>
      </c>
      <c r="I2128" t="str">
        <f t="shared" si="33"/>
        <v>Carex haydeniana  ;;82;41</v>
      </c>
      <c r="M2128" s="8" t="s">
        <v>17787</v>
      </c>
    </row>
    <row r="2129" spans="2:13" x14ac:dyDescent="0.25">
      <c r="B2129" s="3">
        <v>54</v>
      </c>
      <c r="C2129" s="3">
        <v>27</v>
      </c>
      <c r="D2129" s="2" t="s">
        <v>26</v>
      </c>
      <c r="E2129" t="s">
        <v>15913</v>
      </c>
      <c r="I2129" t="str">
        <f t="shared" si="33"/>
        <v>Carex hebecarpa  ;;54;27</v>
      </c>
      <c r="M2129" s="8" t="s">
        <v>17788</v>
      </c>
    </row>
    <row r="2130" spans="2:13" x14ac:dyDescent="0.25">
      <c r="B2130" s="3">
        <v>64</v>
      </c>
      <c r="C2130" s="3">
        <v>32</v>
      </c>
      <c r="D2130" s="2" t="s">
        <v>26</v>
      </c>
      <c r="E2130" t="s">
        <v>15914</v>
      </c>
      <c r="I2130" t="str">
        <f t="shared" si="33"/>
        <v>Carex hectori  ;;64;32</v>
      </c>
      <c r="M2130" s="8" t="s">
        <v>17789</v>
      </c>
    </row>
    <row r="2131" spans="2:13" x14ac:dyDescent="0.25">
      <c r="B2131" s="3">
        <v>65</v>
      </c>
      <c r="D2131" s="2" t="s">
        <v>26</v>
      </c>
      <c r="E2131" t="s">
        <v>15914</v>
      </c>
      <c r="I2131" t="str">
        <f t="shared" si="33"/>
        <v>Carex hectori  ;;65;</v>
      </c>
      <c r="M2131" s="8" t="s">
        <v>17790</v>
      </c>
    </row>
    <row r="2132" spans="2:13" x14ac:dyDescent="0.25">
      <c r="B2132" s="3">
        <v>66</v>
      </c>
      <c r="C2132" s="3">
        <v>33</v>
      </c>
      <c r="D2132" s="2" t="s">
        <v>26</v>
      </c>
      <c r="E2132" t="s">
        <v>15914</v>
      </c>
      <c r="I2132" t="str">
        <f t="shared" si="33"/>
        <v>Carex hectori  ;;66;33</v>
      </c>
      <c r="M2132" s="8" t="s">
        <v>17791</v>
      </c>
    </row>
    <row r="2133" spans="2:13" x14ac:dyDescent="0.25">
      <c r="B2133" s="3">
        <v>67</v>
      </c>
      <c r="D2133" s="2" t="s">
        <v>26</v>
      </c>
      <c r="E2133" t="s">
        <v>15914</v>
      </c>
      <c r="I2133" t="str">
        <f t="shared" si="33"/>
        <v>Carex hectori  ;;67;</v>
      </c>
      <c r="M2133" s="8" t="s">
        <v>17792</v>
      </c>
    </row>
    <row r="2134" spans="2:13" x14ac:dyDescent="0.25">
      <c r="B2134" s="3">
        <v>68</v>
      </c>
      <c r="C2134" s="3">
        <v>34</v>
      </c>
      <c r="D2134" s="2" t="s">
        <v>26</v>
      </c>
      <c r="E2134" t="s">
        <v>15914</v>
      </c>
      <c r="I2134" t="str">
        <f t="shared" si="33"/>
        <v>Carex hectori  ;;68;34</v>
      </c>
      <c r="M2134" s="8" t="s">
        <v>17793</v>
      </c>
    </row>
    <row r="2135" spans="2:13" x14ac:dyDescent="0.25">
      <c r="B2135" s="3" t="s">
        <v>10258</v>
      </c>
      <c r="C2135" s="3" t="s">
        <v>2859</v>
      </c>
      <c r="D2135" s="2" t="s">
        <v>26</v>
      </c>
      <c r="E2135" t="s">
        <v>15914</v>
      </c>
      <c r="I2135" t="str">
        <f t="shared" si="33"/>
        <v>Carex hectori  ;;64-68;32, 34</v>
      </c>
      <c r="M2135" s="8" t="s">
        <v>17794</v>
      </c>
    </row>
    <row r="2136" spans="2:13" x14ac:dyDescent="0.25">
      <c r="B2136" s="3">
        <v>56</v>
      </c>
      <c r="C2136" s="3">
        <v>28</v>
      </c>
      <c r="D2136" s="2" t="s">
        <v>26</v>
      </c>
      <c r="E2136" t="s">
        <v>15915</v>
      </c>
      <c r="I2136" t="str">
        <f t="shared" si="33"/>
        <v>Carex heleonastes  ;;56;28</v>
      </c>
      <c r="M2136" s="8" t="s">
        <v>17795</v>
      </c>
    </row>
    <row r="2137" spans="2:13" x14ac:dyDescent="0.25">
      <c r="B2137" s="3" t="s">
        <v>3403</v>
      </c>
      <c r="C2137" s="3">
        <v>32</v>
      </c>
      <c r="D2137" s="2" t="s">
        <v>26</v>
      </c>
      <c r="E2137" t="s">
        <v>15915</v>
      </c>
      <c r="I2137" t="str">
        <f t="shared" si="33"/>
        <v>Carex heleonastes  ;;ca. 64;32</v>
      </c>
      <c r="M2137" s="8" t="s">
        <v>17796</v>
      </c>
    </row>
    <row r="2138" spans="2:13" x14ac:dyDescent="0.25">
      <c r="B2138" s="3">
        <v>56</v>
      </c>
      <c r="C2138" s="3">
        <v>28</v>
      </c>
      <c r="D2138" s="2" t="s">
        <v>26</v>
      </c>
      <c r="E2138" t="s">
        <v>15915</v>
      </c>
      <c r="I2138" t="str">
        <f t="shared" si="33"/>
        <v>Carex heleonastes  ;;56;28</v>
      </c>
      <c r="M2138" s="8" t="s">
        <v>17795</v>
      </c>
    </row>
    <row r="2139" spans="2:13" x14ac:dyDescent="0.25">
      <c r="B2139" s="3">
        <v>56</v>
      </c>
      <c r="C2139" s="3">
        <v>28</v>
      </c>
      <c r="D2139" s="2" t="s">
        <v>26</v>
      </c>
      <c r="E2139" t="s">
        <v>15915</v>
      </c>
      <c r="I2139" t="str">
        <f t="shared" si="33"/>
        <v>Carex heleonastes  ;;56;28</v>
      </c>
      <c r="M2139" s="8" t="s">
        <v>17795</v>
      </c>
    </row>
    <row r="2140" spans="2:13" x14ac:dyDescent="0.25">
      <c r="B2140" s="3">
        <v>56</v>
      </c>
      <c r="C2140" s="3">
        <v>28</v>
      </c>
      <c r="D2140" s="2" t="s">
        <v>26</v>
      </c>
      <c r="E2140" t="s">
        <v>15915</v>
      </c>
      <c r="I2140" t="str">
        <f t="shared" si="33"/>
        <v>Carex heleonastes  ;;56;28</v>
      </c>
      <c r="M2140" s="8" t="s">
        <v>17795</v>
      </c>
    </row>
    <row r="2141" spans="2:13" x14ac:dyDescent="0.25">
      <c r="B2141" s="3">
        <v>56</v>
      </c>
      <c r="C2141" s="3">
        <v>28</v>
      </c>
      <c r="D2141" s="2" t="s">
        <v>26</v>
      </c>
      <c r="E2141" t="s">
        <v>15915</v>
      </c>
      <c r="I2141" t="str">
        <f t="shared" si="33"/>
        <v>Carex heleonastes  ;;56;28</v>
      </c>
      <c r="M2141" s="8" t="s">
        <v>17795</v>
      </c>
    </row>
    <row r="2142" spans="2:13" x14ac:dyDescent="0.25">
      <c r="B2142" s="3">
        <v>56</v>
      </c>
      <c r="C2142" s="3">
        <v>28</v>
      </c>
      <c r="D2142" s="2" t="s">
        <v>26</v>
      </c>
      <c r="E2142" t="s">
        <v>15915</v>
      </c>
      <c r="I2142" t="str">
        <f t="shared" si="33"/>
        <v>Carex heleonastes  ;;56;28</v>
      </c>
      <c r="M2142" s="8" t="s">
        <v>17795</v>
      </c>
    </row>
    <row r="2143" spans="2:13" x14ac:dyDescent="0.25">
      <c r="B2143" s="3">
        <v>56</v>
      </c>
      <c r="C2143" s="3">
        <v>28</v>
      </c>
      <c r="D2143" s="2" t="s">
        <v>26</v>
      </c>
      <c r="E2143" t="s">
        <v>15915</v>
      </c>
      <c r="I2143" t="str">
        <f t="shared" si="33"/>
        <v>Carex heleonastes  ;;56;28</v>
      </c>
      <c r="M2143" s="8" t="s">
        <v>17795</v>
      </c>
    </row>
    <row r="2144" spans="2:13" x14ac:dyDescent="0.25">
      <c r="B2144" s="3" t="s">
        <v>1684</v>
      </c>
      <c r="C2144" s="3">
        <v>32</v>
      </c>
      <c r="D2144" s="2" t="s">
        <v>26</v>
      </c>
      <c r="E2144" t="s">
        <v>15915</v>
      </c>
      <c r="I2144" t="str">
        <f t="shared" si="33"/>
        <v>Carex heleonastes  ;;c.64;32</v>
      </c>
      <c r="M2144" s="8" t="s">
        <v>17797</v>
      </c>
    </row>
    <row r="2145" spans="1:13" x14ac:dyDescent="0.25">
      <c r="A2145" s="3">
        <v>36</v>
      </c>
      <c r="C2145" s="3">
        <v>36</v>
      </c>
      <c r="D2145" s="2" t="s">
        <v>26</v>
      </c>
      <c r="E2145" t="s">
        <v>15916</v>
      </c>
      <c r="I2145" t="str">
        <f t="shared" si="33"/>
        <v>Carex helodes  ;36;;36</v>
      </c>
      <c r="M2145" s="8" t="s">
        <v>17798</v>
      </c>
    </row>
    <row r="2146" spans="1:13" x14ac:dyDescent="0.25">
      <c r="A2146" s="3">
        <v>36</v>
      </c>
      <c r="C2146" s="3">
        <v>36</v>
      </c>
      <c r="D2146" s="2" t="s">
        <v>26</v>
      </c>
      <c r="E2146" t="s">
        <v>15916</v>
      </c>
      <c r="I2146" t="str">
        <f t="shared" si="33"/>
        <v>Carex helodes  ;36;;36</v>
      </c>
      <c r="M2146" s="8" t="s">
        <v>17798</v>
      </c>
    </row>
    <row r="2147" spans="1:13" x14ac:dyDescent="0.25">
      <c r="B2147" s="3">
        <v>80</v>
      </c>
      <c r="C2147" s="3">
        <v>40</v>
      </c>
      <c r="D2147" s="2" t="s">
        <v>26</v>
      </c>
      <c r="E2147" t="s">
        <v>15917</v>
      </c>
      <c r="I2147" t="str">
        <f t="shared" si="33"/>
        <v>Carex heterolepis  ;;80;40</v>
      </c>
      <c r="M2147" s="8" t="s">
        <v>17799</v>
      </c>
    </row>
    <row r="2148" spans="1:13" x14ac:dyDescent="0.25">
      <c r="B2148" s="3">
        <v>52</v>
      </c>
      <c r="C2148" s="3">
        <v>26</v>
      </c>
      <c r="D2148" s="2" t="s">
        <v>26</v>
      </c>
      <c r="E2148" t="s">
        <v>15918</v>
      </c>
      <c r="I2148" t="str">
        <f t="shared" si="33"/>
        <v>Carex hirsutella  ;;52;26</v>
      </c>
      <c r="M2148" s="8" t="s">
        <v>17800</v>
      </c>
    </row>
    <row r="2149" spans="1:13" x14ac:dyDescent="0.25">
      <c r="B2149" s="3">
        <v>112</v>
      </c>
      <c r="C2149" s="3">
        <v>56</v>
      </c>
      <c r="D2149" s="2" t="s">
        <v>26</v>
      </c>
      <c r="E2149" t="s">
        <v>15919</v>
      </c>
      <c r="I2149" t="str">
        <f t="shared" si="33"/>
        <v>Carex hirta  ;;112;56</v>
      </c>
      <c r="M2149" s="8" t="s">
        <v>17801</v>
      </c>
    </row>
    <row r="2150" spans="1:13" x14ac:dyDescent="0.25">
      <c r="B2150" s="3">
        <v>112</v>
      </c>
      <c r="C2150" s="3">
        <v>56</v>
      </c>
      <c r="D2150" s="2" t="s">
        <v>26</v>
      </c>
      <c r="E2150" t="s">
        <v>15919</v>
      </c>
      <c r="I2150" t="str">
        <f t="shared" si="33"/>
        <v>Carex hirta  ;;112;56</v>
      </c>
      <c r="M2150" s="8" t="s">
        <v>17801</v>
      </c>
    </row>
    <row r="2151" spans="1:13" x14ac:dyDescent="0.25">
      <c r="B2151" s="3">
        <v>112</v>
      </c>
      <c r="C2151" s="3">
        <v>56</v>
      </c>
      <c r="D2151" s="2" t="s">
        <v>26</v>
      </c>
      <c r="E2151" t="s">
        <v>15919</v>
      </c>
      <c r="I2151" t="str">
        <f t="shared" si="33"/>
        <v>Carex hirta  ;;112;56</v>
      </c>
      <c r="M2151" s="8" t="s">
        <v>17801</v>
      </c>
    </row>
    <row r="2152" spans="1:13" x14ac:dyDescent="0.25">
      <c r="B2152" s="3">
        <v>112</v>
      </c>
      <c r="C2152" s="3">
        <v>56</v>
      </c>
      <c r="D2152" s="2" t="s">
        <v>26</v>
      </c>
      <c r="E2152" t="s">
        <v>15919</v>
      </c>
      <c r="I2152" t="str">
        <f t="shared" si="33"/>
        <v>Carex hirta  ;;112;56</v>
      </c>
      <c r="M2152" s="8" t="s">
        <v>17801</v>
      </c>
    </row>
    <row r="2153" spans="1:13" x14ac:dyDescent="0.25">
      <c r="B2153" s="3">
        <v>112</v>
      </c>
      <c r="C2153" s="3">
        <v>56</v>
      </c>
      <c r="D2153" s="2" t="s">
        <v>26</v>
      </c>
      <c r="E2153" t="s">
        <v>15919</v>
      </c>
      <c r="I2153" t="str">
        <f t="shared" si="33"/>
        <v>Carex hirta  ;;112;56</v>
      </c>
      <c r="M2153" s="8" t="s">
        <v>17801</v>
      </c>
    </row>
    <row r="2154" spans="1:13" x14ac:dyDescent="0.25">
      <c r="B2154" s="3">
        <v>112</v>
      </c>
      <c r="C2154" s="3">
        <v>56</v>
      </c>
      <c r="D2154" s="2" t="s">
        <v>26</v>
      </c>
      <c r="E2154" t="s">
        <v>15919</v>
      </c>
      <c r="I2154" t="str">
        <f t="shared" si="33"/>
        <v>Carex hirta  ;;112;56</v>
      </c>
      <c r="M2154" s="8" t="s">
        <v>17801</v>
      </c>
    </row>
    <row r="2155" spans="1:13" x14ac:dyDescent="0.25">
      <c r="B2155" s="3">
        <v>112</v>
      </c>
      <c r="C2155" s="3">
        <v>56</v>
      </c>
      <c r="D2155" s="2" t="s">
        <v>26</v>
      </c>
      <c r="E2155" t="s">
        <v>15919</v>
      </c>
      <c r="I2155" t="str">
        <f t="shared" si="33"/>
        <v>Carex hirta  ;;112;56</v>
      </c>
      <c r="M2155" s="8" t="s">
        <v>17801</v>
      </c>
    </row>
    <row r="2156" spans="1:13" x14ac:dyDescent="0.25">
      <c r="B2156" s="3">
        <v>112</v>
      </c>
      <c r="C2156" s="3">
        <v>56</v>
      </c>
      <c r="D2156" s="2" t="s">
        <v>26</v>
      </c>
      <c r="E2156" t="s">
        <v>15919</v>
      </c>
      <c r="I2156" t="str">
        <f t="shared" si="33"/>
        <v>Carex hirta  ;;112;56</v>
      </c>
      <c r="M2156" s="8" t="s">
        <v>17801</v>
      </c>
    </row>
    <row r="2157" spans="1:13" x14ac:dyDescent="0.25">
      <c r="B2157" s="3">
        <v>112</v>
      </c>
      <c r="C2157" s="3">
        <v>56</v>
      </c>
      <c r="D2157" s="2" t="s">
        <v>26</v>
      </c>
      <c r="E2157" t="s">
        <v>15919</v>
      </c>
      <c r="I2157" t="str">
        <f t="shared" si="33"/>
        <v>Carex hirta  ;;112;56</v>
      </c>
      <c r="M2157" s="8" t="s">
        <v>17801</v>
      </c>
    </row>
    <row r="2158" spans="1:13" x14ac:dyDescent="0.25">
      <c r="A2158" s="3">
        <v>56</v>
      </c>
      <c r="C2158" s="3">
        <v>56</v>
      </c>
      <c r="D2158" s="2" t="s">
        <v>26</v>
      </c>
      <c r="E2158" t="s">
        <v>15919</v>
      </c>
      <c r="I2158" t="str">
        <f t="shared" si="33"/>
        <v>Carex hirta  ;56;;56</v>
      </c>
      <c r="M2158" s="8" t="s">
        <v>17802</v>
      </c>
    </row>
    <row r="2159" spans="1:13" x14ac:dyDescent="0.25">
      <c r="A2159" s="3">
        <v>56</v>
      </c>
      <c r="C2159" s="3">
        <v>56</v>
      </c>
      <c r="D2159" s="2" t="s">
        <v>26</v>
      </c>
      <c r="E2159" t="s">
        <v>15919</v>
      </c>
      <c r="I2159" t="str">
        <f t="shared" si="33"/>
        <v>Carex hirta  ;56;;56</v>
      </c>
      <c r="M2159" s="8" t="s">
        <v>17802</v>
      </c>
    </row>
    <row r="2160" spans="1:13" x14ac:dyDescent="0.25">
      <c r="B2160" s="3" t="s">
        <v>3420</v>
      </c>
      <c r="C2160" s="3">
        <v>56</v>
      </c>
      <c r="D2160" s="2" t="s">
        <v>26</v>
      </c>
      <c r="E2160" t="s">
        <v>15919</v>
      </c>
      <c r="I2160" t="str">
        <f t="shared" si="33"/>
        <v>Carex hirta  ;;ca. 112;56</v>
      </c>
      <c r="M2160" s="8" t="s">
        <v>17803</v>
      </c>
    </row>
    <row r="2161" spans="1:13" x14ac:dyDescent="0.25">
      <c r="B2161" s="3">
        <v>112</v>
      </c>
      <c r="C2161" s="3">
        <v>56</v>
      </c>
      <c r="D2161" s="2" t="s">
        <v>26</v>
      </c>
      <c r="E2161" t="s">
        <v>15919</v>
      </c>
      <c r="I2161" t="str">
        <f t="shared" si="33"/>
        <v>Carex hirta  ;;112;56</v>
      </c>
      <c r="M2161" s="8" t="s">
        <v>17801</v>
      </c>
    </row>
    <row r="2162" spans="1:13" x14ac:dyDescent="0.25">
      <c r="B2162" s="3">
        <v>112</v>
      </c>
      <c r="C2162" s="3">
        <v>56</v>
      </c>
      <c r="D2162" s="2" t="s">
        <v>26</v>
      </c>
      <c r="E2162" t="s">
        <v>15919</v>
      </c>
      <c r="I2162" t="str">
        <f t="shared" si="33"/>
        <v>Carex hirta  ;;112;56</v>
      </c>
      <c r="M2162" s="8" t="s">
        <v>17801</v>
      </c>
    </row>
    <row r="2163" spans="1:13" x14ac:dyDescent="0.25">
      <c r="A2163" s="3" t="s">
        <v>3425</v>
      </c>
      <c r="B2163" s="3">
        <v>112114</v>
      </c>
      <c r="D2163" s="2" t="s">
        <v>26</v>
      </c>
      <c r="E2163" t="s">
        <v>15919</v>
      </c>
      <c r="I2163" t="str">
        <f t="shared" si="33"/>
        <v>Carex hirta  ;5356II + 02I + 02III;112114;</v>
      </c>
      <c r="M2163" s="8" t="s">
        <v>17804</v>
      </c>
    </row>
    <row r="2164" spans="1:13" x14ac:dyDescent="0.25">
      <c r="B2164" s="3">
        <v>112</v>
      </c>
      <c r="C2164" s="3">
        <v>56</v>
      </c>
      <c r="D2164" s="2" t="s">
        <v>26</v>
      </c>
      <c r="E2164" t="s">
        <v>15919</v>
      </c>
      <c r="I2164" t="str">
        <f t="shared" si="33"/>
        <v>Carex hirta  ;;112;56</v>
      </c>
      <c r="M2164" s="8" t="s">
        <v>17801</v>
      </c>
    </row>
    <row r="2165" spans="1:13" x14ac:dyDescent="0.25">
      <c r="B2165" s="3">
        <v>112</v>
      </c>
      <c r="C2165" s="3">
        <v>56</v>
      </c>
      <c r="D2165" s="2" t="s">
        <v>26</v>
      </c>
      <c r="E2165" t="s">
        <v>15919</v>
      </c>
      <c r="I2165" t="str">
        <f t="shared" si="33"/>
        <v>Carex hirta  ;;112;56</v>
      </c>
      <c r="M2165" s="8" t="s">
        <v>17801</v>
      </c>
    </row>
    <row r="2166" spans="1:13" x14ac:dyDescent="0.25">
      <c r="B2166" s="3">
        <v>112</v>
      </c>
      <c r="C2166" s="3">
        <v>56</v>
      </c>
      <c r="D2166" s="2" t="s">
        <v>26</v>
      </c>
      <c r="E2166" t="s">
        <v>15919</v>
      </c>
      <c r="I2166" t="str">
        <f t="shared" si="33"/>
        <v>Carex hirta  ;;112;56</v>
      </c>
      <c r="M2166" s="8" t="s">
        <v>17801</v>
      </c>
    </row>
    <row r="2167" spans="1:13" x14ac:dyDescent="0.25">
      <c r="B2167" s="3">
        <v>112</v>
      </c>
      <c r="C2167" s="3">
        <v>56</v>
      </c>
      <c r="D2167" s="2" t="s">
        <v>26</v>
      </c>
      <c r="E2167" t="s">
        <v>15919</v>
      </c>
      <c r="I2167" t="str">
        <f t="shared" si="33"/>
        <v>Carex hirta  ;;112;56</v>
      </c>
      <c r="M2167" s="8" t="s">
        <v>17801</v>
      </c>
    </row>
    <row r="2168" spans="1:13" x14ac:dyDescent="0.25">
      <c r="A2168" s="3" t="s">
        <v>7060</v>
      </c>
      <c r="B2168" s="3" t="s">
        <v>7061</v>
      </c>
      <c r="C2168" s="3">
        <v>56.1</v>
      </c>
      <c r="D2168" s="2" t="s">
        <v>26</v>
      </c>
      <c r="E2168" t="s">
        <v>15919</v>
      </c>
      <c r="I2168" t="str">
        <f t="shared" si="33"/>
        <v>Carex hirta  ;56II, 1III+55II, etc.;112-114;56,1</v>
      </c>
      <c r="M2168" s="8" t="s">
        <v>17805</v>
      </c>
    </row>
    <row r="2169" spans="1:13" x14ac:dyDescent="0.25">
      <c r="B2169" s="3" t="s">
        <v>10464</v>
      </c>
      <c r="C2169" s="3">
        <v>56</v>
      </c>
      <c r="D2169" s="2" t="s">
        <v>26</v>
      </c>
      <c r="E2169" t="s">
        <v>15919</v>
      </c>
      <c r="I2169" t="str">
        <f t="shared" si="33"/>
        <v>Carex hirta  ;;c.112;56</v>
      </c>
      <c r="M2169" s="8" t="s">
        <v>17806</v>
      </c>
    </row>
    <row r="2170" spans="1:13" x14ac:dyDescent="0.25">
      <c r="B2170" s="3">
        <v>112</v>
      </c>
      <c r="C2170" s="3">
        <v>56</v>
      </c>
      <c r="D2170" s="2" t="s">
        <v>26</v>
      </c>
      <c r="E2170" t="s">
        <v>15919</v>
      </c>
      <c r="I2170" t="str">
        <f t="shared" si="33"/>
        <v>Carex hirta  ;;112;56</v>
      </c>
      <c r="M2170" s="8" t="s">
        <v>17801</v>
      </c>
    </row>
    <row r="2171" spans="1:13" x14ac:dyDescent="0.25">
      <c r="A2171" s="3">
        <v>56</v>
      </c>
      <c r="C2171" s="3">
        <v>56</v>
      </c>
      <c r="D2171" s="2" t="s">
        <v>26</v>
      </c>
      <c r="E2171" t="s">
        <v>15919</v>
      </c>
      <c r="I2171" t="str">
        <f t="shared" si="33"/>
        <v>Carex hirta  ;56;;56</v>
      </c>
      <c r="M2171" s="8" t="s">
        <v>17802</v>
      </c>
    </row>
    <row r="2172" spans="1:13" x14ac:dyDescent="0.25">
      <c r="A2172" s="3" t="s">
        <v>10528</v>
      </c>
      <c r="C2172" s="3">
        <v>56</v>
      </c>
      <c r="D2172" s="2" t="s">
        <v>26</v>
      </c>
      <c r="E2172" t="s">
        <v>15919</v>
      </c>
      <c r="I2172" t="str">
        <f t="shared" si="33"/>
        <v>Carex hirta  ;56II;;56</v>
      </c>
      <c r="M2172" s="8" t="s">
        <v>17807</v>
      </c>
    </row>
    <row r="2173" spans="1:13" x14ac:dyDescent="0.25">
      <c r="A2173" s="3" t="s">
        <v>15011</v>
      </c>
      <c r="C2173" s="3">
        <v>1</v>
      </c>
      <c r="D2173" s="2" t="s">
        <v>26</v>
      </c>
      <c r="E2173" t="s">
        <v>15919</v>
      </c>
      <c r="I2173" t="str">
        <f t="shared" si="33"/>
        <v>Carex hirta  ;1III+55II;;1</v>
      </c>
      <c r="M2173" s="8" t="s">
        <v>17808</v>
      </c>
    </row>
    <row r="2174" spans="1:13" x14ac:dyDescent="0.25">
      <c r="B2174" s="3">
        <v>112</v>
      </c>
      <c r="C2174" s="3">
        <v>56</v>
      </c>
      <c r="D2174" s="2" t="s">
        <v>26</v>
      </c>
      <c r="E2174" t="s">
        <v>15919</v>
      </c>
      <c r="I2174" t="str">
        <f t="shared" si="33"/>
        <v>Carex hirta  ;;112;56</v>
      </c>
      <c r="M2174" s="8" t="s">
        <v>17801</v>
      </c>
    </row>
    <row r="2175" spans="1:13" x14ac:dyDescent="0.25">
      <c r="B2175" s="3">
        <v>112</v>
      </c>
      <c r="C2175" s="3">
        <v>56</v>
      </c>
      <c r="D2175" s="2" t="s">
        <v>26</v>
      </c>
      <c r="E2175" t="s">
        <v>15919</v>
      </c>
      <c r="I2175" t="str">
        <f t="shared" si="33"/>
        <v>Carex hirta  ;;112;56</v>
      </c>
      <c r="M2175" s="8" t="s">
        <v>17801</v>
      </c>
    </row>
    <row r="2176" spans="1:13" x14ac:dyDescent="0.25">
      <c r="B2176" s="3" t="s">
        <v>7061</v>
      </c>
      <c r="C2176" s="3">
        <v>56.57</v>
      </c>
      <c r="D2176" s="2" t="s">
        <v>26</v>
      </c>
      <c r="E2176" t="s">
        <v>15919</v>
      </c>
      <c r="I2176" t="str">
        <f t="shared" si="33"/>
        <v>Carex hirta  ;;112-114;56,57</v>
      </c>
      <c r="M2176" s="8" t="s">
        <v>17809</v>
      </c>
    </row>
    <row r="2177" spans="1:13" x14ac:dyDescent="0.25">
      <c r="B2177" s="3" t="s">
        <v>10464</v>
      </c>
      <c r="C2177" s="3">
        <v>56</v>
      </c>
      <c r="D2177" s="2" t="s">
        <v>26</v>
      </c>
      <c r="E2177" t="s">
        <v>15919</v>
      </c>
      <c r="I2177" t="str">
        <f t="shared" si="33"/>
        <v>Carex hirta  ;;c.112;56</v>
      </c>
      <c r="M2177" s="8" t="s">
        <v>17806</v>
      </c>
    </row>
    <row r="2178" spans="1:13" x14ac:dyDescent="0.25">
      <c r="B2178" s="3">
        <v>50</v>
      </c>
      <c r="C2178" s="3">
        <v>25</v>
      </c>
      <c r="D2178" s="2" t="s">
        <v>26</v>
      </c>
      <c r="E2178" t="s">
        <v>15920</v>
      </c>
      <c r="I2178" t="str">
        <f t="shared" ref="I2178:I2241" si="34">CONCATENATE(D2178,$P$1,E2178,$P$1,F2178,$P$1,G2178,$Q$1,A2178,$Q$1,B2178,$Q$1,C2178)</f>
        <v>Carex hirtifolia  ;;50;25</v>
      </c>
      <c r="M2178" s="8" t="s">
        <v>17810</v>
      </c>
    </row>
    <row r="2179" spans="1:13" x14ac:dyDescent="0.25">
      <c r="B2179" s="3">
        <v>42</v>
      </c>
      <c r="C2179" s="3">
        <v>21</v>
      </c>
      <c r="D2179" s="2" t="s">
        <v>26</v>
      </c>
      <c r="E2179" t="s">
        <v>15921</v>
      </c>
      <c r="I2179" t="str">
        <f t="shared" si="34"/>
        <v>Carex hispida  ;;42;21</v>
      </c>
      <c r="M2179" s="8" t="s">
        <v>17811</v>
      </c>
    </row>
    <row r="2180" spans="1:13" x14ac:dyDescent="0.25">
      <c r="B2180" s="3">
        <v>38</v>
      </c>
      <c r="C2180" s="3">
        <v>19</v>
      </c>
      <c r="D2180" s="2" t="s">
        <v>26</v>
      </c>
      <c r="E2180" t="s">
        <v>15921</v>
      </c>
      <c r="I2180" t="str">
        <f t="shared" si="34"/>
        <v>Carex hispida  ;;38;19</v>
      </c>
      <c r="M2180" s="8" t="s">
        <v>17812</v>
      </c>
    </row>
    <row r="2181" spans="1:13" x14ac:dyDescent="0.25">
      <c r="B2181" s="3">
        <v>38</v>
      </c>
      <c r="C2181" s="3">
        <v>19</v>
      </c>
      <c r="D2181" s="2" t="s">
        <v>26</v>
      </c>
      <c r="E2181" t="s">
        <v>15921</v>
      </c>
      <c r="I2181" t="str">
        <f t="shared" si="34"/>
        <v>Carex hispida  ;;38;19</v>
      </c>
      <c r="M2181" s="8" t="s">
        <v>17812</v>
      </c>
    </row>
    <row r="2182" spans="1:13" x14ac:dyDescent="0.25">
      <c r="B2182" s="3">
        <v>42</v>
      </c>
      <c r="C2182" s="3">
        <v>21</v>
      </c>
      <c r="D2182" s="2" t="s">
        <v>26</v>
      </c>
      <c r="E2182" t="s">
        <v>15921</v>
      </c>
      <c r="I2182" t="str">
        <f t="shared" si="34"/>
        <v>Carex hispida  ;;42;21</v>
      </c>
      <c r="M2182" s="8" t="s">
        <v>17811</v>
      </c>
    </row>
    <row r="2183" spans="1:13" x14ac:dyDescent="0.25">
      <c r="B2183" s="3">
        <v>38</v>
      </c>
      <c r="C2183" s="3">
        <v>19</v>
      </c>
      <c r="D2183" s="2" t="s">
        <v>26</v>
      </c>
      <c r="E2183" t="s">
        <v>15921</v>
      </c>
      <c r="I2183" t="str">
        <f t="shared" si="34"/>
        <v>Carex hispida  ;;38;19</v>
      </c>
      <c r="M2183" s="8" t="s">
        <v>17812</v>
      </c>
    </row>
    <row r="2184" spans="1:13" x14ac:dyDescent="0.25">
      <c r="B2184" s="3">
        <v>38</v>
      </c>
      <c r="C2184" s="3">
        <v>19</v>
      </c>
      <c r="D2184" s="2" t="s">
        <v>26</v>
      </c>
      <c r="E2184" t="s">
        <v>15921</v>
      </c>
      <c r="I2184" t="str">
        <f t="shared" si="34"/>
        <v>Carex hispida  ;;38;19</v>
      </c>
      <c r="M2184" s="8" t="s">
        <v>17812</v>
      </c>
    </row>
    <row r="2185" spans="1:13" x14ac:dyDescent="0.25">
      <c r="B2185" s="3">
        <v>42</v>
      </c>
      <c r="C2185" s="3">
        <v>21</v>
      </c>
      <c r="D2185" s="2" t="s">
        <v>26</v>
      </c>
      <c r="E2185" t="s">
        <v>15921</v>
      </c>
      <c r="I2185" t="str">
        <f t="shared" si="34"/>
        <v>Carex hispida  ;;42;21</v>
      </c>
      <c r="M2185" s="8" t="s">
        <v>17811</v>
      </c>
    </row>
    <row r="2186" spans="1:13" x14ac:dyDescent="0.25">
      <c r="B2186" s="3">
        <v>38</v>
      </c>
      <c r="C2186" s="3">
        <v>19</v>
      </c>
      <c r="D2186" s="2" t="s">
        <v>26</v>
      </c>
      <c r="E2186" t="s">
        <v>15921</v>
      </c>
      <c r="I2186" t="str">
        <f t="shared" si="34"/>
        <v>Carex hispida  ;;38;19</v>
      </c>
      <c r="M2186" s="8" t="s">
        <v>17812</v>
      </c>
    </row>
    <row r="2187" spans="1:13" x14ac:dyDescent="0.25">
      <c r="B2187" s="3">
        <v>38</v>
      </c>
      <c r="C2187" s="3">
        <v>19</v>
      </c>
      <c r="D2187" s="2" t="s">
        <v>26</v>
      </c>
      <c r="E2187" t="s">
        <v>15921</v>
      </c>
      <c r="I2187" t="str">
        <f t="shared" si="34"/>
        <v>Carex hispida  ;;38;19</v>
      </c>
      <c r="M2187" s="8" t="s">
        <v>17812</v>
      </c>
    </row>
    <row r="2188" spans="1:13" x14ac:dyDescent="0.25">
      <c r="B2188" s="3">
        <v>42</v>
      </c>
      <c r="C2188" s="3">
        <v>21</v>
      </c>
      <c r="D2188" s="2" t="s">
        <v>26</v>
      </c>
      <c r="E2188" t="s">
        <v>15921</v>
      </c>
      <c r="I2188" t="str">
        <f t="shared" si="34"/>
        <v>Carex hispida  ;;42;21</v>
      </c>
      <c r="M2188" s="8" t="s">
        <v>17811</v>
      </c>
    </row>
    <row r="2189" spans="1:13" x14ac:dyDescent="0.25">
      <c r="A2189" s="3">
        <v>38</v>
      </c>
      <c r="C2189" s="3">
        <v>38</v>
      </c>
      <c r="D2189" s="2" t="s">
        <v>26</v>
      </c>
      <c r="E2189" t="s">
        <v>15922</v>
      </c>
      <c r="I2189" t="str">
        <f t="shared" si="34"/>
        <v>Carex hochstetteriana  ;38;;38</v>
      </c>
      <c r="M2189" s="8" t="s">
        <v>17813</v>
      </c>
    </row>
    <row r="2190" spans="1:13" x14ac:dyDescent="0.25">
      <c r="A2190" s="3" t="s">
        <v>9979</v>
      </c>
      <c r="C2190" s="3">
        <v>38</v>
      </c>
      <c r="D2190" s="2" t="s">
        <v>26</v>
      </c>
      <c r="E2190" t="s">
        <v>15922</v>
      </c>
      <c r="I2190" t="str">
        <f t="shared" si="34"/>
        <v>Carex hochstetteriana  ;38II;;38</v>
      </c>
      <c r="M2190" s="8" t="s">
        <v>17814</v>
      </c>
    </row>
    <row r="2191" spans="1:13" x14ac:dyDescent="0.25">
      <c r="B2191" s="3">
        <v>54</v>
      </c>
      <c r="C2191" s="3">
        <v>27</v>
      </c>
      <c r="D2191" s="2" t="s">
        <v>26</v>
      </c>
      <c r="E2191" t="s">
        <v>15923</v>
      </c>
      <c r="I2191" t="str">
        <f t="shared" si="34"/>
        <v>Carex holostoma  ;;54;27</v>
      </c>
      <c r="M2191" s="8" t="s">
        <v>17815</v>
      </c>
    </row>
    <row r="2192" spans="1:13" x14ac:dyDescent="0.25">
      <c r="B2192" s="3" t="s">
        <v>1504</v>
      </c>
      <c r="C2192" s="3">
        <v>27</v>
      </c>
      <c r="D2192" s="2" t="s">
        <v>26</v>
      </c>
      <c r="E2192" t="s">
        <v>15923</v>
      </c>
      <c r="I2192" t="str">
        <f t="shared" si="34"/>
        <v>Carex holostoma  ;;c.54;27</v>
      </c>
      <c r="M2192" s="8" t="s">
        <v>17816</v>
      </c>
    </row>
    <row r="2193" spans="1:13" x14ac:dyDescent="0.25">
      <c r="A2193" s="3">
        <v>28</v>
      </c>
      <c r="C2193" s="3">
        <v>28</v>
      </c>
      <c r="D2193" s="2" t="s">
        <v>26</v>
      </c>
      <c r="E2193" t="s">
        <v>15923</v>
      </c>
      <c r="I2193" t="str">
        <f t="shared" si="34"/>
        <v>Carex holostoma  ;28;;28</v>
      </c>
      <c r="M2193" s="8" t="s">
        <v>17817</v>
      </c>
    </row>
    <row r="2194" spans="1:13" x14ac:dyDescent="0.25">
      <c r="B2194" s="3">
        <v>60</v>
      </c>
      <c r="C2194" s="3">
        <v>30</v>
      </c>
      <c r="D2194" s="2" t="s">
        <v>26</v>
      </c>
      <c r="E2194" t="s">
        <v>15923</v>
      </c>
      <c r="I2194" t="str">
        <f t="shared" si="34"/>
        <v>Carex holostoma  ;;60;30</v>
      </c>
      <c r="M2194" s="8" t="s">
        <v>17818</v>
      </c>
    </row>
    <row r="2195" spans="1:13" x14ac:dyDescent="0.25">
      <c r="B2195" s="3">
        <v>54</v>
      </c>
      <c r="C2195" s="3">
        <v>27</v>
      </c>
      <c r="D2195" s="2" t="s">
        <v>26</v>
      </c>
      <c r="E2195" t="s">
        <v>15923</v>
      </c>
      <c r="I2195" t="str">
        <f t="shared" si="34"/>
        <v>Carex holostoma  ;;54;27</v>
      </c>
      <c r="M2195" s="8" t="s">
        <v>17815</v>
      </c>
    </row>
    <row r="2196" spans="1:13" x14ac:dyDescent="0.25">
      <c r="B2196" s="3">
        <v>60</v>
      </c>
      <c r="C2196" s="3">
        <v>30</v>
      </c>
      <c r="D2196" s="2" t="s">
        <v>26</v>
      </c>
      <c r="E2196" t="s">
        <v>15923</v>
      </c>
      <c r="I2196" t="str">
        <f t="shared" si="34"/>
        <v>Carex holostoma  ;;60;30</v>
      </c>
      <c r="M2196" s="8" t="s">
        <v>17818</v>
      </c>
    </row>
    <row r="2197" spans="1:13" x14ac:dyDescent="0.25">
      <c r="B2197" s="3" t="s">
        <v>8027</v>
      </c>
      <c r="C2197" s="3" t="s">
        <v>1498</v>
      </c>
      <c r="D2197" s="2" t="s">
        <v>26</v>
      </c>
      <c r="E2197" t="s">
        <v>15923</v>
      </c>
      <c r="I2197" t="str">
        <f t="shared" si="34"/>
        <v>Carex holostoma  ;;58-60;29, 30</v>
      </c>
      <c r="M2197" s="8" t="s">
        <v>17819</v>
      </c>
    </row>
    <row r="2198" spans="1:13" x14ac:dyDescent="0.25">
      <c r="B2198" s="3">
        <v>56</v>
      </c>
      <c r="C2198" s="3">
        <v>28</v>
      </c>
      <c r="D2198" s="2" t="s">
        <v>26</v>
      </c>
      <c r="E2198" t="s">
        <v>15923</v>
      </c>
      <c r="I2198" t="str">
        <f t="shared" si="34"/>
        <v>Carex holostoma  ;;56;28</v>
      </c>
      <c r="M2198" s="8" t="s">
        <v>17820</v>
      </c>
    </row>
    <row r="2199" spans="1:13" x14ac:dyDescent="0.25">
      <c r="B2199" s="3" t="s">
        <v>1504</v>
      </c>
      <c r="C2199" s="3">
        <v>27</v>
      </c>
      <c r="D2199" s="2" t="s">
        <v>26</v>
      </c>
      <c r="E2199" t="s">
        <v>15923</v>
      </c>
      <c r="I2199" t="str">
        <f t="shared" si="34"/>
        <v>Carex holostoma  ;;c.54;27</v>
      </c>
      <c r="M2199" s="8" t="s">
        <v>17816</v>
      </c>
    </row>
    <row r="2200" spans="1:13" x14ac:dyDescent="0.25">
      <c r="B2200" s="3">
        <v>60</v>
      </c>
      <c r="C2200" s="3">
        <v>30</v>
      </c>
      <c r="D2200" s="2" t="s">
        <v>26</v>
      </c>
      <c r="E2200" t="s">
        <v>15923</v>
      </c>
      <c r="I2200" t="str">
        <f t="shared" si="34"/>
        <v>Carex holostoma  ;;60;30</v>
      </c>
      <c r="M2200" s="8" t="s">
        <v>17818</v>
      </c>
    </row>
    <row r="2201" spans="1:13" x14ac:dyDescent="0.25">
      <c r="B2201" s="3">
        <v>58</v>
      </c>
      <c r="C2201" s="3">
        <v>29</v>
      </c>
      <c r="D2201" s="2" t="s">
        <v>26</v>
      </c>
      <c r="E2201" t="s">
        <v>15924</v>
      </c>
      <c r="I2201" t="str">
        <f t="shared" si="34"/>
        <v>Carex hoodii  ;;58;29</v>
      </c>
      <c r="M2201" s="8" t="s">
        <v>17821</v>
      </c>
    </row>
    <row r="2202" spans="1:13" x14ac:dyDescent="0.25">
      <c r="B2202" s="3">
        <v>60</v>
      </c>
      <c r="C2202" s="3">
        <v>30</v>
      </c>
      <c r="D2202" s="2" t="s">
        <v>26</v>
      </c>
      <c r="E2202" t="s">
        <v>15924</v>
      </c>
      <c r="I2202" t="str">
        <f t="shared" si="34"/>
        <v>Carex hoodii  ;;60;30</v>
      </c>
      <c r="M2202" s="8" t="s">
        <v>17822</v>
      </c>
    </row>
    <row r="2203" spans="1:13" x14ac:dyDescent="0.25">
      <c r="B2203" s="3">
        <v>58</v>
      </c>
      <c r="C2203" s="3">
        <v>29</v>
      </c>
      <c r="D2203" s="2" t="s">
        <v>26</v>
      </c>
      <c r="E2203" t="s">
        <v>15925</v>
      </c>
      <c r="I2203" t="str">
        <f t="shared" si="34"/>
        <v>Carex hookeriana  ;;58;29</v>
      </c>
      <c r="M2203" s="8" t="s">
        <v>17823</v>
      </c>
    </row>
    <row r="2204" spans="1:13" x14ac:dyDescent="0.25">
      <c r="A2204" s="3">
        <v>28</v>
      </c>
      <c r="C2204" s="3">
        <v>28</v>
      </c>
      <c r="D2204" s="2" t="s">
        <v>26</v>
      </c>
      <c r="E2204" t="s">
        <v>15926</v>
      </c>
      <c r="I2204" t="str">
        <f t="shared" si="34"/>
        <v>Carex hordeistichos  ;28;;28</v>
      </c>
      <c r="M2204" s="8" t="s">
        <v>17824</v>
      </c>
    </row>
    <row r="2205" spans="1:13" x14ac:dyDescent="0.25">
      <c r="B2205" s="3">
        <v>56</v>
      </c>
      <c r="C2205" s="3">
        <v>28</v>
      </c>
      <c r="D2205" s="2" t="s">
        <v>26</v>
      </c>
      <c r="E2205" t="s">
        <v>15926</v>
      </c>
      <c r="I2205" t="str">
        <f t="shared" si="34"/>
        <v>Carex hordeistichos  ;;56;28</v>
      </c>
      <c r="M2205" s="8" t="s">
        <v>17825</v>
      </c>
    </row>
    <row r="2206" spans="1:13" x14ac:dyDescent="0.25">
      <c r="B2206" s="3">
        <v>56</v>
      </c>
      <c r="C2206" s="3">
        <v>28</v>
      </c>
      <c r="D2206" s="2" t="s">
        <v>26</v>
      </c>
      <c r="E2206" t="s">
        <v>15926</v>
      </c>
      <c r="I2206" t="str">
        <f t="shared" si="34"/>
        <v>Carex hordeistichos  ;;56;28</v>
      </c>
      <c r="M2206" s="8" t="s">
        <v>17825</v>
      </c>
    </row>
    <row r="2207" spans="1:13" x14ac:dyDescent="0.25">
      <c r="B2207" s="3">
        <v>56</v>
      </c>
      <c r="C2207" s="3">
        <v>28</v>
      </c>
      <c r="D2207" s="2" t="s">
        <v>26</v>
      </c>
      <c r="E2207" t="s">
        <v>15926</v>
      </c>
      <c r="I2207" t="str">
        <f t="shared" si="34"/>
        <v>Carex hordeistichos  ;;56;28</v>
      </c>
      <c r="M2207" s="8" t="s">
        <v>17825</v>
      </c>
    </row>
    <row r="2208" spans="1:13" x14ac:dyDescent="0.25">
      <c r="B2208" s="3">
        <v>56</v>
      </c>
      <c r="C2208" s="3">
        <v>28</v>
      </c>
      <c r="D2208" s="2" t="s">
        <v>26</v>
      </c>
      <c r="E2208" t="s">
        <v>15926</v>
      </c>
      <c r="I2208" t="str">
        <f t="shared" si="34"/>
        <v>Carex hordeistichos  ;;56;28</v>
      </c>
      <c r="M2208" s="8" t="s">
        <v>17825</v>
      </c>
    </row>
    <row r="2209" spans="1:13" x14ac:dyDescent="0.25">
      <c r="B2209" s="3">
        <v>5460</v>
      </c>
      <c r="D2209" s="2" t="s">
        <v>26</v>
      </c>
      <c r="E2209" t="s">
        <v>15926</v>
      </c>
      <c r="I2209" t="str">
        <f t="shared" si="34"/>
        <v>Carex hordeistichos  ;;5460;</v>
      </c>
      <c r="M2209" s="8" t="s">
        <v>17826</v>
      </c>
    </row>
    <row r="2210" spans="1:13" x14ac:dyDescent="0.25">
      <c r="A2210" s="3">
        <v>28</v>
      </c>
      <c r="C2210" s="3">
        <v>28</v>
      </c>
      <c r="D2210" s="2" t="s">
        <v>26</v>
      </c>
      <c r="E2210" t="s">
        <v>15926</v>
      </c>
      <c r="I2210" t="str">
        <f t="shared" si="34"/>
        <v>Carex hordeistichos  ;28;;28</v>
      </c>
      <c r="M2210" s="8" t="s">
        <v>17824</v>
      </c>
    </row>
    <row r="2211" spans="1:13" x14ac:dyDescent="0.25">
      <c r="A2211" s="3" t="s">
        <v>7791</v>
      </c>
      <c r="C2211" s="3">
        <v>28</v>
      </c>
      <c r="D2211" s="2" t="s">
        <v>26</v>
      </c>
      <c r="E2211" t="s">
        <v>15926</v>
      </c>
      <c r="I2211" t="str">
        <f t="shared" si="34"/>
        <v>Carex hordeistichos  ;28II;;28</v>
      </c>
      <c r="M2211" s="8" t="s">
        <v>17827</v>
      </c>
    </row>
    <row r="2212" spans="1:13" x14ac:dyDescent="0.25">
      <c r="B2212" s="3">
        <v>54</v>
      </c>
      <c r="C2212" s="3">
        <v>27</v>
      </c>
      <c r="D2212" s="2" t="s">
        <v>26</v>
      </c>
      <c r="E2212" t="s">
        <v>15926</v>
      </c>
      <c r="I2212" t="str">
        <f t="shared" si="34"/>
        <v>Carex hordeistichos  ;;54;27</v>
      </c>
      <c r="M2212" s="8" t="s">
        <v>17828</v>
      </c>
    </row>
    <row r="2213" spans="1:13" x14ac:dyDescent="0.25">
      <c r="B2213" s="3">
        <v>58</v>
      </c>
      <c r="C2213" s="3">
        <v>29</v>
      </c>
      <c r="D2213" s="2" t="s">
        <v>26</v>
      </c>
      <c r="E2213" t="s">
        <v>15926</v>
      </c>
      <c r="I2213" t="str">
        <f t="shared" si="34"/>
        <v>Carex hordeistichos  ;;58;29</v>
      </c>
      <c r="M2213" s="8" t="s">
        <v>17829</v>
      </c>
    </row>
    <row r="2214" spans="1:13" x14ac:dyDescent="0.25">
      <c r="B2214" s="3">
        <v>58</v>
      </c>
      <c r="C2214" s="3">
        <v>29</v>
      </c>
      <c r="D2214" s="2" t="s">
        <v>26</v>
      </c>
      <c r="E2214" t="s">
        <v>15926</v>
      </c>
      <c r="I2214" t="str">
        <f t="shared" si="34"/>
        <v>Carex hordeistichos  ;;58;29</v>
      </c>
      <c r="M2214" s="8" t="s">
        <v>17829</v>
      </c>
    </row>
    <row r="2215" spans="1:13" x14ac:dyDescent="0.25">
      <c r="A2215" s="3" t="s">
        <v>7791</v>
      </c>
      <c r="C2215" s="3">
        <v>28</v>
      </c>
      <c r="D2215" s="2" t="s">
        <v>26</v>
      </c>
      <c r="E2215" t="s">
        <v>15926</v>
      </c>
      <c r="I2215" t="str">
        <f t="shared" si="34"/>
        <v>Carex hordeistichos  ;28II;;28</v>
      </c>
      <c r="M2215" s="8" t="s">
        <v>17827</v>
      </c>
    </row>
    <row r="2216" spans="1:13" x14ac:dyDescent="0.25">
      <c r="A2216" s="3">
        <v>28</v>
      </c>
      <c r="C2216" s="3">
        <v>28</v>
      </c>
      <c r="D2216" s="2" t="s">
        <v>26</v>
      </c>
      <c r="E2216" t="s">
        <v>15926</v>
      </c>
      <c r="I2216" t="str">
        <f t="shared" si="34"/>
        <v>Carex hordeistichos  ;28;;28</v>
      </c>
      <c r="M2216" s="8" t="s">
        <v>17824</v>
      </c>
    </row>
    <row r="2217" spans="1:13" x14ac:dyDescent="0.25">
      <c r="B2217" s="3">
        <v>54</v>
      </c>
      <c r="C2217" s="3">
        <v>27</v>
      </c>
      <c r="D2217" s="2" t="s">
        <v>26</v>
      </c>
      <c r="E2217" t="s">
        <v>15926</v>
      </c>
      <c r="I2217" t="str">
        <f t="shared" si="34"/>
        <v>Carex hordeistichos  ;;54;27</v>
      </c>
      <c r="M2217" s="8" t="s">
        <v>17828</v>
      </c>
    </row>
    <row r="2218" spans="1:13" x14ac:dyDescent="0.25">
      <c r="B2218" s="3">
        <v>56</v>
      </c>
      <c r="C2218" s="3">
        <v>28</v>
      </c>
      <c r="D2218" s="2" t="s">
        <v>26</v>
      </c>
      <c r="E2218" t="s">
        <v>15926</v>
      </c>
      <c r="I2218" t="str">
        <f t="shared" si="34"/>
        <v>Carex hordeistichos  ;;56;28</v>
      </c>
      <c r="M2218" s="8" t="s">
        <v>17825</v>
      </c>
    </row>
    <row r="2219" spans="1:13" x14ac:dyDescent="0.25">
      <c r="A2219" s="3">
        <v>37</v>
      </c>
      <c r="C2219" s="3">
        <v>37</v>
      </c>
      <c r="D2219" s="2" t="s">
        <v>26</v>
      </c>
      <c r="E2219" t="s">
        <v>15927</v>
      </c>
      <c r="I2219" t="str">
        <f t="shared" si="34"/>
        <v>Carex hormathodes  ;37;;37</v>
      </c>
      <c r="M2219" s="8" t="s">
        <v>17830</v>
      </c>
    </row>
    <row r="2220" spans="1:13" x14ac:dyDescent="0.25">
      <c r="B2220" s="3">
        <v>56</v>
      </c>
      <c r="C2220" s="3">
        <v>28</v>
      </c>
      <c r="D2220" s="2" t="s">
        <v>26</v>
      </c>
      <c r="E2220" t="s">
        <v>15928</v>
      </c>
      <c r="I2220" t="str">
        <f t="shared" si="34"/>
        <v>Carex hostiana  ;;56;28</v>
      </c>
      <c r="M2220" s="8" t="s">
        <v>17831</v>
      </c>
    </row>
    <row r="2221" spans="1:13" x14ac:dyDescent="0.25">
      <c r="B2221" s="3">
        <v>56</v>
      </c>
      <c r="C2221" s="3">
        <v>28</v>
      </c>
      <c r="D2221" s="2" t="s">
        <v>26</v>
      </c>
      <c r="E2221" t="s">
        <v>15928</v>
      </c>
      <c r="I2221" t="str">
        <f t="shared" si="34"/>
        <v>Carex hostiana  ;;56;28</v>
      </c>
      <c r="M2221" s="8" t="s">
        <v>17831</v>
      </c>
    </row>
    <row r="2222" spans="1:13" x14ac:dyDescent="0.25">
      <c r="B2222" s="3">
        <v>56</v>
      </c>
      <c r="C2222" s="3">
        <v>28</v>
      </c>
      <c r="D2222" s="2" t="s">
        <v>26</v>
      </c>
      <c r="E2222" t="s">
        <v>15928</v>
      </c>
      <c r="I2222" t="str">
        <f t="shared" si="34"/>
        <v>Carex hostiana  ;;56;28</v>
      </c>
      <c r="M2222" s="8" t="s">
        <v>17831</v>
      </c>
    </row>
    <row r="2223" spans="1:13" x14ac:dyDescent="0.25">
      <c r="B2223" s="3">
        <v>56</v>
      </c>
      <c r="C2223" s="3">
        <v>28</v>
      </c>
      <c r="D2223" s="2" t="s">
        <v>26</v>
      </c>
      <c r="E2223" t="s">
        <v>15928</v>
      </c>
      <c r="I2223" t="str">
        <f t="shared" si="34"/>
        <v>Carex hostiana  ;;56;28</v>
      </c>
      <c r="M2223" s="8" t="s">
        <v>17831</v>
      </c>
    </row>
    <row r="2224" spans="1:13" x14ac:dyDescent="0.25">
      <c r="B2224" s="3">
        <v>56</v>
      </c>
      <c r="C2224" s="3">
        <v>28</v>
      </c>
      <c r="D2224" s="2" t="s">
        <v>26</v>
      </c>
      <c r="E2224" t="s">
        <v>15928</v>
      </c>
      <c r="I2224" t="str">
        <f t="shared" si="34"/>
        <v>Carex hostiana  ;;56;28</v>
      </c>
      <c r="M2224" s="8" t="s">
        <v>17831</v>
      </c>
    </row>
    <row r="2225" spans="1:13" x14ac:dyDescent="0.25">
      <c r="B2225" s="3">
        <v>56</v>
      </c>
      <c r="C2225" s="3">
        <v>28</v>
      </c>
      <c r="D2225" s="2" t="s">
        <v>26</v>
      </c>
      <c r="E2225" t="s">
        <v>15928</v>
      </c>
      <c r="I2225" t="str">
        <f t="shared" si="34"/>
        <v>Carex hostiana  ;;56;28</v>
      </c>
      <c r="M2225" s="8" t="s">
        <v>17831</v>
      </c>
    </row>
    <row r="2226" spans="1:13" x14ac:dyDescent="0.25">
      <c r="B2226" s="3">
        <v>56</v>
      </c>
      <c r="C2226" s="3">
        <v>28</v>
      </c>
      <c r="D2226" s="2" t="s">
        <v>26</v>
      </c>
      <c r="E2226" t="s">
        <v>15928</v>
      </c>
      <c r="I2226" t="str">
        <f t="shared" si="34"/>
        <v>Carex hostiana  ;;56;28</v>
      </c>
      <c r="M2226" s="8" t="s">
        <v>17831</v>
      </c>
    </row>
    <row r="2227" spans="1:13" x14ac:dyDescent="0.25">
      <c r="B2227" s="3">
        <v>56</v>
      </c>
      <c r="C2227" s="3">
        <v>28</v>
      </c>
      <c r="D2227" s="2" t="s">
        <v>26</v>
      </c>
      <c r="E2227" t="s">
        <v>15928</v>
      </c>
      <c r="I2227" t="str">
        <f t="shared" si="34"/>
        <v>Carex hostiana  ;;56;28</v>
      </c>
      <c r="M2227" s="8" t="s">
        <v>17831</v>
      </c>
    </row>
    <row r="2228" spans="1:13" x14ac:dyDescent="0.25">
      <c r="B2228" s="3">
        <v>56</v>
      </c>
      <c r="C2228" s="3">
        <v>28</v>
      </c>
      <c r="D2228" s="2" t="s">
        <v>26</v>
      </c>
      <c r="E2228" t="s">
        <v>15928</v>
      </c>
      <c r="I2228" t="str">
        <f t="shared" si="34"/>
        <v>Carex hostiana  ;;56;28</v>
      </c>
      <c r="M2228" s="8" t="s">
        <v>17831</v>
      </c>
    </row>
    <row r="2229" spans="1:13" x14ac:dyDescent="0.25">
      <c r="B2229" s="3">
        <v>56</v>
      </c>
      <c r="C2229" s="3">
        <v>28</v>
      </c>
      <c r="D2229" s="2" t="s">
        <v>26</v>
      </c>
      <c r="E2229" t="s">
        <v>15928</v>
      </c>
      <c r="I2229" t="str">
        <f t="shared" si="34"/>
        <v>Carex hostiana  ;;56;28</v>
      </c>
      <c r="M2229" s="8" t="s">
        <v>17831</v>
      </c>
    </row>
    <row r="2230" spans="1:13" x14ac:dyDescent="0.25">
      <c r="A2230" s="3">
        <v>28</v>
      </c>
      <c r="C2230" s="3">
        <v>28</v>
      </c>
      <c r="D2230" s="2" t="s">
        <v>26</v>
      </c>
      <c r="E2230" t="s">
        <v>15928</v>
      </c>
      <c r="I2230" t="str">
        <f t="shared" si="34"/>
        <v>Carex hostiana  ;28;;28</v>
      </c>
      <c r="M2230" s="8" t="s">
        <v>17832</v>
      </c>
    </row>
    <row r="2231" spans="1:13" x14ac:dyDescent="0.25">
      <c r="A2231" s="3">
        <v>28</v>
      </c>
      <c r="C2231" s="3">
        <v>28</v>
      </c>
      <c r="D2231" s="2" t="s">
        <v>26</v>
      </c>
      <c r="E2231" t="s">
        <v>15928</v>
      </c>
      <c r="I2231" t="str">
        <f t="shared" si="34"/>
        <v>Carex hostiana  ;28;;28</v>
      </c>
      <c r="M2231" s="8" t="s">
        <v>17832</v>
      </c>
    </row>
    <row r="2232" spans="1:13" x14ac:dyDescent="0.25">
      <c r="B2232" s="3">
        <v>56</v>
      </c>
      <c r="C2232" s="3">
        <v>28</v>
      </c>
      <c r="D2232" s="2" t="s">
        <v>26</v>
      </c>
      <c r="E2232" t="s">
        <v>15928</v>
      </c>
      <c r="I2232" t="str">
        <f t="shared" si="34"/>
        <v>Carex hostiana  ;;56;28</v>
      </c>
      <c r="M2232" s="8" t="s">
        <v>17831</v>
      </c>
    </row>
    <row r="2233" spans="1:13" x14ac:dyDescent="0.25">
      <c r="B2233" s="3">
        <v>56</v>
      </c>
      <c r="C2233" s="3">
        <v>28</v>
      </c>
      <c r="D2233" s="2" t="s">
        <v>26</v>
      </c>
      <c r="E2233" t="s">
        <v>15928</v>
      </c>
      <c r="I2233" t="str">
        <f t="shared" si="34"/>
        <v>Carex hostiana  ;;56;28</v>
      </c>
      <c r="M2233" s="8" t="s">
        <v>17831</v>
      </c>
    </row>
    <row r="2234" spans="1:13" x14ac:dyDescent="0.25">
      <c r="B2234" s="3">
        <v>56</v>
      </c>
      <c r="C2234" s="3">
        <v>28</v>
      </c>
      <c r="D2234" s="2" t="s">
        <v>26</v>
      </c>
      <c r="E2234" t="s">
        <v>15928</v>
      </c>
      <c r="I2234" t="str">
        <f t="shared" si="34"/>
        <v>Carex hostiana  ;;56;28</v>
      </c>
      <c r="M2234" s="8" t="s">
        <v>17831</v>
      </c>
    </row>
    <row r="2235" spans="1:13" x14ac:dyDescent="0.25">
      <c r="B2235" s="3">
        <v>56</v>
      </c>
      <c r="C2235" s="3">
        <v>28</v>
      </c>
      <c r="D2235" s="2" t="s">
        <v>26</v>
      </c>
      <c r="E2235" t="s">
        <v>15928</v>
      </c>
      <c r="I2235" t="str">
        <f t="shared" si="34"/>
        <v>Carex hostiana  ;;56;28</v>
      </c>
      <c r="M2235" s="8" t="s">
        <v>17831</v>
      </c>
    </row>
    <row r="2236" spans="1:13" x14ac:dyDescent="0.25">
      <c r="B2236" s="3">
        <v>56</v>
      </c>
      <c r="C2236" s="3">
        <v>28</v>
      </c>
      <c r="D2236" s="2" t="s">
        <v>26</v>
      </c>
      <c r="E2236" t="s">
        <v>15928</v>
      </c>
      <c r="I2236" t="str">
        <f t="shared" si="34"/>
        <v>Carex hostiana  ;;56;28</v>
      </c>
      <c r="M2236" s="8" t="s">
        <v>17831</v>
      </c>
    </row>
    <row r="2237" spans="1:13" x14ac:dyDescent="0.25">
      <c r="B2237" s="3">
        <v>56</v>
      </c>
      <c r="C2237" s="3">
        <v>28</v>
      </c>
      <c r="D2237" s="2" t="s">
        <v>26</v>
      </c>
      <c r="E2237" t="s">
        <v>15928</v>
      </c>
      <c r="I2237" t="str">
        <f t="shared" si="34"/>
        <v>Carex hostiana  ;;56;28</v>
      </c>
      <c r="M2237" s="8" t="s">
        <v>17831</v>
      </c>
    </row>
    <row r="2238" spans="1:13" x14ac:dyDescent="0.25">
      <c r="B2238" s="3">
        <v>56</v>
      </c>
      <c r="C2238" s="3">
        <v>28</v>
      </c>
      <c r="D2238" s="2" t="s">
        <v>26</v>
      </c>
      <c r="E2238" t="s">
        <v>15928</v>
      </c>
      <c r="I2238" t="str">
        <f t="shared" si="34"/>
        <v>Carex hostiana  ;;56;28</v>
      </c>
      <c r="M2238" s="8" t="s">
        <v>17831</v>
      </c>
    </row>
    <row r="2239" spans="1:13" x14ac:dyDescent="0.25">
      <c r="A2239" s="3">
        <v>28</v>
      </c>
      <c r="C2239" s="3">
        <v>28</v>
      </c>
      <c r="D2239" s="2" t="s">
        <v>26</v>
      </c>
      <c r="E2239" t="s">
        <v>15928</v>
      </c>
      <c r="I2239" t="str">
        <f t="shared" si="34"/>
        <v>Carex hostiana  ;28;;28</v>
      </c>
      <c r="M2239" s="8" t="s">
        <v>17832</v>
      </c>
    </row>
    <row r="2240" spans="1:13" x14ac:dyDescent="0.25">
      <c r="B2240" s="3">
        <v>56</v>
      </c>
      <c r="C2240" s="3">
        <v>28</v>
      </c>
      <c r="D2240" s="2" t="s">
        <v>26</v>
      </c>
      <c r="E2240" t="s">
        <v>15929</v>
      </c>
      <c r="I2240" t="str">
        <f t="shared" si="34"/>
        <v>Carex houghtoniana  ;;56;28</v>
      </c>
      <c r="M2240" s="8" t="s">
        <v>17833</v>
      </c>
    </row>
    <row r="2241" spans="2:13" x14ac:dyDescent="0.25">
      <c r="B2241" s="3">
        <v>56</v>
      </c>
      <c r="C2241" s="3">
        <v>28</v>
      </c>
      <c r="D2241" s="2" t="s">
        <v>26</v>
      </c>
      <c r="E2241" t="s">
        <v>15929</v>
      </c>
      <c r="I2241" t="str">
        <f t="shared" si="34"/>
        <v>Carex houghtoniana  ;;56;28</v>
      </c>
      <c r="M2241" s="8" t="s">
        <v>17833</v>
      </c>
    </row>
    <row r="2242" spans="2:13" x14ac:dyDescent="0.25">
      <c r="B2242" s="3">
        <v>36</v>
      </c>
      <c r="C2242" s="3">
        <v>18</v>
      </c>
      <c r="D2242" s="2" t="s">
        <v>26</v>
      </c>
      <c r="E2242" t="s">
        <v>15930</v>
      </c>
      <c r="I2242" t="str">
        <f t="shared" ref="I2242:I2305" si="35">CONCATENATE(D2242,$P$1,E2242,$P$1,F2242,$P$1,G2242,$Q$1,A2242,$Q$1,B2242,$Q$1,C2242)</f>
        <v>Carex humilis  ;;36;18</v>
      </c>
      <c r="M2242" s="8" t="s">
        <v>17834</v>
      </c>
    </row>
    <row r="2243" spans="2:13" x14ac:dyDescent="0.25">
      <c r="B2243" s="3">
        <v>36</v>
      </c>
      <c r="C2243" s="3">
        <v>18</v>
      </c>
      <c r="D2243" s="2" t="s">
        <v>26</v>
      </c>
      <c r="E2243" t="s">
        <v>15930</v>
      </c>
      <c r="I2243" t="str">
        <f t="shared" si="35"/>
        <v>Carex humilis  ;;36;18</v>
      </c>
      <c r="M2243" s="8" t="s">
        <v>17834</v>
      </c>
    </row>
    <row r="2244" spans="2:13" x14ac:dyDescent="0.25">
      <c r="B2244" s="3">
        <v>36</v>
      </c>
      <c r="C2244" s="3">
        <v>18</v>
      </c>
      <c r="D2244" s="2" t="s">
        <v>26</v>
      </c>
      <c r="E2244" t="s">
        <v>15930</v>
      </c>
      <c r="I2244" t="str">
        <f t="shared" si="35"/>
        <v>Carex humilis  ;;36;18</v>
      </c>
      <c r="M2244" s="8" t="s">
        <v>17834</v>
      </c>
    </row>
    <row r="2245" spans="2:13" x14ac:dyDescent="0.25">
      <c r="B2245" s="3">
        <v>36</v>
      </c>
      <c r="C2245" s="3">
        <v>18</v>
      </c>
      <c r="D2245" s="2" t="s">
        <v>26</v>
      </c>
      <c r="E2245" t="s">
        <v>15930</v>
      </c>
      <c r="I2245" t="str">
        <f t="shared" si="35"/>
        <v>Carex humilis  ;;36;18</v>
      </c>
      <c r="M2245" s="8" t="s">
        <v>17834</v>
      </c>
    </row>
    <row r="2246" spans="2:13" x14ac:dyDescent="0.25">
      <c r="B2246" s="3" t="s">
        <v>1933</v>
      </c>
      <c r="C2246" s="3">
        <v>18.190000000000001</v>
      </c>
      <c r="D2246" s="2" t="s">
        <v>26</v>
      </c>
      <c r="E2246" t="s">
        <v>15930</v>
      </c>
      <c r="I2246" t="str">
        <f t="shared" si="35"/>
        <v>Carex humilis  ;;36 38;18,19</v>
      </c>
      <c r="M2246" s="8" t="s">
        <v>17835</v>
      </c>
    </row>
    <row r="2247" spans="2:13" x14ac:dyDescent="0.25">
      <c r="B2247" s="3">
        <v>36</v>
      </c>
      <c r="C2247" s="3">
        <v>18</v>
      </c>
      <c r="D2247" s="2" t="s">
        <v>26</v>
      </c>
      <c r="E2247" t="s">
        <v>15930</v>
      </c>
      <c r="I2247" t="str">
        <f t="shared" si="35"/>
        <v>Carex humilis  ;;36;18</v>
      </c>
      <c r="M2247" s="8" t="s">
        <v>17834</v>
      </c>
    </row>
    <row r="2248" spans="2:13" x14ac:dyDescent="0.25">
      <c r="B2248" s="3">
        <v>36</v>
      </c>
      <c r="C2248" s="3">
        <v>18</v>
      </c>
      <c r="D2248" s="2" t="s">
        <v>26</v>
      </c>
      <c r="E2248" t="s">
        <v>15930</v>
      </c>
      <c r="I2248" t="str">
        <f t="shared" si="35"/>
        <v>Carex humilis  ;;36;18</v>
      </c>
      <c r="M2248" s="8" t="s">
        <v>17834</v>
      </c>
    </row>
    <row r="2249" spans="2:13" x14ac:dyDescent="0.25">
      <c r="B2249" s="3">
        <v>36</v>
      </c>
      <c r="C2249" s="3">
        <v>18</v>
      </c>
      <c r="D2249" s="2" t="s">
        <v>26</v>
      </c>
      <c r="E2249" t="s">
        <v>15930</v>
      </c>
      <c r="I2249" t="str">
        <f t="shared" si="35"/>
        <v>Carex humilis  ;;36;18</v>
      </c>
      <c r="M2249" s="8" t="s">
        <v>17834</v>
      </c>
    </row>
    <row r="2250" spans="2:13" x14ac:dyDescent="0.25">
      <c r="B2250" s="3" t="s">
        <v>1374</v>
      </c>
      <c r="C2250" s="3" t="s">
        <v>5018</v>
      </c>
      <c r="D2250" s="2" t="s">
        <v>26</v>
      </c>
      <c r="E2250" t="s">
        <v>15930</v>
      </c>
      <c r="I2250" t="str">
        <f t="shared" si="35"/>
        <v>Carex humilis  ;;36, 38;18, 19</v>
      </c>
      <c r="M2250" s="8" t="s">
        <v>17836</v>
      </c>
    </row>
    <row r="2251" spans="2:13" x14ac:dyDescent="0.25">
      <c r="B2251" s="3">
        <v>36</v>
      </c>
      <c r="C2251" s="3">
        <v>18</v>
      </c>
      <c r="D2251" s="2" t="s">
        <v>26</v>
      </c>
      <c r="E2251" t="s">
        <v>15930</v>
      </c>
      <c r="I2251" t="str">
        <f t="shared" si="35"/>
        <v>Carex humilis  ;;36;18</v>
      </c>
      <c r="M2251" s="8" t="s">
        <v>17834</v>
      </c>
    </row>
    <row r="2252" spans="2:13" x14ac:dyDescent="0.25">
      <c r="B2252" s="3">
        <v>36</v>
      </c>
      <c r="C2252" s="3">
        <v>18</v>
      </c>
      <c r="D2252" s="2" t="s">
        <v>26</v>
      </c>
      <c r="E2252" t="s">
        <v>15930</v>
      </c>
      <c r="I2252" t="str">
        <f t="shared" si="35"/>
        <v>Carex humilis  ;;36;18</v>
      </c>
      <c r="M2252" s="8" t="s">
        <v>17834</v>
      </c>
    </row>
    <row r="2253" spans="2:13" x14ac:dyDescent="0.25">
      <c r="B2253" s="3">
        <v>38</v>
      </c>
      <c r="C2253" s="3">
        <v>19</v>
      </c>
      <c r="D2253" s="2" t="s">
        <v>26</v>
      </c>
      <c r="E2253" t="s">
        <v>15930</v>
      </c>
      <c r="I2253" t="str">
        <f t="shared" si="35"/>
        <v>Carex humilis  ;;38;19</v>
      </c>
      <c r="M2253" s="8" t="s">
        <v>17837</v>
      </c>
    </row>
    <row r="2254" spans="2:13" x14ac:dyDescent="0.25">
      <c r="B2254" s="3">
        <v>36</v>
      </c>
      <c r="C2254" s="3">
        <v>18</v>
      </c>
      <c r="D2254" s="2" t="s">
        <v>26</v>
      </c>
      <c r="E2254" t="s">
        <v>15930</v>
      </c>
      <c r="I2254" t="str">
        <f t="shared" si="35"/>
        <v>Carex humilis  ;;36;18</v>
      </c>
      <c r="M2254" s="8" t="s">
        <v>17834</v>
      </c>
    </row>
    <row r="2255" spans="2:13" x14ac:dyDescent="0.25">
      <c r="B2255" s="3">
        <v>36</v>
      </c>
      <c r="C2255" s="3">
        <v>18</v>
      </c>
      <c r="D2255" s="2" t="s">
        <v>26</v>
      </c>
      <c r="E2255" t="s">
        <v>15930</v>
      </c>
      <c r="I2255" t="str">
        <f t="shared" si="35"/>
        <v>Carex humilis  ;;36;18</v>
      </c>
      <c r="M2255" s="8" t="s">
        <v>17834</v>
      </c>
    </row>
    <row r="2256" spans="2:13" x14ac:dyDescent="0.25">
      <c r="B2256" s="3">
        <v>36</v>
      </c>
      <c r="C2256" s="3">
        <v>18</v>
      </c>
      <c r="D2256" s="2" t="s">
        <v>26</v>
      </c>
      <c r="E2256" t="s">
        <v>15930</v>
      </c>
      <c r="I2256" t="str">
        <f t="shared" si="35"/>
        <v>Carex humilis  ;;36;18</v>
      </c>
      <c r="M2256" s="8" t="s">
        <v>17834</v>
      </c>
    </row>
    <row r="2257" spans="1:13" x14ac:dyDescent="0.25">
      <c r="B2257" s="3">
        <v>36</v>
      </c>
      <c r="C2257" s="3">
        <v>18</v>
      </c>
      <c r="D2257" s="2" t="s">
        <v>26</v>
      </c>
      <c r="E2257" t="s">
        <v>15930</v>
      </c>
      <c r="I2257" t="str">
        <f t="shared" si="35"/>
        <v>Carex humilis  ;;36;18</v>
      </c>
      <c r="M2257" s="8" t="s">
        <v>17834</v>
      </c>
    </row>
    <row r="2258" spans="1:13" x14ac:dyDescent="0.25">
      <c r="A2258" s="3">
        <v>18</v>
      </c>
      <c r="C2258" s="3">
        <v>18</v>
      </c>
      <c r="D2258" s="2" t="s">
        <v>26</v>
      </c>
      <c r="E2258" t="s">
        <v>15930</v>
      </c>
      <c r="I2258" t="str">
        <f t="shared" si="35"/>
        <v>Carex humilis  ;18;;18</v>
      </c>
      <c r="M2258" s="8" t="s">
        <v>17838</v>
      </c>
    </row>
    <row r="2259" spans="1:13" x14ac:dyDescent="0.25">
      <c r="B2259" s="3">
        <v>36</v>
      </c>
      <c r="C2259" s="3">
        <v>18</v>
      </c>
      <c r="D2259" s="2" t="s">
        <v>26</v>
      </c>
      <c r="E2259" t="s">
        <v>15930</v>
      </c>
      <c r="I2259" t="str">
        <f t="shared" si="35"/>
        <v>Carex humilis  ;;36;18</v>
      </c>
      <c r="M2259" s="8" t="s">
        <v>17834</v>
      </c>
    </row>
    <row r="2260" spans="1:13" x14ac:dyDescent="0.25">
      <c r="B2260" s="3">
        <v>36</v>
      </c>
      <c r="C2260" s="3">
        <v>18</v>
      </c>
      <c r="D2260" s="2" t="s">
        <v>26</v>
      </c>
      <c r="E2260" t="s">
        <v>15930</v>
      </c>
      <c r="I2260" t="str">
        <f t="shared" si="35"/>
        <v>Carex humilis  ;;36;18</v>
      </c>
      <c r="M2260" s="8" t="s">
        <v>17834</v>
      </c>
    </row>
    <row r="2261" spans="1:13" x14ac:dyDescent="0.25">
      <c r="B2261" s="3">
        <v>26</v>
      </c>
      <c r="C2261" s="3">
        <v>13</v>
      </c>
      <c r="D2261" s="2" t="s">
        <v>26</v>
      </c>
      <c r="E2261" t="s">
        <v>15930</v>
      </c>
      <c r="I2261" t="str">
        <f t="shared" si="35"/>
        <v>Carex humilis  ;;26;13</v>
      </c>
      <c r="M2261" s="8" t="s">
        <v>17839</v>
      </c>
    </row>
    <row r="2262" spans="1:13" x14ac:dyDescent="0.25">
      <c r="B2262" s="3">
        <v>38</v>
      </c>
      <c r="C2262" s="3">
        <v>19</v>
      </c>
      <c r="D2262" s="2" t="s">
        <v>26</v>
      </c>
      <c r="E2262" t="s">
        <v>15930</v>
      </c>
      <c r="I2262" t="str">
        <f t="shared" si="35"/>
        <v>Carex humilis  ;;38;19</v>
      </c>
      <c r="M2262" s="8" t="s">
        <v>17837</v>
      </c>
    </row>
    <row r="2263" spans="1:13" x14ac:dyDescent="0.25">
      <c r="B2263" s="3">
        <v>36</v>
      </c>
      <c r="C2263" s="3">
        <v>18</v>
      </c>
      <c r="D2263" s="2" t="s">
        <v>26</v>
      </c>
      <c r="E2263" t="s">
        <v>15930</v>
      </c>
      <c r="I2263" t="str">
        <f t="shared" si="35"/>
        <v>Carex humilis  ;;36;18</v>
      </c>
      <c r="M2263" s="8" t="s">
        <v>17834</v>
      </c>
    </row>
    <row r="2264" spans="1:13" x14ac:dyDescent="0.25">
      <c r="B2264" s="3">
        <v>36</v>
      </c>
      <c r="C2264" s="3">
        <v>18</v>
      </c>
      <c r="D2264" s="2" t="s">
        <v>26</v>
      </c>
      <c r="E2264" t="s">
        <v>15930</v>
      </c>
      <c r="I2264" t="str">
        <f t="shared" si="35"/>
        <v>Carex humilis  ;;36;18</v>
      </c>
      <c r="M2264" s="8" t="s">
        <v>17834</v>
      </c>
    </row>
    <row r="2265" spans="1:13" x14ac:dyDescent="0.25">
      <c r="A2265" s="3">
        <v>37</v>
      </c>
      <c r="C2265" s="3">
        <v>37</v>
      </c>
      <c r="D2265" s="2" t="s">
        <v>26</v>
      </c>
      <c r="E2265" t="s">
        <v>15931</v>
      </c>
      <c r="I2265" t="str">
        <f t="shared" si="35"/>
        <v>Carex hyalina  ;37;;37</v>
      </c>
      <c r="M2265" s="8" t="s">
        <v>17840</v>
      </c>
    </row>
    <row r="2266" spans="1:13" x14ac:dyDescent="0.25">
      <c r="A2266" s="3">
        <v>37</v>
      </c>
      <c r="C2266" s="3">
        <v>37</v>
      </c>
      <c r="D2266" s="2" t="s">
        <v>26</v>
      </c>
      <c r="E2266" t="s">
        <v>15931</v>
      </c>
      <c r="I2266" t="str">
        <f t="shared" si="35"/>
        <v>Carex hyalina  ;37;;37</v>
      </c>
      <c r="M2266" s="8" t="s">
        <v>17840</v>
      </c>
    </row>
    <row r="2267" spans="1:13" x14ac:dyDescent="0.25">
      <c r="B2267" s="3" t="s">
        <v>10172</v>
      </c>
      <c r="C2267" s="3">
        <v>45</v>
      </c>
      <c r="D2267" s="2" t="s">
        <v>26</v>
      </c>
      <c r="E2267" t="s">
        <v>15932</v>
      </c>
      <c r="I2267" t="str">
        <f t="shared" si="35"/>
        <v>Carex hypandra  ;;c.90;45</v>
      </c>
      <c r="M2267" s="8" t="s">
        <v>17841</v>
      </c>
    </row>
    <row r="2268" spans="1:13" x14ac:dyDescent="0.25">
      <c r="B2268" s="3">
        <v>58</v>
      </c>
      <c r="C2268" s="3">
        <v>29</v>
      </c>
      <c r="D2268" s="2" t="s">
        <v>26</v>
      </c>
      <c r="E2268" t="s">
        <v>15933</v>
      </c>
      <c r="I2268" t="str">
        <f t="shared" si="35"/>
        <v>Carex hystericina  ;;58;29</v>
      </c>
      <c r="M2268" s="8" t="s">
        <v>17842</v>
      </c>
    </row>
    <row r="2269" spans="1:13" x14ac:dyDescent="0.25">
      <c r="B2269" s="3">
        <v>58</v>
      </c>
      <c r="C2269" s="3">
        <v>29</v>
      </c>
      <c r="D2269" s="2" t="s">
        <v>26</v>
      </c>
      <c r="E2269" t="s">
        <v>15933</v>
      </c>
      <c r="I2269" t="str">
        <f t="shared" si="35"/>
        <v>Carex hystericina  ;;58;29</v>
      </c>
      <c r="M2269" s="8" t="s">
        <v>17842</v>
      </c>
    </row>
    <row r="2270" spans="1:13" x14ac:dyDescent="0.25">
      <c r="B2270" s="3">
        <v>58</v>
      </c>
      <c r="C2270" s="3">
        <v>29</v>
      </c>
      <c r="D2270" s="2" t="s">
        <v>26</v>
      </c>
      <c r="E2270" t="s">
        <v>15933</v>
      </c>
      <c r="I2270" t="str">
        <f t="shared" si="35"/>
        <v>Carex hystericina  ;;58;29</v>
      </c>
      <c r="M2270" s="8" t="s">
        <v>17842</v>
      </c>
    </row>
    <row r="2271" spans="1:13" x14ac:dyDescent="0.25">
      <c r="B2271" s="3">
        <v>58</v>
      </c>
      <c r="C2271" s="3">
        <v>29</v>
      </c>
      <c r="D2271" s="2" t="s">
        <v>26</v>
      </c>
      <c r="E2271" t="s">
        <v>15933</v>
      </c>
      <c r="I2271" t="str">
        <f t="shared" si="35"/>
        <v>Carex hystericina  ;;58;29</v>
      </c>
      <c r="M2271" s="8" t="s">
        <v>17842</v>
      </c>
    </row>
    <row r="2272" spans="1:13" x14ac:dyDescent="0.25">
      <c r="B2272" s="3">
        <v>64</v>
      </c>
      <c r="C2272" s="3">
        <v>32</v>
      </c>
      <c r="D2272" s="2" t="s">
        <v>26</v>
      </c>
      <c r="E2272" t="s">
        <v>15934</v>
      </c>
      <c r="I2272" t="str">
        <f t="shared" si="35"/>
        <v>Carex illota  ;;64;32</v>
      </c>
      <c r="M2272" s="8" t="s">
        <v>17843</v>
      </c>
    </row>
    <row r="2273" spans="1:13" x14ac:dyDescent="0.25">
      <c r="B2273" s="3">
        <v>64</v>
      </c>
      <c r="C2273" s="3">
        <v>32</v>
      </c>
      <c r="D2273" s="2" t="s">
        <v>26</v>
      </c>
      <c r="E2273" t="s">
        <v>15934</v>
      </c>
      <c r="I2273" t="str">
        <f t="shared" si="35"/>
        <v>Carex illota  ;;64;32</v>
      </c>
      <c r="M2273" s="8" t="s">
        <v>17843</v>
      </c>
    </row>
    <row r="2274" spans="1:13" x14ac:dyDescent="0.25">
      <c r="B2274" s="3">
        <v>66</v>
      </c>
      <c r="C2274" s="3">
        <v>33</v>
      </c>
      <c r="D2274" s="2" t="s">
        <v>26</v>
      </c>
      <c r="E2274" t="s">
        <v>15935</v>
      </c>
      <c r="I2274" t="str">
        <f t="shared" si="35"/>
        <v>Carex impexa  ;;66;33</v>
      </c>
      <c r="M2274" s="8" t="s">
        <v>17844</v>
      </c>
    </row>
    <row r="2275" spans="1:13" x14ac:dyDescent="0.25">
      <c r="B2275" s="3">
        <v>66</v>
      </c>
      <c r="C2275" s="3">
        <v>33</v>
      </c>
      <c r="D2275" s="2" t="s">
        <v>26</v>
      </c>
      <c r="E2275" t="s">
        <v>15935</v>
      </c>
      <c r="I2275" t="str">
        <f t="shared" si="35"/>
        <v>Carex impexa  ;;66;33</v>
      </c>
      <c r="M2275" s="8" t="s">
        <v>17844</v>
      </c>
    </row>
    <row r="2276" spans="1:13" x14ac:dyDescent="0.25">
      <c r="B2276" s="3">
        <v>46</v>
      </c>
      <c r="C2276" s="3">
        <v>23</v>
      </c>
      <c r="D2276" s="2" t="s">
        <v>26</v>
      </c>
      <c r="E2276" t="s">
        <v>15936</v>
      </c>
      <c r="I2276" t="str">
        <f t="shared" si="35"/>
        <v>Carex infirminervia  ;;46;23</v>
      </c>
      <c r="M2276" s="8" t="s">
        <v>17845</v>
      </c>
    </row>
    <row r="2277" spans="1:13" x14ac:dyDescent="0.25">
      <c r="B2277" s="3">
        <v>64</v>
      </c>
      <c r="C2277" s="3">
        <v>32</v>
      </c>
      <c r="D2277" s="2" t="s">
        <v>26</v>
      </c>
      <c r="E2277" t="s">
        <v>15937</v>
      </c>
      <c r="I2277" t="str">
        <f t="shared" si="35"/>
        <v>Carex inopinata  ;;64;32</v>
      </c>
      <c r="M2277" s="8" t="s">
        <v>17846</v>
      </c>
    </row>
    <row r="2278" spans="1:13" x14ac:dyDescent="0.25">
      <c r="B2278" s="3" t="s">
        <v>1684</v>
      </c>
      <c r="C2278" s="3">
        <v>32</v>
      </c>
      <c r="D2278" s="2" t="s">
        <v>26</v>
      </c>
      <c r="E2278" t="s">
        <v>15937</v>
      </c>
      <c r="I2278" t="str">
        <f t="shared" si="35"/>
        <v>Carex inopinata  ;;c.64;32</v>
      </c>
      <c r="M2278" s="8" t="s">
        <v>17847</v>
      </c>
    </row>
    <row r="2279" spans="1:13" x14ac:dyDescent="0.25">
      <c r="B2279" s="3">
        <v>36</v>
      </c>
      <c r="C2279" s="3">
        <v>18</v>
      </c>
      <c r="D2279" s="2" t="s">
        <v>26</v>
      </c>
      <c r="E2279" t="s">
        <v>15938</v>
      </c>
      <c r="I2279" t="str">
        <f t="shared" si="35"/>
        <v>Carex inops  ;;36;18</v>
      </c>
      <c r="M2279" s="8" t="s">
        <v>17848</v>
      </c>
    </row>
    <row r="2280" spans="1:13" x14ac:dyDescent="0.25">
      <c r="A2280" s="3">
        <v>18</v>
      </c>
      <c r="C2280" s="3">
        <v>18</v>
      </c>
      <c r="D2280" s="2" t="s">
        <v>26</v>
      </c>
      <c r="E2280" t="s">
        <v>15938</v>
      </c>
      <c r="I2280" t="str">
        <f t="shared" si="35"/>
        <v>Carex inops  ;18;;18</v>
      </c>
      <c r="M2280" s="8" t="s">
        <v>17849</v>
      </c>
    </row>
    <row r="2281" spans="1:13" x14ac:dyDescent="0.25">
      <c r="A2281" s="3">
        <v>20</v>
      </c>
      <c r="C2281" s="3">
        <v>20</v>
      </c>
      <c r="D2281" s="2" t="s">
        <v>26</v>
      </c>
      <c r="E2281" t="s">
        <v>15938</v>
      </c>
      <c r="I2281" t="str">
        <f t="shared" si="35"/>
        <v>Carex inops  ;20;;20</v>
      </c>
      <c r="M2281" s="8" t="s">
        <v>17850</v>
      </c>
    </row>
    <row r="2282" spans="1:13" x14ac:dyDescent="0.25">
      <c r="A2282" s="3">
        <v>18</v>
      </c>
      <c r="C2282" s="3">
        <v>18</v>
      </c>
      <c r="D2282" s="2" t="s">
        <v>26</v>
      </c>
      <c r="E2282" t="s">
        <v>15938</v>
      </c>
      <c r="I2282" t="str">
        <f t="shared" si="35"/>
        <v>Carex inops  ;18;;18</v>
      </c>
      <c r="M2282" s="8" t="s">
        <v>17849</v>
      </c>
    </row>
    <row r="2283" spans="1:13" x14ac:dyDescent="0.25">
      <c r="A2283" s="3">
        <v>18</v>
      </c>
      <c r="C2283" s="3">
        <v>18</v>
      </c>
      <c r="D2283" s="2" t="s">
        <v>26</v>
      </c>
      <c r="E2283" t="s">
        <v>15938</v>
      </c>
      <c r="F2283" s="6" t="s">
        <v>16681</v>
      </c>
      <c r="G2283" t="s">
        <v>15939</v>
      </c>
      <c r="I2283" t="str">
        <f t="shared" si="35"/>
        <v>Carex inops subsp heliophila;18;;18</v>
      </c>
      <c r="M2283" s="8" t="s">
        <v>16730</v>
      </c>
    </row>
    <row r="2284" spans="1:13" x14ac:dyDescent="0.25">
      <c r="A2284" s="3">
        <v>18</v>
      </c>
      <c r="C2284" s="3">
        <v>18</v>
      </c>
      <c r="D2284" s="2" t="s">
        <v>26</v>
      </c>
      <c r="E2284" t="s">
        <v>15938</v>
      </c>
      <c r="F2284" s="6" t="s">
        <v>16681</v>
      </c>
      <c r="G2284" t="s">
        <v>15939</v>
      </c>
      <c r="I2284" t="str">
        <f t="shared" si="35"/>
        <v>Carex inops subsp heliophila;18;;18</v>
      </c>
      <c r="M2284" s="8" t="s">
        <v>16730</v>
      </c>
    </row>
    <row r="2285" spans="1:13" x14ac:dyDescent="0.25">
      <c r="A2285" s="3">
        <v>20</v>
      </c>
      <c r="C2285" s="3">
        <v>20</v>
      </c>
      <c r="D2285" s="2" t="s">
        <v>26</v>
      </c>
      <c r="E2285" t="s">
        <v>15938</v>
      </c>
      <c r="F2285" s="6" t="s">
        <v>16681</v>
      </c>
      <c r="G2285" t="s">
        <v>15939</v>
      </c>
      <c r="I2285" t="str">
        <f t="shared" si="35"/>
        <v>Carex inops subsp heliophila;20;;20</v>
      </c>
      <c r="M2285" s="8" t="s">
        <v>16731</v>
      </c>
    </row>
    <row r="2286" spans="1:13" x14ac:dyDescent="0.25">
      <c r="B2286" s="3">
        <v>36</v>
      </c>
      <c r="C2286" s="3">
        <v>18</v>
      </c>
      <c r="D2286" s="2" t="s">
        <v>26</v>
      </c>
      <c r="E2286" t="s">
        <v>15938</v>
      </c>
      <c r="F2286" s="6" t="s">
        <v>16681</v>
      </c>
      <c r="G2286" t="s">
        <v>15939</v>
      </c>
      <c r="I2286" t="str">
        <f t="shared" si="35"/>
        <v>Carex inops subsp heliophila;;36;18</v>
      </c>
      <c r="M2286" s="8" t="s">
        <v>16732</v>
      </c>
    </row>
    <row r="2287" spans="1:13" x14ac:dyDescent="0.25">
      <c r="A2287" s="3">
        <v>24</v>
      </c>
      <c r="C2287" s="3">
        <v>24</v>
      </c>
      <c r="D2287" s="2" t="s">
        <v>26</v>
      </c>
      <c r="E2287" t="s">
        <v>15940</v>
      </c>
      <c r="I2287" t="str">
        <f t="shared" si="35"/>
        <v>Carex insignis  ;24;;24</v>
      </c>
      <c r="M2287" s="8" t="s">
        <v>17851</v>
      </c>
    </row>
    <row r="2288" spans="1:13" x14ac:dyDescent="0.25">
      <c r="A2288" s="3">
        <v>24</v>
      </c>
      <c r="C2288" s="3">
        <v>24</v>
      </c>
      <c r="D2288" s="2" t="s">
        <v>26</v>
      </c>
      <c r="E2288" t="s">
        <v>15940</v>
      </c>
      <c r="I2288" t="str">
        <f t="shared" si="35"/>
        <v>Carex insignis  ;24;;24</v>
      </c>
      <c r="M2288" s="8" t="s">
        <v>17851</v>
      </c>
    </row>
    <row r="2289" spans="1:13" x14ac:dyDescent="0.25">
      <c r="A2289" s="3">
        <v>24</v>
      </c>
      <c r="C2289" s="3">
        <v>24</v>
      </c>
      <c r="D2289" s="2" t="s">
        <v>26</v>
      </c>
      <c r="E2289" t="s">
        <v>15940</v>
      </c>
      <c r="I2289" t="str">
        <f t="shared" si="35"/>
        <v>Carex insignis  ;24;;24</v>
      </c>
      <c r="M2289" s="8" t="s">
        <v>17851</v>
      </c>
    </row>
    <row r="2290" spans="1:13" x14ac:dyDescent="0.25">
      <c r="A2290" s="3">
        <v>41</v>
      </c>
      <c r="C2290" s="3">
        <v>41</v>
      </c>
      <c r="D2290" s="2" t="s">
        <v>26</v>
      </c>
      <c r="E2290" t="s">
        <v>15941</v>
      </c>
      <c r="I2290" t="str">
        <f t="shared" si="35"/>
        <v>Carex integra  ;41;;41</v>
      </c>
      <c r="M2290" s="8" t="s">
        <v>17852</v>
      </c>
    </row>
    <row r="2291" spans="1:13" x14ac:dyDescent="0.25">
      <c r="B2291" s="3">
        <v>82</v>
      </c>
      <c r="C2291" s="3">
        <v>41</v>
      </c>
      <c r="D2291" s="2" t="s">
        <v>26</v>
      </c>
      <c r="E2291" t="s">
        <v>15941</v>
      </c>
      <c r="I2291" t="str">
        <f t="shared" si="35"/>
        <v>Carex integra  ;;82;41</v>
      </c>
      <c r="M2291" s="8" t="s">
        <v>17853</v>
      </c>
    </row>
    <row r="2292" spans="1:13" x14ac:dyDescent="0.25">
      <c r="B2292" s="3">
        <v>54</v>
      </c>
      <c r="C2292" s="3">
        <v>27</v>
      </c>
      <c r="D2292" s="2" t="s">
        <v>26</v>
      </c>
      <c r="E2292" t="s">
        <v>15942</v>
      </c>
      <c r="I2292" t="str">
        <f t="shared" si="35"/>
        <v>Carex interior  ;;54;27</v>
      </c>
      <c r="M2292" s="8" t="s">
        <v>17854</v>
      </c>
    </row>
    <row r="2293" spans="1:13" x14ac:dyDescent="0.25">
      <c r="B2293" s="3">
        <v>54</v>
      </c>
      <c r="C2293" s="3">
        <v>27</v>
      </c>
      <c r="D2293" s="2" t="s">
        <v>26</v>
      </c>
      <c r="E2293" t="s">
        <v>15942</v>
      </c>
      <c r="I2293" t="str">
        <f t="shared" si="35"/>
        <v>Carex interior  ;;54;27</v>
      </c>
      <c r="M2293" s="8" t="s">
        <v>17854</v>
      </c>
    </row>
    <row r="2294" spans="1:13" x14ac:dyDescent="0.25">
      <c r="B2294" s="3">
        <v>54</v>
      </c>
      <c r="C2294" s="3">
        <v>27</v>
      </c>
      <c r="D2294" s="2" t="s">
        <v>26</v>
      </c>
      <c r="E2294" t="s">
        <v>15942</v>
      </c>
      <c r="I2294" t="str">
        <f t="shared" si="35"/>
        <v>Carex interior  ;;54;27</v>
      </c>
      <c r="M2294" s="8" t="s">
        <v>17854</v>
      </c>
    </row>
    <row r="2295" spans="1:13" x14ac:dyDescent="0.25">
      <c r="A2295" s="3" t="s">
        <v>2859</v>
      </c>
      <c r="C2295" s="3" t="s">
        <v>2859</v>
      </c>
      <c r="D2295" s="2" t="s">
        <v>26</v>
      </c>
      <c r="E2295" t="s">
        <v>15943</v>
      </c>
      <c r="I2295" t="str">
        <f t="shared" si="35"/>
        <v>Carex interrupta  ;32, 34;;32, 34</v>
      </c>
      <c r="M2295" s="8" t="s">
        <v>17855</v>
      </c>
    </row>
    <row r="2296" spans="1:13" x14ac:dyDescent="0.25">
      <c r="B2296" s="3">
        <v>48</v>
      </c>
      <c r="C2296" s="3">
        <v>24</v>
      </c>
      <c r="D2296" s="2" t="s">
        <v>26</v>
      </c>
      <c r="E2296" t="s">
        <v>15944</v>
      </c>
      <c r="I2296" t="str">
        <f t="shared" si="35"/>
        <v>Carex intumescens  ;;48;24</v>
      </c>
      <c r="M2296" s="8" t="s">
        <v>17856</v>
      </c>
    </row>
    <row r="2297" spans="1:13" x14ac:dyDescent="0.25">
      <c r="B2297" s="3">
        <v>48</v>
      </c>
      <c r="C2297" s="3">
        <v>24</v>
      </c>
      <c r="D2297" s="2" t="s">
        <v>26</v>
      </c>
      <c r="E2297" t="s">
        <v>15944</v>
      </c>
      <c r="I2297" t="str">
        <f t="shared" si="35"/>
        <v>Carex intumescens  ;;48;24</v>
      </c>
      <c r="M2297" s="8" t="s">
        <v>17856</v>
      </c>
    </row>
    <row r="2298" spans="1:13" x14ac:dyDescent="0.25">
      <c r="B2298" s="3" t="s">
        <v>1751</v>
      </c>
      <c r="C2298" s="3">
        <v>24</v>
      </c>
      <c r="D2298" s="2" t="s">
        <v>26</v>
      </c>
      <c r="E2298" t="s">
        <v>15944</v>
      </c>
      <c r="I2298" t="str">
        <f t="shared" si="35"/>
        <v>Carex intumescens  ;;c.48;24</v>
      </c>
      <c r="M2298" s="8" t="s">
        <v>17857</v>
      </c>
    </row>
    <row r="2299" spans="1:13" x14ac:dyDescent="0.25">
      <c r="B2299" s="3">
        <v>40</v>
      </c>
      <c r="C2299" s="3">
        <v>20</v>
      </c>
      <c r="D2299" s="2" t="s">
        <v>26</v>
      </c>
      <c r="E2299" t="s">
        <v>15945</v>
      </c>
      <c r="I2299" t="str">
        <f t="shared" si="35"/>
        <v>Carex inversa  ;;40;20</v>
      </c>
      <c r="M2299" s="8" t="s">
        <v>17858</v>
      </c>
    </row>
    <row r="2300" spans="1:13" x14ac:dyDescent="0.25">
      <c r="B2300" s="3">
        <v>41</v>
      </c>
      <c r="D2300" s="2" t="s">
        <v>26</v>
      </c>
      <c r="E2300" t="s">
        <v>15945</v>
      </c>
      <c r="I2300" t="str">
        <f t="shared" si="35"/>
        <v>Carex inversa  ;;41;</v>
      </c>
      <c r="M2300" s="8" t="s">
        <v>17859</v>
      </c>
    </row>
    <row r="2301" spans="1:13" x14ac:dyDescent="0.25">
      <c r="B2301" s="3">
        <v>42</v>
      </c>
      <c r="C2301" s="3">
        <v>21</v>
      </c>
      <c r="D2301" s="2" t="s">
        <v>26</v>
      </c>
      <c r="E2301" t="s">
        <v>15945</v>
      </c>
      <c r="I2301" t="str">
        <f t="shared" si="35"/>
        <v>Carex inversa  ;;42;21</v>
      </c>
      <c r="M2301" s="8" t="s">
        <v>17860</v>
      </c>
    </row>
    <row r="2302" spans="1:13" x14ac:dyDescent="0.25">
      <c r="B2302" s="3">
        <v>43</v>
      </c>
      <c r="D2302" s="2" t="s">
        <v>26</v>
      </c>
      <c r="E2302" t="s">
        <v>15945</v>
      </c>
      <c r="I2302" t="str">
        <f t="shared" si="35"/>
        <v>Carex inversa  ;;43;</v>
      </c>
      <c r="M2302" s="8" t="s">
        <v>17861</v>
      </c>
    </row>
    <row r="2303" spans="1:13" x14ac:dyDescent="0.25">
      <c r="B2303" s="3">
        <v>44</v>
      </c>
      <c r="C2303" s="3">
        <v>22</v>
      </c>
      <c r="D2303" s="2" t="s">
        <v>26</v>
      </c>
      <c r="E2303" t="s">
        <v>15945</v>
      </c>
      <c r="I2303" t="str">
        <f t="shared" si="35"/>
        <v>Carex inversa  ;;44;22</v>
      </c>
      <c r="M2303" s="8" t="s">
        <v>17862</v>
      </c>
    </row>
    <row r="2304" spans="1:13" x14ac:dyDescent="0.25">
      <c r="B2304" s="3" t="s">
        <v>10002</v>
      </c>
      <c r="C2304" s="3">
        <v>20.22</v>
      </c>
      <c r="D2304" s="2" t="s">
        <v>26</v>
      </c>
      <c r="E2304" t="s">
        <v>15945</v>
      </c>
      <c r="I2304" t="str">
        <f t="shared" si="35"/>
        <v>Carex inversa  ;;c.40-44;20,22</v>
      </c>
      <c r="M2304" s="8" t="s">
        <v>17863</v>
      </c>
    </row>
    <row r="2305" spans="1:13" x14ac:dyDescent="0.25">
      <c r="B2305" s="3">
        <v>62</v>
      </c>
      <c r="C2305" s="3">
        <v>31</v>
      </c>
      <c r="D2305" s="2" t="s">
        <v>26</v>
      </c>
      <c r="E2305" t="s">
        <v>15946</v>
      </c>
      <c r="I2305" t="str">
        <f t="shared" si="35"/>
        <v>Carex ischnostachya  ;;62;31</v>
      </c>
      <c r="M2305" s="8" t="s">
        <v>17864</v>
      </c>
    </row>
    <row r="2306" spans="1:13" x14ac:dyDescent="0.25">
      <c r="B2306" s="3">
        <v>62</v>
      </c>
      <c r="C2306" s="3">
        <v>31</v>
      </c>
      <c r="D2306" s="2" t="s">
        <v>26</v>
      </c>
      <c r="E2306" t="s">
        <v>15946</v>
      </c>
      <c r="I2306" t="str">
        <f t="shared" ref="I2306:I2369" si="36">CONCATENATE(D2306,$P$1,E2306,$P$1,F2306,$P$1,G2306,$Q$1,A2306,$Q$1,B2306,$Q$1,C2306)</f>
        <v>Carex ischnostachya  ;;62;31</v>
      </c>
      <c r="M2306" s="8" t="s">
        <v>17864</v>
      </c>
    </row>
    <row r="2307" spans="1:13" x14ac:dyDescent="0.25">
      <c r="B2307" s="3">
        <v>40</v>
      </c>
      <c r="C2307" s="3">
        <v>20</v>
      </c>
      <c r="D2307" s="2" t="s">
        <v>26</v>
      </c>
      <c r="E2307" t="s">
        <v>15947</v>
      </c>
      <c r="F2307" s="6" t="s">
        <v>16681</v>
      </c>
      <c r="G2307" t="s">
        <v>15948</v>
      </c>
      <c r="I2307" t="str">
        <f t="shared" si="36"/>
        <v>Carex jackiana subsp parciflora;;40;20</v>
      </c>
      <c r="M2307" s="8" t="s">
        <v>16733</v>
      </c>
    </row>
    <row r="2308" spans="1:13" x14ac:dyDescent="0.25">
      <c r="B2308" s="3" t="s">
        <v>13787</v>
      </c>
      <c r="C2308" s="3" t="s">
        <v>13788</v>
      </c>
      <c r="D2308" s="2" t="s">
        <v>26</v>
      </c>
      <c r="E2308" t="s">
        <v>15947</v>
      </c>
      <c r="F2308" s="6" t="s">
        <v>16681</v>
      </c>
      <c r="G2308" t="s">
        <v>15948</v>
      </c>
      <c r="I2308" t="str">
        <f t="shared" si="36"/>
        <v>Carex jackiana subsp parciflora;;38, 39, 44;19, 22</v>
      </c>
      <c r="M2308" s="8" t="s">
        <v>16734</v>
      </c>
    </row>
    <row r="2309" spans="1:13" x14ac:dyDescent="0.25">
      <c r="B2309" s="3">
        <v>47.5</v>
      </c>
      <c r="C2309" s="3">
        <v>25</v>
      </c>
      <c r="D2309" s="2" t="s">
        <v>26</v>
      </c>
      <c r="E2309" t="s">
        <v>15947</v>
      </c>
      <c r="F2309" s="6" t="s">
        <v>16682</v>
      </c>
      <c r="G2309" t="s">
        <v>15949</v>
      </c>
      <c r="I2309" t="str">
        <f t="shared" si="36"/>
        <v>Carex jackiana var macroglossa;;47,5;25</v>
      </c>
      <c r="M2309" s="8" t="s">
        <v>16735</v>
      </c>
    </row>
    <row r="2310" spans="1:13" x14ac:dyDescent="0.25">
      <c r="B2310" s="3">
        <v>70</v>
      </c>
      <c r="C2310" s="3">
        <v>35</v>
      </c>
      <c r="D2310" s="2" t="s">
        <v>26</v>
      </c>
      <c r="E2310" t="s">
        <v>15950</v>
      </c>
      <c r="I2310" t="str">
        <f t="shared" si="36"/>
        <v>Carex jacutica  ;;70;35</v>
      </c>
      <c r="M2310" s="8" t="s">
        <v>17865</v>
      </c>
    </row>
    <row r="2311" spans="1:13" x14ac:dyDescent="0.25">
      <c r="A2311" s="3" t="s">
        <v>10038</v>
      </c>
      <c r="C2311" s="3">
        <v>49</v>
      </c>
      <c r="D2311" s="2" t="s">
        <v>26</v>
      </c>
      <c r="E2311" t="s">
        <v>15951</v>
      </c>
      <c r="I2311" t="str">
        <f t="shared" si="36"/>
        <v>Carex jamesii  ;49II;;49</v>
      </c>
      <c r="M2311" s="8" t="s">
        <v>17866</v>
      </c>
    </row>
    <row r="2312" spans="1:13" x14ac:dyDescent="0.25">
      <c r="B2312" s="3">
        <v>52</v>
      </c>
      <c r="C2312" s="3">
        <v>26</v>
      </c>
      <c r="D2312" s="2" t="s">
        <v>26</v>
      </c>
      <c r="E2312" t="s">
        <v>15952</v>
      </c>
      <c r="I2312" t="str">
        <f t="shared" si="36"/>
        <v>Carex juncella  ;;52;26</v>
      </c>
      <c r="M2312" s="8" t="s">
        <v>17867</v>
      </c>
    </row>
    <row r="2313" spans="1:13" x14ac:dyDescent="0.25">
      <c r="B2313" s="3">
        <v>84</v>
      </c>
      <c r="C2313" s="3">
        <v>42</v>
      </c>
      <c r="D2313" s="2" t="s">
        <v>26</v>
      </c>
      <c r="E2313" t="s">
        <v>15952</v>
      </c>
      <c r="I2313" t="str">
        <f t="shared" si="36"/>
        <v>Carex juncella  ;;84;42</v>
      </c>
      <c r="M2313" s="8" t="s">
        <v>17868</v>
      </c>
    </row>
    <row r="2314" spans="1:13" x14ac:dyDescent="0.25">
      <c r="B2314" s="3">
        <v>84</v>
      </c>
      <c r="C2314" s="3">
        <v>42</v>
      </c>
      <c r="D2314" s="2" t="s">
        <v>26</v>
      </c>
      <c r="E2314" t="s">
        <v>15952</v>
      </c>
      <c r="I2314" t="str">
        <f t="shared" si="36"/>
        <v>Carex juncella  ;;84;42</v>
      </c>
      <c r="M2314" s="8" t="s">
        <v>17868</v>
      </c>
    </row>
    <row r="2315" spans="1:13" x14ac:dyDescent="0.25">
      <c r="B2315" s="3">
        <v>92</v>
      </c>
      <c r="C2315" s="3">
        <v>46</v>
      </c>
      <c r="D2315" s="2" t="s">
        <v>26</v>
      </c>
      <c r="E2315" t="s">
        <v>15952</v>
      </c>
      <c r="I2315" t="str">
        <f t="shared" si="36"/>
        <v>Carex juncella  ;;92;46</v>
      </c>
      <c r="M2315" s="8" t="s">
        <v>17869</v>
      </c>
    </row>
    <row r="2316" spans="1:13" x14ac:dyDescent="0.25">
      <c r="B2316" s="3">
        <v>76</v>
      </c>
      <c r="C2316" s="3">
        <v>38</v>
      </c>
      <c r="D2316" s="2" t="s">
        <v>26</v>
      </c>
      <c r="E2316" t="s">
        <v>15952</v>
      </c>
      <c r="I2316" t="str">
        <f t="shared" si="36"/>
        <v>Carex juncella  ;;76;38</v>
      </c>
      <c r="M2316" s="8" t="s">
        <v>17870</v>
      </c>
    </row>
    <row r="2317" spans="1:13" x14ac:dyDescent="0.25">
      <c r="B2317" s="3">
        <v>78</v>
      </c>
      <c r="C2317" s="3">
        <v>39</v>
      </c>
      <c r="D2317" s="2" t="s">
        <v>26</v>
      </c>
      <c r="E2317" t="s">
        <v>15953</v>
      </c>
      <c r="I2317" t="str">
        <f t="shared" si="36"/>
        <v>Carex kaloides  ;;78;39</v>
      </c>
      <c r="M2317" s="8" t="s">
        <v>17871</v>
      </c>
    </row>
    <row r="2318" spans="1:13" x14ac:dyDescent="0.25">
      <c r="B2318" s="3">
        <v>79</v>
      </c>
      <c r="D2318" s="2" t="s">
        <v>26</v>
      </c>
      <c r="E2318" t="s">
        <v>15953</v>
      </c>
      <c r="I2318" t="str">
        <f t="shared" si="36"/>
        <v>Carex kaloides  ;;79;</v>
      </c>
      <c r="M2318" s="8" t="s">
        <v>17872</v>
      </c>
    </row>
    <row r="2319" spans="1:13" x14ac:dyDescent="0.25">
      <c r="B2319" s="3">
        <v>80</v>
      </c>
      <c r="C2319" s="3">
        <v>40</v>
      </c>
      <c r="D2319" s="2" t="s">
        <v>26</v>
      </c>
      <c r="E2319" t="s">
        <v>15953</v>
      </c>
      <c r="I2319" t="str">
        <f t="shared" si="36"/>
        <v>Carex kaloides  ;;80;40</v>
      </c>
      <c r="M2319" s="8" t="s">
        <v>17873</v>
      </c>
    </row>
    <row r="2320" spans="1:13" x14ac:dyDescent="0.25">
      <c r="B2320" s="3">
        <v>81</v>
      </c>
      <c r="D2320" s="2" t="s">
        <v>26</v>
      </c>
      <c r="E2320" t="s">
        <v>15953</v>
      </c>
      <c r="I2320" t="str">
        <f t="shared" si="36"/>
        <v>Carex kaloides  ;;81;</v>
      </c>
      <c r="M2320" s="8" t="s">
        <v>17874</v>
      </c>
    </row>
    <row r="2321" spans="2:13" x14ac:dyDescent="0.25">
      <c r="B2321" s="3">
        <v>82</v>
      </c>
      <c r="C2321" s="3">
        <v>41</v>
      </c>
      <c r="D2321" s="2" t="s">
        <v>26</v>
      </c>
      <c r="E2321" t="s">
        <v>15953</v>
      </c>
      <c r="I2321" t="str">
        <f t="shared" si="36"/>
        <v>Carex kaloides  ;;82;41</v>
      </c>
      <c r="M2321" s="8" t="s">
        <v>17875</v>
      </c>
    </row>
    <row r="2322" spans="2:13" x14ac:dyDescent="0.25">
      <c r="B2322" s="3">
        <v>83</v>
      </c>
      <c r="D2322" s="2" t="s">
        <v>26</v>
      </c>
      <c r="E2322" t="s">
        <v>15953</v>
      </c>
      <c r="I2322" t="str">
        <f t="shared" si="36"/>
        <v>Carex kaloides  ;;83;</v>
      </c>
      <c r="M2322" s="8" t="s">
        <v>17876</v>
      </c>
    </row>
    <row r="2323" spans="2:13" x14ac:dyDescent="0.25">
      <c r="B2323" s="3">
        <v>84</v>
      </c>
      <c r="C2323" s="3">
        <v>42</v>
      </c>
      <c r="D2323" s="2" t="s">
        <v>26</v>
      </c>
      <c r="E2323" t="s">
        <v>15953</v>
      </c>
      <c r="I2323" t="str">
        <f t="shared" si="36"/>
        <v>Carex kaloides  ;;84;42</v>
      </c>
      <c r="M2323" s="8" t="s">
        <v>17877</v>
      </c>
    </row>
    <row r="2324" spans="2:13" x14ac:dyDescent="0.25">
      <c r="B2324" s="3" t="s">
        <v>10260</v>
      </c>
      <c r="C2324" s="3">
        <v>39.42</v>
      </c>
      <c r="D2324" s="2" t="s">
        <v>26</v>
      </c>
      <c r="E2324" t="s">
        <v>15953</v>
      </c>
      <c r="I2324" t="str">
        <f t="shared" si="36"/>
        <v>Carex kaloides  ;;c.78-84;39,42</v>
      </c>
      <c r="M2324" s="8" t="s">
        <v>17878</v>
      </c>
    </row>
    <row r="2325" spans="2:13" x14ac:dyDescent="0.25">
      <c r="B2325" s="3">
        <v>58</v>
      </c>
      <c r="C2325" s="3">
        <v>29</v>
      </c>
      <c r="D2325" s="2" t="s">
        <v>26</v>
      </c>
      <c r="E2325" t="s">
        <v>15954</v>
      </c>
      <c r="I2325" t="str">
        <f t="shared" si="36"/>
        <v>Carex karoi  ;;58;29</v>
      </c>
      <c r="M2325" s="8" t="s">
        <v>17879</v>
      </c>
    </row>
    <row r="2326" spans="2:13" x14ac:dyDescent="0.25">
      <c r="B2326" s="3">
        <v>60</v>
      </c>
      <c r="C2326" s="3">
        <v>30</v>
      </c>
      <c r="D2326" s="2" t="s">
        <v>26</v>
      </c>
      <c r="E2326" t="s">
        <v>15955</v>
      </c>
      <c r="I2326" t="str">
        <f t="shared" si="36"/>
        <v>Carex kermadecensis  ;;60;30</v>
      </c>
      <c r="M2326" s="8" t="s">
        <v>17880</v>
      </c>
    </row>
    <row r="2327" spans="2:13" x14ac:dyDescent="0.25">
      <c r="B2327" s="3" t="s">
        <v>1660</v>
      </c>
      <c r="C2327" s="3">
        <v>30</v>
      </c>
      <c r="D2327" s="2" t="s">
        <v>26</v>
      </c>
      <c r="E2327" t="s">
        <v>15955</v>
      </c>
      <c r="I2327" t="str">
        <f t="shared" si="36"/>
        <v>Carex kermadecensis  ;;c.60;30</v>
      </c>
      <c r="M2327" s="8" t="s">
        <v>17881</v>
      </c>
    </row>
    <row r="2328" spans="2:13" x14ac:dyDescent="0.25">
      <c r="B2328" s="3">
        <v>74</v>
      </c>
      <c r="C2328" s="3">
        <v>37</v>
      </c>
      <c r="D2328" s="2" t="s">
        <v>26</v>
      </c>
      <c r="E2328" t="s">
        <v>15956</v>
      </c>
      <c r="I2328" t="str">
        <f t="shared" si="36"/>
        <v>Carex kiotensis  ;;74;37</v>
      </c>
      <c r="M2328" s="8" t="s">
        <v>17882</v>
      </c>
    </row>
    <row r="2329" spans="2:13" x14ac:dyDescent="0.25">
      <c r="B2329" s="3">
        <v>74</v>
      </c>
      <c r="C2329" s="3">
        <v>37</v>
      </c>
      <c r="D2329" s="2" t="s">
        <v>26</v>
      </c>
      <c r="E2329" t="s">
        <v>15956</v>
      </c>
      <c r="I2329" t="str">
        <f t="shared" si="36"/>
        <v>Carex kiotensis  ;;74;37</v>
      </c>
      <c r="M2329" s="8" t="s">
        <v>17882</v>
      </c>
    </row>
    <row r="2330" spans="2:13" x14ac:dyDescent="0.25">
      <c r="B2330" s="3" t="s">
        <v>1668</v>
      </c>
      <c r="C2330" s="3">
        <v>34.35</v>
      </c>
      <c r="D2330" s="2" t="s">
        <v>26</v>
      </c>
      <c r="E2330" t="s">
        <v>15957</v>
      </c>
      <c r="I2330" t="str">
        <f t="shared" si="36"/>
        <v>Carex kirkii  ;;c.68-70;34,35</v>
      </c>
      <c r="M2330" s="8" t="s">
        <v>17883</v>
      </c>
    </row>
    <row r="2331" spans="2:13" x14ac:dyDescent="0.25">
      <c r="B2331" s="3">
        <v>36</v>
      </c>
      <c r="C2331" s="3">
        <v>18</v>
      </c>
      <c r="D2331" s="2" t="s">
        <v>26</v>
      </c>
      <c r="E2331" t="s">
        <v>15958</v>
      </c>
      <c r="I2331" t="str">
        <f t="shared" si="36"/>
        <v>Carex kitaibeliana  ;;36;18</v>
      </c>
      <c r="M2331" s="8" t="s">
        <v>17884</v>
      </c>
    </row>
    <row r="2332" spans="2:13" x14ac:dyDescent="0.25">
      <c r="B2332" s="3">
        <v>36</v>
      </c>
      <c r="C2332" s="3">
        <v>18</v>
      </c>
      <c r="D2332" s="2" t="s">
        <v>26</v>
      </c>
      <c r="E2332" t="s">
        <v>15958</v>
      </c>
      <c r="I2332" t="str">
        <f t="shared" si="36"/>
        <v>Carex kitaibeliana  ;;36;18</v>
      </c>
      <c r="M2332" s="8" t="s">
        <v>17884</v>
      </c>
    </row>
    <row r="2333" spans="2:13" x14ac:dyDescent="0.25">
      <c r="B2333" s="3">
        <v>36</v>
      </c>
      <c r="C2333" s="3">
        <v>18</v>
      </c>
      <c r="D2333" s="2" t="s">
        <v>26</v>
      </c>
      <c r="E2333" t="s">
        <v>15958</v>
      </c>
      <c r="I2333" t="str">
        <f t="shared" si="36"/>
        <v>Carex kitaibeliana  ;;36;18</v>
      </c>
      <c r="M2333" s="8" t="s">
        <v>17884</v>
      </c>
    </row>
    <row r="2334" spans="2:13" x14ac:dyDescent="0.25">
      <c r="B2334" s="3">
        <v>36</v>
      </c>
      <c r="C2334" s="3">
        <v>18</v>
      </c>
      <c r="D2334" s="2" t="s">
        <v>26</v>
      </c>
      <c r="E2334" t="s">
        <v>15958</v>
      </c>
      <c r="I2334" t="str">
        <f t="shared" si="36"/>
        <v>Carex kitaibeliana  ;;36;18</v>
      </c>
      <c r="M2334" s="8" t="s">
        <v>17884</v>
      </c>
    </row>
    <row r="2335" spans="2:13" x14ac:dyDescent="0.25">
      <c r="B2335" s="3">
        <v>36</v>
      </c>
      <c r="C2335" s="3">
        <v>18</v>
      </c>
      <c r="D2335" s="2" t="s">
        <v>26</v>
      </c>
      <c r="E2335" t="s">
        <v>15958</v>
      </c>
      <c r="I2335" t="str">
        <f t="shared" si="36"/>
        <v>Carex kitaibeliana  ;;36;18</v>
      </c>
      <c r="M2335" s="8" t="s">
        <v>17884</v>
      </c>
    </row>
    <row r="2336" spans="2:13" x14ac:dyDescent="0.25">
      <c r="B2336" s="3">
        <v>36</v>
      </c>
      <c r="C2336" s="3">
        <v>18</v>
      </c>
      <c r="D2336" s="2" t="s">
        <v>26</v>
      </c>
      <c r="E2336" t="s">
        <v>15958</v>
      </c>
      <c r="I2336" t="str">
        <f t="shared" si="36"/>
        <v>Carex kitaibeliana  ;;36;18</v>
      </c>
      <c r="M2336" s="8" t="s">
        <v>17884</v>
      </c>
    </row>
    <row r="2337" spans="2:13" x14ac:dyDescent="0.25">
      <c r="B2337" s="3">
        <v>36</v>
      </c>
      <c r="C2337" s="3">
        <v>18</v>
      </c>
      <c r="D2337" s="2" t="s">
        <v>26</v>
      </c>
      <c r="E2337" t="s">
        <v>15958</v>
      </c>
      <c r="I2337" t="str">
        <f t="shared" si="36"/>
        <v>Carex kitaibeliana  ;;36;18</v>
      </c>
      <c r="M2337" s="8" t="s">
        <v>17884</v>
      </c>
    </row>
    <row r="2338" spans="2:13" x14ac:dyDescent="0.25">
      <c r="B2338" s="3">
        <v>36</v>
      </c>
      <c r="C2338" s="3">
        <v>18</v>
      </c>
      <c r="D2338" s="2" t="s">
        <v>26</v>
      </c>
      <c r="E2338" t="s">
        <v>15958</v>
      </c>
      <c r="I2338" t="str">
        <f t="shared" si="36"/>
        <v>Carex kitaibeliana  ;;36;18</v>
      </c>
      <c r="M2338" s="8" t="s">
        <v>17884</v>
      </c>
    </row>
    <row r="2339" spans="2:13" x14ac:dyDescent="0.25">
      <c r="B2339" s="3">
        <v>84</v>
      </c>
      <c r="C2339" s="3">
        <v>42</v>
      </c>
      <c r="D2339" s="2" t="s">
        <v>26</v>
      </c>
      <c r="E2339" t="s">
        <v>15959</v>
      </c>
      <c r="I2339" t="str">
        <f t="shared" si="36"/>
        <v>Carex kobomugi  ;;84;42</v>
      </c>
      <c r="M2339" s="8" t="s">
        <v>17885</v>
      </c>
    </row>
    <row r="2340" spans="2:13" x14ac:dyDescent="0.25">
      <c r="B2340" s="3">
        <v>88</v>
      </c>
      <c r="C2340" s="3">
        <v>44</v>
      </c>
      <c r="D2340" s="2" t="s">
        <v>26</v>
      </c>
      <c r="E2340" t="s">
        <v>15959</v>
      </c>
      <c r="I2340" t="str">
        <f t="shared" si="36"/>
        <v>Carex kobomugi  ;;88;44</v>
      </c>
      <c r="M2340" s="8" t="s">
        <v>17886</v>
      </c>
    </row>
    <row r="2341" spans="2:13" x14ac:dyDescent="0.25">
      <c r="B2341" s="3">
        <v>36</v>
      </c>
      <c r="C2341" s="3">
        <v>18</v>
      </c>
      <c r="D2341" s="2" t="s">
        <v>26</v>
      </c>
      <c r="E2341" t="s">
        <v>15960</v>
      </c>
      <c r="I2341" t="str">
        <f t="shared" si="36"/>
        <v>Carex krausei  ;;36;18</v>
      </c>
      <c r="M2341" s="8" t="s">
        <v>17887</v>
      </c>
    </row>
    <row r="2342" spans="2:13" x14ac:dyDescent="0.25">
      <c r="B2342" s="3">
        <v>62</v>
      </c>
      <c r="C2342" s="3">
        <v>31</v>
      </c>
      <c r="D2342" s="2" t="s">
        <v>26</v>
      </c>
      <c r="E2342" t="s">
        <v>15960</v>
      </c>
      <c r="I2342" t="str">
        <f t="shared" si="36"/>
        <v>Carex krausei  ;;62;31</v>
      </c>
      <c r="M2342" s="8" t="s">
        <v>17888</v>
      </c>
    </row>
    <row r="2343" spans="2:13" x14ac:dyDescent="0.25">
      <c r="B2343" s="3">
        <v>36</v>
      </c>
      <c r="C2343" s="3">
        <v>18</v>
      </c>
      <c r="D2343" s="2" t="s">
        <v>26</v>
      </c>
      <c r="E2343" t="s">
        <v>15960</v>
      </c>
      <c r="I2343" t="str">
        <f t="shared" si="36"/>
        <v>Carex krausei  ;;36;18</v>
      </c>
      <c r="M2343" s="8" t="s">
        <v>17887</v>
      </c>
    </row>
    <row r="2344" spans="2:13" x14ac:dyDescent="0.25">
      <c r="B2344" s="3">
        <v>62</v>
      </c>
      <c r="C2344" s="3">
        <v>31</v>
      </c>
      <c r="D2344" s="2" t="s">
        <v>26</v>
      </c>
      <c r="E2344" t="s">
        <v>15960</v>
      </c>
      <c r="I2344" t="str">
        <f t="shared" si="36"/>
        <v>Carex krausei  ;;62;31</v>
      </c>
      <c r="M2344" s="8" t="s">
        <v>17888</v>
      </c>
    </row>
    <row r="2345" spans="2:13" x14ac:dyDescent="0.25">
      <c r="B2345" s="3">
        <v>36</v>
      </c>
      <c r="C2345" s="3">
        <v>18</v>
      </c>
      <c r="D2345" s="2" t="s">
        <v>26</v>
      </c>
      <c r="E2345" t="s">
        <v>15960</v>
      </c>
      <c r="I2345" t="str">
        <f t="shared" si="36"/>
        <v>Carex krausei  ;;36;18</v>
      </c>
      <c r="M2345" s="8" t="s">
        <v>17887</v>
      </c>
    </row>
    <row r="2346" spans="2:13" x14ac:dyDescent="0.25">
      <c r="B2346" s="3">
        <v>36</v>
      </c>
      <c r="C2346" s="3">
        <v>18</v>
      </c>
      <c r="D2346" s="2" t="s">
        <v>26</v>
      </c>
      <c r="E2346" t="s">
        <v>15960</v>
      </c>
      <c r="I2346" t="str">
        <f t="shared" si="36"/>
        <v>Carex krausei  ;;36;18</v>
      </c>
      <c r="M2346" s="8" t="s">
        <v>17887</v>
      </c>
    </row>
    <row r="2347" spans="2:13" x14ac:dyDescent="0.25">
      <c r="B2347" s="3">
        <v>38</v>
      </c>
      <c r="C2347" s="3">
        <v>19</v>
      </c>
      <c r="D2347" s="2" t="s">
        <v>26</v>
      </c>
      <c r="E2347" t="s">
        <v>15960</v>
      </c>
      <c r="I2347" t="str">
        <f t="shared" si="36"/>
        <v>Carex krausei  ;;38;19</v>
      </c>
      <c r="M2347" s="8" t="s">
        <v>17889</v>
      </c>
    </row>
    <row r="2348" spans="2:13" x14ac:dyDescent="0.25">
      <c r="B2348" s="3">
        <v>36</v>
      </c>
      <c r="C2348" s="3">
        <v>18</v>
      </c>
      <c r="D2348" s="2" t="s">
        <v>26</v>
      </c>
      <c r="E2348" t="s">
        <v>15960</v>
      </c>
      <c r="I2348" t="str">
        <f t="shared" si="36"/>
        <v>Carex krausei  ;;36;18</v>
      </c>
      <c r="M2348" s="8" t="s">
        <v>17887</v>
      </c>
    </row>
    <row r="2349" spans="2:13" x14ac:dyDescent="0.25">
      <c r="B2349" s="3">
        <v>36</v>
      </c>
      <c r="C2349" s="3">
        <v>18</v>
      </c>
      <c r="D2349" s="2" t="s">
        <v>26</v>
      </c>
      <c r="E2349" t="s">
        <v>15960</v>
      </c>
      <c r="F2349" s="6" t="s">
        <v>16681</v>
      </c>
      <c r="G2349" t="s">
        <v>15961</v>
      </c>
      <c r="I2349" t="str">
        <f t="shared" si="36"/>
        <v>Carex krausei subsp porsildiana;;36;18</v>
      </c>
      <c r="M2349" s="8" t="s">
        <v>16736</v>
      </c>
    </row>
    <row r="2350" spans="2:13" x14ac:dyDescent="0.25">
      <c r="B2350" s="3">
        <v>64</v>
      </c>
      <c r="C2350" s="3">
        <v>32</v>
      </c>
      <c r="D2350" s="2" t="s">
        <v>26</v>
      </c>
      <c r="E2350" t="s">
        <v>15962</v>
      </c>
      <c r="I2350" t="str">
        <f t="shared" si="36"/>
        <v>Carex lachenalii  ;;64;32</v>
      </c>
      <c r="M2350" s="8" t="s">
        <v>17890</v>
      </c>
    </row>
    <row r="2351" spans="2:13" x14ac:dyDescent="0.25">
      <c r="B2351" s="3" t="s">
        <v>1459</v>
      </c>
      <c r="C2351" s="3" t="s">
        <v>1460</v>
      </c>
      <c r="D2351" s="2" t="s">
        <v>26</v>
      </c>
      <c r="E2351" t="s">
        <v>15962</v>
      </c>
      <c r="I2351" t="str">
        <f t="shared" si="36"/>
        <v>Carex lachenalii  ;;58, 62, 64;29, 31, 32</v>
      </c>
      <c r="M2351" s="8" t="s">
        <v>17891</v>
      </c>
    </row>
    <row r="2352" spans="2:13" x14ac:dyDescent="0.25">
      <c r="B2352" s="3">
        <v>58</v>
      </c>
      <c r="C2352" s="3">
        <v>29</v>
      </c>
      <c r="D2352" s="2" t="s">
        <v>26</v>
      </c>
      <c r="E2352" t="s">
        <v>15962</v>
      </c>
      <c r="I2352" t="str">
        <f t="shared" si="36"/>
        <v>Carex lachenalii  ;;58;29</v>
      </c>
      <c r="M2352" s="8" t="s">
        <v>17892</v>
      </c>
    </row>
    <row r="2353" spans="2:13" x14ac:dyDescent="0.25">
      <c r="B2353" s="3">
        <v>62</v>
      </c>
      <c r="C2353" s="3">
        <v>31</v>
      </c>
      <c r="D2353" s="2" t="s">
        <v>26</v>
      </c>
      <c r="E2353" t="s">
        <v>15962</v>
      </c>
      <c r="I2353" t="str">
        <f t="shared" si="36"/>
        <v>Carex lachenalii  ;;62;31</v>
      </c>
      <c r="M2353" s="8" t="s">
        <v>17893</v>
      </c>
    </row>
    <row r="2354" spans="2:13" x14ac:dyDescent="0.25">
      <c r="B2354" s="3">
        <v>50</v>
      </c>
      <c r="C2354" s="3">
        <v>25</v>
      </c>
      <c r="D2354" s="2" t="s">
        <v>26</v>
      </c>
      <c r="E2354" t="s">
        <v>15962</v>
      </c>
      <c r="I2354" t="str">
        <f t="shared" si="36"/>
        <v>Carex lachenalii  ;;50;25</v>
      </c>
      <c r="M2354" s="8" t="s">
        <v>17894</v>
      </c>
    </row>
    <row r="2355" spans="2:13" x14ac:dyDescent="0.25">
      <c r="B2355" s="3">
        <v>64</v>
      </c>
      <c r="C2355" s="3">
        <v>32</v>
      </c>
      <c r="D2355" s="2" t="s">
        <v>26</v>
      </c>
      <c r="E2355" t="s">
        <v>15962</v>
      </c>
      <c r="I2355" t="str">
        <f t="shared" si="36"/>
        <v>Carex lachenalii  ;;64;32</v>
      </c>
      <c r="M2355" s="8" t="s">
        <v>17890</v>
      </c>
    </row>
    <row r="2356" spans="2:13" x14ac:dyDescent="0.25">
      <c r="B2356" s="3">
        <v>64</v>
      </c>
      <c r="C2356" s="3">
        <v>32</v>
      </c>
      <c r="D2356" s="2" t="s">
        <v>26</v>
      </c>
      <c r="E2356" t="s">
        <v>15962</v>
      </c>
      <c r="I2356" t="str">
        <f t="shared" si="36"/>
        <v>Carex lachenalii  ;;64;32</v>
      </c>
      <c r="M2356" s="8" t="s">
        <v>17890</v>
      </c>
    </row>
    <row r="2357" spans="2:13" x14ac:dyDescent="0.25">
      <c r="B2357" s="3" t="s">
        <v>1660</v>
      </c>
      <c r="C2357" s="3">
        <v>30</v>
      </c>
      <c r="D2357" s="2" t="s">
        <v>26</v>
      </c>
      <c r="E2357" t="s">
        <v>15962</v>
      </c>
      <c r="I2357" t="str">
        <f t="shared" si="36"/>
        <v>Carex lachenalii  ;;c.60;30</v>
      </c>
      <c r="M2357" s="8" t="s">
        <v>17895</v>
      </c>
    </row>
    <row r="2358" spans="2:13" x14ac:dyDescent="0.25">
      <c r="B2358" s="3">
        <v>64</v>
      </c>
      <c r="C2358" s="3">
        <v>32</v>
      </c>
      <c r="D2358" s="2" t="s">
        <v>26</v>
      </c>
      <c r="E2358" t="s">
        <v>15962</v>
      </c>
      <c r="I2358" t="str">
        <f t="shared" si="36"/>
        <v>Carex lachenalii  ;;64;32</v>
      </c>
      <c r="M2358" s="8" t="s">
        <v>17890</v>
      </c>
    </row>
    <row r="2359" spans="2:13" x14ac:dyDescent="0.25">
      <c r="B2359" s="3" t="s">
        <v>6984</v>
      </c>
      <c r="C2359" s="3">
        <v>30</v>
      </c>
      <c r="D2359" s="2" t="s">
        <v>26</v>
      </c>
      <c r="E2359" t="s">
        <v>15962</v>
      </c>
      <c r="I2359" t="str">
        <f t="shared" si="36"/>
        <v>Carex lachenalii  ;;ca.60;30</v>
      </c>
      <c r="M2359" s="8" t="s">
        <v>17896</v>
      </c>
    </row>
    <row r="2360" spans="2:13" x14ac:dyDescent="0.25">
      <c r="B2360" s="3">
        <v>64</v>
      </c>
      <c r="C2360" s="3">
        <v>32</v>
      </c>
      <c r="D2360" s="2" t="s">
        <v>26</v>
      </c>
      <c r="E2360" t="s">
        <v>15962</v>
      </c>
      <c r="I2360" t="str">
        <f t="shared" si="36"/>
        <v>Carex lachenalii  ;;64;32</v>
      </c>
      <c r="M2360" s="8" t="s">
        <v>17890</v>
      </c>
    </row>
    <row r="2361" spans="2:13" x14ac:dyDescent="0.25">
      <c r="B2361" s="3">
        <v>64</v>
      </c>
      <c r="C2361" s="3">
        <v>32</v>
      </c>
      <c r="D2361" s="2" t="s">
        <v>26</v>
      </c>
      <c r="E2361" t="s">
        <v>15962</v>
      </c>
      <c r="I2361" t="str">
        <f t="shared" si="36"/>
        <v>Carex lachenalii  ;;64;32</v>
      </c>
      <c r="M2361" s="8" t="s">
        <v>17890</v>
      </c>
    </row>
    <row r="2362" spans="2:13" x14ac:dyDescent="0.25">
      <c r="B2362" s="3" t="s">
        <v>6984</v>
      </c>
      <c r="C2362" s="3">
        <v>30</v>
      </c>
      <c r="D2362" s="2" t="s">
        <v>26</v>
      </c>
      <c r="E2362" t="s">
        <v>15962</v>
      </c>
      <c r="I2362" t="str">
        <f t="shared" si="36"/>
        <v>Carex lachenalii  ;;ca.60;30</v>
      </c>
      <c r="M2362" s="8" t="s">
        <v>17896</v>
      </c>
    </row>
    <row r="2363" spans="2:13" x14ac:dyDescent="0.25">
      <c r="B2363" s="3">
        <v>64</v>
      </c>
      <c r="C2363" s="3">
        <v>32</v>
      </c>
      <c r="D2363" s="2" t="s">
        <v>26</v>
      </c>
      <c r="E2363" t="s">
        <v>15962</v>
      </c>
      <c r="I2363" t="str">
        <f t="shared" si="36"/>
        <v>Carex lachenalii  ;;64;32</v>
      </c>
      <c r="M2363" s="8" t="s">
        <v>17890</v>
      </c>
    </row>
    <row r="2364" spans="2:13" x14ac:dyDescent="0.25">
      <c r="B2364" s="3">
        <v>50</v>
      </c>
      <c r="C2364" s="3">
        <v>25</v>
      </c>
      <c r="D2364" s="2" t="s">
        <v>26</v>
      </c>
      <c r="E2364" t="s">
        <v>15962</v>
      </c>
      <c r="I2364" t="str">
        <f t="shared" si="36"/>
        <v>Carex lachenalii  ;;50;25</v>
      </c>
      <c r="M2364" s="8" t="s">
        <v>17894</v>
      </c>
    </row>
    <row r="2365" spans="2:13" x14ac:dyDescent="0.25">
      <c r="B2365" s="3">
        <v>58</v>
      </c>
      <c r="C2365" s="3">
        <v>29</v>
      </c>
      <c r="D2365" s="2" t="s">
        <v>26</v>
      </c>
      <c r="E2365" t="s">
        <v>15962</v>
      </c>
      <c r="I2365" t="str">
        <f t="shared" si="36"/>
        <v>Carex lachenalii  ;;58;29</v>
      </c>
      <c r="M2365" s="8" t="s">
        <v>17892</v>
      </c>
    </row>
    <row r="2366" spans="2:13" x14ac:dyDescent="0.25">
      <c r="B2366" s="3">
        <v>62</v>
      </c>
      <c r="C2366" s="3">
        <v>31</v>
      </c>
      <c r="D2366" s="2" t="s">
        <v>26</v>
      </c>
      <c r="E2366" t="s">
        <v>15962</v>
      </c>
      <c r="I2366" t="str">
        <f t="shared" si="36"/>
        <v>Carex lachenalii  ;;62;31</v>
      </c>
      <c r="M2366" s="8" t="s">
        <v>17893</v>
      </c>
    </row>
    <row r="2367" spans="2:13" x14ac:dyDescent="0.25">
      <c r="B2367" s="3" t="s">
        <v>13112</v>
      </c>
      <c r="C2367" s="3">
        <v>30</v>
      </c>
      <c r="D2367" s="2" t="s">
        <v>26</v>
      </c>
      <c r="E2367" t="s">
        <v>15962</v>
      </c>
      <c r="I2367" t="str">
        <f t="shared" si="36"/>
        <v>Carex lachenalii  ;;c. 60;30</v>
      </c>
      <c r="M2367" s="8" t="s">
        <v>17897</v>
      </c>
    </row>
    <row r="2368" spans="2:13" x14ac:dyDescent="0.25">
      <c r="B2368" s="3">
        <v>64</v>
      </c>
      <c r="C2368" s="3">
        <v>32</v>
      </c>
      <c r="D2368" s="2" t="s">
        <v>26</v>
      </c>
      <c r="E2368" t="s">
        <v>15962</v>
      </c>
      <c r="I2368" t="str">
        <f t="shared" si="36"/>
        <v>Carex lachenalii  ;;64;32</v>
      </c>
      <c r="M2368" s="8" t="s">
        <v>17890</v>
      </c>
    </row>
    <row r="2369" spans="1:13" x14ac:dyDescent="0.25">
      <c r="A2369" s="3">
        <v>29</v>
      </c>
      <c r="C2369" s="3">
        <v>29</v>
      </c>
      <c r="D2369" s="2" t="s">
        <v>26</v>
      </c>
      <c r="E2369" t="s">
        <v>15962</v>
      </c>
      <c r="I2369" t="str">
        <f t="shared" si="36"/>
        <v>Carex lachenalii  ;29;;29</v>
      </c>
      <c r="M2369" s="8" t="s">
        <v>17898</v>
      </c>
    </row>
    <row r="2370" spans="1:13" x14ac:dyDescent="0.25">
      <c r="B2370" s="3">
        <v>62</v>
      </c>
      <c r="C2370" s="3">
        <v>31</v>
      </c>
      <c r="D2370" s="2" t="s">
        <v>26</v>
      </c>
      <c r="E2370" t="s">
        <v>15962</v>
      </c>
      <c r="I2370" t="str">
        <f t="shared" ref="I2370:I2433" si="37">CONCATENATE(D2370,$P$1,E2370,$P$1,F2370,$P$1,G2370,$Q$1,A2370,$Q$1,B2370,$Q$1,C2370)</f>
        <v>Carex lachenalii  ;;62;31</v>
      </c>
      <c r="M2370" s="8" t="s">
        <v>17893</v>
      </c>
    </row>
    <row r="2371" spans="1:13" x14ac:dyDescent="0.25">
      <c r="B2371" s="3">
        <v>64</v>
      </c>
      <c r="C2371" s="3">
        <v>32</v>
      </c>
      <c r="D2371" s="2" t="s">
        <v>26</v>
      </c>
      <c r="E2371" t="s">
        <v>15962</v>
      </c>
      <c r="I2371" t="str">
        <f t="shared" si="37"/>
        <v>Carex lachenalii  ;;64;32</v>
      </c>
      <c r="M2371" s="8" t="s">
        <v>17890</v>
      </c>
    </row>
    <row r="2372" spans="1:13" x14ac:dyDescent="0.25">
      <c r="B2372" s="3">
        <v>64</v>
      </c>
      <c r="C2372" s="3">
        <v>32</v>
      </c>
      <c r="D2372" s="2" t="s">
        <v>26</v>
      </c>
      <c r="E2372" t="s">
        <v>15962</v>
      </c>
      <c r="I2372" t="str">
        <f t="shared" si="37"/>
        <v>Carex lachenalii  ;;64;32</v>
      </c>
      <c r="M2372" s="8" t="s">
        <v>17890</v>
      </c>
    </row>
    <row r="2373" spans="1:13" x14ac:dyDescent="0.25">
      <c r="B2373" s="3">
        <v>74</v>
      </c>
      <c r="C2373" s="3">
        <v>37</v>
      </c>
      <c r="D2373" s="2" t="s">
        <v>26</v>
      </c>
      <c r="E2373" t="s">
        <v>15963</v>
      </c>
      <c r="I2373" t="str">
        <f t="shared" si="37"/>
        <v>Carex lacustris  ;;74;37</v>
      </c>
      <c r="M2373" s="8" t="s">
        <v>17899</v>
      </c>
    </row>
    <row r="2374" spans="1:13" x14ac:dyDescent="0.25">
      <c r="B2374" s="3">
        <v>110</v>
      </c>
      <c r="C2374" s="3">
        <v>55</v>
      </c>
      <c r="D2374" s="2" t="s">
        <v>26</v>
      </c>
      <c r="E2374" t="s">
        <v>15964</v>
      </c>
      <c r="I2374" t="str">
        <f t="shared" si="37"/>
        <v>Carex laeviconica  ;;110;55</v>
      </c>
      <c r="M2374" s="8" t="s">
        <v>17900</v>
      </c>
    </row>
    <row r="2375" spans="1:13" x14ac:dyDescent="0.25">
      <c r="B2375" s="3">
        <v>56</v>
      </c>
      <c r="C2375" s="3">
        <v>28</v>
      </c>
      <c r="D2375" s="2" t="s">
        <v>26</v>
      </c>
      <c r="E2375" t="s">
        <v>15965</v>
      </c>
      <c r="I2375" t="str">
        <f t="shared" si="37"/>
        <v>Carex laeviculmis  ;;56;28</v>
      </c>
      <c r="M2375" s="8" t="s">
        <v>17901</v>
      </c>
    </row>
    <row r="2376" spans="1:13" x14ac:dyDescent="0.25">
      <c r="B2376" s="3">
        <v>71</v>
      </c>
      <c r="D2376" s="2" t="s">
        <v>26</v>
      </c>
      <c r="E2376" t="s">
        <v>15966</v>
      </c>
      <c r="I2376" t="str">
        <f t="shared" si="37"/>
        <v>Carex laevigata  ;;71;</v>
      </c>
      <c r="M2376" s="8" t="s">
        <v>17902</v>
      </c>
    </row>
    <row r="2377" spans="1:13" x14ac:dyDescent="0.25">
      <c r="B2377" s="3">
        <v>72</v>
      </c>
      <c r="C2377" s="3">
        <v>36</v>
      </c>
      <c r="D2377" s="2" t="s">
        <v>26</v>
      </c>
      <c r="E2377" t="s">
        <v>15966</v>
      </c>
      <c r="I2377" t="str">
        <f t="shared" si="37"/>
        <v>Carex laevigata  ;;72;36</v>
      </c>
      <c r="M2377" s="8" t="s">
        <v>17903</v>
      </c>
    </row>
    <row r="2378" spans="1:13" x14ac:dyDescent="0.25">
      <c r="B2378" s="3" t="s">
        <v>1137</v>
      </c>
      <c r="C2378" s="3">
        <v>40</v>
      </c>
      <c r="D2378" s="2" t="s">
        <v>26</v>
      </c>
      <c r="E2378" t="s">
        <v>15966</v>
      </c>
      <c r="I2378" t="str">
        <f t="shared" si="37"/>
        <v>Carex laevigata  ;;69-80;40</v>
      </c>
      <c r="M2378" s="8" t="s">
        <v>17904</v>
      </c>
    </row>
    <row r="2379" spans="1:13" x14ac:dyDescent="0.25">
      <c r="B2379" s="3" t="s">
        <v>1137</v>
      </c>
      <c r="C2379" s="3">
        <v>40</v>
      </c>
      <c r="D2379" s="2" t="s">
        <v>26</v>
      </c>
      <c r="E2379" t="s">
        <v>15966</v>
      </c>
      <c r="I2379" t="str">
        <f t="shared" si="37"/>
        <v>Carex laevigata  ;;69-80;40</v>
      </c>
      <c r="M2379" s="8" t="s">
        <v>17904</v>
      </c>
    </row>
    <row r="2380" spans="1:13" x14ac:dyDescent="0.25">
      <c r="B2380" s="3" t="s">
        <v>1522</v>
      </c>
      <c r="C2380" s="3">
        <v>36</v>
      </c>
      <c r="D2380" s="2" t="s">
        <v>26</v>
      </c>
      <c r="E2380" t="s">
        <v>15966</v>
      </c>
      <c r="I2380" t="str">
        <f t="shared" si="37"/>
        <v>Carex laevigata  ;;71, 72;36</v>
      </c>
      <c r="M2380" s="8" t="s">
        <v>17905</v>
      </c>
    </row>
    <row r="2381" spans="1:13" x14ac:dyDescent="0.25">
      <c r="B2381" s="3">
        <v>72</v>
      </c>
      <c r="C2381" s="3">
        <v>36</v>
      </c>
      <c r="D2381" s="2" t="s">
        <v>26</v>
      </c>
      <c r="E2381" t="s">
        <v>15966</v>
      </c>
      <c r="I2381" t="str">
        <f t="shared" si="37"/>
        <v>Carex laevigata  ;;72;36</v>
      </c>
      <c r="M2381" s="8" t="s">
        <v>17903</v>
      </c>
    </row>
    <row r="2382" spans="1:13" x14ac:dyDescent="0.25">
      <c r="A2382" s="3">
        <v>36</v>
      </c>
      <c r="C2382" s="3">
        <v>36</v>
      </c>
      <c r="D2382" s="2" t="s">
        <v>26</v>
      </c>
      <c r="E2382" t="s">
        <v>15966</v>
      </c>
      <c r="I2382" t="str">
        <f t="shared" si="37"/>
        <v>Carex laevigata  ;36;;36</v>
      </c>
      <c r="M2382" s="8" t="s">
        <v>17906</v>
      </c>
    </row>
    <row r="2383" spans="1:13" x14ac:dyDescent="0.25">
      <c r="A2383" s="3">
        <v>36</v>
      </c>
      <c r="C2383" s="3">
        <v>36</v>
      </c>
      <c r="D2383" s="2" t="s">
        <v>26</v>
      </c>
      <c r="E2383" t="s">
        <v>15966</v>
      </c>
      <c r="I2383" t="str">
        <f t="shared" si="37"/>
        <v>Carex laevigata  ;36;;36</v>
      </c>
      <c r="M2383" s="8" t="s">
        <v>17906</v>
      </c>
    </row>
    <row r="2384" spans="1:13" x14ac:dyDescent="0.25">
      <c r="A2384" s="3">
        <v>36</v>
      </c>
      <c r="C2384" s="3">
        <v>36</v>
      </c>
      <c r="D2384" s="2" t="s">
        <v>26</v>
      </c>
      <c r="E2384" t="s">
        <v>15966</v>
      </c>
      <c r="I2384" t="str">
        <f t="shared" si="37"/>
        <v>Carex laevigata  ;36;;36</v>
      </c>
      <c r="M2384" s="8" t="s">
        <v>17906</v>
      </c>
    </row>
    <row r="2385" spans="1:13" x14ac:dyDescent="0.25">
      <c r="A2385" s="3">
        <v>3539</v>
      </c>
      <c r="B2385" s="3" t="s">
        <v>3499</v>
      </c>
      <c r="D2385" s="2" t="s">
        <v>26</v>
      </c>
      <c r="E2385" t="s">
        <v>15966</v>
      </c>
      <c r="I2385" t="str">
        <f t="shared" si="37"/>
        <v>Carex laevigata  ;3539;6976, 78, 80;</v>
      </c>
      <c r="M2385" s="8" t="s">
        <v>17907</v>
      </c>
    </row>
    <row r="2386" spans="1:13" x14ac:dyDescent="0.25">
      <c r="A2386" s="3">
        <v>36</v>
      </c>
      <c r="C2386" s="3">
        <v>36</v>
      </c>
      <c r="D2386" s="2" t="s">
        <v>26</v>
      </c>
      <c r="E2386" t="s">
        <v>15966</v>
      </c>
      <c r="I2386" t="str">
        <f t="shared" si="37"/>
        <v>Carex laevigata  ;36;;36</v>
      </c>
      <c r="M2386" s="8" t="s">
        <v>17906</v>
      </c>
    </row>
    <row r="2387" spans="1:13" x14ac:dyDescent="0.25">
      <c r="A2387" s="3">
        <v>36</v>
      </c>
      <c r="C2387" s="3">
        <v>36</v>
      </c>
      <c r="D2387" s="2" t="s">
        <v>26</v>
      </c>
      <c r="E2387" t="s">
        <v>15966</v>
      </c>
      <c r="I2387" t="str">
        <f t="shared" si="37"/>
        <v>Carex laevigata  ;36;;36</v>
      </c>
      <c r="M2387" s="8" t="s">
        <v>17906</v>
      </c>
    </row>
    <row r="2388" spans="1:13" x14ac:dyDescent="0.25">
      <c r="A2388" s="3" t="s">
        <v>9802</v>
      </c>
      <c r="B2388" s="3" t="s">
        <v>9803</v>
      </c>
      <c r="C2388" s="3">
        <v>35.39</v>
      </c>
      <c r="D2388" s="2" t="s">
        <v>26</v>
      </c>
      <c r="E2388" t="s">
        <v>15966</v>
      </c>
      <c r="I2388" t="str">
        <f t="shared" si="37"/>
        <v>Carex laevigata  ;35--39;69--76, 78, 80;35,39</v>
      </c>
      <c r="M2388" s="8" t="s">
        <v>17908</v>
      </c>
    </row>
    <row r="2389" spans="1:13" x14ac:dyDescent="0.25">
      <c r="A2389" s="3">
        <v>36</v>
      </c>
      <c r="C2389" s="3">
        <v>36</v>
      </c>
      <c r="D2389" s="2" t="s">
        <v>26</v>
      </c>
      <c r="E2389" t="s">
        <v>15966</v>
      </c>
      <c r="I2389" t="str">
        <f t="shared" si="37"/>
        <v>Carex laevigata  ;36;;36</v>
      </c>
      <c r="M2389" s="8" t="s">
        <v>17906</v>
      </c>
    </row>
    <row r="2390" spans="1:13" x14ac:dyDescent="0.25">
      <c r="A2390" s="3">
        <v>36</v>
      </c>
      <c r="C2390" s="3">
        <v>36</v>
      </c>
      <c r="D2390" s="2" t="s">
        <v>26</v>
      </c>
      <c r="E2390" t="s">
        <v>15966</v>
      </c>
      <c r="I2390" t="str">
        <f t="shared" si="37"/>
        <v>Carex laevigata  ;36;;36</v>
      </c>
      <c r="M2390" s="8" t="s">
        <v>17906</v>
      </c>
    </row>
    <row r="2391" spans="1:13" x14ac:dyDescent="0.25">
      <c r="A2391" s="3">
        <v>36</v>
      </c>
      <c r="C2391" s="3">
        <v>36</v>
      </c>
      <c r="D2391" s="2" t="s">
        <v>26</v>
      </c>
      <c r="E2391" t="s">
        <v>15966</v>
      </c>
      <c r="I2391" t="str">
        <f t="shared" si="37"/>
        <v>Carex laevigata  ;36;;36</v>
      </c>
      <c r="M2391" s="8" t="s">
        <v>17906</v>
      </c>
    </row>
    <row r="2392" spans="1:13" x14ac:dyDescent="0.25">
      <c r="A2392" s="3" t="s">
        <v>15039</v>
      </c>
      <c r="C2392" s="3">
        <v>35.39</v>
      </c>
      <c r="D2392" s="2" t="s">
        <v>26</v>
      </c>
      <c r="E2392" t="s">
        <v>15966</v>
      </c>
      <c r="I2392" t="str">
        <f t="shared" si="37"/>
        <v>Carex laevigata  ;35-39;;35,39</v>
      </c>
      <c r="M2392" s="8" t="s">
        <v>17909</v>
      </c>
    </row>
    <row r="2393" spans="1:13" x14ac:dyDescent="0.25">
      <c r="B2393" s="3" t="s">
        <v>15042</v>
      </c>
      <c r="C2393" s="3">
        <v>38</v>
      </c>
      <c r="D2393" s="2" t="s">
        <v>26</v>
      </c>
      <c r="E2393" t="s">
        <v>15966</v>
      </c>
      <c r="I2393" t="str">
        <f t="shared" si="37"/>
        <v>Carex laevigata  ;;69-76;38</v>
      </c>
      <c r="M2393" s="8" t="s">
        <v>17910</v>
      </c>
    </row>
    <row r="2394" spans="1:13" x14ac:dyDescent="0.25">
      <c r="B2394" s="3" t="s">
        <v>1137</v>
      </c>
      <c r="C2394" s="3">
        <v>40</v>
      </c>
      <c r="D2394" s="2" t="s">
        <v>26</v>
      </c>
      <c r="E2394" t="s">
        <v>15966</v>
      </c>
      <c r="I2394" t="str">
        <f t="shared" si="37"/>
        <v>Carex laevigata  ;;69-80;40</v>
      </c>
      <c r="M2394" s="8" t="s">
        <v>17904</v>
      </c>
    </row>
    <row r="2395" spans="1:13" x14ac:dyDescent="0.25">
      <c r="B2395" s="3" t="s">
        <v>15045</v>
      </c>
      <c r="C2395" s="3">
        <v>40</v>
      </c>
      <c r="D2395" s="2" t="s">
        <v>26</v>
      </c>
      <c r="E2395" t="s">
        <v>15966</v>
      </c>
      <c r="I2395" t="str">
        <f t="shared" si="37"/>
        <v>Carex laevigata  ;;69-80-;40</v>
      </c>
      <c r="M2395" s="8" t="s">
        <v>17911</v>
      </c>
    </row>
    <row r="2396" spans="1:13" x14ac:dyDescent="0.25">
      <c r="B2396" s="3">
        <v>72</v>
      </c>
      <c r="C2396" s="3">
        <v>36</v>
      </c>
      <c r="D2396" s="2" t="s">
        <v>26</v>
      </c>
      <c r="E2396" t="s">
        <v>15966</v>
      </c>
      <c r="I2396" t="str">
        <f t="shared" si="37"/>
        <v>Carex laevigata  ;;72;36</v>
      </c>
      <c r="M2396" s="8" t="s">
        <v>17903</v>
      </c>
    </row>
    <row r="2397" spans="1:13" x14ac:dyDescent="0.25">
      <c r="B2397" s="3">
        <v>72</v>
      </c>
      <c r="C2397" s="3">
        <v>36</v>
      </c>
      <c r="D2397" s="2" t="s">
        <v>26</v>
      </c>
      <c r="E2397" t="s">
        <v>15966</v>
      </c>
      <c r="I2397" t="str">
        <f t="shared" si="37"/>
        <v>Carex laevigata  ;;72;36</v>
      </c>
      <c r="M2397" s="8" t="s">
        <v>17903</v>
      </c>
    </row>
    <row r="2398" spans="1:13" x14ac:dyDescent="0.25">
      <c r="B2398" s="3">
        <v>78</v>
      </c>
      <c r="C2398" s="3">
        <v>39</v>
      </c>
      <c r="D2398" s="2" t="s">
        <v>26</v>
      </c>
      <c r="E2398" t="s">
        <v>15966</v>
      </c>
      <c r="I2398" t="str">
        <f t="shared" si="37"/>
        <v>Carex laevigata  ;;78;39</v>
      </c>
      <c r="M2398" s="8" t="s">
        <v>17912</v>
      </c>
    </row>
    <row r="2399" spans="1:13" x14ac:dyDescent="0.25">
      <c r="B2399" s="3">
        <v>80</v>
      </c>
      <c r="C2399" s="3">
        <v>40</v>
      </c>
      <c r="D2399" s="2" t="s">
        <v>26</v>
      </c>
      <c r="E2399" t="s">
        <v>15966</v>
      </c>
      <c r="I2399" t="str">
        <f t="shared" si="37"/>
        <v>Carex laevigata  ;;80;40</v>
      </c>
      <c r="M2399" s="8" t="s">
        <v>17913</v>
      </c>
    </row>
    <row r="2400" spans="1:13" x14ac:dyDescent="0.25">
      <c r="B2400" s="3">
        <v>46</v>
      </c>
      <c r="C2400" s="3">
        <v>23</v>
      </c>
      <c r="D2400" s="2" t="s">
        <v>26</v>
      </c>
      <c r="E2400" t="s">
        <v>15967</v>
      </c>
      <c r="I2400" t="str">
        <f t="shared" si="37"/>
        <v>Carex laevivaginata  ;;46;23</v>
      </c>
      <c r="M2400" s="8" t="s">
        <v>17914</v>
      </c>
    </row>
    <row r="2401" spans="1:13" x14ac:dyDescent="0.25">
      <c r="B2401" s="3">
        <v>46</v>
      </c>
      <c r="C2401" s="3">
        <v>23</v>
      </c>
      <c r="D2401" s="2" t="s">
        <v>26</v>
      </c>
      <c r="E2401" t="s">
        <v>15967</v>
      </c>
      <c r="I2401" t="str">
        <f t="shared" si="37"/>
        <v>Carex laevivaginata  ;;46;23</v>
      </c>
      <c r="M2401" s="8" t="s">
        <v>17914</v>
      </c>
    </row>
    <row r="2402" spans="1:13" x14ac:dyDescent="0.25">
      <c r="B2402" s="3">
        <v>50</v>
      </c>
      <c r="C2402" s="3">
        <v>25</v>
      </c>
      <c r="D2402" s="2" t="s">
        <v>26</v>
      </c>
      <c r="E2402" t="s">
        <v>15967</v>
      </c>
      <c r="I2402" t="str">
        <f t="shared" si="37"/>
        <v>Carex laevivaginata  ;;50;25</v>
      </c>
      <c r="M2402" s="8" t="s">
        <v>17915</v>
      </c>
    </row>
    <row r="2403" spans="1:13" x14ac:dyDescent="0.25">
      <c r="A2403" s="3">
        <v>34</v>
      </c>
      <c r="C2403" s="3">
        <v>34</v>
      </c>
      <c r="D2403" s="2" t="s">
        <v>26</v>
      </c>
      <c r="E2403" t="s">
        <v>15968</v>
      </c>
      <c r="I2403" t="str">
        <f t="shared" si="37"/>
        <v>Carex lainzii  ;34;;34</v>
      </c>
      <c r="M2403" s="8" t="s">
        <v>17916</v>
      </c>
    </row>
    <row r="2404" spans="1:13" x14ac:dyDescent="0.25">
      <c r="A2404" s="3">
        <v>34</v>
      </c>
      <c r="C2404" s="3">
        <v>34</v>
      </c>
      <c r="D2404" s="2" t="s">
        <v>26</v>
      </c>
      <c r="E2404" t="s">
        <v>15968</v>
      </c>
      <c r="I2404" t="str">
        <f t="shared" si="37"/>
        <v>Carex lainzii  ;34;;34</v>
      </c>
      <c r="M2404" s="8" t="s">
        <v>17916</v>
      </c>
    </row>
    <row r="2405" spans="1:13" x14ac:dyDescent="0.25">
      <c r="A2405" s="3">
        <v>34</v>
      </c>
      <c r="C2405" s="3">
        <v>34</v>
      </c>
      <c r="D2405" s="2" t="s">
        <v>26</v>
      </c>
      <c r="E2405" t="s">
        <v>15968</v>
      </c>
      <c r="I2405" t="str">
        <f t="shared" si="37"/>
        <v>Carex lainzii  ;34;;34</v>
      </c>
      <c r="M2405" s="8" t="s">
        <v>17916</v>
      </c>
    </row>
    <row r="2406" spans="1:13" x14ac:dyDescent="0.25">
      <c r="B2406" s="3" t="s">
        <v>3510</v>
      </c>
      <c r="C2406" s="3" t="s">
        <v>3511</v>
      </c>
      <c r="D2406" s="2" t="s">
        <v>26</v>
      </c>
      <c r="E2406" t="s">
        <v>15969</v>
      </c>
      <c r="I2406" t="str">
        <f t="shared" si="37"/>
        <v>Carex lanceolata  ;;26, 68, 70, 72, 74, 76, 78, 80;13, 34, 35, 36, 37, 38, 39, 40</v>
      </c>
      <c r="M2406" s="8" t="s">
        <v>17917</v>
      </c>
    </row>
    <row r="2407" spans="1:13" x14ac:dyDescent="0.25">
      <c r="B2407" s="3">
        <v>70</v>
      </c>
      <c r="C2407" s="3">
        <v>35</v>
      </c>
      <c r="D2407" s="2" t="s">
        <v>26</v>
      </c>
      <c r="E2407" t="s">
        <v>15969</v>
      </c>
      <c r="I2407" t="str">
        <f t="shared" si="37"/>
        <v>Carex lanceolata  ;;70;35</v>
      </c>
      <c r="M2407" s="8" t="s">
        <v>17918</v>
      </c>
    </row>
    <row r="2408" spans="1:13" x14ac:dyDescent="0.25">
      <c r="B2408" s="3">
        <v>70</v>
      </c>
      <c r="C2408" s="3">
        <v>35</v>
      </c>
      <c r="D2408" s="2" t="s">
        <v>26</v>
      </c>
      <c r="E2408" t="s">
        <v>15969</v>
      </c>
      <c r="I2408" t="str">
        <f t="shared" si="37"/>
        <v>Carex lanceolata  ;;70;35</v>
      </c>
      <c r="M2408" s="8" t="s">
        <v>17918</v>
      </c>
    </row>
    <row r="2409" spans="1:13" x14ac:dyDescent="0.25">
      <c r="B2409" s="3">
        <v>72</v>
      </c>
      <c r="C2409" s="3">
        <v>36</v>
      </c>
      <c r="D2409" s="2" t="s">
        <v>26</v>
      </c>
      <c r="E2409" t="s">
        <v>15969</v>
      </c>
      <c r="I2409" t="str">
        <f t="shared" si="37"/>
        <v>Carex lanceolata  ;;72;36</v>
      </c>
      <c r="M2409" s="8" t="s">
        <v>17919</v>
      </c>
    </row>
    <row r="2410" spans="1:13" x14ac:dyDescent="0.25">
      <c r="B2410" s="3">
        <v>56</v>
      </c>
      <c r="C2410" s="3">
        <v>28</v>
      </c>
      <c r="D2410" s="2" t="s">
        <v>26</v>
      </c>
      <c r="E2410" t="s">
        <v>15970</v>
      </c>
      <c r="I2410" t="str">
        <f t="shared" si="37"/>
        <v>Carex lapponica  ;;56;28</v>
      </c>
      <c r="M2410" s="8" t="s">
        <v>17920</v>
      </c>
    </row>
    <row r="2411" spans="1:13" x14ac:dyDescent="0.25">
      <c r="B2411" s="3">
        <v>56</v>
      </c>
      <c r="C2411" s="3">
        <v>28</v>
      </c>
      <c r="D2411" s="2" t="s">
        <v>26</v>
      </c>
      <c r="E2411" t="s">
        <v>15970</v>
      </c>
      <c r="I2411" t="str">
        <f t="shared" si="37"/>
        <v>Carex lapponica  ;;56;28</v>
      </c>
      <c r="M2411" s="8" t="s">
        <v>17920</v>
      </c>
    </row>
    <row r="2412" spans="1:13" x14ac:dyDescent="0.25">
      <c r="B2412" s="3">
        <v>56</v>
      </c>
      <c r="C2412" s="3">
        <v>28</v>
      </c>
      <c r="D2412" s="2" t="s">
        <v>26</v>
      </c>
      <c r="E2412" t="s">
        <v>15970</v>
      </c>
      <c r="I2412" t="str">
        <f t="shared" si="37"/>
        <v>Carex lapponica  ;;56;28</v>
      </c>
      <c r="M2412" s="8" t="s">
        <v>17920</v>
      </c>
    </row>
    <row r="2413" spans="1:13" x14ac:dyDescent="0.25">
      <c r="B2413" s="3">
        <v>56</v>
      </c>
      <c r="C2413" s="3">
        <v>28</v>
      </c>
      <c r="D2413" s="2" t="s">
        <v>26</v>
      </c>
      <c r="E2413" t="s">
        <v>15970</v>
      </c>
      <c r="I2413" t="str">
        <f t="shared" si="37"/>
        <v>Carex lapponica  ;;56;28</v>
      </c>
      <c r="M2413" s="8" t="s">
        <v>17920</v>
      </c>
    </row>
    <row r="2414" spans="1:13" x14ac:dyDescent="0.25">
      <c r="B2414" s="3">
        <v>56</v>
      </c>
      <c r="C2414" s="3">
        <v>28</v>
      </c>
      <c r="D2414" s="2" t="s">
        <v>26</v>
      </c>
      <c r="E2414" t="s">
        <v>15970</v>
      </c>
      <c r="I2414" t="str">
        <f t="shared" si="37"/>
        <v>Carex lapponica  ;;56;28</v>
      </c>
      <c r="M2414" s="8" t="s">
        <v>17920</v>
      </c>
    </row>
    <row r="2415" spans="1:13" x14ac:dyDescent="0.25">
      <c r="B2415" s="3">
        <v>56</v>
      </c>
      <c r="C2415" s="3">
        <v>28</v>
      </c>
      <c r="D2415" s="2" t="s">
        <v>26</v>
      </c>
      <c r="E2415" t="s">
        <v>15970</v>
      </c>
      <c r="I2415" t="str">
        <f t="shared" si="37"/>
        <v>Carex lapponica  ;;56;28</v>
      </c>
      <c r="M2415" s="8" t="s">
        <v>17920</v>
      </c>
    </row>
    <row r="2416" spans="1:13" x14ac:dyDescent="0.25">
      <c r="B2416" s="3">
        <v>56</v>
      </c>
      <c r="C2416" s="3">
        <v>28</v>
      </c>
      <c r="D2416" s="2" t="s">
        <v>26</v>
      </c>
      <c r="E2416" t="s">
        <v>15970</v>
      </c>
      <c r="I2416" t="str">
        <f t="shared" si="37"/>
        <v>Carex lapponica  ;;56;28</v>
      </c>
      <c r="M2416" s="8" t="s">
        <v>17920</v>
      </c>
    </row>
    <row r="2417" spans="1:13" x14ac:dyDescent="0.25">
      <c r="B2417" s="3">
        <v>56</v>
      </c>
      <c r="C2417" s="3">
        <v>28</v>
      </c>
      <c r="D2417" s="2" t="s">
        <v>26</v>
      </c>
      <c r="E2417" t="s">
        <v>15970</v>
      </c>
      <c r="I2417" t="str">
        <f t="shared" si="37"/>
        <v>Carex lapponica  ;;56;28</v>
      </c>
      <c r="M2417" s="8" t="s">
        <v>17920</v>
      </c>
    </row>
    <row r="2418" spans="1:13" x14ac:dyDescent="0.25">
      <c r="B2418" s="3">
        <v>56</v>
      </c>
      <c r="C2418" s="3">
        <v>28</v>
      </c>
      <c r="D2418" s="2" t="s">
        <v>26</v>
      </c>
      <c r="E2418" t="s">
        <v>15970</v>
      </c>
      <c r="I2418" t="str">
        <f t="shared" si="37"/>
        <v>Carex lapponica  ;;56;28</v>
      </c>
      <c r="M2418" s="8" t="s">
        <v>17920</v>
      </c>
    </row>
    <row r="2419" spans="1:13" x14ac:dyDescent="0.25">
      <c r="B2419" s="3">
        <v>56</v>
      </c>
      <c r="C2419" s="3">
        <v>28</v>
      </c>
      <c r="D2419" s="2" t="s">
        <v>26</v>
      </c>
      <c r="E2419" t="s">
        <v>15971</v>
      </c>
      <c r="I2419" t="str">
        <f t="shared" si="37"/>
        <v>Carex lasiocarpa  ;;56;28</v>
      </c>
      <c r="M2419" s="8" t="s">
        <v>17921</v>
      </c>
    </row>
    <row r="2420" spans="1:13" x14ac:dyDescent="0.25">
      <c r="B2420" s="3">
        <v>56</v>
      </c>
      <c r="C2420" s="3">
        <v>28</v>
      </c>
      <c r="D2420" s="2" t="s">
        <v>26</v>
      </c>
      <c r="E2420" t="s">
        <v>15971</v>
      </c>
      <c r="I2420" t="str">
        <f t="shared" si="37"/>
        <v>Carex lasiocarpa  ;;56;28</v>
      </c>
      <c r="M2420" s="8" t="s">
        <v>17921</v>
      </c>
    </row>
    <row r="2421" spans="1:13" x14ac:dyDescent="0.25">
      <c r="B2421" s="3">
        <v>56</v>
      </c>
      <c r="C2421" s="3">
        <v>28</v>
      </c>
      <c r="D2421" s="2" t="s">
        <v>26</v>
      </c>
      <c r="E2421" t="s">
        <v>15971</v>
      </c>
      <c r="I2421" t="str">
        <f t="shared" si="37"/>
        <v>Carex lasiocarpa  ;;56;28</v>
      </c>
      <c r="M2421" s="8" t="s">
        <v>17921</v>
      </c>
    </row>
    <row r="2422" spans="1:13" x14ac:dyDescent="0.25">
      <c r="B2422" s="3">
        <v>56</v>
      </c>
      <c r="C2422" s="3">
        <v>28</v>
      </c>
      <c r="D2422" s="2" t="s">
        <v>26</v>
      </c>
      <c r="E2422" t="s">
        <v>15971</v>
      </c>
      <c r="I2422" t="str">
        <f t="shared" si="37"/>
        <v>Carex lasiocarpa  ;;56;28</v>
      </c>
      <c r="M2422" s="8" t="s">
        <v>17921</v>
      </c>
    </row>
    <row r="2423" spans="1:13" x14ac:dyDescent="0.25">
      <c r="B2423" s="3">
        <v>56</v>
      </c>
      <c r="C2423" s="3">
        <v>28</v>
      </c>
      <c r="D2423" s="2" t="s">
        <v>26</v>
      </c>
      <c r="E2423" t="s">
        <v>15971</v>
      </c>
      <c r="I2423" t="str">
        <f t="shared" si="37"/>
        <v>Carex lasiocarpa  ;;56;28</v>
      </c>
      <c r="M2423" s="8" t="s">
        <v>17921</v>
      </c>
    </row>
    <row r="2424" spans="1:13" x14ac:dyDescent="0.25">
      <c r="A2424" s="3" t="s">
        <v>3530</v>
      </c>
      <c r="B2424" s="3" t="s">
        <v>3531</v>
      </c>
      <c r="D2424" s="2" t="s">
        <v>26</v>
      </c>
      <c r="E2424" t="s">
        <v>15971</v>
      </c>
      <c r="I2424" t="str">
        <f t="shared" si="37"/>
        <v>Carex lasiocarpa  ;2835II + 06I + 03III + 2IV;78, 80, 81, 82, 84, 85;</v>
      </c>
      <c r="M2424" s="8" t="s">
        <v>17922</v>
      </c>
    </row>
    <row r="2425" spans="1:13" x14ac:dyDescent="0.25">
      <c r="A2425" s="3" t="s">
        <v>3533</v>
      </c>
      <c r="C2425" s="3">
        <v>40.409999999999997</v>
      </c>
      <c r="D2425" s="2" t="s">
        <v>26</v>
      </c>
      <c r="E2425" t="s">
        <v>15971</v>
      </c>
      <c r="I2425" t="str">
        <f t="shared" si="37"/>
        <v>Carex lasiocarpa  ;40II + 1I, 41;;40,41</v>
      </c>
      <c r="M2425" s="8" t="s">
        <v>17923</v>
      </c>
    </row>
    <row r="2426" spans="1:13" x14ac:dyDescent="0.25">
      <c r="B2426" s="3">
        <v>78</v>
      </c>
      <c r="C2426" s="3">
        <v>39</v>
      </c>
      <c r="D2426" s="2" t="s">
        <v>26</v>
      </c>
      <c r="E2426" t="s">
        <v>15971</v>
      </c>
      <c r="I2426" t="str">
        <f t="shared" si="37"/>
        <v>Carex lasiocarpa  ;;78;39</v>
      </c>
      <c r="M2426" s="8" t="s">
        <v>17924</v>
      </c>
    </row>
    <row r="2427" spans="1:13" x14ac:dyDescent="0.25">
      <c r="B2427" s="3">
        <v>56</v>
      </c>
      <c r="C2427" s="3">
        <v>28</v>
      </c>
      <c r="D2427" s="2" t="s">
        <v>26</v>
      </c>
      <c r="E2427" t="s">
        <v>15971</v>
      </c>
      <c r="I2427" t="str">
        <f t="shared" si="37"/>
        <v>Carex lasiocarpa  ;;56;28</v>
      </c>
      <c r="M2427" s="8" t="s">
        <v>17921</v>
      </c>
    </row>
    <row r="2428" spans="1:13" x14ac:dyDescent="0.25">
      <c r="B2428" s="3">
        <v>78</v>
      </c>
      <c r="C2428" s="3">
        <v>39</v>
      </c>
      <c r="D2428" s="2" t="s">
        <v>26</v>
      </c>
      <c r="E2428" t="s">
        <v>15971</v>
      </c>
      <c r="I2428" t="str">
        <f t="shared" si="37"/>
        <v>Carex lasiocarpa  ;;78;39</v>
      </c>
      <c r="M2428" s="8" t="s">
        <v>17924</v>
      </c>
    </row>
    <row r="2429" spans="1:13" x14ac:dyDescent="0.25">
      <c r="A2429" s="3" t="s">
        <v>7719</v>
      </c>
      <c r="C2429" s="3">
        <v>40.409999999999997</v>
      </c>
      <c r="D2429" s="2" t="s">
        <v>26</v>
      </c>
      <c r="E2429" t="s">
        <v>15971</v>
      </c>
      <c r="I2429" t="str">
        <f t="shared" si="37"/>
        <v>Carex lasiocarpa  ;40II+1I, 41II;;40,41</v>
      </c>
      <c r="M2429" s="8" t="s">
        <v>17925</v>
      </c>
    </row>
    <row r="2430" spans="1:13" x14ac:dyDescent="0.25">
      <c r="A2430" s="3" t="s">
        <v>7722</v>
      </c>
      <c r="B2430" s="3" t="s">
        <v>7723</v>
      </c>
      <c r="C2430" s="3" t="s">
        <v>7724</v>
      </c>
      <c r="D2430" s="2" t="s">
        <v>26</v>
      </c>
      <c r="E2430" t="s">
        <v>15971</v>
      </c>
      <c r="I2430" t="str">
        <f t="shared" si="37"/>
        <v>Carex lasiocarpa  ;2IV+3II+32II, etc.;78, 80-82, 84, 85;39, 40, 41, 42</v>
      </c>
      <c r="M2430" s="8" t="s">
        <v>17926</v>
      </c>
    </row>
    <row r="2431" spans="1:13" x14ac:dyDescent="0.25">
      <c r="B2431" s="3">
        <v>56</v>
      </c>
      <c r="C2431" s="3">
        <v>28</v>
      </c>
      <c r="D2431" s="2" t="s">
        <v>26</v>
      </c>
      <c r="E2431" t="s">
        <v>15971</v>
      </c>
      <c r="I2431" t="str">
        <f t="shared" si="37"/>
        <v>Carex lasiocarpa  ;;56;28</v>
      </c>
      <c r="M2431" s="8" t="s">
        <v>17921</v>
      </c>
    </row>
    <row r="2432" spans="1:13" x14ac:dyDescent="0.25">
      <c r="A2432" s="3" t="s">
        <v>8082</v>
      </c>
      <c r="C2432" s="3">
        <v>41</v>
      </c>
      <c r="D2432" s="2" t="s">
        <v>26</v>
      </c>
      <c r="E2432" t="s">
        <v>15971</v>
      </c>
      <c r="I2432" t="str">
        <f t="shared" si="37"/>
        <v>Carex lasiocarpa  ;41II;;41</v>
      </c>
      <c r="M2432" s="8" t="s">
        <v>17927</v>
      </c>
    </row>
    <row r="2433" spans="1:13" x14ac:dyDescent="0.25">
      <c r="A2433" s="3" t="s">
        <v>15053</v>
      </c>
      <c r="C2433" s="3">
        <v>40</v>
      </c>
      <c r="D2433" s="2" t="s">
        <v>26</v>
      </c>
      <c r="E2433" t="s">
        <v>15971</v>
      </c>
      <c r="I2433" t="str">
        <f t="shared" si="37"/>
        <v>Carex lasiocarpa  ;40II+1I;;40</v>
      </c>
      <c r="M2433" s="8" t="s">
        <v>17928</v>
      </c>
    </row>
    <row r="2434" spans="1:13" x14ac:dyDescent="0.25">
      <c r="A2434" s="3" t="s">
        <v>15055</v>
      </c>
      <c r="C2434" s="3">
        <v>21</v>
      </c>
      <c r="D2434" s="2" t="s">
        <v>26</v>
      </c>
      <c r="E2434" t="s">
        <v>15971</v>
      </c>
      <c r="I2434" t="str">
        <f t="shared" ref="I2434:I2497" si="38">CONCATENATE(D2434,$P$1,E2434,$P$1,F2434,$P$1,G2434,$Q$1,A2434,$Q$1,B2434,$Q$1,C2434)</f>
        <v>Carex lasiocarpa  ;21V+3II+32II;;21</v>
      </c>
      <c r="M2434" s="8" t="s">
        <v>17929</v>
      </c>
    </row>
    <row r="2435" spans="1:13" x14ac:dyDescent="0.25">
      <c r="B2435" s="3">
        <v>78</v>
      </c>
      <c r="C2435" s="3">
        <v>39</v>
      </c>
      <c r="D2435" s="2" t="s">
        <v>26</v>
      </c>
      <c r="E2435" t="s">
        <v>15971</v>
      </c>
      <c r="I2435" t="str">
        <f t="shared" si="38"/>
        <v>Carex lasiocarpa  ;;78;39</v>
      </c>
      <c r="M2435" s="8" t="s">
        <v>17924</v>
      </c>
    </row>
    <row r="2436" spans="1:13" x14ac:dyDescent="0.25">
      <c r="B2436" s="3" t="s">
        <v>15058</v>
      </c>
      <c r="C2436" s="3">
        <v>40.409999999999997</v>
      </c>
      <c r="D2436" s="2" t="s">
        <v>26</v>
      </c>
      <c r="E2436" t="s">
        <v>15971</v>
      </c>
      <c r="I2436" t="str">
        <f t="shared" si="38"/>
        <v>Carex lasiocarpa  ;;80-82;40,41</v>
      </c>
      <c r="M2436" s="8" t="s">
        <v>17930</v>
      </c>
    </row>
    <row r="2437" spans="1:13" x14ac:dyDescent="0.25">
      <c r="B2437" s="3">
        <v>84</v>
      </c>
      <c r="C2437" s="3">
        <v>42</v>
      </c>
      <c r="D2437" s="2" t="s">
        <v>26</v>
      </c>
      <c r="E2437" t="s">
        <v>15971</v>
      </c>
      <c r="I2437" t="str">
        <f t="shared" si="38"/>
        <v>Carex lasiocarpa  ;;84;42</v>
      </c>
      <c r="M2437" s="8" t="s">
        <v>17931</v>
      </c>
    </row>
    <row r="2438" spans="1:13" x14ac:dyDescent="0.25">
      <c r="B2438" s="3">
        <v>85</v>
      </c>
      <c r="D2438" s="2" t="s">
        <v>26</v>
      </c>
      <c r="E2438" t="s">
        <v>15971</v>
      </c>
      <c r="I2438" t="str">
        <f t="shared" si="38"/>
        <v>Carex lasiocarpa  ;;85;</v>
      </c>
      <c r="M2438" s="8" t="s">
        <v>17932</v>
      </c>
    </row>
    <row r="2439" spans="1:13" x14ac:dyDescent="0.25">
      <c r="B2439" s="3">
        <v>56</v>
      </c>
      <c r="C2439" s="3">
        <v>28</v>
      </c>
      <c r="D2439" s="2" t="s">
        <v>26</v>
      </c>
      <c r="E2439" t="s">
        <v>15971</v>
      </c>
      <c r="I2439" t="str">
        <f t="shared" si="38"/>
        <v>Carex lasiocarpa  ;;56;28</v>
      </c>
      <c r="M2439" s="8" t="s">
        <v>17921</v>
      </c>
    </row>
    <row r="2440" spans="1:13" x14ac:dyDescent="0.25">
      <c r="B2440" s="3">
        <v>78</v>
      </c>
      <c r="C2440" s="3">
        <v>39</v>
      </c>
      <c r="D2440" s="2" t="s">
        <v>26</v>
      </c>
      <c r="E2440" t="s">
        <v>15971</v>
      </c>
      <c r="F2440" s="6" t="s">
        <v>16682</v>
      </c>
      <c r="G2440" t="s">
        <v>15972</v>
      </c>
      <c r="I2440" t="str">
        <f t="shared" si="38"/>
        <v>Carex lasiocarpa var americana;;78;39</v>
      </c>
      <c r="M2440" s="8" t="s">
        <v>16737</v>
      </c>
    </row>
    <row r="2441" spans="1:13" x14ac:dyDescent="0.25">
      <c r="B2441" s="3">
        <v>56</v>
      </c>
      <c r="C2441" s="3">
        <v>28</v>
      </c>
      <c r="D2441" s="2" t="s">
        <v>26</v>
      </c>
      <c r="E2441" t="s">
        <v>15971</v>
      </c>
      <c r="F2441" s="6" t="s">
        <v>16682</v>
      </c>
      <c r="G2441" t="s">
        <v>15972</v>
      </c>
      <c r="I2441" t="str">
        <f t="shared" si="38"/>
        <v>Carex lasiocarpa var americana;;56;28</v>
      </c>
      <c r="M2441" s="8" t="s">
        <v>16738</v>
      </c>
    </row>
    <row r="2442" spans="1:13" x14ac:dyDescent="0.25">
      <c r="A2442" s="3">
        <v>8</v>
      </c>
      <c r="B2442" s="3">
        <v>16</v>
      </c>
      <c r="C2442" s="3">
        <v>8</v>
      </c>
      <c r="D2442" s="2" t="s">
        <v>26</v>
      </c>
      <c r="E2442" t="s">
        <v>15973</v>
      </c>
      <c r="I2442" t="str">
        <f t="shared" si="38"/>
        <v>Carex lasiolepis  ;8;16;8</v>
      </c>
      <c r="M2442" s="8" t="s">
        <v>17933</v>
      </c>
    </row>
    <row r="2443" spans="1:13" x14ac:dyDescent="0.25">
      <c r="B2443" s="3">
        <v>16</v>
      </c>
      <c r="C2443" s="3">
        <v>8</v>
      </c>
      <c r="D2443" s="2" t="s">
        <v>26</v>
      </c>
      <c r="E2443" t="s">
        <v>15973</v>
      </c>
      <c r="I2443" t="str">
        <f t="shared" si="38"/>
        <v>Carex lasiolepis  ;;16;8</v>
      </c>
      <c r="M2443" s="8" t="s">
        <v>17934</v>
      </c>
    </row>
    <row r="2444" spans="1:13" x14ac:dyDescent="0.25">
      <c r="A2444" s="3" t="s">
        <v>10038</v>
      </c>
      <c r="C2444" s="3">
        <v>49</v>
      </c>
      <c r="D2444" s="2" t="s">
        <v>26</v>
      </c>
      <c r="E2444" t="s">
        <v>15974</v>
      </c>
      <c r="I2444" t="str">
        <f t="shared" si="38"/>
        <v>Carex latebracteata  ;49II;;49</v>
      </c>
      <c r="M2444" s="8" t="s">
        <v>17935</v>
      </c>
    </row>
    <row r="2445" spans="1:13" x14ac:dyDescent="0.25">
      <c r="B2445" s="3">
        <v>58</v>
      </c>
      <c r="C2445" s="3">
        <v>29</v>
      </c>
      <c r="D2445" s="2" t="s">
        <v>26</v>
      </c>
      <c r="E2445" t="s">
        <v>15975</v>
      </c>
      <c r="I2445" t="str">
        <f t="shared" si="38"/>
        <v>Carex laticeps  ;;58;29</v>
      </c>
      <c r="M2445" s="8" t="s">
        <v>17936</v>
      </c>
    </row>
    <row r="2446" spans="1:13" x14ac:dyDescent="0.25">
      <c r="B2446" s="3">
        <v>58</v>
      </c>
      <c r="C2446" s="3">
        <v>29</v>
      </c>
      <c r="D2446" s="2" t="s">
        <v>26</v>
      </c>
      <c r="E2446" t="s">
        <v>15975</v>
      </c>
      <c r="I2446" t="str">
        <f t="shared" si="38"/>
        <v>Carex laticeps  ;;58;29</v>
      </c>
      <c r="M2446" s="8" t="s">
        <v>17936</v>
      </c>
    </row>
    <row r="2447" spans="1:13" x14ac:dyDescent="0.25">
      <c r="B2447" s="3">
        <v>58</v>
      </c>
      <c r="C2447" s="3">
        <v>29</v>
      </c>
      <c r="D2447" s="2" t="s">
        <v>26</v>
      </c>
      <c r="E2447" t="s">
        <v>15975</v>
      </c>
      <c r="I2447" t="str">
        <f t="shared" si="38"/>
        <v>Carex laticeps  ;;58;29</v>
      </c>
      <c r="M2447" s="8" t="s">
        <v>17936</v>
      </c>
    </row>
    <row r="2448" spans="1:13" x14ac:dyDescent="0.25">
      <c r="A2448" s="3" t="s">
        <v>9339</v>
      </c>
      <c r="C2448" s="3">
        <v>25</v>
      </c>
      <c r="D2448" s="2" t="s">
        <v>26</v>
      </c>
      <c r="E2448" t="s">
        <v>15976</v>
      </c>
      <c r="I2448" t="str">
        <f t="shared" si="38"/>
        <v>Carex laxiculmis  ;25II;;25</v>
      </c>
      <c r="M2448" s="8" t="s">
        <v>17937</v>
      </c>
    </row>
    <row r="2449" spans="1:13" x14ac:dyDescent="0.25">
      <c r="A2449" s="3" t="s">
        <v>9334</v>
      </c>
      <c r="C2449" s="3">
        <v>23.24</v>
      </c>
      <c r="D2449" s="2" t="s">
        <v>26</v>
      </c>
      <c r="E2449" t="s">
        <v>15976</v>
      </c>
      <c r="F2449" s="6" t="s">
        <v>16682</v>
      </c>
      <c r="G2449" t="s">
        <v>15977</v>
      </c>
      <c r="I2449" t="str">
        <f t="shared" si="38"/>
        <v>Carex laxiculmis var copulata;23II, 24II;;23,24</v>
      </c>
      <c r="M2449" s="8" t="s">
        <v>16739</v>
      </c>
    </row>
    <row r="2450" spans="1:13" x14ac:dyDescent="0.25">
      <c r="B2450" s="3">
        <v>40</v>
      </c>
      <c r="C2450" s="3">
        <v>20</v>
      </c>
      <c r="D2450" s="2" t="s">
        <v>26</v>
      </c>
      <c r="E2450" t="s">
        <v>15978</v>
      </c>
      <c r="I2450" t="str">
        <f t="shared" si="38"/>
        <v>Carex laxiflora  ;;40;20</v>
      </c>
      <c r="M2450" s="8" t="s">
        <v>17938</v>
      </c>
    </row>
    <row r="2451" spans="1:13" x14ac:dyDescent="0.25">
      <c r="A2451" s="3">
        <v>26</v>
      </c>
      <c r="C2451" s="3">
        <v>26</v>
      </c>
      <c r="D2451" s="2" t="s">
        <v>26</v>
      </c>
      <c r="E2451" t="s">
        <v>15978</v>
      </c>
      <c r="I2451" t="str">
        <f t="shared" si="38"/>
        <v>Carex laxiflora  ;26;;26</v>
      </c>
      <c r="M2451" s="8" t="s">
        <v>17939</v>
      </c>
    </row>
    <row r="2452" spans="1:13" x14ac:dyDescent="0.25">
      <c r="B2452" s="3">
        <v>40</v>
      </c>
      <c r="C2452" s="3">
        <v>20</v>
      </c>
      <c r="D2452" s="2" t="s">
        <v>26</v>
      </c>
      <c r="E2452" t="s">
        <v>15978</v>
      </c>
      <c r="I2452" t="str">
        <f t="shared" si="38"/>
        <v>Carex laxiflora  ;;40;20</v>
      </c>
      <c r="M2452" s="8" t="s">
        <v>17938</v>
      </c>
    </row>
    <row r="2453" spans="1:13" x14ac:dyDescent="0.25">
      <c r="A2453" s="3" t="s">
        <v>9330</v>
      </c>
      <c r="C2453" s="3">
        <v>1</v>
      </c>
      <c r="D2453" s="2" t="s">
        <v>26</v>
      </c>
      <c r="E2453" t="s">
        <v>15978</v>
      </c>
      <c r="F2453" s="6" t="s">
        <v>16682</v>
      </c>
      <c r="G2453" t="s">
        <v>15898</v>
      </c>
      <c r="I2453" t="str">
        <f t="shared" si="38"/>
        <v>Carex laxiflora var gracillima;1III+15II;;1</v>
      </c>
      <c r="M2453" s="8" t="s">
        <v>16740</v>
      </c>
    </row>
    <row r="2454" spans="1:13" x14ac:dyDescent="0.25">
      <c r="B2454" s="3">
        <v>48</v>
      </c>
      <c r="C2454" s="3">
        <v>24</v>
      </c>
      <c r="D2454" s="2" t="s">
        <v>26</v>
      </c>
      <c r="E2454" t="s">
        <v>15979</v>
      </c>
      <c r="I2454" t="str">
        <f t="shared" si="38"/>
        <v>Carex leavenworthii  ;;48;24</v>
      </c>
      <c r="M2454" s="8" t="s">
        <v>17940</v>
      </c>
    </row>
    <row r="2455" spans="1:13" x14ac:dyDescent="0.25">
      <c r="B2455" s="3">
        <v>56</v>
      </c>
      <c r="C2455" s="3">
        <v>28</v>
      </c>
      <c r="D2455" s="2" t="s">
        <v>26</v>
      </c>
      <c r="E2455" t="s">
        <v>15980</v>
      </c>
      <c r="I2455" t="str">
        <f t="shared" si="38"/>
        <v>Carex ledebouriana  ;;56;28</v>
      </c>
      <c r="M2455" s="8" t="s">
        <v>17941</v>
      </c>
    </row>
    <row r="2456" spans="1:13" x14ac:dyDescent="0.25">
      <c r="B2456" s="3" t="s">
        <v>2974</v>
      </c>
      <c r="C2456" s="3">
        <v>25</v>
      </c>
      <c r="D2456" s="2" t="s">
        <v>26</v>
      </c>
      <c r="E2456" t="s">
        <v>15980</v>
      </c>
      <c r="I2456" t="str">
        <f t="shared" si="38"/>
        <v>Carex ledebouriana  ;;ca. 50;25</v>
      </c>
      <c r="M2456" s="8" t="s">
        <v>17942</v>
      </c>
    </row>
    <row r="2457" spans="1:13" x14ac:dyDescent="0.25">
      <c r="B2457" s="3">
        <v>56</v>
      </c>
      <c r="C2457" s="3">
        <v>28</v>
      </c>
      <c r="D2457" s="2" t="s">
        <v>26</v>
      </c>
      <c r="E2457" t="s">
        <v>15980</v>
      </c>
      <c r="I2457" t="str">
        <f t="shared" si="38"/>
        <v>Carex ledebouriana  ;;56;28</v>
      </c>
      <c r="M2457" s="8" t="s">
        <v>17941</v>
      </c>
    </row>
    <row r="2458" spans="1:13" x14ac:dyDescent="0.25">
      <c r="B2458" s="3" t="s">
        <v>8504</v>
      </c>
      <c r="C2458" s="3">
        <v>25</v>
      </c>
      <c r="D2458" s="2" t="s">
        <v>26</v>
      </c>
      <c r="E2458" t="s">
        <v>15980</v>
      </c>
      <c r="I2458" t="str">
        <f t="shared" si="38"/>
        <v>Carex ledebouriana  ;;c.50;25</v>
      </c>
      <c r="M2458" s="8" t="s">
        <v>17943</v>
      </c>
    </row>
    <row r="2459" spans="1:13" x14ac:dyDescent="0.25">
      <c r="B2459" s="3">
        <v>56</v>
      </c>
      <c r="C2459" s="3">
        <v>28</v>
      </c>
      <c r="D2459" s="2" t="s">
        <v>26</v>
      </c>
      <c r="E2459" t="s">
        <v>15980</v>
      </c>
      <c r="I2459" t="str">
        <f t="shared" si="38"/>
        <v>Carex ledebouriana  ;;56;28</v>
      </c>
      <c r="M2459" s="8" t="s">
        <v>17941</v>
      </c>
    </row>
    <row r="2460" spans="1:13" x14ac:dyDescent="0.25">
      <c r="B2460" s="3">
        <v>58</v>
      </c>
      <c r="C2460" s="3">
        <v>29</v>
      </c>
      <c r="D2460" s="2" t="s">
        <v>26</v>
      </c>
      <c r="E2460" t="s">
        <v>15981</v>
      </c>
      <c r="I2460" t="str">
        <f t="shared" si="38"/>
        <v>Carex leersii  ;;58;29</v>
      </c>
      <c r="M2460" s="8" t="s">
        <v>17944</v>
      </c>
    </row>
    <row r="2461" spans="1:13" x14ac:dyDescent="0.25">
      <c r="B2461" s="3" t="s">
        <v>1408</v>
      </c>
      <c r="C2461" s="3" t="s">
        <v>1409</v>
      </c>
      <c r="D2461" s="2" t="s">
        <v>26</v>
      </c>
      <c r="E2461" t="s">
        <v>15981</v>
      </c>
      <c r="I2461" t="str">
        <f t="shared" si="38"/>
        <v>Carex leersii  ;;56, 58;28, 29</v>
      </c>
      <c r="M2461" s="8" t="s">
        <v>17945</v>
      </c>
    </row>
    <row r="2462" spans="1:13" x14ac:dyDescent="0.25">
      <c r="B2462" s="3">
        <v>58</v>
      </c>
      <c r="C2462" s="3">
        <v>29</v>
      </c>
      <c r="D2462" s="2" t="s">
        <v>26</v>
      </c>
      <c r="E2462" t="s">
        <v>15981</v>
      </c>
      <c r="I2462" t="str">
        <f t="shared" si="38"/>
        <v>Carex leersii  ;;58;29</v>
      </c>
      <c r="M2462" s="8" t="s">
        <v>17944</v>
      </c>
    </row>
    <row r="2463" spans="1:13" x14ac:dyDescent="0.25">
      <c r="B2463" s="3">
        <v>54</v>
      </c>
      <c r="C2463" s="3">
        <v>27</v>
      </c>
      <c r="D2463" s="2" t="s">
        <v>26</v>
      </c>
      <c r="E2463" t="s">
        <v>15981</v>
      </c>
      <c r="I2463" t="str">
        <f t="shared" si="38"/>
        <v>Carex leersii  ;;54;27</v>
      </c>
      <c r="M2463" s="8" t="s">
        <v>17946</v>
      </c>
    </row>
    <row r="2464" spans="1:13" x14ac:dyDescent="0.25">
      <c r="B2464" s="3">
        <v>58</v>
      </c>
      <c r="C2464" s="3">
        <v>29</v>
      </c>
      <c r="D2464" s="2" t="s">
        <v>26</v>
      </c>
      <c r="E2464" t="s">
        <v>15981</v>
      </c>
      <c r="I2464" t="str">
        <f t="shared" si="38"/>
        <v>Carex leersii  ;;58;29</v>
      </c>
      <c r="M2464" s="8" t="s">
        <v>17944</v>
      </c>
    </row>
    <row r="2465" spans="1:13" x14ac:dyDescent="0.25">
      <c r="B2465" s="3">
        <v>7680</v>
      </c>
      <c r="D2465" s="2" t="s">
        <v>26</v>
      </c>
      <c r="E2465" t="s">
        <v>15982</v>
      </c>
      <c r="I2465" t="str">
        <f t="shared" si="38"/>
        <v>Carex leiorhyncha  ;;7680;</v>
      </c>
      <c r="M2465" s="8" t="s">
        <v>17947</v>
      </c>
    </row>
    <row r="2466" spans="1:13" x14ac:dyDescent="0.25">
      <c r="B2466" s="3">
        <v>76</v>
      </c>
      <c r="C2466" s="3">
        <v>38</v>
      </c>
      <c r="D2466" s="2" t="s">
        <v>26</v>
      </c>
      <c r="E2466" t="s">
        <v>15982</v>
      </c>
      <c r="I2466" t="str">
        <f t="shared" si="38"/>
        <v>Carex leiorhyncha  ;;76;38</v>
      </c>
      <c r="M2466" s="8" t="s">
        <v>17948</v>
      </c>
    </row>
    <row r="2467" spans="1:13" x14ac:dyDescent="0.25">
      <c r="B2467" s="3">
        <v>78</v>
      </c>
      <c r="C2467" s="3">
        <v>39</v>
      </c>
      <c r="D2467" s="2" t="s">
        <v>26</v>
      </c>
      <c r="E2467" t="s">
        <v>15982</v>
      </c>
      <c r="I2467" t="str">
        <f t="shared" si="38"/>
        <v>Carex leiorhyncha  ;;78;39</v>
      </c>
      <c r="M2467" s="8" t="s">
        <v>17949</v>
      </c>
    </row>
    <row r="2468" spans="1:13" x14ac:dyDescent="0.25">
      <c r="B2468" s="3">
        <v>84</v>
      </c>
      <c r="C2468" s="3">
        <v>42</v>
      </c>
      <c r="D2468" s="2" t="s">
        <v>26</v>
      </c>
      <c r="E2468" t="s">
        <v>15983</v>
      </c>
      <c r="I2468" t="str">
        <f t="shared" si="38"/>
        <v>Carex lenta  ;;84;42</v>
      </c>
      <c r="M2468" s="8" t="s">
        <v>17950</v>
      </c>
    </row>
    <row r="2469" spans="1:13" x14ac:dyDescent="0.25">
      <c r="A2469" s="3">
        <v>44</v>
      </c>
      <c r="C2469" s="3">
        <v>44</v>
      </c>
      <c r="D2469" s="2" t="s">
        <v>26</v>
      </c>
      <c r="E2469" t="s">
        <v>15984</v>
      </c>
      <c r="I2469" t="str">
        <f t="shared" si="38"/>
        <v>Carex lenticularis  ;44;;44</v>
      </c>
      <c r="M2469" s="8" t="s">
        <v>17951</v>
      </c>
    </row>
    <row r="2470" spans="1:13" x14ac:dyDescent="0.25">
      <c r="B2470" s="3">
        <v>68</v>
      </c>
      <c r="C2470" s="3">
        <v>34</v>
      </c>
      <c r="D2470" s="2" t="s">
        <v>26</v>
      </c>
      <c r="E2470" t="s">
        <v>15984</v>
      </c>
      <c r="I2470" t="str">
        <f t="shared" si="38"/>
        <v>Carex lenticularis  ;;68;34</v>
      </c>
      <c r="M2470" s="8" t="s">
        <v>17952</v>
      </c>
    </row>
    <row r="2471" spans="1:13" x14ac:dyDescent="0.25">
      <c r="B2471" s="3">
        <v>68</v>
      </c>
      <c r="C2471" s="3">
        <v>34</v>
      </c>
      <c r="D2471" s="2" t="s">
        <v>26</v>
      </c>
      <c r="E2471" t="s">
        <v>15984</v>
      </c>
      <c r="I2471" t="str">
        <f t="shared" si="38"/>
        <v>Carex lenticularis  ;;68;34</v>
      </c>
      <c r="M2471" s="8" t="s">
        <v>17952</v>
      </c>
    </row>
    <row r="2472" spans="1:13" x14ac:dyDescent="0.25">
      <c r="A2472" s="3">
        <v>46</v>
      </c>
      <c r="C2472" s="3">
        <v>46</v>
      </c>
      <c r="D2472" s="2" t="s">
        <v>26</v>
      </c>
      <c r="E2472" t="s">
        <v>15984</v>
      </c>
      <c r="F2472" s="6" t="s">
        <v>16682</v>
      </c>
      <c r="G2472" t="s">
        <v>15985</v>
      </c>
      <c r="I2472" t="str">
        <f t="shared" si="38"/>
        <v>Carex lenticularis var impressa;46;;46</v>
      </c>
      <c r="M2472" s="8" t="s">
        <v>16741</v>
      </c>
    </row>
    <row r="2473" spans="1:13" x14ac:dyDescent="0.25">
      <c r="A2473" s="3">
        <v>46</v>
      </c>
      <c r="C2473" s="3">
        <v>46</v>
      </c>
      <c r="D2473" s="2" t="s">
        <v>26</v>
      </c>
      <c r="E2473" t="s">
        <v>15984</v>
      </c>
      <c r="F2473" s="6" t="s">
        <v>16682</v>
      </c>
      <c r="G2473" t="s">
        <v>15986</v>
      </c>
      <c r="I2473" t="str">
        <f t="shared" si="38"/>
        <v>Carex lenticularis var lipocarpa;46;;46</v>
      </c>
      <c r="M2473" s="8" t="s">
        <v>16742</v>
      </c>
    </row>
    <row r="2474" spans="1:13" x14ac:dyDescent="0.25">
      <c r="B2474" s="3">
        <v>64</v>
      </c>
      <c r="C2474" s="3">
        <v>32</v>
      </c>
      <c r="D2474" s="2" t="s">
        <v>26</v>
      </c>
      <c r="E2474" t="s">
        <v>15987</v>
      </c>
      <c r="I2474" t="str">
        <f t="shared" si="38"/>
        <v>Carex leporina  ;;64;32</v>
      </c>
      <c r="M2474" s="8" t="s">
        <v>17953</v>
      </c>
    </row>
    <row r="2475" spans="1:13" x14ac:dyDescent="0.25">
      <c r="A2475" s="3">
        <v>29</v>
      </c>
      <c r="C2475" s="3">
        <v>29</v>
      </c>
      <c r="D2475" s="2" t="s">
        <v>26</v>
      </c>
      <c r="E2475" t="s">
        <v>15987</v>
      </c>
      <c r="I2475" t="str">
        <f t="shared" si="38"/>
        <v>Carex leporina  ;29;;29</v>
      </c>
      <c r="M2475" s="8" t="s">
        <v>17954</v>
      </c>
    </row>
    <row r="2476" spans="1:13" x14ac:dyDescent="0.25">
      <c r="B2476" s="3">
        <v>64</v>
      </c>
      <c r="C2476" s="3">
        <v>32</v>
      </c>
      <c r="D2476" s="2" t="s">
        <v>26</v>
      </c>
      <c r="E2476" t="s">
        <v>15987</v>
      </c>
      <c r="I2476" t="str">
        <f t="shared" si="38"/>
        <v>Carex leporina  ;;64;32</v>
      </c>
      <c r="M2476" s="8" t="s">
        <v>17953</v>
      </c>
    </row>
    <row r="2477" spans="1:13" x14ac:dyDescent="0.25">
      <c r="A2477" s="3">
        <v>37</v>
      </c>
      <c r="B2477" s="3">
        <v>73</v>
      </c>
      <c r="C2477" s="3">
        <v>37</v>
      </c>
      <c r="D2477" s="2" t="s">
        <v>26</v>
      </c>
      <c r="E2477" t="s">
        <v>15987</v>
      </c>
      <c r="I2477" t="str">
        <f t="shared" si="38"/>
        <v>Carex leporina  ;37;73;37</v>
      </c>
      <c r="M2477" s="8" t="s">
        <v>17955</v>
      </c>
    </row>
    <row r="2478" spans="1:13" x14ac:dyDescent="0.25">
      <c r="B2478" s="3">
        <v>74</v>
      </c>
      <c r="C2478" s="3">
        <v>37</v>
      </c>
      <c r="D2478" s="2" t="s">
        <v>26</v>
      </c>
      <c r="E2478" t="s">
        <v>15987</v>
      </c>
      <c r="I2478" t="str">
        <f t="shared" si="38"/>
        <v>Carex leporina  ;;74;37</v>
      </c>
      <c r="M2478" s="8" t="s">
        <v>17956</v>
      </c>
    </row>
    <row r="2479" spans="1:13" x14ac:dyDescent="0.25">
      <c r="B2479" s="3">
        <v>64</v>
      </c>
      <c r="C2479" s="3">
        <v>32</v>
      </c>
      <c r="D2479" s="2" t="s">
        <v>26</v>
      </c>
      <c r="E2479" t="s">
        <v>15987</v>
      </c>
      <c r="I2479" t="str">
        <f t="shared" si="38"/>
        <v>Carex leporina  ;;64;32</v>
      </c>
      <c r="M2479" s="8" t="s">
        <v>17953</v>
      </c>
    </row>
    <row r="2480" spans="1:13" x14ac:dyDescent="0.25">
      <c r="B2480" s="3">
        <v>64</v>
      </c>
      <c r="C2480" s="3">
        <v>32</v>
      </c>
      <c r="D2480" s="2" t="s">
        <v>26</v>
      </c>
      <c r="E2480" t="s">
        <v>15987</v>
      </c>
      <c r="I2480" t="str">
        <f t="shared" si="38"/>
        <v>Carex leporina  ;;64;32</v>
      </c>
      <c r="M2480" s="8" t="s">
        <v>17953</v>
      </c>
    </row>
    <row r="2481" spans="1:13" x14ac:dyDescent="0.25">
      <c r="B2481" s="3">
        <v>64</v>
      </c>
      <c r="C2481" s="3">
        <v>32</v>
      </c>
      <c r="D2481" s="2" t="s">
        <v>26</v>
      </c>
      <c r="E2481" t="s">
        <v>15987</v>
      </c>
      <c r="I2481" t="str">
        <f t="shared" si="38"/>
        <v>Carex leporina  ;;64;32</v>
      </c>
      <c r="M2481" s="8" t="s">
        <v>17953</v>
      </c>
    </row>
    <row r="2482" spans="1:13" x14ac:dyDescent="0.25">
      <c r="B2482" s="3">
        <v>66</v>
      </c>
      <c r="C2482" s="3">
        <v>33</v>
      </c>
      <c r="D2482" s="2" t="s">
        <v>26</v>
      </c>
      <c r="E2482" t="s">
        <v>15987</v>
      </c>
      <c r="I2482" t="str">
        <f t="shared" si="38"/>
        <v>Carex leporina  ;;66;33</v>
      </c>
      <c r="M2482" s="8" t="s">
        <v>17957</v>
      </c>
    </row>
    <row r="2483" spans="1:13" x14ac:dyDescent="0.25">
      <c r="B2483" s="3">
        <v>68</v>
      </c>
      <c r="C2483" s="3">
        <v>34</v>
      </c>
      <c r="D2483" s="2" t="s">
        <v>26</v>
      </c>
      <c r="E2483" t="s">
        <v>15987</v>
      </c>
      <c r="I2483" t="str">
        <f t="shared" si="38"/>
        <v>Carex leporina  ;;68;34</v>
      </c>
      <c r="M2483" s="8" t="s">
        <v>17958</v>
      </c>
    </row>
    <row r="2484" spans="1:13" x14ac:dyDescent="0.25">
      <c r="B2484" s="3">
        <v>72</v>
      </c>
      <c r="C2484" s="3">
        <v>36</v>
      </c>
      <c r="D2484" s="2" t="s">
        <v>26</v>
      </c>
      <c r="E2484" t="s">
        <v>15987</v>
      </c>
      <c r="I2484" t="str">
        <f t="shared" si="38"/>
        <v>Carex leporina  ;;72;36</v>
      </c>
      <c r="M2484" s="8" t="s">
        <v>17959</v>
      </c>
    </row>
    <row r="2485" spans="1:13" x14ac:dyDescent="0.25">
      <c r="A2485" s="3">
        <v>36</v>
      </c>
      <c r="C2485" s="3">
        <v>36</v>
      </c>
      <c r="D2485" s="2" t="s">
        <v>26</v>
      </c>
      <c r="E2485" t="s">
        <v>15987</v>
      </c>
      <c r="I2485" t="str">
        <f t="shared" si="38"/>
        <v>Carex leporina  ;36;;36</v>
      </c>
      <c r="M2485" s="8" t="s">
        <v>17960</v>
      </c>
    </row>
    <row r="2486" spans="1:13" x14ac:dyDescent="0.25">
      <c r="B2486" s="3" t="s">
        <v>3333</v>
      </c>
      <c r="C2486" s="3" t="s">
        <v>3334</v>
      </c>
      <c r="D2486" s="2" t="s">
        <v>26</v>
      </c>
      <c r="E2486" t="s">
        <v>15987</v>
      </c>
      <c r="I2486" t="str">
        <f t="shared" si="38"/>
        <v>Carex leporina  ;;64, 66;32, 33</v>
      </c>
      <c r="M2486" s="8" t="s">
        <v>17961</v>
      </c>
    </row>
    <row r="2487" spans="1:13" x14ac:dyDescent="0.25">
      <c r="B2487" s="3">
        <v>64</v>
      </c>
      <c r="C2487" s="3">
        <v>32</v>
      </c>
      <c r="D2487" s="2" t="s">
        <v>26</v>
      </c>
      <c r="E2487" t="s">
        <v>15987</v>
      </c>
      <c r="I2487" t="str">
        <f t="shared" si="38"/>
        <v>Carex leporina  ;;64;32</v>
      </c>
      <c r="M2487" s="8" t="s">
        <v>17953</v>
      </c>
    </row>
    <row r="2488" spans="1:13" x14ac:dyDescent="0.25">
      <c r="B2488" s="3">
        <v>64</v>
      </c>
      <c r="C2488" s="3">
        <v>32</v>
      </c>
      <c r="D2488" s="2" t="s">
        <v>26</v>
      </c>
      <c r="E2488" t="s">
        <v>15987</v>
      </c>
      <c r="I2488" t="str">
        <f t="shared" si="38"/>
        <v>Carex leporina  ;;64;32</v>
      </c>
      <c r="M2488" s="8" t="s">
        <v>17953</v>
      </c>
    </row>
    <row r="2489" spans="1:13" x14ac:dyDescent="0.25">
      <c r="B2489" s="3" t="s">
        <v>7159</v>
      </c>
      <c r="C2489" s="3">
        <v>33</v>
      </c>
      <c r="D2489" s="2" t="s">
        <v>26</v>
      </c>
      <c r="E2489" t="s">
        <v>15987</v>
      </c>
      <c r="I2489" t="str">
        <f t="shared" si="38"/>
        <v>Carex leporina  ;;ca 66;33</v>
      </c>
      <c r="M2489" s="8" t="s">
        <v>17962</v>
      </c>
    </row>
    <row r="2490" spans="1:13" x14ac:dyDescent="0.25">
      <c r="A2490" s="3" t="s">
        <v>8770</v>
      </c>
      <c r="C2490" s="3">
        <v>37.33</v>
      </c>
      <c r="D2490" s="2" t="s">
        <v>26</v>
      </c>
      <c r="E2490" t="s">
        <v>15987</v>
      </c>
      <c r="I2490" t="str">
        <f t="shared" si="38"/>
        <v>Carex leporina  ;37II, 33II+1II+1IV;;37,33</v>
      </c>
      <c r="M2490" s="8" t="s">
        <v>17963</v>
      </c>
    </row>
    <row r="2491" spans="1:13" x14ac:dyDescent="0.25">
      <c r="B2491" s="3">
        <v>66</v>
      </c>
      <c r="C2491" s="3">
        <v>33</v>
      </c>
      <c r="D2491" s="2" t="s">
        <v>26</v>
      </c>
      <c r="E2491" t="s">
        <v>15987</v>
      </c>
      <c r="I2491" t="str">
        <f t="shared" si="38"/>
        <v>Carex leporina  ;;66;33</v>
      </c>
      <c r="M2491" s="8" t="s">
        <v>17957</v>
      </c>
    </row>
    <row r="2492" spans="1:13" x14ac:dyDescent="0.25">
      <c r="B2492" s="3">
        <v>64</v>
      </c>
      <c r="C2492" s="3">
        <v>32</v>
      </c>
      <c r="D2492" s="2" t="s">
        <v>26</v>
      </c>
      <c r="E2492" t="s">
        <v>15987</v>
      </c>
      <c r="I2492" t="str">
        <f t="shared" si="38"/>
        <v>Carex leporina  ;;64;32</v>
      </c>
      <c r="M2492" s="8" t="s">
        <v>17953</v>
      </c>
    </row>
    <row r="2493" spans="1:13" x14ac:dyDescent="0.25">
      <c r="B2493" s="3">
        <v>72</v>
      </c>
      <c r="C2493" s="3">
        <v>36</v>
      </c>
      <c r="D2493" s="2" t="s">
        <v>26</v>
      </c>
      <c r="E2493" t="s">
        <v>15987</v>
      </c>
      <c r="I2493" t="str">
        <f t="shared" si="38"/>
        <v>Carex leporina  ;;72;36</v>
      </c>
      <c r="M2493" s="8" t="s">
        <v>17959</v>
      </c>
    </row>
    <row r="2494" spans="1:13" x14ac:dyDescent="0.25">
      <c r="A2494" s="3">
        <v>36</v>
      </c>
      <c r="C2494" s="3">
        <v>36</v>
      </c>
      <c r="D2494" s="2" t="s">
        <v>26</v>
      </c>
      <c r="E2494" t="s">
        <v>15987</v>
      </c>
      <c r="I2494" t="str">
        <f t="shared" si="38"/>
        <v>Carex leporina  ;36;;36</v>
      </c>
      <c r="M2494" s="8" t="s">
        <v>17960</v>
      </c>
    </row>
    <row r="2495" spans="1:13" x14ac:dyDescent="0.25">
      <c r="B2495" s="3">
        <v>62</v>
      </c>
      <c r="C2495" s="3">
        <v>31</v>
      </c>
      <c r="D2495" s="2" t="s">
        <v>26</v>
      </c>
      <c r="E2495" t="s">
        <v>15987</v>
      </c>
      <c r="I2495" t="str">
        <f t="shared" si="38"/>
        <v>Carex leporina  ;;62;31</v>
      </c>
      <c r="M2495" s="8" t="s">
        <v>17964</v>
      </c>
    </row>
    <row r="2496" spans="1:13" x14ac:dyDescent="0.25">
      <c r="B2496" s="3">
        <v>64</v>
      </c>
      <c r="C2496" s="3">
        <v>32</v>
      </c>
      <c r="D2496" s="2" t="s">
        <v>26</v>
      </c>
      <c r="E2496" t="s">
        <v>15987</v>
      </c>
      <c r="I2496" t="str">
        <f t="shared" si="38"/>
        <v>Carex leporina  ;;64;32</v>
      </c>
      <c r="M2496" s="8" t="s">
        <v>17953</v>
      </c>
    </row>
    <row r="2497" spans="1:13" x14ac:dyDescent="0.25">
      <c r="B2497" s="3">
        <v>62</v>
      </c>
      <c r="C2497" s="3">
        <v>31</v>
      </c>
      <c r="D2497" s="2" t="s">
        <v>26</v>
      </c>
      <c r="E2497" t="s">
        <v>15987</v>
      </c>
      <c r="I2497" t="str">
        <f t="shared" si="38"/>
        <v>Carex leporina  ;;62;31</v>
      </c>
      <c r="M2497" s="8" t="s">
        <v>17964</v>
      </c>
    </row>
    <row r="2498" spans="1:13" x14ac:dyDescent="0.25">
      <c r="B2498" s="3">
        <v>64</v>
      </c>
      <c r="C2498" s="3">
        <v>32</v>
      </c>
      <c r="D2498" s="2" t="s">
        <v>26</v>
      </c>
      <c r="E2498" t="s">
        <v>15987</v>
      </c>
      <c r="I2498" t="str">
        <f t="shared" ref="I2498:I2561" si="39">CONCATENATE(D2498,$P$1,E2498,$P$1,F2498,$P$1,G2498,$Q$1,A2498,$Q$1,B2498,$Q$1,C2498)</f>
        <v>Carex leporina  ;;64;32</v>
      </c>
      <c r="M2498" s="8" t="s">
        <v>17953</v>
      </c>
    </row>
    <row r="2499" spans="1:13" x14ac:dyDescent="0.25">
      <c r="B2499" s="3">
        <v>66</v>
      </c>
      <c r="C2499" s="3">
        <v>33</v>
      </c>
      <c r="D2499" s="2" t="s">
        <v>26</v>
      </c>
      <c r="E2499" t="s">
        <v>15987</v>
      </c>
      <c r="I2499" t="str">
        <f t="shared" si="39"/>
        <v>Carex leporina  ;;66;33</v>
      </c>
      <c r="M2499" s="8" t="s">
        <v>17957</v>
      </c>
    </row>
    <row r="2500" spans="1:13" x14ac:dyDescent="0.25">
      <c r="B2500" s="3">
        <v>68</v>
      </c>
      <c r="C2500" s="3">
        <v>34</v>
      </c>
      <c r="D2500" s="2" t="s">
        <v>26</v>
      </c>
      <c r="E2500" t="s">
        <v>15987</v>
      </c>
      <c r="I2500" t="str">
        <f t="shared" si="39"/>
        <v>Carex leporina  ;;68;34</v>
      </c>
      <c r="M2500" s="8" t="s">
        <v>17958</v>
      </c>
    </row>
    <row r="2501" spans="1:13" x14ac:dyDescent="0.25">
      <c r="B2501" s="3" t="s">
        <v>4322</v>
      </c>
      <c r="C2501" s="3" t="s">
        <v>4323</v>
      </c>
      <c r="D2501" s="2" t="s">
        <v>26</v>
      </c>
      <c r="E2501" t="s">
        <v>15987</v>
      </c>
      <c r="I2501" t="str">
        <f t="shared" si="39"/>
        <v>Carex leporina  ;;66, 68;33, 34</v>
      </c>
      <c r="M2501" s="8" t="s">
        <v>17965</v>
      </c>
    </row>
    <row r="2502" spans="1:13" x14ac:dyDescent="0.25">
      <c r="A2502" s="3">
        <v>32</v>
      </c>
      <c r="C2502" s="3">
        <v>32</v>
      </c>
      <c r="D2502" s="2" t="s">
        <v>26</v>
      </c>
      <c r="E2502" t="s">
        <v>15987</v>
      </c>
      <c r="I2502" t="str">
        <f t="shared" si="39"/>
        <v>Carex leporina  ;32;;32</v>
      </c>
      <c r="M2502" s="8" t="s">
        <v>17966</v>
      </c>
    </row>
    <row r="2503" spans="1:13" x14ac:dyDescent="0.25">
      <c r="B2503" s="3">
        <v>64</v>
      </c>
      <c r="C2503" s="3">
        <v>32</v>
      </c>
      <c r="D2503" s="2" t="s">
        <v>26</v>
      </c>
      <c r="E2503" t="s">
        <v>15987</v>
      </c>
      <c r="I2503" t="str">
        <f t="shared" si="39"/>
        <v>Carex leporina  ;;64;32</v>
      </c>
      <c r="M2503" s="8" t="s">
        <v>17953</v>
      </c>
    </row>
    <row r="2504" spans="1:13" x14ac:dyDescent="0.25">
      <c r="A2504" s="3">
        <v>29</v>
      </c>
      <c r="C2504" s="3">
        <v>29</v>
      </c>
      <c r="D2504" s="2" t="s">
        <v>26</v>
      </c>
      <c r="E2504" t="s">
        <v>15987</v>
      </c>
      <c r="I2504" t="str">
        <f t="shared" si="39"/>
        <v>Carex leporina  ;29;;29</v>
      </c>
      <c r="M2504" s="8" t="s">
        <v>17954</v>
      </c>
    </row>
    <row r="2505" spans="1:13" x14ac:dyDescent="0.25">
      <c r="A2505" s="3" t="s">
        <v>6968</v>
      </c>
      <c r="C2505" s="3">
        <v>37</v>
      </c>
      <c r="D2505" s="2" t="s">
        <v>26</v>
      </c>
      <c r="E2505" t="s">
        <v>15987</v>
      </c>
      <c r="I2505" t="str">
        <f t="shared" si="39"/>
        <v>Carex leporina  ;37II;;37</v>
      </c>
      <c r="M2505" s="8" t="s">
        <v>17967</v>
      </c>
    </row>
    <row r="2506" spans="1:13" x14ac:dyDescent="0.25">
      <c r="A2506" s="3">
        <v>37</v>
      </c>
      <c r="C2506" s="3">
        <v>37</v>
      </c>
      <c r="D2506" s="2" t="s">
        <v>26</v>
      </c>
      <c r="E2506" t="s">
        <v>15987</v>
      </c>
      <c r="I2506" t="str">
        <f t="shared" si="39"/>
        <v>Carex leporina  ;37;;37</v>
      </c>
      <c r="M2506" s="8" t="s">
        <v>17968</v>
      </c>
    </row>
    <row r="2507" spans="1:13" x14ac:dyDescent="0.25">
      <c r="A2507" s="3" t="s">
        <v>15067</v>
      </c>
      <c r="C2507" s="3">
        <v>33</v>
      </c>
      <c r="D2507" s="2" t="s">
        <v>26</v>
      </c>
      <c r="E2507" t="s">
        <v>15987</v>
      </c>
      <c r="I2507" t="str">
        <f t="shared" si="39"/>
        <v>Carex leporina  ;33II+1II+1IV;;33</v>
      </c>
      <c r="M2507" s="8" t="s">
        <v>17969</v>
      </c>
    </row>
    <row r="2508" spans="1:13" x14ac:dyDescent="0.25">
      <c r="B2508" s="3">
        <v>64</v>
      </c>
      <c r="C2508" s="3">
        <v>32</v>
      </c>
      <c r="D2508" s="2" t="s">
        <v>26</v>
      </c>
      <c r="E2508" t="s">
        <v>15987</v>
      </c>
      <c r="I2508" t="str">
        <f t="shared" si="39"/>
        <v>Carex leporina  ;;64;32</v>
      </c>
      <c r="M2508" s="8" t="s">
        <v>17953</v>
      </c>
    </row>
    <row r="2509" spans="1:13" x14ac:dyDescent="0.25">
      <c r="B2509" s="3">
        <v>64</v>
      </c>
      <c r="C2509" s="3">
        <v>32</v>
      </c>
      <c r="D2509" s="2" t="s">
        <v>26</v>
      </c>
      <c r="E2509" t="s">
        <v>15987</v>
      </c>
      <c r="I2509" t="str">
        <f t="shared" si="39"/>
        <v>Carex leporina  ;;64;32</v>
      </c>
      <c r="M2509" s="8" t="s">
        <v>17953</v>
      </c>
    </row>
    <row r="2510" spans="1:13" x14ac:dyDescent="0.25">
      <c r="B2510" s="3">
        <v>66</v>
      </c>
      <c r="C2510" s="3">
        <v>33</v>
      </c>
      <c r="D2510" s="2" t="s">
        <v>26</v>
      </c>
      <c r="E2510" t="s">
        <v>15987</v>
      </c>
      <c r="I2510" t="str">
        <f t="shared" si="39"/>
        <v>Carex leporina  ;;66;33</v>
      </c>
      <c r="M2510" s="8" t="s">
        <v>17957</v>
      </c>
    </row>
    <row r="2511" spans="1:13" x14ac:dyDescent="0.25">
      <c r="B2511" s="3">
        <v>73</v>
      </c>
      <c r="D2511" s="2" t="s">
        <v>26</v>
      </c>
      <c r="E2511" t="s">
        <v>15987</v>
      </c>
      <c r="I2511" t="str">
        <f t="shared" si="39"/>
        <v>Carex leporina  ;;73;</v>
      </c>
      <c r="M2511" s="8" t="s">
        <v>17970</v>
      </c>
    </row>
    <row r="2512" spans="1:13" x14ac:dyDescent="0.25">
      <c r="B2512" s="3">
        <v>74</v>
      </c>
      <c r="C2512" s="3">
        <v>37</v>
      </c>
      <c r="D2512" s="2" t="s">
        <v>26</v>
      </c>
      <c r="E2512" t="s">
        <v>15987</v>
      </c>
      <c r="I2512" t="str">
        <f t="shared" si="39"/>
        <v>Carex leporina  ;;74;37</v>
      </c>
      <c r="M2512" s="8" t="s">
        <v>17956</v>
      </c>
    </row>
    <row r="2513" spans="1:13" x14ac:dyDescent="0.25">
      <c r="B2513" s="3" t="s">
        <v>10808</v>
      </c>
      <c r="C2513" s="3">
        <v>25.26</v>
      </c>
      <c r="D2513" s="2" t="s">
        <v>26</v>
      </c>
      <c r="E2513" t="s">
        <v>15988</v>
      </c>
      <c r="F2513" s="6" t="s">
        <v>16681</v>
      </c>
      <c r="G2513" t="s">
        <v>15989</v>
      </c>
      <c r="I2513" t="str">
        <f t="shared" si="39"/>
        <v>Carex leptalea subsp pacifica;;c.50, 52;25,26</v>
      </c>
      <c r="M2513" s="8" t="s">
        <v>16743</v>
      </c>
    </row>
    <row r="2514" spans="1:13" x14ac:dyDescent="0.25">
      <c r="B2514" s="3">
        <v>52</v>
      </c>
      <c r="C2514" s="3">
        <v>26</v>
      </c>
      <c r="D2514" s="2" t="s">
        <v>26</v>
      </c>
      <c r="E2514" t="s">
        <v>15988</v>
      </c>
      <c r="I2514" t="str">
        <f t="shared" si="39"/>
        <v>Carex leptalea  ;;52;26</v>
      </c>
      <c r="M2514" s="8" t="s">
        <v>17971</v>
      </c>
    </row>
    <row r="2515" spans="1:13" x14ac:dyDescent="0.25">
      <c r="B2515" s="3">
        <v>52</v>
      </c>
      <c r="C2515" s="3">
        <v>26</v>
      </c>
      <c r="D2515" s="2" t="s">
        <v>26</v>
      </c>
      <c r="E2515" t="s">
        <v>15988</v>
      </c>
      <c r="I2515" t="str">
        <f t="shared" si="39"/>
        <v>Carex leptalea  ;;52;26</v>
      </c>
      <c r="M2515" s="8" t="s">
        <v>17971</v>
      </c>
    </row>
    <row r="2516" spans="1:13" x14ac:dyDescent="0.25">
      <c r="B2516" s="3">
        <v>52</v>
      </c>
      <c r="C2516" s="3">
        <v>26</v>
      </c>
      <c r="D2516" s="2" t="s">
        <v>26</v>
      </c>
      <c r="E2516" t="s">
        <v>15988</v>
      </c>
      <c r="I2516" t="str">
        <f t="shared" si="39"/>
        <v>Carex leptalea  ;;52;26</v>
      </c>
      <c r="M2516" s="8" t="s">
        <v>17971</v>
      </c>
    </row>
    <row r="2517" spans="1:13" x14ac:dyDescent="0.25">
      <c r="B2517" s="3">
        <v>36</v>
      </c>
      <c r="C2517" s="3">
        <v>18</v>
      </c>
      <c r="D2517" s="2" t="s">
        <v>26</v>
      </c>
      <c r="E2517" t="s">
        <v>15990</v>
      </c>
      <c r="I2517" t="str">
        <f t="shared" si="39"/>
        <v>Carex leptonervia  ;;36;18</v>
      </c>
      <c r="M2517" s="8" t="s">
        <v>17972</v>
      </c>
    </row>
    <row r="2518" spans="1:13" x14ac:dyDescent="0.25">
      <c r="B2518" s="3">
        <v>38</v>
      </c>
      <c r="C2518" s="3">
        <v>19</v>
      </c>
      <c r="D2518" s="2" t="s">
        <v>26</v>
      </c>
      <c r="E2518" t="s">
        <v>15990</v>
      </c>
      <c r="I2518" t="str">
        <f t="shared" si="39"/>
        <v>Carex leptonervia  ;;38;19</v>
      </c>
      <c r="M2518" s="8" t="s">
        <v>17973</v>
      </c>
    </row>
    <row r="2519" spans="1:13" x14ac:dyDescent="0.25">
      <c r="B2519" s="3">
        <v>38</v>
      </c>
      <c r="C2519" s="3">
        <v>19</v>
      </c>
      <c r="D2519" s="2" t="s">
        <v>26</v>
      </c>
      <c r="E2519" t="s">
        <v>15990</v>
      </c>
      <c r="I2519" t="str">
        <f t="shared" si="39"/>
        <v>Carex leptonervia  ;;38;19</v>
      </c>
      <c r="M2519" s="8" t="s">
        <v>17973</v>
      </c>
    </row>
    <row r="2520" spans="1:13" x14ac:dyDescent="0.25">
      <c r="A2520" s="3">
        <v>27</v>
      </c>
      <c r="B2520" s="3" t="s">
        <v>1504</v>
      </c>
      <c r="C2520" s="3">
        <v>27</v>
      </c>
      <c r="D2520" s="2" t="s">
        <v>26</v>
      </c>
      <c r="E2520" t="s">
        <v>15991</v>
      </c>
      <c r="I2520" t="str">
        <f t="shared" si="39"/>
        <v>Carex leptopoda  ;27;c.54;27</v>
      </c>
      <c r="M2520" s="8" t="s">
        <v>17974</v>
      </c>
    </row>
    <row r="2521" spans="1:13" x14ac:dyDescent="0.25">
      <c r="B2521" s="3" t="s">
        <v>13062</v>
      </c>
      <c r="C2521" s="3">
        <v>27</v>
      </c>
      <c r="D2521" s="2" t="s">
        <v>26</v>
      </c>
      <c r="E2521" t="s">
        <v>15991</v>
      </c>
      <c r="I2521" t="str">
        <f t="shared" si="39"/>
        <v>Carex leptopoda  ;;c. 54;27</v>
      </c>
      <c r="M2521" s="8" t="s">
        <v>17975</v>
      </c>
    </row>
    <row r="2522" spans="1:13" x14ac:dyDescent="0.25">
      <c r="B2522" s="3">
        <v>60</v>
      </c>
      <c r="C2522" s="3">
        <v>30</v>
      </c>
      <c r="D2522" s="2" t="s">
        <v>26</v>
      </c>
      <c r="E2522" t="s">
        <v>15992</v>
      </c>
      <c r="I2522" t="str">
        <f t="shared" si="39"/>
        <v>Carex libera  ;;60;30</v>
      </c>
      <c r="M2522" s="8" t="s">
        <v>17976</v>
      </c>
    </row>
    <row r="2523" spans="1:13" x14ac:dyDescent="0.25">
      <c r="B2523" s="3" t="s">
        <v>1660</v>
      </c>
      <c r="C2523" s="3">
        <v>30</v>
      </c>
      <c r="D2523" s="2" t="s">
        <v>26</v>
      </c>
      <c r="E2523" t="s">
        <v>15992</v>
      </c>
      <c r="I2523" t="str">
        <f t="shared" si="39"/>
        <v>Carex libera  ;;c.60;30</v>
      </c>
      <c r="M2523" s="8" t="s">
        <v>17977</v>
      </c>
    </row>
    <row r="2524" spans="1:13" x14ac:dyDescent="0.25">
      <c r="B2524" s="3">
        <v>54</v>
      </c>
      <c r="C2524" s="3">
        <v>27</v>
      </c>
      <c r="D2524" s="2" t="s">
        <v>26</v>
      </c>
      <c r="E2524" t="s">
        <v>15993</v>
      </c>
      <c r="I2524" t="str">
        <f t="shared" si="39"/>
        <v>Carex ligulata  ;;54;27</v>
      </c>
      <c r="M2524" s="8" t="s">
        <v>17978</v>
      </c>
    </row>
    <row r="2525" spans="1:13" x14ac:dyDescent="0.25">
      <c r="B2525" s="3" t="s">
        <v>1579</v>
      </c>
      <c r="C2525" s="3" t="s">
        <v>1580</v>
      </c>
      <c r="D2525" s="2" t="s">
        <v>26</v>
      </c>
      <c r="E2525" t="s">
        <v>15994</v>
      </c>
      <c r="I2525" t="str">
        <f t="shared" si="39"/>
        <v>Carex limosa  ;;56, 62, 64;28, 31, 32</v>
      </c>
      <c r="M2525" s="8" t="s">
        <v>17979</v>
      </c>
    </row>
    <row r="2526" spans="1:13" x14ac:dyDescent="0.25">
      <c r="B2526" s="3">
        <v>64</v>
      </c>
      <c r="C2526" s="3">
        <v>32</v>
      </c>
      <c r="D2526" s="2" t="s">
        <v>26</v>
      </c>
      <c r="E2526" t="s">
        <v>15994</v>
      </c>
      <c r="I2526" t="str">
        <f t="shared" si="39"/>
        <v>Carex limosa  ;;64;32</v>
      </c>
      <c r="M2526" s="8" t="s">
        <v>17980</v>
      </c>
    </row>
    <row r="2527" spans="1:13" x14ac:dyDescent="0.25">
      <c r="B2527" s="3" t="s">
        <v>1965</v>
      </c>
      <c r="C2527" s="3">
        <v>28.31</v>
      </c>
      <c r="D2527" s="2" t="s">
        <v>26</v>
      </c>
      <c r="E2527" t="s">
        <v>15994</v>
      </c>
      <c r="I2527" t="str">
        <f t="shared" si="39"/>
        <v>Carex limosa  ;;56 62;28,31</v>
      </c>
      <c r="M2527" s="8" t="s">
        <v>17981</v>
      </c>
    </row>
    <row r="2528" spans="1:13" x14ac:dyDescent="0.25">
      <c r="B2528" s="3">
        <v>64</v>
      </c>
      <c r="C2528" s="3">
        <v>32</v>
      </c>
      <c r="D2528" s="2" t="s">
        <v>26</v>
      </c>
      <c r="E2528" t="s">
        <v>15994</v>
      </c>
      <c r="I2528" t="str">
        <f t="shared" si="39"/>
        <v>Carex limosa  ;;64;32</v>
      </c>
      <c r="M2528" s="8" t="s">
        <v>17980</v>
      </c>
    </row>
    <row r="2529" spans="2:13" x14ac:dyDescent="0.25">
      <c r="B2529" s="3">
        <v>64</v>
      </c>
      <c r="C2529" s="3">
        <v>32</v>
      </c>
      <c r="D2529" s="2" t="s">
        <v>26</v>
      </c>
      <c r="E2529" t="s">
        <v>15994</v>
      </c>
      <c r="I2529" t="str">
        <f t="shared" si="39"/>
        <v>Carex limosa  ;;64;32</v>
      </c>
      <c r="M2529" s="8" t="s">
        <v>17980</v>
      </c>
    </row>
    <row r="2530" spans="2:13" x14ac:dyDescent="0.25">
      <c r="B2530" s="3">
        <v>56</v>
      </c>
      <c r="C2530" s="3">
        <v>28</v>
      </c>
      <c r="D2530" s="2" t="s">
        <v>26</v>
      </c>
      <c r="E2530" t="s">
        <v>15994</v>
      </c>
      <c r="I2530" t="str">
        <f t="shared" si="39"/>
        <v>Carex limosa  ;;56;28</v>
      </c>
      <c r="M2530" s="8" t="s">
        <v>17982</v>
      </c>
    </row>
    <row r="2531" spans="2:13" x14ac:dyDescent="0.25">
      <c r="B2531" s="3">
        <v>56</v>
      </c>
      <c r="C2531" s="3">
        <v>28</v>
      </c>
      <c r="D2531" s="2" t="s">
        <v>26</v>
      </c>
      <c r="E2531" t="s">
        <v>15994</v>
      </c>
      <c r="I2531" t="str">
        <f t="shared" si="39"/>
        <v>Carex limosa  ;;56;28</v>
      </c>
      <c r="M2531" s="8" t="s">
        <v>17982</v>
      </c>
    </row>
    <row r="2532" spans="2:13" x14ac:dyDescent="0.25">
      <c r="B2532" s="3">
        <v>62</v>
      </c>
      <c r="C2532" s="3">
        <v>31</v>
      </c>
      <c r="D2532" s="2" t="s">
        <v>26</v>
      </c>
      <c r="E2532" t="s">
        <v>15994</v>
      </c>
      <c r="I2532" t="str">
        <f t="shared" si="39"/>
        <v>Carex limosa  ;;62;31</v>
      </c>
      <c r="M2532" s="8" t="s">
        <v>17983</v>
      </c>
    </row>
    <row r="2533" spans="2:13" x14ac:dyDescent="0.25">
      <c r="B2533" s="3">
        <v>64</v>
      </c>
      <c r="C2533" s="3">
        <v>32</v>
      </c>
      <c r="D2533" s="2" t="s">
        <v>26</v>
      </c>
      <c r="E2533" t="s">
        <v>15994</v>
      </c>
      <c r="I2533" t="str">
        <f t="shared" si="39"/>
        <v>Carex limosa  ;;64;32</v>
      </c>
      <c r="M2533" s="8" t="s">
        <v>17980</v>
      </c>
    </row>
    <row r="2534" spans="2:13" x14ac:dyDescent="0.25">
      <c r="B2534" s="3">
        <v>64</v>
      </c>
      <c r="C2534" s="3">
        <v>32</v>
      </c>
      <c r="D2534" s="2" t="s">
        <v>26</v>
      </c>
      <c r="E2534" t="s">
        <v>15994</v>
      </c>
      <c r="I2534" t="str">
        <f t="shared" si="39"/>
        <v>Carex limosa  ;;64;32</v>
      </c>
      <c r="M2534" s="8" t="s">
        <v>17980</v>
      </c>
    </row>
    <row r="2535" spans="2:13" x14ac:dyDescent="0.25">
      <c r="B2535" s="3">
        <v>56</v>
      </c>
      <c r="C2535" s="3">
        <v>28</v>
      </c>
      <c r="D2535" s="2" t="s">
        <v>26</v>
      </c>
      <c r="E2535" t="s">
        <v>15994</v>
      </c>
      <c r="I2535" t="str">
        <f t="shared" si="39"/>
        <v>Carex limosa  ;;56;28</v>
      </c>
      <c r="M2535" s="8" t="s">
        <v>17982</v>
      </c>
    </row>
    <row r="2536" spans="2:13" x14ac:dyDescent="0.25">
      <c r="B2536" s="3">
        <v>56</v>
      </c>
      <c r="C2536" s="3">
        <v>28</v>
      </c>
      <c r="D2536" s="2" t="s">
        <v>26</v>
      </c>
      <c r="E2536" t="s">
        <v>15994</v>
      </c>
      <c r="I2536" t="str">
        <f t="shared" si="39"/>
        <v>Carex limosa  ;;56;28</v>
      </c>
      <c r="M2536" s="8" t="s">
        <v>17982</v>
      </c>
    </row>
    <row r="2537" spans="2:13" x14ac:dyDescent="0.25">
      <c r="B2537" s="3">
        <v>56</v>
      </c>
      <c r="C2537" s="3">
        <v>28</v>
      </c>
      <c r="D2537" s="2" t="s">
        <v>26</v>
      </c>
      <c r="E2537" t="s">
        <v>15994</v>
      </c>
      <c r="I2537" t="str">
        <f t="shared" si="39"/>
        <v>Carex limosa  ;;56;28</v>
      </c>
      <c r="M2537" s="8" t="s">
        <v>17982</v>
      </c>
    </row>
    <row r="2538" spans="2:13" x14ac:dyDescent="0.25">
      <c r="B2538" s="3">
        <v>64</v>
      </c>
      <c r="C2538" s="3">
        <v>32</v>
      </c>
      <c r="D2538" s="2" t="s">
        <v>26</v>
      </c>
      <c r="E2538" t="s">
        <v>15994</v>
      </c>
      <c r="I2538" t="str">
        <f t="shared" si="39"/>
        <v>Carex limosa  ;;64;32</v>
      </c>
      <c r="M2538" s="8" t="s">
        <v>17980</v>
      </c>
    </row>
    <row r="2539" spans="2:13" x14ac:dyDescent="0.25">
      <c r="B2539" s="3">
        <v>64</v>
      </c>
      <c r="C2539" s="3">
        <v>32</v>
      </c>
      <c r="D2539" s="2" t="s">
        <v>26</v>
      </c>
      <c r="E2539" t="s">
        <v>15994</v>
      </c>
      <c r="I2539" t="str">
        <f t="shared" si="39"/>
        <v>Carex limosa  ;;64;32</v>
      </c>
      <c r="M2539" s="8" t="s">
        <v>17980</v>
      </c>
    </row>
    <row r="2540" spans="2:13" x14ac:dyDescent="0.25">
      <c r="B2540" s="3" t="s">
        <v>3587</v>
      </c>
      <c r="D2540" s="2" t="s">
        <v>26</v>
      </c>
      <c r="E2540" t="s">
        <v>15994</v>
      </c>
      <c r="I2540" t="str">
        <f t="shared" si="39"/>
        <v>Carex limosa  ;;61, 63;</v>
      </c>
      <c r="M2540" s="8" t="s">
        <v>17984</v>
      </c>
    </row>
    <row r="2541" spans="2:13" x14ac:dyDescent="0.25">
      <c r="B2541" s="3">
        <v>64</v>
      </c>
      <c r="C2541" s="3">
        <v>32</v>
      </c>
      <c r="D2541" s="2" t="s">
        <v>26</v>
      </c>
      <c r="E2541" t="s">
        <v>15994</v>
      </c>
      <c r="I2541" t="str">
        <f t="shared" si="39"/>
        <v>Carex limosa  ;;64;32</v>
      </c>
      <c r="M2541" s="8" t="s">
        <v>17980</v>
      </c>
    </row>
    <row r="2542" spans="2:13" x14ac:dyDescent="0.25">
      <c r="B2542" s="3">
        <v>58</v>
      </c>
      <c r="C2542" s="3">
        <v>29</v>
      </c>
      <c r="D2542" s="2" t="s">
        <v>26</v>
      </c>
      <c r="E2542" t="s">
        <v>15994</v>
      </c>
      <c r="I2542" t="str">
        <f t="shared" si="39"/>
        <v>Carex limosa  ;;58;29</v>
      </c>
      <c r="M2542" s="8" t="s">
        <v>17985</v>
      </c>
    </row>
    <row r="2543" spans="2:13" x14ac:dyDescent="0.25">
      <c r="B2543" s="3">
        <v>64</v>
      </c>
      <c r="C2543" s="3">
        <v>32</v>
      </c>
      <c r="D2543" s="2" t="s">
        <v>26</v>
      </c>
      <c r="E2543" t="s">
        <v>15994</v>
      </c>
      <c r="I2543" t="str">
        <f t="shared" si="39"/>
        <v>Carex limosa  ;;64;32</v>
      </c>
      <c r="M2543" s="8" t="s">
        <v>17980</v>
      </c>
    </row>
    <row r="2544" spans="2:13" x14ac:dyDescent="0.25">
      <c r="B2544" s="3" t="s">
        <v>3587</v>
      </c>
      <c r="D2544" s="2" t="s">
        <v>26</v>
      </c>
      <c r="E2544" t="s">
        <v>15994</v>
      </c>
      <c r="I2544" t="str">
        <f t="shared" si="39"/>
        <v>Carex limosa  ;;61, 63;</v>
      </c>
      <c r="M2544" s="8" t="s">
        <v>17984</v>
      </c>
    </row>
    <row r="2545" spans="2:13" x14ac:dyDescent="0.25">
      <c r="B2545" s="3">
        <v>56</v>
      </c>
      <c r="C2545" s="3">
        <v>28</v>
      </c>
      <c r="D2545" s="2" t="s">
        <v>26</v>
      </c>
      <c r="E2545" t="s">
        <v>15994</v>
      </c>
      <c r="I2545" t="str">
        <f t="shared" si="39"/>
        <v>Carex limosa  ;;56;28</v>
      </c>
      <c r="M2545" s="8" t="s">
        <v>17982</v>
      </c>
    </row>
    <row r="2546" spans="2:13" x14ac:dyDescent="0.25">
      <c r="B2546" s="3">
        <v>64</v>
      </c>
      <c r="C2546" s="3">
        <v>32</v>
      </c>
      <c r="D2546" s="2" t="s">
        <v>26</v>
      </c>
      <c r="E2546" t="s">
        <v>15994</v>
      </c>
      <c r="I2546" t="str">
        <f t="shared" si="39"/>
        <v>Carex limosa  ;;64;32</v>
      </c>
      <c r="M2546" s="8" t="s">
        <v>17980</v>
      </c>
    </row>
    <row r="2547" spans="2:13" x14ac:dyDescent="0.25">
      <c r="B2547" s="3">
        <v>64</v>
      </c>
      <c r="C2547" s="3">
        <v>32</v>
      </c>
      <c r="D2547" s="2" t="s">
        <v>26</v>
      </c>
      <c r="E2547" t="s">
        <v>15994</v>
      </c>
      <c r="I2547" t="str">
        <f t="shared" si="39"/>
        <v>Carex limosa  ;;64;32</v>
      </c>
      <c r="M2547" s="8" t="s">
        <v>17980</v>
      </c>
    </row>
    <row r="2548" spans="2:13" x14ac:dyDescent="0.25">
      <c r="B2548" s="3">
        <v>64</v>
      </c>
      <c r="C2548" s="3">
        <v>32</v>
      </c>
      <c r="D2548" s="2" t="s">
        <v>26</v>
      </c>
      <c r="E2548" t="s">
        <v>15994</v>
      </c>
      <c r="I2548" t="str">
        <f t="shared" si="39"/>
        <v>Carex limosa  ;;64;32</v>
      </c>
      <c r="M2548" s="8" t="s">
        <v>17980</v>
      </c>
    </row>
    <row r="2549" spans="2:13" x14ac:dyDescent="0.25">
      <c r="B2549" s="3">
        <v>56</v>
      </c>
      <c r="C2549" s="3">
        <v>28</v>
      </c>
      <c r="D2549" s="2" t="s">
        <v>26</v>
      </c>
      <c r="E2549" t="s">
        <v>15994</v>
      </c>
      <c r="I2549" t="str">
        <f t="shared" si="39"/>
        <v>Carex limosa  ;;56;28</v>
      </c>
      <c r="M2549" s="8" t="s">
        <v>17982</v>
      </c>
    </row>
    <row r="2550" spans="2:13" x14ac:dyDescent="0.25">
      <c r="B2550" s="3">
        <v>56</v>
      </c>
      <c r="C2550" s="3">
        <v>28</v>
      </c>
      <c r="D2550" s="2" t="s">
        <v>26</v>
      </c>
      <c r="E2550" t="s">
        <v>15994</v>
      </c>
      <c r="I2550" t="str">
        <f t="shared" si="39"/>
        <v>Carex limosa  ;;56;28</v>
      </c>
      <c r="M2550" s="8" t="s">
        <v>17982</v>
      </c>
    </row>
    <row r="2551" spans="2:13" x14ac:dyDescent="0.25">
      <c r="B2551" s="3">
        <v>64</v>
      </c>
      <c r="C2551" s="3">
        <v>32</v>
      </c>
      <c r="D2551" s="2" t="s">
        <v>26</v>
      </c>
      <c r="E2551" t="s">
        <v>15994</v>
      </c>
      <c r="I2551" t="str">
        <f t="shared" si="39"/>
        <v>Carex limosa  ;;64;32</v>
      </c>
      <c r="M2551" s="8" t="s">
        <v>17980</v>
      </c>
    </row>
    <row r="2552" spans="2:13" x14ac:dyDescent="0.25">
      <c r="B2552" s="3">
        <v>58</v>
      </c>
      <c r="C2552" s="3">
        <v>29</v>
      </c>
      <c r="D2552" s="2" t="s">
        <v>26</v>
      </c>
      <c r="E2552" t="s">
        <v>15994</v>
      </c>
      <c r="I2552" t="str">
        <f t="shared" si="39"/>
        <v>Carex limosa  ;;58;29</v>
      </c>
      <c r="M2552" s="8" t="s">
        <v>17985</v>
      </c>
    </row>
    <row r="2553" spans="2:13" x14ac:dyDescent="0.25">
      <c r="B2553" s="3">
        <v>58</v>
      </c>
      <c r="C2553" s="3">
        <v>29</v>
      </c>
      <c r="D2553" s="2" t="s">
        <v>26</v>
      </c>
      <c r="E2553" t="s">
        <v>15994</v>
      </c>
      <c r="I2553" t="str">
        <f t="shared" si="39"/>
        <v>Carex limosa  ;;58;29</v>
      </c>
      <c r="M2553" s="8" t="s">
        <v>17985</v>
      </c>
    </row>
    <row r="2554" spans="2:13" x14ac:dyDescent="0.25">
      <c r="B2554" s="3">
        <v>62</v>
      </c>
      <c r="C2554" s="3">
        <v>31</v>
      </c>
      <c r="D2554" s="2" t="s">
        <v>26</v>
      </c>
      <c r="E2554" t="s">
        <v>15994</v>
      </c>
      <c r="I2554" t="str">
        <f t="shared" si="39"/>
        <v>Carex limosa  ;;62;31</v>
      </c>
      <c r="M2554" s="8" t="s">
        <v>17983</v>
      </c>
    </row>
    <row r="2555" spans="2:13" x14ac:dyDescent="0.25">
      <c r="B2555" s="3">
        <v>58</v>
      </c>
      <c r="C2555" s="3">
        <v>29</v>
      </c>
      <c r="D2555" s="2" t="s">
        <v>26</v>
      </c>
      <c r="E2555" t="s">
        <v>15994</v>
      </c>
      <c r="I2555" t="str">
        <f t="shared" si="39"/>
        <v>Carex limosa  ;;58;29</v>
      </c>
      <c r="M2555" s="8" t="s">
        <v>17985</v>
      </c>
    </row>
    <row r="2556" spans="2:13" x14ac:dyDescent="0.25">
      <c r="B2556" s="3">
        <v>56</v>
      </c>
      <c r="C2556" s="3">
        <v>28</v>
      </c>
      <c r="D2556" s="2" t="s">
        <v>26</v>
      </c>
      <c r="E2556" t="s">
        <v>15994</v>
      </c>
      <c r="I2556" t="str">
        <f t="shared" si="39"/>
        <v>Carex limosa  ;;56;28</v>
      </c>
      <c r="M2556" s="8" t="s">
        <v>17982</v>
      </c>
    </row>
    <row r="2557" spans="2:13" x14ac:dyDescent="0.25">
      <c r="B2557" s="3">
        <v>61</v>
      </c>
      <c r="D2557" s="2" t="s">
        <v>26</v>
      </c>
      <c r="E2557" t="s">
        <v>15994</v>
      </c>
      <c r="I2557" t="str">
        <f t="shared" si="39"/>
        <v>Carex limosa  ;;61;</v>
      </c>
      <c r="M2557" s="8" t="s">
        <v>17986</v>
      </c>
    </row>
    <row r="2558" spans="2:13" x14ac:dyDescent="0.25">
      <c r="B2558" s="3">
        <v>63</v>
      </c>
      <c r="D2558" s="2" t="s">
        <v>26</v>
      </c>
      <c r="E2558" t="s">
        <v>15994</v>
      </c>
      <c r="I2558" t="str">
        <f t="shared" si="39"/>
        <v>Carex limosa  ;;63;</v>
      </c>
      <c r="M2558" s="8" t="s">
        <v>17987</v>
      </c>
    </row>
    <row r="2559" spans="2:13" x14ac:dyDescent="0.25">
      <c r="B2559" s="3">
        <v>64</v>
      </c>
      <c r="C2559" s="3">
        <v>32</v>
      </c>
      <c r="D2559" s="2" t="s">
        <v>26</v>
      </c>
      <c r="E2559" t="s">
        <v>15994</v>
      </c>
      <c r="I2559" t="str">
        <f t="shared" si="39"/>
        <v>Carex limosa  ;;64;32</v>
      </c>
      <c r="M2559" s="8" t="s">
        <v>17980</v>
      </c>
    </row>
    <row r="2560" spans="2:13" x14ac:dyDescent="0.25">
      <c r="B2560" s="3">
        <v>64</v>
      </c>
      <c r="C2560" s="3">
        <v>32</v>
      </c>
      <c r="D2560" s="2" t="s">
        <v>26</v>
      </c>
      <c r="E2560" t="s">
        <v>15994</v>
      </c>
      <c r="I2560" t="str">
        <f t="shared" si="39"/>
        <v>Carex limosa  ;;64;32</v>
      </c>
      <c r="M2560" s="8" t="s">
        <v>17980</v>
      </c>
    </row>
    <row r="2561" spans="1:13" x14ac:dyDescent="0.25">
      <c r="B2561" s="3">
        <v>64</v>
      </c>
      <c r="C2561" s="3">
        <v>32</v>
      </c>
      <c r="D2561" s="2" t="s">
        <v>26</v>
      </c>
      <c r="E2561" t="s">
        <v>15994</v>
      </c>
      <c r="I2561" t="str">
        <f t="shared" si="39"/>
        <v>Carex limosa  ;;64;32</v>
      </c>
      <c r="M2561" s="8" t="s">
        <v>17980</v>
      </c>
    </row>
    <row r="2562" spans="1:13" x14ac:dyDescent="0.25">
      <c r="B2562" s="3">
        <v>64</v>
      </c>
      <c r="C2562" s="3">
        <v>32</v>
      </c>
      <c r="D2562" s="2" t="s">
        <v>26</v>
      </c>
      <c r="E2562" t="s">
        <v>15994</v>
      </c>
      <c r="I2562" t="str">
        <f t="shared" ref="I2562:I2625" si="40">CONCATENATE(D2562,$P$1,E2562,$P$1,F2562,$P$1,G2562,$Q$1,A2562,$Q$1,B2562,$Q$1,C2562)</f>
        <v>Carex limosa  ;;64;32</v>
      </c>
      <c r="M2562" s="8" t="s">
        <v>17980</v>
      </c>
    </row>
    <row r="2563" spans="1:13" x14ac:dyDescent="0.25">
      <c r="B2563" s="3">
        <v>64</v>
      </c>
      <c r="C2563" s="3">
        <v>32</v>
      </c>
      <c r="D2563" s="2" t="s">
        <v>26</v>
      </c>
      <c r="E2563" t="s">
        <v>15994</v>
      </c>
      <c r="I2563" t="str">
        <f t="shared" si="40"/>
        <v>Carex limosa  ;;64;32</v>
      </c>
      <c r="M2563" s="8" t="s">
        <v>17980</v>
      </c>
    </row>
    <row r="2564" spans="1:13" x14ac:dyDescent="0.25">
      <c r="B2564" s="3">
        <v>46</v>
      </c>
      <c r="C2564" s="3">
        <v>23</v>
      </c>
      <c r="D2564" s="2" t="s">
        <v>26</v>
      </c>
      <c r="E2564" t="s">
        <v>15995</v>
      </c>
      <c r="I2564" t="str">
        <f t="shared" si="40"/>
        <v>Carex lindleyana  ;;46;23</v>
      </c>
      <c r="M2564" s="8" t="s">
        <v>17988</v>
      </c>
    </row>
    <row r="2565" spans="1:13" x14ac:dyDescent="0.25">
      <c r="A2565" s="3">
        <v>22</v>
      </c>
      <c r="C2565" s="3">
        <v>22</v>
      </c>
      <c r="D2565" s="2" t="s">
        <v>26</v>
      </c>
      <c r="E2565" t="s">
        <v>15995</v>
      </c>
      <c r="I2565" t="str">
        <f t="shared" si="40"/>
        <v>Carex lindleyana  ;22;;22</v>
      </c>
      <c r="M2565" s="8" t="s">
        <v>17989</v>
      </c>
    </row>
    <row r="2566" spans="1:13" x14ac:dyDescent="0.25">
      <c r="A2566" s="3">
        <v>22</v>
      </c>
      <c r="C2566" s="3">
        <v>22</v>
      </c>
      <c r="D2566" s="2" t="s">
        <v>26</v>
      </c>
      <c r="E2566" t="s">
        <v>15995</v>
      </c>
      <c r="I2566" t="str">
        <f t="shared" si="40"/>
        <v>Carex lindleyana  ;22;;22</v>
      </c>
      <c r="M2566" s="8" t="s">
        <v>17989</v>
      </c>
    </row>
    <row r="2567" spans="1:13" x14ac:dyDescent="0.25">
      <c r="A2567" s="3">
        <v>19</v>
      </c>
      <c r="C2567" s="3">
        <v>19</v>
      </c>
      <c r="D2567" s="2" t="s">
        <v>26</v>
      </c>
      <c r="E2567" t="s">
        <v>15996</v>
      </c>
      <c r="I2567" t="str">
        <f t="shared" si="40"/>
        <v>Carex liparocarpos  ;19;;19</v>
      </c>
      <c r="M2567" s="8" t="s">
        <v>17990</v>
      </c>
    </row>
    <row r="2568" spans="1:13" x14ac:dyDescent="0.25">
      <c r="B2568" s="3">
        <v>38</v>
      </c>
      <c r="C2568" s="3">
        <v>19</v>
      </c>
      <c r="D2568" s="2" t="s">
        <v>26</v>
      </c>
      <c r="E2568" t="s">
        <v>15996</v>
      </c>
      <c r="I2568" t="str">
        <f t="shared" si="40"/>
        <v>Carex liparocarpos  ;;38;19</v>
      </c>
      <c r="M2568" s="8" t="s">
        <v>17991</v>
      </c>
    </row>
    <row r="2569" spans="1:13" x14ac:dyDescent="0.25">
      <c r="A2569" s="3">
        <v>19</v>
      </c>
      <c r="C2569" s="3">
        <v>19</v>
      </c>
      <c r="D2569" s="2" t="s">
        <v>26</v>
      </c>
      <c r="E2569" t="s">
        <v>15996</v>
      </c>
      <c r="I2569" t="str">
        <f t="shared" si="40"/>
        <v>Carex liparocarpos  ;19;;19</v>
      </c>
      <c r="M2569" s="8" t="s">
        <v>17990</v>
      </c>
    </row>
    <row r="2570" spans="1:13" x14ac:dyDescent="0.25">
      <c r="B2570" s="3">
        <v>38</v>
      </c>
      <c r="C2570" s="3">
        <v>19</v>
      </c>
      <c r="D2570" s="2" t="s">
        <v>26</v>
      </c>
      <c r="E2570" t="s">
        <v>15996</v>
      </c>
      <c r="I2570" t="str">
        <f t="shared" si="40"/>
        <v>Carex liparocarpos  ;;38;19</v>
      </c>
      <c r="M2570" s="8" t="s">
        <v>17991</v>
      </c>
    </row>
    <row r="2571" spans="1:13" x14ac:dyDescent="0.25">
      <c r="B2571" s="3">
        <v>38</v>
      </c>
      <c r="C2571" s="3">
        <v>19</v>
      </c>
      <c r="D2571" s="2" t="s">
        <v>26</v>
      </c>
      <c r="E2571" t="s">
        <v>15996</v>
      </c>
      <c r="I2571" t="str">
        <f t="shared" si="40"/>
        <v>Carex liparocarpos  ;;38;19</v>
      </c>
      <c r="M2571" s="8" t="s">
        <v>17991</v>
      </c>
    </row>
    <row r="2572" spans="1:13" x14ac:dyDescent="0.25">
      <c r="B2572" s="3">
        <v>38</v>
      </c>
      <c r="C2572" s="3">
        <v>19</v>
      </c>
      <c r="D2572" s="2" t="s">
        <v>26</v>
      </c>
      <c r="E2572" t="s">
        <v>15996</v>
      </c>
      <c r="I2572" t="str">
        <f t="shared" si="40"/>
        <v>Carex liparocarpos  ;;38;19</v>
      </c>
      <c r="M2572" s="8" t="s">
        <v>17991</v>
      </c>
    </row>
    <row r="2573" spans="1:13" x14ac:dyDescent="0.25">
      <c r="A2573" s="3" t="s">
        <v>7750</v>
      </c>
      <c r="C2573" s="3">
        <v>19</v>
      </c>
      <c r="D2573" s="2" t="s">
        <v>26</v>
      </c>
      <c r="E2573" t="s">
        <v>15996</v>
      </c>
      <c r="I2573" t="str">
        <f t="shared" si="40"/>
        <v>Carex liparocarpos  ;19II;;19</v>
      </c>
      <c r="M2573" s="8" t="s">
        <v>17992</v>
      </c>
    </row>
    <row r="2574" spans="1:13" x14ac:dyDescent="0.25">
      <c r="B2574" s="3">
        <v>40</v>
      </c>
      <c r="C2574" s="3">
        <v>20</v>
      </c>
      <c r="D2574" s="2" t="s">
        <v>26</v>
      </c>
      <c r="E2574" t="s">
        <v>15996</v>
      </c>
      <c r="I2574" t="str">
        <f t="shared" si="40"/>
        <v>Carex liparocarpos  ;;40;20</v>
      </c>
      <c r="M2574" s="8" t="s">
        <v>17993</v>
      </c>
    </row>
    <row r="2575" spans="1:13" x14ac:dyDescent="0.25">
      <c r="A2575" s="3">
        <v>19</v>
      </c>
      <c r="C2575" s="3">
        <v>19</v>
      </c>
      <c r="D2575" s="2" t="s">
        <v>26</v>
      </c>
      <c r="E2575" t="s">
        <v>15996</v>
      </c>
      <c r="I2575" t="str">
        <f t="shared" si="40"/>
        <v>Carex liparocarpos  ;19;;19</v>
      </c>
      <c r="M2575" s="8" t="s">
        <v>17990</v>
      </c>
    </row>
    <row r="2576" spans="1:13" x14ac:dyDescent="0.25">
      <c r="B2576" s="3">
        <v>38</v>
      </c>
      <c r="C2576" s="3">
        <v>19</v>
      </c>
      <c r="D2576" s="2" t="s">
        <v>26</v>
      </c>
      <c r="E2576" t="s">
        <v>15996</v>
      </c>
      <c r="I2576" t="str">
        <f t="shared" si="40"/>
        <v>Carex liparocarpos  ;;38;19</v>
      </c>
      <c r="M2576" s="8" t="s">
        <v>17991</v>
      </c>
    </row>
    <row r="2577" spans="1:13" x14ac:dyDescent="0.25">
      <c r="A2577" s="3">
        <v>19</v>
      </c>
      <c r="C2577" s="3">
        <v>19</v>
      </c>
      <c r="D2577" s="2" t="s">
        <v>26</v>
      </c>
      <c r="E2577" t="s">
        <v>15996</v>
      </c>
      <c r="I2577" t="str">
        <f t="shared" si="40"/>
        <v>Carex liparocarpos  ;19;;19</v>
      </c>
      <c r="M2577" s="8" t="s">
        <v>17990</v>
      </c>
    </row>
    <row r="2578" spans="1:13" x14ac:dyDescent="0.25">
      <c r="A2578" s="3" t="s">
        <v>7750</v>
      </c>
      <c r="C2578" s="3">
        <v>19</v>
      </c>
      <c r="D2578" s="2" t="s">
        <v>26</v>
      </c>
      <c r="E2578" t="s">
        <v>15996</v>
      </c>
      <c r="I2578" t="str">
        <f t="shared" si="40"/>
        <v>Carex liparocarpos  ;19II;;19</v>
      </c>
      <c r="M2578" s="8" t="s">
        <v>17992</v>
      </c>
    </row>
    <row r="2579" spans="1:13" x14ac:dyDescent="0.25">
      <c r="A2579" s="3">
        <v>19</v>
      </c>
      <c r="C2579" s="3">
        <v>19</v>
      </c>
      <c r="D2579" s="2" t="s">
        <v>26</v>
      </c>
      <c r="E2579" t="s">
        <v>15996</v>
      </c>
      <c r="I2579" t="str">
        <f t="shared" si="40"/>
        <v>Carex liparocarpos  ;19;;19</v>
      </c>
      <c r="M2579" s="8" t="s">
        <v>17990</v>
      </c>
    </row>
    <row r="2580" spans="1:13" x14ac:dyDescent="0.25">
      <c r="B2580" s="3">
        <v>38</v>
      </c>
      <c r="C2580" s="3">
        <v>19</v>
      </c>
      <c r="D2580" s="2" t="s">
        <v>26</v>
      </c>
      <c r="E2580" t="s">
        <v>15996</v>
      </c>
      <c r="I2580" t="str">
        <f t="shared" si="40"/>
        <v>Carex liparocarpos  ;;38;19</v>
      </c>
      <c r="M2580" s="8" t="s">
        <v>17991</v>
      </c>
    </row>
    <row r="2581" spans="1:13" x14ac:dyDescent="0.25">
      <c r="B2581" s="3">
        <v>38</v>
      </c>
      <c r="C2581" s="3">
        <v>19</v>
      </c>
      <c r="D2581" s="2" t="s">
        <v>26</v>
      </c>
      <c r="E2581" t="s">
        <v>15996</v>
      </c>
      <c r="I2581" t="str">
        <f t="shared" si="40"/>
        <v>Carex liparocarpos  ;;38;19</v>
      </c>
      <c r="M2581" s="8" t="s">
        <v>17991</v>
      </c>
    </row>
    <row r="2582" spans="1:13" x14ac:dyDescent="0.25">
      <c r="B2582" s="3">
        <v>48</v>
      </c>
      <c r="C2582" s="3">
        <v>24</v>
      </c>
      <c r="D2582" s="2" t="s">
        <v>26</v>
      </c>
      <c r="E2582" t="s">
        <v>15997</v>
      </c>
      <c r="I2582" t="str">
        <f t="shared" si="40"/>
        <v>Carex litorosa  ;;48;24</v>
      </c>
      <c r="M2582" s="8" t="s">
        <v>17994</v>
      </c>
    </row>
    <row r="2583" spans="1:13" x14ac:dyDescent="0.25">
      <c r="B2583" s="3">
        <v>48</v>
      </c>
      <c r="C2583" s="3">
        <v>24</v>
      </c>
      <c r="D2583" s="2" t="s">
        <v>26</v>
      </c>
      <c r="E2583" t="s">
        <v>15997</v>
      </c>
      <c r="I2583" t="str">
        <f t="shared" si="40"/>
        <v>Carex litorosa  ;;48;24</v>
      </c>
      <c r="M2583" s="8" t="s">
        <v>17994</v>
      </c>
    </row>
    <row r="2584" spans="1:13" x14ac:dyDescent="0.25">
      <c r="B2584" s="3">
        <v>32</v>
      </c>
      <c r="C2584" s="3">
        <v>16</v>
      </c>
      <c r="D2584" s="2" t="s">
        <v>26</v>
      </c>
      <c r="E2584" t="s">
        <v>15998</v>
      </c>
      <c r="I2584" t="str">
        <f t="shared" si="40"/>
        <v>Carex livida  ;;32;16</v>
      </c>
      <c r="M2584" s="8" t="s">
        <v>17995</v>
      </c>
    </row>
    <row r="2585" spans="1:13" x14ac:dyDescent="0.25">
      <c r="B2585" s="3">
        <v>32</v>
      </c>
      <c r="C2585" s="3">
        <v>16</v>
      </c>
      <c r="D2585" s="2" t="s">
        <v>26</v>
      </c>
      <c r="E2585" t="s">
        <v>15998</v>
      </c>
      <c r="I2585" t="str">
        <f t="shared" si="40"/>
        <v>Carex livida  ;;32;16</v>
      </c>
      <c r="M2585" s="8" t="s">
        <v>17995</v>
      </c>
    </row>
    <row r="2586" spans="1:13" x14ac:dyDescent="0.25">
      <c r="B2586" s="3">
        <v>32</v>
      </c>
      <c r="C2586" s="3">
        <v>16</v>
      </c>
      <c r="D2586" s="2" t="s">
        <v>26</v>
      </c>
      <c r="E2586" t="s">
        <v>15998</v>
      </c>
      <c r="I2586" t="str">
        <f t="shared" si="40"/>
        <v>Carex livida  ;;32;16</v>
      </c>
      <c r="M2586" s="8" t="s">
        <v>17995</v>
      </c>
    </row>
    <row r="2587" spans="1:13" x14ac:dyDescent="0.25">
      <c r="B2587" s="3">
        <v>32</v>
      </c>
      <c r="C2587" s="3">
        <v>16</v>
      </c>
      <c r="D2587" s="2" t="s">
        <v>26</v>
      </c>
      <c r="E2587" t="s">
        <v>15998</v>
      </c>
      <c r="I2587" t="str">
        <f t="shared" si="40"/>
        <v>Carex livida  ;;32;16</v>
      </c>
      <c r="M2587" s="8" t="s">
        <v>17995</v>
      </c>
    </row>
    <row r="2588" spans="1:13" x14ac:dyDescent="0.25">
      <c r="B2588" s="3" t="s">
        <v>1646</v>
      </c>
      <c r="C2588" s="3" t="s">
        <v>412</v>
      </c>
      <c r="D2588" s="2" t="s">
        <v>26</v>
      </c>
      <c r="E2588" t="s">
        <v>15998</v>
      </c>
      <c r="I2588" t="str">
        <f t="shared" si="40"/>
        <v>Carex livida  ;;50, 52;25, 26</v>
      </c>
      <c r="M2588" s="8" t="s">
        <v>17996</v>
      </c>
    </row>
    <row r="2589" spans="1:13" x14ac:dyDescent="0.25">
      <c r="B2589" s="3">
        <v>32</v>
      </c>
      <c r="C2589" s="3">
        <v>16</v>
      </c>
      <c r="D2589" s="2" t="s">
        <v>26</v>
      </c>
      <c r="E2589" t="s">
        <v>15998</v>
      </c>
      <c r="I2589" t="str">
        <f t="shared" si="40"/>
        <v>Carex livida  ;;32;16</v>
      </c>
      <c r="M2589" s="8" t="s">
        <v>17995</v>
      </c>
    </row>
    <row r="2590" spans="1:13" x14ac:dyDescent="0.25">
      <c r="B2590" s="3">
        <v>32</v>
      </c>
      <c r="C2590" s="3">
        <v>16</v>
      </c>
      <c r="D2590" s="2" t="s">
        <v>26</v>
      </c>
      <c r="E2590" t="s">
        <v>15998</v>
      </c>
      <c r="I2590" t="str">
        <f t="shared" si="40"/>
        <v>Carex livida  ;;32;16</v>
      </c>
      <c r="M2590" s="8" t="s">
        <v>17995</v>
      </c>
    </row>
    <row r="2591" spans="1:13" x14ac:dyDescent="0.25">
      <c r="B2591" s="3" t="s">
        <v>1646</v>
      </c>
      <c r="C2591" s="3" t="s">
        <v>412</v>
      </c>
      <c r="D2591" s="2" t="s">
        <v>26</v>
      </c>
      <c r="E2591" t="s">
        <v>15998</v>
      </c>
      <c r="I2591" t="str">
        <f t="shared" si="40"/>
        <v>Carex livida  ;;50, 52;25, 26</v>
      </c>
      <c r="M2591" s="8" t="s">
        <v>17996</v>
      </c>
    </row>
    <row r="2592" spans="1:13" x14ac:dyDescent="0.25">
      <c r="B2592" s="3">
        <v>32</v>
      </c>
      <c r="C2592" s="3">
        <v>16</v>
      </c>
      <c r="D2592" s="2" t="s">
        <v>26</v>
      </c>
      <c r="E2592" t="s">
        <v>15998</v>
      </c>
      <c r="I2592" t="str">
        <f t="shared" si="40"/>
        <v>Carex livida  ;;32;16</v>
      </c>
      <c r="M2592" s="8" t="s">
        <v>17995</v>
      </c>
    </row>
    <row r="2593" spans="1:13" x14ac:dyDescent="0.25">
      <c r="B2593" s="3">
        <v>32</v>
      </c>
      <c r="C2593" s="3">
        <v>16</v>
      </c>
      <c r="D2593" s="2" t="s">
        <v>26</v>
      </c>
      <c r="E2593" t="s">
        <v>15998</v>
      </c>
      <c r="I2593" t="str">
        <f t="shared" si="40"/>
        <v>Carex livida  ;;32;16</v>
      </c>
      <c r="M2593" s="8" t="s">
        <v>17995</v>
      </c>
    </row>
    <row r="2594" spans="1:13" x14ac:dyDescent="0.25">
      <c r="B2594" s="3">
        <v>54</v>
      </c>
      <c r="C2594" s="3">
        <v>27</v>
      </c>
      <c r="D2594" s="2" t="s">
        <v>26</v>
      </c>
      <c r="E2594" t="s">
        <v>15999</v>
      </c>
      <c r="I2594" t="str">
        <f t="shared" si="40"/>
        <v>Carex loliacea  ;;54;27</v>
      </c>
      <c r="M2594" s="8" t="s">
        <v>17997</v>
      </c>
    </row>
    <row r="2595" spans="1:13" x14ac:dyDescent="0.25">
      <c r="B2595" s="3">
        <v>54</v>
      </c>
      <c r="C2595" s="3">
        <v>27</v>
      </c>
      <c r="D2595" s="2" t="s">
        <v>26</v>
      </c>
      <c r="E2595" t="s">
        <v>15999</v>
      </c>
      <c r="I2595" t="str">
        <f t="shared" si="40"/>
        <v>Carex loliacea  ;;54;27</v>
      </c>
      <c r="M2595" s="8" t="s">
        <v>17997</v>
      </c>
    </row>
    <row r="2596" spans="1:13" x14ac:dyDescent="0.25">
      <c r="B2596" s="3">
        <v>54</v>
      </c>
      <c r="C2596" s="3">
        <v>27</v>
      </c>
      <c r="D2596" s="2" t="s">
        <v>26</v>
      </c>
      <c r="E2596" t="s">
        <v>15999</v>
      </c>
      <c r="I2596" t="str">
        <f t="shared" si="40"/>
        <v>Carex loliacea  ;;54;27</v>
      </c>
      <c r="M2596" s="8" t="s">
        <v>17997</v>
      </c>
    </row>
    <row r="2597" spans="1:13" x14ac:dyDescent="0.25">
      <c r="B2597" s="3">
        <v>54</v>
      </c>
      <c r="C2597" s="3">
        <v>27</v>
      </c>
      <c r="D2597" s="2" t="s">
        <v>26</v>
      </c>
      <c r="E2597" t="s">
        <v>15999</v>
      </c>
      <c r="I2597" t="str">
        <f t="shared" si="40"/>
        <v>Carex loliacea  ;;54;27</v>
      </c>
      <c r="M2597" s="8" t="s">
        <v>17997</v>
      </c>
    </row>
    <row r="2598" spans="1:13" x14ac:dyDescent="0.25">
      <c r="B2598" s="3">
        <v>54</v>
      </c>
      <c r="C2598" s="3">
        <v>27</v>
      </c>
      <c r="D2598" s="2" t="s">
        <v>26</v>
      </c>
      <c r="E2598" t="s">
        <v>15999</v>
      </c>
      <c r="I2598" t="str">
        <f t="shared" si="40"/>
        <v>Carex loliacea  ;;54;27</v>
      </c>
      <c r="M2598" s="8" t="s">
        <v>17997</v>
      </c>
    </row>
    <row r="2599" spans="1:13" x14ac:dyDescent="0.25">
      <c r="B2599" s="3">
        <v>52</v>
      </c>
      <c r="C2599" s="3">
        <v>26</v>
      </c>
      <c r="D2599" s="2" t="s">
        <v>26</v>
      </c>
      <c r="E2599" t="s">
        <v>16000</v>
      </c>
      <c r="I2599" t="str">
        <f t="shared" si="40"/>
        <v>Carex longicruris  ;;52;26</v>
      </c>
      <c r="M2599" s="8" t="s">
        <v>17998</v>
      </c>
    </row>
    <row r="2600" spans="1:13" x14ac:dyDescent="0.25">
      <c r="A2600" s="3">
        <v>26</v>
      </c>
      <c r="B2600" s="3">
        <v>52</v>
      </c>
      <c r="C2600" s="3">
        <v>26</v>
      </c>
      <c r="D2600" s="2" t="s">
        <v>26</v>
      </c>
      <c r="E2600" t="s">
        <v>16000</v>
      </c>
      <c r="I2600" t="str">
        <f t="shared" si="40"/>
        <v>Carex longicruris  ;26;52;26</v>
      </c>
      <c r="M2600" s="8" t="s">
        <v>17999</v>
      </c>
    </row>
    <row r="2601" spans="1:13" x14ac:dyDescent="0.25">
      <c r="A2601" s="3">
        <v>26</v>
      </c>
      <c r="B2601" s="3">
        <v>52</v>
      </c>
      <c r="C2601" s="3">
        <v>26</v>
      </c>
      <c r="D2601" s="2" t="s">
        <v>26</v>
      </c>
      <c r="E2601" t="s">
        <v>16000</v>
      </c>
      <c r="I2601" t="str">
        <f t="shared" si="40"/>
        <v>Carex longicruris  ;26;52;26</v>
      </c>
      <c r="M2601" s="8" t="s">
        <v>17999</v>
      </c>
    </row>
    <row r="2602" spans="1:13" x14ac:dyDescent="0.25">
      <c r="B2602" s="3">
        <v>52</v>
      </c>
      <c r="C2602" s="3">
        <v>26</v>
      </c>
      <c r="D2602" s="2" t="s">
        <v>26</v>
      </c>
      <c r="E2602" t="s">
        <v>16000</v>
      </c>
      <c r="I2602" t="str">
        <f t="shared" si="40"/>
        <v>Carex longicruris  ;;52;26</v>
      </c>
      <c r="M2602" s="8" t="s">
        <v>17998</v>
      </c>
    </row>
    <row r="2603" spans="1:13" x14ac:dyDescent="0.25">
      <c r="A2603" s="3" t="s">
        <v>8778</v>
      </c>
      <c r="C2603" s="3" t="s">
        <v>1465</v>
      </c>
      <c r="D2603" s="2" t="s">
        <v>26</v>
      </c>
      <c r="E2603" t="s">
        <v>16001</v>
      </c>
      <c r="I2603" t="str">
        <f t="shared" si="40"/>
        <v>Carex longii  ;28+IV, 31;;28, 31</v>
      </c>
      <c r="M2603" s="8" t="s">
        <v>18000</v>
      </c>
    </row>
    <row r="2604" spans="1:13" x14ac:dyDescent="0.25">
      <c r="A2604" s="3">
        <v>29</v>
      </c>
      <c r="C2604" s="3">
        <v>29</v>
      </c>
      <c r="D2604" s="2" t="s">
        <v>26</v>
      </c>
      <c r="E2604" t="s">
        <v>16001</v>
      </c>
      <c r="I2604" t="str">
        <f t="shared" si="40"/>
        <v>Carex longii  ;29;;29</v>
      </c>
      <c r="M2604" s="8" t="s">
        <v>18001</v>
      </c>
    </row>
    <row r="2605" spans="1:13" x14ac:dyDescent="0.25">
      <c r="B2605" s="3">
        <v>58</v>
      </c>
      <c r="C2605" s="3">
        <v>29</v>
      </c>
      <c r="D2605" s="2" t="s">
        <v>26</v>
      </c>
      <c r="E2605" t="s">
        <v>16001</v>
      </c>
      <c r="I2605" t="str">
        <f t="shared" si="40"/>
        <v>Carex longii  ;;58;29</v>
      </c>
      <c r="M2605" s="8" t="s">
        <v>18002</v>
      </c>
    </row>
    <row r="2606" spans="1:13" x14ac:dyDescent="0.25">
      <c r="B2606" s="3">
        <v>60</v>
      </c>
      <c r="C2606" s="3">
        <v>30</v>
      </c>
      <c r="D2606" s="2" t="s">
        <v>26</v>
      </c>
      <c r="E2606" t="s">
        <v>16001</v>
      </c>
      <c r="I2606" t="str">
        <f t="shared" si="40"/>
        <v>Carex longii  ;;60;30</v>
      </c>
      <c r="M2606" s="8" t="s">
        <v>18003</v>
      </c>
    </row>
    <row r="2607" spans="1:13" x14ac:dyDescent="0.25">
      <c r="B2607" s="3">
        <v>62</v>
      </c>
      <c r="C2607" s="3">
        <v>31</v>
      </c>
      <c r="D2607" s="2" t="s">
        <v>26</v>
      </c>
      <c r="E2607" t="s">
        <v>16001</v>
      </c>
      <c r="I2607" t="str">
        <f t="shared" si="40"/>
        <v>Carex longii  ;;62;31</v>
      </c>
      <c r="M2607" s="8" t="s">
        <v>18004</v>
      </c>
    </row>
    <row r="2608" spans="1:13" x14ac:dyDescent="0.25">
      <c r="A2608" s="3">
        <v>21</v>
      </c>
      <c r="C2608" s="3">
        <v>21</v>
      </c>
      <c r="D2608" s="2" t="s">
        <v>26</v>
      </c>
      <c r="E2608" t="s">
        <v>16002</v>
      </c>
      <c r="I2608" t="str">
        <f t="shared" si="40"/>
        <v>Carex longipes  ;21;;21</v>
      </c>
      <c r="M2608" s="8" t="s">
        <v>18005</v>
      </c>
    </row>
    <row r="2609" spans="1:13" x14ac:dyDescent="0.25">
      <c r="A2609" s="3">
        <v>21</v>
      </c>
      <c r="C2609" s="3">
        <v>21</v>
      </c>
      <c r="D2609" s="2" t="s">
        <v>26</v>
      </c>
      <c r="E2609" t="s">
        <v>16002</v>
      </c>
      <c r="I2609" t="str">
        <f t="shared" si="40"/>
        <v>Carex longipes  ;21;;21</v>
      </c>
      <c r="M2609" s="8" t="s">
        <v>18005</v>
      </c>
    </row>
    <row r="2610" spans="1:13" x14ac:dyDescent="0.25">
      <c r="A2610" s="3">
        <v>22</v>
      </c>
      <c r="B2610" s="3">
        <v>44</v>
      </c>
      <c r="C2610" s="3">
        <v>22</v>
      </c>
      <c r="D2610" s="2" t="s">
        <v>26</v>
      </c>
      <c r="E2610" t="s">
        <v>16002</v>
      </c>
      <c r="I2610" t="str">
        <f t="shared" si="40"/>
        <v>Carex longipes  ;22;44;22</v>
      </c>
      <c r="M2610" s="8" t="s">
        <v>18006</v>
      </c>
    </row>
    <row r="2611" spans="1:13" x14ac:dyDescent="0.25">
      <c r="A2611" s="3">
        <v>22</v>
      </c>
      <c r="B2611" s="3">
        <v>44</v>
      </c>
      <c r="C2611" s="3">
        <v>22</v>
      </c>
      <c r="D2611" s="2" t="s">
        <v>26</v>
      </c>
      <c r="E2611" t="s">
        <v>16002</v>
      </c>
      <c r="I2611" t="str">
        <f t="shared" si="40"/>
        <v>Carex longipes  ;22;44;22</v>
      </c>
      <c r="M2611" s="8" t="s">
        <v>18006</v>
      </c>
    </row>
    <row r="2612" spans="1:13" x14ac:dyDescent="0.25">
      <c r="A2612" s="3">
        <v>21</v>
      </c>
      <c r="C2612" s="3">
        <v>21</v>
      </c>
      <c r="D2612" s="2" t="s">
        <v>26</v>
      </c>
      <c r="E2612" t="s">
        <v>16002</v>
      </c>
      <c r="I2612" t="str">
        <f t="shared" si="40"/>
        <v>Carex longipes  ;21;;21</v>
      </c>
      <c r="M2612" s="8" t="s">
        <v>18005</v>
      </c>
    </row>
    <row r="2613" spans="1:13" x14ac:dyDescent="0.25">
      <c r="A2613" s="3">
        <v>21</v>
      </c>
      <c r="C2613" s="3">
        <v>21</v>
      </c>
      <c r="D2613" s="2" t="s">
        <v>26</v>
      </c>
      <c r="E2613" t="s">
        <v>16002</v>
      </c>
      <c r="I2613" t="str">
        <f t="shared" si="40"/>
        <v>Carex longipes  ;21;;21</v>
      </c>
      <c r="M2613" s="8" t="s">
        <v>18005</v>
      </c>
    </row>
    <row r="2614" spans="1:13" x14ac:dyDescent="0.25">
      <c r="B2614" s="3">
        <v>44</v>
      </c>
      <c r="C2614" s="3">
        <v>22</v>
      </c>
      <c r="D2614" s="2" t="s">
        <v>26</v>
      </c>
      <c r="E2614" t="s">
        <v>16002</v>
      </c>
      <c r="I2614" t="str">
        <f t="shared" si="40"/>
        <v>Carex longipes  ;;44;22</v>
      </c>
      <c r="M2614" s="8" t="s">
        <v>18007</v>
      </c>
    </row>
    <row r="2615" spans="1:13" x14ac:dyDescent="0.25">
      <c r="A2615" s="3">
        <v>21</v>
      </c>
      <c r="C2615" s="3">
        <v>21</v>
      </c>
      <c r="D2615" s="2" t="s">
        <v>26</v>
      </c>
      <c r="E2615" t="s">
        <v>16002</v>
      </c>
      <c r="I2615" t="str">
        <f t="shared" si="40"/>
        <v>Carex longipes  ;21;;21</v>
      </c>
      <c r="M2615" s="8" t="s">
        <v>18005</v>
      </c>
    </row>
    <row r="2616" spans="1:13" x14ac:dyDescent="0.25">
      <c r="A2616" s="3">
        <v>20</v>
      </c>
      <c r="C2616" s="3">
        <v>20</v>
      </c>
      <c r="D2616" s="2" t="s">
        <v>26</v>
      </c>
      <c r="E2616" t="s">
        <v>16003</v>
      </c>
      <c r="I2616" t="str">
        <f t="shared" si="40"/>
        <v>Carex lucorum  ;20;;20</v>
      </c>
      <c r="M2616" s="8" t="s">
        <v>18008</v>
      </c>
    </row>
    <row r="2617" spans="1:13" x14ac:dyDescent="0.25">
      <c r="B2617" s="3">
        <v>60</v>
      </c>
      <c r="C2617" s="3">
        <v>30</v>
      </c>
      <c r="D2617" s="2" t="s">
        <v>26</v>
      </c>
      <c r="E2617" t="s">
        <v>16004</v>
      </c>
      <c r="I2617" t="str">
        <f t="shared" si="40"/>
        <v>Carex lupuliformis  ;;60;30</v>
      </c>
      <c r="M2617" s="8" t="s">
        <v>18009</v>
      </c>
    </row>
    <row r="2618" spans="1:13" x14ac:dyDescent="0.25">
      <c r="B2618" s="3">
        <v>56</v>
      </c>
      <c r="C2618" s="3">
        <v>28</v>
      </c>
      <c r="D2618" s="2" t="s">
        <v>26</v>
      </c>
      <c r="E2618" t="s">
        <v>16005</v>
      </c>
      <c r="I2618" t="str">
        <f t="shared" si="40"/>
        <v>Carex lupulina  ;;56;28</v>
      </c>
      <c r="M2618" s="8" t="s">
        <v>18010</v>
      </c>
    </row>
    <row r="2619" spans="1:13" x14ac:dyDescent="0.25">
      <c r="B2619" s="3">
        <v>60</v>
      </c>
      <c r="C2619" s="3">
        <v>30</v>
      </c>
      <c r="D2619" s="2" t="s">
        <v>26</v>
      </c>
      <c r="E2619" t="s">
        <v>16006</v>
      </c>
      <c r="I2619" t="str">
        <f t="shared" si="40"/>
        <v>Carex lurida  ;;60;30</v>
      </c>
      <c r="M2619" s="8" t="s">
        <v>18011</v>
      </c>
    </row>
    <row r="2620" spans="1:13" x14ac:dyDescent="0.25">
      <c r="B2620" s="3">
        <v>72</v>
      </c>
      <c r="C2620" s="3">
        <v>36</v>
      </c>
      <c r="D2620" s="2" t="s">
        <v>26</v>
      </c>
      <c r="E2620" t="s">
        <v>16007</v>
      </c>
      <c r="I2620" t="str">
        <f t="shared" si="40"/>
        <v>Carex lyngbyei  ;;72;36</v>
      </c>
      <c r="M2620" s="8" t="s">
        <v>18012</v>
      </c>
    </row>
    <row r="2621" spans="1:13" x14ac:dyDescent="0.25">
      <c r="B2621" s="3">
        <v>76</v>
      </c>
      <c r="C2621" s="3">
        <v>38</v>
      </c>
      <c r="D2621" s="2" t="s">
        <v>26</v>
      </c>
      <c r="E2621" t="s">
        <v>16007</v>
      </c>
      <c r="I2621" t="str">
        <f t="shared" si="40"/>
        <v>Carex lyngbyei  ;;76;38</v>
      </c>
      <c r="M2621" s="8" t="s">
        <v>18013</v>
      </c>
    </row>
    <row r="2622" spans="1:13" x14ac:dyDescent="0.25">
      <c r="A2622" s="3">
        <v>36</v>
      </c>
      <c r="C2622" s="3">
        <v>36</v>
      </c>
      <c r="D2622" s="2" t="s">
        <v>26</v>
      </c>
      <c r="E2622" t="s">
        <v>16007</v>
      </c>
      <c r="I2622" t="str">
        <f t="shared" si="40"/>
        <v>Carex lyngbyei  ;36;;36</v>
      </c>
      <c r="M2622" s="8" t="s">
        <v>18014</v>
      </c>
    </row>
    <row r="2623" spans="1:13" x14ac:dyDescent="0.25">
      <c r="A2623" s="3" t="s">
        <v>7130</v>
      </c>
      <c r="C2623" s="3" t="s">
        <v>7131</v>
      </c>
      <c r="D2623" s="2" t="s">
        <v>26</v>
      </c>
      <c r="E2623" t="s">
        <v>16007</v>
      </c>
      <c r="I2623" t="str">
        <f t="shared" si="40"/>
        <v>Carex lyngbyei  ;34-36;;34, 36</v>
      </c>
      <c r="M2623" s="8" t="s">
        <v>18015</v>
      </c>
    </row>
    <row r="2624" spans="1:13" x14ac:dyDescent="0.25">
      <c r="B2624" s="3">
        <v>76</v>
      </c>
      <c r="C2624" s="3">
        <v>38</v>
      </c>
      <c r="D2624" s="2" t="s">
        <v>26</v>
      </c>
      <c r="E2624" t="s">
        <v>16007</v>
      </c>
      <c r="I2624" t="str">
        <f t="shared" si="40"/>
        <v>Carex lyngbyei  ;;76;38</v>
      </c>
      <c r="M2624" s="8" t="s">
        <v>18013</v>
      </c>
    </row>
    <row r="2625" spans="1:13" x14ac:dyDescent="0.25">
      <c r="A2625" s="3">
        <v>36</v>
      </c>
      <c r="C2625" s="3">
        <v>36</v>
      </c>
      <c r="D2625" s="2" t="s">
        <v>26</v>
      </c>
      <c r="E2625" t="s">
        <v>16007</v>
      </c>
      <c r="I2625" t="str">
        <f t="shared" si="40"/>
        <v>Carex lyngbyei  ;36;;36</v>
      </c>
      <c r="M2625" s="8" t="s">
        <v>18014</v>
      </c>
    </row>
    <row r="2626" spans="1:13" x14ac:dyDescent="0.25">
      <c r="B2626" s="3">
        <v>76</v>
      </c>
      <c r="C2626" s="3">
        <v>38</v>
      </c>
      <c r="D2626" s="2" t="s">
        <v>26</v>
      </c>
      <c r="E2626" t="s">
        <v>16007</v>
      </c>
      <c r="I2626" t="str">
        <f t="shared" ref="I2626:I2689" si="41">CONCATENATE(D2626,$P$1,E2626,$P$1,F2626,$P$1,G2626,$Q$1,A2626,$Q$1,B2626,$Q$1,C2626)</f>
        <v>Carex lyngbyei  ;;76;38</v>
      </c>
      <c r="M2626" s="8" t="s">
        <v>18013</v>
      </c>
    </row>
    <row r="2627" spans="1:13" x14ac:dyDescent="0.25">
      <c r="B2627" s="3">
        <v>68</v>
      </c>
      <c r="C2627" s="3">
        <v>34</v>
      </c>
      <c r="D2627" s="2" t="s">
        <v>26</v>
      </c>
      <c r="E2627" t="s">
        <v>16008</v>
      </c>
      <c r="I2627" t="str">
        <f t="shared" si="41"/>
        <v>Carex maackii  ;;68;34</v>
      </c>
      <c r="M2627" s="8" t="s">
        <v>18016</v>
      </c>
    </row>
    <row r="2628" spans="1:13" x14ac:dyDescent="0.25">
      <c r="B2628" s="3">
        <v>64</v>
      </c>
      <c r="C2628" s="3">
        <v>32</v>
      </c>
      <c r="D2628" s="2" t="s">
        <v>26</v>
      </c>
      <c r="E2628" t="s">
        <v>16009</v>
      </c>
      <c r="I2628" t="str">
        <f t="shared" si="41"/>
        <v>Carex mackenziei  ;;64;32</v>
      </c>
      <c r="M2628" s="8" t="s">
        <v>18017</v>
      </c>
    </row>
    <row r="2629" spans="1:13" x14ac:dyDescent="0.25">
      <c r="A2629" s="3">
        <v>34</v>
      </c>
      <c r="C2629" s="3">
        <v>34</v>
      </c>
      <c r="D2629" s="2" t="s">
        <v>26</v>
      </c>
      <c r="E2629" t="s">
        <v>16009</v>
      </c>
      <c r="I2629" t="str">
        <f t="shared" si="41"/>
        <v>Carex mackenziei  ;34;;34</v>
      </c>
      <c r="M2629" s="8" t="s">
        <v>18018</v>
      </c>
    </row>
    <row r="2630" spans="1:13" x14ac:dyDescent="0.25">
      <c r="B2630" s="3">
        <v>64</v>
      </c>
      <c r="C2630" s="3">
        <v>32</v>
      </c>
      <c r="D2630" s="2" t="s">
        <v>26</v>
      </c>
      <c r="E2630" t="s">
        <v>16009</v>
      </c>
      <c r="I2630" t="str">
        <f t="shared" si="41"/>
        <v>Carex mackenziei  ;;64;32</v>
      </c>
      <c r="M2630" s="8" t="s">
        <v>18017</v>
      </c>
    </row>
    <row r="2631" spans="1:13" x14ac:dyDescent="0.25">
      <c r="A2631" s="3">
        <v>36</v>
      </c>
      <c r="B2631" s="3">
        <v>64</v>
      </c>
      <c r="C2631" s="3">
        <v>36</v>
      </c>
      <c r="D2631" s="2" t="s">
        <v>26</v>
      </c>
      <c r="E2631" t="s">
        <v>16009</v>
      </c>
      <c r="I2631" t="str">
        <f t="shared" si="41"/>
        <v>Carex mackenziei  ;36;64;36</v>
      </c>
      <c r="M2631" s="8" t="s">
        <v>18019</v>
      </c>
    </row>
    <row r="2632" spans="1:13" x14ac:dyDescent="0.25">
      <c r="B2632" s="3">
        <v>64</v>
      </c>
      <c r="C2632" s="3">
        <v>32</v>
      </c>
      <c r="D2632" s="2" t="s">
        <v>26</v>
      </c>
      <c r="E2632" t="s">
        <v>16009</v>
      </c>
      <c r="I2632" t="str">
        <f t="shared" si="41"/>
        <v>Carex mackenziei  ;;64;32</v>
      </c>
      <c r="M2632" s="8" t="s">
        <v>18017</v>
      </c>
    </row>
    <row r="2633" spans="1:13" x14ac:dyDescent="0.25">
      <c r="B2633" s="3">
        <v>86</v>
      </c>
      <c r="C2633" s="3">
        <v>43</v>
      </c>
      <c r="D2633" s="2" t="s">
        <v>26</v>
      </c>
      <c r="E2633" t="s">
        <v>16010</v>
      </c>
      <c r="I2633" t="str">
        <f t="shared" si="41"/>
        <v>Carex macloviana  ;;86;43</v>
      </c>
      <c r="M2633" s="8" t="s">
        <v>18020</v>
      </c>
    </row>
    <row r="2634" spans="1:13" x14ac:dyDescent="0.25">
      <c r="B2634" s="3">
        <v>82</v>
      </c>
      <c r="C2634" s="3">
        <v>41</v>
      </c>
      <c r="D2634" s="2" t="s">
        <v>26</v>
      </c>
      <c r="E2634" t="s">
        <v>16010</v>
      </c>
      <c r="I2634" t="str">
        <f t="shared" si="41"/>
        <v>Carex macloviana  ;;82;41</v>
      </c>
      <c r="M2634" s="8" t="s">
        <v>18021</v>
      </c>
    </row>
    <row r="2635" spans="1:13" x14ac:dyDescent="0.25">
      <c r="B2635" s="3">
        <v>86</v>
      </c>
      <c r="C2635" s="3">
        <v>43</v>
      </c>
      <c r="D2635" s="2" t="s">
        <v>26</v>
      </c>
      <c r="E2635" t="s">
        <v>16010</v>
      </c>
      <c r="I2635" t="str">
        <f t="shared" si="41"/>
        <v>Carex macloviana  ;;86;43</v>
      </c>
      <c r="M2635" s="8" t="s">
        <v>18020</v>
      </c>
    </row>
    <row r="2636" spans="1:13" x14ac:dyDescent="0.25">
      <c r="B2636" s="3">
        <v>8286</v>
      </c>
      <c r="D2636" s="2" t="s">
        <v>26</v>
      </c>
      <c r="E2636" t="s">
        <v>16010</v>
      </c>
      <c r="I2636" t="str">
        <f t="shared" si="41"/>
        <v>Carex macloviana  ;;8286;</v>
      </c>
      <c r="M2636" s="8" t="s">
        <v>18022</v>
      </c>
    </row>
    <row r="2637" spans="1:13" x14ac:dyDescent="0.25">
      <c r="B2637" s="3">
        <v>86</v>
      </c>
      <c r="C2637" s="3">
        <v>43</v>
      </c>
      <c r="D2637" s="2" t="s">
        <v>26</v>
      </c>
      <c r="E2637" t="s">
        <v>16010</v>
      </c>
      <c r="I2637" t="str">
        <f t="shared" si="41"/>
        <v>Carex macloviana  ;;86;43</v>
      </c>
      <c r="M2637" s="8" t="s">
        <v>18020</v>
      </c>
    </row>
    <row r="2638" spans="1:13" x14ac:dyDescent="0.25">
      <c r="B2638" s="3">
        <v>86</v>
      </c>
      <c r="C2638" s="3">
        <v>43</v>
      </c>
      <c r="D2638" s="2" t="s">
        <v>26</v>
      </c>
      <c r="E2638" t="s">
        <v>16010</v>
      </c>
      <c r="I2638" t="str">
        <f t="shared" si="41"/>
        <v>Carex macloviana  ;;86;43</v>
      </c>
      <c r="M2638" s="8" t="s">
        <v>18020</v>
      </c>
    </row>
    <row r="2639" spans="1:13" x14ac:dyDescent="0.25">
      <c r="B2639" s="3">
        <v>86</v>
      </c>
      <c r="C2639" s="3">
        <v>43</v>
      </c>
      <c r="D2639" s="2" t="s">
        <v>26</v>
      </c>
      <c r="E2639" t="s">
        <v>16010</v>
      </c>
      <c r="I2639" t="str">
        <f t="shared" si="41"/>
        <v>Carex macloviana  ;;86;43</v>
      </c>
      <c r="M2639" s="8" t="s">
        <v>18020</v>
      </c>
    </row>
    <row r="2640" spans="1:13" x14ac:dyDescent="0.25">
      <c r="A2640" s="3">
        <v>43</v>
      </c>
      <c r="C2640" s="3">
        <v>43</v>
      </c>
      <c r="D2640" s="2" t="s">
        <v>26</v>
      </c>
      <c r="E2640" t="s">
        <v>16010</v>
      </c>
      <c r="I2640" t="str">
        <f t="shared" si="41"/>
        <v>Carex macloviana  ;43;;43</v>
      </c>
      <c r="M2640" s="8" t="s">
        <v>18023</v>
      </c>
    </row>
    <row r="2641" spans="1:13" x14ac:dyDescent="0.25">
      <c r="A2641" s="3">
        <v>43</v>
      </c>
      <c r="C2641" s="3">
        <v>43</v>
      </c>
      <c r="D2641" s="2" t="s">
        <v>26</v>
      </c>
      <c r="E2641" t="s">
        <v>16010</v>
      </c>
      <c r="I2641" t="str">
        <f t="shared" si="41"/>
        <v>Carex macloviana  ;43;;43</v>
      </c>
      <c r="M2641" s="8" t="s">
        <v>18023</v>
      </c>
    </row>
    <row r="2642" spans="1:13" x14ac:dyDescent="0.25">
      <c r="A2642" s="3">
        <v>43</v>
      </c>
      <c r="C2642" s="3">
        <v>43</v>
      </c>
      <c r="D2642" s="2" t="s">
        <v>26</v>
      </c>
      <c r="E2642" t="s">
        <v>16010</v>
      </c>
      <c r="I2642" t="str">
        <f t="shared" si="41"/>
        <v>Carex macloviana  ;43;;43</v>
      </c>
      <c r="M2642" s="8" t="s">
        <v>18023</v>
      </c>
    </row>
    <row r="2643" spans="1:13" x14ac:dyDescent="0.25">
      <c r="B2643" s="3">
        <v>86</v>
      </c>
      <c r="C2643" s="3">
        <v>43</v>
      </c>
      <c r="D2643" s="2" t="s">
        <v>26</v>
      </c>
      <c r="E2643" t="s">
        <v>16010</v>
      </c>
      <c r="I2643" t="str">
        <f t="shared" si="41"/>
        <v>Carex macloviana  ;;86;43</v>
      </c>
      <c r="M2643" s="8" t="s">
        <v>18020</v>
      </c>
    </row>
    <row r="2644" spans="1:13" x14ac:dyDescent="0.25">
      <c r="A2644" s="3">
        <v>38</v>
      </c>
      <c r="C2644" s="3">
        <v>38</v>
      </c>
      <c r="D2644" s="2" t="s">
        <v>26</v>
      </c>
      <c r="E2644" t="s">
        <v>16010</v>
      </c>
      <c r="I2644" t="str">
        <f t="shared" si="41"/>
        <v>Carex macloviana  ;38;;38</v>
      </c>
      <c r="M2644" s="8" t="s">
        <v>18024</v>
      </c>
    </row>
    <row r="2645" spans="1:13" x14ac:dyDescent="0.25">
      <c r="A2645" s="3" t="s">
        <v>3644</v>
      </c>
      <c r="C2645" s="3" t="s">
        <v>3644</v>
      </c>
      <c r="D2645" s="2" t="s">
        <v>26</v>
      </c>
      <c r="E2645" t="s">
        <v>16010</v>
      </c>
      <c r="I2645" t="str">
        <f t="shared" si="41"/>
        <v>Carex macloviana  ;37, 38, 39, 41;;37, 38, 39, 41</v>
      </c>
      <c r="M2645" s="8" t="s">
        <v>18025</v>
      </c>
    </row>
    <row r="2646" spans="1:13" x14ac:dyDescent="0.25">
      <c r="A2646" s="3" t="s">
        <v>3644</v>
      </c>
      <c r="C2646" s="3" t="s">
        <v>3644</v>
      </c>
      <c r="D2646" s="2" t="s">
        <v>26</v>
      </c>
      <c r="E2646" t="s">
        <v>16010</v>
      </c>
      <c r="I2646" t="str">
        <f t="shared" si="41"/>
        <v>Carex macloviana  ;37, 38, 39, 41;;37, 38, 39, 41</v>
      </c>
      <c r="M2646" s="8" t="s">
        <v>18025</v>
      </c>
    </row>
    <row r="2647" spans="1:13" x14ac:dyDescent="0.25">
      <c r="A2647" s="3">
        <v>3741</v>
      </c>
      <c r="D2647" s="2" t="s">
        <v>26</v>
      </c>
      <c r="E2647" t="s">
        <v>16010</v>
      </c>
      <c r="I2647" t="str">
        <f t="shared" si="41"/>
        <v>Carex macloviana  ;3741;;</v>
      </c>
      <c r="M2647" s="8" t="s">
        <v>18026</v>
      </c>
    </row>
    <row r="2648" spans="1:13" x14ac:dyDescent="0.25">
      <c r="A2648" s="3">
        <v>42</v>
      </c>
      <c r="C2648" s="3">
        <v>42</v>
      </c>
      <c r="D2648" s="2" t="s">
        <v>26</v>
      </c>
      <c r="E2648" t="s">
        <v>16010</v>
      </c>
      <c r="I2648" t="str">
        <f t="shared" si="41"/>
        <v>Carex macloviana  ;42;;42</v>
      </c>
      <c r="M2648" s="8" t="s">
        <v>18027</v>
      </c>
    </row>
    <row r="2649" spans="1:13" x14ac:dyDescent="0.25">
      <c r="A2649" s="3">
        <v>43</v>
      </c>
      <c r="C2649" s="3">
        <v>43</v>
      </c>
      <c r="D2649" s="2" t="s">
        <v>26</v>
      </c>
      <c r="E2649" t="s">
        <v>16010</v>
      </c>
      <c r="I2649" t="str">
        <f t="shared" si="41"/>
        <v>Carex macloviana  ;43;;43</v>
      </c>
      <c r="M2649" s="8" t="s">
        <v>18023</v>
      </c>
    </row>
    <row r="2650" spans="1:13" x14ac:dyDescent="0.25">
      <c r="A2650" s="3">
        <v>43</v>
      </c>
      <c r="C2650" s="3">
        <v>43</v>
      </c>
      <c r="D2650" s="2" t="s">
        <v>26</v>
      </c>
      <c r="E2650" t="s">
        <v>16010</v>
      </c>
      <c r="I2650" t="str">
        <f t="shared" si="41"/>
        <v>Carex macloviana  ;43;;43</v>
      </c>
      <c r="M2650" s="8" t="s">
        <v>18023</v>
      </c>
    </row>
    <row r="2651" spans="1:13" x14ac:dyDescent="0.25">
      <c r="A2651" s="3">
        <v>43</v>
      </c>
      <c r="C2651" s="3">
        <v>43</v>
      </c>
      <c r="D2651" s="2" t="s">
        <v>26</v>
      </c>
      <c r="E2651" t="s">
        <v>16010</v>
      </c>
      <c r="I2651" t="str">
        <f t="shared" si="41"/>
        <v>Carex macloviana  ;43;;43</v>
      </c>
      <c r="M2651" s="8" t="s">
        <v>18023</v>
      </c>
    </row>
    <row r="2652" spans="1:13" x14ac:dyDescent="0.25">
      <c r="B2652" s="3">
        <v>86</v>
      </c>
      <c r="C2652" s="3">
        <v>43</v>
      </c>
      <c r="D2652" s="2" t="s">
        <v>26</v>
      </c>
      <c r="E2652" t="s">
        <v>16010</v>
      </c>
      <c r="I2652" t="str">
        <f t="shared" si="41"/>
        <v>Carex macloviana  ;;86;43</v>
      </c>
      <c r="M2652" s="8" t="s">
        <v>18020</v>
      </c>
    </row>
    <row r="2653" spans="1:13" x14ac:dyDescent="0.25">
      <c r="B2653" s="3">
        <v>86</v>
      </c>
      <c r="C2653" s="3">
        <v>43</v>
      </c>
      <c r="D2653" s="2" t="s">
        <v>26</v>
      </c>
      <c r="E2653" t="s">
        <v>16010</v>
      </c>
      <c r="I2653" t="str">
        <f t="shared" si="41"/>
        <v>Carex macloviana  ;;86;43</v>
      </c>
      <c r="M2653" s="8" t="s">
        <v>18020</v>
      </c>
    </row>
    <row r="2654" spans="1:13" x14ac:dyDescent="0.25">
      <c r="B2654" s="3">
        <v>86</v>
      </c>
      <c r="C2654" s="3">
        <v>43</v>
      </c>
      <c r="D2654" s="2" t="s">
        <v>26</v>
      </c>
      <c r="E2654" t="s">
        <v>16010</v>
      </c>
      <c r="I2654" t="str">
        <f t="shared" si="41"/>
        <v>Carex macloviana  ;;86;43</v>
      </c>
      <c r="M2654" s="8" t="s">
        <v>18020</v>
      </c>
    </row>
    <row r="2655" spans="1:13" x14ac:dyDescent="0.25">
      <c r="B2655" s="3">
        <v>86</v>
      </c>
      <c r="C2655" s="3">
        <v>43</v>
      </c>
      <c r="D2655" s="2" t="s">
        <v>26</v>
      </c>
      <c r="E2655" t="s">
        <v>16010</v>
      </c>
      <c r="I2655" t="str">
        <f t="shared" si="41"/>
        <v>Carex macloviana  ;;86;43</v>
      </c>
      <c r="M2655" s="8" t="s">
        <v>18020</v>
      </c>
    </row>
    <row r="2656" spans="1:13" x14ac:dyDescent="0.25">
      <c r="B2656" s="3">
        <v>86</v>
      </c>
      <c r="C2656" s="3">
        <v>43</v>
      </c>
      <c r="D2656" s="2" t="s">
        <v>26</v>
      </c>
      <c r="E2656" t="s">
        <v>16010</v>
      </c>
      <c r="I2656" t="str">
        <f t="shared" si="41"/>
        <v>Carex macloviana  ;;86;43</v>
      </c>
      <c r="M2656" s="8" t="s">
        <v>18020</v>
      </c>
    </row>
    <row r="2657" spans="1:13" x14ac:dyDescent="0.25">
      <c r="B2657" s="3">
        <v>86</v>
      </c>
      <c r="C2657" s="3">
        <v>43</v>
      </c>
      <c r="D2657" s="2" t="s">
        <v>26</v>
      </c>
      <c r="E2657" t="s">
        <v>16010</v>
      </c>
      <c r="I2657" t="str">
        <f t="shared" si="41"/>
        <v>Carex macloviana  ;;86;43</v>
      </c>
      <c r="M2657" s="8" t="s">
        <v>18020</v>
      </c>
    </row>
    <row r="2658" spans="1:13" x14ac:dyDescent="0.25">
      <c r="B2658" s="3" t="s">
        <v>14563</v>
      </c>
      <c r="C2658" s="3">
        <v>41.43</v>
      </c>
      <c r="D2658" s="2" t="s">
        <v>26</v>
      </c>
      <c r="E2658" t="s">
        <v>16010</v>
      </c>
      <c r="I2658" t="str">
        <f t="shared" si="41"/>
        <v>Carex macloviana  ;;c. 82-86;41,43</v>
      </c>
      <c r="M2658" s="8" t="s">
        <v>18028</v>
      </c>
    </row>
    <row r="2659" spans="1:13" x14ac:dyDescent="0.25">
      <c r="A2659" s="3" t="s">
        <v>7378</v>
      </c>
      <c r="C2659" s="3" t="s">
        <v>7378</v>
      </c>
      <c r="D2659" s="2" t="s">
        <v>26</v>
      </c>
      <c r="E2659" t="s">
        <v>16010</v>
      </c>
      <c r="F2659" s="6" t="s">
        <v>16681</v>
      </c>
      <c r="G2659" t="s">
        <v>16011</v>
      </c>
      <c r="I2659" t="str">
        <f t="shared" si="41"/>
        <v>Carex macloviana subsp pachystachya;37, 38, 39;;37, 38, 39</v>
      </c>
      <c r="M2659" s="8" t="s">
        <v>16744</v>
      </c>
    </row>
    <row r="2660" spans="1:13" x14ac:dyDescent="0.25">
      <c r="A2660" s="3">
        <v>41</v>
      </c>
      <c r="C2660" s="3">
        <v>41</v>
      </c>
      <c r="D2660" s="2" t="s">
        <v>26</v>
      </c>
      <c r="E2660" t="s">
        <v>16010</v>
      </c>
      <c r="F2660" s="6" t="s">
        <v>16681</v>
      </c>
      <c r="G2660" t="s">
        <v>16011</v>
      </c>
      <c r="I2660" t="str">
        <f t="shared" si="41"/>
        <v>Carex macloviana subsp pachystachya;41;;41</v>
      </c>
      <c r="M2660" s="8" t="s">
        <v>16745</v>
      </c>
    </row>
    <row r="2661" spans="1:13" x14ac:dyDescent="0.25">
      <c r="A2661" s="3" t="s">
        <v>3644</v>
      </c>
      <c r="C2661" s="3" t="s">
        <v>3644</v>
      </c>
      <c r="D2661" s="2" t="s">
        <v>26</v>
      </c>
      <c r="E2661" t="s">
        <v>16010</v>
      </c>
      <c r="F2661" s="6" t="s">
        <v>16681</v>
      </c>
      <c r="G2661" t="s">
        <v>16011</v>
      </c>
      <c r="I2661" t="str">
        <f t="shared" si="41"/>
        <v>Carex macloviana subsp pachystachya;37, 38, 39, 41;;37, 38, 39, 41</v>
      </c>
      <c r="M2661" s="8" t="s">
        <v>16746</v>
      </c>
    </row>
    <row r="2662" spans="1:13" x14ac:dyDescent="0.25">
      <c r="A2662" s="3" t="s">
        <v>8837</v>
      </c>
      <c r="C2662" s="3" t="s">
        <v>1489</v>
      </c>
      <c r="D2662" s="2" t="s">
        <v>26</v>
      </c>
      <c r="E2662" t="s">
        <v>16010</v>
      </c>
      <c r="F2662" s="6" t="s">
        <v>16681</v>
      </c>
      <c r="G2662" t="s">
        <v>16011</v>
      </c>
      <c r="I2662" t="str">
        <f t="shared" si="41"/>
        <v>Carex macloviana subsp pachystachya;37-41;;37, 41</v>
      </c>
      <c r="M2662" s="8" t="s">
        <v>16747</v>
      </c>
    </row>
    <row r="2663" spans="1:13" x14ac:dyDescent="0.25">
      <c r="A2663" s="3">
        <v>38</v>
      </c>
      <c r="C2663" s="3">
        <v>38</v>
      </c>
      <c r="D2663" s="2" t="s">
        <v>26</v>
      </c>
      <c r="E2663" t="s">
        <v>16010</v>
      </c>
      <c r="F2663" s="6" t="s">
        <v>16681</v>
      </c>
      <c r="G2663" t="s">
        <v>16011</v>
      </c>
      <c r="I2663" t="str">
        <f t="shared" si="41"/>
        <v>Carex macloviana subsp pachystachya;38;;38</v>
      </c>
      <c r="M2663" s="8" t="s">
        <v>16748</v>
      </c>
    </row>
    <row r="2664" spans="1:13" x14ac:dyDescent="0.25">
      <c r="B2664" s="3">
        <v>74</v>
      </c>
      <c r="C2664" s="3">
        <v>37</v>
      </c>
      <c r="D2664" s="2" t="s">
        <v>26</v>
      </c>
      <c r="E2664" t="s">
        <v>16010</v>
      </c>
      <c r="F2664" s="6" t="s">
        <v>16681</v>
      </c>
      <c r="G2664" t="s">
        <v>16011</v>
      </c>
      <c r="I2664" t="str">
        <f t="shared" si="41"/>
        <v>Carex macloviana subsp pachystachya;;74;37</v>
      </c>
      <c r="M2664" s="8" t="s">
        <v>16749</v>
      </c>
    </row>
    <row r="2665" spans="1:13" x14ac:dyDescent="0.25">
      <c r="B2665" s="3">
        <v>76</v>
      </c>
      <c r="C2665" s="3">
        <v>38</v>
      </c>
      <c r="D2665" s="2" t="s">
        <v>26</v>
      </c>
      <c r="E2665" t="s">
        <v>16010</v>
      </c>
      <c r="F2665" s="6" t="s">
        <v>16681</v>
      </c>
      <c r="G2665" t="s">
        <v>16011</v>
      </c>
      <c r="I2665" t="str">
        <f t="shared" si="41"/>
        <v>Carex macloviana subsp pachystachya;;76;38</v>
      </c>
      <c r="M2665" s="8" t="s">
        <v>16750</v>
      </c>
    </row>
    <row r="2666" spans="1:13" x14ac:dyDescent="0.25">
      <c r="B2666" s="3">
        <v>78</v>
      </c>
      <c r="C2666" s="3">
        <v>39</v>
      </c>
      <c r="D2666" s="2" t="s">
        <v>26</v>
      </c>
      <c r="E2666" t="s">
        <v>16010</v>
      </c>
      <c r="F2666" s="6" t="s">
        <v>16681</v>
      </c>
      <c r="G2666" t="s">
        <v>16011</v>
      </c>
      <c r="I2666" t="str">
        <f t="shared" si="41"/>
        <v>Carex macloviana subsp pachystachya;;78;39</v>
      </c>
      <c r="M2666" s="8" t="s">
        <v>16751</v>
      </c>
    </row>
    <row r="2667" spans="1:13" x14ac:dyDescent="0.25">
      <c r="B2667" s="3">
        <v>80</v>
      </c>
      <c r="C2667" s="3">
        <v>40</v>
      </c>
      <c r="D2667" s="2" t="s">
        <v>26</v>
      </c>
      <c r="E2667" t="s">
        <v>16010</v>
      </c>
      <c r="F2667" s="6" t="s">
        <v>16681</v>
      </c>
      <c r="G2667" t="s">
        <v>16011</v>
      </c>
      <c r="I2667" t="str">
        <f t="shared" si="41"/>
        <v>Carex macloviana subsp pachystachya;;80;40</v>
      </c>
      <c r="M2667" s="8" t="s">
        <v>16752</v>
      </c>
    </row>
    <row r="2668" spans="1:13" x14ac:dyDescent="0.25">
      <c r="B2668" s="3">
        <v>82</v>
      </c>
      <c r="C2668" s="3">
        <v>41</v>
      </c>
      <c r="D2668" s="2" t="s">
        <v>26</v>
      </c>
      <c r="E2668" t="s">
        <v>16010</v>
      </c>
      <c r="F2668" s="6" t="s">
        <v>16681</v>
      </c>
      <c r="G2668" t="s">
        <v>16011</v>
      </c>
      <c r="I2668" t="str">
        <f t="shared" si="41"/>
        <v>Carex macloviana subsp pachystachya;;82;41</v>
      </c>
      <c r="M2668" s="8" t="s">
        <v>16753</v>
      </c>
    </row>
    <row r="2669" spans="1:13" x14ac:dyDescent="0.25">
      <c r="A2669" s="3">
        <v>42</v>
      </c>
      <c r="C2669" s="3">
        <v>42</v>
      </c>
      <c r="D2669" s="2" t="s">
        <v>26</v>
      </c>
      <c r="E2669" t="s">
        <v>16010</v>
      </c>
      <c r="F2669" s="6" t="s">
        <v>16681</v>
      </c>
      <c r="G2669" t="s">
        <v>16012</v>
      </c>
      <c r="I2669" t="str">
        <f t="shared" si="41"/>
        <v>Carex macloviana subsp subfusca;42;;42</v>
      </c>
      <c r="M2669" s="8" t="s">
        <v>16754</v>
      </c>
    </row>
    <row r="2670" spans="1:13" x14ac:dyDescent="0.25">
      <c r="B2670" s="3">
        <v>82</v>
      </c>
      <c r="C2670" s="3">
        <v>41</v>
      </c>
      <c r="D2670" s="2" t="s">
        <v>26</v>
      </c>
      <c r="E2670" t="s">
        <v>16010</v>
      </c>
      <c r="F2670" s="6" t="s">
        <v>16681</v>
      </c>
      <c r="G2670" t="s">
        <v>16012</v>
      </c>
      <c r="I2670" t="str">
        <f t="shared" si="41"/>
        <v>Carex macloviana subsp subfusca;;82;41</v>
      </c>
      <c r="M2670" s="8" t="s">
        <v>16755</v>
      </c>
    </row>
    <row r="2671" spans="1:13" x14ac:dyDescent="0.25">
      <c r="B2671" s="3">
        <v>84</v>
      </c>
      <c r="C2671" s="3">
        <v>42</v>
      </c>
      <c r="D2671" s="2" t="s">
        <v>26</v>
      </c>
      <c r="E2671" t="s">
        <v>16010</v>
      </c>
      <c r="F2671" s="6" t="s">
        <v>16681</v>
      </c>
      <c r="G2671" t="s">
        <v>16012</v>
      </c>
      <c r="I2671" t="str">
        <f t="shared" si="41"/>
        <v>Carex macloviana subsp subfusca;;84;42</v>
      </c>
      <c r="M2671" s="8" t="s">
        <v>16756</v>
      </c>
    </row>
    <row r="2672" spans="1:13" x14ac:dyDescent="0.25">
      <c r="B2672" s="3">
        <v>39</v>
      </c>
      <c r="D2672" s="2" t="s">
        <v>26</v>
      </c>
      <c r="E2672" t="s">
        <v>16013</v>
      </c>
      <c r="I2672" t="str">
        <f t="shared" si="41"/>
        <v>Carex macrandrolepsis  ;;39;</v>
      </c>
      <c r="M2672" s="8" t="s">
        <v>18029</v>
      </c>
    </row>
    <row r="2673" spans="1:13" x14ac:dyDescent="0.25">
      <c r="A2673" s="3">
        <v>39</v>
      </c>
      <c r="B2673" s="3">
        <v>74</v>
      </c>
      <c r="C2673" s="3">
        <v>39</v>
      </c>
      <c r="D2673" s="2" t="s">
        <v>26</v>
      </c>
      <c r="E2673" t="s">
        <v>16014</v>
      </c>
      <c r="I2673" t="str">
        <f t="shared" si="41"/>
        <v>Carex macrocephala  ;39;74;39</v>
      </c>
      <c r="M2673" s="8" t="s">
        <v>18030</v>
      </c>
    </row>
    <row r="2674" spans="1:13" x14ac:dyDescent="0.25">
      <c r="A2674" s="3">
        <v>37</v>
      </c>
      <c r="C2674" s="3">
        <v>37</v>
      </c>
      <c r="D2674" s="2" t="s">
        <v>26</v>
      </c>
      <c r="E2674" t="s">
        <v>16014</v>
      </c>
      <c r="I2674" t="str">
        <f t="shared" si="41"/>
        <v>Carex macrocephala  ;37;;37</v>
      </c>
      <c r="M2674" s="8" t="s">
        <v>18031</v>
      </c>
    </row>
    <row r="2675" spans="1:13" x14ac:dyDescent="0.25">
      <c r="B2675" s="3">
        <v>60</v>
      </c>
      <c r="C2675" s="3">
        <v>30</v>
      </c>
      <c r="D2675" s="2" t="s">
        <v>26</v>
      </c>
      <c r="E2675" t="s">
        <v>16015</v>
      </c>
      <c r="I2675" t="str">
        <f t="shared" si="41"/>
        <v>Carex macrochaeta  ;;60;30</v>
      </c>
      <c r="M2675" s="8" t="s">
        <v>18032</v>
      </c>
    </row>
    <row r="2676" spans="1:13" x14ac:dyDescent="0.25">
      <c r="B2676" s="3">
        <v>60</v>
      </c>
      <c r="C2676" s="3">
        <v>30</v>
      </c>
      <c r="D2676" s="2" t="s">
        <v>26</v>
      </c>
      <c r="E2676" t="s">
        <v>16015</v>
      </c>
      <c r="I2676" t="str">
        <f t="shared" si="41"/>
        <v>Carex macrochaeta  ;;60;30</v>
      </c>
      <c r="M2676" s="8" t="s">
        <v>18032</v>
      </c>
    </row>
    <row r="2677" spans="1:13" x14ac:dyDescent="0.25">
      <c r="B2677" s="3">
        <v>60</v>
      </c>
      <c r="C2677" s="3">
        <v>30</v>
      </c>
      <c r="D2677" s="2" t="s">
        <v>26</v>
      </c>
      <c r="E2677" t="s">
        <v>16015</v>
      </c>
      <c r="I2677" t="str">
        <f t="shared" si="41"/>
        <v>Carex macrochaeta  ;;60;30</v>
      </c>
      <c r="M2677" s="8" t="s">
        <v>18032</v>
      </c>
    </row>
    <row r="2678" spans="1:13" x14ac:dyDescent="0.25">
      <c r="B2678" s="3">
        <v>48</v>
      </c>
      <c r="C2678" s="3">
        <v>24</v>
      </c>
      <c r="D2678" s="2" t="s">
        <v>26</v>
      </c>
      <c r="E2678" t="s">
        <v>16016</v>
      </c>
      <c r="I2678" t="str">
        <f t="shared" si="41"/>
        <v>Carex macrogyna  ;;48;24</v>
      </c>
      <c r="M2678" s="8" t="s">
        <v>18033</v>
      </c>
    </row>
    <row r="2679" spans="1:13" x14ac:dyDescent="0.25">
      <c r="B2679" s="3" t="s">
        <v>7776</v>
      </c>
      <c r="C2679" s="3">
        <v>16</v>
      </c>
      <c r="D2679" s="2" t="s">
        <v>26</v>
      </c>
      <c r="E2679" t="s">
        <v>16016</v>
      </c>
      <c r="I2679" t="str">
        <f t="shared" si="41"/>
        <v>Carex macrogyna  ;;ca.32;16</v>
      </c>
      <c r="M2679" s="8" t="s">
        <v>18034</v>
      </c>
    </row>
    <row r="2680" spans="1:13" x14ac:dyDescent="0.25">
      <c r="B2680" s="3">
        <v>36</v>
      </c>
      <c r="C2680" s="3">
        <v>18</v>
      </c>
      <c r="D2680" s="2" t="s">
        <v>26</v>
      </c>
      <c r="E2680" t="s">
        <v>16017</v>
      </c>
      <c r="I2680" t="str">
        <f t="shared" si="41"/>
        <v>Carex macrolepis  ;;36;18</v>
      </c>
      <c r="M2680" s="8" t="s">
        <v>18035</v>
      </c>
    </row>
    <row r="2681" spans="1:13" x14ac:dyDescent="0.25">
      <c r="B2681" s="3">
        <v>37</v>
      </c>
      <c r="D2681" s="2" t="s">
        <v>26</v>
      </c>
      <c r="E2681" t="s">
        <v>16017</v>
      </c>
      <c r="I2681" t="str">
        <f t="shared" si="41"/>
        <v>Carex macrolepis  ;;37;</v>
      </c>
      <c r="M2681" s="8" t="s">
        <v>18036</v>
      </c>
    </row>
    <row r="2682" spans="1:13" x14ac:dyDescent="0.25">
      <c r="B2682" s="3">
        <v>37</v>
      </c>
      <c r="D2682" s="2" t="s">
        <v>26</v>
      </c>
      <c r="E2682" t="s">
        <v>16017</v>
      </c>
      <c r="I2682" t="str">
        <f t="shared" si="41"/>
        <v>Carex macrolepis  ;;37;</v>
      </c>
      <c r="M2682" s="8" t="s">
        <v>18036</v>
      </c>
    </row>
    <row r="2683" spans="1:13" x14ac:dyDescent="0.25">
      <c r="B2683" s="3" t="s">
        <v>1021</v>
      </c>
      <c r="C2683" s="3">
        <v>18</v>
      </c>
      <c r="D2683" s="2" t="s">
        <v>26</v>
      </c>
      <c r="E2683" t="s">
        <v>16017</v>
      </c>
      <c r="I2683" t="str">
        <f t="shared" si="41"/>
        <v>Carex macrolepis  ;;36, 37;18</v>
      </c>
      <c r="M2683" s="8" t="s">
        <v>18037</v>
      </c>
    </row>
    <row r="2684" spans="1:13" x14ac:dyDescent="0.25">
      <c r="B2684" s="3" t="s">
        <v>1021</v>
      </c>
      <c r="C2684" s="3">
        <v>18</v>
      </c>
      <c r="D2684" s="2" t="s">
        <v>26</v>
      </c>
      <c r="E2684" t="s">
        <v>16017</v>
      </c>
      <c r="I2684" t="str">
        <f t="shared" si="41"/>
        <v>Carex macrolepis  ;;36, 37;18</v>
      </c>
      <c r="M2684" s="8" t="s">
        <v>18037</v>
      </c>
    </row>
    <row r="2685" spans="1:13" x14ac:dyDescent="0.25">
      <c r="B2685" s="3" t="s">
        <v>1497</v>
      </c>
      <c r="C2685" s="3" t="s">
        <v>1498</v>
      </c>
      <c r="D2685" s="2" t="s">
        <v>26</v>
      </c>
      <c r="E2685" t="s">
        <v>16018</v>
      </c>
      <c r="I2685" t="str">
        <f t="shared" si="41"/>
        <v>Carex magellanica  ;;58, 60;29, 30</v>
      </c>
      <c r="M2685" s="8" t="s">
        <v>18038</v>
      </c>
    </row>
    <row r="2686" spans="1:13" x14ac:dyDescent="0.25">
      <c r="B2686" s="3">
        <v>58</v>
      </c>
      <c r="C2686" s="3">
        <v>29</v>
      </c>
      <c r="D2686" s="2" t="s">
        <v>26</v>
      </c>
      <c r="E2686" t="s">
        <v>16018</v>
      </c>
      <c r="I2686" t="str">
        <f t="shared" si="41"/>
        <v>Carex magellanica  ;;58;29</v>
      </c>
      <c r="M2686" s="8" t="s">
        <v>18039</v>
      </c>
    </row>
    <row r="2687" spans="1:13" x14ac:dyDescent="0.25">
      <c r="B2687" s="3">
        <v>58</v>
      </c>
      <c r="C2687" s="3">
        <v>29</v>
      </c>
      <c r="D2687" s="2" t="s">
        <v>26</v>
      </c>
      <c r="E2687" t="s">
        <v>16018</v>
      </c>
      <c r="I2687" t="str">
        <f t="shared" si="41"/>
        <v>Carex magellanica  ;;58;29</v>
      </c>
      <c r="M2687" s="8" t="s">
        <v>18039</v>
      </c>
    </row>
    <row r="2688" spans="1:13" x14ac:dyDescent="0.25">
      <c r="B2688" s="3">
        <v>58</v>
      </c>
      <c r="C2688" s="3">
        <v>29</v>
      </c>
      <c r="D2688" s="2" t="s">
        <v>26</v>
      </c>
      <c r="E2688" t="s">
        <v>16018</v>
      </c>
      <c r="I2688" t="str">
        <f t="shared" si="41"/>
        <v>Carex magellanica  ;;58;29</v>
      </c>
      <c r="M2688" s="8" t="s">
        <v>18039</v>
      </c>
    </row>
    <row r="2689" spans="1:13" x14ac:dyDescent="0.25">
      <c r="B2689" s="3" t="s">
        <v>3051</v>
      </c>
      <c r="C2689" s="3">
        <v>30</v>
      </c>
      <c r="D2689" s="2" t="s">
        <v>26</v>
      </c>
      <c r="E2689" t="s">
        <v>16018</v>
      </c>
      <c r="I2689" t="str">
        <f t="shared" si="41"/>
        <v>Carex magellanica  ;;ca. 60;30</v>
      </c>
      <c r="M2689" s="8" t="s">
        <v>18040</v>
      </c>
    </row>
    <row r="2690" spans="1:13" x14ac:dyDescent="0.25">
      <c r="B2690" s="3">
        <v>58</v>
      </c>
      <c r="C2690" s="3">
        <v>29</v>
      </c>
      <c r="D2690" s="2" t="s">
        <v>26</v>
      </c>
      <c r="E2690" t="s">
        <v>16018</v>
      </c>
      <c r="I2690" t="str">
        <f t="shared" ref="I2690:I2753" si="42">CONCATENATE(D2690,$P$1,E2690,$P$1,F2690,$P$1,G2690,$Q$1,A2690,$Q$1,B2690,$Q$1,C2690)</f>
        <v>Carex magellanica  ;;58;29</v>
      </c>
      <c r="M2690" s="8" t="s">
        <v>18039</v>
      </c>
    </row>
    <row r="2691" spans="1:13" x14ac:dyDescent="0.25">
      <c r="B2691" s="3">
        <v>58</v>
      </c>
      <c r="C2691" s="3">
        <v>29</v>
      </c>
      <c r="D2691" s="2" t="s">
        <v>26</v>
      </c>
      <c r="E2691" t="s">
        <v>16018</v>
      </c>
      <c r="I2691" t="str">
        <f t="shared" si="42"/>
        <v>Carex magellanica  ;;58;29</v>
      </c>
      <c r="M2691" s="8" t="s">
        <v>18039</v>
      </c>
    </row>
    <row r="2692" spans="1:13" x14ac:dyDescent="0.25">
      <c r="A2692" s="3">
        <v>29</v>
      </c>
      <c r="C2692" s="3">
        <v>29</v>
      </c>
      <c r="D2692" s="2" t="s">
        <v>26</v>
      </c>
      <c r="E2692" t="s">
        <v>16018</v>
      </c>
      <c r="I2692" t="str">
        <f t="shared" si="42"/>
        <v>Carex magellanica  ;29;;29</v>
      </c>
      <c r="M2692" s="8" t="s">
        <v>18041</v>
      </c>
    </row>
    <row r="2693" spans="1:13" x14ac:dyDescent="0.25">
      <c r="B2693" s="3">
        <v>58</v>
      </c>
      <c r="C2693" s="3">
        <v>29</v>
      </c>
      <c r="D2693" s="2" t="s">
        <v>26</v>
      </c>
      <c r="E2693" t="s">
        <v>16018</v>
      </c>
      <c r="I2693" t="str">
        <f t="shared" si="42"/>
        <v>Carex magellanica  ;;58;29</v>
      </c>
      <c r="M2693" s="8" t="s">
        <v>18039</v>
      </c>
    </row>
    <row r="2694" spans="1:13" x14ac:dyDescent="0.25">
      <c r="B2694" s="3">
        <v>58</v>
      </c>
      <c r="C2694" s="3">
        <v>29</v>
      </c>
      <c r="D2694" s="2" t="s">
        <v>26</v>
      </c>
      <c r="E2694" t="s">
        <v>16018</v>
      </c>
      <c r="I2694" t="str">
        <f t="shared" si="42"/>
        <v>Carex magellanica  ;;58;29</v>
      </c>
      <c r="M2694" s="8" t="s">
        <v>18039</v>
      </c>
    </row>
    <row r="2695" spans="1:13" x14ac:dyDescent="0.25">
      <c r="B2695" s="3">
        <v>58</v>
      </c>
      <c r="C2695" s="3">
        <v>29</v>
      </c>
      <c r="D2695" s="2" t="s">
        <v>26</v>
      </c>
      <c r="E2695" t="s">
        <v>16018</v>
      </c>
      <c r="I2695" t="str">
        <f t="shared" si="42"/>
        <v>Carex magellanica  ;;58;29</v>
      </c>
      <c r="M2695" s="8" t="s">
        <v>18039</v>
      </c>
    </row>
    <row r="2696" spans="1:13" x14ac:dyDescent="0.25">
      <c r="B2696" s="3">
        <v>58</v>
      </c>
      <c r="C2696" s="3">
        <v>29</v>
      </c>
      <c r="D2696" s="2" t="s">
        <v>26</v>
      </c>
      <c r="E2696" t="s">
        <v>16018</v>
      </c>
      <c r="I2696" t="str">
        <f t="shared" si="42"/>
        <v>Carex magellanica  ;;58;29</v>
      </c>
      <c r="M2696" s="8" t="s">
        <v>18039</v>
      </c>
    </row>
    <row r="2697" spans="1:13" x14ac:dyDescent="0.25">
      <c r="A2697" s="3">
        <v>29</v>
      </c>
      <c r="C2697" s="3">
        <v>29</v>
      </c>
      <c r="D2697" s="2" t="s">
        <v>26</v>
      </c>
      <c r="E2697" t="s">
        <v>16018</v>
      </c>
      <c r="I2697" t="str">
        <f t="shared" si="42"/>
        <v>Carex magellanica  ;29;;29</v>
      </c>
      <c r="M2697" s="8" t="s">
        <v>18041</v>
      </c>
    </row>
    <row r="2698" spans="1:13" x14ac:dyDescent="0.25">
      <c r="B2698" s="3">
        <v>58</v>
      </c>
      <c r="C2698" s="3">
        <v>29</v>
      </c>
      <c r="D2698" s="2" t="s">
        <v>26</v>
      </c>
      <c r="E2698" t="s">
        <v>16018</v>
      </c>
      <c r="I2698" t="str">
        <f t="shared" si="42"/>
        <v>Carex magellanica  ;;58;29</v>
      </c>
      <c r="M2698" s="8" t="s">
        <v>18039</v>
      </c>
    </row>
    <row r="2699" spans="1:13" x14ac:dyDescent="0.25">
      <c r="B2699" s="3" t="s">
        <v>3051</v>
      </c>
      <c r="C2699" s="3">
        <v>30</v>
      </c>
      <c r="D2699" s="2" t="s">
        <v>26</v>
      </c>
      <c r="E2699" t="s">
        <v>16018</v>
      </c>
      <c r="I2699" t="str">
        <f t="shared" si="42"/>
        <v>Carex magellanica  ;;ca. 60;30</v>
      </c>
      <c r="M2699" s="8" t="s">
        <v>18040</v>
      </c>
    </row>
    <row r="2700" spans="1:13" x14ac:dyDescent="0.25">
      <c r="B2700" s="3">
        <v>58</v>
      </c>
      <c r="C2700" s="3">
        <v>29</v>
      </c>
      <c r="D2700" s="2" t="s">
        <v>26</v>
      </c>
      <c r="E2700" t="s">
        <v>16018</v>
      </c>
      <c r="I2700" t="str">
        <f t="shared" si="42"/>
        <v>Carex magellanica  ;;58;29</v>
      </c>
      <c r="M2700" s="8" t="s">
        <v>18039</v>
      </c>
    </row>
    <row r="2701" spans="1:13" x14ac:dyDescent="0.25">
      <c r="B2701" s="3">
        <v>58</v>
      </c>
      <c r="C2701" s="3">
        <v>29</v>
      </c>
      <c r="D2701" s="2" t="s">
        <v>26</v>
      </c>
      <c r="E2701" t="s">
        <v>16018</v>
      </c>
      <c r="I2701" t="str">
        <f t="shared" si="42"/>
        <v>Carex magellanica  ;;58;29</v>
      </c>
      <c r="M2701" s="8" t="s">
        <v>18039</v>
      </c>
    </row>
    <row r="2702" spans="1:13" x14ac:dyDescent="0.25">
      <c r="B2702" s="3">
        <v>58</v>
      </c>
      <c r="C2702" s="3">
        <v>29</v>
      </c>
      <c r="D2702" s="2" t="s">
        <v>26</v>
      </c>
      <c r="E2702" t="s">
        <v>16018</v>
      </c>
      <c r="I2702" t="str">
        <f t="shared" si="42"/>
        <v>Carex magellanica  ;;58;29</v>
      </c>
      <c r="M2702" s="8" t="s">
        <v>18039</v>
      </c>
    </row>
    <row r="2703" spans="1:13" x14ac:dyDescent="0.25">
      <c r="B2703" s="3">
        <v>58</v>
      </c>
      <c r="C2703" s="3">
        <v>29</v>
      </c>
      <c r="D2703" s="2" t="s">
        <v>26</v>
      </c>
      <c r="E2703" t="s">
        <v>16018</v>
      </c>
      <c r="F2703" s="6" t="s">
        <v>16681</v>
      </c>
      <c r="G2703" t="s">
        <v>16019</v>
      </c>
      <c r="I2703" t="str">
        <f t="shared" si="42"/>
        <v>Carex magellanica subsp irrigua;;58;29</v>
      </c>
      <c r="M2703" s="8" t="s">
        <v>16757</v>
      </c>
    </row>
    <row r="2704" spans="1:13" x14ac:dyDescent="0.25">
      <c r="B2704" s="3">
        <v>58</v>
      </c>
      <c r="C2704" s="3">
        <v>29</v>
      </c>
      <c r="D2704" s="2" t="s">
        <v>26</v>
      </c>
      <c r="E2704" t="s">
        <v>16018</v>
      </c>
      <c r="F2704" s="6" t="s">
        <v>16681</v>
      </c>
      <c r="G2704" t="s">
        <v>16019</v>
      </c>
      <c r="I2704" t="str">
        <f t="shared" si="42"/>
        <v>Carex magellanica subsp irrigua;;58;29</v>
      </c>
      <c r="M2704" s="8" t="s">
        <v>16757</v>
      </c>
    </row>
    <row r="2705" spans="1:13" x14ac:dyDescent="0.25">
      <c r="A2705" s="3">
        <v>29</v>
      </c>
      <c r="C2705" s="3">
        <v>29</v>
      </c>
      <c r="D2705" s="2" t="s">
        <v>26</v>
      </c>
      <c r="E2705" t="s">
        <v>16018</v>
      </c>
      <c r="F2705" s="6" t="s">
        <v>16681</v>
      </c>
      <c r="G2705" t="s">
        <v>16019</v>
      </c>
      <c r="I2705" t="str">
        <f t="shared" si="42"/>
        <v>Carex magellanica subsp irrigua;29;;29</v>
      </c>
      <c r="M2705" s="8" t="s">
        <v>16758</v>
      </c>
    </row>
    <row r="2706" spans="1:13" x14ac:dyDescent="0.25">
      <c r="B2706" s="3">
        <v>58</v>
      </c>
      <c r="C2706" s="3">
        <v>29</v>
      </c>
      <c r="D2706" s="2" t="s">
        <v>26</v>
      </c>
      <c r="E2706" t="s">
        <v>16018</v>
      </c>
      <c r="F2706" s="6" t="s">
        <v>16681</v>
      </c>
      <c r="G2706" t="s">
        <v>16019</v>
      </c>
      <c r="I2706" t="str">
        <f t="shared" si="42"/>
        <v>Carex magellanica subsp irrigua;;58;29</v>
      </c>
      <c r="M2706" s="8" t="s">
        <v>16757</v>
      </c>
    </row>
    <row r="2707" spans="1:13" x14ac:dyDescent="0.25">
      <c r="A2707" s="3">
        <v>29</v>
      </c>
      <c r="C2707" s="3">
        <v>29</v>
      </c>
      <c r="D2707" s="2" t="s">
        <v>26</v>
      </c>
      <c r="E2707" t="s">
        <v>16018</v>
      </c>
      <c r="F2707" s="6" t="s">
        <v>16681</v>
      </c>
      <c r="G2707" t="s">
        <v>16019</v>
      </c>
      <c r="I2707" t="str">
        <f t="shared" si="42"/>
        <v>Carex magellanica subsp irrigua;29;;29</v>
      </c>
      <c r="M2707" s="8" t="s">
        <v>16758</v>
      </c>
    </row>
    <row r="2708" spans="1:13" x14ac:dyDescent="0.25">
      <c r="B2708" s="3">
        <v>58</v>
      </c>
      <c r="C2708" s="3">
        <v>29</v>
      </c>
      <c r="D2708" s="2" t="s">
        <v>26</v>
      </c>
      <c r="E2708" t="s">
        <v>16018</v>
      </c>
      <c r="F2708" s="6" t="s">
        <v>16681</v>
      </c>
      <c r="G2708" t="s">
        <v>16019</v>
      </c>
      <c r="I2708" t="str">
        <f t="shared" si="42"/>
        <v>Carex magellanica subsp irrigua;;58;29</v>
      </c>
      <c r="M2708" s="8" t="s">
        <v>16757</v>
      </c>
    </row>
    <row r="2709" spans="1:13" x14ac:dyDescent="0.25">
      <c r="B2709" s="3">
        <v>58</v>
      </c>
      <c r="C2709" s="3">
        <v>29</v>
      </c>
      <c r="D2709" s="2" t="s">
        <v>26</v>
      </c>
      <c r="E2709" t="s">
        <v>16018</v>
      </c>
      <c r="F2709" s="6" t="s">
        <v>16681</v>
      </c>
      <c r="G2709" t="s">
        <v>16019</v>
      </c>
      <c r="I2709" t="str">
        <f t="shared" si="42"/>
        <v>Carex magellanica subsp irrigua;;58;29</v>
      </c>
      <c r="M2709" s="8" t="s">
        <v>16757</v>
      </c>
    </row>
    <row r="2710" spans="1:13" x14ac:dyDescent="0.25">
      <c r="A2710" s="3">
        <v>34</v>
      </c>
      <c r="C2710" s="3">
        <v>34</v>
      </c>
      <c r="D2710" s="2" t="s">
        <v>26</v>
      </c>
      <c r="E2710" t="s">
        <v>16020</v>
      </c>
      <c r="I2710" t="str">
        <f t="shared" si="42"/>
        <v>Carex mairei  ;34;;34</v>
      </c>
      <c r="M2710" s="8" t="s">
        <v>18042</v>
      </c>
    </row>
    <row r="2711" spans="1:13" x14ac:dyDescent="0.25">
      <c r="B2711" s="3">
        <v>68</v>
      </c>
      <c r="C2711" s="3">
        <v>34</v>
      </c>
      <c r="D2711" s="2" t="s">
        <v>26</v>
      </c>
      <c r="E2711" t="s">
        <v>16020</v>
      </c>
      <c r="I2711" t="str">
        <f t="shared" si="42"/>
        <v>Carex mairei  ;;68;34</v>
      </c>
      <c r="M2711" s="8" t="s">
        <v>18043</v>
      </c>
    </row>
    <row r="2712" spans="1:13" x14ac:dyDescent="0.25">
      <c r="A2712" s="3">
        <v>34</v>
      </c>
      <c r="C2712" s="3">
        <v>34</v>
      </c>
      <c r="D2712" s="2" t="s">
        <v>26</v>
      </c>
      <c r="E2712" t="s">
        <v>16020</v>
      </c>
      <c r="I2712" t="str">
        <f t="shared" si="42"/>
        <v>Carex mairei  ;34;;34</v>
      </c>
      <c r="M2712" s="8" t="s">
        <v>18042</v>
      </c>
    </row>
    <row r="2713" spans="1:13" x14ac:dyDescent="0.25">
      <c r="A2713" s="3">
        <v>34</v>
      </c>
      <c r="C2713" s="3">
        <v>34</v>
      </c>
      <c r="D2713" s="2" t="s">
        <v>26</v>
      </c>
      <c r="E2713" t="s">
        <v>16020</v>
      </c>
      <c r="I2713" t="str">
        <f t="shared" si="42"/>
        <v>Carex mairei  ;34;;34</v>
      </c>
      <c r="M2713" s="8" t="s">
        <v>18042</v>
      </c>
    </row>
    <row r="2714" spans="1:13" x14ac:dyDescent="0.25">
      <c r="B2714" s="3">
        <v>68</v>
      </c>
      <c r="C2714" s="3">
        <v>34</v>
      </c>
      <c r="D2714" s="2" t="s">
        <v>26</v>
      </c>
      <c r="E2714" t="s">
        <v>16020</v>
      </c>
      <c r="I2714" t="str">
        <f t="shared" si="42"/>
        <v>Carex mairei  ;;68;34</v>
      </c>
      <c r="M2714" s="8" t="s">
        <v>18043</v>
      </c>
    </row>
    <row r="2715" spans="1:13" x14ac:dyDescent="0.25">
      <c r="B2715" s="3">
        <v>68</v>
      </c>
      <c r="C2715" s="3">
        <v>34</v>
      </c>
      <c r="D2715" s="2" t="s">
        <v>26</v>
      </c>
      <c r="E2715" t="s">
        <v>16020</v>
      </c>
      <c r="I2715" t="str">
        <f t="shared" si="42"/>
        <v>Carex mairei  ;;68;34</v>
      </c>
      <c r="M2715" s="8" t="s">
        <v>18043</v>
      </c>
    </row>
    <row r="2716" spans="1:13" x14ac:dyDescent="0.25">
      <c r="B2716" s="3" t="s">
        <v>9953</v>
      </c>
      <c r="C2716" s="3">
        <v>34.35</v>
      </c>
      <c r="D2716" s="2" t="s">
        <v>26</v>
      </c>
      <c r="E2716" t="s">
        <v>16020</v>
      </c>
      <c r="I2716" t="str">
        <f t="shared" si="42"/>
        <v>Carex mairei  ;;68-70;34,35</v>
      </c>
      <c r="M2716" s="8" t="s">
        <v>18044</v>
      </c>
    </row>
    <row r="2717" spans="1:13" x14ac:dyDescent="0.25">
      <c r="B2717" s="3">
        <v>69</v>
      </c>
      <c r="D2717" s="2" t="s">
        <v>26</v>
      </c>
      <c r="E2717" t="s">
        <v>16020</v>
      </c>
      <c r="I2717" t="str">
        <f t="shared" si="42"/>
        <v>Carex mairei  ;;69;</v>
      </c>
      <c r="M2717" s="8" t="s">
        <v>18045</v>
      </c>
    </row>
    <row r="2718" spans="1:13" x14ac:dyDescent="0.25">
      <c r="B2718" s="3">
        <v>70</v>
      </c>
      <c r="C2718" s="3">
        <v>35</v>
      </c>
      <c r="D2718" s="2" t="s">
        <v>26</v>
      </c>
      <c r="E2718" t="s">
        <v>16020</v>
      </c>
      <c r="I2718" t="str">
        <f t="shared" si="42"/>
        <v>Carex mairei  ;;70;35</v>
      </c>
      <c r="M2718" s="8" t="s">
        <v>18046</v>
      </c>
    </row>
    <row r="2719" spans="1:13" x14ac:dyDescent="0.25">
      <c r="A2719" s="3">
        <v>35</v>
      </c>
      <c r="C2719" s="3">
        <v>35</v>
      </c>
      <c r="D2719" s="2" t="s">
        <v>26</v>
      </c>
      <c r="E2719" t="s">
        <v>16020</v>
      </c>
      <c r="I2719" t="str">
        <f t="shared" si="42"/>
        <v>Carex mairei  ;35;;35</v>
      </c>
      <c r="M2719" s="8" t="s">
        <v>18047</v>
      </c>
    </row>
    <row r="2720" spans="1:13" x14ac:dyDescent="0.25">
      <c r="B2720" s="3">
        <v>68</v>
      </c>
      <c r="C2720" s="3">
        <v>34</v>
      </c>
      <c r="D2720" s="2" t="s">
        <v>26</v>
      </c>
      <c r="E2720" t="s">
        <v>16020</v>
      </c>
      <c r="I2720" t="str">
        <f t="shared" si="42"/>
        <v>Carex mairei  ;;68;34</v>
      </c>
      <c r="M2720" s="8" t="s">
        <v>18043</v>
      </c>
    </row>
    <row r="2721" spans="1:13" x14ac:dyDescent="0.25">
      <c r="B2721" s="3">
        <v>68</v>
      </c>
      <c r="C2721" s="3">
        <v>34</v>
      </c>
      <c r="D2721" s="2" t="s">
        <v>26</v>
      </c>
      <c r="E2721" t="s">
        <v>16020</v>
      </c>
      <c r="I2721" t="str">
        <f t="shared" si="42"/>
        <v>Carex mairei  ;;68;34</v>
      </c>
      <c r="M2721" s="8" t="s">
        <v>18043</v>
      </c>
    </row>
    <row r="2722" spans="1:13" x14ac:dyDescent="0.25">
      <c r="B2722" s="3">
        <v>68</v>
      </c>
      <c r="C2722" s="3">
        <v>34</v>
      </c>
      <c r="D2722" s="2" t="s">
        <v>26</v>
      </c>
      <c r="E2722" t="s">
        <v>16020</v>
      </c>
      <c r="I2722" t="str">
        <f t="shared" si="42"/>
        <v>Carex mairei  ;;68;34</v>
      </c>
      <c r="M2722" s="8" t="s">
        <v>18043</v>
      </c>
    </row>
    <row r="2723" spans="1:13" x14ac:dyDescent="0.25">
      <c r="A2723" s="3">
        <v>34</v>
      </c>
      <c r="C2723" s="3">
        <v>34</v>
      </c>
      <c r="D2723" s="2" t="s">
        <v>26</v>
      </c>
      <c r="E2723" t="s">
        <v>16020</v>
      </c>
      <c r="I2723" t="str">
        <f t="shared" si="42"/>
        <v>Carex mairei  ;34;;34</v>
      </c>
      <c r="M2723" s="8" t="s">
        <v>18042</v>
      </c>
    </row>
    <row r="2724" spans="1:13" x14ac:dyDescent="0.25">
      <c r="A2724" s="3">
        <v>35</v>
      </c>
      <c r="C2724" s="3">
        <v>35</v>
      </c>
      <c r="D2724" s="2" t="s">
        <v>26</v>
      </c>
      <c r="E2724" t="s">
        <v>16021</v>
      </c>
      <c r="I2724" t="str">
        <f t="shared" si="42"/>
        <v>Carex mairii  ;35;;35</v>
      </c>
      <c r="M2724" s="8" t="s">
        <v>18048</v>
      </c>
    </row>
    <row r="2725" spans="1:13" x14ac:dyDescent="0.25">
      <c r="B2725" s="3">
        <v>68</v>
      </c>
      <c r="C2725" s="3">
        <v>34</v>
      </c>
      <c r="D2725" s="2" t="s">
        <v>26</v>
      </c>
      <c r="E2725" t="s">
        <v>16021</v>
      </c>
      <c r="I2725" t="str">
        <f t="shared" si="42"/>
        <v>Carex mairii  ;;68;34</v>
      </c>
      <c r="M2725" s="8" t="s">
        <v>18049</v>
      </c>
    </row>
    <row r="2726" spans="1:13" x14ac:dyDescent="0.25">
      <c r="A2726" s="3">
        <v>34</v>
      </c>
      <c r="C2726" s="3">
        <v>34</v>
      </c>
      <c r="D2726" s="2" t="s">
        <v>26</v>
      </c>
      <c r="E2726" t="s">
        <v>16021</v>
      </c>
      <c r="I2726" t="str">
        <f t="shared" si="42"/>
        <v>Carex mairii  ;34;;34</v>
      </c>
      <c r="M2726" s="8" t="s">
        <v>18050</v>
      </c>
    </row>
    <row r="2727" spans="1:13" x14ac:dyDescent="0.25">
      <c r="B2727" s="3" t="s">
        <v>1165</v>
      </c>
      <c r="C2727" s="3" t="s">
        <v>1166</v>
      </c>
      <c r="D2727" s="2" t="s">
        <v>26</v>
      </c>
      <c r="E2727" t="s">
        <v>16021</v>
      </c>
      <c r="I2727" t="str">
        <f t="shared" si="42"/>
        <v>Carex mairii  ;;68, 69, 70;34, 35</v>
      </c>
      <c r="M2727" s="8" t="s">
        <v>18051</v>
      </c>
    </row>
    <row r="2728" spans="1:13" x14ac:dyDescent="0.25">
      <c r="B2728" s="3">
        <v>68</v>
      </c>
      <c r="C2728" s="3">
        <v>34</v>
      </c>
      <c r="D2728" s="2" t="s">
        <v>26</v>
      </c>
      <c r="E2728" t="s">
        <v>16021</v>
      </c>
      <c r="I2728" t="str">
        <f t="shared" si="42"/>
        <v>Carex mairii  ;;68;34</v>
      </c>
      <c r="M2728" s="8" t="s">
        <v>18049</v>
      </c>
    </row>
    <row r="2729" spans="1:13" x14ac:dyDescent="0.25">
      <c r="B2729" s="3">
        <v>70</v>
      </c>
      <c r="C2729" s="3">
        <v>35</v>
      </c>
      <c r="D2729" s="2" t="s">
        <v>26</v>
      </c>
      <c r="E2729" t="s">
        <v>16021</v>
      </c>
      <c r="I2729" t="str">
        <f t="shared" si="42"/>
        <v>Carex mairii  ;;70;35</v>
      </c>
      <c r="M2729" s="8" t="s">
        <v>18052</v>
      </c>
    </row>
    <row r="2730" spans="1:13" x14ac:dyDescent="0.25">
      <c r="B2730" s="3">
        <v>68</v>
      </c>
      <c r="C2730" s="3">
        <v>34</v>
      </c>
      <c r="D2730" s="2" t="s">
        <v>26</v>
      </c>
      <c r="E2730" t="s">
        <v>16021</v>
      </c>
      <c r="I2730" t="str">
        <f t="shared" si="42"/>
        <v>Carex mairii  ;;68;34</v>
      </c>
      <c r="M2730" s="8" t="s">
        <v>18049</v>
      </c>
    </row>
    <row r="2731" spans="1:13" x14ac:dyDescent="0.25">
      <c r="B2731" s="3">
        <v>68</v>
      </c>
      <c r="C2731" s="3">
        <v>34</v>
      </c>
      <c r="D2731" s="2" t="s">
        <v>26</v>
      </c>
      <c r="E2731" t="s">
        <v>16021</v>
      </c>
      <c r="I2731" t="str">
        <f t="shared" si="42"/>
        <v>Carex mairii  ;;68;34</v>
      </c>
      <c r="M2731" s="8" t="s">
        <v>18049</v>
      </c>
    </row>
    <row r="2732" spans="1:13" x14ac:dyDescent="0.25">
      <c r="B2732" s="3">
        <v>68</v>
      </c>
      <c r="C2732" s="3">
        <v>34</v>
      </c>
      <c r="D2732" s="2" t="s">
        <v>26</v>
      </c>
      <c r="E2732" t="s">
        <v>16021</v>
      </c>
      <c r="I2732" t="str">
        <f t="shared" si="42"/>
        <v>Carex mairii  ;;68;34</v>
      </c>
      <c r="M2732" s="8" t="s">
        <v>18049</v>
      </c>
    </row>
    <row r="2733" spans="1:13" x14ac:dyDescent="0.25">
      <c r="B2733" s="3">
        <v>68</v>
      </c>
      <c r="C2733" s="3">
        <v>34</v>
      </c>
      <c r="D2733" s="2" t="s">
        <v>26</v>
      </c>
      <c r="E2733" t="s">
        <v>16021</v>
      </c>
      <c r="I2733" t="str">
        <f t="shared" si="42"/>
        <v>Carex mairii  ;;68;34</v>
      </c>
      <c r="M2733" s="8" t="s">
        <v>18049</v>
      </c>
    </row>
    <row r="2734" spans="1:13" x14ac:dyDescent="0.25">
      <c r="B2734" s="3">
        <v>70</v>
      </c>
      <c r="C2734" s="3">
        <v>35</v>
      </c>
      <c r="D2734" s="2" t="s">
        <v>26</v>
      </c>
      <c r="E2734" t="s">
        <v>16021</v>
      </c>
      <c r="I2734" t="str">
        <f t="shared" si="42"/>
        <v>Carex mairii  ;;70;35</v>
      </c>
      <c r="M2734" s="8" t="s">
        <v>18052</v>
      </c>
    </row>
    <row r="2735" spans="1:13" x14ac:dyDescent="0.25">
      <c r="A2735" s="3" t="s">
        <v>1166</v>
      </c>
      <c r="B2735" s="3" t="s">
        <v>9953</v>
      </c>
      <c r="C2735" s="3" t="s">
        <v>1166</v>
      </c>
      <c r="D2735" s="2" t="s">
        <v>26</v>
      </c>
      <c r="E2735" t="s">
        <v>16021</v>
      </c>
      <c r="I2735" t="str">
        <f t="shared" si="42"/>
        <v>Carex mairii  ;34, 35;68-70;34, 35</v>
      </c>
      <c r="M2735" s="8" t="s">
        <v>18053</v>
      </c>
    </row>
    <row r="2736" spans="1:13" x14ac:dyDescent="0.25">
      <c r="A2736" s="3">
        <v>35</v>
      </c>
      <c r="C2736" s="3">
        <v>35</v>
      </c>
      <c r="D2736" s="2" t="s">
        <v>26</v>
      </c>
      <c r="E2736" t="s">
        <v>16021</v>
      </c>
      <c r="I2736" t="str">
        <f t="shared" si="42"/>
        <v>Carex mairii  ;35;;35</v>
      </c>
      <c r="M2736" s="8" t="s">
        <v>18048</v>
      </c>
    </row>
    <row r="2737" spans="1:13" x14ac:dyDescent="0.25">
      <c r="A2737" s="3">
        <v>34</v>
      </c>
      <c r="C2737" s="3">
        <v>34</v>
      </c>
      <c r="D2737" s="2" t="s">
        <v>26</v>
      </c>
      <c r="E2737" t="s">
        <v>16021</v>
      </c>
      <c r="I2737" t="str">
        <f t="shared" si="42"/>
        <v>Carex mairii  ;34;;34</v>
      </c>
      <c r="M2737" s="8" t="s">
        <v>18050</v>
      </c>
    </row>
    <row r="2738" spans="1:13" x14ac:dyDescent="0.25">
      <c r="A2738" s="3">
        <v>34</v>
      </c>
      <c r="C2738" s="3">
        <v>34</v>
      </c>
      <c r="D2738" s="2" t="s">
        <v>26</v>
      </c>
      <c r="E2738" t="s">
        <v>16021</v>
      </c>
      <c r="I2738" t="str">
        <f t="shared" si="42"/>
        <v>Carex mairii  ;34;;34</v>
      </c>
      <c r="M2738" s="8" t="s">
        <v>18050</v>
      </c>
    </row>
    <row r="2739" spans="1:13" x14ac:dyDescent="0.25">
      <c r="B2739" s="3">
        <v>68</v>
      </c>
      <c r="C2739" s="3">
        <v>34</v>
      </c>
      <c r="D2739" s="2" t="s">
        <v>26</v>
      </c>
      <c r="E2739" t="s">
        <v>16021</v>
      </c>
      <c r="I2739" t="str">
        <f t="shared" si="42"/>
        <v>Carex mairii  ;;68;34</v>
      </c>
      <c r="M2739" s="8" t="s">
        <v>18049</v>
      </c>
    </row>
    <row r="2740" spans="1:13" x14ac:dyDescent="0.25">
      <c r="B2740" s="3">
        <v>28.3</v>
      </c>
      <c r="C2740" s="3" t="s">
        <v>7782</v>
      </c>
      <c r="D2740" s="2" t="s">
        <v>26</v>
      </c>
      <c r="E2740" t="s">
        <v>16022</v>
      </c>
      <c r="I2740" t="str">
        <f t="shared" si="42"/>
        <v>Carex makinoensis  ;;28,3;14, 15</v>
      </c>
      <c r="M2740" s="8" t="s">
        <v>18054</v>
      </c>
    </row>
    <row r="2741" spans="1:13" x14ac:dyDescent="0.25">
      <c r="A2741" s="3">
        <v>15</v>
      </c>
      <c r="B2741" s="3">
        <v>30</v>
      </c>
      <c r="C2741" s="3">
        <v>15</v>
      </c>
      <c r="D2741" s="2" t="s">
        <v>26</v>
      </c>
      <c r="E2741" t="s">
        <v>16022</v>
      </c>
      <c r="I2741" t="str">
        <f t="shared" si="42"/>
        <v>Carex makinoensis  ;15;30;15</v>
      </c>
      <c r="M2741" s="8" t="s">
        <v>18055</v>
      </c>
    </row>
    <row r="2742" spans="1:13" x14ac:dyDescent="0.25">
      <c r="B2742" s="3">
        <v>30</v>
      </c>
      <c r="C2742" s="3">
        <v>15</v>
      </c>
      <c r="D2742" s="2" t="s">
        <v>26</v>
      </c>
      <c r="E2742" t="s">
        <v>16022</v>
      </c>
      <c r="I2742" t="str">
        <f t="shared" si="42"/>
        <v>Carex makinoensis  ;;30;15</v>
      </c>
      <c r="M2742" s="8" t="s">
        <v>18056</v>
      </c>
    </row>
    <row r="2743" spans="1:13" x14ac:dyDescent="0.25">
      <c r="B2743" s="3">
        <v>44</v>
      </c>
      <c r="C2743" s="3">
        <v>22</v>
      </c>
      <c r="D2743" s="2" t="s">
        <v>26</v>
      </c>
      <c r="E2743" t="s">
        <v>16023</v>
      </c>
      <c r="I2743" t="str">
        <f t="shared" si="42"/>
        <v>Carex malyschevii  ;;44;22</v>
      </c>
      <c r="M2743" s="8" t="s">
        <v>18057</v>
      </c>
    </row>
    <row r="2744" spans="1:13" x14ac:dyDescent="0.25">
      <c r="B2744" s="3">
        <v>44</v>
      </c>
      <c r="C2744" s="3">
        <v>22</v>
      </c>
      <c r="D2744" s="2" t="s">
        <v>26</v>
      </c>
      <c r="E2744" t="s">
        <v>16023</v>
      </c>
      <c r="I2744" t="str">
        <f t="shared" si="42"/>
        <v>Carex malyschevii  ;;44;22</v>
      </c>
      <c r="M2744" s="8" t="s">
        <v>18057</v>
      </c>
    </row>
    <row r="2745" spans="1:13" x14ac:dyDescent="0.25">
      <c r="A2745" s="3">
        <v>14</v>
      </c>
      <c r="C2745" s="3">
        <v>14</v>
      </c>
      <c r="D2745" s="2" t="s">
        <v>26</v>
      </c>
      <c r="E2745" t="s">
        <v>16024</v>
      </c>
      <c r="I2745" t="str">
        <f t="shared" si="42"/>
        <v>Carex manhartii  ;14;;14</v>
      </c>
      <c r="M2745" s="8" t="s">
        <v>18058</v>
      </c>
    </row>
    <row r="2746" spans="1:13" x14ac:dyDescent="0.25">
      <c r="B2746" s="3">
        <v>72</v>
      </c>
      <c r="C2746" s="3">
        <v>36</v>
      </c>
      <c r="D2746" s="2" t="s">
        <v>26</v>
      </c>
      <c r="E2746" t="s">
        <v>16025</v>
      </c>
      <c r="I2746" t="str">
        <f t="shared" si="42"/>
        <v>Carex maorica  ;;72;36</v>
      </c>
      <c r="M2746" s="8" t="s">
        <v>18059</v>
      </c>
    </row>
    <row r="2747" spans="1:13" x14ac:dyDescent="0.25">
      <c r="B2747" s="3">
        <v>73</v>
      </c>
      <c r="D2747" s="2" t="s">
        <v>26</v>
      </c>
      <c r="E2747" t="s">
        <v>16025</v>
      </c>
      <c r="I2747" t="str">
        <f t="shared" si="42"/>
        <v>Carex maorica  ;;73;</v>
      </c>
      <c r="M2747" s="8" t="s">
        <v>18060</v>
      </c>
    </row>
    <row r="2748" spans="1:13" x14ac:dyDescent="0.25">
      <c r="B2748" s="3">
        <v>74</v>
      </c>
      <c r="C2748" s="3">
        <v>37</v>
      </c>
      <c r="D2748" s="2" t="s">
        <v>26</v>
      </c>
      <c r="E2748" t="s">
        <v>16025</v>
      </c>
      <c r="I2748" t="str">
        <f t="shared" si="42"/>
        <v>Carex maorica  ;;74;37</v>
      </c>
      <c r="M2748" s="8" t="s">
        <v>18061</v>
      </c>
    </row>
    <row r="2749" spans="1:13" x14ac:dyDescent="0.25">
      <c r="B2749" s="3">
        <v>75</v>
      </c>
      <c r="D2749" s="2" t="s">
        <v>26</v>
      </c>
      <c r="E2749" t="s">
        <v>16025</v>
      </c>
      <c r="I2749" t="str">
        <f t="shared" si="42"/>
        <v>Carex maorica  ;;75;</v>
      </c>
      <c r="M2749" s="8" t="s">
        <v>18062</v>
      </c>
    </row>
    <row r="2750" spans="1:13" x14ac:dyDescent="0.25">
      <c r="B2750" s="3">
        <v>76</v>
      </c>
      <c r="C2750" s="3">
        <v>38</v>
      </c>
      <c r="D2750" s="2" t="s">
        <v>26</v>
      </c>
      <c r="E2750" t="s">
        <v>16025</v>
      </c>
      <c r="I2750" t="str">
        <f t="shared" si="42"/>
        <v>Carex maorica  ;;76;38</v>
      </c>
      <c r="M2750" s="8" t="s">
        <v>18063</v>
      </c>
    </row>
    <row r="2751" spans="1:13" x14ac:dyDescent="0.25">
      <c r="B2751" s="3" t="s">
        <v>10245</v>
      </c>
      <c r="C2751" s="3">
        <v>36.380000000000003</v>
      </c>
      <c r="D2751" s="2" t="s">
        <v>26</v>
      </c>
      <c r="E2751" t="s">
        <v>16025</v>
      </c>
      <c r="I2751" t="str">
        <f t="shared" si="42"/>
        <v>Carex maorica  ;;c.72-76;36,38</v>
      </c>
      <c r="M2751" s="8" t="s">
        <v>18064</v>
      </c>
    </row>
    <row r="2752" spans="1:13" x14ac:dyDescent="0.25">
      <c r="B2752" s="3">
        <v>62</v>
      </c>
      <c r="C2752" s="3">
        <v>31</v>
      </c>
      <c r="D2752" s="2" t="s">
        <v>26</v>
      </c>
      <c r="E2752" t="s">
        <v>16026</v>
      </c>
      <c r="I2752" t="str">
        <f t="shared" si="42"/>
        <v>Carex marina  ;;62;31</v>
      </c>
      <c r="M2752" s="8" t="s">
        <v>18065</v>
      </c>
    </row>
    <row r="2753" spans="1:13" x14ac:dyDescent="0.25">
      <c r="B2753" s="3">
        <v>60</v>
      </c>
      <c r="C2753" s="3">
        <v>30</v>
      </c>
      <c r="D2753" s="2" t="s">
        <v>26</v>
      </c>
      <c r="E2753" t="s">
        <v>16026</v>
      </c>
      <c r="I2753" t="str">
        <f t="shared" si="42"/>
        <v>Carex marina  ;;60;30</v>
      </c>
      <c r="M2753" s="8" t="s">
        <v>18066</v>
      </c>
    </row>
    <row r="2754" spans="1:13" x14ac:dyDescent="0.25">
      <c r="B2754" s="3" t="s">
        <v>1660</v>
      </c>
      <c r="C2754" s="3">
        <v>30</v>
      </c>
      <c r="D2754" s="2" t="s">
        <v>26</v>
      </c>
      <c r="E2754" t="s">
        <v>16026</v>
      </c>
      <c r="I2754" t="str">
        <f t="shared" ref="I2754:I2817" si="43">CONCATENATE(D2754,$P$1,E2754,$P$1,F2754,$P$1,G2754,$Q$1,A2754,$Q$1,B2754,$Q$1,C2754)</f>
        <v>Carex marina  ;;c.60;30</v>
      </c>
      <c r="M2754" s="8" t="s">
        <v>18067</v>
      </c>
    </row>
    <row r="2755" spans="1:13" x14ac:dyDescent="0.25">
      <c r="B2755" s="3">
        <v>62</v>
      </c>
      <c r="C2755" s="3">
        <v>31</v>
      </c>
      <c r="D2755" s="2" t="s">
        <v>26</v>
      </c>
      <c r="E2755" t="s">
        <v>16026</v>
      </c>
      <c r="I2755" t="str">
        <f t="shared" si="43"/>
        <v>Carex marina  ;;62;31</v>
      </c>
      <c r="M2755" s="8" t="s">
        <v>18065</v>
      </c>
    </row>
    <row r="2756" spans="1:13" x14ac:dyDescent="0.25">
      <c r="B2756" s="3">
        <v>66</v>
      </c>
      <c r="C2756" s="3">
        <v>33</v>
      </c>
      <c r="D2756" s="2" t="s">
        <v>26</v>
      </c>
      <c r="E2756" t="s">
        <v>16026</v>
      </c>
      <c r="I2756" t="str">
        <f t="shared" si="43"/>
        <v>Carex marina  ;;66;33</v>
      </c>
      <c r="M2756" s="8" t="s">
        <v>18068</v>
      </c>
    </row>
    <row r="2757" spans="1:13" x14ac:dyDescent="0.25">
      <c r="B2757" s="3">
        <v>64</v>
      </c>
      <c r="C2757" s="3">
        <v>32</v>
      </c>
      <c r="D2757" s="2" t="s">
        <v>26</v>
      </c>
      <c r="E2757" t="s">
        <v>16026</v>
      </c>
      <c r="I2757" t="str">
        <f t="shared" si="43"/>
        <v>Carex marina  ;;64;32</v>
      </c>
      <c r="M2757" s="8" t="s">
        <v>18069</v>
      </c>
    </row>
    <row r="2758" spans="1:13" x14ac:dyDescent="0.25">
      <c r="B2758" s="3">
        <v>60</v>
      </c>
      <c r="C2758" s="3">
        <v>30</v>
      </c>
      <c r="D2758" s="2" t="s">
        <v>26</v>
      </c>
      <c r="E2758" t="s">
        <v>16027</v>
      </c>
      <c r="I2758" t="str">
        <f t="shared" si="43"/>
        <v>Carex maritima  ;;60;30</v>
      </c>
      <c r="M2758" s="8" t="s">
        <v>18070</v>
      </c>
    </row>
    <row r="2759" spans="1:13" x14ac:dyDescent="0.25">
      <c r="B2759" s="3">
        <v>60</v>
      </c>
      <c r="C2759" s="3">
        <v>30</v>
      </c>
      <c r="D2759" s="2" t="s">
        <v>26</v>
      </c>
      <c r="E2759" t="s">
        <v>16027</v>
      </c>
      <c r="I2759" t="str">
        <f t="shared" si="43"/>
        <v>Carex maritima  ;;60;30</v>
      </c>
      <c r="M2759" s="8" t="s">
        <v>18070</v>
      </c>
    </row>
    <row r="2760" spans="1:13" x14ac:dyDescent="0.25">
      <c r="B2760" s="3">
        <v>60</v>
      </c>
      <c r="C2760" s="3">
        <v>30</v>
      </c>
      <c r="D2760" s="2" t="s">
        <v>26</v>
      </c>
      <c r="E2760" t="s">
        <v>16027</v>
      </c>
      <c r="I2760" t="str">
        <f t="shared" si="43"/>
        <v>Carex maritima  ;;60;30</v>
      </c>
      <c r="M2760" s="8" t="s">
        <v>18070</v>
      </c>
    </row>
    <row r="2761" spans="1:13" x14ac:dyDescent="0.25">
      <c r="B2761" s="3">
        <v>60</v>
      </c>
      <c r="C2761" s="3">
        <v>30</v>
      </c>
      <c r="D2761" s="2" t="s">
        <v>26</v>
      </c>
      <c r="E2761" t="s">
        <v>16027</v>
      </c>
      <c r="I2761" t="str">
        <f t="shared" si="43"/>
        <v>Carex maritima  ;;60;30</v>
      </c>
      <c r="M2761" s="8" t="s">
        <v>18070</v>
      </c>
    </row>
    <row r="2762" spans="1:13" x14ac:dyDescent="0.25">
      <c r="B2762" s="3">
        <v>60</v>
      </c>
      <c r="C2762" s="3">
        <v>30</v>
      </c>
      <c r="D2762" s="2" t="s">
        <v>26</v>
      </c>
      <c r="E2762" t="s">
        <v>16027</v>
      </c>
      <c r="I2762" t="str">
        <f t="shared" si="43"/>
        <v>Carex maritima  ;;60;30</v>
      </c>
      <c r="M2762" s="8" t="s">
        <v>18070</v>
      </c>
    </row>
    <row r="2763" spans="1:13" x14ac:dyDescent="0.25">
      <c r="B2763" s="3">
        <v>60</v>
      </c>
      <c r="C2763" s="3">
        <v>30</v>
      </c>
      <c r="D2763" s="2" t="s">
        <v>26</v>
      </c>
      <c r="E2763" t="s">
        <v>16027</v>
      </c>
      <c r="I2763" t="str">
        <f t="shared" si="43"/>
        <v>Carex maritima  ;;60;30</v>
      </c>
      <c r="M2763" s="8" t="s">
        <v>18070</v>
      </c>
    </row>
    <row r="2764" spans="1:13" x14ac:dyDescent="0.25">
      <c r="B2764" s="3">
        <v>60</v>
      </c>
      <c r="C2764" s="3">
        <v>30</v>
      </c>
      <c r="D2764" s="2" t="s">
        <v>26</v>
      </c>
      <c r="E2764" t="s">
        <v>16027</v>
      </c>
      <c r="I2764" t="str">
        <f t="shared" si="43"/>
        <v>Carex maritima  ;;60;30</v>
      </c>
      <c r="M2764" s="8" t="s">
        <v>18070</v>
      </c>
    </row>
    <row r="2765" spans="1:13" x14ac:dyDescent="0.25">
      <c r="A2765" s="3">
        <v>30</v>
      </c>
      <c r="B2765" s="3">
        <v>60</v>
      </c>
      <c r="C2765" s="3">
        <v>30</v>
      </c>
      <c r="D2765" s="2" t="s">
        <v>26</v>
      </c>
      <c r="E2765" t="s">
        <v>16027</v>
      </c>
      <c r="I2765" t="str">
        <f t="shared" si="43"/>
        <v>Carex maritima  ;30;60;30</v>
      </c>
      <c r="M2765" s="8" t="s">
        <v>18071</v>
      </c>
    </row>
    <row r="2766" spans="1:13" x14ac:dyDescent="0.25">
      <c r="B2766" s="3">
        <v>60</v>
      </c>
      <c r="C2766" s="3">
        <v>30</v>
      </c>
      <c r="D2766" s="2" t="s">
        <v>26</v>
      </c>
      <c r="E2766" t="s">
        <v>16027</v>
      </c>
      <c r="I2766" t="str">
        <f t="shared" si="43"/>
        <v>Carex maritima  ;;60;30</v>
      </c>
      <c r="M2766" s="8" t="s">
        <v>18070</v>
      </c>
    </row>
    <row r="2767" spans="1:13" x14ac:dyDescent="0.25">
      <c r="B2767" s="3">
        <v>60</v>
      </c>
      <c r="C2767" s="3">
        <v>30</v>
      </c>
      <c r="D2767" s="2" t="s">
        <v>26</v>
      </c>
      <c r="E2767" t="s">
        <v>16027</v>
      </c>
      <c r="I2767" t="str">
        <f t="shared" si="43"/>
        <v>Carex maritima  ;;60;30</v>
      </c>
      <c r="M2767" s="8" t="s">
        <v>18070</v>
      </c>
    </row>
    <row r="2768" spans="1:13" x14ac:dyDescent="0.25">
      <c r="B2768" s="3">
        <v>64</v>
      </c>
      <c r="C2768" s="3">
        <v>32</v>
      </c>
      <c r="D2768" s="2" t="s">
        <v>26</v>
      </c>
      <c r="E2768" t="s">
        <v>16028</v>
      </c>
      <c r="I2768" t="str">
        <f t="shared" si="43"/>
        <v>Carex matsumurae  ;;64;32</v>
      </c>
      <c r="M2768" s="8" t="s">
        <v>18072</v>
      </c>
    </row>
    <row r="2769" spans="1:13" x14ac:dyDescent="0.25">
      <c r="A2769" s="3" t="s">
        <v>7791</v>
      </c>
      <c r="C2769" s="3">
        <v>28</v>
      </c>
      <c r="D2769" s="2" t="s">
        <v>26</v>
      </c>
      <c r="E2769" t="s">
        <v>16029</v>
      </c>
      <c r="I2769" t="str">
        <f t="shared" si="43"/>
        <v>Carex meadii  ;28II;;28</v>
      </c>
      <c r="M2769" s="8" t="s">
        <v>18073</v>
      </c>
    </row>
    <row r="2770" spans="1:13" x14ac:dyDescent="0.25">
      <c r="B2770" s="3">
        <v>56</v>
      </c>
      <c r="C2770" s="3">
        <v>28</v>
      </c>
      <c r="D2770" s="2" t="s">
        <v>26</v>
      </c>
      <c r="E2770" t="s">
        <v>16029</v>
      </c>
      <c r="I2770" t="str">
        <f t="shared" si="43"/>
        <v>Carex meadii  ;;56;28</v>
      </c>
      <c r="M2770" s="8" t="s">
        <v>18074</v>
      </c>
    </row>
    <row r="2771" spans="1:13" x14ac:dyDescent="0.25">
      <c r="B2771" s="3" t="s">
        <v>2891</v>
      </c>
      <c r="C2771" s="3">
        <v>28</v>
      </c>
      <c r="D2771" s="2" t="s">
        <v>26</v>
      </c>
      <c r="E2771" t="s">
        <v>16030</v>
      </c>
      <c r="I2771" t="str">
        <f t="shared" si="43"/>
        <v>Carex media  ;;ca. 56;28</v>
      </c>
      <c r="M2771" s="8" t="s">
        <v>18075</v>
      </c>
    </row>
    <row r="2772" spans="1:13" x14ac:dyDescent="0.25">
      <c r="B2772" s="3">
        <v>56</v>
      </c>
      <c r="C2772" s="3">
        <v>28</v>
      </c>
      <c r="D2772" s="2" t="s">
        <v>26</v>
      </c>
      <c r="E2772" t="s">
        <v>16030</v>
      </c>
      <c r="I2772" t="str">
        <f t="shared" si="43"/>
        <v>Carex media  ;;56;28</v>
      </c>
      <c r="M2772" s="8" t="s">
        <v>18076</v>
      </c>
    </row>
    <row r="2773" spans="1:13" x14ac:dyDescent="0.25">
      <c r="B2773" s="3">
        <v>56</v>
      </c>
      <c r="C2773" s="3">
        <v>28</v>
      </c>
      <c r="D2773" s="2" t="s">
        <v>26</v>
      </c>
      <c r="E2773" t="s">
        <v>16030</v>
      </c>
      <c r="I2773" t="str">
        <f t="shared" si="43"/>
        <v>Carex media  ;;56;28</v>
      </c>
      <c r="M2773" s="8" t="s">
        <v>18076</v>
      </c>
    </row>
    <row r="2774" spans="1:13" x14ac:dyDescent="0.25">
      <c r="B2774" s="3">
        <v>56</v>
      </c>
      <c r="C2774" s="3">
        <v>28</v>
      </c>
      <c r="D2774" s="2" t="s">
        <v>26</v>
      </c>
      <c r="E2774" t="s">
        <v>16030</v>
      </c>
      <c r="I2774" t="str">
        <f t="shared" si="43"/>
        <v>Carex media  ;;56;28</v>
      </c>
      <c r="M2774" s="8" t="s">
        <v>18076</v>
      </c>
    </row>
    <row r="2775" spans="1:13" x14ac:dyDescent="0.25">
      <c r="B2775" s="3">
        <v>56</v>
      </c>
      <c r="C2775" s="3">
        <v>28</v>
      </c>
      <c r="D2775" s="2" t="s">
        <v>26</v>
      </c>
      <c r="E2775" t="s">
        <v>16030</v>
      </c>
      <c r="I2775" t="str">
        <f t="shared" si="43"/>
        <v>Carex media  ;;56;28</v>
      </c>
      <c r="M2775" s="8" t="s">
        <v>18076</v>
      </c>
    </row>
    <row r="2776" spans="1:13" x14ac:dyDescent="0.25">
      <c r="B2776" s="3" t="s">
        <v>10736</v>
      </c>
      <c r="C2776" s="3">
        <v>28</v>
      </c>
      <c r="D2776" s="2" t="s">
        <v>26</v>
      </c>
      <c r="E2776" t="s">
        <v>16030</v>
      </c>
      <c r="I2776" t="str">
        <f t="shared" si="43"/>
        <v>Carex media  ;;c.56;28</v>
      </c>
      <c r="M2776" s="8" t="s">
        <v>18077</v>
      </c>
    </row>
    <row r="2777" spans="1:13" x14ac:dyDescent="0.25">
      <c r="B2777" s="3">
        <v>32</v>
      </c>
      <c r="C2777" s="3">
        <v>16</v>
      </c>
      <c r="D2777" s="2" t="s">
        <v>26</v>
      </c>
      <c r="E2777" t="s">
        <v>16031</v>
      </c>
      <c r="I2777" t="str">
        <f t="shared" si="43"/>
        <v>Carex medwedewii  ;;32;16</v>
      </c>
      <c r="M2777" s="8" t="s">
        <v>18078</v>
      </c>
    </row>
    <row r="2778" spans="1:13" x14ac:dyDescent="0.25">
      <c r="A2778" s="3">
        <v>24</v>
      </c>
      <c r="C2778" s="3">
        <v>24</v>
      </c>
      <c r="D2778" s="2" t="s">
        <v>26</v>
      </c>
      <c r="E2778" t="s">
        <v>16032</v>
      </c>
      <c r="I2778" t="str">
        <f t="shared" si="43"/>
        <v>Carex melanantha  ;24;;24</v>
      </c>
      <c r="M2778" s="8" t="s">
        <v>18079</v>
      </c>
    </row>
    <row r="2779" spans="1:13" x14ac:dyDescent="0.25">
      <c r="A2779" s="3">
        <v>24</v>
      </c>
      <c r="C2779" s="3">
        <v>24</v>
      </c>
      <c r="D2779" s="2" t="s">
        <v>26</v>
      </c>
      <c r="E2779" t="s">
        <v>16032</v>
      </c>
      <c r="I2779" t="str">
        <f t="shared" si="43"/>
        <v>Carex melanantha  ;24;;24</v>
      </c>
      <c r="M2779" s="8" t="s">
        <v>18079</v>
      </c>
    </row>
    <row r="2780" spans="1:13" x14ac:dyDescent="0.25">
      <c r="B2780" s="3">
        <v>24</v>
      </c>
      <c r="C2780" s="3">
        <v>12</v>
      </c>
      <c r="D2780" s="2" t="s">
        <v>26</v>
      </c>
      <c r="E2780" t="s">
        <v>16033</v>
      </c>
      <c r="I2780" t="str">
        <f t="shared" si="43"/>
        <v>Carex melanocarpa  ;;24;12</v>
      </c>
      <c r="M2780" s="8" t="s">
        <v>18080</v>
      </c>
    </row>
    <row r="2781" spans="1:13" x14ac:dyDescent="0.25">
      <c r="B2781" s="3">
        <v>26</v>
      </c>
      <c r="C2781" s="3">
        <v>13</v>
      </c>
      <c r="D2781" s="2" t="s">
        <v>26</v>
      </c>
      <c r="E2781" t="s">
        <v>16033</v>
      </c>
      <c r="I2781" t="str">
        <f t="shared" si="43"/>
        <v>Carex melanocarpa  ;;26;13</v>
      </c>
      <c r="M2781" s="8" t="s">
        <v>18081</v>
      </c>
    </row>
    <row r="2782" spans="1:13" x14ac:dyDescent="0.25">
      <c r="B2782" s="3">
        <v>2024</v>
      </c>
      <c r="D2782" s="2" t="s">
        <v>26</v>
      </c>
      <c r="E2782" t="s">
        <v>16033</v>
      </c>
      <c r="I2782" t="str">
        <f t="shared" si="43"/>
        <v>Carex melanocarpa  ;;2024;</v>
      </c>
      <c r="M2782" s="8" t="s">
        <v>18082</v>
      </c>
    </row>
    <row r="2783" spans="1:13" x14ac:dyDescent="0.25">
      <c r="B2783" s="3">
        <v>26</v>
      </c>
      <c r="C2783" s="3">
        <v>13</v>
      </c>
      <c r="D2783" s="2" t="s">
        <v>26</v>
      </c>
      <c r="E2783" t="s">
        <v>16033</v>
      </c>
      <c r="I2783" t="str">
        <f t="shared" si="43"/>
        <v>Carex melanocarpa  ;;26;13</v>
      </c>
      <c r="M2783" s="8" t="s">
        <v>18081</v>
      </c>
    </row>
    <row r="2784" spans="1:13" x14ac:dyDescent="0.25">
      <c r="B2784" s="3" t="s">
        <v>8786</v>
      </c>
      <c r="C2784" s="3" t="s">
        <v>8787</v>
      </c>
      <c r="D2784" s="2" t="s">
        <v>26</v>
      </c>
      <c r="E2784" t="s">
        <v>16033</v>
      </c>
      <c r="I2784" t="str">
        <f t="shared" si="43"/>
        <v>Carex melanocarpa  ;;20-24;10, 12</v>
      </c>
      <c r="M2784" s="8" t="s">
        <v>18083</v>
      </c>
    </row>
    <row r="2785" spans="2:13" x14ac:dyDescent="0.25">
      <c r="B2785" s="3">
        <v>26</v>
      </c>
      <c r="C2785" s="3">
        <v>13</v>
      </c>
      <c r="D2785" s="2" t="s">
        <v>26</v>
      </c>
      <c r="E2785" t="s">
        <v>16033</v>
      </c>
      <c r="I2785" t="str">
        <f t="shared" si="43"/>
        <v>Carex melanocarpa  ;;26;13</v>
      </c>
      <c r="M2785" s="8" t="s">
        <v>18081</v>
      </c>
    </row>
    <row r="2786" spans="2:13" x14ac:dyDescent="0.25">
      <c r="B2786" s="3">
        <v>24</v>
      </c>
      <c r="C2786" s="3">
        <v>12</v>
      </c>
      <c r="D2786" s="2" t="s">
        <v>26</v>
      </c>
      <c r="E2786" t="s">
        <v>16033</v>
      </c>
      <c r="I2786" t="str">
        <f t="shared" si="43"/>
        <v>Carex melanocarpa  ;;24;12</v>
      </c>
      <c r="M2786" s="8" t="s">
        <v>18080</v>
      </c>
    </row>
    <row r="2787" spans="2:13" x14ac:dyDescent="0.25">
      <c r="B2787" s="3">
        <v>26</v>
      </c>
      <c r="C2787" s="3">
        <v>13</v>
      </c>
      <c r="D2787" s="2" t="s">
        <v>26</v>
      </c>
      <c r="E2787" t="s">
        <v>16033</v>
      </c>
      <c r="I2787" t="str">
        <f t="shared" si="43"/>
        <v>Carex melanocarpa  ;;26;13</v>
      </c>
      <c r="M2787" s="8" t="s">
        <v>18081</v>
      </c>
    </row>
    <row r="2788" spans="2:13" x14ac:dyDescent="0.25">
      <c r="B2788" s="3">
        <v>76</v>
      </c>
      <c r="C2788" s="3">
        <v>38</v>
      </c>
      <c r="D2788" s="2" t="s">
        <v>26</v>
      </c>
      <c r="E2788" t="s">
        <v>16034</v>
      </c>
      <c r="I2788" t="str">
        <f t="shared" si="43"/>
        <v>Carex melanostachya  ;;76;38</v>
      </c>
      <c r="M2788" s="8" t="s">
        <v>18084</v>
      </c>
    </row>
    <row r="2789" spans="2:13" x14ac:dyDescent="0.25">
      <c r="B2789" s="3">
        <v>54</v>
      </c>
      <c r="C2789" s="3">
        <v>27</v>
      </c>
      <c r="D2789" s="2" t="s">
        <v>26</v>
      </c>
      <c r="E2789" t="s">
        <v>16034</v>
      </c>
      <c r="I2789" t="str">
        <f t="shared" si="43"/>
        <v>Carex melanostachya  ;;54;27</v>
      </c>
      <c r="M2789" s="8" t="s">
        <v>18085</v>
      </c>
    </row>
    <row r="2790" spans="2:13" x14ac:dyDescent="0.25">
      <c r="B2790" s="3">
        <v>7680</v>
      </c>
      <c r="D2790" s="2" t="s">
        <v>26</v>
      </c>
      <c r="E2790" t="s">
        <v>16035</v>
      </c>
      <c r="I2790" t="str">
        <f t="shared" si="43"/>
        <v>Carex membranacea  ;;7680;</v>
      </c>
      <c r="M2790" s="8" t="s">
        <v>18086</v>
      </c>
    </row>
    <row r="2791" spans="2:13" x14ac:dyDescent="0.25">
      <c r="B2791" s="3">
        <v>74</v>
      </c>
      <c r="C2791" s="3">
        <v>37</v>
      </c>
      <c r="D2791" s="2" t="s">
        <v>26</v>
      </c>
      <c r="E2791" t="s">
        <v>16035</v>
      </c>
      <c r="I2791" t="str">
        <f t="shared" si="43"/>
        <v>Carex membranacea  ;;74;37</v>
      </c>
      <c r="M2791" s="8" t="s">
        <v>18087</v>
      </c>
    </row>
    <row r="2792" spans="2:13" x14ac:dyDescent="0.25">
      <c r="B2792" s="3">
        <v>74</v>
      </c>
      <c r="C2792" s="3">
        <v>37</v>
      </c>
      <c r="D2792" s="2" t="s">
        <v>26</v>
      </c>
      <c r="E2792" t="s">
        <v>16035</v>
      </c>
      <c r="I2792" t="str">
        <f t="shared" si="43"/>
        <v>Carex membranacea  ;;74;37</v>
      </c>
      <c r="M2792" s="8" t="s">
        <v>18087</v>
      </c>
    </row>
    <row r="2793" spans="2:13" x14ac:dyDescent="0.25">
      <c r="B2793" s="3">
        <v>74</v>
      </c>
      <c r="C2793" s="3">
        <v>37</v>
      </c>
      <c r="D2793" s="2" t="s">
        <v>26</v>
      </c>
      <c r="E2793" t="s">
        <v>16035</v>
      </c>
      <c r="I2793" t="str">
        <f t="shared" si="43"/>
        <v>Carex membranacea  ;;74;37</v>
      </c>
      <c r="M2793" s="8" t="s">
        <v>18087</v>
      </c>
    </row>
    <row r="2794" spans="2:13" x14ac:dyDescent="0.25">
      <c r="B2794" s="3">
        <v>76</v>
      </c>
      <c r="C2794" s="3">
        <v>38</v>
      </c>
      <c r="D2794" s="2" t="s">
        <v>26</v>
      </c>
      <c r="E2794" t="s">
        <v>16035</v>
      </c>
      <c r="I2794" t="str">
        <f t="shared" si="43"/>
        <v>Carex membranacea  ;;76;38</v>
      </c>
      <c r="M2794" s="8" t="s">
        <v>18088</v>
      </c>
    </row>
    <row r="2795" spans="2:13" x14ac:dyDescent="0.25">
      <c r="B2795" s="3">
        <v>74</v>
      </c>
      <c r="C2795" s="3">
        <v>37</v>
      </c>
      <c r="D2795" s="2" t="s">
        <v>26</v>
      </c>
      <c r="E2795" t="s">
        <v>16035</v>
      </c>
      <c r="I2795" t="str">
        <f t="shared" si="43"/>
        <v>Carex membranacea  ;;74;37</v>
      </c>
      <c r="M2795" s="8" t="s">
        <v>18087</v>
      </c>
    </row>
    <row r="2796" spans="2:13" x14ac:dyDescent="0.25">
      <c r="B2796" s="3">
        <v>74</v>
      </c>
      <c r="C2796" s="3">
        <v>37</v>
      </c>
      <c r="D2796" s="2" t="s">
        <v>26</v>
      </c>
      <c r="E2796" t="s">
        <v>16035</v>
      </c>
      <c r="I2796" t="str">
        <f t="shared" si="43"/>
        <v>Carex membranacea  ;;74;37</v>
      </c>
      <c r="M2796" s="8" t="s">
        <v>18087</v>
      </c>
    </row>
    <row r="2797" spans="2:13" x14ac:dyDescent="0.25">
      <c r="B2797" s="3">
        <v>74</v>
      </c>
      <c r="C2797" s="3">
        <v>37</v>
      </c>
      <c r="D2797" s="2" t="s">
        <v>26</v>
      </c>
      <c r="E2797" t="s">
        <v>16035</v>
      </c>
      <c r="I2797" t="str">
        <f t="shared" si="43"/>
        <v>Carex membranacea  ;;74;37</v>
      </c>
      <c r="M2797" s="8" t="s">
        <v>18087</v>
      </c>
    </row>
    <row r="2798" spans="2:13" x14ac:dyDescent="0.25">
      <c r="B2798" s="3">
        <v>76</v>
      </c>
      <c r="C2798" s="3">
        <v>38</v>
      </c>
      <c r="D2798" s="2" t="s">
        <v>26</v>
      </c>
      <c r="E2798" t="s">
        <v>16035</v>
      </c>
      <c r="I2798" t="str">
        <f t="shared" si="43"/>
        <v>Carex membranacea  ;;76;38</v>
      </c>
      <c r="M2798" s="8" t="s">
        <v>18088</v>
      </c>
    </row>
    <row r="2799" spans="2:13" x14ac:dyDescent="0.25">
      <c r="B2799" s="3">
        <v>74</v>
      </c>
      <c r="C2799" s="3">
        <v>37</v>
      </c>
      <c r="D2799" s="2" t="s">
        <v>26</v>
      </c>
      <c r="E2799" t="s">
        <v>16035</v>
      </c>
      <c r="I2799" t="str">
        <f t="shared" si="43"/>
        <v>Carex membranacea  ;;74;37</v>
      </c>
      <c r="M2799" s="8" t="s">
        <v>18087</v>
      </c>
    </row>
    <row r="2800" spans="2:13" x14ac:dyDescent="0.25">
      <c r="B2800" s="3" t="s">
        <v>10828</v>
      </c>
      <c r="C2800" s="3" t="s">
        <v>3273</v>
      </c>
      <c r="D2800" s="2" t="s">
        <v>26</v>
      </c>
      <c r="E2800" t="s">
        <v>16035</v>
      </c>
      <c r="I2800" t="str">
        <f t="shared" si="43"/>
        <v>Carex membranacea  ;;"76-80";38, 40</v>
      </c>
      <c r="M2800" s="8" t="s">
        <v>18089</v>
      </c>
    </row>
    <row r="2801" spans="1:13" x14ac:dyDescent="0.25">
      <c r="B2801" s="3">
        <v>74</v>
      </c>
      <c r="C2801" s="3">
        <v>37</v>
      </c>
      <c r="D2801" s="2" t="s">
        <v>26</v>
      </c>
      <c r="E2801" t="s">
        <v>16035</v>
      </c>
      <c r="I2801" t="str">
        <f t="shared" si="43"/>
        <v>Carex membranacea  ;;74;37</v>
      </c>
      <c r="M2801" s="8" t="s">
        <v>18087</v>
      </c>
    </row>
    <row r="2802" spans="1:13" x14ac:dyDescent="0.25">
      <c r="B2802" s="3" t="s">
        <v>8795</v>
      </c>
      <c r="C2802" s="3" t="s">
        <v>7782</v>
      </c>
      <c r="D2802" s="2" t="s">
        <v>26</v>
      </c>
      <c r="E2802" t="s">
        <v>16036</v>
      </c>
      <c r="I2802" t="str">
        <f t="shared" si="43"/>
        <v>Carex mendocinensis  ;;28--30;14, 15</v>
      </c>
      <c r="M2802" s="8" t="s">
        <v>18090</v>
      </c>
    </row>
    <row r="2803" spans="1:13" x14ac:dyDescent="0.25">
      <c r="A2803" s="3">
        <v>35</v>
      </c>
      <c r="C2803" s="3">
        <v>35</v>
      </c>
      <c r="D2803" s="2" t="s">
        <v>26</v>
      </c>
      <c r="E2803" t="s">
        <v>16037</v>
      </c>
      <c r="I2803" t="str">
        <f t="shared" si="43"/>
        <v>Carex merritt-fernaldii  ;35;;35</v>
      </c>
      <c r="M2803" s="8" t="s">
        <v>18091</v>
      </c>
    </row>
    <row r="2804" spans="1:13" x14ac:dyDescent="0.25">
      <c r="B2804" s="3">
        <v>68</v>
      </c>
      <c r="C2804" s="3">
        <v>34</v>
      </c>
      <c r="D2804" s="2" t="s">
        <v>26</v>
      </c>
      <c r="E2804" t="s">
        <v>16037</v>
      </c>
      <c r="I2804" t="str">
        <f t="shared" si="43"/>
        <v>Carex merritt-fernaldii  ;;68;34</v>
      </c>
      <c r="M2804" s="8" t="s">
        <v>18092</v>
      </c>
    </row>
    <row r="2805" spans="1:13" x14ac:dyDescent="0.25">
      <c r="A2805" s="3">
        <v>37</v>
      </c>
      <c r="C2805" s="3">
        <v>37</v>
      </c>
      <c r="D2805" s="2" t="s">
        <v>26</v>
      </c>
      <c r="E2805" t="s">
        <v>16037</v>
      </c>
      <c r="I2805" t="str">
        <f t="shared" si="43"/>
        <v>Carex merritt-fernaldii  ;37;;37</v>
      </c>
      <c r="M2805" s="8" t="s">
        <v>18093</v>
      </c>
    </row>
    <row r="2806" spans="1:13" x14ac:dyDescent="0.25">
      <c r="A2806" s="3">
        <v>37</v>
      </c>
      <c r="C2806" s="3">
        <v>37</v>
      </c>
      <c r="D2806" s="2" t="s">
        <v>26</v>
      </c>
      <c r="E2806" t="s">
        <v>16037</v>
      </c>
      <c r="I2806" t="str">
        <f t="shared" si="43"/>
        <v>Carex merritt-fernaldii  ;37;;37</v>
      </c>
      <c r="M2806" s="8" t="s">
        <v>18093</v>
      </c>
    </row>
    <row r="2807" spans="1:13" x14ac:dyDescent="0.25">
      <c r="A2807" s="3" t="s">
        <v>6968</v>
      </c>
      <c r="C2807" s="3">
        <v>37</v>
      </c>
      <c r="D2807" s="2" t="s">
        <v>26</v>
      </c>
      <c r="E2807" t="s">
        <v>16037</v>
      </c>
      <c r="I2807" t="str">
        <f t="shared" si="43"/>
        <v>Carex merritt-fernaldii  ;37II;;37</v>
      </c>
      <c r="M2807" s="8" t="s">
        <v>18094</v>
      </c>
    </row>
    <row r="2808" spans="1:13" x14ac:dyDescent="0.25">
      <c r="B2808" s="3">
        <v>68</v>
      </c>
      <c r="C2808" s="3">
        <v>34</v>
      </c>
      <c r="D2808" s="2" t="s">
        <v>26</v>
      </c>
      <c r="E2808" t="s">
        <v>16037</v>
      </c>
      <c r="I2808" t="str">
        <f t="shared" si="43"/>
        <v>Carex merritt-fernaldii  ;;68;34</v>
      </c>
      <c r="M2808" s="8" t="s">
        <v>18092</v>
      </c>
    </row>
    <row r="2809" spans="1:13" x14ac:dyDescent="0.25">
      <c r="A2809" s="3">
        <v>31</v>
      </c>
      <c r="B2809" s="3">
        <v>62</v>
      </c>
      <c r="C2809" s="3">
        <v>31</v>
      </c>
      <c r="D2809" s="2" t="s">
        <v>26</v>
      </c>
      <c r="E2809" t="s">
        <v>16038</v>
      </c>
      <c r="I2809" t="str">
        <f t="shared" si="43"/>
        <v>Carex mertensii  ;31;62;31</v>
      </c>
      <c r="M2809" s="8" t="s">
        <v>18095</v>
      </c>
    </row>
    <row r="2810" spans="1:13" x14ac:dyDescent="0.25">
      <c r="B2810" s="3" t="s">
        <v>10835</v>
      </c>
      <c r="C2810" s="3">
        <v>31</v>
      </c>
      <c r="D2810" s="2" t="s">
        <v>26</v>
      </c>
      <c r="E2810" t="s">
        <v>16038</v>
      </c>
      <c r="I2810" t="str">
        <f t="shared" si="43"/>
        <v>Carex mertensii  ;;c.62;31</v>
      </c>
      <c r="M2810" s="8" t="s">
        <v>18096</v>
      </c>
    </row>
    <row r="2811" spans="1:13" x14ac:dyDescent="0.25">
      <c r="B2811" s="3" t="s">
        <v>970</v>
      </c>
      <c r="C2811" s="3" t="s">
        <v>971</v>
      </c>
      <c r="D2811" s="2" t="s">
        <v>26</v>
      </c>
      <c r="E2811" t="s">
        <v>16039</v>
      </c>
      <c r="I2811" t="str">
        <f t="shared" si="43"/>
        <v>Carex meyeriana  ;;46-48;23, 24</v>
      </c>
      <c r="M2811" s="8" t="s">
        <v>18097</v>
      </c>
    </row>
    <row r="2812" spans="1:13" x14ac:dyDescent="0.25">
      <c r="B2812" s="3">
        <v>64</v>
      </c>
      <c r="C2812" s="3">
        <v>32</v>
      </c>
      <c r="D2812" s="2" t="s">
        <v>26</v>
      </c>
      <c r="E2812" t="s">
        <v>16040</v>
      </c>
      <c r="F2812" s="6" t="s">
        <v>16681</v>
      </c>
      <c r="G2812" t="s">
        <v>16041</v>
      </c>
      <c r="I2812" t="str">
        <f t="shared" si="43"/>
        <v>Carex michauxiana subsp asiatica;;64;32</v>
      </c>
      <c r="M2812" s="8" t="s">
        <v>16759</v>
      </c>
    </row>
    <row r="2813" spans="1:13" x14ac:dyDescent="0.25">
      <c r="B2813" s="3" t="s">
        <v>8504</v>
      </c>
      <c r="C2813" s="3">
        <v>25</v>
      </c>
      <c r="D2813" s="2" t="s">
        <v>26</v>
      </c>
      <c r="E2813" t="s">
        <v>16040</v>
      </c>
      <c r="F2813" s="6" t="s">
        <v>16681</v>
      </c>
      <c r="G2813" t="s">
        <v>16041</v>
      </c>
      <c r="I2813" t="str">
        <f t="shared" si="43"/>
        <v>Carex michauxiana subsp asiatica;;c.50;25</v>
      </c>
      <c r="M2813" s="8" t="s">
        <v>16760</v>
      </c>
    </row>
    <row r="2814" spans="1:13" x14ac:dyDescent="0.25">
      <c r="B2814" s="3" t="s">
        <v>360</v>
      </c>
      <c r="C2814" s="3">
        <v>35</v>
      </c>
      <c r="D2814" s="2" t="s">
        <v>26</v>
      </c>
      <c r="E2814" t="s">
        <v>16042</v>
      </c>
      <c r="I2814" t="str">
        <f t="shared" si="43"/>
        <v>Carex michelii  ;;ca 70;35</v>
      </c>
      <c r="M2814" s="8" t="s">
        <v>18098</v>
      </c>
    </row>
    <row r="2815" spans="1:13" x14ac:dyDescent="0.25">
      <c r="B2815" s="3">
        <v>62</v>
      </c>
      <c r="C2815" s="3">
        <v>31</v>
      </c>
      <c r="D2815" s="2" t="s">
        <v>26</v>
      </c>
      <c r="E2815" t="s">
        <v>16042</v>
      </c>
      <c r="I2815" t="str">
        <f t="shared" si="43"/>
        <v>Carex michelii  ;;62;31</v>
      </c>
      <c r="M2815" s="8" t="s">
        <v>18099</v>
      </c>
    </row>
    <row r="2816" spans="1:13" x14ac:dyDescent="0.25">
      <c r="B2816" s="3" t="s">
        <v>2006</v>
      </c>
      <c r="C2816" s="3">
        <v>35</v>
      </c>
      <c r="D2816" s="2" t="s">
        <v>26</v>
      </c>
      <c r="E2816" t="s">
        <v>16042</v>
      </c>
      <c r="I2816" t="str">
        <f t="shared" si="43"/>
        <v>Carex michelii  ;;c.70;35</v>
      </c>
      <c r="M2816" s="8" t="s">
        <v>18100</v>
      </c>
    </row>
    <row r="2817" spans="1:13" x14ac:dyDescent="0.25">
      <c r="B2817" s="3">
        <v>62</v>
      </c>
      <c r="C2817" s="3">
        <v>31</v>
      </c>
      <c r="D2817" s="2" t="s">
        <v>26</v>
      </c>
      <c r="E2817" t="s">
        <v>16042</v>
      </c>
      <c r="I2817" t="str">
        <f t="shared" si="43"/>
        <v>Carex michelii  ;;62;31</v>
      </c>
      <c r="M2817" s="8" t="s">
        <v>18099</v>
      </c>
    </row>
    <row r="2818" spans="1:13" x14ac:dyDescent="0.25">
      <c r="B2818" s="3">
        <v>62</v>
      </c>
      <c r="C2818" s="3">
        <v>31</v>
      </c>
      <c r="D2818" s="2" t="s">
        <v>26</v>
      </c>
      <c r="E2818" t="s">
        <v>16042</v>
      </c>
      <c r="I2818" t="str">
        <f t="shared" ref="I2818:I2881" si="44">CONCATENATE(D2818,$P$1,E2818,$P$1,F2818,$P$1,G2818,$Q$1,A2818,$Q$1,B2818,$Q$1,C2818)</f>
        <v>Carex michelii  ;;62;31</v>
      </c>
      <c r="M2818" s="8" t="s">
        <v>18099</v>
      </c>
    </row>
    <row r="2819" spans="1:13" x14ac:dyDescent="0.25">
      <c r="B2819" s="3" t="s">
        <v>7803</v>
      </c>
      <c r="C2819" s="3" t="s">
        <v>1317</v>
      </c>
      <c r="D2819" s="2" t="s">
        <v>26</v>
      </c>
      <c r="E2819" t="s">
        <v>16042</v>
      </c>
      <c r="I2819" t="str">
        <f t="shared" si="44"/>
        <v>Carex michelii  ;;52-56;26, 28</v>
      </c>
      <c r="M2819" s="8" t="s">
        <v>18101</v>
      </c>
    </row>
    <row r="2820" spans="1:13" x14ac:dyDescent="0.25">
      <c r="B2820" s="3">
        <v>40</v>
      </c>
      <c r="C2820" s="3">
        <v>20</v>
      </c>
      <c r="D2820" s="2" t="s">
        <v>26</v>
      </c>
      <c r="E2820" t="s">
        <v>16042</v>
      </c>
      <c r="I2820" t="str">
        <f t="shared" si="44"/>
        <v>Carex michelii  ;;40;20</v>
      </c>
      <c r="M2820" s="8" t="s">
        <v>18102</v>
      </c>
    </row>
    <row r="2821" spans="1:13" x14ac:dyDescent="0.25">
      <c r="B2821" s="3" t="s">
        <v>7806</v>
      </c>
      <c r="C2821" s="3">
        <v>35</v>
      </c>
      <c r="D2821" s="2" t="s">
        <v>26</v>
      </c>
      <c r="E2821" t="s">
        <v>16042</v>
      </c>
      <c r="I2821" t="str">
        <f t="shared" si="44"/>
        <v>Carex michelii  ;;ca.70;35</v>
      </c>
      <c r="M2821" s="8" t="s">
        <v>18103</v>
      </c>
    </row>
    <row r="2822" spans="1:13" x14ac:dyDescent="0.25">
      <c r="B2822" s="3">
        <v>62</v>
      </c>
      <c r="C2822" s="3">
        <v>31</v>
      </c>
      <c r="D2822" s="2" t="s">
        <v>26</v>
      </c>
      <c r="E2822" t="s">
        <v>16042</v>
      </c>
      <c r="I2822" t="str">
        <f t="shared" si="44"/>
        <v>Carex michelii  ;;62;31</v>
      </c>
      <c r="M2822" s="8" t="s">
        <v>18099</v>
      </c>
    </row>
    <row r="2823" spans="1:13" x14ac:dyDescent="0.25">
      <c r="B2823" s="3" t="s">
        <v>14153</v>
      </c>
      <c r="D2823" s="2" t="s">
        <v>26</v>
      </c>
      <c r="E2823" t="s">
        <v>16042</v>
      </c>
      <c r="I2823" t="str">
        <f t="shared" si="44"/>
        <v>Carex michelii  ;;2n = 52&lt;&gt;56;</v>
      </c>
      <c r="M2823" s="8" t="s">
        <v>18104</v>
      </c>
    </row>
    <row r="2824" spans="1:13" x14ac:dyDescent="0.25">
      <c r="B2824" s="3">
        <v>60</v>
      </c>
      <c r="C2824" s="3">
        <v>30</v>
      </c>
      <c r="D2824" s="2" t="s">
        <v>26</v>
      </c>
      <c r="E2824" t="s">
        <v>16043</v>
      </c>
      <c r="I2824" t="str">
        <f t="shared" si="44"/>
        <v>Carex microcarpa  ;;60;30</v>
      </c>
      <c r="M2824" s="8" t="s">
        <v>18105</v>
      </c>
    </row>
    <row r="2825" spans="1:13" x14ac:dyDescent="0.25">
      <c r="B2825" s="3">
        <v>60</v>
      </c>
      <c r="C2825" s="3">
        <v>30</v>
      </c>
      <c r="D2825" s="2" t="s">
        <v>26</v>
      </c>
      <c r="E2825" t="s">
        <v>16043</v>
      </c>
      <c r="I2825" t="str">
        <f t="shared" si="44"/>
        <v>Carex microcarpa  ;;60;30</v>
      </c>
      <c r="M2825" s="8" t="s">
        <v>18105</v>
      </c>
    </row>
    <row r="2826" spans="1:13" x14ac:dyDescent="0.25">
      <c r="B2826" s="3">
        <v>62</v>
      </c>
      <c r="C2826" s="3">
        <v>31</v>
      </c>
      <c r="D2826" s="2" t="s">
        <v>26</v>
      </c>
      <c r="E2826" t="s">
        <v>16044</v>
      </c>
      <c r="F2826" s="6" t="s">
        <v>16681</v>
      </c>
      <c r="G2826" t="s">
        <v>16045</v>
      </c>
      <c r="I2826" t="str">
        <f t="shared" si="44"/>
        <v>Carex microchaeta subsp nesophila;;62;31</v>
      </c>
      <c r="M2826" s="8" t="s">
        <v>16761</v>
      </c>
    </row>
    <row r="2827" spans="1:13" x14ac:dyDescent="0.25">
      <c r="A2827" s="3" t="s">
        <v>8799</v>
      </c>
      <c r="C2827" s="3">
        <v>32</v>
      </c>
      <c r="D2827" s="2" t="s">
        <v>26</v>
      </c>
      <c r="E2827" t="s">
        <v>16046</v>
      </c>
      <c r="I2827" t="str">
        <f t="shared" si="44"/>
        <v>Carex microdonta  ;32II;;32</v>
      </c>
      <c r="M2827" s="8" t="s">
        <v>18106</v>
      </c>
    </row>
    <row r="2828" spans="1:13" x14ac:dyDescent="0.25">
      <c r="B2828" s="3" t="s">
        <v>1636</v>
      </c>
      <c r="C2828" s="3" t="s">
        <v>1637</v>
      </c>
      <c r="D2828" s="2" t="s">
        <v>26</v>
      </c>
      <c r="E2828" t="s">
        <v>16047</v>
      </c>
      <c r="I2828" t="str">
        <f t="shared" si="44"/>
        <v>Carex microglochin  ;;50, 58;25, 29</v>
      </c>
      <c r="M2828" s="8" t="s">
        <v>18107</v>
      </c>
    </row>
    <row r="2829" spans="1:13" x14ac:dyDescent="0.25">
      <c r="B2829" s="3">
        <v>48</v>
      </c>
      <c r="C2829" s="3">
        <v>24</v>
      </c>
      <c r="D2829" s="2" t="s">
        <v>26</v>
      </c>
      <c r="E2829" t="s">
        <v>16047</v>
      </c>
      <c r="I2829" t="str">
        <f t="shared" si="44"/>
        <v>Carex microglochin  ;;48;24</v>
      </c>
      <c r="M2829" s="8" t="s">
        <v>18108</v>
      </c>
    </row>
    <row r="2830" spans="1:13" x14ac:dyDescent="0.25">
      <c r="B2830" s="3">
        <v>58</v>
      </c>
      <c r="C2830" s="3">
        <v>29</v>
      </c>
      <c r="D2830" s="2" t="s">
        <v>26</v>
      </c>
      <c r="E2830" t="s">
        <v>16047</v>
      </c>
      <c r="I2830" t="str">
        <f t="shared" si="44"/>
        <v>Carex microglochin  ;;58;29</v>
      </c>
      <c r="M2830" s="8" t="s">
        <v>18109</v>
      </c>
    </row>
    <row r="2831" spans="1:13" x14ac:dyDescent="0.25">
      <c r="B2831" s="3">
        <v>58</v>
      </c>
      <c r="C2831" s="3">
        <v>29</v>
      </c>
      <c r="D2831" s="2" t="s">
        <v>26</v>
      </c>
      <c r="E2831" t="s">
        <v>16047</v>
      </c>
      <c r="I2831" t="str">
        <f t="shared" si="44"/>
        <v>Carex microglochin  ;;58;29</v>
      </c>
      <c r="M2831" s="8" t="s">
        <v>18109</v>
      </c>
    </row>
    <row r="2832" spans="1:13" x14ac:dyDescent="0.25">
      <c r="B2832" s="3">
        <v>48</v>
      </c>
      <c r="C2832" s="3">
        <v>24</v>
      </c>
      <c r="D2832" s="2" t="s">
        <v>26</v>
      </c>
      <c r="E2832" t="s">
        <v>16047</v>
      </c>
      <c r="I2832" t="str">
        <f t="shared" si="44"/>
        <v>Carex microglochin  ;;48;24</v>
      </c>
      <c r="M2832" s="8" t="s">
        <v>18108</v>
      </c>
    </row>
    <row r="2833" spans="1:13" x14ac:dyDescent="0.25">
      <c r="B2833" s="3">
        <v>58</v>
      </c>
      <c r="C2833" s="3">
        <v>29</v>
      </c>
      <c r="D2833" s="2" t="s">
        <v>26</v>
      </c>
      <c r="E2833" t="s">
        <v>16047</v>
      </c>
      <c r="I2833" t="str">
        <f t="shared" si="44"/>
        <v>Carex microglochin  ;;58;29</v>
      </c>
      <c r="M2833" s="8" t="s">
        <v>18109</v>
      </c>
    </row>
    <row r="2834" spans="1:13" x14ac:dyDescent="0.25">
      <c r="B2834" s="3">
        <v>48</v>
      </c>
      <c r="C2834" s="3">
        <v>24</v>
      </c>
      <c r="D2834" s="2" t="s">
        <v>26</v>
      </c>
      <c r="E2834" t="s">
        <v>16047</v>
      </c>
      <c r="I2834" t="str">
        <f t="shared" si="44"/>
        <v>Carex microglochin  ;;48;24</v>
      </c>
      <c r="M2834" s="8" t="s">
        <v>18108</v>
      </c>
    </row>
    <row r="2835" spans="1:13" x14ac:dyDescent="0.25">
      <c r="B2835" s="3" t="s">
        <v>10736</v>
      </c>
      <c r="C2835" s="3">
        <v>28</v>
      </c>
      <c r="D2835" s="2" t="s">
        <v>26</v>
      </c>
      <c r="E2835" t="s">
        <v>16047</v>
      </c>
      <c r="I2835" t="str">
        <f t="shared" si="44"/>
        <v>Carex microglochin  ;;c.56;28</v>
      </c>
      <c r="M2835" s="8" t="s">
        <v>18110</v>
      </c>
    </row>
    <row r="2836" spans="1:13" x14ac:dyDescent="0.25">
      <c r="B2836" s="3">
        <v>58</v>
      </c>
      <c r="C2836" s="3">
        <v>29</v>
      </c>
      <c r="D2836" s="2" t="s">
        <v>26</v>
      </c>
      <c r="E2836" t="s">
        <v>16047</v>
      </c>
      <c r="I2836" t="str">
        <f t="shared" si="44"/>
        <v>Carex microglochin  ;;58;29</v>
      </c>
      <c r="M2836" s="8" t="s">
        <v>18109</v>
      </c>
    </row>
    <row r="2837" spans="1:13" x14ac:dyDescent="0.25">
      <c r="B2837" s="3">
        <v>58</v>
      </c>
      <c r="C2837" s="3">
        <v>29</v>
      </c>
      <c r="D2837" s="2" t="s">
        <v>26</v>
      </c>
      <c r="E2837" t="s">
        <v>16047</v>
      </c>
      <c r="I2837" t="str">
        <f t="shared" si="44"/>
        <v>Carex microglochin  ;;58;29</v>
      </c>
      <c r="M2837" s="8" t="s">
        <v>18109</v>
      </c>
    </row>
    <row r="2838" spans="1:13" x14ac:dyDescent="0.25">
      <c r="B2838" s="3">
        <v>58</v>
      </c>
      <c r="C2838" s="3">
        <v>29</v>
      </c>
      <c r="D2838" s="2" t="s">
        <v>26</v>
      </c>
      <c r="E2838" t="s">
        <v>16047</v>
      </c>
      <c r="I2838" t="str">
        <f t="shared" si="44"/>
        <v>Carex microglochin  ;;58;29</v>
      </c>
      <c r="M2838" s="8" t="s">
        <v>18109</v>
      </c>
    </row>
    <row r="2839" spans="1:13" x14ac:dyDescent="0.25">
      <c r="B2839" s="3">
        <v>62</v>
      </c>
      <c r="C2839" s="3">
        <v>31</v>
      </c>
      <c r="D2839" s="2" t="s">
        <v>26</v>
      </c>
      <c r="E2839" t="s">
        <v>16048</v>
      </c>
      <c r="I2839" t="str">
        <f t="shared" si="44"/>
        <v>Carex micropoda  ;;62;31</v>
      </c>
      <c r="M2839" s="8" t="s">
        <v>18111</v>
      </c>
    </row>
    <row r="2840" spans="1:13" x14ac:dyDescent="0.25">
      <c r="B2840" s="3">
        <v>62</v>
      </c>
      <c r="C2840" s="3">
        <v>31</v>
      </c>
      <c r="D2840" s="2" t="s">
        <v>26</v>
      </c>
      <c r="E2840" t="s">
        <v>16048</v>
      </c>
      <c r="I2840" t="str">
        <f t="shared" si="44"/>
        <v>Carex micropoda  ;;62;31</v>
      </c>
      <c r="M2840" s="8" t="s">
        <v>18111</v>
      </c>
    </row>
    <row r="2841" spans="1:13" x14ac:dyDescent="0.25">
      <c r="B2841" s="3">
        <v>70</v>
      </c>
      <c r="C2841" s="3">
        <v>35</v>
      </c>
      <c r="D2841" s="2" t="s">
        <v>26</v>
      </c>
      <c r="E2841" t="s">
        <v>16048</v>
      </c>
      <c r="I2841" t="str">
        <f t="shared" si="44"/>
        <v>Carex micropoda  ;;70;35</v>
      </c>
      <c r="M2841" s="8" t="s">
        <v>18112</v>
      </c>
    </row>
    <row r="2842" spans="1:13" x14ac:dyDescent="0.25">
      <c r="B2842" s="3">
        <v>70</v>
      </c>
      <c r="C2842" s="3">
        <v>35</v>
      </c>
      <c r="D2842" s="2" t="s">
        <v>26</v>
      </c>
      <c r="E2842" t="s">
        <v>16048</v>
      </c>
      <c r="I2842" t="str">
        <f t="shared" si="44"/>
        <v>Carex micropoda  ;;70;35</v>
      </c>
      <c r="M2842" s="8" t="s">
        <v>18112</v>
      </c>
    </row>
    <row r="2843" spans="1:13" x14ac:dyDescent="0.25">
      <c r="B2843" s="3">
        <v>70</v>
      </c>
      <c r="C2843" s="3">
        <v>35</v>
      </c>
      <c r="D2843" s="2" t="s">
        <v>26</v>
      </c>
      <c r="E2843" t="s">
        <v>16048</v>
      </c>
      <c r="I2843" t="str">
        <f t="shared" si="44"/>
        <v>Carex micropoda  ;;70;35</v>
      </c>
      <c r="M2843" s="8" t="s">
        <v>18112</v>
      </c>
    </row>
    <row r="2844" spans="1:13" x14ac:dyDescent="0.25">
      <c r="A2844" s="3">
        <v>45</v>
      </c>
      <c r="C2844" s="3">
        <v>45</v>
      </c>
      <c r="D2844" s="2" t="s">
        <v>26</v>
      </c>
      <c r="E2844" t="s">
        <v>16049</v>
      </c>
      <c r="I2844" t="str">
        <f t="shared" si="44"/>
        <v>Carex microptera  ;45;;45</v>
      </c>
      <c r="M2844" s="8" t="s">
        <v>18113</v>
      </c>
    </row>
    <row r="2845" spans="1:13" x14ac:dyDescent="0.25">
      <c r="B2845" s="3">
        <v>82</v>
      </c>
      <c r="C2845" s="3">
        <v>41</v>
      </c>
      <c r="D2845" s="2" t="s">
        <v>26</v>
      </c>
      <c r="E2845" t="s">
        <v>16049</v>
      </c>
      <c r="I2845" t="str">
        <f t="shared" si="44"/>
        <v>Carex microptera  ;;82;41</v>
      </c>
      <c r="M2845" s="8" t="s">
        <v>18114</v>
      </c>
    </row>
    <row r="2846" spans="1:13" x14ac:dyDescent="0.25">
      <c r="B2846" s="3">
        <v>86</v>
      </c>
      <c r="C2846" s="3">
        <v>43</v>
      </c>
      <c r="D2846" s="2" t="s">
        <v>26</v>
      </c>
      <c r="E2846" t="s">
        <v>16049</v>
      </c>
      <c r="I2846" t="str">
        <f t="shared" si="44"/>
        <v>Carex microptera  ;;86;43</v>
      </c>
      <c r="M2846" s="8" t="s">
        <v>18115</v>
      </c>
    </row>
    <row r="2847" spans="1:13" x14ac:dyDescent="0.25">
      <c r="A2847" s="3">
        <v>40</v>
      </c>
      <c r="C2847" s="3">
        <v>40</v>
      </c>
      <c r="D2847" s="2" t="s">
        <v>26</v>
      </c>
      <c r="E2847" t="s">
        <v>16049</v>
      </c>
      <c r="I2847" t="str">
        <f t="shared" si="44"/>
        <v>Carex microptera  ;40;;40</v>
      </c>
      <c r="M2847" s="8" t="s">
        <v>18116</v>
      </c>
    </row>
    <row r="2848" spans="1:13" x14ac:dyDescent="0.25">
      <c r="A2848" s="3">
        <v>40</v>
      </c>
      <c r="C2848" s="3">
        <v>40</v>
      </c>
      <c r="D2848" s="2" t="s">
        <v>26</v>
      </c>
      <c r="E2848" t="s">
        <v>16049</v>
      </c>
      <c r="I2848" t="str">
        <f t="shared" si="44"/>
        <v>Carex microptera  ;40;;40</v>
      </c>
      <c r="M2848" s="8" t="s">
        <v>18116</v>
      </c>
    </row>
    <row r="2849" spans="1:13" x14ac:dyDescent="0.25">
      <c r="A2849" s="3">
        <v>40</v>
      </c>
      <c r="C2849" s="3">
        <v>40</v>
      </c>
      <c r="D2849" s="2" t="s">
        <v>26</v>
      </c>
      <c r="E2849" t="s">
        <v>16049</v>
      </c>
      <c r="I2849" t="str">
        <f t="shared" si="44"/>
        <v>Carex microptera  ;40;;40</v>
      </c>
      <c r="M2849" s="8" t="s">
        <v>18116</v>
      </c>
    </row>
    <row r="2850" spans="1:13" x14ac:dyDescent="0.25">
      <c r="A2850" s="3">
        <v>40</v>
      </c>
      <c r="C2850" s="3">
        <v>40</v>
      </c>
      <c r="D2850" s="2" t="s">
        <v>26</v>
      </c>
      <c r="E2850" t="s">
        <v>16049</v>
      </c>
      <c r="I2850" t="str">
        <f t="shared" si="44"/>
        <v>Carex microptera  ;40;;40</v>
      </c>
      <c r="M2850" s="8" t="s">
        <v>18116</v>
      </c>
    </row>
    <row r="2851" spans="1:13" x14ac:dyDescent="0.25">
      <c r="B2851" s="3">
        <v>86</v>
      </c>
      <c r="C2851" s="3">
        <v>43</v>
      </c>
      <c r="D2851" s="2" t="s">
        <v>26</v>
      </c>
      <c r="E2851" t="s">
        <v>16049</v>
      </c>
      <c r="I2851" t="str">
        <f t="shared" si="44"/>
        <v>Carex microptera  ;;86;43</v>
      </c>
      <c r="M2851" s="8" t="s">
        <v>18115</v>
      </c>
    </row>
    <row r="2852" spans="1:13" x14ac:dyDescent="0.25">
      <c r="A2852" s="3">
        <v>40</v>
      </c>
      <c r="C2852" s="3">
        <v>40</v>
      </c>
      <c r="D2852" s="2" t="s">
        <v>26</v>
      </c>
      <c r="E2852" t="s">
        <v>16049</v>
      </c>
      <c r="I2852" t="str">
        <f t="shared" si="44"/>
        <v>Carex microptera  ;40;;40</v>
      </c>
      <c r="M2852" s="8" t="s">
        <v>18116</v>
      </c>
    </row>
    <row r="2853" spans="1:13" x14ac:dyDescent="0.25">
      <c r="A2853" s="3">
        <v>40</v>
      </c>
      <c r="C2853" s="3">
        <v>40</v>
      </c>
      <c r="D2853" s="2" t="s">
        <v>26</v>
      </c>
      <c r="E2853" t="s">
        <v>16049</v>
      </c>
      <c r="I2853" t="str">
        <f t="shared" si="44"/>
        <v>Carex microptera  ;40;;40</v>
      </c>
      <c r="M2853" s="8" t="s">
        <v>18116</v>
      </c>
    </row>
    <row r="2854" spans="1:13" x14ac:dyDescent="0.25">
      <c r="A2854" s="3">
        <v>40</v>
      </c>
      <c r="C2854" s="3">
        <v>40</v>
      </c>
      <c r="D2854" s="2" t="s">
        <v>26</v>
      </c>
      <c r="E2854" t="s">
        <v>16049</v>
      </c>
      <c r="I2854" t="str">
        <f t="shared" si="44"/>
        <v>Carex microptera  ;40;;40</v>
      </c>
      <c r="M2854" s="8" t="s">
        <v>18116</v>
      </c>
    </row>
    <row r="2855" spans="1:13" x14ac:dyDescent="0.25">
      <c r="A2855" s="3">
        <v>40</v>
      </c>
      <c r="C2855" s="3">
        <v>40</v>
      </c>
      <c r="D2855" s="2" t="s">
        <v>26</v>
      </c>
      <c r="E2855" t="s">
        <v>16049</v>
      </c>
      <c r="I2855" t="str">
        <f t="shared" si="44"/>
        <v>Carex microptera  ;40;;40</v>
      </c>
      <c r="M2855" s="8" t="s">
        <v>18116</v>
      </c>
    </row>
    <row r="2856" spans="1:13" x14ac:dyDescent="0.25">
      <c r="B2856" s="3">
        <v>80</v>
      </c>
      <c r="C2856" s="3">
        <v>40</v>
      </c>
      <c r="D2856" s="2" t="s">
        <v>26</v>
      </c>
      <c r="E2856" t="s">
        <v>16049</v>
      </c>
      <c r="I2856" t="str">
        <f t="shared" si="44"/>
        <v>Carex microptera  ;;80;40</v>
      </c>
      <c r="M2856" s="8" t="s">
        <v>18117</v>
      </c>
    </row>
    <row r="2857" spans="1:13" x14ac:dyDescent="0.25">
      <c r="B2857" s="3">
        <v>82</v>
      </c>
      <c r="C2857" s="3">
        <v>41</v>
      </c>
      <c r="D2857" s="2" t="s">
        <v>26</v>
      </c>
      <c r="E2857" t="s">
        <v>16049</v>
      </c>
      <c r="I2857" t="str">
        <f t="shared" si="44"/>
        <v>Carex microptera  ;;82;41</v>
      </c>
      <c r="M2857" s="8" t="s">
        <v>18114</v>
      </c>
    </row>
    <row r="2858" spans="1:13" x14ac:dyDescent="0.25">
      <c r="B2858" s="3" t="s">
        <v>13206</v>
      </c>
      <c r="C2858" s="3">
        <v>45</v>
      </c>
      <c r="D2858" s="2" t="s">
        <v>26</v>
      </c>
      <c r="E2858" t="s">
        <v>16049</v>
      </c>
      <c r="I2858" t="str">
        <f t="shared" si="44"/>
        <v>Carex microptera  ;;? 90;45</v>
      </c>
      <c r="M2858" s="8" t="s">
        <v>18118</v>
      </c>
    </row>
    <row r="2859" spans="1:13" x14ac:dyDescent="0.25">
      <c r="A2859" s="3">
        <v>45</v>
      </c>
      <c r="C2859" s="3">
        <v>45</v>
      </c>
      <c r="D2859" s="2" t="s">
        <v>26</v>
      </c>
      <c r="E2859" t="s">
        <v>16049</v>
      </c>
      <c r="I2859" t="str">
        <f t="shared" si="44"/>
        <v>Carex microptera  ;45;;45</v>
      </c>
      <c r="M2859" s="8" t="s">
        <v>18113</v>
      </c>
    </row>
    <row r="2860" spans="1:13" x14ac:dyDescent="0.25">
      <c r="A2860" s="3">
        <v>16</v>
      </c>
      <c r="C2860" s="3">
        <v>16</v>
      </c>
      <c r="D2860" s="2" t="s">
        <v>26</v>
      </c>
      <c r="E2860" t="s">
        <v>16050</v>
      </c>
      <c r="I2860" t="str">
        <f t="shared" si="44"/>
        <v>Carex microrhyncha  ;16;;16</v>
      </c>
      <c r="M2860" s="8" t="s">
        <v>18119</v>
      </c>
    </row>
    <row r="2861" spans="1:13" x14ac:dyDescent="0.25">
      <c r="A2861" s="3">
        <v>16</v>
      </c>
      <c r="C2861" s="3">
        <v>16</v>
      </c>
      <c r="D2861" s="2" t="s">
        <v>26</v>
      </c>
      <c r="E2861" t="s">
        <v>16050</v>
      </c>
      <c r="I2861" t="str">
        <f t="shared" si="44"/>
        <v>Carex microrhyncha  ;16;;16</v>
      </c>
      <c r="M2861" s="8" t="s">
        <v>18119</v>
      </c>
    </row>
    <row r="2862" spans="1:13" x14ac:dyDescent="0.25">
      <c r="A2862" s="3">
        <v>16</v>
      </c>
      <c r="C2862" s="3">
        <v>16</v>
      </c>
      <c r="D2862" s="2" t="s">
        <v>26</v>
      </c>
      <c r="E2862" t="s">
        <v>16050</v>
      </c>
      <c r="I2862" t="str">
        <f t="shared" si="44"/>
        <v>Carex microrhyncha  ;16;;16</v>
      </c>
      <c r="M2862" s="8" t="s">
        <v>18119</v>
      </c>
    </row>
    <row r="2863" spans="1:13" x14ac:dyDescent="0.25">
      <c r="A2863" s="3">
        <v>16</v>
      </c>
      <c r="C2863" s="3">
        <v>16</v>
      </c>
      <c r="D2863" s="2" t="s">
        <v>26</v>
      </c>
      <c r="E2863" t="s">
        <v>16050</v>
      </c>
      <c r="I2863" t="str">
        <f t="shared" si="44"/>
        <v>Carex microrhyncha  ;16;;16</v>
      </c>
      <c r="M2863" s="8" t="s">
        <v>18119</v>
      </c>
    </row>
    <row r="2864" spans="1:13" x14ac:dyDescent="0.25">
      <c r="A2864" s="3">
        <v>21</v>
      </c>
      <c r="B2864" s="3">
        <v>42</v>
      </c>
      <c r="C2864" s="3">
        <v>21</v>
      </c>
      <c r="D2864" s="2" t="s">
        <v>26</v>
      </c>
      <c r="E2864" t="s">
        <v>16051</v>
      </c>
      <c r="I2864" t="str">
        <f t="shared" si="44"/>
        <v>Carex mira  ;21;42;21</v>
      </c>
      <c r="M2864" s="8" t="s">
        <v>18120</v>
      </c>
    </row>
    <row r="2865" spans="1:13" x14ac:dyDescent="0.25">
      <c r="B2865" s="3" t="s">
        <v>11680</v>
      </c>
      <c r="C2865" s="3">
        <v>42</v>
      </c>
      <c r="D2865" s="2" t="s">
        <v>26</v>
      </c>
      <c r="E2865" t="s">
        <v>16052</v>
      </c>
      <c r="I2865" t="str">
        <f t="shared" si="44"/>
        <v>Carex misera  ;;c.84;42</v>
      </c>
      <c r="M2865" s="8" t="s">
        <v>18121</v>
      </c>
    </row>
    <row r="2866" spans="1:13" x14ac:dyDescent="0.25">
      <c r="B2866" s="3">
        <v>74</v>
      </c>
      <c r="C2866" s="3">
        <v>37</v>
      </c>
      <c r="D2866" s="2" t="s">
        <v>26</v>
      </c>
      <c r="E2866" t="s">
        <v>16052</v>
      </c>
      <c r="I2866" t="str">
        <f t="shared" si="44"/>
        <v>Carex misera  ;;74;37</v>
      </c>
      <c r="M2866" s="8" t="s">
        <v>18122</v>
      </c>
    </row>
    <row r="2867" spans="1:13" x14ac:dyDescent="0.25">
      <c r="A2867" s="3" t="s">
        <v>10091</v>
      </c>
      <c r="D2867" s="2" t="s">
        <v>26</v>
      </c>
      <c r="E2867" t="s">
        <v>16053</v>
      </c>
      <c r="I2867" t="str">
        <f t="shared" si="44"/>
        <v>Carex missouriensis  ;23II+1III, 24II+1III, 25II+0-1III, 26II, 27II;;</v>
      </c>
      <c r="M2867" s="8" t="s">
        <v>18123</v>
      </c>
    </row>
    <row r="2868" spans="1:13" x14ac:dyDescent="0.25">
      <c r="B2868" s="3">
        <v>49</v>
      </c>
      <c r="D2868" s="2" t="s">
        <v>26</v>
      </c>
      <c r="E2868" t="s">
        <v>16053</v>
      </c>
      <c r="I2868" t="str">
        <f t="shared" si="44"/>
        <v>Carex missouriensis  ;;49;</v>
      </c>
      <c r="M2868" s="8" t="s">
        <v>18124</v>
      </c>
    </row>
    <row r="2869" spans="1:13" x14ac:dyDescent="0.25">
      <c r="B2869" s="3">
        <v>50</v>
      </c>
      <c r="C2869" s="3">
        <v>25</v>
      </c>
      <c r="D2869" s="2" t="s">
        <v>26</v>
      </c>
      <c r="E2869" t="s">
        <v>16053</v>
      </c>
      <c r="I2869" t="str">
        <f t="shared" si="44"/>
        <v>Carex missouriensis  ;;50;25</v>
      </c>
      <c r="M2869" s="8" t="s">
        <v>18125</v>
      </c>
    </row>
    <row r="2870" spans="1:13" x14ac:dyDescent="0.25">
      <c r="B2870" s="3">
        <v>51</v>
      </c>
      <c r="D2870" s="2" t="s">
        <v>26</v>
      </c>
      <c r="E2870" t="s">
        <v>16053</v>
      </c>
      <c r="I2870" t="str">
        <f t="shared" si="44"/>
        <v>Carex missouriensis  ;;51;</v>
      </c>
      <c r="M2870" s="8" t="s">
        <v>18126</v>
      </c>
    </row>
    <row r="2871" spans="1:13" x14ac:dyDescent="0.25">
      <c r="B2871" s="3">
        <v>52</v>
      </c>
      <c r="C2871" s="3">
        <v>26</v>
      </c>
      <c r="D2871" s="2" t="s">
        <v>26</v>
      </c>
      <c r="E2871" t="s">
        <v>16053</v>
      </c>
      <c r="I2871" t="str">
        <f t="shared" si="44"/>
        <v>Carex missouriensis  ;;52;26</v>
      </c>
      <c r="M2871" s="8" t="s">
        <v>18127</v>
      </c>
    </row>
    <row r="2872" spans="1:13" x14ac:dyDescent="0.25">
      <c r="B2872" s="3">
        <v>53</v>
      </c>
      <c r="D2872" s="2" t="s">
        <v>26</v>
      </c>
      <c r="E2872" t="s">
        <v>16053</v>
      </c>
      <c r="I2872" t="str">
        <f t="shared" si="44"/>
        <v>Carex missouriensis  ;;53;</v>
      </c>
      <c r="M2872" s="8" t="s">
        <v>18128</v>
      </c>
    </row>
    <row r="2873" spans="1:13" x14ac:dyDescent="0.25">
      <c r="B2873" s="3">
        <v>54</v>
      </c>
      <c r="C2873" s="3">
        <v>27</v>
      </c>
      <c r="D2873" s="2" t="s">
        <v>26</v>
      </c>
      <c r="E2873" t="s">
        <v>16053</v>
      </c>
      <c r="I2873" t="str">
        <f t="shared" si="44"/>
        <v>Carex missouriensis  ;;54;27</v>
      </c>
      <c r="M2873" s="8" t="s">
        <v>18129</v>
      </c>
    </row>
    <row r="2874" spans="1:13" x14ac:dyDescent="0.25">
      <c r="A2874" s="3">
        <v>33</v>
      </c>
      <c r="C2874" s="3">
        <v>33</v>
      </c>
      <c r="D2874" s="2" t="s">
        <v>26</v>
      </c>
      <c r="E2874" t="s">
        <v>16054</v>
      </c>
      <c r="I2874" t="str">
        <f t="shared" si="44"/>
        <v>Carex mitchelliana  ;33;;33</v>
      </c>
      <c r="M2874" s="8" t="s">
        <v>18130</v>
      </c>
    </row>
    <row r="2875" spans="1:13" x14ac:dyDescent="0.25">
      <c r="A2875" s="3">
        <v>33</v>
      </c>
      <c r="C2875" s="3">
        <v>33</v>
      </c>
      <c r="D2875" s="2" t="s">
        <v>26</v>
      </c>
      <c r="E2875" t="s">
        <v>16054</v>
      </c>
      <c r="I2875" t="str">
        <f t="shared" si="44"/>
        <v>Carex mitchelliana  ;33;;33</v>
      </c>
      <c r="M2875" s="8" t="s">
        <v>18130</v>
      </c>
    </row>
    <row r="2876" spans="1:13" x14ac:dyDescent="0.25">
      <c r="A2876" s="3" t="s">
        <v>1166</v>
      </c>
      <c r="C2876" s="3" t="s">
        <v>1166</v>
      </c>
      <c r="D2876" s="2" t="s">
        <v>26</v>
      </c>
      <c r="E2876" t="s">
        <v>16055</v>
      </c>
      <c r="I2876" t="str">
        <f t="shared" si="44"/>
        <v>Carex molesta  ;34, 35;;34, 35</v>
      </c>
      <c r="M2876" s="8" t="s">
        <v>18131</v>
      </c>
    </row>
    <row r="2877" spans="1:13" x14ac:dyDescent="0.25">
      <c r="A2877" s="3" t="s">
        <v>1166</v>
      </c>
      <c r="C2877" s="3" t="s">
        <v>1166</v>
      </c>
      <c r="D2877" s="2" t="s">
        <v>26</v>
      </c>
      <c r="E2877" t="s">
        <v>16055</v>
      </c>
      <c r="I2877" t="str">
        <f t="shared" si="44"/>
        <v>Carex molesta  ;34, 35;;34, 35</v>
      </c>
      <c r="M2877" s="8" t="s">
        <v>18131</v>
      </c>
    </row>
    <row r="2878" spans="1:13" x14ac:dyDescent="0.25">
      <c r="B2878" s="3">
        <v>68</v>
      </c>
      <c r="C2878" s="3">
        <v>34</v>
      </c>
      <c r="D2878" s="2" t="s">
        <v>26</v>
      </c>
      <c r="E2878" t="s">
        <v>16055</v>
      </c>
      <c r="I2878" t="str">
        <f t="shared" si="44"/>
        <v>Carex molesta  ;;68;34</v>
      </c>
      <c r="M2878" s="8" t="s">
        <v>18132</v>
      </c>
    </row>
    <row r="2879" spans="1:13" x14ac:dyDescent="0.25">
      <c r="B2879" s="3">
        <v>68</v>
      </c>
      <c r="C2879" s="3">
        <v>34</v>
      </c>
      <c r="D2879" s="2" t="s">
        <v>26</v>
      </c>
      <c r="E2879" t="s">
        <v>16055</v>
      </c>
      <c r="I2879" t="str">
        <f t="shared" si="44"/>
        <v>Carex molesta  ;;68;34</v>
      </c>
      <c r="M2879" s="8" t="s">
        <v>18132</v>
      </c>
    </row>
    <row r="2880" spans="1:13" x14ac:dyDescent="0.25">
      <c r="B2880" s="3">
        <v>70</v>
      </c>
      <c r="C2880" s="3">
        <v>35</v>
      </c>
      <c r="D2880" s="2" t="s">
        <v>26</v>
      </c>
      <c r="E2880" t="s">
        <v>16055</v>
      </c>
      <c r="I2880" t="str">
        <f t="shared" si="44"/>
        <v>Carex molesta  ;;70;35</v>
      </c>
      <c r="M2880" s="8" t="s">
        <v>18133</v>
      </c>
    </row>
    <row r="2881" spans="1:13" x14ac:dyDescent="0.25">
      <c r="A2881" s="3">
        <v>37</v>
      </c>
      <c r="C2881" s="3">
        <v>37</v>
      </c>
      <c r="D2881" s="2" t="s">
        <v>26</v>
      </c>
      <c r="E2881" t="s">
        <v>16056</v>
      </c>
      <c r="I2881" t="str">
        <f t="shared" si="44"/>
        <v>Carex molestiformis  ;37;;37</v>
      </c>
      <c r="M2881" s="8" t="s">
        <v>18134</v>
      </c>
    </row>
    <row r="2882" spans="1:13" x14ac:dyDescent="0.25">
      <c r="B2882" s="3">
        <v>70</v>
      </c>
      <c r="C2882" s="3">
        <v>35</v>
      </c>
      <c r="D2882" s="2" t="s">
        <v>26</v>
      </c>
      <c r="E2882" t="s">
        <v>16056</v>
      </c>
      <c r="I2882" t="str">
        <f t="shared" ref="I2882:I2945" si="45">CONCATENATE(D2882,$P$1,E2882,$P$1,F2882,$P$1,G2882,$Q$1,A2882,$Q$1,B2882,$Q$1,C2882)</f>
        <v>Carex molestiformis  ;;70;35</v>
      </c>
      <c r="M2882" s="8" t="s">
        <v>18135</v>
      </c>
    </row>
    <row r="2883" spans="1:13" x14ac:dyDescent="0.25">
      <c r="B2883" s="3">
        <v>74</v>
      </c>
      <c r="C2883" s="3">
        <v>37</v>
      </c>
      <c r="D2883" s="2" t="s">
        <v>26</v>
      </c>
      <c r="E2883" t="s">
        <v>16056</v>
      </c>
      <c r="I2883" t="str">
        <f t="shared" si="45"/>
        <v>Carex molestiformis  ;;74;37</v>
      </c>
      <c r="M2883" s="8" t="s">
        <v>18136</v>
      </c>
    </row>
    <row r="2884" spans="1:13" x14ac:dyDescent="0.25">
      <c r="B2884" s="3">
        <v>80</v>
      </c>
      <c r="C2884" s="3">
        <v>40</v>
      </c>
      <c r="D2884" s="2" t="s">
        <v>26</v>
      </c>
      <c r="E2884" t="s">
        <v>16057</v>
      </c>
      <c r="I2884" t="str">
        <f t="shared" si="45"/>
        <v>Carex mollissima  ;;80;40</v>
      </c>
      <c r="M2884" s="8" t="s">
        <v>18137</v>
      </c>
    </row>
    <row r="2885" spans="1:13" x14ac:dyDescent="0.25">
      <c r="B2885" s="3">
        <v>38</v>
      </c>
      <c r="C2885" s="3">
        <v>19</v>
      </c>
      <c r="D2885" s="2" t="s">
        <v>26</v>
      </c>
      <c r="E2885" t="s">
        <v>16058</v>
      </c>
      <c r="I2885" t="str">
        <f t="shared" si="45"/>
        <v>Carex montana  ;;38;19</v>
      </c>
      <c r="M2885" s="8" t="s">
        <v>18138</v>
      </c>
    </row>
    <row r="2886" spans="1:13" x14ac:dyDescent="0.25">
      <c r="B2886" s="3">
        <v>38</v>
      </c>
      <c r="C2886" s="3">
        <v>19</v>
      </c>
      <c r="D2886" s="2" t="s">
        <v>26</v>
      </c>
      <c r="E2886" t="s">
        <v>16058</v>
      </c>
      <c r="I2886" t="str">
        <f t="shared" si="45"/>
        <v>Carex montana  ;;38;19</v>
      </c>
      <c r="M2886" s="8" t="s">
        <v>18138</v>
      </c>
    </row>
    <row r="2887" spans="1:13" x14ac:dyDescent="0.25">
      <c r="B2887" s="3">
        <v>38</v>
      </c>
      <c r="C2887" s="3">
        <v>19</v>
      </c>
      <c r="D2887" s="2" t="s">
        <v>26</v>
      </c>
      <c r="E2887" t="s">
        <v>16058</v>
      </c>
      <c r="I2887" t="str">
        <f t="shared" si="45"/>
        <v>Carex montana  ;;38;19</v>
      </c>
      <c r="M2887" s="8" t="s">
        <v>18138</v>
      </c>
    </row>
    <row r="2888" spans="1:13" x14ac:dyDescent="0.25">
      <c r="B2888" s="3">
        <v>38</v>
      </c>
      <c r="C2888" s="3">
        <v>19</v>
      </c>
      <c r="D2888" s="2" t="s">
        <v>26</v>
      </c>
      <c r="E2888" t="s">
        <v>16058</v>
      </c>
      <c r="I2888" t="str">
        <f t="shared" si="45"/>
        <v>Carex montana  ;;38;19</v>
      </c>
      <c r="M2888" s="8" t="s">
        <v>18138</v>
      </c>
    </row>
    <row r="2889" spans="1:13" x14ac:dyDescent="0.25">
      <c r="B2889" s="3">
        <v>38</v>
      </c>
      <c r="C2889" s="3">
        <v>19</v>
      </c>
      <c r="D2889" s="2" t="s">
        <v>26</v>
      </c>
      <c r="E2889" t="s">
        <v>16058</v>
      </c>
      <c r="I2889" t="str">
        <f t="shared" si="45"/>
        <v>Carex montana  ;;38;19</v>
      </c>
      <c r="M2889" s="8" t="s">
        <v>18138</v>
      </c>
    </row>
    <row r="2890" spans="1:13" x14ac:dyDescent="0.25">
      <c r="B2890" s="3">
        <v>38</v>
      </c>
      <c r="C2890" s="3">
        <v>19</v>
      </c>
      <c r="D2890" s="2" t="s">
        <v>26</v>
      </c>
      <c r="E2890" t="s">
        <v>16058</v>
      </c>
      <c r="I2890" t="str">
        <f t="shared" si="45"/>
        <v>Carex montana  ;;38;19</v>
      </c>
      <c r="M2890" s="8" t="s">
        <v>18138</v>
      </c>
    </row>
    <row r="2891" spans="1:13" x14ac:dyDescent="0.25">
      <c r="B2891" s="3">
        <v>38</v>
      </c>
      <c r="C2891" s="3">
        <v>19</v>
      </c>
      <c r="D2891" s="2" t="s">
        <v>26</v>
      </c>
      <c r="E2891" t="s">
        <v>16058</v>
      </c>
      <c r="I2891" t="str">
        <f t="shared" si="45"/>
        <v>Carex montana  ;;38;19</v>
      </c>
      <c r="M2891" s="8" t="s">
        <v>18138</v>
      </c>
    </row>
    <row r="2892" spans="1:13" x14ac:dyDescent="0.25">
      <c r="B2892" s="3">
        <v>38</v>
      </c>
      <c r="C2892" s="3">
        <v>19</v>
      </c>
      <c r="D2892" s="2" t="s">
        <v>26</v>
      </c>
      <c r="E2892" t="s">
        <v>16058</v>
      </c>
      <c r="I2892" t="str">
        <f t="shared" si="45"/>
        <v>Carex montana  ;;38;19</v>
      </c>
      <c r="M2892" s="8" t="s">
        <v>18138</v>
      </c>
    </row>
    <row r="2893" spans="1:13" x14ac:dyDescent="0.25">
      <c r="B2893" s="3">
        <v>38</v>
      </c>
      <c r="C2893" s="3">
        <v>19</v>
      </c>
      <c r="D2893" s="2" t="s">
        <v>26</v>
      </c>
      <c r="E2893" t="s">
        <v>16058</v>
      </c>
      <c r="I2893" t="str">
        <f t="shared" si="45"/>
        <v>Carex montana  ;;38;19</v>
      </c>
      <c r="M2893" s="8" t="s">
        <v>18138</v>
      </c>
    </row>
    <row r="2894" spans="1:13" x14ac:dyDescent="0.25">
      <c r="A2894" s="3">
        <v>19</v>
      </c>
      <c r="C2894" s="3">
        <v>19</v>
      </c>
      <c r="D2894" s="2" t="s">
        <v>26</v>
      </c>
      <c r="E2894" t="s">
        <v>16058</v>
      </c>
      <c r="I2894" t="str">
        <f t="shared" si="45"/>
        <v>Carex montana  ;19;;19</v>
      </c>
      <c r="M2894" s="8" t="s">
        <v>18139</v>
      </c>
    </row>
    <row r="2895" spans="1:13" x14ac:dyDescent="0.25">
      <c r="A2895" s="3">
        <v>19</v>
      </c>
      <c r="C2895" s="3">
        <v>19</v>
      </c>
      <c r="D2895" s="2" t="s">
        <v>26</v>
      </c>
      <c r="E2895" t="s">
        <v>16058</v>
      </c>
      <c r="I2895" t="str">
        <f t="shared" si="45"/>
        <v>Carex montana  ;19;;19</v>
      </c>
      <c r="M2895" s="8" t="s">
        <v>18139</v>
      </c>
    </row>
    <row r="2896" spans="1:13" x14ac:dyDescent="0.25">
      <c r="B2896" s="3">
        <v>38</v>
      </c>
      <c r="C2896" s="3">
        <v>19</v>
      </c>
      <c r="D2896" s="2" t="s">
        <v>26</v>
      </c>
      <c r="E2896" t="s">
        <v>16058</v>
      </c>
      <c r="I2896" t="str">
        <f t="shared" si="45"/>
        <v>Carex montana  ;;38;19</v>
      </c>
      <c r="M2896" s="8" t="s">
        <v>18138</v>
      </c>
    </row>
    <row r="2897" spans="2:13" x14ac:dyDescent="0.25">
      <c r="B2897" s="3">
        <v>38</v>
      </c>
      <c r="C2897" s="3">
        <v>19</v>
      </c>
      <c r="D2897" s="2" t="s">
        <v>26</v>
      </c>
      <c r="E2897" t="s">
        <v>16058</v>
      </c>
      <c r="I2897" t="str">
        <f t="shared" si="45"/>
        <v>Carex montana  ;;38;19</v>
      </c>
      <c r="M2897" s="8" t="s">
        <v>18138</v>
      </c>
    </row>
    <row r="2898" spans="2:13" x14ac:dyDescent="0.25">
      <c r="B2898" s="3">
        <v>38</v>
      </c>
      <c r="C2898" s="3">
        <v>19</v>
      </c>
      <c r="D2898" s="2" t="s">
        <v>26</v>
      </c>
      <c r="E2898" t="s">
        <v>16058</v>
      </c>
      <c r="I2898" t="str">
        <f t="shared" si="45"/>
        <v>Carex montana  ;;38;19</v>
      </c>
      <c r="M2898" s="8" t="s">
        <v>18138</v>
      </c>
    </row>
    <row r="2899" spans="2:13" x14ac:dyDescent="0.25">
      <c r="B2899" s="3">
        <v>38</v>
      </c>
      <c r="C2899" s="3">
        <v>19</v>
      </c>
      <c r="D2899" s="2" t="s">
        <v>26</v>
      </c>
      <c r="E2899" t="s">
        <v>16058</v>
      </c>
      <c r="I2899" t="str">
        <f t="shared" si="45"/>
        <v>Carex montana  ;;38;19</v>
      </c>
      <c r="M2899" s="8" t="s">
        <v>18138</v>
      </c>
    </row>
    <row r="2900" spans="2:13" x14ac:dyDescent="0.25">
      <c r="B2900" s="3">
        <v>38</v>
      </c>
      <c r="C2900" s="3">
        <v>19</v>
      </c>
      <c r="D2900" s="2" t="s">
        <v>26</v>
      </c>
      <c r="E2900" t="s">
        <v>16058</v>
      </c>
      <c r="I2900" t="str">
        <f t="shared" si="45"/>
        <v>Carex montana  ;;38;19</v>
      </c>
      <c r="M2900" s="8" t="s">
        <v>18138</v>
      </c>
    </row>
    <row r="2901" spans="2:13" x14ac:dyDescent="0.25">
      <c r="B2901" s="3">
        <v>38</v>
      </c>
      <c r="C2901" s="3">
        <v>19</v>
      </c>
      <c r="D2901" s="2" t="s">
        <v>26</v>
      </c>
      <c r="E2901" t="s">
        <v>16058</v>
      </c>
      <c r="I2901" t="str">
        <f t="shared" si="45"/>
        <v>Carex montana  ;;38;19</v>
      </c>
      <c r="M2901" s="8" t="s">
        <v>18138</v>
      </c>
    </row>
    <row r="2902" spans="2:13" x14ac:dyDescent="0.25">
      <c r="B2902" s="3">
        <v>38</v>
      </c>
      <c r="C2902" s="3">
        <v>19</v>
      </c>
      <c r="D2902" s="2" t="s">
        <v>26</v>
      </c>
      <c r="E2902" t="s">
        <v>16058</v>
      </c>
      <c r="I2902" t="str">
        <f t="shared" si="45"/>
        <v>Carex montana  ;;38;19</v>
      </c>
      <c r="M2902" s="8" t="s">
        <v>18138</v>
      </c>
    </row>
    <row r="2903" spans="2:13" x14ac:dyDescent="0.25">
      <c r="B2903" s="3">
        <v>38</v>
      </c>
      <c r="C2903" s="3">
        <v>19</v>
      </c>
      <c r="D2903" s="2" t="s">
        <v>26</v>
      </c>
      <c r="E2903" t="s">
        <v>16058</v>
      </c>
      <c r="I2903" t="str">
        <f t="shared" si="45"/>
        <v>Carex montana  ;;38;19</v>
      </c>
      <c r="M2903" s="8" t="s">
        <v>18138</v>
      </c>
    </row>
    <row r="2904" spans="2:13" x14ac:dyDescent="0.25">
      <c r="B2904" s="3">
        <v>38</v>
      </c>
      <c r="C2904" s="3">
        <v>19</v>
      </c>
      <c r="D2904" s="2" t="s">
        <v>26</v>
      </c>
      <c r="E2904" t="s">
        <v>16058</v>
      </c>
      <c r="I2904" t="str">
        <f t="shared" si="45"/>
        <v>Carex montana  ;;38;19</v>
      </c>
      <c r="M2904" s="8" t="s">
        <v>18138</v>
      </c>
    </row>
    <row r="2905" spans="2:13" x14ac:dyDescent="0.25">
      <c r="B2905" s="3">
        <v>38</v>
      </c>
      <c r="C2905" s="3">
        <v>19</v>
      </c>
      <c r="D2905" s="2" t="s">
        <v>26</v>
      </c>
      <c r="E2905" t="s">
        <v>16058</v>
      </c>
      <c r="I2905" t="str">
        <f t="shared" si="45"/>
        <v>Carex montana  ;;38;19</v>
      </c>
      <c r="M2905" s="8" t="s">
        <v>18138</v>
      </c>
    </row>
    <row r="2906" spans="2:13" x14ac:dyDescent="0.25">
      <c r="B2906" s="3">
        <v>38</v>
      </c>
      <c r="C2906" s="3">
        <v>19</v>
      </c>
      <c r="D2906" s="2" t="s">
        <v>26</v>
      </c>
      <c r="E2906" t="s">
        <v>16058</v>
      </c>
      <c r="I2906" t="str">
        <f t="shared" si="45"/>
        <v>Carex montana  ;;38;19</v>
      </c>
      <c r="M2906" s="8" t="s">
        <v>18138</v>
      </c>
    </row>
    <row r="2907" spans="2:13" x14ac:dyDescent="0.25">
      <c r="B2907" s="3">
        <v>38</v>
      </c>
      <c r="C2907" s="3">
        <v>19</v>
      </c>
      <c r="D2907" s="2" t="s">
        <v>26</v>
      </c>
      <c r="E2907" t="s">
        <v>16058</v>
      </c>
      <c r="I2907" t="str">
        <f t="shared" si="45"/>
        <v>Carex montana  ;;38;19</v>
      </c>
      <c r="M2907" s="8" t="s">
        <v>18138</v>
      </c>
    </row>
    <row r="2908" spans="2:13" x14ac:dyDescent="0.25">
      <c r="B2908" s="3">
        <v>38</v>
      </c>
      <c r="C2908" s="3">
        <v>19</v>
      </c>
      <c r="D2908" s="2" t="s">
        <v>26</v>
      </c>
      <c r="E2908" t="s">
        <v>16058</v>
      </c>
      <c r="I2908" t="str">
        <f t="shared" si="45"/>
        <v>Carex montana  ;;38;19</v>
      </c>
      <c r="M2908" s="8" t="s">
        <v>18138</v>
      </c>
    </row>
    <row r="2909" spans="2:13" x14ac:dyDescent="0.25">
      <c r="B2909" s="3">
        <v>38</v>
      </c>
      <c r="C2909" s="3">
        <v>19</v>
      </c>
      <c r="D2909" s="2" t="s">
        <v>26</v>
      </c>
      <c r="E2909" t="s">
        <v>16058</v>
      </c>
      <c r="I2909" t="str">
        <f t="shared" si="45"/>
        <v>Carex montana  ;;38;19</v>
      </c>
      <c r="M2909" s="8" t="s">
        <v>18138</v>
      </c>
    </row>
    <row r="2910" spans="2:13" x14ac:dyDescent="0.25">
      <c r="B2910" s="3">
        <v>38</v>
      </c>
      <c r="C2910" s="3">
        <v>19</v>
      </c>
      <c r="D2910" s="2" t="s">
        <v>26</v>
      </c>
      <c r="E2910" t="s">
        <v>16058</v>
      </c>
      <c r="I2910" t="str">
        <f t="shared" si="45"/>
        <v>Carex montana  ;;38;19</v>
      </c>
      <c r="M2910" s="8" t="s">
        <v>18138</v>
      </c>
    </row>
    <row r="2911" spans="2:13" x14ac:dyDescent="0.25">
      <c r="B2911" s="3">
        <v>38</v>
      </c>
      <c r="C2911" s="3">
        <v>19</v>
      </c>
      <c r="D2911" s="2" t="s">
        <v>26</v>
      </c>
      <c r="E2911" t="s">
        <v>16058</v>
      </c>
      <c r="I2911" t="str">
        <f t="shared" si="45"/>
        <v>Carex montana  ;;38;19</v>
      </c>
      <c r="M2911" s="8" t="s">
        <v>18138</v>
      </c>
    </row>
    <row r="2912" spans="2:13" x14ac:dyDescent="0.25">
      <c r="B2912" s="3" t="s">
        <v>14155</v>
      </c>
      <c r="C2912" s="3">
        <v>19</v>
      </c>
      <c r="D2912" s="2" t="s">
        <v>26</v>
      </c>
      <c r="E2912" t="s">
        <v>16058</v>
      </c>
      <c r="I2912" t="str">
        <f t="shared" si="45"/>
        <v>Carex montana  ;;2n = 38;19</v>
      </c>
      <c r="M2912" s="8" t="s">
        <v>18140</v>
      </c>
    </row>
    <row r="2913" spans="1:13" x14ac:dyDescent="0.25">
      <c r="A2913" s="3">
        <v>19</v>
      </c>
      <c r="C2913" s="3">
        <v>19</v>
      </c>
      <c r="D2913" s="2" t="s">
        <v>26</v>
      </c>
      <c r="E2913" t="s">
        <v>16058</v>
      </c>
      <c r="I2913" t="str">
        <f t="shared" si="45"/>
        <v>Carex montana  ;19;;19</v>
      </c>
      <c r="M2913" s="8" t="s">
        <v>18139</v>
      </c>
    </row>
    <row r="2914" spans="1:13" x14ac:dyDescent="0.25">
      <c r="B2914" s="3">
        <v>38</v>
      </c>
      <c r="C2914" s="3">
        <v>19</v>
      </c>
      <c r="D2914" s="2" t="s">
        <v>26</v>
      </c>
      <c r="E2914" t="s">
        <v>16058</v>
      </c>
      <c r="I2914" t="str">
        <f t="shared" si="45"/>
        <v>Carex montana  ;;38;19</v>
      </c>
      <c r="M2914" s="8" t="s">
        <v>18138</v>
      </c>
    </row>
    <row r="2915" spans="1:13" x14ac:dyDescent="0.25">
      <c r="B2915" s="3">
        <v>38</v>
      </c>
      <c r="C2915" s="3">
        <v>19</v>
      </c>
      <c r="D2915" s="2" t="s">
        <v>26</v>
      </c>
      <c r="E2915" t="s">
        <v>16058</v>
      </c>
      <c r="I2915" t="str">
        <f t="shared" si="45"/>
        <v>Carex montana  ;;38;19</v>
      </c>
      <c r="M2915" s="8" t="s">
        <v>18138</v>
      </c>
    </row>
    <row r="2916" spans="1:13" x14ac:dyDescent="0.25">
      <c r="B2916" s="3">
        <v>38</v>
      </c>
      <c r="C2916" s="3">
        <v>19</v>
      </c>
      <c r="D2916" s="2" t="s">
        <v>26</v>
      </c>
      <c r="E2916" t="s">
        <v>16058</v>
      </c>
      <c r="I2916" t="str">
        <f t="shared" si="45"/>
        <v>Carex montana  ;;38;19</v>
      </c>
      <c r="M2916" s="8" t="s">
        <v>18138</v>
      </c>
    </row>
    <row r="2917" spans="1:13" x14ac:dyDescent="0.25">
      <c r="B2917" s="3">
        <v>38</v>
      </c>
      <c r="C2917" s="3">
        <v>19</v>
      </c>
      <c r="D2917" s="2" t="s">
        <v>26</v>
      </c>
      <c r="E2917" t="s">
        <v>16058</v>
      </c>
      <c r="I2917" t="str">
        <f t="shared" si="45"/>
        <v>Carex montana  ;;38;19</v>
      </c>
      <c r="M2917" s="8" t="s">
        <v>18138</v>
      </c>
    </row>
    <row r="2918" spans="1:13" x14ac:dyDescent="0.25">
      <c r="B2918" s="3">
        <v>38</v>
      </c>
      <c r="C2918" s="3">
        <v>19</v>
      </c>
      <c r="D2918" s="2" t="s">
        <v>26</v>
      </c>
      <c r="E2918" t="s">
        <v>16058</v>
      </c>
      <c r="I2918" t="str">
        <f t="shared" si="45"/>
        <v>Carex montana  ;;38;19</v>
      </c>
      <c r="M2918" s="8" t="s">
        <v>18138</v>
      </c>
    </row>
    <row r="2919" spans="1:13" x14ac:dyDescent="0.25">
      <c r="B2919" s="3">
        <v>48</v>
      </c>
      <c r="C2919" s="3">
        <v>24</v>
      </c>
      <c r="D2919" s="2" t="s">
        <v>26</v>
      </c>
      <c r="E2919" t="s">
        <v>16059</v>
      </c>
      <c r="I2919" t="str">
        <f t="shared" si="45"/>
        <v>Carex montis-eeka  ;;48;24</v>
      </c>
      <c r="M2919" s="8" t="s">
        <v>18141</v>
      </c>
    </row>
    <row r="2920" spans="1:13" x14ac:dyDescent="0.25">
      <c r="A2920" s="3">
        <v>19</v>
      </c>
      <c r="B2920" s="3">
        <v>38</v>
      </c>
      <c r="C2920" s="3">
        <v>19</v>
      </c>
      <c r="D2920" s="2" t="s">
        <v>26</v>
      </c>
      <c r="E2920" t="s">
        <v>16060</v>
      </c>
      <c r="I2920" t="str">
        <f t="shared" si="45"/>
        <v>Carex morrowii  ;19;38;19</v>
      </c>
      <c r="M2920" s="8" t="s">
        <v>18142</v>
      </c>
    </row>
    <row r="2921" spans="1:13" x14ac:dyDescent="0.25">
      <c r="B2921" s="3">
        <v>30</v>
      </c>
      <c r="C2921" s="3">
        <v>15</v>
      </c>
      <c r="D2921" s="2" t="s">
        <v>26</v>
      </c>
      <c r="E2921" t="s">
        <v>16060</v>
      </c>
      <c r="I2921" t="str">
        <f t="shared" si="45"/>
        <v>Carex morrowii  ;;30;15</v>
      </c>
      <c r="M2921" s="8" t="s">
        <v>18143</v>
      </c>
    </row>
    <row r="2922" spans="1:13" x14ac:dyDescent="0.25">
      <c r="B2922" s="3">
        <v>38</v>
      </c>
      <c r="C2922" s="3">
        <v>19</v>
      </c>
      <c r="D2922" s="2" t="s">
        <v>26</v>
      </c>
      <c r="E2922" t="s">
        <v>16060</v>
      </c>
      <c r="F2922" s="6" t="s">
        <v>16682</v>
      </c>
      <c r="G2922" t="s">
        <v>16061</v>
      </c>
      <c r="I2922" t="str">
        <f t="shared" si="45"/>
        <v>Carex morrowii var temnolepis;;38;19</v>
      </c>
      <c r="M2922" s="8" t="s">
        <v>16762</v>
      </c>
    </row>
    <row r="2923" spans="1:13" x14ac:dyDescent="0.25">
      <c r="B2923" s="3">
        <v>36</v>
      </c>
      <c r="C2923" s="3">
        <v>18</v>
      </c>
      <c r="D2923" s="2" t="s">
        <v>26</v>
      </c>
      <c r="E2923" t="s">
        <v>16062</v>
      </c>
      <c r="I2923" t="str">
        <f t="shared" si="45"/>
        <v>Carex mucronata  ;;36;18</v>
      </c>
      <c r="M2923" s="8" t="s">
        <v>18144</v>
      </c>
    </row>
    <row r="2924" spans="1:13" x14ac:dyDescent="0.25">
      <c r="B2924" s="3">
        <v>36</v>
      </c>
      <c r="C2924" s="3">
        <v>18</v>
      </c>
      <c r="D2924" s="2" t="s">
        <v>26</v>
      </c>
      <c r="E2924" t="s">
        <v>16062</v>
      </c>
      <c r="I2924" t="str">
        <f t="shared" si="45"/>
        <v>Carex mucronata  ;;36;18</v>
      </c>
      <c r="M2924" s="8" t="s">
        <v>18144</v>
      </c>
    </row>
    <row r="2925" spans="1:13" x14ac:dyDescent="0.25">
      <c r="B2925" s="3">
        <v>36</v>
      </c>
      <c r="C2925" s="3">
        <v>18</v>
      </c>
      <c r="D2925" s="2" t="s">
        <v>26</v>
      </c>
      <c r="E2925" t="s">
        <v>16062</v>
      </c>
      <c r="I2925" t="str">
        <f t="shared" si="45"/>
        <v>Carex mucronata  ;;36;18</v>
      </c>
      <c r="M2925" s="8" t="s">
        <v>18144</v>
      </c>
    </row>
    <row r="2926" spans="1:13" x14ac:dyDescent="0.25">
      <c r="B2926" s="3">
        <v>36</v>
      </c>
      <c r="C2926" s="3">
        <v>18</v>
      </c>
      <c r="D2926" s="2" t="s">
        <v>26</v>
      </c>
      <c r="E2926" t="s">
        <v>16062</v>
      </c>
      <c r="I2926" t="str">
        <f t="shared" si="45"/>
        <v>Carex mucronata  ;;36;18</v>
      </c>
      <c r="M2926" s="8" t="s">
        <v>18144</v>
      </c>
    </row>
    <row r="2927" spans="1:13" x14ac:dyDescent="0.25">
      <c r="B2927" s="3">
        <v>34</v>
      </c>
      <c r="C2927" s="3">
        <v>17</v>
      </c>
      <c r="D2927" s="2" t="s">
        <v>26</v>
      </c>
      <c r="E2927" t="s">
        <v>16062</v>
      </c>
      <c r="I2927" t="str">
        <f t="shared" si="45"/>
        <v>Carex mucronata  ;;34;17</v>
      </c>
      <c r="M2927" s="8" t="s">
        <v>18145</v>
      </c>
    </row>
    <row r="2928" spans="1:13" x14ac:dyDescent="0.25">
      <c r="B2928" s="3">
        <v>36</v>
      </c>
      <c r="C2928" s="3">
        <v>18</v>
      </c>
      <c r="D2928" s="2" t="s">
        <v>26</v>
      </c>
      <c r="E2928" t="s">
        <v>16062</v>
      </c>
      <c r="I2928" t="str">
        <f t="shared" si="45"/>
        <v>Carex mucronata  ;;36;18</v>
      </c>
      <c r="M2928" s="8" t="s">
        <v>18144</v>
      </c>
    </row>
    <row r="2929" spans="2:13" x14ac:dyDescent="0.25">
      <c r="B2929" s="3">
        <v>34</v>
      </c>
      <c r="C2929" s="3">
        <v>17</v>
      </c>
      <c r="D2929" s="2" t="s">
        <v>26</v>
      </c>
      <c r="E2929" t="s">
        <v>16062</v>
      </c>
      <c r="I2929" t="str">
        <f t="shared" si="45"/>
        <v>Carex mucronata  ;;34;17</v>
      </c>
      <c r="M2929" s="8" t="s">
        <v>18145</v>
      </c>
    </row>
    <row r="2930" spans="2:13" x14ac:dyDescent="0.25">
      <c r="B2930" s="3">
        <v>36</v>
      </c>
      <c r="C2930" s="3">
        <v>18</v>
      </c>
      <c r="D2930" s="2" t="s">
        <v>26</v>
      </c>
      <c r="E2930" t="s">
        <v>16062</v>
      </c>
      <c r="I2930" t="str">
        <f t="shared" si="45"/>
        <v>Carex mucronata  ;;36;18</v>
      </c>
      <c r="M2930" s="8" t="s">
        <v>18144</v>
      </c>
    </row>
    <row r="2931" spans="2:13" x14ac:dyDescent="0.25">
      <c r="B2931" s="3">
        <v>36</v>
      </c>
      <c r="C2931" s="3">
        <v>18</v>
      </c>
      <c r="D2931" s="2" t="s">
        <v>26</v>
      </c>
      <c r="E2931" t="s">
        <v>16062</v>
      </c>
      <c r="I2931" t="str">
        <f t="shared" si="45"/>
        <v>Carex mucronata  ;;36;18</v>
      </c>
      <c r="M2931" s="8" t="s">
        <v>18144</v>
      </c>
    </row>
    <row r="2932" spans="2:13" x14ac:dyDescent="0.25">
      <c r="B2932" s="3">
        <v>36</v>
      </c>
      <c r="C2932" s="3">
        <v>18</v>
      </c>
      <c r="D2932" s="2" t="s">
        <v>26</v>
      </c>
      <c r="E2932" t="s">
        <v>16062</v>
      </c>
      <c r="I2932" t="str">
        <f t="shared" si="45"/>
        <v>Carex mucronata  ;;36;18</v>
      </c>
      <c r="M2932" s="8" t="s">
        <v>18144</v>
      </c>
    </row>
    <row r="2933" spans="2:13" x14ac:dyDescent="0.25">
      <c r="B2933" s="3">
        <v>36</v>
      </c>
      <c r="C2933" s="3">
        <v>18</v>
      </c>
      <c r="D2933" s="2" t="s">
        <v>26</v>
      </c>
      <c r="E2933" t="s">
        <v>16062</v>
      </c>
      <c r="I2933" t="str">
        <f t="shared" si="45"/>
        <v>Carex mucronata  ;;36;18</v>
      </c>
      <c r="M2933" s="8" t="s">
        <v>18144</v>
      </c>
    </row>
    <row r="2934" spans="2:13" x14ac:dyDescent="0.25">
      <c r="B2934" s="3" t="s">
        <v>14157</v>
      </c>
      <c r="C2934" s="3">
        <v>18</v>
      </c>
      <c r="D2934" s="2" t="s">
        <v>26</v>
      </c>
      <c r="E2934" t="s">
        <v>16062</v>
      </c>
      <c r="I2934" t="str">
        <f t="shared" si="45"/>
        <v>Carex mucronata  ;;2n = 36;18</v>
      </c>
      <c r="M2934" s="8" t="s">
        <v>18146</v>
      </c>
    </row>
    <row r="2935" spans="2:13" x14ac:dyDescent="0.25">
      <c r="B2935" s="3" t="s">
        <v>14157</v>
      </c>
      <c r="C2935" s="3">
        <v>18</v>
      </c>
      <c r="D2935" s="2" t="s">
        <v>26</v>
      </c>
      <c r="E2935" t="s">
        <v>16062</v>
      </c>
      <c r="I2935" t="str">
        <f t="shared" si="45"/>
        <v>Carex mucronata  ;;2n = 36;18</v>
      </c>
      <c r="M2935" s="8" t="s">
        <v>18146</v>
      </c>
    </row>
    <row r="2936" spans="2:13" x14ac:dyDescent="0.25">
      <c r="B2936" s="3" t="s">
        <v>14157</v>
      </c>
      <c r="C2936" s="3">
        <v>18</v>
      </c>
      <c r="D2936" s="2" t="s">
        <v>26</v>
      </c>
      <c r="E2936" t="s">
        <v>16062</v>
      </c>
      <c r="I2936" t="str">
        <f t="shared" si="45"/>
        <v>Carex mucronata  ;;2n = 36;18</v>
      </c>
      <c r="M2936" s="8" t="s">
        <v>18146</v>
      </c>
    </row>
    <row r="2937" spans="2:13" x14ac:dyDescent="0.25">
      <c r="B2937" s="3">
        <v>46</v>
      </c>
      <c r="C2937" s="3">
        <v>23</v>
      </c>
      <c r="D2937" s="2" t="s">
        <v>26</v>
      </c>
      <c r="E2937" t="s">
        <v>16063</v>
      </c>
      <c r="I2937" t="str">
        <f t="shared" si="45"/>
        <v>Carex muehlenbergii  ;;46;23</v>
      </c>
      <c r="M2937" s="8" t="s">
        <v>18147</v>
      </c>
    </row>
    <row r="2938" spans="2:13" x14ac:dyDescent="0.25">
      <c r="B2938" s="3">
        <v>70</v>
      </c>
      <c r="C2938" s="3">
        <v>35</v>
      </c>
      <c r="D2938" s="2" t="s">
        <v>26</v>
      </c>
      <c r="E2938" t="s">
        <v>16064</v>
      </c>
      <c r="I2938" t="str">
        <f t="shared" si="45"/>
        <v>Carex muelleri  ;;70;35</v>
      </c>
      <c r="M2938" s="8" t="s">
        <v>18148</v>
      </c>
    </row>
    <row r="2939" spans="2:13" x14ac:dyDescent="0.25">
      <c r="B2939" s="3" t="s">
        <v>2006</v>
      </c>
      <c r="C2939" s="3">
        <v>35</v>
      </c>
      <c r="D2939" s="2" t="s">
        <v>26</v>
      </c>
      <c r="E2939" t="s">
        <v>16064</v>
      </c>
      <c r="I2939" t="str">
        <f t="shared" si="45"/>
        <v>Carex muelleri  ;;c.70;35</v>
      </c>
      <c r="M2939" s="8" t="s">
        <v>18149</v>
      </c>
    </row>
    <row r="2940" spans="2:13" x14ac:dyDescent="0.25">
      <c r="B2940" s="3">
        <v>70</v>
      </c>
      <c r="C2940" s="3">
        <v>35</v>
      </c>
      <c r="D2940" s="2" t="s">
        <v>26</v>
      </c>
      <c r="E2940" t="s">
        <v>16065</v>
      </c>
      <c r="I2940" t="str">
        <f t="shared" si="45"/>
        <v>Carex multicostata  ;;70;35</v>
      </c>
      <c r="M2940" s="8" t="s">
        <v>18150</v>
      </c>
    </row>
    <row r="2941" spans="2:13" x14ac:dyDescent="0.25">
      <c r="B2941" s="3">
        <v>58</v>
      </c>
      <c r="C2941" s="3">
        <v>29</v>
      </c>
      <c r="D2941" s="2" t="s">
        <v>26</v>
      </c>
      <c r="E2941" t="s">
        <v>16066</v>
      </c>
      <c r="I2941" t="str">
        <f t="shared" si="45"/>
        <v>Carex muricata  ;;58;29</v>
      </c>
      <c r="M2941" s="8" t="s">
        <v>18151</v>
      </c>
    </row>
    <row r="2942" spans="2:13" x14ac:dyDescent="0.25">
      <c r="B2942" s="3">
        <v>56</v>
      </c>
      <c r="C2942" s="3">
        <v>28</v>
      </c>
      <c r="D2942" s="2" t="s">
        <v>26</v>
      </c>
      <c r="E2942" t="s">
        <v>16066</v>
      </c>
      <c r="I2942" t="str">
        <f t="shared" si="45"/>
        <v>Carex muricata  ;;56;28</v>
      </c>
      <c r="M2942" s="8" t="s">
        <v>18152</v>
      </c>
    </row>
    <row r="2943" spans="2:13" x14ac:dyDescent="0.25">
      <c r="B2943" s="3" t="s">
        <v>1408</v>
      </c>
      <c r="C2943" s="3" t="s">
        <v>1409</v>
      </c>
      <c r="D2943" s="2" t="s">
        <v>26</v>
      </c>
      <c r="E2943" t="s">
        <v>16066</v>
      </c>
      <c r="I2943" t="str">
        <f t="shared" si="45"/>
        <v>Carex muricata  ;;56, 58;28, 29</v>
      </c>
      <c r="M2943" s="8" t="s">
        <v>18153</v>
      </c>
    </row>
    <row r="2944" spans="2:13" x14ac:dyDescent="0.25">
      <c r="B2944" s="3">
        <v>58</v>
      </c>
      <c r="C2944" s="3">
        <v>29</v>
      </c>
      <c r="D2944" s="2" t="s">
        <v>26</v>
      </c>
      <c r="E2944" t="s">
        <v>16066</v>
      </c>
      <c r="I2944" t="str">
        <f t="shared" si="45"/>
        <v>Carex muricata  ;;58;29</v>
      </c>
      <c r="M2944" s="8" t="s">
        <v>18151</v>
      </c>
    </row>
    <row r="2945" spans="1:13" x14ac:dyDescent="0.25">
      <c r="B2945" s="3">
        <v>58</v>
      </c>
      <c r="C2945" s="3">
        <v>29</v>
      </c>
      <c r="D2945" s="2" t="s">
        <v>26</v>
      </c>
      <c r="E2945" t="s">
        <v>16066</v>
      </c>
      <c r="I2945" t="str">
        <f t="shared" si="45"/>
        <v>Carex muricata  ;;58;29</v>
      </c>
      <c r="M2945" s="8" t="s">
        <v>18151</v>
      </c>
    </row>
    <row r="2946" spans="1:13" x14ac:dyDescent="0.25">
      <c r="B2946" s="3">
        <v>58</v>
      </c>
      <c r="C2946" s="3">
        <v>29</v>
      </c>
      <c r="D2946" s="2" t="s">
        <v>26</v>
      </c>
      <c r="E2946" t="s">
        <v>16066</v>
      </c>
      <c r="I2946" t="str">
        <f t="shared" ref="I2946:I3009" si="46">CONCATENATE(D2946,$P$1,E2946,$P$1,F2946,$P$1,G2946,$Q$1,A2946,$Q$1,B2946,$Q$1,C2946)</f>
        <v>Carex muricata  ;;58;29</v>
      </c>
      <c r="M2946" s="8" t="s">
        <v>18151</v>
      </c>
    </row>
    <row r="2947" spans="1:13" x14ac:dyDescent="0.25">
      <c r="B2947" s="3">
        <v>58</v>
      </c>
      <c r="C2947" s="3">
        <v>29</v>
      </c>
      <c r="D2947" s="2" t="s">
        <v>26</v>
      </c>
      <c r="E2947" t="s">
        <v>16066</v>
      </c>
      <c r="I2947" t="str">
        <f t="shared" si="46"/>
        <v>Carex muricata  ;;58;29</v>
      </c>
      <c r="M2947" s="8" t="s">
        <v>18151</v>
      </c>
    </row>
    <row r="2948" spans="1:13" x14ac:dyDescent="0.25">
      <c r="B2948" s="3" t="s">
        <v>1408</v>
      </c>
      <c r="C2948" s="3" t="s">
        <v>1409</v>
      </c>
      <c r="D2948" s="2" t="s">
        <v>26</v>
      </c>
      <c r="E2948" t="s">
        <v>16066</v>
      </c>
      <c r="I2948" t="str">
        <f t="shared" si="46"/>
        <v>Carex muricata  ;;56, 58;28, 29</v>
      </c>
      <c r="M2948" s="8" t="s">
        <v>18153</v>
      </c>
    </row>
    <row r="2949" spans="1:13" x14ac:dyDescent="0.25">
      <c r="B2949" s="3">
        <v>56</v>
      </c>
      <c r="C2949" s="3">
        <v>28</v>
      </c>
      <c r="D2949" s="2" t="s">
        <v>26</v>
      </c>
      <c r="E2949" t="s">
        <v>16066</v>
      </c>
      <c r="I2949" t="str">
        <f t="shared" si="46"/>
        <v>Carex muricata  ;;56;28</v>
      </c>
      <c r="M2949" s="8" t="s">
        <v>18152</v>
      </c>
    </row>
    <row r="2950" spans="1:13" x14ac:dyDescent="0.25">
      <c r="B2950" s="3">
        <v>56</v>
      </c>
      <c r="C2950" s="3">
        <v>28</v>
      </c>
      <c r="D2950" s="2" t="s">
        <v>26</v>
      </c>
      <c r="E2950" t="s">
        <v>16066</v>
      </c>
      <c r="I2950" t="str">
        <f t="shared" si="46"/>
        <v>Carex muricata  ;;56;28</v>
      </c>
      <c r="M2950" s="8" t="s">
        <v>18152</v>
      </c>
    </row>
    <row r="2951" spans="1:13" x14ac:dyDescent="0.25">
      <c r="A2951" s="3">
        <v>29</v>
      </c>
      <c r="B2951" s="3">
        <v>58</v>
      </c>
      <c r="C2951" s="3">
        <v>29</v>
      </c>
      <c r="D2951" s="2" t="s">
        <v>26</v>
      </c>
      <c r="E2951" t="s">
        <v>16066</v>
      </c>
      <c r="I2951" t="str">
        <f t="shared" si="46"/>
        <v>Carex muricata  ;29;58;29</v>
      </c>
      <c r="M2951" s="8" t="s">
        <v>18154</v>
      </c>
    </row>
    <row r="2952" spans="1:13" x14ac:dyDescent="0.25">
      <c r="B2952" s="3" t="s">
        <v>3801</v>
      </c>
      <c r="C2952" s="3">
        <v>28</v>
      </c>
      <c r="D2952" s="2" t="s">
        <v>26</v>
      </c>
      <c r="E2952" t="s">
        <v>16066</v>
      </c>
      <c r="I2952" t="str">
        <f t="shared" si="46"/>
        <v>Carex muricata  ;;55, 56;28</v>
      </c>
      <c r="M2952" s="8" t="s">
        <v>18155</v>
      </c>
    </row>
    <row r="2953" spans="1:13" x14ac:dyDescent="0.25">
      <c r="A2953" s="3">
        <v>29</v>
      </c>
      <c r="B2953" s="3">
        <v>58</v>
      </c>
      <c r="C2953" s="3">
        <v>29</v>
      </c>
      <c r="D2953" s="2" t="s">
        <v>26</v>
      </c>
      <c r="E2953" t="s">
        <v>16066</v>
      </c>
      <c r="I2953" t="str">
        <f t="shared" si="46"/>
        <v>Carex muricata  ;29;58;29</v>
      </c>
      <c r="M2953" s="8" t="s">
        <v>18154</v>
      </c>
    </row>
    <row r="2954" spans="1:13" x14ac:dyDescent="0.25">
      <c r="B2954" s="3" t="s">
        <v>3801</v>
      </c>
      <c r="C2954" s="3">
        <v>28</v>
      </c>
      <c r="D2954" s="2" t="s">
        <v>26</v>
      </c>
      <c r="E2954" t="s">
        <v>16066</v>
      </c>
      <c r="I2954" t="str">
        <f t="shared" si="46"/>
        <v>Carex muricata  ;;55, 56;28</v>
      </c>
      <c r="M2954" s="8" t="s">
        <v>18155</v>
      </c>
    </row>
    <row r="2955" spans="1:13" x14ac:dyDescent="0.25">
      <c r="B2955" s="3">
        <v>56</v>
      </c>
      <c r="C2955" s="3">
        <v>28</v>
      </c>
      <c r="D2955" s="2" t="s">
        <v>26</v>
      </c>
      <c r="E2955" t="s">
        <v>16066</v>
      </c>
      <c r="I2955" t="str">
        <f t="shared" si="46"/>
        <v>Carex muricata  ;;56;28</v>
      </c>
      <c r="M2955" s="8" t="s">
        <v>18152</v>
      </c>
    </row>
    <row r="2956" spans="1:13" x14ac:dyDescent="0.25">
      <c r="B2956" s="3">
        <v>56</v>
      </c>
      <c r="C2956" s="3">
        <v>28</v>
      </c>
      <c r="D2956" s="2" t="s">
        <v>26</v>
      </c>
      <c r="E2956" t="s">
        <v>16066</v>
      </c>
      <c r="I2956" t="str">
        <f t="shared" si="46"/>
        <v>Carex muricata  ;;56;28</v>
      </c>
      <c r="M2956" s="8" t="s">
        <v>18152</v>
      </c>
    </row>
    <row r="2957" spans="1:13" x14ac:dyDescent="0.25">
      <c r="A2957" s="3" t="s">
        <v>9742</v>
      </c>
      <c r="B2957" s="3" t="s">
        <v>9743</v>
      </c>
      <c r="C2957" s="3" t="s">
        <v>9514</v>
      </c>
      <c r="D2957" s="2" t="s">
        <v>26</v>
      </c>
      <c r="E2957" t="s">
        <v>16066</v>
      </c>
      <c r="I2957" t="str">
        <f t="shared" si="46"/>
        <v>Carex muricata  ;26II, 27II, 28II, etc.;50, 52-56;25, 26, 28</v>
      </c>
      <c r="M2957" s="8" t="s">
        <v>18156</v>
      </c>
    </row>
    <row r="2958" spans="1:13" x14ac:dyDescent="0.25">
      <c r="B2958" s="3">
        <v>58</v>
      </c>
      <c r="C2958" s="3">
        <v>29</v>
      </c>
      <c r="D2958" s="2" t="s">
        <v>26</v>
      </c>
      <c r="E2958" t="s">
        <v>16066</v>
      </c>
      <c r="I2958" t="str">
        <f t="shared" si="46"/>
        <v>Carex muricata  ;;58;29</v>
      </c>
      <c r="M2958" s="8" t="s">
        <v>18151</v>
      </c>
    </row>
    <row r="2959" spans="1:13" x14ac:dyDescent="0.25">
      <c r="A2959" s="3">
        <v>34</v>
      </c>
      <c r="C2959" s="3">
        <v>34</v>
      </c>
      <c r="D2959" s="2" t="s">
        <v>26</v>
      </c>
      <c r="E2959" t="s">
        <v>16066</v>
      </c>
      <c r="I2959" t="str">
        <f t="shared" si="46"/>
        <v>Carex muricata  ;34;;34</v>
      </c>
      <c r="M2959" s="8" t="s">
        <v>18157</v>
      </c>
    </row>
    <row r="2960" spans="1:13" x14ac:dyDescent="0.25">
      <c r="B2960" s="3">
        <v>58</v>
      </c>
      <c r="C2960" s="3">
        <v>29</v>
      </c>
      <c r="D2960" s="2" t="s">
        <v>26</v>
      </c>
      <c r="E2960" t="s">
        <v>16066</v>
      </c>
      <c r="I2960" t="str">
        <f t="shared" si="46"/>
        <v>Carex muricata  ;;58;29</v>
      </c>
      <c r="M2960" s="8" t="s">
        <v>18151</v>
      </c>
    </row>
    <row r="2961" spans="1:13" x14ac:dyDescent="0.25">
      <c r="A2961" s="3">
        <v>35</v>
      </c>
      <c r="C2961" s="3">
        <v>35</v>
      </c>
      <c r="D2961" s="2" t="s">
        <v>26</v>
      </c>
      <c r="E2961" t="s">
        <v>16066</v>
      </c>
      <c r="I2961" t="str">
        <f t="shared" si="46"/>
        <v>Carex muricata  ;35;;35</v>
      </c>
      <c r="M2961" s="8" t="s">
        <v>18158</v>
      </c>
    </row>
    <row r="2962" spans="1:13" x14ac:dyDescent="0.25">
      <c r="A2962" s="3">
        <v>35</v>
      </c>
      <c r="C2962" s="3">
        <v>35</v>
      </c>
      <c r="D2962" s="2" t="s">
        <v>26</v>
      </c>
      <c r="E2962" t="s">
        <v>16066</v>
      </c>
      <c r="I2962" t="str">
        <f t="shared" si="46"/>
        <v>Carex muricata  ;35;;35</v>
      </c>
      <c r="M2962" s="8" t="s">
        <v>18158</v>
      </c>
    </row>
    <row r="2963" spans="1:13" x14ac:dyDescent="0.25">
      <c r="B2963" s="3" t="s">
        <v>13079</v>
      </c>
      <c r="C2963" s="3">
        <v>28</v>
      </c>
      <c r="D2963" s="2" t="s">
        <v>26</v>
      </c>
      <c r="E2963" t="s">
        <v>16066</v>
      </c>
      <c r="I2963" t="str">
        <f t="shared" si="46"/>
        <v>Carex muricata  ;;c. 56;28</v>
      </c>
      <c r="M2963" s="8" t="s">
        <v>18159</v>
      </c>
    </row>
    <row r="2964" spans="1:13" x14ac:dyDescent="0.25">
      <c r="B2964" s="3" t="s">
        <v>15112</v>
      </c>
      <c r="C2964" s="3">
        <v>29</v>
      </c>
      <c r="D2964" s="2" t="s">
        <v>26</v>
      </c>
      <c r="E2964" t="s">
        <v>16066</v>
      </c>
      <c r="I2964" t="str">
        <f t="shared" si="46"/>
        <v>Carex muricata  ;;c. 58;29</v>
      </c>
      <c r="M2964" s="8" t="s">
        <v>18160</v>
      </c>
    </row>
    <row r="2965" spans="1:13" x14ac:dyDescent="0.25">
      <c r="B2965" s="3">
        <v>55</v>
      </c>
      <c r="D2965" s="2" t="s">
        <v>26</v>
      </c>
      <c r="E2965" t="s">
        <v>16066</v>
      </c>
      <c r="I2965" t="str">
        <f t="shared" si="46"/>
        <v>Carex muricata  ;;55;</v>
      </c>
      <c r="M2965" s="8" t="s">
        <v>18161</v>
      </c>
    </row>
    <row r="2966" spans="1:13" x14ac:dyDescent="0.25">
      <c r="B2966" s="3">
        <v>58</v>
      </c>
      <c r="C2966" s="3">
        <v>29</v>
      </c>
      <c r="D2966" s="2" t="s">
        <v>26</v>
      </c>
      <c r="E2966" t="s">
        <v>16066</v>
      </c>
      <c r="I2966" t="str">
        <f t="shared" si="46"/>
        <v>Carex muricata  ;;58;29</v>
      </c>
      <c r="M2966" s="8" t="s">
        <v>18151</v>
      </c>
    </row>
    <row r="2967" spans="1:13" x14ac:dyDescent="0.25">
      <c r="B2967" s="3">
        <v>56</v>
      </c>
      <c r="C2967" s="3">
        <v>28</v>
      </c>
      <c r="D2967" s="2" t="s">
        <v>26</v>
      </c>
      <c r="E2967" t="s">
        <v>16066</v>
      </c>
      <c r="I2967" t="str">
        <f t="shared" si="46"/>
        <v>Carex muricata  ;;56;28</v>
      </c>
      <c r="M2967" s="8" t="s">
        <v>18152</v>
      </c>
    </row>
    <row r="2968" spans="1:13" x14ac:dyDescent="0.25">
      <c r="A2968" s="3">
        <v>29</v>
      </c>
      <c r="C2968" s="3">
        <v>29</v>
      </c>
      <c r="D2968" s="2" t="s">
        <v>26</v>
      </c>
      <c r="E2968" t="s">
        <v>16066</v>
      </c>
      <c r="I2968" t="str">
        <f t="shared" si="46"/>
        <v>Carex muricata  ;29;;29</v>
      </c>
      <c r="M2968" s="8" t="s">
        <v>18162</v>
      </c>
    </row>
    <row r="2969" spans="1:13" x14ac:dyDescent="0.25">
      <c r="A2969" s="3">
        <v>40</v>
      </c>
      <c r="C2969" s="3">
        <v>40</v>
      </c>
      <c r="D2969" s="2" t="s">
        <v>26</v>
      </c>
      <c r="E2969" t="s">
        <v>16067</v>
      </c>
      <c r="I2969" t="str">
        <f t="shared" si="46"/>
        <v>Carex muskingumensis  ;40;;40</v>
      </c>
      <c r="M2969" s="8" t="s">
        <v>18163</v>
      </c>
    </row>
    <row r="2970" spans="1:13" x14ac:dyDescent="0.25">
      <c r="B2970" s="3">
        <v>80</v>
      </c>
      <c r="C2970" s="3">
        <v>40</v>
      </c>
      <c r="D2970" s="2" t="s">
        <v>26</v>
      </c>
      <c r="E2970" t="s">
        <v>16067</v>
      </c>
      <c r="I2970" t="str">
        <f t="shared" si="46"/>
        <v>Carex muskingumensis  ;;80;40</v>
      </c>
      <c r="M2970" s="8" t="s">
        <v>18164</v>
      </c>
    </row>
    <row r="2971" spans="1:13" x14ac:dyDescent="0.25">
      <c r="B2971" s="3">
        <v>80</v>
      </c>
      <c r="C2971" s="3">
        <v>40</v>
      </c>
      <c r="D2971" s="2" t="s">
        <v>26</v>
      </c>
      <c r="E2971" t="s">
        <v>16067</v>
      </c>
      <c r="I2971" t="str">
        <f t="shared" si="46"/>
        <v>Carex muskingumensis  ;;80;40</v>
      </c>
      <c r="M2971" s="8" t="s">
        <v>18164</v>
      </c>
    </row>
    <row r="2972" spans="1:13" x14ac:dyDescent="0.25">
      <c r="A2972" s="3">
        <v>22</v>
      </c>
      <c r="C2972" s="3">
        <v>22</v>
      </c>
      <c r="D2972" s="2" t="s">
        <v>26</v>
      </c>
      <c r="E2972" t="s">
        <v>16068</v>
      </c>
      <c r="I2972" t="str">
        <f t="shared" si="46"/>
        <v>Carex myosurus  ;22;;22</v>
      </c>
      <c r="M2972" s="8" t="s">
        <v>18165</v>
      </c>
    </row>
    <row r="2973" spans="1:13" x14ac:dyDescent="0.25">
      <c r="B2973" s="3">
        <v>70</v>
      </c>
      <c r="C2973" s="3">
        <v>35</v>
      </c>
      <c r="D2973" s="2" t="s">
        <v>26</v>
      </c>
      <c r="E2973" t="s">
        <v>16069</v>
      </c>
      <c r="I2973" t="str">
        <f t="shared" si="46"/>
        <v>Carex nardina  ;;70;35</v>
      </c>
      <c r="M2973" s="8" t="s">
        <v>18166</v>
      </c>
    </row>
    <row r="2974" spans="1:13" x14ac:dyDescent="0.25">
      <c r="B2974" s="3" t="s">
        <v>3806</v>
      </c>
      <c r="C2974" s="3">
        <v>35</v>
      </c>
      <c r="D2974" s="2" t="s">
        <v>26</v>
      </c>
      <c r="E2974" t="s">
        <v>16069</v>
      </c>
      <c r="I2974" t="str">
        <f t="shared" si="46"/>
        <v>Carex nardina  ;;ca. 70;35</v>
      </c>
      <c r="M2974" s="8" t="s">
        <v>18167</v>
      </c>
    </row>
    <row r="2975" spans="1:13" x14ac:dyDescent="0.25">
      <c r="B2975" s="3">
        <v>70</v>
      </c>
      <c r="C2975" s="3">
        <v>35</v>
      </c>
      <c r="D2975" s="2" t="s">
        <v>26</v>
      </c>
      <c r="E2975" t="s">
        <v>16069</v>
      </c>
      <c r="I2975" t="str">
        <f t="shared" si="46"/>
        <v>Carex nardina  ;;70;35</v>
      </c>
      <c r="M2975" s="8" t="s">
        <v>18166</v>
      </c>
    </row>
    <row r="2976" spans="1:13" x14ac:dyDescent="0.25">
      <c r="B2976" s="3">
        <v>68</v>
      </c>
      <c r="C2976" s="3">
        <v>34</v>
      </c>
      <c r="D2976" s="2" t="s">
        <v>26</v>
      </c>
      <c r="E2976" t="s">
        <v>16069</v>
      </c>
      <c r="I2976" t="str">
        <f t="shared" si="46"/>
        <v>Carex nardina  ;;68;34</v>
      </c>
      <c r="M2976" s="8" t="s">
        <v>18168</v>
      </c>
    </row>
    <row r="2977" spans="2:13" x14ac:dyDescent="0.25">
      <c r="B2977" s="3">
        <v>68</v>
      </c>
      <c r="C2977" s="3">
        <v>34</v>
      </c>
      <c r="D2977" s="2" t="s">
        <v>26</v>
      </c>
      <c r="E2977" t="s">
        <v>16069</v>
      </c>
      <c r="I2977" t="str">
        <f t="shared" si="46"/>
        <v>Carex nardina  ;;68;34</v>
      </c>
      <c r="M2977" s="8" t="s">
        <v>18168</v>
      </c>
    </row>
    <row r="2978" spans="2:13" x14ac:dyDescent="0.25">
      <c r="B2978" s="3" t="s">
        <v>3812</v>
      </c>
      <c r="C2978" s="3">
        <v>34</v>
      </c>
      <c r="D2978" s="2" t="s">
        <v>26</v>
      </c>
      <c r="E2978" t="s">
        <v>16069</v>
      </c>
      <c r="I2978" t="str">
        <f t="shared" si="46"/>
        <v>Carex nardina  ;;ca. 68;34</v>
      </c>
      <c r="M2978" s="8" t="s">
        <v>18169</v>
      </c>
    </row>
    <row r="2979" spans="2:13" x14ac:dyDescent="0.25">
      <c r="B2979" s="3">
        <v>68</v>
      </c>
      <c r="C2979" s="3">
        <v>34</v>
      </c>
      <c r="D2979" s="2" t="s">
        <v>26</v>
      </c>
      <c r="E2979" t="s">
        <v>16069</v>
      </c>
      <c r="I2979" t="str">
        <f t="shared" si="46"/>
        <v>Carex nardina  ;;68;34</v>
      </c>
      <c r="M2979" s="8" t="s">
        <v>18168</v>
      </c>
    </row>
    <row r="2980" spans="2:13" x14ac:dyDescent="0.25">
      <c r="B2980" s="3" t="s">
        <v>3812</v>
      </c>
      <c r="C2980" s="3">
        <v>34</v>
      </c>
      <c r="D2980" s="2" t="s">
        <v>26</v>
      </c>
      <c r="E2980" t="s">
        <v>16069</v>
      </c>
      <c r="I2980" t="str">
        <f t="shared" si="46"/>
        <v>Carex nardina  ;;ca. 68;34</v>
      </c>
      <c r="M2980" s="8" t="s">
        <v>18169</v>
      </c>
    </row>
    <row r="2981" spans="2:13" x14ac:dyDescent="0.25">
      <c r="B2981" s="3">
        <v>68</v>
      </c>
      <c r="C2981" s="3">
        <v>34</v>
      </c>
      <c r="D2981" s="2" t="s">
        <v>26</v>
      </c>
      <c r="E2981" t="s">
        <v>16069</v>
      </c>
      <c r="I2981" t="str">
        <f t="shared" si="46"/>
        <v>Carex nardina  ;;68;34</v>
      </c>
      <c r="M2981" s="8" t="s">
        <v>18168</v>
      </c>
    </row>
    <row r="2982" spans="2:13" x14ac:dyDescent="0.25">
      <c r="B2982" s="3">
        <v>68</v>
      </c>
      <c r="C2982" s="3">
        <v>34</v>
      </c>
      <c r="D2982" s="2" t="s">
        <v>26</v>
      </c>
      <c r="E2982" t="s">
        <v>16069</v>
      </c>
      <c r="I2982" t="str">
        <f t="shared" si="46"/>
        <v>Carex nardina  ;;68;34</v>
      </c>
      <c r="M2982" s="8" t="s">
        <v>18168</v>
      </c>
    </row>
    <row r="2983" spans="2:13" x14ac:dyDescent="0.25">
      <c r="B2983" s="3">
        <v>70</v>
      </c>
      <c r="C2983" s="3">
        <v>35</v>
      </c>
      <c r="D2983" s="2" t="s">
        <v>26</v>
      </c>
      <c r="E2983" t="s">
        <v>16069</v>
      </c>
      <c r="I2983" t="str">
        <f t="shared" si="46"/>
        <v>Carex nardina  ;;70;35</v>
      </c>
      <c r="M2983" s="8" t="s">
        <v>18166</v>
      </c>
    </row>
    <row r="2984" spans="2:13" x14ac:dyDescent="0.25">
      <c r="B2984" s="3">
        <v>68</v>
      </c>
      <c r="C2984" s="3">
        <v>34</v>
      </c>
      <c r="D2984" s="2" t="s">
        <v>26</v>
      </c>
      <c r="E2984" t="s">
        <v>16069</v>
      </c>
      <c r="I2984" t="str">
        <f t="shared" si="46"/>
        <v>Carex nardina  ;;68;34</v>
      </c>
      <c r="M2984" s="8" t="s">
        <v>18168</v>
      </c>
    </row>
    <row r="2985" spans="2:13" x14ac:dyDescent="0.25">
      <c r="B2985" s="3">
        <v>68</v>
      </c>
      <c r="C2985" s="3">
        <v>34</v>
      </c>
      <c r="D2985" s="2" t="s">
        <v>26</v>
      </c>
      <c r="E2985" t="s">
        <v>16069</v>
      </c>
      <c r="I2985" t="str">
        <f t="shared" si="46"/>
        <v>Carex nardina  ;;68;34</v>
      </c>
      <c r="M2985" s="8" t="s">
        <v>18168</v>
      </c>
    </row>
    <row r="2986" spans="2:13" x14ac:dyDescent="0.25">
      <c r="B2986" s="3" t="s">
        <v>1662</v>
      </c>
      <c r="C2986" s="3">
        <v>34</v>
      </c>
      <c r="D2986" s="2" t="s">
        <v>26</v>
      </c>
      <c r="E2986" t="s">
        <v>16069</v>
      </c>
      <c r="I2986" t="str">
        <f t="shared" si="46"/>
        <v>Carex nardina  ;;c.68;34</v>
      </c>
      <c r="M2986" s="8" t="s">
        <v>18170</v>
      </c>
    </row>
    <row r="2987" spans="2:13" x14ac:dyDescent="0.25">
      <c r="B2987" s="3">
        <v>70</v>
      </c>
      <c r="C2987" s="3">
        <v>35</v>
      </c>
      <c r="D2987" s="2" t="s">
        <v>26</v>
      </c>
      <c r="E2987" t="s">
        <v>16069</v>
      </c>
      <c r="I2987" t="str">
        <f t="shared" si="46"/>
        <v>Carex nardina  ;;70;35</v>
      </c>
      <c r="M2987" s="8" t="s">
        <v>18166</v>
      </c>
    </row>
    <row r="2988" spans="2:13" x14ac:dyDescent="0.25">
      <c r="B2988" s="3">
        <v>68</v>
      </c>
      <c r="C2988" s="3">
        <v>34</v>
      </c>
      <c r="D2988" s="2" t="s">
        <v>26</v>
      </c>
      <c r="E2988" t="s">
        <v>16069</v>
      </c>
      <c r="I2988" t="str">
        <f t="shared" si="46"/>
        <v>Carex nardina  ;;68;34</v>
      </c>
      <c r="M2988" s="8" t="s">
        <v>18168</v>
      </c>
    </row>
    <row r="2989" spans="2:13" x14ac:dyDescent="0.25">
      <c r="B2989" s="3">
        <v>70</v>
      </c>
      <c r="C2989" s="3">
        <v>35</v>
      </c>
      <c r="D2989" s="2" t="s">
        <v>26</v>
      </c>
      <c r="E2989" t="s">
        <v>16069</v>
      </c>
      <c r="F2989" s="6" t="s">
        <v>16682</v>
      </c>
      <c r="G2989" t="s">
        <v>16070</v>
      </c>
      <c r="I2989" t="str">
        <f t="shared" si="46"/>
        <v>Carex nardina var hepburnii;;70;35</v>
      </c>
      <c r="M2989" s="8" t="s">
        <v>16763</v>
      </c>
    </row>
    <row r="2990" spans="2:13" x14ac:dyDescent="0.25">
      <c r="B2990" s="3">
        <v>68</v>
      </c>
      <c r="C2990" s="3">
        <v>34</v>
      </c>
      <c r="D2990" s="2" t="s">
        <v>26</v>
      </c>
      <c r="E2990" t="s">
        <v>16069</v>
      </c>
      <c r="F2990" s="6" t="s">
        <v>16682</v>
      </c>
      <c r="G2990" t="s">
        <v>16070</v>
      </c>
      <c r="I2990" t="str">
        <f t="shared" si="46"/>
        <v>Carex nardina var hepburnii;;68;34</v>
      </c>
      <c r="M2990" s="8" t="s">
        <v>16764</v>
      </c>
    </row>
    <row r="2991" spans="2:13" x14ac:dyDescent="0.25">
      <c r="B2991" s="3" t="s">
        <v>1662</v>
      </c>
      <c r="C2991" s="3">
        <v>34</v>
      </c>
      <c r="D2991" s="2" t="s">
        <v>26</v>
      </c>
      <c r="E2991" t="s">
        <v>16069</v>
      </c>
      <c r="F2991" s="6" t="s">
        <v>16682</v>
      </c>
      <c r="G2991" t="s">
        <v>16070</v>
      </c>
      <c r="I2991" t="str">
        <f t="shared" si="46"/>
        <v>Carex nardina var hepburnii;;c.68;34</v>
      </c>
      <c r="M2991" s="8" t="s">
        <v>16765</v>
      </c>
    </row>
    <row r="2992" spans="2:13" x14ac:dyDescent="0.25">
      <c r="B2992" s="3">
        <v>68</v>
      </c>
      <c r="C2992" s="3">
        <v>34</v>
      </c>
      <c r="D2992" s="2" t="s">
        <v>26</v>
      </c>
      <c r="E2992" t="s">
        <v>16069</v>
      </c>
      <c r="F2992" s="6" t="s">
        <v>16682</v>
      </c>
      <c r="G2992" t="s">
        <v>16070</v>
      </c>
      <c r="I2992" t="str">
        <f t="shared" si="46"/>
        <v>Carex nardina var hepburnii;;68;34</v>
      </c>
      <c r="M2992" s="8" t="s">
        <v>16764</v>
      </c>
    </row>
    <row r="2993" spans="1:13" x14ac:dyDescent="0.25">
      <c r="A2993" s="3" t="s">
        <v>4323</v>
      </c>
      <c r="C2993" s="3" t="s">
        <v>4323</v>
      </c>
      <c r="D2993" s="2" t="s">
        <v>26</v>
      </c>
      <c r="E2993" t="s">
        <v>16071</v>
      </c>
      <c r="I2993" t="str">
        <f t="shared" si="46"/>
        <v>Carex nebraskensis  ;33, 34;;33, 34</v>
      </c>
      <c r="M2993" s="8" t="s">
        <v>18171</v>
      </c>
    </row>
    <row r="2994" spans="1:13" x14ac:dyDescent="0.25">
      <c r="A2994" s="3" t="s">
        <v>1617</v>
      </c>
      <c r="B2994" s="3" t="s">
        <v>2392</v>
      </c>
      <c r="C2994" s="3" t="s">
        <v>1617</v>
      </c>
      <c r="D2994" s="2" t="s">
        <v>26</v>
      </c>
      <c r="E2994" t="s">
        <v>16072</v>
      </c>
      <c r="I2994" t="str">
        <f t="shared" si="46"/>
        <v>Carex nemostachys  ;41, 42;82-84;41, 42</v>
      </c>
      <c r="M2994" s="8" t="s">
        <v>18172</v>
      </c>
    </row>
    <row r="2995" spans="1:13" x14ac:dyDescent="0.25">
      <c r="B2995" s="3">
        <v>108</v>
      </c>
      <c r="C2995" s="3">
        <v>54</v>
      </c>
      <c r="D2995" s="2" t="s">
        <v>26</v>
      </c>
      <c r="E2995" t="s">
        <v>16073</v>
      </c>
      <c r="I2995" t="str">
        <f t="shared" si="46"/>
        <v>Carex neurocarpa  ;;108;54</v>
      </c>
      <c r="M2995" s="8" t="s">
        <v>18173</v>
      </c>
    </row>
    <row r="2996" spans="1:13" x14ac:dyDescent="0.25">
      <c r="B2996" s="3">
        <v>68</v>
      </c>
      <c r="C2996" s="3">
        <v>34</v>
      </c>
      <c r="D2996" s="2" t="s">
        <v>26</v>
      </c>
      <c r="E2996" t="s">
        <v>16074</v>
      </c>
      <c r="I2996" t="str">
        <f t="shared" si="46"/>
        <v>Carex nevadensis  ;;68;34</v>
      </c>
      <c r="M2996" s="8" t="s">
        <v>18174</v>
      </c>
    </row>
    <row r="2997" spans="1:13" x14ac:dyDescent="0.25">
      <c r="B2997" s="3">
        <v>68</v>
      </c>
      <c r="C2997" s="3">
        <v>34</v>
      </c>
      <c r="D2997" s="2" t="s">
        <v>26</v>
      </c>
      <c r="E2997" t="s">
        <v>16074</v>
      </c>
      <c r="I2997" t="str">
        <f t="shared" si="46"/>
        <v>Carex nevadensis  ;;68;34</v>
      </c>
      <c r="M2997" s="8" t="s">
        <v>18174</v>
      </c>
    </row>
    <row r="2998" spans="1:13" x14ac:dyDescent="0.25">
      <c r="B2998" s="3">
        <v>68</v>
      </c>
      <c r="C2998" s="3">
        <v>34</v>
      </c>
      <c r="D2998" s="2" t="s">
        <v>26</v>
      </c>
      <c r="E2998" t="s">
        <v>16074</v>
      </c>
      <c r="I2998" t="str">
        <f t="shared" si="46"/>
        <v>Carex nevadensis  ;;68;34</v>
      </c>
      <c r="M2998" s="8" t="s">
        <v>18174</v>
      </c>
    </row>
    <row r="2999" spans="1:13" x14ac:dyDescent="0.25">
      <c r="B2999" s="3">
        <v>68</v>
      </c>
      <c r="C2999" s="3">
        <v>34</v>
      </c>
      <c r="D2999" s="2" t="s">
        <v>26</v>
      </c>
      <c r="E2999" t="s">
        <v>16074</v>
      </c>
      <c r="I2999" t="str">
        <f t="shared" si="46"/>
        <v>Carex nevadensis  ;;68;34</v>
      </c>
      <c r="M2999" s="8" t="s">
        <v>18174</v>
      </c>
    </row>
    <row r="3000" spans="1:13" x14ac:dyDescent="0.25">
      <c r="B3000" s="3">
        <v>68</v>
      </c>
      <c r="C3000" s="3">
        <v>34</v>
      </c>
      <c r="D3000" s="2" t="s">
        <v>26</v>
      </c>
      <c r="E3000" t="s">
        <v>16074</v>
      </c>
      <c r="I3000" t="str">
        <f t="shared" si="46"/>
        <v>Carex nevadensis  ;;68;34</v>
      </c>
      <c r="M3000" s="8" t="s">
        <v>18174</v>
      </c>
    </row>
    <row r="3001" spans="1:13" x14ac:dyDescent="0.25">
      <c r="B3001" s="3">
        <v>68</v>
      </c>
      <c r="C3001" s="3">
        <v>34</v>
      </c>
      <c r="D3001" s="2" t="s">
        <v>26</v>
      </c>
      <c r="E3001" t="s">
        <v>16074</v>
      </c>
      <c r="I3001" t="str">
        <f t="shared" si="46"/>
        <v>Carex nevadensis  ;;68;34</v>
      </c>
      <c r="M3001" s="8" t="s">
        <v>18174</v>
      </c>
    </row>
    <row r="3002" spans="1:13" x14ac:dyDescent="0.25">
      <c r="B3002" s="3">
        <v>84</v>
      </c>
      <c r="C3002" s="3">
        <v>42</v>
      </c>
      <c r="D3002" s="2" t="s">
        <v>26</v>
      </c>
      <c r="E3002" t="s">
        <v>16075</v>
      </c>
      <c r="I3002" t="str">
        <f t="shared" si="46"/>
        <v>Carex nigra  ;;84;42</v>
      </c>
      <c r="M3002" s="8" t="s">
        <v>18175</v>
      </c>
    </row>
    <row r="3003" spans="1:13" x14ac:dyDescent="0.25">
      <c r="B3003" s="3" t="s">
        <v>1176</v>
      </c>
      <c r="C3003" s="3">
        <v>42</v>
      </c>
      <c r="D3003" s="2" t="s">
        <v>26</v>
      </c>
      <c r="E3003" t="s">
        <v>16075</v>
      </c>
      <c r="I3003" t="str">
        <f t="shared" si="46"/>
        <v>Carex nigra  ;;84, 85;42</v>
      </c>
      <c r="M3003" s="8" t="s">
        <v>18176</v>
      </c>
    </row>
    <row r="3004" spans="1:13" x14ac:dyDescent="0.25">
      <c r="B3004" s="3" t="s">
        <v>1625</v>
      </c>
      <c r="C3004" s="3">
        <v>42</v>
      </c>
      <c r="D3004" s="2" t="s">
        <v>26</v>
      </c>
      <c r="E3004" t="s">
        <v>16075</v>
      </c>
      <c r="I3004" t="str">
        <f t="shared" si="46"/>
        <v>Carex nigra  ;;83, 84, 85;42</v>
      </c>
      <c r="M3004" s="8" t="s">
        <v>18177</v>
      </c>
    </row>
    <row r="3005" spans="1:13" x14ac:dyDescent="0.25">
      <c r="B3005" s="3">
        <v>84</v>
      </c>
      <c r="C3005" s="3">
        <v>42</v>
      </c>
      <c r="D3005" s="2" t="s">
        <v>26</v>
      </c>
      <c r="E3005" t="s">
        <v>16075</v>
      </c>
      <c r="I3005" t="str">
        <f t="shared" si="46"/>
        <v>Carex nigra  ;;84;42</v>
      </c>
      <c r="M3005" s="8" t="s">
        <v>18175</v>
      </c>
    </row>
    <row r="3006" spans="1:13" x14ac:dyDescent="0.25">
      <c r="B3006" s="3" t="s">
        <v>2035</v>
      </c>
      <c r="C3006" s="3">
        <v>41.42</v>
      </c>
      <c r="D3006" s="2" t="s">
        <v>26</v>
      </c>
      <c r="E3006" t="s">
        <v>16075</v>
      </c>
      <c r="I3006" t="str">
        <f t="shared" si="46"/>
        <v>Carex nigra  ;;82 84;41,42</v>
      </c>
      <c r="M3006" s="8" t="s">
        <v>18178</v>
      </c>
    </row>
    <row r="3007" spans="1:13" x14ac:dyDescent="0.25">
      <c r="B3007" s="3" t="s">
        <v>2037</v>
      </c>
      <c r="D3007" s="2" t="s">
        <v>26</v>
      </c>
      <c r="E3007" t="s">
        <v>16075</v>
      </c>
      <c r="I3007" t="str">
        <f t="shared" si="46"/>
        <v>Carex nigra  ;;83-85;</v>
      </c>
      <c r="M3007" s="8" t="s">
        <v>18179</v>
      </c>
    </row>
    <row r="3008" spans="1:13" x14ac:dyDescent="0.25">
      <c r="B3008" s="3">
        <v>84</v>
      </c>
      <c r="C3008" s="3">
        <v>42</v>
      </c>
      <c r="D3008" s="2" t="s">
        <v>26</v>
      </c>
      <c r="E3008" t="s">
        <v>16075</v>
      </c>
      <c r="I3008" t="str">
        <f t="shared" si="46"/>
        <v>Carex nigra  ;;84;42</v>
      </c>
      <c r="M3008" s="8" t="s">
        <v>18175</v>
      </c>
    </row>
    <row r="3009" spans="1:13" x14ac:dyDescent="0.25">
      <c r="B3009" s="3">
        <v>84</v>
      </c>
      <c r="C3009" s="3">
        <v>42</v>
      </c>
      <c r="D3009" s="2" t="s">
        <v>26</v>
      </c>
      <c r="E3009" t="s">
        <v>16075</v>
      </c>
      <c r="I3009" t="str">
        <f t="shared" si="46"/>
        <v>Carex nigra  ;;84;42</v>
      </c>
      <c r="M3009" s="8" t="s">
        <v>18175</v>
      </c>
    </row>
    <row r="3010" spans="1:13" x14ac:dyDescent="0.25">
      <c r="B3010" s="3">
        <v>84</v>
      </c>
      <c r="C3010" s="3">
        <v>42</v>
      </c>
      <c r="D3010" s="2" t="s">
        <v>26</v>
      </c>
      <c r="E3010" t="s">
        <v>16075</v>
      </c>
      <c r="I3010" t="str">
        <f t="shared" ref="I3010:I3073" si="47">CONCATENATE(D3010,$P$1,E3010,$P$1,F3010,$P$1,G3010,$Q$1,A3010,$Q$1,B3010,$Q$1,C3010)</f>
        <v>Carex nigra  ;;84;42</v>
      </c>
      <c r="M3010" s="8" t="s">
        <v>18175</v>
      </c>
    </row>
    <row r="3011" spans="1:13" x14ac:dyDescent="0.25">
      <c r="B3011" s="3" t="s">
        <v>2621</v>
      </c>
      <c r="C3011" s="3">
        <v>37</v>
      </c>
      <c r="D3011" s="2" t="s">
        <v>26</v>
      </c>
      <c r="E3011" t="s">
        <v>16075</v>
      </c>
      <c r="I3011" t="str">
        <f t="shared" si="47"/>
        <v>Carex nigra  ;;ca. 74;37</v>
      </c>
      <c r="M3011" s="8" t="s">
        <v>18180</v>
      </c>
    </row>
    <row r="3012" spans="1:13" x14ac:dyDescent="0.25">
      <c r="A3012" s="3">
        <v>42</v>
      </c>
      <c r="C3012" s="3">
        <v>42</v>
      </c>
      <c r="D3012" s="2" t="s">
        <v>26</v>
      </c>
      <c r="E3012" t="s">
        <v>16075</v>
      </c>
      <c r="I3012" t="str">
        <f t="shared" si="47"/>
        <v>Carex nigra  ;42;;42</v>
      </c>
      <c r="M3012" s="8" t="s">
        <v>18181</v>
      </c>
    </row>
    <row r="3013" spans="1:13" x14ac:dyDescent="0.25">
      <c r="A3013" s="3">
        <v>42</v>
      </c>
      <c r="C3013" s="3">
        <v>42</v>
      </c>
      <c r="D3013" s="2" t="s">
        <v>26</v>
      </c>
      <c r="E3013" t="s">
        <v>16075</v>
      </c>
      <c r="I3013" t="str">
        <f t="shared" si="47"/>
        <v>Carex nigra  ;42;;42</v>
      </c>
      <c r="M3013" s="8" t="s">
        <v>18181</v>
      </c>
    </row>
    <row r="3014" spans="1:13" x14ac:dyDescent="0.25">
      <c r="B3014" s="3">
        <v>84</v>
      </c>
      <c r="C3014" s="3">
        <v>42</v>
      </c>
      <c r="D3014" s="2" t="s">
        <v>26</v>
      </c>
      <c r="E3014" t="s">
        <v>16075</v>
      </c>
      <c r="I3014" t="str">
        <f t="shared" si="47"/>
        <v>Carex nigra  ;;84;42</v>
      </c>
      <c r="M3014" s="8" t="s">
        <v>18175</v>
      </c>
    </row>
    <row r="3015" spans="1:13" x14ac:dyDescent="0.25">
      <c r="B3015" s="3" t="s">
        <v>3836</v>
      </c>
      <c r="C3015" s="3" t="s">
        <v>1617</v>
      </c>
      <c r="D3015" s="2" t="s">
        <v>26</v>
      </c>
      <c r="E3015" t="s">
        <v>16075</v>
      </c>
      <c r="I3015" t="str">
        <f t="shared" si="47"/>
        <v>Carex nigra  ;;82, 84;41, 42</v>
      </c>
      <c r="M3015" s="8" t="s">
        <v>18182</v>
      </c>
    </row>
    <row r="3016" spans="1:13" x14ac:dyDescent="0.25">
      <c r="B3016" s="3">
        <v>84</v>
      </c>
      <c r="C3016" s="3">
        <v>42</v>
      </c>
      <c r="D3016" s="2" t="s">
        <v>26</v>
      </c>
      <c r="E3016" t="s">
        <v>16075</v>
      </c>
      <c r="I3016" t="str">
        <f t="shared" si="47"/>
        <v>Carex nigra  ;;84;42</v>
      </c>
      <c r="M3016" s="8" t="s">
        <v>18175</v>
      </c>
    </row>
    <row r="3017" spans="1:13" x14ac:dyDescent="0.25">
      <c r="A3017" s="3">
        <v>42</v>
      </c>
      <c r="C3017" s="3">
        <v>42</v>
      </c>
      <c r="D3017" s="2" t="s">
        <v>26</v>
      </c>
      <c r="E3017" t="s">
        <v>16075</v>
      </c>
      <c r="I3017" t="str">
        <f t="shared" si="47"/>
        <v>Carex nigra  ;42;;42</v>
      </c>
      <c r="M3017" s="8" t="s">
        <v>18181</v>
      </c>
    </row>
    <row r="3018" spans="1:13" x14ac:dyDescent="0.25">
      <c r="B3018" s="3" t="s">
        <v>3841</v>
      </c>
      <c r="C3018" s="3">
        <v>42</v>
      </c>
      <c r="D3018" s="2" t="s">
        <v>26</v>
      </c>
      <c r="E3018" t="s">
        <v>16075</v>
      </c>
      <c r="I3018" t="str">
        <f t="shared" si="47"/>
        <v>Carex nigra  ;;83, 84;42</v>
      </c>
      <c r="M3018" s="8" t="s">
        <v>18183</v>
      </c>
    </row>
    <row r="3019" spans="1:13" x14ac:dyDescent="0.25">
      <c r="B3019" s="3" t="s">
        <v>3841</v>
      </c>
      <c r="C3019" s="3">
        <v>42</v>
      </c>
      <c r="D3019" s="2" t="s">
        <v>26</v>
      </c>
      <c r="E3019" t="s">
        <v>16075</v>
      </c>
      <c r="I3019" t="str">
        <f t="shared" si="47"/>
        <v>Carex nigra  ;;83, 84;42</v>
      </c>
      <c r="M3019" s="8" t="s">
        <v>18183</v>
      </c>
    </row>
    <row r="3020" spans="1:13" x14ac:dyDescent="0.25">
      <c r="B3020" s="3" t="s">
        <v>3845</v>
      </c>
      <c r="C3020" s="3" t="s">
        <v>3846</v>
      </c>
      <c r="D3020" s="2" t="s">
        <v>26</v>
      </c>
      <c r="E3020" t="s">
        <v>16075</v>
      </c>
      <c r="I3020" t="str">
        <f t="shared" si="47"/>
        <v>Carex nigra  ;;ca. 80, 80;40, 40</v>
      </c>
      <c r="M3020" s="8" t="s">
        <v>18184</v>
      </c>
    </row>
    <row r="3021" spans="1:13" x14ac:dyDescent="0.25">
      <c r="A3021" s="3" t="s">
        <v>3849</v>
      </c>
      <c r="B3021" s="3" t="s">
        <v>1625</v>
      </c>
      <c r="C3021" s="3" t="s">
        <v>3850</v>
      </c>
      <c r="D3021" s="2" t="s">
        <v>26</v>
      </c>
      <c r="E3021" t="s">
        <v>16075</v>
      </c>
      <c r="I3021" t="str">
        <f t="shared" si="47"/>
        <v>Carex nigra  ;42, 43, 44;83, 84, 85;42,43,44</v>
      </c>
      <c r="M3021" s="8" t="s">
        <v>18185</v>
      </c>
    </row>
    <row r="3022" spans="1:13" x14ac:dyDescent="0.25">
      <c r="A3022" s="3" t="s">
        <v>3853</v>
      </c>
      <c r="D3022" s="2" t="s">
        <v>26</v>
      </c>
      <c r="E3022" t="s">
        <v>16075</v>
      </c>
      <c r="I3022" t="str">
        <f t="shared" si="47"/>
        <v>Carex nigra  ;42 + 03B, 42II + 1I, 41II + 1III;;</v>
      </c>
      <c r="M3022" s="8" t="s">
        <v>18186</v>
      </c>
    </row>
    <row r="3023" spans="1:13" x14ac:dyDescent="0.25">
      <c r="A3023" s="3">
        <v>42</v>
      </c>
      <c r="B3023" s="3" t="s">
        <v>1176</v>
      </c>
      <c r="C3023" s="3">
        <v>42</v>
      </c>
      <c r="D3023" s="2" t="s">
        <v>26</v>
      </c>
      <c r="E3023" t="s">
        <v>16075</v>
      </c>
      <c r="I3023" t="str">
        <f t="shared" si="47"/>
        <v>Carex nigra  ;42;84, 85;42</v>
      </c>
      <c r="M3023" s="8" t="s">
        <v>18187</v>
      </c>
    </row>
    <row r="3024" spans="1:13" x14ac:dyDescent="0.25">
      <c r="B3024" s="3">
        <v>84</v>
      </c>
      <c r="C3024" s="3">
        <v>42</v>
      </c>
      <c r="D3024" s="2" t="s">
        <v>26</v>
      </c>
      <c r="E3024" t="s">
        <v>16075</v>
      </c>
      <c r="I3024" t="str">
        <f t="shared" si="47"/>
        <v>Carex nigra  ;;84;42</v>
      </c>
      <c r="M3024" s="8" t="s">
        <v>18175</v>
      </c>
    </row>
    <row r="3025" spans="1:13" x14ac:dyDescent="0.25">
      <c r="B3025" s="3">
        <v>84</v>
      </c>
      <c r="C3025" s="3">
        <v>42</v>
      </c>
      <c r="D3025" s="2" t="s">
        <v>26</v>
      </c>
      <c r="E3025" t="s">
        <v>16075</v>
      </c>
      <c r="I3025" t="str">
        <f t="shared" si="47"/>
        <v>Carex nigra  ;;84;42</v>
      </c>
      <c r="M3025" s="8" t="s">
        <v>18175</v>
      </c>
    </row>
    <row r="3026" spans="1:13" x14ac:dyDescent="0.25">
      <c r="B3026" s="3">
        <v>84</v>
      </c>
      <c r="C3026" s="3">
        <v>42</v>
      </c>
      <c r="D3026" s="2" t="s">
        <v>26</v>
      </c>
      <c r="E3026" t="s">
        <v>16075</v>
      </c>
      <c r="I3026" t="str">
        <f t="shared" si="47"/>
        <v>Carex nigra  ;;84;42</v>
      </c>
      <c r="M3026" s="8" t="s">
        <v>18175</v>
      </c>
    </row>
    <row r="3027" spans="1:13" x14ac:dyDescent="0.25">
      <c r="B3027" s="3">
        <v>88</v>
      </c>
      <c r="C3027" s="3">
        <v>44</v>
      </c>
      <c r="D3027" s="2" t="s">
        <v>26</v>
      </c>
      <c r="E3027" t="s">
        <v>16075</v>
      </c>
      <c r="I3027" t="str">
        <f t="shared" si="47"/>
        <v>Carex nigra  ;;88;44</v>
      </c>
      <c r="M3027" s="8" t="s">
        <v>18188</v>
      </c>
    </row>
    <row r="3028" spans="1:13" x14ac:dyDescent="0.25">
      <c r="A3028" s="3">
        <v>43</v>
      </c>
      <c r="C3028" s="3">
        <v>43</v>
      </c>
      <c r="D3028" s="2" t="s">
        <v>26</v>
      </c>
      <c r="E3028" t="s">
        <v>16075</v>
      </c>
      <c r="I3028" t="str">
        <f t="shared" si="47"/>
        <v>Carex nigra  ;43;;43</v>
      </c>
      <c r="M3028" s="8" t="s">
        <v>18189</v>
      </c>
    </row>
    <row r="3029" spans="1:13" x14ac:dyDescent="0.25">
      <c r="A3029" s="3">
        <v>43</v>
      </c>
      <c r="C3029" s="3">
        <v>43</v>
      </c>
      <c r="D3029" s="2" t="s">
        <v>26</v>
      </c>
      <c r="E3029" t="s">
        <v>16075</v>
      </c>
      <c r="I3029" t="str">
        <f t="shared" si="47"/>
        <v>Carex nigra  ;43;;43</v>
      </c>
      <c r="M3029" s="8" t="s">
        <v>18189</v>
      </c>
    </row>
    <row r="3030" spans="1:13" x14ac:dyDescent="0.25">
      <c r="B3030" s="3">
        <v>74</v>
      </c>
      <c r="C3030" s="3">
        <v>37</v>
      </c>
      <c r="D3030" s="2" t="s">
        <v>26</v>
      </c>
      <c r="E3030" t="s">
        <v>16075</v>
      </c>
      <c r="I3030" t="str">
        <f t="shared" si="47"/>
        <v>Carex nigra  ;;74;37</v>
      </c>
      <c r="M3030" s="8" t="s">
        <v>18190</v>
      </c>
    </row>
    <row r="3031" spans="1:13" x14ac:dyDescent="0.25">
      <c r="B3031" s="3">
        <v>76</v>
      </c>
      <c r="C3031" s="3">
        <v>38</v>
      </c>
      <c r="D3031" s="2" t="s">
        <v>26</v>
      </c>
      <c r="E3031" t="s">
        <v>16075</v>
      </c>
      <c r="I3031" t="str">
        <f t="shared" si="47"/>
        <v>Carex nigra  ;;76;38</v>
      </c>
      <c r="M3031" s="8" t="s">
        <v>18191</v>
      </c>
    </row>
    <row r="3032" spans="1:13" x14ac:dyDescent="0.25">
      <c r="B3032" s="3">
        <v>92</v>
      </c>
      <c r="C3032" s="3">
        <v>46</v>
      </c>
      <c r="D3032" s="2" t="s">
        <v>26</v>
      </c>
      <c r="E3032" t="s">
        <v>16075</v>
      </c>
      <c r="I3032" t="str">
        <f t="shared" si="47"/>
        <v>Carex nigra  ;;92;46</v>
      </c>
      <c r="M3032" s="8" t="s">
        <v>18192</v>
      </c>
    </row>
    <row r="3033" spans="1:13" x14ac:dyDescent="0.25">
      <c r="B3033" s="3">
        <v>84</v>
      </c>
      <c r="C3033" s="3">
        <v>42</v>
      </c>
      <c r="D3033" s="2" t="s">
        <v>26</v>
      </c>
      <c r="E3033" t="s">
        <v>16075</v>
      </c>
      <c r="I3033" t="str">
        <f t="shared" si="47"/>
        <v>Carex nigra  ;;84;42</v>
      </c>
      <c r="M3033" s="8" t="s">
        <v>18175</v>
      </c>
    </row>
    <row r="3034" spans="1:13" x14ac:dyDescent="0.25">
      <c r="B3034" s="3">
        <v>84</v>
      </c>
      <c r="C3034" s="3">
        <v>42</v>
      </c>
      <c r="D3034" s="2" t="s">
        <v>26</v>
      </c>
      <c r="E3034" t="s">
        <v>16075</v>
      </c>
      <c r="I3034" t="str">
        <f t="shared" si="47"/>
        <v>Carex nigra  ;;84;42</v>
      </c>
      <c r="M3034" s="8" t="s">
        <v>18175</v>
      </c>
    </row>
    <row r="3035" spans="1:13" x14ac:dyDescent="0.25">
      <c r="B3035" s="3" t="s">
        <v>2974</v>
      </c>
      <c r="C3035" s="3">
        <v>25</v>
      </c>
      <c r="D3035" s="2" t="s">
        <v>26</v>
      </c>
      <c r="E3035" t="s">
        <v>16075</v>
      </c>
      <c r="I3035" t="str">
        <f t="shared" si="47"/>
        <v>Carex nigra  ;;ca. 50;25</v>
      </c>
      <c r="M3035" s="8" t="s">
        <v>18193</v>
      </c>
    </row>
    <row r="3036" spans="1:13" x14ac:dyDescent="0.25">
      <c r="B3036" s="3">
        <v>80</v>
      </c>
      <c r="C3036" s="3">
        <v>40</v>
      </c>
      <c r="D3036" s="2" t="s">
        <v>26</v>
      </c>
      <c r="E3036" t="s">
        <v>16075</v>
      </c>
      <c r="I3036" t="str">
        <f t="shared" si="47"/>
        <v>Carex nigra  ;;80;40</v>
      </c>
      <c r="M3036" s="8" t="s">
        <v>18194</v>
      </c>
    </row>
    <row r="3037" spans="1:13" x14ac:dyDescent="0.25">
      <c r="A3037" s="3">
        <v>3740</v>
      </c>
      <c r="B3037" s="3" t="s">
        <v>3885</v>
      </c>
      <c r="D3037" s="2" t="s">
        <v>26</v>
      </c>
      <c r="E3037" t="s">
        <v>16075</v>
      </c>
      <c r="I3037" t="str">
        <f t="shared" si="47"/>
        <v>Carex nigra  ;3740;78 + 1B, 79;</v>
      </c>
      <c r="M3037" s="8" t="s">
        <v>18195</v>
      </c>
    </row>
    <row r="3038" spans="1:13" x14ac:dyDescent="0.25">
      <c r="A3038" s="3">
        <v>3538</v>
      </c>
      <c r="B3038" s="3">
        <v>73</v>
      </c>
      <c r="D3038" s="2" t="s">
        <v>26</v>
      </c>
      <c r="E3038" t="s">
        <v>16075</v>
      </c>
      <c r="I3038" t="str">
        <f t="shared" si="47"/>
        <v>Carex nigra  ;3538;73;</v>
      </c>
      <c r="M3038" s="8" t="s">
        <v>18196</v>
      </c>
    </row>
    <row r="3039" spans="1:13" x14ac:dyDescent="0.25">
      <c r="B3039" s="3">
        <v>80</v>
      </c>
      <c r="C3039" s="3">
        <v>40</v>
      </c>
      <c r="D3039" s="2" t="s">
        <v>26</v>
      </c>
      <c r="E3039" t="s">
        <v>16075</v>
      </c>
      <c r="I3039" t="str">
        <f t="shared" si="47"/>
        <v>Carex nigra  ;;80;40</v>
      </c>
      <c r="M3039" s="8" t="s">
        <v>18194</v>
      </c>
    </row>
    <row r="3040" spans="1:13" x14ac:dyDescent="0.25">
      <c r="A3040" s="3">
        <v>3943</v>
      </c>
      <c r="B3040" s="3" t="s">
        <v>3892</v>
      </c>
      <c r="D3040" s="2" t="s">
        <v>26</v>
      </c>
      <c r="E3040" t="s">
        <v>16075</v>
      </c>
      <c r="I3040" t="str">
        <f t="shared" si="47"/>
        <v>Carex nigra  ;3943;81, 83, 84;</v>
      </c>
      <c r="M3040" s="8" t="s">
        <v>18197</v>
      </c>
    </row>
    <row r="3041" spans="1:13" x14ac:dyDescent="0.25">
      <c r="A3041" s="3">
        <v>43</v>
      </c>
      <c r="C3041" s="3">
        <v>43</v>
      </c>
      <c r="D3041" s="2" t="s">
        <v>26</v>
      </c>
      <c r="E3041" t="s">
        <v>16075</v>
      </c>
      <c r="I3041" t="str">
        <f t="shared" si="47"/>
        <v>Carex nigra  ;43;;43</v>
      </c>
      <c r="M3041" s="8" t="s">
        <v>18189</v>
      </c>
    </row>
    <row r="3042" spans="1:13" x14ac:dyDescent="0.25">
      <c r="B3042" s="3" t="s">
        <v>3841</v>
      </c>
      <c r="C3042" s="3">
        <v>42</v>
      </c>
      <c r="D3042" s="2" t="s">
        <v>26</v>
      </c>
      <c r="E3042" t="s">
        <v>16075</v>
      </c>
      <c r="I3042" t="str">
        <f t="shared" si="47"/>
        <v>Carex nigra  ;;83, 84;42</v>
      </c>
      <c r="M3042" s="8" t="s">
        <v>18183</v>
      </c>
    </row>
    <row r="3043" spans="1:13" x14ac:dyDescent="0.25">
      <c r="A3043" s="3" t="s">
        <v>3849</v>
      </c>
      <c r="B3043" s="3" t="s">
        <v>1625</v>
      </c>
      <c r="C3043" s="3" t="s">
        <v>3850</v>
      </c>
      <c r="D3043" s="2" t="s">
        <v>26</v>
      </c>
      <c r="E3043" t="s">
        <v>16075</v>
      </c>
      <c r="I3043" t="str">
        <f t="shared" si="47"/>
        <v>Carex nigra  ;42, 43, 44;83, 84, 85;42,43,44</v>
      </c>
      <c r="M3043" s="8" t="s">
        <v>18185</v>
      </c>
    </row>
    <row r="3044" spans="1:13" x14ac:dyDescent="0.25">
      <c r="B3044" s="3">
        <v>84</v>
      </c>
      <c r="C3044" s="3">
        <v>42</v>
      </c>
      <c r="D3044" s="2" t="s">
        <v>26</v>
      </c>
      <c r="E3044" t="s">
        <v>16075</v>
      </c>
      <c r="I3044" t="str">
        <f t="shared" si="47"/>
        <v>Carex nigra  ;;84;42</v>
      </c>
      <c r="M3044" s="8" t="s">
        <v>18175</v>
      </c>
    </row>
    <row r="3045" spans="1:13" x14ac:dyDescent="0.25">
      <c r="B3045" s="3">
        <v>84</v>
      </c>
      <c r="C3045" s="3">
        <v>42</v>
      </c>
      <c r="D3045" s="2" t="s">
        <v>26</v>
      </c>
      <c r="E3045" t="s">
        <v>16075</v>
      </c>
      <c r="I3045" t="str">
        <f t="shared" si="47"/>
        <v>Carex nigra  ;;84;42</v>
      </c>
      <c r="M3045" s="8" t="s">
        <v>18175</v>
      </c>
    </row>
    <row r="3046" spans="1:13" x14ac:dyDescent="0.25">
      <c r="A3046" s="3">
        <v>42</v>
      </c>
      <c r="B3046" s="3" t="s">
        <v>1176</v>
      </c>
      <c r="C3046" s="3">
        <v>42</v>
      </c>
      <c r="D3046" s="2" t="s">
        <v>26</v>
      </c>
      <c r="E3046" t="s">
        <v>16075</v>
      </c>
      <c r="I3046" t="str">
        <f t="shared" si="47"/>
        <v>Carex nigra  ;42;84, 85;42</v>
      </c>
      <c r="M3046" s="8" t="s">
        <v>18187</v>
      </c>
    </row>
    <row r="3047" spans="1:13" x14ac:dyDescent="0.25">
      <c r="A3047" s="3" t="s">
        <v>8816</v>
      </c>
      <c r="B3047" s="3" t="s">
        <v>8817</v>
      </c>
      <c r="C3047" s="3">
        <v>37.4</v>
      </c>
      <c r="D3047" s="2" t="s">
        <v>26</v>
      </c>
      <c r="E3047" t="s">
        <v>16075</v>
      </c>
      <c r="I3047" t="str">
        <f t="shared" si="47"/>
        <v>Carex nigra  ;37-40;78+f, 79;37,4</v>
      </c>
      <c r="M3047" s="8" t="s">
        <v>18198</v>
      </c>
    </row>
    <row r="3048" spans="1:13" x14ac:dyDescent="0.25">
      <c r="A3048" s="3" t="s">
        <v>7391</v>
      </c>
      <c r="B3048" s="3">
        <v>73</v>
      </c>
      <c r="C3048" s="3" t="s">
        <v>8820</v>
      </c>
      <c r="D3048" s="2" t="s">
        <v>26</v>
      </c>
      <c r="E3048" t="s">
        <v>16075</v>
      </c>
      <c r="I3048" t="str">
        <f t="shared" si="47"/>
        <v>Carex nigra  ;35-38;73;35, 38</v>
      </c>
      <c r="M3048" s="8" t="s">
        <v>18199</v>
      </c>
    </row>
    <row r="3049" spans="1:13" x14ac:dyDescent="0.25">
      <c r="A3049" s="3" t="s">
        <v>8823</v>
      </c>
      <c r="B3049" s="3" t="s">
        <v>3892</v>
      </c>
      <c r="C3049" s="3">
        <v>39.43</v>
      </c>
      <c r="D3049" s="2" t="s">
        <v>26</v>
      </c>
      <c r="E3049" t="s">
        <v>16075</v>
      </c>
      <c r="I3049" t="str">
        <f t="shared" si="47"/>
        <v>Carex nigra  ;39-43;81, 83, 84;39,43</v>
      </c>
      <c r="M3049" s="8" t="s">
        <v>18200</v>
      </c>
    </row>
    <row r="3050" spans="1:13" x14ac:dyDescent="0.25">
      <c r="B3050" s="3">
        <v>80</v>
      </c>
      <c r="C3050" s="3">
        <v>40</v>
      </c>
      <c r="D3050" s="2" t="s">
        <v>26</v>
      </c>
      <c r="E3050" t="s">
        <v>16075</v>
      </c>
      <c r="I3050" t="str">
        <f t="shared" si="47"/>
        <v>Carex nigra  ;;80;40</v>
      </c>
      <c r="M3050" s="8" t="s">
        <v>18194</v>
      </c>
    </row>
    <row r="3051" spans="1:13" x14ac:dyDescent="0.25">
      <c r="B3051" s="3">
        <v>84</v>
      </c>
      <c r="C3051" s="3">
        <v>42</v>
      </c>
      <c r="D3051" s="2" t="s">
        <v>26</v>
      </c>
      <c r="E3051" t="s">
        <v>16075</v>
      </c>
      <c r="I3051" t="str">
        <f t="shared" si="47"/>
        <v>Carex nigra  ;;84;42</v>
      </c>
      <c r="M3051" s="8" t="s">
        <v>18175</v>
      </c>
    </row>
    <row r="3052" spans="1:13" x14ac:dyDescent="0.25">
      <c r="A3052" s="3">
        <v>42</v>
      </c>
      <c r="C3052" s="3">
        <v>42</v>
      </c>
      <c r="D3052" s="2" t="s">
        <v>26</v>
      </c>
      <c r="E3052" t="s">
        <v>16075</v>
      </c>
      <c r="I3052" t="str">
        <f t="shared" si="47"/>
        <v>Carex nigra  ;42;;42</v>
      </c>
      <c r="M3052" s="8" t="s">
        <v>18181</v>
      </c>
    </row>
    <row r="3053" spans="1:13" x14ac:dyDescent="0.25">
      <c r="B3053" s="3" t="s">
        <v>3841</v>
      </c>
      <c r="C3053" s="3">
        <v>42</v>
      </c>
      <c r="D3053" s="2" t="s">
        <v>26</v>
      </c>
      <c r="E3053" t="s">
        <v>16075</v>
      </c>
      <c r="I3053" t="str">
        <f t="shared" si="47"/>
        <v>Carex nigra  ;;83, 84;42</v>
      </c>
      <c r="M3053" s="8" t="s">
        <v>18183</v>
      </c>
    </row>
    <row r="3054" spans="1:13" x14ac:dyDescent="0.25">
      <c r="B3054" s="3">
        <v>88</v>
      </c>
      <c r="C3054" s="3">
        <v>44</v>
      </c>
      <c r="D3054" s="2" t="s">
        <v>26</v>
      </c>
      <c r="E3054" t="s">
        <v>16075</v>
      </c>
      <c r="I3054" t="str">
        <f t="shared" si="47"/>
        <v>Carex nigra  ;;88;44</v>
      </c>
      <c r="M3054" s="8" t="s">
        <v>18188</v>
      </c>
    </row>
    <row r="3055" spans="1:13" x14ac:dyDescent="0.25">
      <c r="A3055" s="3">
        <v>42</v>
      </c>
      <c r="C3055" s="3">
        <v>42</v>
      </c>
      <c r="D3055" s="2" t="s">
        <v>26</v>
      </c>
      <c r="E3055" t="s">
        <v>16075</v>
      </c>
      <c r="I3055" t="str">
        <f t="shared" si="47"/>
        <v>Carex nigra  ;42;;42</v>
      </c>
      <c r="M3055" s="8" t="s">
        <v>18181</v>
      </c>
    </row>
    <row r="3056" spans="1:13" x14ac:dyDescent="0.25">
      <c r="B3056" s="3">
        <v>84</v>
      </c>
      <c r="C3056" s="3">
        <v>42</v>
      </c>
      <c r="D3056" s="2" t="s">
        <v>26</v>
      </c>
      <c r="E3056" t="s">
        <v>16075</v>
      </c>
      <c r="I3056" t="str">
        <f t="shared" si="47"/>
        <v>Carex nigra  ;;84;42</v>
      </c>
      <c r="M3056" s="8" t="s">
        <v>18175</v>
      </c>
    </row>
    <row r="3057" spans="1:13" x14ac:dyDescent="0.25">
      <c r="B3057" s="3" t="s">
        <v>3836</v>
      </c>
      <c r="C3057" s="3">
        <v>41.42</v>
      </c>
      <c r="D3057" s="2" t="s">
        <v>26</v>
      </c>
      <c r="E3057" t="s">
        <v>16075</v>
      </c>
      <c r="I3057" t="str">
        <f t="shared" si="47"/>
        <v>Carex nigra  ;;82, 84;41,42</v>
      </c>
      <c r="M3057" s="8" t="s">
        <v>18201</v>
      </c>
    </row>
    <row r="3058" spans="1:13" x14ac:dyDescent="0.25">
      <c r="B3058" s="3">
        <v>84</v>
      </c>
      <c r="C3058" s="3">
        <v>42</v>
      </c>
      <c r="D3058" s="2" t="s">
        <v>26</v>
      </c>
      <c r="E3058" t="s">
        <v>16075</v>
      </c>
      <c r="I3058" t="str">
        <f t="shared" si="47"/>
        <v>Carex nigra  ;;84;42</v>
      </c>
      <c r="M3058" s="8" t="s">
        <v>18175</v>
      </c>
    </row>
    <row r="3059" spans="1:13" x14ac:dyDescent="0.25">
      <c r="A3059" s="3">
        <v>42</v>
      </c>
      <c r="C3059" s="3">
        <v>42</v>
      </c>
      <c r="D3059" s="2" t="s">
        <v>26</v>
      </c>
      <c r="E3059" t="s">
        <v>16075</v>
      </c>
      <c r="I3059" t="str">
        <f t="shared" si="47"/>
        <v>Carex nigra  ;42;;42</v>
      </c>
      <c r="M3059" s="8" t="s">
        <v>18181</v>
      </c>
    </row>
    <row r="3060" spans="1:13" x14ac:dyDescent="0.25">
      <c r="B3060" s="3">
        <v>80</v>
      </c>
      <c r="C3060" s="3">
        <v>40</v>
      </c>
      <c r="D3060" s="2" t="s">
        <v>26</v>
      </c>
      <c r="E3060" t="s">
        <v>16075</v>
      </c>
      <c r="I3060" t="str">
        <f t="shared" si="47"/>
        <v>Carex nigra  ;;80;40</v>
      </c>
      <c r="M3060" s="8" t="s">
        <v>18194</v>
      </c>
    </row>
    <row r="3061" spans="1:13" x14ac:dyDescent="0.25">
      <c r="B3061" s="3">
        <v>83</v>
      </c>
      <c r="D3061" s="2" t="s">
        <v>26</v>
      </c>
      <c r="E3061" t="s">
        <v>16075</v>
      </c>
      <c r="I3061" t="str">
        <f t="shared" si="47"/>
        <v>Carex nigra  ;;83;</v>
      </c>
      <c r="M3061" s="8" t="s">
        <v>18202</v>
      </c>
    </row>
    <row r="3062" spans="1:13" x14ac:dyDescent="0.25">
      <c r="B3062" s="3">
        <v>83</v>
      </c>
      <c r="D3062" s="2" t="s">
        <v>26</v>
      </c>
      <c r="E3062" t="s">
        <v>16075</v>
      </c>
      <c r="I3062" t="str">
        <f t="shared" si="47"/>
        <v>Carex nigra  ;;83;</v>
      </c>
      <c r="M3062" s="8" t="s">
        <v>18202</v>
      </c>
    </row>
    <row r="3063" spans="1:13" x14ac:dyDescent="0.25">
      <c r="B3063" s="3">
        <v>84</v>
      </c>
      <c r="C3063" s="3">
        <v>42</v>
      </c>
      <c r="D3063" s="2" t="s">
        <v>26</v>
      </c>
      <c r="E3063" t="s">
        <v>16075</v>
      </c>
      <c r="I3063" t="str">
        <f t="shared" si="47"/>
        <v>Carex nigra  ;;84;42</v>
      </c>
      <c r="M3063" s="8" t="s">
        <v>18175</v>
      </c>
    </row>
    <row r="3064" spans="1:13" x14ac:dyDescent="0.25">
      <c r="B3064" s="3">
        <v>84</v>
      </c>
      <c r="C3064" s="3">
        <v>42</v>
      </c>
      <c r="D3064" s="2" t="s">
        <v>26</v>
      </c>
      <c r="E3064" t="s">
        <v>16075</v>
      </c>
      <c r="I3064" t="str">
        <f t="shared" si="47"/>
        <v>Carex nigra  ;;84;42</v>
      </c>
      <c r="M3064" s="8" t="s">
        <v>18175</v>
      </c>
    </row>
    <row r="3065" spans="1:13" x14ac:dyDescent="0.25">
      <c r="B3065" s="3">
        <v>84</v>
      </c>
      <c r="C3065" s="3">
        <v>42</v>
      </c>
      <c r="D3065" s="2" t="s">
        <v>26</v>
      </c>
      <c r="E3065" t="s">
        <v>16075</v>
      </c>
      <c r="I3065" t="str">
        <f t="shared" si="47"/>
        <v>Carex nigra  ;;84;42</v>
      </c>
      <c r="M3065" s="8" t="s">
        <v>18175</v>
      </c>
    </row>
    <row r="3066" spans="1:13" x14ac:dyDescent="0.25">
      <c r="B3066" s="3">
        <v>84</v>
      </c>
      <c r="C3066" s="3">
        <v>42</v>
      </c>
      <c r="D3066" s="2" t="s">
        <v>26</v>
      </c>
      <c r="E3066" t="s">
        <v>16075</v>
      </c>
      <c r="I3066" t="str">
        <f t="shared" si="47"/>
        <v>Carex nigra  ;;84;42</v>
      </c>
      <c r="M3066" s="8" t="s">
        <v>18175</v>
      </c>
    </row>
    <row r="3067" spans="1:13" x14ac:dyDescent="0.25">
      <c r="B3067" s="3">
        <v>85</v>
      </c>
      <c r="D3067" s="2" t="s">
        <v>26</v>
      </c>
      <c r="E3067" t="s">
        <v>16075</v>
      </c>
      <c r="I3067" t="str">
        <f t="shared" si="47"/>
        <v>Carex nigra  ;;85;</v>
      </c>
      <c r="M3067" s="8" t="s">
        <v>18203</v>
      </c>
    </row>
    <row r="3068" spans="1:13" x14ac:dyDescent="0.25">
      <c r="B3068" s="3">
        <v>85</v>
      </c>
      <c r="D3068" s="2" t="s">
        <v>26</v>
      </c>
      <c r="E3068" t="s">
        <v>16075</v>
      </c>
      <c r="I3068" t="str">
        <f t="shared" si="47"/>
        <v>Carex nigra  ;;85;</v>
      </c>
      <c r="M3068" s="8" t="s">
        <v>18203</v>
      </c>
    </row>
    <row r="3069" spans="1:13" x14ac:dyDescent="0.25">
      <c r="B3069" s="3">
        <v>85</v>
      </c>
      <c r="D3069" s="2" t="s">
        <v>26</v>
      </c>
      <c r="E3069" t="s">
        <v>16075</v>
      </c>
      <c r="I3069" t="str">
        <f t="shared" si="47"/>
        <v>Carex nigra  ;;85;</v>
      </c>
      <c r="M3069" s="8" t="s">
        <v>18203</v>
      </c>
    </row>
    <row r="3070" spans="1:13" x14ac:dyDescent="0.25">
      <c r="B3070" s="3">
        <v>85</v>
      </c>
      <c r="D3070" s="2" t="s">
        <v>26</v>
      </c>
      <c r="E3070" t="s">
        <v>16075</v>
      </c>
      <c r="I3070" t="str">
        <f t="shared" si="47"/>
        <v>Carex nigra  ;;85;</v>
      </c>
      <c r="M3070" s="8" t="s">
        <v>18203</v>
      </c>
    </row>
    <row r="3071" spans="1:13" x14ac:dyDescent="0.25">
      <c r="A3071" s="3">
        <v>44</v>
      </c>
      <c r="C3071" s="3">
        <v>44</v>
      </c>
      <c r="D3071" s="2" t="s">
        <v>26</v>
      </c>
      <c r="E3071" t="s">
        <v>16075</v>
      </c>
      <c r="I3071" t="str">
        <f t="shared" si="47"/>
        <v>Carex nigra  ;44;;44</v>
      </c>
      <c r="M3071" s="8" t="s">
        <v>18204</v>
      </c>
    </row>
    <row r="3072" spans="1:13" x14ac:dyDescent="0.25">
      <c r="A3072" s="3">
        <v>43</v>
      </c>
      <c r="C3072" s="3">
        <v>43</v>
      </c>
      <c r="D3072" s="2" t="s">
        <v>26</v>
      </c>
      <c r="E3072" t="s">
        <v>16075</v>
      </c>
      <c r="I3072" t="str">
        <f t="shared" si="47"/>
        <v>Carex nigra  ;43;;43</v>
      </c>
      <c r="M3072" s="8" t="s">
        <v>18189</v>
      </c>
    </row>
    <row r="3073" spans="1:13" x14ac:dyDescent="0.25">
      <c r="A3073" s="3" t="s">
        <v>8823</v>
      </c>
      <c r="C3073" s="3">
        <v>39.43</v>
      </c>
      <c r="D3073" s="2" t="s">
        <v>26</v>
      </c>
      <c r="E3073" t="s">
        <v>16075</v>
      </c>
      <c r="I3073" t="str">
        <f t="shared" si="47"/>
        <v>Carex nigra  ;39-43;;39,43</v>
      </c>
      <c r="M3073" s="8" t="s">
        <v>18205</v>
      </c>
    </row>
    <row r="3074" spans="1:13" x14ac:dyDescent="0.25">
      <c r="A3074" s="3" t="s">
        <v>8816</v>
      </c>
      <c r="C3074" s="3">
        <v>37.4</v>
      </c>
      <c r="D3074" s="2" t="s">
        <v>26</v>
      </c>
      <c r="E3074" t="s">
        <v>16075</v>
      </c>
      <c r="I3074" t="str">
        <f t="shared" ref="I3074:I3137" si="48">CONCATENATE(D3074,$P$1,E3074,$P$1,F3074,$P$1,G3074,$Q$1,A3074,$Q$1,B3074,$Q$1,C3074)</f>
        <v>Carex nigra  ;37-40;;37,4</v>
      </c>
      <c r="M3074" s="8" t="s">
        <v>18206</v>
      </c>
    </row>
    <row r="3075" spans="1:13" x14ac:dyDescent="0.25">
      <c r="A3075" s="3" t="s">
        <v>7391</v>
      </c>
      <c r="C3075" s="3">
        <v>35.380000000000003</v>
      </c>
      <c r="D3075" s="2" t="s">
        <v>26</v>
      </c>
      <c r="E3075" t="s">
        <v>16075</v>
      </c>
      <c r="I3075" t="str">
        <f t="shared" si="48"/>
        <v>Carex nigra  ;35-38;;35,38</v>
      </c>
      <c r="M3075" s="8" t="s">
        <v>18207</v>
      </c>
    </row>
    <row r="3076" spans="1:13" x14ac:dyDescent="0.25">
      <c r="B3076" s="3">
        <v>73</v>
      </c>
      <c r="D3076" s="2" t="s">
        <v>26</v>
      </c>
      <c r="E3076" t="s">
        <v>16075</v>
      </c>
      <c r="I3076" t="str">
        <f t="shared" si="48"/>
        <v>Carex nigra  ;;73;</v>
      </c>
      <c r="M3076" s="8" t="s">
        <v>18208</v>
      </c>
    </row>
    <row r="3077" spans="1:13" x14ac:dyDescent="0.25">
      <c r="B3077" s="3" t="s">
        <v>15148</v>
      </c>
      <c r="C3077" s="3">
        <v>39</v>
      </c>
      <c r="D3077" s="2" t="s">
        <v>26</v>
      </c>
      <c r="E3077" t="s">
        <v>16075</v>
      </c>
      <c r="I3077" t="str">
        <f t="shared" si="48"/>
        <v>Carex nigra  ;;78+f;39</v>
      </c>
      <c r="M3077" s="8" t="s">
        <v>18209</v>
      </c>
    </row>
    <row r="3078" spans="1:13" x14ac:dyDescent="0.25">
      <c r="B3078" s="3">
        <v>79</v>
      </c>
      <c r="D3078" s="2" t="s">
        <v>26</v>
      </c>
      <c r="E3078" t="s">
        <v>16075</v>
      </c>
      <c r="I3078" t="str">
        <f t="shared" si="48"/>
        <v>Carex nigra  ;;79;</v>
      </c>
      <c r="M3078" s="8" t="s">
        <v>18210</v>
      </c>
    </row>
    <row r="3079" spans="1:13" x14ac:dyDescent="0.25">
      <c r="B3079" s="3">
        <v>81</v>
      </c>
      <c r="D3079" s="2" t="s">
        <v>26</v>
      </c>
      <c r="E3079" t="s">
        <v>16075</v>
      </c>
      <c r="I3079" t="str">
        <f t="shared" si="48"/>
        <v>Carex nigra  ;;81;</v>
      </c>
      <c r="M3079" s="8" t="s">
        <v>18211</v>
      </c>
    </row>
    <row r="3080" spans="1:13" x14ac:dyDescent="0.25">
      <c r="B3080" s="3">
        <v>84</v>
      </c>
      <c r="C3080" s="3">
        <v>42</v>
      </c>
      <c r="D3080" s="2" t="s">
        <v>26</v>
      </c>
      <c r="E3080" t="s">
        <v>16075</v>
      </c>
      <c r="I3080" t="str">
        <f t="shared" si="48"/>
        <v>Carex nigra  ;;84;42</v>
      </c>
      <c r="M3080" s="8" t="s">
        <v>18175</v>
      </c>
    </row>
    <row r="3081" spans="1:13" x14ac:dyDescent="0.25">
      <c r="B3081" s="3">
        <v>84</v>
      </c>
      <c r="C3081" s="3">
        <v>42</v>
      </c>
      <c r="D3081" s="2" t="s">
        <v>26</v>
      </c>
      <c r="E3081" t="s">
        <v>16075</v>
      </c>
      <c r="I3081" t="str">
        <f t="shared" si="48"/>
        <v>Carex nigra  ;;84;42</v>
      </c>
      <c r="M3081" s="8" t="s">
        <v>18175</v>
      </c>
    </row>
    <row r="3082" spans="1:13" x14ac:dyDescent="0.25">
      <c r="A3082" s="3">
        <v>43</v>
      </c>
      <c r="C3082" s="3">
        <v>43</v>
      </c>
      <c r="D3082" s="2" t="s">
        <v>26</v>
      </c>
      <c r="E3082" t="s">
        <v>16075</v>
      </c>
      <c r="F3082" s="6" t="s">
        <v>16681</v>
      </c>
      <c r="G3082" t="s">
        <v>16076</v>
      </c>
      <c r="I3082" t="str">
        <f t="shared" si="48"/>
        <v>Carex nigra subsp intricata;43;;43</v>
      </c>
      <c r="M3082" s="8" t="s">
        <v>16766</v>
      </c>
    </row>
    <row r="3083" spans="1:13" x14ac:dyDescent="0.25">
      <c r="B3083" s="3">
        <v>76</v>
      </c>
      <c r="C3083" s="3">
        <v>38</v>
      </c>
      <c r="D3083" s="2" t="s">
        <v>26</v>
      </c>
      <c r="E3083" t="s">
        <v>16075</v>
      </c>
      <c r="F3083" s="6" t="s">
        <v>16681</v>
      </c>
      <c r="G3083" t="s">
        <v>16077</v>
      </c>
      <c r="I3083" t="str">
        <f t="shared" si="48"/>
        <v>Carex nigra subsp juncea;;76;38</v>
      </c>
      <c r="M3083" s="8" t="s">
        <v>16767</v>
      </c>
    </row>
    <row r="3084" spans="1:13" x14ac:dyDescent="0.25">
      <c r="B3084" s="3" t="s">
        <v>8504</v>
      </c>
      <c r="C3084" s="3">
        <v>25</v>
      </c>
      <c r="D3084" s="2" t="s">
        <v>26</v>
      </c>
      <c r="E3084" t="s">
        <v>16075</v>
      </c>
      <c r="F3084" s="6" t="s">
        <v>16681</v>
      </c>
      <c r="G3084" t="s">
        <v>16077</v>
      </c>
      <c r="I3084" t="str">
        <f t="shared" si="48"/>
        <v>Carex nigra subsp juncea;;c.50;25</v>
      </c>
      <c r="M3084" s="8" t="s">
        <v>16768</v>
      </c>
    </row>
    <row r="3085" spans="1:13" x14ac:dyDescent="0.25">
      <c r="B3085" s="3" t="s">
        <v>10049</v>
      </c>
      <c r="C3085" s="3">
        <v>36</v>
      </c>
      <c r="D3085" s="2" t="s">
        <v>26</v>
      </c>
      <c r="E3085" t="s">
        <v>16078</v>
      </c>
      <c r="I3085" t="str">
        <f t="shared" si="48"/>
        <v>Carex nigricans  ;;c.72;36</v>
      </c>
      <c r="M3085" s="8" t="s">
        <v>18212</v>
      </c>
    </row>
    <row r="3086" spans="1:13" x14ac:dyDescent="0.25">
      <c r="B3086" s="3" t="s">
        <v>3896</v>
      </c>
      <c r="C3086" s="3">
        <v>36</v>
      </c>
      <c r="D3086" s="2" t="s">
        <v>26</v>
      </c>
      <c r="E3086" t="s">
        <v>16078</v>
      </c>
      <c r="I3086" t="str">
        <f t="shared" si="48"/>
        <v>Carex nigricans  ;;ca. 72;36</v>
      </c>
      <c r="M3086" s="8" t="s">
        <v>18213</v>
      </c>
    </row>
    <row r="3087" spans="1:13" x14ac:dyDescent="0.25">
      <c r="B3087" s="3">
        <v>34</v>
      </c>
      <c r="C3087" s="3">
        <v>17</v>
      </c>
      <c r="D3087" s="2" t="s">
        <v>26</v>
      </c>
      <c r="E3087" t="s">
        <v>16079</v>
      </c>
      <c r="I3087" t="str">
        <f t="shared" si="48"/>
        <v>Carex nigromarginata  ;;34;17</v>
      </c>
      <c r="M3087" s="8" t="s">
        <v>18214</v>
      </c>
    </row>
    <row r="3088" spans="1:13" x14ac:dyDescent="0.25">
      <c r="B3088" s="3">
        <v>70</v>
      </c>
      <c r="C3088" s="3">
        <v>35</v>
      </c>
      <c r="D3088" s="2" t="s">
        <v>26</v>
      </c>
      <c r="E3088" t="s">
        <v>16080</v>
      </c>
      <c r="I3088" t="str">
        <f t="shared" si="48"/>
        <v>Carex nodaeana  ;;70;35</v>
      </c>
      <c r="M3088" s="8" t="s">
        <v>18215</v>
      </c>
    </row>
    <row r="3089" spans="1:13" x14ac:dyDescent="0.25">
      <c r="B3089" s="3">
        <v>68</v>
      </c>
      <c r="C3089" s="3">
        <v>34</v>
      </c>
      <c r="D3089" s="2" t="s">
        <v>26</v>
      </c>
      <c r="E3089" t="s">
        <v>16081</v>
      </c>
      <c r="I3089" t="str">
        <f t="shared" si="48"/>
        <v>Carex normalis  ;;68;34</v>
      </c>
      <c r="M3089" s="8" t="s">
        <v>18216</v>
      </c>
    </row>
    <row r="3090" spans="1:13" x14ac:dyDescent="0.25">
      <c r="B3090" s="3" t="s">
        <v>1603</v>
      </c>
      <c r="C3090" s="3" t="s">
        <v>1604</v>
      </c>
      <c r="D3090" s="2" t="s">
        <v>26</v>
      </c>
      <c r="E3090" t="s">
        <v>16082</v>
      </c>
      <c r="I3090" t="str">
        <f t="shared" si="48"/>
        <v>Carex norvegica  ;;54, 56, 66;27, 28, 33</v>
      </c>
      <c r="M3090" s="8" t="s">
        <v>18217</v>
      </c>
    </row>
    <row r="3091" spans="1:13" x14ac:dyDescent="0.25">
      <c r="B3091" s="3">
        <v>56</v>
      </c>
      <c r="C3091" s="3">
        <v>28</v>
      </c>
      <c r="D3091" s="2" t="s">
        <v>26</v>
      </c>
      <c r="E3091" t="s">
        <v>16082</v>
      </c>
      <c r="I3091" t="str">
        <f t="shared" si="48"/>
        <v>Carex norvegica  ;;56;28</v>
      </c>
      <c r="M3091" s="8" t="s">
        <v>18218</v>
      </c>
    </row>
    <row r="3092" spans="1:13" x14ac:dyDescent="0.25">
      <c r="B3092" s="3">
        <v>54</v>
      </c>
      <c r="C3092" s="3">
        <v>27</v>
      </c>
      <c r="D3092" s="2" t="s">
        <v>26</v>
      </c>
      <c r="E3092" t="s">
        <v>16082</v>
      </c>
      <c r="I3092" t="str">
        <f t="shared" si="48"/>
        <v>Carex norvegica  ;;54;27</v>
      </c>
      <c r="M3092" s="8" t="s">
        <v>18219</v>
      </c>
    </row>
    <row r="3093" spans="1:13" x14ac:dyDescent="0.25">
      <c r="B3093" s="3">
        <v>56</v>
      </c>
      <c r="C3093" s="3">
        <v>28</v>
      </c>
      <c r="D3093" s="2" t="s">
        <v>26</v>
      </c>
      <c r="E3093" t="s">
        <v>16082</v>
      </c>
      <c r="I3093" t="str">
        <f t="shared" si="48"/>
        <v>Carex norvegica  ;;56;28</v>
      </c>
      <c r="M3093" s="8" t="s">
        <v>18218</v>
      </c>
    </row>
    <row r="3094" spans="1:13" x14ac:dyDescent="0.25">
      <c r="B3094" s="3">
        <v>56</v>
      </c>
      <c r="C3094" s="3">
        <v>28</v>
      </c>
      <c r="D3094" s="2" t="s">
        <v>26</v>
      </c>
      <c r="E3094" t="s">
        <v>16082</v>
      </c>
      <c r="I3094" t="str">
        <f t="shared" si="48"/>
        <v>Carex norvegica  ;;56;28</v>
      </c>
      <c r="M3094" s="8" t="s">
        <v>18218</v>
      </c>
    </row>
    <row r="3095" spans="1:13" x14ac:dyDescent="0.25">
      <c r="B3095" s="3">
        <v>56</v>
      </c>
      <c r="C3095" s="3">
        <v>28</v>
      </c>
      <c r="D3095" s="2" t="s">
        <v>26</v>
      </c>
      <c r="E3095" t="s">
        <v>16082</v>
      </c>
      <c r="I3095" t="str">
        <f t="shared" si="48"/>
        <v>Carex norvegica  ;;56;28</v>
      </c>
      <c r="M3095" s="8" t="s">
        <v>18218</v>
      </c>
    </row>
    <row r="3096" spans="1:13" x14ac:dyDescent="0.25">
      <c r="B3096" s="3">
        <v>56</v>
      </c>
      <c r="C3096" s="3">
        <v>28</v>
      </c>
      <c r="D3096" s="2" t="s">
        <v>26</v>
      </c>
      <c r="E3096" t="s">
        <v>16082</v>
      </c>
      <c r="I3096" t="str">
        <f t="shared" si="48"/>
        <v>Carex norvegica  ;;56;28</v>
      </c>
      <c r="M3096" s="8" t="s">
        <v>18218</v>
      </c>
    </row>
    <row r="3097" spans="1:13" x14ac:dyDescent="0.25">
      <c r="B3097" s="3">
        <v>56</v>
      </c>
      <c r="C3097" s="3">
        <v>28</v>
      </c>
      <c r="D3097" s="2" t="s">
        <v>26</v>
      </c>
      <c r="E3097" t="s">
        <v>16082</v>
      </c>
      <c r="I3097" t="str">
        <f t="shared" si="48"/>
        <v>Carex norvegica  ;;56;28</v>
      </c>
      <c r="M3097" s="8" t="s">
        <v>18218</v>
      </c>
    </row>
    <row r="3098" spans="1:13" x14ac:dyDescent="0.25">
      <c r="B3098" s="3">
        <v>54</v>
      </c>
      <c r="C3098" s="3">
        <v>27</v>
      </c>
      <c r="D3098" s="2" t="s">
        <v>26</v>
      </c>
      <c r="E3098" t="s">
        <v>16082</v>
      </c>
      <c r="I3098" t="str">
        <f t="shared" si="48"/>
        <v>Carex norvegica  ;;54;27</v>
      </c>
      <c r="M3098" s="8" t="s">
        <v>18219</v>
      </c>
    </row>
    <row r="3099" spans="1:13" x14ac:dyDescent="0.25">
      <c r="B3099" s="3">
        <v>56</v>
      </c>
      <c r="C3099" s="3">
        <v>28</v>
      </c>
      <c r="D3099" s="2" t="s">
        <v>26</v>
      </c>
      <c r="E3099" t="s">
        <v>16082</v>
      </c>
      <c r="I3099" t="str">
        <f t="shared" si="48"/>
        <v>Carex norvegica  ;;56;28</v>
      </c>
      <c r="M3099" s="8" t="s">
        <v>18218</v>
      </c>
    </row>
    <row r="3100" spans="1:13" x14ac:dyDescent="0.25">
      <c r="B3100" s="3">
        <v>56</v>
      </c>
      <c r="C3100" s="3">
        <v>28</v>
      </c>
      <c r="D3100" s="2" t="s">
        <v>26</v>
      </c>
      <c r="E3100" t="s">
        <v>16082</v>
      </c>
      <c r="I3100" t="str">
        <f t="shared" si="48"/>
        <v>Carex norvegica  ;;56;28</v>
      </c>
      <c r="M3100" s="8" t="s">
        <v>18218</v>
      </c>
    </row>
    <row r="3101" spans="1:13" x14ac:dyDescent="0.25">
      <c r="B3101" s="3">
        <v>56</v>
      </c>
      <c r="C3101" s="3">
        <v>28</v>
      </c>
      <c r="D3101" s="2" t="s">
        <v>26</v>
      </c>
      <c r="E3101" t="s">
        <v>16082</v>
      </c>
      <c r="I3101" t="str">
        <f t="shared" si="48"/>
        <v>Carex norvegica  ;;56;28</v>
      </c>
      <c r="M3101" s="8" t="s">
        <v>18218</v>
      </c>
    </row>
    <row r="3102" spans="1:13" x14ac:dyDescent="0.25">
      <c r="B3102" s="3">
        <v>30</v>
      </c>
      <c r="C3102" s="3">
        <v>15</v>
      </c>
      <c r="D3102" s="2" t="s">
        <v>26</v>
      </c>
      <c r="E3102" t="s">
        <v>16083</v>
      </c>
      <c r="I3102" t="str">
        <f t="shared" si="48"/>
        <v>Carex novae-angliae  ;;30;15</v>
      </c>
      <c r="M3102" s="8" t="s">
        <v>18220</v>
      </c>
    </row>
    <row r="3103" spans="1:13" x14ac:dyDescent="0.25">
      <c r="A3103" s="3">
        <v>52</v>
      </c>
      <c r="C3103" s="3">
        <v>52</v>
      </c>
      <c r="D3103" s="2" t="s">
        <v>26</v>
      </c>
      <c r="E3103" t="s">
        <v>16084</v>
      </c>
      <c r="I3103" t="str">
        <f t="shared" si="48"/>
        <v>Carex nubigena  ;52;;52</v>
      </c>
      <c r="M3103" s="8" t="s">
        <v>18221</v>
      </c>
    </row>
    <row r="3104" spans="1:13" x14ac:dyDescent="0.25">
      <c r="B3104" s="3">
        <v>104</v>
      </c>
      <c r="C3104" s="3">
        <v>52</v>
      </c>
      <c r="D3104" s="2" t="s">
        <v>26</v>
      </c>
      <c r="E3104" t="s">
        <v>16084</v>
      </c>
      <c r="I3104" t="str">
        <f t="shared" si="48"/>
        <v>Carex nubigena  ;;104;52</v>
      </c>
      <c r="M3104" s="8" t="s">
        <v>18222</v>
      </c>
    </row>
    <row r="3105" spans="1:13" x14ac:dyDescent="0.25">
      <c r="A3105" s="3">
        <v>56</v>
      </c>
      <c r="C3105" s="3">
        <v>56</v>
      </c>
      <c r="D3105" s="2" t="s">
        <v>26</v>
      </c>
      <c r="E3105" t="s">
        <v>16084</v>
      </c>
      <c r="I3105" t="str">
        <f t="shared" si="48"/>
        <v>Carex nubigena  ;56;;56</v>
      </c>
      <c r="M3105" s="8" t="s">
        <v>18223</v>
      </c>
    </row>
    <row r="3106" spans="1:13" x14ac:dyDescent="0.25">
      <c r="A3106" s="3">
        <v>52</v>
      </c>
      <c r="C3106" s="3">
        <v>52</v>
      </c>
      <c r="D3106" s="2" t="s">
        <v>26</v>
      </c>
      <c r="E3106" t="s">
        <v>16084</v>
      </c>
      <c r="I3106" t="str">
        <f t="shared" si="48"/>
        <v>Carex nubigena  ;52;;52</v>
      </c>
      <c r="M3106" s="8" t="s">
        <v>18221</v>
      </c>
    </row>
    <row r="3107" spans="1:13" x14ac:dyDescent="0.25">
      <c r="B3107" s="3">
        <v>51</v>
      </c>
      <c r="D3107" s="2" t="s">
        <v>26</v>
      </c>
      <c r="E3107" t="s">
        <v>16084</v>
      </c>
      <c r="I3107" t="str">
        <f t="shared" si="48"/>
        <v>Carex nubigena  ;;51;</v>
      </c>
      <c r="M3107" s="8" t="s">
        <v>18224</v>
      </c>
    </row>
    <row r="3108" spans="1:13" x14ac:dyDescent="0.25">
      <c r="B3108" s="3">
        <v>52</v>
      </c>
      <c r="C3108" s="3">
        <v>26</v>
      </c>
      <c r="D3108" s="2" t="s">
        <v>26</v>
      </c>
      <c r="E3108" t="s">
        <v>16084</v>
      </c>
      <c r="I3108" t="str">
        <f t="shared" si="48"/>
        <v>Carex nubigena  ;;52;26</v>
      </c>
      <c r="M3108" s="8" t="s">
        <v>18225</v>
      </c>
    </row>
    <row r="3109" spans="1:13" x14ac:dyDescent="0.25">
      <c r="B3109" s="3">
        <v>112</v>
      </c>
      <c r="C3109" s="3">
        <v>56</v>
      </c>
      <c r="D3109" s="2" t="s">
        <v>26</v>
      </c>
      <c r="E3109" t="s">
        <v>16084</v>
      </c>
      <c r="F3109" s="6" t="s">
        <v>16681</v>
      </c>
      <c r="G3109" t="s">
        <v>16085</v>
      </c>
      <c r="I3109" t="str">
        <f t="shared" si="48"/>
        <v>Carex nubigena subsp albata;;112;56</v>
      </c>
      <c r="M3109" s="8" t="s">
        <v>16769</v>
      </c>
    </row>
    <row r="3110" spans="1:13" x14ac:dyDescent="0.25">
      <c r="A3110" s="3">
        <v>56</v>
      </c>
      <c r="B3110" s="3">
        <v>112</v>
      </c>
      <c r="C3110" s="3">
        <v>56</v>
      </c>
      <c r="D3110" s="2" t="s">
        <v>26</v>
      </c>
      <c r="E3110" t="s">
        <v>16084</v>
      </c>
      <c r="F3110" s="6" t="s">
        <v>16681</v>
      </c>
      <c r="G3110" t="s">
        <v>16085</v>
      </c>
      <c r="I3110" t="str">
        <f t="shared" si="48"/>
        <v>Carex nubigena subsp albata;56;112;56</v>
      </c>
      <c r="M3110" s="8" t="s">
        <v>16770</v>
      </c>
    </row>
    <row r="3111" spans="1:13" x14ac:dyDescent="0.25">
      <c r="A3111" s="3">
        <v>56</v>
      </c>
      <c r="C3111" s="3">
        <v>56</v>
      </c>
      <c r="D3111" s="2" t="s">
        <v>26</v>
      </c>
      <c r="E3111" t="s">
        <v>16084</v>
      </c>
      <c r="F3111" s="6" t="s">
        <v>16681</v>
      </c>
      <c r="G3111" t="s">
        <v>16085</v>
      </c>
      <c r="I3111" t="str">
        <f t="shared" si="48"/>
        <v>Carex nubigena subsp albata;56;;56</v>
      </c>
      <c r="M3111" s="8" t="s">
        <v>16771</v>
      </c>
    </row>
    <row r="3112" spans="1:13" x14ac:dyDescent="0.25">
      <c r="A3112" s="3">
        <v>56</v>
      </c>
      <c r="C3112" s="3">
        <v>56</v>
      </c>
      <c r="D3112" s="2" t="s">
        <v>26</v>
      </c>
      <c r="E3112" t="s">
        <v>16084</v>
      </c>
      <c r="F3112" s="6" t="s">
        <v>16681</v>
      </c>
      <c r="G3112" t="s">
        <v>16085</v>
      </c>
      <c r="I3112" t="str">
        <f t="shared" si="48"/>
        <v>Carex nubigena subsp albata;56;;56</v>
      </c>
      <c r="M3112" s="8" t="s">
        <v>16771</v>
      </c>
    </row>
    <row r="3113" spans="1:13" x14ac:dyDescent="0.25">
      <c r="A3113" s="3">
        <v>56</v>
      </c>
      <c r="B3113" s="3">
        <v>112</v>
      </c>
      <c r="C3113" s="3">
        <v>56</v>
      </c>
      <c r="D3113" s="2" t="s">
        <v>26</v>
      </c>
      <c r="E3113" t="s">
        <v>16084</v>
      </c>
      <c r="F3113" s="6" t="s">
        <v>16681</v>
      </c>
      <c r="G3113" t="s">
        <v>16085</v>
      </c>
      <c r="I3113" t="str">
        <f t="shared" si="48"/>
        <v>Carex nubigena subsp albata;56;112;56</v>
      </c>
      <c r="M3113" s="8" t="s">
        <v>16770</v>
      </c>
    </row>
    <row r="3114" spans="1:13" x14ac:dyDescent="0.25">
      <c r="B3114" s="3">
        <v>112</v>
      </c>
      <c r="C3114" s="3">
        <v>56</v>
      </c>
      <c r="D3114" s="2" t="s">
        <v>26</v>
      </c>
      <c r="E3114" t="s">
        <v>16084</v>
      </c>
      <c r="F3114" s="6" t="s">
        <v>16681</v>
      </c>
      <c r="G3114" t="s">
        <v>16085</v>
      </c>
      <c r="I3114" t="str">
        <f t="shared" si="48"/>
        <v>Carex nubigena subsp albata;;112;56</v>
      </c>
      <c r="M3114" s="8" t="s">
        <v>16769</v>
      </c>
    </row>
    <row r="3115" spans="1:13" x14ac:dyDescent="0.25">
      <c r="B3115" s="3">
        <v>54</v>
      </c>
      <c r="C3115" s="3">
        <v>27</v>
      </c>
      <c r="D3115" s="2" t="s">
        <v>26</v>
      </c>
      <c r="E3115" t="s">
        <v>16086</v>
      </c>
      <c r="I3115" t="str">
        <f t="shared" si="48"/>
        <v>Carex nudata  ;;54;27</v>
      </c>
      <c r="M3115" s="8" t="s">
        <v>18226</v>
      </c>
    </row>
    <row r="3116" spans="1:13" x14ac:dyDescent="0.25">
      <c r="A3116" s="3" t="s">
        <v>1068</v>
      </c>
      <c r="C3116" s="3" t="s">
        <v>1068</v>
      </c>
      <c r="D3116" s="2" t="s">
        <v>26</v>
      </c>
      <c r="E3116" t="s">
        <v>16086</v>
      </c>
      <c r="I3116" t="str">
        <f t="shared" si="48"/>
        <v>Carex nudata  ;35, 36;;35, 36</v>
      </c>
      <c r="M3116" s="8" t="s">
        <v>18227</v>
      </c>
    </row>
    <row r="3117" spans="1:13" x14ac:dyDescent="0.25">
      <c r="A3117" s="3" t="s">
        <v>3909</v>
      </c>
      <c r="C3117" s="3" t="s">
        <v>1267</v>
      </c>
      <c r="D3117" s="2" t="s">
        <v>26</v>
      </c>
      <c r="E3117" t="s">
        <v>16087</v>
      </c>
      <c r="I3117" t="str">
        <f t="shared" si="48"/>
        <v>Carex obnupta  ;37, ca. 38;;37, 38</v>
      </c>
      <c r="M3117" s="8" t="s">
        <v>18228</v>
      </c>
    </row>
    <row r="3118" spans="1:13" x14ac:dyDescent="0.25">
      <c r="A3118" s="3" t="s">
        <v>3911</v>
      </c>
      <c r="C3118" s="3" t="s">
        <v>3911</v>
      </c>
      <c r="D3118" s="2" t="s">
        <v>26</v>
      </c>
      <c r="E3118" t="s">
        <v>16087</v>
      </c>
      <c r="I3118" t="str">
        <f t="shared" si="48"/>
        <v>Carex obnupta  ;33, 35, 36;;33, 35, 36</v>
      </c>
      <c r="M3118" s="8" t="s">
        <v>18229</v>
      </c>
    </row>
    <row r="3119" spans="1:13" x14ac:dyDescent="0.25">
      <c r="A3119" s="3" t="s">
        <v>3911</v>
      </c>
      <c r="C3119" s="3" t="s">
        <v>3911</v>
      </c>
      <c r="D3119" s="2" t="s">
        <v>26</v>
      </c>
      <c r="E3119" t="s">
        <v>16087</v>
      </c>
      <c r="I3119" t="str">
        <f t="shared" si="48"/>
        <v>Carex obnupta  ;33, 35, 36;;33, 35, 36</v>
      </c>
      <c r="M3119" s="8" t="s">
        <v>18229</v>
      </c>
    </row>
    <row r="3120" spans="1:13" x14ac:dyDescent="0.25">
      <c r="A3120" s="3" t="s">
        <v>11766</v>
      </c>
      <c r="C3120" s="3">
        <v>37.380000000000003</v>
      </c>
      <c r="D3120" s="2" t="s">
        <v>26</v>
      </c>
      <c r="E3120" t="s">
        <v>16087</v>
      </c>
      <c r="I3120" t="str">
        <f t="shared" si="48"/>
        <v>Carex obnupta  ;37, c.38;;37,38</v>
      </c>
      <c r="M3120" s="8" t="s">
        <v>18230</v>
      </c>
    </row>
    <row r="3121" spans="1:13" x14ac:dyDescent="0.25">
      <c r="B3121" s="3">
        <v>52</v>
      </c>
      <c r="C3121" s="3">
        <v>26</v>
      </c>
      <c r="D3121" s="2" t="s">
        <v>26</v>
      </c>
      <c r="E3121" t="s">
        <v>16088</v>
      </c>
      <c r="I3121" t="str">
        <f t="shared" si="48"/>
        <v>Carex obtusata  ;;52;26</v>
      </c>
      <c r="M3121" s="8" t="s">
        <v>18231</v>
      </c>
    </row>
    <row r="3122" spans="1:13" x14ac:dyDescent="0.25">
      <c r="B3122" s="3">
        <v>52</v>
      </c>
      <c r="C3122" s="3">
        <v>26</v>
      </c>
      <c r="D3122" s="2" t="s">
        <v>26</v>
      </c>
      <c r="E3122" t="s">
        <v>16088</v>
      </c>
      <c r="I3122" t="str">
        <f t="shared" si="48"/>
        <v>Carex obtusata  ;;52;26</v>
      </c>
      <c r="M3122" s="8" t="s">
        <v>18231</v>
      </c>
    </row>
    <row r="3123" spans="1:13" x14ac:dyDescent="0.25">
      <c r="B3123" s="3">
        <v>52</v>
      </c>
      <c r="C3123" s="3">
        <v>26</v>
      </c>
      <c r="D3123" s="2" t="s">
        <v>26</v>
      </c>
      <c r="E3123" t="s">
        <v>16088</v>
      </c>
      <c r="I3123" t="str">
        <f t="shared" si="48"/>
        <v>Carex obtusata  ;;52;26</v>
      </c>
      <c r="M3123" s="8" t="s">
        <v>18231</v>
      </c>
    </row>
    <row r="3124" spans="1:13" x14ac:dyDescent="0.25">
      <c r="B3124" s="3">
        <v>52</v>
      </c>
      <c r="C3124" s="3">
        <v>26</v>
      </c>
      <c r="D3124" s="2" t="s">
        <v>26</v>
      </c>
      <c r="E3124" t="s">
        <v>16088</v>
      </c>
      <c r="I3124" t="str">
        <f t="shared" si="48"/>
        <v>Carex obtusata  ;;52;26</v>
      </c>
      <c r="M3124" s="8" t="s">
        <v>18231</v>
      </c>
    </row>
    <row r="3125" spans="1:13" x14ac:dyDescent="0.25">
      <c r="A3125" s="3">
        <v>23</v>
      </c>
      <c r="C3125" s="3">
        <v>23</v>
      </c>
      <c r="D3125" s="2" t="s">
        <v>26</v>
      </c>
      <c r="E3125" t="s">
        <v>16089</v>
      </c>
      <c r="I3125" t="str">
        <f t="shared" si="48"/>
        <v>Carex olbiensis  ;23;;23</v>
      </c>
      <c r="M3125" s="8" t="s">
        <v>18232</v>
      </c>
    </row>
    <row r="3126" spans="1:13" x14ac:dyDescent="0.25">
      <c r="B3126" s="3">
        <v>46</v>
      </c>
      <c r="C3126" s="3">
        <v>23</v>
      </c>
      <c r="D3126" s="2" t="s">
        <v>26</v>
      </c>
      <c r="E3126" t="s">
        <v>16089</v>
      </c>
      <c r="I3126" t="str">
        <f t="shared" si="48"/>
        <v>Carex olbiensis  ;;46;23</v>
      </c>
      <c r="M3126" s="8" t="s">
        <v>18233</v>
      </c>
    </row>
    <row r="3127" spans="1:13" x14ac:dyDescent="0.25">
      <c r="A3127" s="3">
        <v>23</v>
      </c>
      <c r="C3127" s="3">
        <v>23</v>
      </c>
      <c r="D3127" s="2" t="s">
        <v>26</v>
      </c>
      <c r="E3127" t="s">
        <v>16089</v>
      </c>
      <c r="I3127" t="str">
        <f t="shared" si="48"/>
        <v>Carex olbiensis  ;23;;23</v>
      </c>
      <c r="M3127" s="8" t="s">
        <v>18232</v>
      </c>
    </row>
    <row r="3128" spans="1:13" x14ac:dyDescent="0.25">
      <c r="A3128" s="3">
        <v>23</v>
      </c>
      <c r="C3128" s="3">
        <v>23</v>
      </c>
      <c r="D3128" s="2" t="s">
        <v>26</v>
      </c>
      <c r="E3128" t="s">
        <v>16089</v>
      </c>
      <c r="I3128" t="str">
        <f t="shared" si="48"/>
        <v>Carex olbiensis  ;23;;23</v>
      </c>
      <c r="M3128" s="8" t="s">
        <v>18232</v>
      </c>
    </row>
    <row r="3129" spans="1:13" x14ac:dyDescent="0.25">
      <c r="B3129" s="3">
        <v>82</v>
      </c>
      <c r="C3129" s="3">
        <v>41</v>
      </c>
      <c r="D3129" s="2" t="s">
        <v>26</v>
      </c>
      <c r="E3129" t="s">
        <v>16090</v>
      </c>
      <c r="I3129" t="str">
        <f t="shared" si="48"/>
        <v>Carex oligantha  ;;82;41</v>
      </c>
      <c r="M3129" s="8" t="s">
        <v>18234</v>
      </c>
    </row>
    <row r="3130" spans="1:13" x14ac:dyDescent="0.25">
      <c r="B3130" s="3">
        <v>76</v>
      </c>
      <c r="C3130" s="3">
        <v>38</v>
      </c>
      <c r="D3130" s="2" t="s">
        <v>26</v>
      </c>
      <c r="E3130" t="s">
        <v>16091</v>
      </c>
      <c r="I3130" t="str">
        <f t="shared" si="48"/>
        <v>Carex oligosperma  ;;76;38</v>
      </c>
      <c r="M3130" s="8" t="s">
        <v>18235</v>
      </c>
    </row>
    <row r="3131" spans="1:13" x14ac:dyDescent="0.25">
      <c r="B3131" s="3">
        <v>76</v>
      </c>
      <c r="C3131" s="3">
        <v>38</v>
      </c>
      <c r="D3131" s="2" t="s">
        <v>26</v>
      </c>
      <c r="E3131" t="s">
        <v>16091</v>
      </c>
      <c r="I3131" t="str">
        <f t="shared" si="48"/>
        <v>Carex oligosperma  ;;76;38</v>
      </c>
      <c r="M3131" s="8" t="s">
        <v>18235</v>
      </c>
    </row>
    <row r="3132" spans="1:13" x14ac:dyDescent="0.25">
      <c r="B3132" s="3">
        <v>84</v>
      </c>
      <c r="C3132" s="3">
        <v>42</v>
      </c>
      <c r="D3132" s="2" t="s">
        <v>26</v>
      </c>
      <c r="E3132" t="s">
        <v>16092</v>
      </c>
      <c r="F3132" s="6" t="s">
        <v>16681</v>
      </c>
      <c r="G3132" t="s">
        <v>16093</v>
      </c>
      <c r="I3132" t="str">
        <f t="shared" si="48"/>
        <v>Carex olivacea subsp confertiflora;;84;42</v>
      </c>
      <c r="M3132" s="8" t="s">
        <v>16772</v>
      </c>
    </row>
    <row r="3133" spans="1:13" x14ac:dyDescent="0.25">
      <c r="B3133" s="3">
        <v>92</v>
      </c>
      <c r="C3133" s="3">
        <v>46</v>
      </c>
      <c r="D3133" s="2" t="s">
        <v>26</v>
      </c>
      <c r="E3133" t="s">
        <v>16092</v>
      </c>
      <c r="F3133" s="6" t="s">
        <v>16681</v>
      </c>
      <c r="G3133" t="s">
        <v>16093</v>
      </c>
      <c r="I3133" t="str">
        <f t="shared" si="48"/>
        <v>Carex olivacea subsp confertiflora;;92;46</v>
      </c>
      <c r="M3133" s="8" t="s">
        <v>16773</v>
      </c>
    </row>
    <row r="3134" spans="1:13" x14ac:dyDescent="0.25">
      <c r="A3134" s="3">
        <v>33</v>
      </c>
      <c r="C3134" s="3">
        <v>33</v>
      </c>
      <c r="D3134" s="2" t="s">
        <v>26</v>
      </c>
      <c r="E3134" t="s">
        <v>16094</v>
      </c>
      <c r="I3134" t="str">
        <f t="shared" si="48"/>
        <v>Carex opaca  ;33;;33</v>
      </c>
      <c r="M3134" s="8" t="s">
        <v>18236</v>
      </c>
    </row>
    <row r="3135" spans="1:13" x14ac:dyDescent="0.25">
      <c r="A3135" s="3">
        <v>33</v>
      </c>
      <c r="C3135" s="3">
        <v>33</v>
      </c>
      <c r="D3135" s="2" t="s">
        <v>26</v>
      </c>
      <c r="E3135" t="s">
        <v>16094</v>
      </c>
      <c r="I3135" t="str">
        <f t="shared" si="48"/>
        <v>Carex opaca  ;33;;33</v>
      </c>
      <c r="M3135" s="8" t="s">
        <v>18236</v>
      </c>
    </row>
    <row r="3136" spans="1:13" x14ac:dyDescent="0.25">
      <c r="A3136" s="3" t="s">
        <v>10094</v>
      </c>
      <c r="C3136" s="3" t="s">
        <v>9429</v>
      </c>
      <c r="D3136" s="2" t="s">
        <v>26</v>
      </c>
      <c r="E3136" t="s">
        <v>16094</v>
      </c>
      <c r="I3136" t="str">
        <f t="shared" si="48"/>
        <v>Carex opaca  ;32II+1III, 33II, 34II;;32,33,34</v>
      </c>
      <c r="M3136" s="8" t="s">
        <v>18237</v>
      </c>
    </row>
    <row r="3137" spans="1:13" x14ac:dyDescent="0.25">
      <c r="B3137" s="3">
        <v>63</v>
      </c>
      <c r="D3137" s="2" t="s">
        <v>26</v>
      </c>
      <c r="E3137" t="s">
        <v>16095</v>
      </c>
      <c r="I3137" t="str">
        <f t="shared" si="48"/>
        <v>Carex ophiolithica  ;;63;</v>
      </c>
      <c r="M3137" s="8" t="s">
        <v>18238</v>
      </c>
    </row>
    <row r="3138" spans="1:13" x14ac:dyDescent="0.25">
      <c r="B3138" s="3" t="s">
        <v>9706</v>
      </c>
      <c r="D3138" s="2" t="s">
        <v>26</v>
      </c>
      <c r="E3138" t="s">
        <v>16095</v>
      </c>
      <c r="I3138" t="str">
        <f t="shared" ref="I3138:I3201" si="49">CONCATENATE(D3138,$P$1,E3138,$P$1,F3138,$P$1,G3138,$Q$1,A3138,$Q$1,B3138,$Q$1,C3138)</f>
        <v>Carex ophiolithica  ;;c.63;</v>
      </c>
      <c r="M3138" s="8" t="s">
        <v>18239</v>
      </c>
    </row>
    <row r="3139" spans="1:13" x14ac:dyDescent="0.25">
      <c r="B3139" s="3">
        <v>56</v>
      </c>
      <c r="C3139" s="3">
        <v>28</v>
      </c>
      <c r="D3139" s="2" t="s">
        <v>26</v>
      </c>
      <c r="E3139" t="s">
        <v>16096</v>
      </c>
      <c r="F3139" s="6" t="s">
        <v>16681</v>
      </c>
      <c r="G3139" t="s">
        <v>16097</v>
      </c>
      <c r="I3139" t="str">
        <f t="shared" si="49"/>
        <v>Carex ornithopoda subsp ornithopodioides;;56;28</v>
      </c>
      <c r="M3139" s="8" t="s">
        <v>16774</v>
      </c>
    </row>
    <row r="3140" spans="1:13" x14ac:dyDescent="0.25">
      <c r="A3140" s="3">
        <v>27</v>
      </c>
      <c r="C3140" s="3">
        <v>27</v>
      </c>
      <c r="D3140" s="2" t="s">
        <v>26</v>
      </c>
      <c r="E3140" t="s">
        <v>16096</v>
      </c>
      <c r="F3140" s="6" t="s">
        <v>16681</v>
      </c>
      <c r="G3140" t="s">
        <v>16097</v>
      </c>
      <c r="I3140" t="str">
        <f t="shared" si="49"/>
        <v>Carex ornithopoda subsp ornithopodioides;27;;27</v>
      </c>
      <c r="M3140" s="8" t="s">
        <v>16775</v>
      </c>
    </row>
    <row r="3141" spans="1:13" x14ac:dyDescent="0.25">
      <c r="A3141" s="3" t="s">
        <v>14166</v>
      </c>
      <c r="C3141" s="3">
        <v>27</v>
      </c>
      <c r="D3141" s="2" t="s">
        <v>26</v>
      </c>
      <c r="E3141" t="s">
        <v>16096</v>
      </c>
      <c r="F3141" s="6" t="s">
        <v>16681</v>
      </c>
      <c r="G3141" t="s">
        <v>16097</v>
      </c>
      <c r="I3141" t="str">
        <f t="shared" si="49"/>
        <v>Carex ornithopoda subsp ornithopodioides;n = 27;;27</v>
      </c>
      <c r="M3141" s="8" t="s">
        <v>16776</v>
      </c>
    </row>
    <row r="3142" spans="1:13" x14ac:dyDescent="0.25">
      <c r="B3142" s="3">
        <v>54</v>
      </c>
      <c r="C3142" s="3">
        <v>27</v>
      </c>
      <c r="D3142" s="2" t="s">
        <v>26</v>
      </c>
      <c r="E3142" t="s">
        <v>16096</v>
      </c>
      <c r="I3142" t="str">
        <f t="shared" si="49"/>
        <v>Carex ornithopoda  ;;54;27</v>
      </c>
      <c r="M3142" s="8" t="s">
        <v>18240</v>
      </c>
    </row>
    <row r="3143" spans="1:13" x14ac:dyDescent="0.25">
      <c r="B3143" s="3" t="s">
        <v>1552</v>
      </c>
      <c r="C3143" s="3" t="s">
        <v>1553</v>
      </c>
      <c r="D3143" s="2" t="s">
        <v>26</v>
      </c>
      <c r="E3143" t="s">
        <v>16096</v>
      </c>
      <c r="I3143" t="str">
        <f t="shared" si="49"/>
        <v>Carex ornithopoda  ;;46, 54;23, 27</v>
      </c>
      <c r="M3143" s="8" t="s">
        <v>18241</v>
      </c>
    </row>
    <row r="3144" spans="1:13" x14ac:dyDescent="0.25">
      <c r="B3144" s="3" t="s">
        <v>2046</v>
      </c>
      <c r="C3144" s="3">
        <v>23</v>
      </c>
      <c r="D3144" s="2" t="s">
        <v>26</v>
      </c>
      <c r="E3144" t="s">
        <v>16096</v>
      </c>
      <c r="I3144" t="str">
        <f t="shared" si="49"/>
        <v>Carex ornithopoda  ;;c.46;23</v>
      </c>
      <c r="M3144" s="8" t="s">
        <v>18242</v>
      </c>
    </row>
    <row r="3145" spans="1:13" x14ac:dyDescent="0.25">
      <c r="B3145" s="3">
        <v>54</v>
      </c>
      <c r="C3145" s="3">
        <v>27</v>
      </c>
      <c r="D3145" s="2" t="s">
        <v>26</v>
      </c>
      <c r="E3145" t="s">
        <v>16096</v>
      </c>
      <c r="I3145" t="str">
        <f t="shared" si="49"/>
        <v>Carex ornithopoda  ;;54;27</v>
      </c>
      <c r="M3145" s="8" t="s">
        <v>18240</v>
      </c>
    </row>
    <row r="3146" spans="1:13" x14ac:dyDescent="0.25">
      <c r="A3146" s="3">
        <v>27</v>
      </c>
      <c r="C3146" s="3">
        <v>27</v>
      </c>
      <c r="D3146" s="2" t="s">
        <v>26</v>
      </c>
      <c r="E3146" t="s">
        <v>16096</v>
      </c>
      <c r="I3146" t="str">
        <f t="shared" si="49"/>
        <v>Carex ornithopoda  ;27;;27</v>
      </c>
      <c r="M3146" s="8" t="s">
        <v>18243</v>
      </c>
    </row>
    <row r="3147" spans="1:13" x14ac:dyDescent="0.25">
      <c r="B3147" s="3">
        <v>52</v>
      </c>
      <c r="C3147" s="3">
        <v>26</v>
      </c>
      <c r="D3147" s="2" t="s">
        <v>26</v>
      </c>
      <c r="E3147" t="s">
        <v>16096</v>
      </c>
      <c r="I3147" t="str">
        <f t="shared" si="49"/>
        <v>Carex ornithopoda  ;;52;26</v>
      </c>
      <c r="M3147" s="8" t="s">
        <v>18244</v>
      </c>
    </row>
    <row r="3148" spans="1:13" x14ac:dyDescent="0.25">
      <c r="B3148" s="3" t="s">
        <v>2046</v>
      </c>
      <c r="C3148" s="3">
        <v>23</v>
      </c>
      <c r="D3148" s="2" t="s">
        <v>26</v>
      </c>
      <c r="E3148" t="s">
        <v>16096</v>
      </c>
      <c r="I3148" t="str">
        <f t="shared" si="49"/>
        <v>Carex ornithopoda  ;;c.46;23</v>
      </c>
      <c r="M3148" s="8" t="s">
        <v>18242</v>
      </c>
    </row>
    <row r="3149" spans="1:13" x14ac:dyDescent="0.25">
      <c r="B3149" s="3">
        <v>54</v>
      </c>
      <c r="C3149" s="3">
        <v>27</v>
      </c>
      <c r="D3149" s="2" t="s">
        <v>26</v>
      </c>
      <c r="E3149" t="s">
        <v>16096</v>
      </c>
      <c r="I3149" t="str">
        <f t="shared" si="49"/>
        <v>Carex ornithopoda  ;;54;27</v>
      </c>
      <c r="M3149" s="8" t="s">
        <v>18240</v>
      </c>
    </row>
    <row r="3150" spans="1:13" x14ac:dyDescent="0.25">
      <c r="B3150" s="3" t="s">
        <v>14162</v>
      </c>
      <c r="C3150" s="3">
        <v>27</v>
      </c>
      <c r="D3150" s="2" t="s">
        <v>26</v>
      </c>
      <c r="E3150" t="s">
        <v>16096</v>
      </c>
      <c r="I3150" t="str">
        <f t="shared" si="49"/>
        <v>Carex ornithopoda  ;;2n = 54*;27</v>
      </c>
      <c r="M3150" s="8" t="s">
        <v>18245</v>
      </c>
    </row>
    <row r="3151" spans="1:13" x14ac:dyDescent="0.25">
      <c r="A3151" s="3">
        <v>27</v>
      </c>
      <c r="C3151" s="3">
        <v>27</v>
      </c>
      <c r="D3151" s="2" t="s">
        <v>26</v>
      </c>
      <c r="E3151" t="s">
        <v>16096</v>
      </c>
      <c r="I3151" t="str">
        <f t="shared" si="49"/>
        <v>Carex ornithopoda  ;27;;27</v>
      </c>
      <c r="M3151" s="8" t="s">
        <v>18243</v>
      </c>
    </row>
    <row r="3152" spans="1:13" x14ac:dyDescent="0.25">
      <c r="B3152" s="3">
        <v>54</v>
      </c>
      <c r="C3152" s="3">
        <v>27</v>
      </c>
      <c r="D3152" s="2" t="s">
        <v>26</v>
      </c>
      <c r="E3152" t="s">
        <v>16096</v>
      </c>
      <c r="I3152" t="str">
        <f t="shared" si="49"/>
        <v>Carex ornithopoda  ;;54;27</v>
      </c>
      <c r="M3152" s="8" t="s">
        <v>18240</v>
      </c>
    </row>
    <row r="3153" spans="1:13" x14ac:dyDescent="0.25">
      <c r="B3153" s="3" t="s">
        <v>15159</v>
      </c>
      <c r="C3153" s="3">
        <v>27</v>
      </c>
      <c r="D3153" s="2" t="s">
        <v>26</v>
      </c>
      <c r="E3153" t="s">
        <v>16096</v>
      </c>
      <c r="I3153" t="str">
        <f t="shared" si="49"/>
        <v>Carex ornithopoda  ;;54*;27</v>
      </c>
      <c r="M3153" s="8" t="s">
        <v>18246</v>
      </c>
    </row>
    <row r="3154" spans="1:13" x14ac:dyDescent="0.25">
      <c r="A3154" s="3">
        <v>27</v>
      </c>
      <c r="C3154" s="3">
        <v>27</v>
      </c>
      <c r="D3154" s="2" t="s">
        <v>26</v>
      </c>
      <c r="E3154" t="s">
        <v>16096</v>
      </c>
      <c r="I3154" t="str">
        <f t="shared" si="49"/>
        <v>Carex ornithopoda  ;27;;27</v>
      </c>
      <c r="M3154" s="8" t="s">
        <v>18243</v>
      </c>
    </row>
    <row r="3155" spans="1:13" x14ac:dyDescent="0.25">
      <c r="A3155" s="3">
        <v>37</v>
      </c>
      <c r="C3155" s="3">
        <v>37</v>
      </c>
      <c r="D3155" s="2" t="s">
        <v>26</v>
      </c>
      <c r="E3155" t="s">
        <v>16098</v>
      </c>
      <c r="I3155" t="str">
        <f t="shared" si="49"/>
        <v>Carex oronensis  ;37;;37</v>
      </c>
      <c r="M3155" s="8" t="s">
        <v>18247</v>
      </c>
    </row>
    <row r="3156" spans="1:13" x14ac:dyDescent="0.25">
      <c r="B3156" s="3">
        <v>74</v>
      </c>
      <c r="C3156" s="3">
        <v>37</v>
      </c>
      <c r="D3156" s="2" t="s">
        <v>26</v>
      </c>
      <c r="E3156" t="s">
        <v>16098</v>
      </c>
      <c r="I3156" t="str">
        <f t="shared" si="49"/>
        <v>Carex oronensis  ;;74;37</v>
      </c>
      <c r="M3156" s="8" t="s">
        <v>18248</v>
      </c>
    </row>
    <row r="3157" spans="1:13" x14ac:dyDescent="0.25">
      <c r="A3157" s="3" t="s">
        <v>7867</v>
      </c>
      <c r="B3157" s="3" t="s">
        <v>7868</v>
      </c>
      <c r="C3157" s="3" t="s">
        <v>7867</v>
      </c>
      <c r="D3157" s="2" t="s">
        <v>26</v>
      </c>
      <c r="E3157" t="s">
        <v>16099</v>
      </c>
      <c r="I3157" t="str">
        <f t="shared" si="49"/>
        <v>Carex oxyandra  ;9, 10, 12, 13;18, 20, 24, 26;9, 10, 12, 13</v>
      </c>
      <c r="M3157" s="8" t="s">
        <v>18249</v>
      </c>
    </row>
    <row r="3158" spans="1:13" x14ac:dyDescent="0.25">
      <c r="A3158" s="3" t="s">
        <v>7871</v>
      </c>
      <c r="B3158" s="3" t="s">
        <v>7872</v>
      </c>
      <c r="C3158" s="3" t="s">
        <v>7867</v>
      </c>
      <c r="D3158" s="2" t="s">
        <v>26</v>
      </c>
      <c r="E3158" t="s">
        <v>16099</v>
      </c>
      <c r="I3158" t="str">
        <f t="shared" si="49"/>
        <v>Carex oxyandra  ;9-10,12-13;18,20,24,26;9, 10, 12, 13</v>
      </c>
      <c r="M3158" s="8" t="s">
        <v>18250</v>
      </c>
    </row>
    <row r="3159" spans="1:13" x14ac:dyDescent="0.25">
      <c r="A3159" s="3" t="s">
        <v>7871</v>
      </c>
      <c r="B3159" s="3" t="s">
        <v>7872</v>
      </c>
      <c r="C3159" s="3" t="s">
        <v>7867</v>
      </c>
      <c r="D3159" s="2" t="s">
        <v>26</v>
      </c>
      <c r="E3159" t="s">
        <v>16099</v>
      </c>
      <c r="I3159" t="str">
        <f t="shared" si="49"/>
        <v>Carex oxyandra  ;9-10,12-13;18,20,24,26;9, 10, 12, 13</v>
      </c>
      <c r="M3159" s="8" t="s">
        <v>18250</v>
      </c>
    </row>
    <row r="3160" spans="1:13" x14ac:dyDescent="0.25">
      <c r="B3160" s="3" t="s">
        <v>11982</v>
      </c>
      <c r="C3160" s="3" t="s">
        <v>2396</v>
      </c>
      <c r="D3160" s="2" t="s">
        <v>26</v>
      </c>
      <c r="E3160" t="s">
        <v>16099</v>
      </c>
      <c r="I3160" t="str">
        <f t="shared" si="49"/>
        <v>Carex oxyandra  ;;18, 20;9, 10</v>
      </c>
      <c r="M3160" s="8" t="s">
        <v>18251</v>
      </c>
    </row>
    <row r="3161" spans="1:13" x14ac:dyDescent="0.25">
      <c r="B3161" s="3">
        <v>20</v>
      </c>
      <c r="C3161" s="3">
        <v>10</v>
      </c>
      <c r="D3161" s="2" t="s">
        <v>26</v>
      </c>
      <c r="E3161" t="s">
        <v>16099</v>
      </c>
      <c r="I3161" t="str">
        <f t="shared" si="49"/>
        <v>Carex oxyandra  ;;20;10</v>
      </c>
      <c r="M3161" s="8" t="s">
        <v>18252</v>
      </c>
    </row>
    <row r="3162" spans="1:13" x14ac:dyDescent="0.25">
      <c r="A3162" s="3" t="s">
        <v>10026</v>
      </c>
      <c r="D3162" s="2" t="s">
        <v>26</v>
      </c>
      <c r="E3162" t="s">
        <v>16100</v>
      </c>
      <c r="I3162" t="str">
        <f t="shared" si="49"/>
        <v>Carex ozarkana  ;26+IV, 28+III, 31;;</v>
      </c>
      <c r="M3162" s="8" t="s">
        <v>18253</v>
      </c>
    </row>
    <row r="3163" spans="1:13" x14ac:dyDescent="0.25">
      <c r="A3163" s="3">
        <v>6</v>
      </c>
      <c r="B3163" s="3">
        <v>12</v>
      </c>
      <c r="C3163" s="3">
        <v>6</v>
      </c>
      <c r="D3163" s="2" t="s">
        <v>26</v>
      </c>
      <c r="E3163" t="s">
        <v>16101</v>
      </c>
      <c r="I3163" t="str">
        <f t="shared" si="49"/>
        <v>Carex pachygyna  ;6;12;6</v>
      </c>
      <c r="M3163" s="8" t="s">
        <v>18254</v>
      </c>
    </row>
    <row r="3164" spans="1:13" x14ac:dyDescent="0.25">
      <c r="B3164" s="3">
        <v>12</v>
      </c>
      <c r="C3164" s="3">
        <v>6</v>
      </c>
      <c r="D3164" s="2" t="s">
        <v>26</v>
      </c>
      <c r="E3164" t="s">
        <v>16101</v>
      </c>
      <c r="I3164" t="str">
        <f t="shared" si="49"/>
        <v>Carex pachygyna  ;;12;6</v>
      </c>
      <c r="M3164" s="8" t="s">
        <v>18255</v>
      </c>
    </row>
    <row r="3165" spans="1:13" x14ac:dyDescent="0.25">
      <c r="B3165" s="3">
        <v>12</v>
      </c>
      <c r="C3165" s="3">
        <v>6</v>
      </c>
      <c r="D3165" s="2" t="s">
        <v>26</v>
      </c>
      <c r="E3165" t="s">
        <v>16101</v>
      </c>
      <c r="I3165" t="str">
        <f t="shared" si="49"/>
        <v>Carex pachygyna  ;;12;6</v>
      </c>
      <c r="M3165" s="8" t="s">
        <v>18255</v>
      </c>
    </row>
    <row r="3166" spans="1:13" x14ac:dyDescent="0.25">
      <c r="B3166" s="3">
        <v>12</v>
      </c>
      <c r="C3166" s="3">
        <v>6</v>
      </c>
      <c r="D3166" s="2" t="s">
        <v>26</v>
      </c>
      <c r="E3166" t="s">
        <v>16101</v>
      </c>
      <c r="I3166" t="str">
        <f t="shared" si="49"/>
        <v>Carex pachygyna  ;;12;6</v>
      </c>
      <c r="M3166" s="8" t="s">
        <v>18255</v>
      </c>
    </row>
    <row r="3167" spans="1:13" x14ac:dyDescent="0.25">
      <c r="B3167" s="3">
        <v>56</v>
      </c>
      <c r="C3167" s="3">
        <v>28</v>
      </c>
      <c r="D3167" s="2" t="s">
        <v>26</v>
      </c>
      <c r="E3167" t="s">
        <v>16102</v>
      </c>
      <c r="I3167" t="str">
        <f t="shared" si="49"/>
        <v>Carex pairae  ;;56;28</v>
      </c>
      <c r="M3167" s="8" t="s">
        <v>18256</v>
      </c>
    </row>
    <row r="3168" spans="1:13" x14ac:dyDescent="0.25">
      <c r="A3168" s="3">
        <v>29</v>
      </c>
      <c r="C3168" s="3">
        <v>29</v>
      </c>
      <c r="D3168" s="2" t="s">
        <v>26</v>
      </c>
      <c r="E3168" t="s">
        <v>16102</v>
      </c>
      <c r="I3168" t="str">
        <f t="shared" si="49"/>
        <v>Carex pairae  ;29;;29</v>
      </c>
      <c r="M3168" s="8" t="s">
        <v>18257</v>
      </c>
    </row>
    <row r="3169" spans="1:13" x14ac:dyDescent="0.25">
      <c r="A3169" s="3">
        <v>26</v>
      </c>
      <c r="B3169" s="3">
        <v>52</v>
      </c>
      <c r="C3169" s="3">
        <v>26</v>
      </c>
      <c r="D3169" s="2" t="s">
        <v>26</v>
      </c>
      <c r="E3169" t="s">
        <v>16102</v>
      </c>
      <c r="I3169" t="str">
        <f t="shared" si="49"/>
        <v>Carex pairae  ;26;52;26</v>
      </c>
      <c r="M3169" s="8" t="s">
        <v>18258</v>
      </c>
    </row>
    <row r="3170" spans="1:13" x14ac:dyDescent="0.25">
      <c r="B3170" s="3">
        <v>58</v>
      </c>
      <c r="C3170" s="3">
        <v>29</v>
      </c>
      <c r="D3170" s="2" t="s">
        <v>26</v>
      </c>
      <c r="E3170" t="s">
        <v>16102</v>
      </c>
      <c r="I3170" t="str">
        <f t="shared" si="49"/>
        <v>Carex pairae  ;;58;29</v>
      </c>
      <c r="M3170" s="8" t="s">
        <v>18259</v>
      </c>
    </row>
    <row r="3171" spans="1:13" x14ac:dyDescent="0.25">
      <c r="A3171" s="3" t="s">
        <v>3928</v>
      </c>
      <c r="B3171" s="3" t="s">
        <v>3929</v>
      </c>
      <c r="D3171" s="2" t="s">
        <v>26</v>
      </c>
      <c r="E3171" t="s">
        <v>16102</v>
      </c>
      <c r="I3171" t="str">
        <f t="shared" si="49"/>
        <v>Carex pairae  ;2328II + 02I + 01III + 02IV;50, 52, 53, 54, 55, 56;</v>
      </c>
      <c r="M3171" s="8" t="s">
        <v>18260</v>
      </c>
    </row>
    <row r="3172" spans="1:13" x14ac:dyDescent="0.25">
      <c r="B3172" s="3">
        <v>58</v>
      </c>
      <c r="C3172" s="3">
        <v>29</v>
      </c>
      <c r="D3172" s="2" t="s">
        <v>26</v>
      </c>
      <c r="E3172" t="s">
        <v>16102</v>
      </c>
      <c r="I3172" t="str">
        <f t="shared" si="49"/>
        <v>Carex pairae  ;;58;29</v>
      </c>
      <c r="M3172" s="8" t="s">
        <v>18259</v>
      </c>
    </row>
    <row r="3173" spans="1:13" x14ac:dyDescent="0.25">
      <c r="B3173" s="3">
        <v>58</v>
      </c>
      <c r="C3173" s="3">
        <v>29</v>
      </c>
      <c r="D3173" s="2" t="s">
        <v>26</v>
      </c>
      <c r="E3173" t="s">
        <v>16102</v>
      </c>
      <c r="I3173" t="str">
        <f t="shared" si="49"/>
        <v>Carex pairae  ;;58;29</v>
      </c>
      <c r="M3173" s="8" t="s">
        <v>18259</v>
      </c>
    </row>
    <row r="3174" spans="1:13" x14ac:dyDescent="0.25">
      <c r="B3174" s="3">
        <v>58</v>
      </c>
      <c r="C3174" s="3">
        <v>29</v>
      </c>
      <c r="D3174" s="2" t="s">
        <v>26</v>
      </c>
      <c r="E3174" t="s">
        <v>16102</v>
      </c>
      <c r="I3174" t="str">
        <f t="shared" si="49"/>
        <v>Carex pairae  ;;58;29</v>
      </c>
      <c r="M3174" s="8" t="s">
        <v>18259</v>
      </c>
    </row>
    <row r="3175" spans="1:13" x14ac:dyDescent="0.25">
      <c r="A3175" s="3">
        <v>29</v>
      </c>
      <c r="C3175" s="3">
        <v>29</v>
      </c>
      <c r="D3175" s="2" t="s">
        <v>26</v>
      </c>
      <c r="E3175" t="s">
        <v>16102</v>
      </c>
      <c r="I3175" t="str">
        <f t="shared" si="49"/>
        <v>Carex pairae  ;29;;29</v>
      </c>
      <c r="M3175" s="8" t="s">
        <v>18257</v>
      </c>
    </row>
    <row r="3176" spans="1:13" x14ac:dyDescent="0.25">
      <c r="B3176" s="3">
        <v>56</v>
      </c>
      <c r="C3176" s="3">
        <v>28</v>
      </c>
      <c r="D3176" s="2" t="s">
        <v>26</v>
      </c>
      <c r="E3176" t="s">
        <v>16102</v>
      </c>
      <c r="I3176" t="str">
        <f t="shared" si="49"/>
        <v>Carex pairae  ;;56;28</v>
      </c>
      <c r="M3176" s="8" t="s">
        <v>18256</v>
      </c>
    </row>
    <row r="3177" spans="1:13" x14ac:dyDescent="0.25">
      <c r="B3177" s="3">
        <v>58</v>
      </c>
      <c r="C3177" s="3">
        <v>29</v>
      </c>
      <c r="D3177" s="2" t="s">
        <v>26</v>
      </c>
      <c r="E3177" t="s">
        <v>16102</v>
      </c>
      <c r="I3177" t="str">
        <f t="shared" si="49"/>
        <v>Carex pairae  ;;58;29</v>
      </c>
      <c r="M3177" s="8" t="s">
        <v>18259</v>
      </c>
    </row>
    <row r="3178" spans="1:13" x14ac:dyDescent="0.25">
      <c r="B3178" s="3">
        <v>58</v>
      </c>
      <c r="C3178" s="3">
        <v>29</v>
      </c>
      <c r="D3178" s="2" t="s">
        <v>26</v>
      </c>
      <c r="E3178" t="s">
        <v>16102</v>
      </c>
      <c r="I3178" t="str">
        <f t="shared" si="49"/>
        <v>Carex pairae  ;;58;29</v>
      </c>
      <c r="M3178" s="8" t="s">
        <v>18259</v>
      </c>
    </row>
    <row r="3179" spans="1:13" x14ac:dyDescent="0.25">
      <c r="A3179" s="3">
        <v>29</v>
      </c>
      <c r="C3179" s="3">
        <v>29</v>
      </c>
      <c r="D3179" s="2" t="s">
        <v>26</v>
      </c>
      <c r="E3179" t="s">
        <v>16102</v>
      </c>
      <c r="I3179" t="str">
        <f t="shared" si="49"/>
        <v>Carex pairae  ;29;;29</v>
      </c>
      <c r="M3179" s="8" t="s">
        <v>18257</v>
      </c>
    </row>
    <row r="3180" spans="1:13" x14ac:dyDescent="0.25">
      <c r="B3180" s="3" t="s">
        <v>2058</v>
      </c>
      <c r="C3180" s="3">
        <v>36</v>
      </c>
      <c r="D3180" s="2" t="s">
        <v>26</v>
      </c>
      <c r="E3180" t="s">
        <v>16103</v>
      </c>
      <c r="I3180" t="str">
        <f t="shared" si="49"/>
        <v>Carex paleacea  ;;72 73;36</v>
      </c>
      <c r="M3180" s="8" t="s">
        <v>18261</v>
      </c>
    </row>
    <row r="3181" spans="1:13" x14ac:dyDescent="0.25">
      <c r="B3181" s="3" t="s">
        <v>7881</v>
      </c>
      <c r="C3181" s="3">
        <v>36</v>
      </c>
      <c r="D3181" s="2" t="s">
        <v>26</v>
      </c>
      <c r="E3181" t="s">
        <v>16103</v>
      </c>
      <c r="I3181" t="str">
        <f t="shared" si="49"/>
        <v>Carex paleacea  ;;72, 73;36</v>
      </c>
      <c r="M3181" s="8" t="s">
        <v>18262</v>
      </c>
    </row>
    <row r="3182" spans="1:13" x14ac:dyDescent="0.25">
      <c r="A3182" s="3" t="s">
        <v>7883</v>
      </c>
      <c r="B3182" s="3" t="s">
        <v>7884</v>
      </c>
      <c r="C3182" s="3" t="s">
        <v>7883</v>
      </c>
      <c r="D3182" s="2" t="s">
        <v>26</v>
      </c>
      <c r="E3182" t="s">
        <v>16103</v>
      </c>
      <c r="I3182" t="str">
        <f t="shared" si="49"/>
        <v>Carex paleacea  ;35, 36, 37;71, 72, 73, c.73;35, 36, 37</v>
      </c>
      <c r="M3182" s="8" t="s">
        <v>18263</v>
      </c>
    </row>
    <row r="3183" spans="1:13" x14ac:dyDescent="0.25">
      <c r="B3183" s="3">
        <v>72</v>
      </c>
      <c r="C3183" s="3">
        <v>36</v>
      </c>
      <c r="D3183" s="2" t="s">
        <v>26</v>
      </c>
      <c r="E3183" t="s">
        <v>16103</v>
      </c>
      <c r="I3183" t="str">
        <f t="shared" si="49"/>
        <v>Carex paleacea  ;;72;36</v>
      </c>
      <c r="M3183" s="8" t="s">
        <v>18264</v>
      </c>
    </row>
    <row r="3184" spans="1:13" x14ac:dyDescent="0.25">
      <c r="B3184" s="3">
        <v>80</v>
      </c>
      <c r="C3184" s="3">
        <v>40</v>
      </c>
      <c r="D3184" s="2" t="s">
        <v>26</v>
      </c>
      <c r="E3184" t="s">
        <v>16103</v>
      </c>
      <c r="I3184" t="str">
        <f t="shared" si="49"/>
        <v>Carex paleacea  ;;80;40</v>
      </c>
      <c r="M3184" s="8" t="s">
        <v>18265</v>
      </c>
    </row>
    <row r="3185" spans="1:13" x14ac:dyDescent="0.25">
      <c r="B3185" s="3" t="s">
        <v>7881</v>
      </c>
      <c r="C3185" s="3">
        <v>36</v>
      </c>
      <c r="D3185" s="2" t="s">
        <v>26</v>
      </c>
      <c r="E3185" t="s">
        <v>16103</v>
      </c>
      <c r="I3185" t="str">
        <f t="shared" si="49"/>
        <v>Carex paleacea  ;;72, 73;36</v>
      </c>
      <c r="M3185" s="8" t="s">
        <v>18262</v>
      </c>
    </row>
    <row r="3186" spans="1:13" x14ac:dyDescent="0.25">
      <c r="B3186" s="3">
        <v>64</v>
      </c>
      <c r="C3186" s="3">
        <v>32</v>
      </c>
      <c r="D3186" s="2" t="s">
        <v>26</v>
      </c>
      <c r="E3186" t="s">
        <v>16104</v>
      </c>
      <c r="I3186" t="str">
        <f t="shared" si="49"/>
        <v>Carex pallescens  ;;64;32</v>
      </c>
      <c r="M3186" s="8" t="s">
        <v>18266</v>
      </c>
    </row>
    <row r="3187" spans="1:13" x14ac:dyDescent="0.25">
      <c r="B3187" s="3">
        <v>64</v>
      </c>
      <c r="C3187" s="3">
        <v>32</v>
      </c>
      <c r="D3187" s="2" t="s">
        <v>26</v>
      </c>
      <c r="E3187" t="s">
        <v>16104</v>
      </c>
      <c r="I3187" t="str">
        <f t="shared" si="49"/>
        <v>Carex pallescens  ;;64;32</v>
      </c>
      <c r="M3187" s="8" t="s">
        <v>18266</v>
      </c>
    </row>
    <row r="3188" spans="1:13" x14ac:dyDescent="0.25">
      <c r="B3188" s="3">
        <v>62</v>
      </c>
      <c r="C3188" s="3">
        <v>31</v>
      </c>
      <c r="D3188" s="2" t="s">
        <v>26</v>
      </c>
      <c r="E3188" t="s">
        <v>16104</v>
      </c>
      <c r="I3188" t="str">
        <f t="shared" si="49"/>
        <v>Carex pallescens  ;;62;31</v>
      </c>
      <c r="M3188" s="8" t="s">
        <v>18267</v>
      </c>
    </row>
    <row r="3189" spans="1:13" x14ac:dyDescent="0.25">
      <c r="B3189" s="3">
        <v>64</v>
      </c>
      <c r="C3189" s="3">
        <v>32</v>
      </c>
      <c r="D3189" s="2" t="s">
        <v>26</v>
      </c>
      <c r="E3189" t="s">
        <v>16104</v>
      </c>
      <c r="I3189" t="str">
        <f t="shared" si="49"/>
        <v>Carex pallescens  ;;64;32</v>
      </c>
      <c r="M3189" s="8" t="s">
        <v>18266</v>
      </c>
    </row>
    <row r="3190" spans="1:13" x14ac:dyDescent="0.25">
      <c r="B3190" s="3">
        <v>66</v>
      </c>
      <c r="C3190" s="3">
        <v>33</v>
      </c>
      <c r="D3190" s="2" t="s">
        <v>26</v>
      </c>
      <c r="E3190" t="s">
        <v>16104</v>
      </c>
      <c r="I3190" t="str">
        <f t="shared" si="49"/>
        <v>Carex pallescens  ;;66;33</v>
      </c>
      <c r="M3190" s="8" t="s">
        <v>18268</v>
      </c>
    </row>
    <row r="3191" spans="1:13" x14ac:dyDescent="0.25">
      <c r="A3191" s="3">
        <v>32</v>
      </c>
      <c r="C3191" s="3">
        <v>32</v>
      </c>
      <c r="D3191" s="2" t="s">
        <v>26</v>
      </c>
      <c r="E3191" t="s">
        <v>16104</v>
      </c>
      <c r="I3191" t="str">
        <f t="shared" si="49"/>
        <v>Carex pallescens  ;32;;32</v>
      </c>
      <c r="M3191" s="8" t="s">
        <v>18269</v>
      </c>
    </row>
    <row r="3192" spans="1:13" x14ac:dyDescent="0.25">
      <c r="A3192" s="3">
        <v>32</v>
      </c>
      <c r="C3192" s="3">
        <v>32</v>
      </c>
      <c r="D3192" s="2" t="s">
        <v>26</v>
      </c>
      <c r="E3192" t="s">
        <v>16104</v>
      </c>
      <c r="I3192" t="str">
        <f t="shared" si="49"/>
        <v>Carex pallescens  ;32;;32</v>
      </c>
      <c r="M3192" s="8" t="s">
        <v>18269</v>
      </c>
    </row>
    <row r="3193" spans="1:13" x14ac:dyDescent="0.25">
      <c r="A3193" s="3">
        <v>31</v>
      </c>
      <c r="C3193" s="3">
        <v>31</v>
      </c>
      <c r="D3193" s="2" t="s">
        <v>26</v>
      </c>
      <c r="E3193" t="s">
        <v>16104</v>
      </c>
      <c r="I3193" t="str">
        <f t="shared" si="49"/>
        <v>Carex pallescens  ;31;;31</v>
      </c>
      <c r="M3193" s="8" t="s">
        <v>18270</v>
      </c>
    </row>
    <row r="3194" spans="1:13" x14ac:dyDescent="0.25">
      <c r="B3194" s="3">
        <v>58</v>
      </c>
      <c r="C3194" s="3">
        <v>29</v>
      </c>
      <c r="D3194" s="2" t="s">
        <v>26</v>
      </c>
      <c r="E3194" t="s">
        <v>16104</v>
      </c>
      <c r="I3194" t="str">
        <f t="shared" si="49"/>
        <v>Carex pallescens  ;;58;29</v>
      </c>
      <c r="M3194" s="8" t="s">
        <v>18271</v>
      </c>
    </row>
    <row r="3195" spans="1:13" x14ac:dyDescent="0.25">
      <c r="B3195" s="3">
        <v>64</v>
      </c>
      <c r="C3195" s="3">
        <v>32</v>
      </c>
      <c r="D3195" s="2" t="s">
        <v>26</v>
      </c>
      <c r="E3195" t="s">
        <v>16104</v>
      </c>
      <c r="I3195" t="str">
        <f t="shared" si="49"/>
        <v>Carex pallescens  ;;64;32</v>
      </c>
      <c r="M3195" s="8" t="s">
        <v>18266</v>
      </c>
    </row>
    <row r="3196" spans="1:13" x14ac:dyDescent="0.25">
      <c r="B3196" s="3">
        <v>6466</v>
      </c>
      <c r="D3196" s="2" t="s">
        <v>26</v>
      </c>
      <c r="E3196" t="s">
        <v>16104</v>
      </c>
      <c r="I3196" t="str">
        <f t="shared" si="49"/>
        <v>Carex pallescens  ;;6466;</v>
      </c>
      <c r="M3196" s="8" t="s">
        <v>18272</v>
      </c>
    </row>
    <row r="3197" spans="1:13" x14ac:dyDescent="0.25">
      <c r="B3197" s="3">
        <v>58</v>
      </c>
      <c r="C3197" s="3">
        <v>29</v>
      </c>
      <c r="D3197" s="2" t="s">
        <v>26</v>
      </c>
      <c r="E3197" t="s">
        <v>16104</v>
      </c>
      <c r="I3197" t="str">
        <f t="shared" si="49"/>
        <v>Carex pallescens  ;;58;29</v>
      </c>
      <c r="M3197" s="8" t="s">
        <v>18271</v>
      </c>
    </row>
    <row r="3198" spans="1:13" x14ac:dyDescent="0.25">
      <c r="B3198" s="3">
        <v>64</v>
      </c>
      <c r="C3198" s="3">
        <v>32</v>
      </c>
      <c r="D3198" s="2" t="s">
        <v>26</v>
      </c>
      <c r="E3198" t="s">
        <v>16104</v>
      </c>
      <c r="I3198" t="str">
        <f t="shared" si="49"/>
        <v>Carex pallescens  ;;64;32</v>
      </c>
      <c r="M3198" s="8" t="s">
        <v>18266</v>
      </c>
    </row>
    <row r="3199" spans="1:13" x14ac:dyDescent="0.25">
      <c r="B3199" s="3" t="s">
        <v>10158</v>
      </c>
      <c r="C3199" s="3" t="s">
        <v>3334</v>
      </c>
      <c r="D3199" s="2" t="s">
        <v>26</v>
      </c>
      <c r="E3199" t="s">
        <v>16104</v>
      </c>
      <c r="I3199" t="str">
        <f t="shared" si="49"/>
        <v>Carex pallescens  ;;64-66;32, 33</v>
      </c>
      <c r="M3199" s="8" t="s">
        <v>18273</v>
      </c>
    </row>
    <row r="3200" spans="1:13" x14ac:dyDescent="0.25">
      <c r="A3200" s="3">
        <v>31</v>
      </c>
      <c r="C3200" s="3">
        <v>31</v>
      </c>
      <c r="D3200" s="2" t="s">
        <v>26</v>
      </c>
      <c r="E3200" t="s">
        <v>16104</v>
      </c>
      <c r="I3200" t="str">
        <f t="shared" si="49"/>
        <v>Carex pallescens  ;31;;31</v>
      </c>
      <c r="M3200" s="8" t="s">
        <v>18270</v>
      </c>
    </row>
    <row r="3201" spans="1:13" x14ac:dyDescent="0.25">
      <c r="A3201" s="3">
        <v>32</v>
      </c>
      <c r="C3201" s="3">
        <v>32</v>
      </c>
      <c r="D3201" s="2" t="s">
        <v>26</v>
      </c>
      <c r="E3201" t="s">
        <v>16104</v>
      </c>
      <c r="I3201" t="str">
        <f t="shared" si="49"/>
        <v>Carex pallescens  ;32;;32</v>
      </c>
      <c r="M3201" s="8" t="s">
        <v>18269</v>
      </c>
    </row>
    <row r="3202" spans="1:13" x14ac:dyDescent="0.25">
      <c r="B3202" s="3">
        <v>64</v>
      </c>
      <c r="C3202" s="3">
        <v>32</v>
      </c>
      <c r="D3202" s="2" t="s">
        <v>26</v>
      </c>
      <c r="E3202" t="s">
        <v>16104</v>
      </c>
      <c r="I3202" t="str">
        <f t="shared" ref="I3202:I3265" si="50">CONCATENATE(D3202,$P$1,E3202,$P$1,F3202,$P$1,G3202,$Q$1,A3202,$Q$1,B3202,$Q$1,C3202)</f>
        <v>Carex pallescens  ;;64;32</v>
      </c>
      <c r="M3202" s="8" t="s">
        <v>18266</v>
      </c>
    </row>
    <row r="3203" spans="1:13" x14ac:dyDescent="0.25">
      <c r="A3203" s="3">
        <v>31</v>
      </c>
      <c r="C3203" s="3">
        <v>31</v>
      </c>
      <c r="D3203" s="2" t="s">
        <v>26</v>
      </c>
      <c r="E3203" t="s">
        <v>16104</v>
      </c>
      <c r="I3203" t="str">
        <f t="shared" si="50"/>
        <v>Carex pallescens  ;31;;31</v>
      </c>
      <c r="M3203" s="8" t="s">
        <v>18270</v>
      </c>
    </row>
    <row r="3204" spans="1:13" x14ac:dyDescent="0.25">
      <c r="B3204" s="3">
        <v>58</v>
      </c>
      <c r="C3204" s="3">
        <v>29</v>
      </c>
      <c r="D3204" s="2" t="s">
        <v>26</v>
      </c>
      <c r="E3204" t="s">
        <v>16104</v>
      </c>
      <c r="I3204" t="str">
        <f t="shared" si="50"/>
        <v>Carex pallescens  ;;58;29</v>
      </c>
      <c r="M3204" s="8" t="s">
        <v>18271</v>
      </c>
    </row>
    <row r="3205" spans="1:13" x14ac:dyDescent="0.25">
      <c r="B3205" s="3">
        <v>64</v>
      </c>
      <c r="C3205" s="3">
        <v>32</v>
      </c>
      <c r="D3205" s="2" t="s">
        <v>26</v>
      </c>
      <c r="E3205" t="s">
        <v>16104</v>
      </c>
      <c r="I3205" t="str">
        <f t="shared" si="50"/>
        <v>Carex pallescens  ;;64;32</v>
      </c>
      <c r="M3205" s="8" t="s">
        <v>18266</v>
      </c>
    </row>
    <row r="3206" spans="1:13" x14ac:dyDescent="0.25">
      <c r="A3206" s="3">
        <v>27</v>
      </c>
      <c r="C3206" s="3">
        <v>27</v>
      </c>
      <c r="D3206" s="2" t="s">
        <v>26</v>
      </c>
      <c r="E3206" t="s">
        <v>16105</v>
      </c>
      <c r="I3206" t="str">
        <f t="shared" si="50"/>
        <v>Carex pallidula  ;27;;27</v>
      </c>
      <c r="M3206" s="8" t="s">
        <v>18274</v>
      </c>
    </row>
    <row r="3207" spans="1:13" x14ac:dyDescent="0.25">
      <c r="B3207" s="3">
        <v>32</v>
      </c>
      <c r="C3207" s="3">
        <v>16</v>
      </c>
      <c r="D3207" s="2" t="s">
        <v>26</v>
      </c>
      <c r="E3207" t="s">
        <v>16106</v>
      </c>
      <c r="I3207" t="str">
        <f t="shared" si="50"/>
        <v>Carex panicea  ;;32;16</v>
      </c>
      <c r="M3207" s="8" t="s">
        <v>18275</v>
      </c>
    </row>
    <row r="3208" spans="1:13" x14ac:dyDescent="0.25">
      <c r="B3208" s="3">
        <v>32</v>
      </c>
      <c r="C3208" s="3">
        <v>16</v>
      </c>
      <c r="D3208" s="2" t="s">
        <v>26</v>
      </c>
      <c r="E3208" t="s">
        <v>16106</v>
      </c>
      <c r="I3208" t="str">
        <f t="shared" si="50"/>
        <v>Carex panicea  ;;32;16</v>
      </c>
      <c r="M3208" s="8" t="s">
        <v>18275</v>
      </c>
    </row>
    <row r="3209" spans="1:13" x14ac:dyDescent="0.25">
      <c r="B3209" s="3">
        <v>32</v>
      </c>
      <c r="C3209" s="3">
        <v>16</v>
      </c>
      <c r="D3209" s="2" t="s">
        <v>26</v>
      </c>
      <c r="E3209" t="s">
        <v>16106</v>
      </c>
      <c r="I3209" t="str">
        <f t="shared" si="50"/>
        <v>Carex panicea  ;;32;16</v>
      </c>
      <c r="M3209" s="8" t="s">
        <v>18275</v>
      </c>
    </row>
    <row r="3210" spans="1:13" x14ac:dyDescent="0.25">
      <c r="A3210" s="3">
        <v>16</v>
      </c>
      <c r="C3210" s="3">
        <v>16</v>
      </c>
      <c r="D3210" s="2" t="s">
        <v>26</v>
      </c>
      <c r="E3210" t="s">
        <v>16106</v>
      </c>
      <c r="I3210" t="str">
        <f t="shared" si="50"/>
        <v>Carex panicea  ;16;;16</v>
      </c>
      <c r="M3210" s="8" t="s">
        <v>18276</v>
      </c>
    </row>
    <row r="3211" spans="1:13" x14ac:dyDescent="0.25">
      <c r="A3211" s="3">
        <v>16</v>
      </c>
      <c r="C3211" s="3">
        <v>16</v>
      </c>
      <c r="D3211" s="2" t="s">
        <v>26</v>
      </c>
      <c r="E3211" t="s">
        <v>16106</v>
      </c>
      <c r="I3211" t="str">
        <f t="shared" si="50"/>
        <v>Carex panicea  ;16;;16</v>
      </c>
      <c r="M3211" s="8" t="s">
        <v>18276</v>
      </c>
    </row>
    <row r="3212" spans="1:13" x14ac:dyDescent="0.25">
      <c r="B3212" s="3">
        <v>32</v>
      </c>
      <c r="C3212" s="3">
        <v>16</v>
      </c>
      <c r="D3212" s="2" t="s">
        <v>26</v>
      </c>
      <c r="E3212" t="s">
        <v>16106</v>
      </c>
      <c r="I3212" t="str">
        <f t="shared" si="50"/>
        <v>Carex panicea  ;;32;16</v>
      </c>
      <c r="M3212" s="8" t="s">
        <v>18275</v>
      </c>
    </row>
    <row r="3213" spans="1:13" x14ac:dyDescent="0.25">
      <c r="B3213" s="3">
        <v>32</v>
      </c>
      <c r="C3213" s="3">
        <v>16</v>
      </c>
      <c r="D3213" s="2" t="s">
        <v>26</v>
      </c>
      <c r="E3213" t="s">
        <v>16106</v>
      </c>
      <c r="I3213" t="str">
        <f t="shared" si="50"/>
        <v>Carex panicea  ;;32;16</v>
      </c>
      <c r="M3213" s="8" t="s">
        <v>18275</v>
      </c>
    </row>
    <row r="3214" spans="1:13" x14ac:dyDescent="0.25">
      <c r="A3214" s="3">
        <v>16</v>
      </c>
      <c r="C3214" s="3">
        <v>16</v>
      </c>
      <c r="D3214" s="2" t="s">
        <v>26</v>
      </c>
      <c r="E3214" t="s">
        <v>16106</v>
      </c>
      <c r="I3214" t="str">
        <f t="shared" si="50"/>
        <v>Carex panicea  ;16;;16</v>
      </c>
      <c r="M3214" s="8" t="s">
        <v>18276</v>
      </c>
    </row>
    <row r="3215" spans="1:13" x14ac:dyDescent="0.25">
      <c r="B3215" s="3">
        <v>32</v>
      </c>
      <c r="C3215" s="3">
        <v>16</v>
      </c>
      <c r="D3215" s="2" t="s">
        <v>26</v>
      </c>
      <c r="E3215" t="s">
        <v>16106</v>
      </c>
      <c r="I3215" t="str">
        <f t="shared" si="50"/>
        <v>Carex panicea  ;;32;16</v>
      </c>
      <c r="M3215" s="8" t="s">
        <v>18275</v>
      </c>
    </row>
    <row r="3216" spans="1:13" x14ac:dyDescent="0.25">
      <c r="B3216" s="3">
        <v>32</v>
      </c>
      <c r="C3216" s="3">
        <v>16</v>
      </c>
      <c r="D3216" s="2" t="s">
        <v>26</v>
      </c>
      <c r="E3216" t="s">
        <v>16106</v>
      </c>
      <c r="I3216" t="str">
        <f t="shared" si="50"/>
        <v>Carex panicea  ;;32;16</v>
      </c>
      <c r="M3216" s="8" t="s">
        <v>18275</v>
      </c>
    </row>
    <row r="3217" spans="1:13" x14ac:dyDescent="0.25">
      <c r="B3217" s="3">
        <v>32</v>
      </c>
      <c r="C3217" s="3">
        <v>16</v>
      </c>
      <c r="D3217" s="2" t="s">
        <v>26</v>
      </c>
      <c r="E3217" t="s">
        <v>16106</v>
      </c>
      <c r="I3217" t="str">
        <f t="shared" si="50"/>
        <v>Carex panicea  ;;32;16</v>
      </c>
      <c r="M3217" s="8" t="s">
        <v>18275</v>
      </c>
    </row>
    <row r="3218" spans="1:13" x14ac:dyDescent="0.25">
      <c r="B3218" s="3">
        <v>32</v>
      </c>
      <c r="C3218" s="3">
        <v>16</v>
      </c>
      <c r="D3218" s="2" t="s">
        <v>26</v>
      </c>
      <c r="E3218" t="s">
        <v>16106</v>
      </c>
      <c r="I3218" t="str">
        <f t="shared" si="50"/>
        <v>Carex panicea  ;;32;16</v>
      </c>
      <c r="M3218" s="8" t="s">
        <v>18275</v>
      </c>
    </row>
    <row r="3219" spans="1:13" x14ac:dyDescent="0.25">
      <c r="B3219" s="3">
        <v>32</v>
      </c>
      <c r="C3219" s="3">
        <v>16</v>
      </c>
      <c r="D3219" s="2" t="s">
        <v>26</v>
      </c>
      <c r="E3219" t="s">
        <v>16106</v>
      </c>
      <c r="I3219" t="str">
        <f t="shared" si="50"/>
        <v>Carex panicea  ;;32;16</v>
      </c>
      <c r="M3219" s="8" t="s">
        <v>18275</v>
      </c>
    </row>
    <row r="3220" spans="1:13" x14ac:dyDescent="0.25">
      <c r="B3220" s="3">
        <v>32</v>
      </c>
      <c r="C3220" s="3">
        <v>16</v>
      </c>
      <c r="D3220" s="2" t="s">
        <v>26</v>
      </c>
      <c r="E3220" t="s">
        <v>16106</v>
      </c>
      <c r="I3220" t="str">
        <f t="shared" si="50"/>
        <v>Carex panicea  ;;32;16</v>
      </c>
      <c r="M3220" s="8" t="s">
        <v>18275</v>
      </c>
    </row>
    <row r="3221" spans="1:13" x14ac:dyDescent="0.25">
      <c r="B3221" s="3">
        <v>32</v>
      </c>
      <c r="C3221" s="3">
        <v>16</v>
      </c>
      <c r="D3221" s="2" t="s">
        <v>26</v>
      </c>
      <c r="E3221" t="s">
        <v>16106</v>
      </c>
      <c r="I3221" t="str">
        <f t="shared" si="50"/>
        <v>Carex panicea  ;;32;16</v>
      </c>
      <c r="M3221" s="8" t="s">
        <v>18275</v>
      </c>
    </row>
    <row r="3222" spans="1:13" x14ac:dyDescent="0.25">
      <c r="B3222" s="3">
        <v>32</v>
      </c>
      <c r="C3222" s="3">
        <v>16</v>
      </c>
      <c r="D3222" s="2" t="s">
        <v>26</v>
      </c>
      <c r="E3222" t="s">
        <v>16106</v>
      </c>
      <c r="I3222" t="str">
        <f t="shared" si="50"/>
        <v>Carex panicea  ;;32;16</v>
      </c>
      <c r="M3222" s="8" t="s">
        <v>18275</v>
      </c>
    </row>
    <row r="3223" spans="1:13" x14ac:dyDescent="0.25">
      <c r="B3223" s="3">
        <v>32</v>
      </c>
      <c r="C3223" s="3">
        <v>16</v>
      </c>
      <c r="D3223" s="2" t="s">
        <v>26</v>
      </c>
      <c r="E3223" t="s">
        <v>16106</v>
      </c>
      <c r="I3223" t="str">
        <f t="shared" si="50"/>
        <v>Carex panicea  ;;32;16</v>
      </c>
      <c r="M3223" s="8" t="s">
        <v>18275</v>
      </c>
    </row>
    <row r="3224" spans="1:13" x14ac:dyDescent="0.25">
      <c r="B3224" s="3">
        <v>32</v>
      </c>
      <c r="C3224" s="3">
        <v>16</v>
      </c>
      <c r="D3224" s="2" t="s">
        <v>26</v>
      </c>
      <c r="E3224" t="s">
        <v>16106</v>
      </c>
      <c r="I3224" t="str">
        <f t="shared" si="50"/>
        <v>Carex panicea  ;;32;16</v>
      </c>
      <c r="M3224" s="8" t="s">
        <v>18275</v>
      </c>
    </row>
    <row r="3225" spans="1:13" x14ac:dyDescent="0.25">
      <c r="B3225" s="3">
        <v>32</v>
      </c>
      <c r="C3225" s="3">
        <v>16</v>
      </c>
      <c r="D3225" s="2" t="s">
        <v>26</v>
      </c>
      <c r="E3225" t="s">
        <v>16106</v>
      </c>
      <c r="I3225" t="str">
        <f t="shared" si="50"/>
        <v>Carex panicea  ;;32;16</v>
      </c>
      <c r="M3225" s="8" t="s">
        <v>18275</v>
      </c>
    </row>
    <row r="3226" spans="1:13" x14ac:dyDescent="0.25">
      <c r="B3226" s="3">
        <v>32</v>
      </c>
      <c r="C3226" s="3">
        <v>16</v>
      </c>
      <c r="D3226" s="2" t="s">
        <v>26</v>
      </c>
      <c r="E3226" t="s">
        <v>16106</v>
      </c>
      <c r="I3226" t="str">
        <f t="shared" si="50"/>
        <v>Carex panicea  ;;32;16</v>
      </c>
      <c r="M3226" s="8" t="s">
        <v>18275</v>
      </c>
    </row>
    <row r="3227" spans="1:13" x14ac:dyDescent="0.25">
      <c r="B3227" s="3">
        <v>32</v>
      </c>
      <c r="C3227" s="3">
        <v>16</v>
      </c>
      <c r="D3227" s="2" t="s">
        <v>26</v>
      </c>
      <c r="E3227" t="s">
        <v>16106</v>
      </c>
      <c r="I3227" t="str">
        <f t="shared" si="50"/>
        <v>Carex panicea  ;;32;16</v>
      </c>
      <c r="M3227" s="8" t="s">
        <v>18275</v>
      </c>
    </row>
    <row r="3228" spans="1:13" x14ac:dyDescent="0.25">
      <c r="A3228" s="3">
        <v>16</v>
      </c>
      <c r="C3228" s="3">
        <v>16</v>
      </c>
      <c r="D3228" s="2" t="s">
        <v>26</v>
      </c>
      <c r="E3228" t="s">
        <v>16106</v>
      </c>
      <c r="I3228" t="str">
        <f t="shared" si="50"/>
        <v>Carex panicea  ;16;;16</v>
      </c>
      <c r="M3228" s="8" t="s">
        <v>18276</v>
      </c>
    </row>
    <row r="3229" spans="1:13" x14ac:dyDescent="0.25">
      <c r="B3229" s="3">
        <v>32</v>
      </c>
      <c r="C3229" s="3">
        <v>16</v>
      </c>
      <c r="D3229" s="2" t="s">
        <v>26</v>
      </c>
      <c r="E3229" t="s">
        <v>16106</v>
      </c>
      <c r="I3229" t="str">
        <f t="shared" si="50"/>
        <v>Carex panicea  ;;32;16</v>
      </c>
      <c r="M3229" s="8" t="s">
        <v>18275</v>
      </c>
    </row>
    <row r="3230" spans="1:13" x14ac:dyDescent="0.25">
      <c r="B3230" s="3">
        <v>32</v>
      </c>
      <c r="C3230" s="3">
        <v>16</v>
      </c>
      <c r="D3230" s="2" t="s">
        <v>26</v>
      </c>
      <c r="E3230" t="s">
        <v>16106</v>
      </c>
      <c r="I3230" t="str">
        <f t="shared" si="50"/>
        <v>Carex panicea  ;;32;16</v>
      </c>
      <c r="M3230" s="8" t="s">
        <v>18275</v>
      </c>
    </row>
    <row r="3231" spans="1:13" x14ac:dyDescent="0.25">
      <c r="A3231" s="3">
        <v>16</v>
      </c>
      <c r="C3231" s="3">
        <v>16</v>
      </c>
      <c r="D3231" s="2" t="s">
        <v>26</v>
      </c>
      <c r="E3231" t="s">
        <v>16106</v>
      </c>
      <c r="I3231" t="str">
        <f t="shared" si="50"/>
        <v>Carex panicea  ;16;;16</v>
      </c>
      <c r="M3231" s="8" t="s">
        <v>18276</v>
      </c>
    </row>
    <row r="3232" spans="1:13" x14ac:dyDescent="0.25">
      <c r="B3232" s="3">
        <v>32</v>
      </c>
      <c r="C3232" s="3">
        <v>16</v>
      </c>
      <c r="D3232" s="2" t="s">
        <v>26</v>
      </c>
      <c r="E3232" t="s">
        <v>16106</v>
      </c>
      <c r="I3232" t="str">
        <f t="shared" si="50"/>
        <v>Carex panicea  ;;32;16</v>
      </c>
      <c r="M3232" s="8" t="s">
        <v>18275</v>
      </c>
    </row>
    <row r="3233" spans="1:13" x14ac:dyDescent="0.25">
      <c r="B3233" s="3">
        <v>32</v>
      </c>
      <c r="C3233" s="3">
        <v>16</v>
      </c>
      <c r="D3233" s="2" t="s">
        <v>26</v>
      </c>
      <c r="E3233" t="s">
        <v>16106</v>
      </c>
      <c r="I3233" t="str">
        <f t="shared" si="50"/>
        <v>Carex panicea  ;;32;16</v>
      </c>
      <c r="M3233" s="8" t="s">
        <v>18275</v>
      </c>
    </row>
    <row r="3234" spans="1:13" x14ac:dyDescent="0.25">
      <c r="B3234" s="3">
        <v>32</v>
      </c>
      <c r="C3234" s="3">
        <v>16</v>
      </c>
      <c r="D3234" s="2" t="s">
        <v>26</v>
      </c>
      <c r="E3234" t="s">
        <v>16106</v>
      </c>
      <c r="I3234" t="str">
        <f t="shared" si="50"/>
        <v>Carex panicea  ;;32;16</v>
      </c>
      <c r="M3234" s="8" t="s">
        <v>18275</v>
      </c>
    </row>
    <row r="3235" spans="1:13" x14ac:dyDescent="0.25">
      <c r="A3235" s="3">
        <v>16</v>
      </c>
      <c r="C3235" s="3">
        <v>16</v>
      </c>
      <c r="D3235" s="2" t="s">
        <v>26</v>
      </c>
      <c r="E3235" t="s">
        <v>16106</v>
      </c>
      <c r="I3235" t="str">
        <f t="shared" si="50"/>
        <v>Carex panicea  ;16;;16</v>
      </c>
      <c r="M3235" s="8" t="s">
        <v>18276</v>
      </c>
    </row>
    <row r="3236" spans="1:13" x14ac:dyDescent="0.25">
      <c r="B3236" s="3">
        <v>32</v>
      </c>
      <c r="C3236" s="3">
        <v>16</v>
      </c>
      <c r="D3236" s="2" t="s">
        <v>26</v>
      </c>
      <c r="E3236" t="s">
        <v>16106</v>
      </c>
      <c r="I3236" t="str">
        <f t="shared" si="50"/>
        <v>Carex panicea  ;;32;16</v>
      </c>
      <c r="M3236" s="8" t="s">
        <v>18275</v>
      </c>
    </row>
    <row r="3237" spans="1:13" x14ac:dyDescent="0.25">
      <c r="B3237" s="3">
        <v>32</v>
      </c>
      <c r="C3237" s="3">
        <v>16</v>
      </c>
      <c r="D3237" s="2" t="s">
        <v>26</v>
      </c>
      <c r="E3237" t="s">
        <v>16106</v>
      </c>
      <c r="I3237" t="str">
        <f t="shared" si="50"/>
        <v>Carex panicea  ;;32;16</v>
      </c>
      <c r="M3237" s="8" t="s">
        <v>18275</v>
      </c>
    </row>
    <row r="3238" spans="1:13" x14ac:dyDescent="0.25">
      <c r="B3238" s="3">
        <v>32</v>
      </c>
      <c r="C3238" s="3">
        <v>16</v>
      </c>
      <c r="D3238" s="2" t="s">
        <v>26</v>
      </c>
      <c r="E3238" t="s">
        <v>16106</v>
      </c>
      <c r="I3238" t="str">
        <f t="shared" si="50"/>
        <v>Carex panicea  ;;32;16</v>
      </c>
      <c r="M3238" s="8" t="s">
        <v>18275</v>
      </c>
    </row>
    <row r="3239" spans="1:13" x14ac:dyDescent="0.25">
      <c r="B3239" s="3">
        <v>32</v>
      </c>
      <c r="C3239" s="3">
        <v>16</v>
      </c>
      <c r="D3239" s="2" t="s">
        <v>26</v>
      </c>
      <c r="E3239" t="s">
        <v>16106</v>
      </c>
      <c r="I3239" t="str">
        <f t="shared" si="50"/>
        <v>Carex panicea  ;;32;16</v>
      </c>
      <c r="M3239" s="8" t="s">
        <v>18275</v>
      </c>
    </row>
    <row r="3240" spans="1:13" x14ac:dyDescent="0.25">
      <c r="B3240" s="3">
        <v>32</v>
      </c>
      <c r="C3240" s="3">
        <v>16</v>
      </c>
      <c r="D3240" s="2" t="s">
        <v>26</v>
      </c>
      <c r="E3240" t="s">
        <v>16106</v>
      </c>
      <c r="I3240" t="str">
        <f t="shared" si="50"/>
        <v>Carex panicea  ;;32;16</v>
      </c>
      <c r="M3240" s="8" t="s">
        <v>18275</v>
      </c>
    </row>
    <row r="3241" spans="1:13" x14ac:dyDescent="0.25">
      <c r="B3241" s="3">
        <v>32</v>
      </c>
      <c r="C3241" s="3">
        <v>16</v>
      </c>
      <c r="D3241" s="2" t="s">
        <v>26</v>
      </c>
      <c r="E3241" t="s">
        <v>16106</v>
      </c>
      <c r="I3241" t="str">
        <f t="shared" si="50"/>
        <v>Carex panicea  ;;32;16</v>
      </c>
      <c r="M3241" s="8" t="s">
        <v>18275</v>
      </c>
    </row>
    <row r="3242" spans="1:13" x14ac:dyDescent="0.25">
      <c r="B3242" s="3">
        <v>32</v>
      </c>
      <c r="C3242" s="3">
        <v>16</v>
      </c>
      <c r="D3242" s="2" t="s">
        <v>26</v>
      </c>
      <c r="E3242" t="s">
        <v>16106</v>
      </c>
      <c r="I3242" t="str">
        <f t="shared" si="50"/>
        <v>Carex panicea  ;;32;16</v>
      </c>
      <c r="M3242" s="8" t="s">
        <v>18275</v>
      </c>
    </row>
    <row r="3243" spans="1:13" x14ac:dyDescent="0.25">
      <c r="B3243" s="3">
        <v>32</v>
      </c>
      <c r="C3243" s="3">
        <v>16</v>
      </c>
      <c r="D3243" s="2" t="s">
        <v>26</v>
      </c>
      <c r="E3243" t="s">
        <v>16106</v>
      </c>
      <c r="I3243" t="str">
        <f t="shared" si="50"/>
        <v>Carex panicea  ;;32;16</v>
      </c>
      <c r="M3243" s="8" t="s">
        <v>18275</v>
      </c>
    </row>
    <row r="3244" spans="1:13" x14ac:dyDescent="0.25">
      <c r="B3244" s="3">
        <v>32</v>
      </c>
      <c r="C3244" s="3">
        <v>16</v>
      </c>
      <c r="D3244" s="2" t="s">
        <v>26</v>
      </c>
      <c r="E3244" t="s">
        <v>16106</v>
      </c>
      <c r="I3244" t="str">
        <f t="shared" si="50"/>
        <v>Carex panicea  ;;32;16</v>
      </c>
      <c r="M3244" s="8" t="s">
        <v>18275</v>
      </c>
    </row>
    <row r="3245" spans="1:13" x14ac:dyDescent="0.25">
      <c r="B3245" s="3">
        <v>32</v>
      </c>
      <c r="C3245" s="3">
        <v>16</v>
      </c>
      <c r="D3245" s="2" t="s">
        <v>26</v>
      </c>
      <c r="E3245" t="s">
        <v>16106</v>
      </c>
      <c r="I3245" t="str">
        <f t="shared" si="50"/>
        <v>Carex panicea  ;;32;16</v>
      </c>
      <c r="M3245" s="8" t="s">
        <v>18275</v>
      </c>
    </row>
    <row r="3246" spans="1:13" x14ac:dyDescent="0.25">
      <c r="B3246" s="3">
        <v>32</v>
      </c>
      <c r="C3246" s="3">
        <v>16</v>
      </c>
      <c r="D3246" s="2" t="s">
        <v>26</v>
      </c>
      <c r="E3246" t="s">
        <v>16106</v>
      </c>
      <c r="I3246" t="str">
        <f t="shared" si="50"/>
        <v>Carex panicea  ;;32;16</v>
      </c>
      <c r="M3246" s="8" t="s">
        <v>18275</v>
      </c>
    </row>
    <row r="3247" spans="1:13" x14ac:dyDescent="0.25">
      <c r="B3247" s="3">
        <v>32</v>
      </c>
      <c r="C3247" s="3">
        <v>16</v>
      </c>
      <c r="D3247" s="2" t="s">
        <v>26</v>
      </c>
      <c r="E3247" t="s">
        <v>16106</v>
      </c>
      <c r="I3247" t="str">
        <f t="shared" si="50"/>
        <v>Carex panicea  ;;32;16</v>
      </c>
      <c r="M3247" s="8" t="s">
        <v>18275</v>
      </c>
    </row>
    <row r="3248" spans="1:13" x14ac:dyDescent="0.25">
      <c r="B3248" s="3">
        <v>32</v>
      </c>
      <c r="C3248" s="3">
        <v>16</v>
      </c>
      <c r="D3248" s="2" t="s">
        <v>26</v>
      </c>
      <c r="E3248" t="s">
        <v>16106</v>
      </c>
      <c r="I3248" t="str">
        <f t="shared" si="50"/>
        <v>Carex panicea  ;;32;16</v>
      </c>
      <c r="M3248" s="8" t="s">
        <v>18275</v>
      </c>
    </row>
    <row r="3249" spans="1:13" x14ac:dyDescent="0.25">
      <c r="B3249" s="3">
        <v>32</v>
      </c>
      <c r="C3249" s="3">
        <v>16</v>
      </c>
      <c r="D3249" s="2" t="s">
        <v>26</v>
      </c>
      <c r="E3249" t="s">
        <v>16106</v>
      </c>
      <c r="I3249" t="str">
        <f t="shared" si="50"/>
        <v>Carex panicea  ;;32;16</v>
      </c>
      <c r="M3249" s="8" t="s">
        <v>18275</v>
      </c>
    </row>
    <row r="3250" spans="1:13" x14ac:dyDescent="0.25">
      <c r="B3250" s="3">
        <v>60</v>
      </c>
      <c r="C3250" s="3">
        <v>30</v>
      </c>
      <c r="D3250" s="2" t="s">
        <v>26</v>
      </c>
      <c r="E3250" t="s">
        <v>16107</v>
      </c>
      <c r="I3250" t="str">
        <f t="shared" si="50"/>
        <v>Carex paniculata  ;;60;30</v>
      </c>
      <c r="M3250" s="8" t="s">
        <v>18277</v>
      </c>
    </row>
    <row r="3251" spans="1:13" x14ac:dyDescent="0.25">
      <c r="B3251" s="3">
        <v>60</v>
      </c>
      <c r="C3251" s="3">
        <v>30</v>
      </c>
      <c r="D3251" s="2" t="s">
        <v>26</v>
      </c>
      <c r="E3251" t="s">
        <v>16107</v>
      </c>
      <c r="I3251" t="str">
        <f t="shared" si="50"/>
        <v>Carex paniculata  ;;60;30</v>
      </c>
      <c r="M3251" s="8" t="s">
        <v>18277</v>
      </c>
    </row>
    <row r="3252" spans="1:13" x14ac:dyDescent="0.25">
      <c r="B3252" s="3">
        <v>60</v>
      </c>
      <c r="C3252" s="3">
        <v>30</v>
      </c>
      <c r="D3252" s="2" t="s">
        <v>26</v>
      </c>
      <c r="E3252" t="s">
        <v>16107</v>
      </c>
      <c r="I3252" t="str">
        <f t="shared" si="50"/>
        <v>Carex paniculata  ;;60;30</v>
      </c>
      <c r="M3252" s="8" t="s">
        <v>18277</v>
      </c>
    </row>
    <row r="3253" spans="1:13" x14ac:dyDescent="0.25">
      <c r="B3253" s="3">
        <v>60</v>
      </c>
      <c r="C3253" s="3">
        <v>30</v>
      </c>
      <c r="D3253" s="2" t="s">
        <v>26</v>
      </c>
      <c r="E3253" t="s">
        <v>16107</v>
      </c>
      <c r="I3253" t="str">
        <f t="shared" si="50"/>
        <v>Carex paniculata  ;;60;30</v>
      </c>
      <c r="M3253" s="8" t="s">
        <v>18277</v>
      </c>
    </row>
    <row r="3254" spans="1:13" x14ac:dyDescent="0.25">
      <c r="B3254" s="3" t="s">
        <v>1378</v>
      </c>
      <c r="C3254" s="3" t="s">
        <v>1379</v>
      </c>
      <c r="D3254" s="2" t="s">
        <v>26</v>
      </c>
      <c r="E3254" t="s">
        <v>16107</v>
      </c>
      <c r="I3254" t="str">
        <f t="shared" si="50"/>
        <v>Carex paniculata  ;;60, 62, 64;30, 31, 32</v>
      </c>
      <c r="M3254" s="8" t="s">
        <v>18278</v>
      </c>
    </row>
    <row r="3255" spans="1:13" x14ac:dyDescent="0.25">
      <c r="B3255" s="3" t="s">
        <v>2071</v>
      </c>
      <c r="C3255" s="3" t="s">
        <v>2072</v>
      </c>
      <c r="D3255" s="2" t="s">
        <v>26</v>
      </c>
      <c r="E3255" t="s">
        <v>16107</v>
      </c>
      <c r="I3255" t="str">
        <f t="shared" si="50"/>
        <v>Carex paniculata  ;;60 62 64;30,31,32</v>
      </c>
      <c r="M3255" s="8" t="s">
        <v>18279</v>
      </c>
    </row>
    <row r="3256" spans="1:13" x14ac:dyDescent="0.25">
      <c r="B3256" s="3">
        <v>60</v>
      </c>
      <c r="C3256" s="3">
        <v>30</v>
      </c>
      <c r="D3256" s="2" t="s">
        <v>26</v>
      </c>
      <c r="E3256" t="s">
        <v>16107</v>
      </c>
      <c r="I3256" t="str">
        <f t="shared" si="50"/>
        <v>Carex paniculata  ;;60;30</v>
      </c>
      <c r="M3256" s="8" t="s">
        <v>18277</v>
      </c>
    </row>
    <row r="3257" spans="1:13" x14ac:dyDescent="0.25">
      <c r="A3257" s="3">
        <v>31</v>
      </c>
      <c r="C3257" s="3">
        <v>31</v>
      </c>
      <c r="D3257" s="2" t="s">
        <v>26</v>
      </c>
      <c r="E3257" t="s">
        <v>16107</v>
      </c>
      <c r="I3257" t="str">
        <f t="shared" si="50"/>
        <v>Carex paniculata  ;31;;31</v>
      </c>
      <c r="M3257" s="8" t="s">
        <v>18280</v>
      </c>
    </row>
    <row r="3258" spans="1:13" x14ac:dyDescent="0.25">
      <c r="B3258" s="3">
        <v>60</v>
      </c>
      <c r="C3258" s="3">
        <v>30</v>
      </c>
      <c r="D3258" s="2" t="s">
        <v>26</v>
      </c>
      <c r="E3258" t="s">
        <v>16107</v>
      </c>
      <c r="I3258" t="str">
        <f t="shared" si="50"/>
        <v>Carex paniculata  ;;60;30</v>
      </c>
      <c r="M3258" s="8" t="s">
        <v>18277</v>
      </c>
    </row>
    <row r="3259" spans="1:13" x14ac:dyDescent="0.25">
      <c r="B3259" s="3">
        <v>60</v>
      </c>
      <c r="C3259" s="3">
        <v>30</v>
      </c>
      <c r="D3259" s="2" t="s">
        <v>26</v>
      </c>
      <c r="E3259" t="s">
        <v>16107</v>
      </c>
      <c r="I3259" t="str">
        <f t="shared" si="50"/>
        <v>Carex paniculata  ;;60;30</v>
      </c>
      <c r="M3259" s="8" t="s">
        <v>18277</v>
      </c>
    </row>
    <row r="3260" spans="1:13" x14ac:dyDescent="0.25">
      <c r="B3260" s="3">
        <v>60</v>
      </c>
      <c r="C3260" s="3">
        <v>30</v>
      </c>
      <c r="D3260" s="2" t="s">
        <v>26</v>
      </c>
      <c r="E3260" t="s">
        <v>16107</v>
      </c>
      <c r="I3260" t="str">
        <f t="shared" si="50"/>
        <v>Carex paniculata  ;;60;30</v>
      </c>
      <c r="M3260" s="8" t="s">
        <v>18277</v>
      </c>
    </row>
    <row r="3261" spans="1:13" x14ac:dyDescent="0.25">
      <c r="B3261" s="3">
        <v>64</v>
      </c>
      <c r="C3261" s="3">
        <v>32</v>
      </c>
      <c r="D3261" s="2" t="s">
        <v>26</v>
      </c>
      <c r="E3261" t="s">
        <v>16107</v>
      </c>
      <c r="I3261" t="str">
        <f t="shared" si="50"/>
        <v>Carex paniculata  ;;64;32</v>
      </c>
      <c r="M3261" s="8" t="s">
        <v>18281</v>
      </c>
    </row>
    <row r="3262" spans="1:13" x14ac:dyDescent="0.25">
      <c r="B3262" s="3" t="s">
        <v>3812</v>
      </c>
      <c r="C3262" s="3">
        <v>34</v>
      </c>
      <c r="D3262" s="2" t="s">
        <v>26</v>
      </c>
      <c r="E3262" t="s">
        <v>16107</v>
      </c>
      <c r="I3262" t="str">
        <f t="shared" si="50"/>
        <v>Carex paniculata  ;;ca. 68;34</v>
      </c>
      <c r="M3262" s="8" t="s">
        <v>18282</v>
      </c>
    </row>
    <row r="3263" spans="1:13" x14ac:dyDescent="0.25">
      <c r="B3263" s="3">
        <v>64</v>
      </c>
      <c r="C3263" s="3">
        <v>32</v>
      </c>
      <c r="D3263" s="2" t="s">
        <v>26</v>
      </c>
      <c r="E3263" t="s">
        <v>16107</v>
      </c>
      <c r="I3263" t="str">
        <f t="shared" si="50"/>
        <v>Carex paniculata  ;;64;32</v>
      </c>
      <c r="M3263" s="8" t="s">
        <v>18281</v>
      </c>
    </row>
    <row r="3264" spans="1:13" x14ac:dyDescent="0.25">
      <c r="B3264" s="3">
        <v>60</v>
      </c>
      <c r="C3264" s="3">
        <v>30</v>
      </c>
      <c r="D3264" s="2" t="s">
        <v>26</v>
      </c>
      <c r="E3264" t="s">
        <v>16107</v>
      </c>
      <c r="I3264" t="str">
        <f t="shared" si="50"/>
        <v>Carex paniculata  ;;60;30</v>
      </c>
      <c r="M3264" s="8" t="s">
        <v>18277</v>
      </c>
    </row>
    <row r="3265" spans="1:13" x14ac:dyDescent="0.25">
      <c r="B3265" s="3">
        <v>64</v>
      </c>
      <c r="C3265" s="3">
        <v>32</v>
      </c>
      <c r="D3265" s="2" t="s">
        <v>26</v>
      </c>
      <c r="E3265" t="s">
        <v>16107</v>
      </c>
      <c r="I3265" t="str">
        <f t="shared" si="50"/>
        <v>Carex paniculata  ;;64;32</v>
      </c>
      <c r="M3265" s="8" t="s">
        <v>18281</v>
      </c>
    </row>
    <row r="3266" spans="1:13" x14ac:dyDescent="0.25">
      <c r="B3266" s="3">
        <v>60</v>
      </c>
      <c r="C3266" s="3">
        <v>30</v>
      </c>
      <c r="D3266" s="2" t="s">
        <v>26</v>
      </c>
      <c r="E3266" t="s">
        <v>16107</v>
      </c>
      <c r="I3266" t="str">
        <f t="shared" ref="I3266:I3329" si="51">CONCATENATE(D3266,$P$1,E3266,$P$1,F3266,$P$1,G3266,$Q$1,A3266,$Q$1,B3266,$Q$1,C3266)</f>
        <v>Carex paniculata  ;;60;30</v>
      </c>
      <c r="M3266" s="8" t="s">
        <v>18277</v>
      </c>
    </row>
    <row r="3267" spans="1:13" x14ac:dyDescent="0.25">
      <c r="B3267" s="3">
        <v>60</v>
      </c>
      <c r="C3267" s="3">
        <v>30</v>
      </c>
      <c r="D3267" s="2" t="s">
        <v>26</v>
      </c>
      <c r="E3267" t="s">
        <v>16107</v>
      </c>
      <c r="I3267" t="str">
        <f t="shared" si="51"/>
        <v>Carex paniculata  ;;60;30</v>
      </c>
      <c r="M3267" s="8" t="s">
        <v>18277</v>
      </c>
    </row>
    <row r="3268" spans="1:13" x14ac:dyDescent="0.25">
      <c r="A3268" s="3">
        <v>31</v>
      </c>
      <c r="C3268" s="3">
        <v>31</v>
      </c>
      <c r="D3268" s="2" t="s">
        <v>26</v>
      </c>
      <c r="E3268" t="s">
        <v>16107</v>
      </c>
      <c r="I3268" t="str">
        <f t="shared" si="51"/>
        <v>Carex paniculata  ;31;;31</v>
      </c>
      <c r="M3268" s="8" t="s">
        <v>18280</v>
      </c>
    </row>
    <row r="3269" spans="1:13" x14ac:dyDescent="0.25">
      <c r="B3269" s="3">
        <v>64</v>
      </c>
      <c r="C3269" s="3">
        <v>32</v>
      </c>
      <c r="D3269" s="2" t="s">
        <v>26</v>
      </c>
      <c r="E3269" t="s">
        <v>16107</v>
      </c>
      <c r="I3269" t="str">
        <f t="shared" si="51"/>
        <v>Carex paniculata  ;;64;32</v>
      </c>
      <c r="M3269" s="8" t="s">
        <v>18281</v>
      </c>
    </row>
    <row r="3270" spans="1:13" x14ac:dyDescent="0.25">
      <c r="B3270" s="3">
        <v>60</v>
      </c>
      <c r="C3270" s="3">
        <v>30</v>
      </c>
      <c r="D3270" s="2" t="s">
        <v>26</v>
      </c>
      <c r="E3270" t="s">
        <v>16107</v>
      </c>
      <c r="I3270" t="str">
        <f t="shared" si="51"/>
        <v>Carex paniculata  ;;60;30</v>
      </c>
      <c r="M3270" s="8" t="s">
        <v>18277</v>
      </c>
    </row>
    <row r="3271" spans="1:13" x14ac:dyDescent="0.25">
      <c r="B3271" s="3">
        <v>60</v>
      </c>
      <c r="C3271" s="3">
        <v>30</v>
      </c>
      <c r="D3271" s="2" t="s">
        <v>26</v>
      </c>
      <c r="E3271" t="s">
        <v>16107</v>
      </c>
      <c r="I3271" t="str">
        <f t="shared" si="51"/>
        <v>Carex paniculata  ;;60;30</v>
      </c>
      <c r="M3271" s="8" t="s">
        <v>18277</v>
      </c>
    </row>
    <row r="3272" spans="1:13" x14ac:dyDescent="0.25">
      <c r="A3272" s="3">
        <v>31</v>
      </c>
      <c r="C3272" s="3">
        <v>31</v>
      </c>
      <c r="D3272" s="2" t="s">
        <v>26</v>
      </c>
      <c r="E3272" t="s">
        <v>16107</v>
      </c>
      <c r="I3272" t="str">
        <f t="shared" si="51"/>
        <v>Carex paniculata  ;31;;31</v>
      </c>
      <c r="M3272" s="8" t="s">
        <v>18280</v>
      </c>
    </row>
    <row r="3273" spans="1:13" x14ac:dyDescent="0.25">
      <c r="B3273" s="3">
        <v>60</v>
      </c>
      <c r="C3273" s="3">
        <v>30</v>
      </c>
      <c r="D3273" s="2" t="s">
        <v>26</v>
      </c>
      <c r="E3273" t="s">
        <v>16107</v>
      </c>
      <c r="I3273" t="str">
        <f t="shared" si="51"/>
        <v>Carex paniculata  ;;60;30</v>
      </c>
      <c r="M3273" s="8" t="s">
        <v>18277</v>
      </c>
    </row>
    <row r="3274" spans="1:13" x14ac:dyDescent="0.25">
      <c r="B3274" s="3">
        <v>60</v>
      </c>
      <c r="C3274" s="3">
        <v>30</v>
      </c>
      <c r="D3274" s="2" t="s">
        <v>26</v>
      </c>
      <c r="E3274" t="s">
        <v>16107</v>
      </c>
      <c r="I3274" t="str">
        <f t="shared" si="51"/>
        <v>Carex paniculata  ;;60;30</v>
      </c>
      <c r="M3274" s="8" t="s">
        <v>18277</v>
      </c>
    </row>
    <row r="3275" spans="1:13" x14ac:dyDescent="0.25">
      <c r="B3275" s="3">
        <v>60</v>
      </c>
      <c r="C3275" s="3">
        <v>30</v>
      </c>
      <c r="D3275" s="2" t="s">
        <v>26</v>
      </c>
      <c r="E3275" t="s">
        <v>16107</v>
      </c>
      <c r="I3275" t="str">
        <f t="shared" si="51"/>
        <v>Carex paniculata  ;;60;30</v>
      </c>
      <c r="M3275" s="8" t="s">
        <v>18277</v>
      </c>
    </row>
    <row r="3276" spans="1:13" x14ac:dyDescent="0.25">
      <c r="B3276" s="3">
        <v>60</v>
      </c>
      <c r="C3276" s="3">
        <v>30</v>
      </c>
      <c r="D3276" s="2" t="s">
        <v>26</v>
      </c>
      <c r="E3276" t="s">
        <v>16107</v>
      </c>
      <c r="I3276" t="str">
        <f t="shared" si="51"/>
        <v>Carex paniculata  ;;60;30</v>
      </c>
      <c r="M3276" s="8" t="s">
        <v>18277</v>
      </c>
    </row>
    <row r="3277" spans="1:13" x14ac:dyDescent="0.25">
      <c r="B3277" s="3">
        <v>60</v>
      </c>
      <c r="C3277" s="3">
        <v>30</v>
      </c>
      <c r="D3277" s="2" t="s">
        <v>26</v>
      </c>
      <c r="E3277" t="s">
        <v>16107</v>
      </c>
      <c r="I3277" t="str">
        <f t="shared" si="51"/>
        <v>Carex paniculata  ;;60;30</v>
      </c>
      <c r="M3277" s="8" t="s">
        <v>18277</v>
      </c>
    </row>
    <row r="3278" spans="1:13" x14ac:dyDescent="0.25">
      <c r="B3278" s="3">
        <v>62</v>
      </c>
      <c r="C3278" s="3">
        <v>31</v>
      </c>
      <c r="D3278" s="2" t="s">
        <v>26</v>
      </c>
      <c r="E3278" t="s">
        <v>16107</v>
      </c>
      <c r="I3278" t="str">
        <f t="shared" si="51"/>
        <v>Carex paniculata  ;;62;31</v>
      </c>
      <c r="M3278" s="8" t="s">
        <v>18283</v>
      </c>
    </row>
    <row r="3279" spans="1:13" x14ac:dyDescent="0.25">
      <c r="B3279" s="3">
        <v>64</v>
      </c>
      <c r="C3279" s="3">
        <v>32</v>
      </c>
      <c r="D3279" s="2" t="s">
        <v>26</v>
      </c>
      <c r="E3279" t="s">
        <v>16107</v>
      </c>
      <c r="I3279" t="str">
        <f t="shared" si="51"/>
        <v>Carex paniculata  ;;64;32</v>
      </c>
      <c r="M3279" s="8" t="s">
        <v>18281</v>
      </c>
    </row>
    <row r="3280" spans="1:13" x14ac:dyDescent="0.25">
      <c r="B3280" s="3">
        <v>60</v>
      </c>
      <c r="C3280" s="3">
        <v>30</v>
      </c>
      <c r="D3280" s="2" t="s">
        <v>26</v>
      </c>
      <c r="E3280" t="s">
        <v>16107</v>
      </c>
      <c r="I3280" t="str">
        <f t="shared" si="51"/>
        <v>Carex paniculata  ;;60;30</v>
      </c>
      <c r="M3280" s="8" t="s">
        <v>18277</v>
      </c>
    </row>
    <row r="3281" spans="1:13" x14ac:dyDescent="0.25">
      <c r="B3281" s="3" t="s">
        <v>1662</v>
      </c>
      <c r="C3281" s="3">
        <v>34</v>
      </c>
      <c r="D3281" s="2" t="s">
        <v>26</v>
      </c>
      <c r="E3281" t="s">
        <v>16107</v>
      </c>
      <c r="F3281" s="6" t="s">
        <v>16681</v>
      </c>
      <c r="G3281" t="s">
        <v>16108</v>
      </c>
      <c r="I3281" t="str">
        <f t="shared" si="51"/>
        <v>Carex paniculata subsp calderae;;c.68;34</v>
      </c>
      <c r="M3281" s="8" t="s">
        <v>16777</v>
      </c>
    </row>
    <row r="3282" spans="1:13" x14ac:dyDescent="0.25">
      <c r="B3282" s="3">
        <v>64</v>
      </c>
      <c r="C3282" s="3">
        <v>32</v>
      </c>
      <c r="D3282" s="2" t="s">
        <v>26</v>
      </c>
      <c r="E3282" t="s">
        <v>16107</v>
      </c>
      <c r="F3282" s="6" t="s">
        <v>16681</v>
      </c>
      <c r="G3282" t="s">
        <v>16109</v>
      </c>
      <c r="I3282" t="str">
        <f t="shared" si="51"/>
        <v>Carex paniculata subsp lusitanica;;64;32</v>
      </c>
      <c r="M3282" s="8" t="s">
        <v>16778</v>
      </c>
    </row>
    <row r="3283" spans="1:13" x14ac:dyDescent="0.25">
      <c r="B3283" s="3">
        <v>64</v>
      </c>
      <c r="C3283" s="3">
        <v>32</v>
      </c>
      <c r="D3283" s="2" t="s">
        <v>26</v>
      </c>
      <c r="E3283" t="s">
        <v>16107</v>
      </c>
      <c r="F3283" s="6" t="s">
        <v>16681</v>
      </c>
      <c r="G3283" t="s">
        <v>16109</v>
      </c>
      <c r="I3283" t="str">
        <f t="shared" si="51"/>
        <v>Carex paniculata subsp lusitanica;;64;32</v>
      </c>
      <c r="M3283" s="8" t="s">
        <v>16778</v>
      </c>
    </row>
    <row r="3284" spans="1:13" x14ac:dyDescent="0.25">
      <c r="B3284" s="3">
        <v>44</v>
      </c>
      <c r="C3284" s="3">
        <v>22</v>
      </c>
      <c r="D3284" s="2" t="s">
        <v>26</v>
      </c>
      <c r="E3284" t="s">
        <v>16110</v>
      </c>
      <c r="I3284" t="str">
        <f t="shared" si="51"/>
        <v>Carex parallela  ;;44;22</v>
      </c>
      <c r="M3284" s="8" t="s">
        <v>18284</v>
      </c>
    </row>
    <row r="3285" spans="1:13" x14ac:dyDescent="0.25">
      <c r="A3285" s="3" t="s">
        <v>3969</v>
      </c>
      <c r="C3285" s="3" t="s">
        <v>3969</v>
      </c>
      <c r="D3285" s="2" t="s">
        <v>26</v>
      </c>
      <c r="E3285" t="s">
        <v>16110</v>
      </c>
      <c r="I3285" t="str">
        <f t="shared" si="51"/>
        <v>Carex parallela  ;21, 22;;21, 22</v>
      </c>
      <c r="M3285" s="8" t="s">
        <v>18285</v>
      </c>
    </row>
    <row r="3286" spans="1:13" x14ac:dyDescent="0.25">
      <c r="B3286" s="3" t="s">
        <v>2974</v>
      </c>
      <c r="C3286" s="3">
        <v>25</v>
      </c>
      <c r="D3286" s="2" t="s">
        <v>26</v>
      </c>
      <c r="E3286" t="s">
        <v>16110</v>
      </c>
      <c r="I3286" t="str">
        <f t="shared" si="51"/>
        <v>Carex parallela  ;;ca. 50;25</v>
      </c>
      <c r="M3286" s="8" t="s">
        <v>18286</v>
      </c>
    </row>
    <row r="3287" spans="1:13" x14ac:dyDescent="0.25">
      <c r="B3287" s="3" t="s">
        <v>3974</v>
      </c>
      <c r="C3287" s="3" t="s">
        <v>3975</v>
      </c>
      <c r="D3287" s="2" t="s">
        <v>26</v>
      </c>
      <c r="E3287" t="s">
        <v>16110</v>
      </c>
      <c r="I3287" t="str">
        <f t="shared" si="51"/>
        <v>Carex parallela  ;;34, 44;17, 22</v>
      </c>
      <c r="M3287" s="8" t="s">
        <v>18287</v>
      </c>
    </row>
    <row r="3288" spans="1:13" x14ac:dyDescent="0.25">
      <c r="B3288" s="3">
        <v>26</v>
      </c>
      <c r="C3288" s="3">
        <v>13</v>
      </c>
      <c r="D3288" s="2" t="s">
        <v>26</v>
      </c>
      <c r="E3288" t="s">
        <v>16110</v>
      </c>
      <c r="I3288" t="str">
        <f t="shared" si="51"/>
        <v>Carex parallela  ;;26;13</v>
      </c>
      <c r="M3288" s="8" t="s">
        <v>18288</v>
      </c>
    </row>
    <row r="3289" spans="1:13" x14ac:dyDescent="0.25">
      <c r="B3289" s="3">
        <v>44</v>
      </c>
      <c r="C3289" s="3">
        <v>22</v>
      </c>
      <c r="D3289" s="2" t="s">
        <v>26</v>
      </c>
      <c r="E3289" t="s">
        <v>16110</v>
      </c>
      <c r="I3289" t="str">
        <f t="shared" si="51"/>
        <v>Carex parallela  ;;44;22</v>
      </c>
      <c r="M3289" s="8" t="s">
        <v>18284</v>
      </c>
    </row>
    <row r="3290" spans="1:13" x14ac:dyDescent="0.25">
      <c r="B3290" s="3">
        <v>44</v>
      </c>
      <c r="C3290" s="3">
        <v>22</v>
      </c>
      <c r="D3290" s="2" t="s">
        <v>26</v>
      </c>
      <c r="E3290" t="s">
        <v>16110</v>
      </c>
      <c r="I3290" t="str">
        <f t="shared" si="51"/>
        <v>Carex parallela  ;;44;22</v>
      </c>
      <c r="M3290" s="8" t="s">
        <v>18284</v>
      </c>
    </row>
    <row r="3291" spans="1:13" x14ac:dyDescent="0.25">
      <c r="B3291" s="3">
        <v>44</v>
      </c>
      <c r="C3291" s="3">
        <v>22</v>
      </c>
      <c r="D3291" s="2" t="s">
        <v>26</v>
      </c>
      <c r="E3291" t="s">
        <v>16110</v>
      </c>
      <c r="I3291" t="str">
        <f t="shared" si="51"/>
        <v>Carex parallela  ;;44;22</v>
      </c>
      <c r="M3291" s="8" t="s">
        <v>18284</v>
      </c>
    </row>
    <row r="3292" spans="1:13" x14ac:dyDescent="0.25">
      <c r="B3292" s="3">
        <v>44</v>
      </c>
      <c r="C3292" s="3">
        <v>22</v>
      </c>
      <c r="D3292" s="2" t="s">
        <v>26</v>
      </c>
      <c r="E3292" t="s">
        <v>16110</v>
      </c>
      <c r="I3292" t="str">
        <f t="shared" si="51"/>
        <v>Carex parallela  ;;44;22</v>
      </c>
      <c r="M3292" s="8" t="s">
        <v>18284</v>
      </c>
    </row>
    <row r="3293" spans="1:13" x14ac:dyDescent="0.25">
      <c r="A3293" s="3" t="s">
        <v>3969</v>
      </c>
      <c r="C3293" s="3">
        <v>21.22</v>
      </c>
      <c r="D3293" s="2" t="s">
        <v>26</v>
      </c>
      <c r="E3293" t="s">
        <v>16110</v>
      </c>
      <c r="I3293" t="str">
        <f t="shared" si="51"/>
        <v>Carex parallela  ;21, 22;;21,22</v>
      </c>
      <c r="M3293" s="8" t="s">
        <v>18289</v>
      </c>
    </row>
    <row r="3294" spans="1:13" x14ac:dyDescent="0.25">
      <c r="B3294" s="3">
        <v>44</v>
      </c>
      <c r="C3294" s="3">
        <v>22</v>
      </c>
      <c r="D3294" s="2" t="s">
        <v>26</v>
      </c>
      <c r="E3294" t="s">
        <v>16110</v>
      </c>
      <c r="F3294" s="6" t="s">
        <v>16681</v>
      </c>
      <c r="G3294" t="s">
        <v>16111</v>
      </c>
      <c r="I3294" t="str">
        <f t="shared" si="51"/>
        <v>Carex parallela subsp redowskiana;;44;22</v>
      </c>
      <c r="M3294" s="8" t="s">
        <v>16779</v>
      </c>
    </row>
    <row r="3295" spans="1:13" x14ac:dyDescent="0.25">
      <c r="B3295" s="3">
        <v>26</v>
      </c>
      <c r="C3295" s="3">
        <v>13</v>
      </c>
      <c r="D3295" s="2" t="s">
        <v>26</v>
      </c>
      <c r="E3295" t="s">
        <v>16110</v>
      </c>
      <c r="F3295" s="6" t="s">
        <v>16681</v>
      </c>
      <c r="G3295" t="s">
        <v>16111</v>
      </c>
      <c r="I3295" t="str">
        <f t="shared" si="51"/>
        <v>Carex parallela subsp redowskiana;;26;13</v>
      </c>
      <c r="M3295" s="8" t="s">
        <v>16780</v>
      </c>
    </row>
    <row r="3296" spans="1:13" x14ac:dyDescent="0.25">
      <c r="B3296" s="3" t="s">
        <v>3974</v>
      </c>
      <c r="C3296" s="3" t="s">
        <v>3975</v>
      </c>
      <c r="D3296" s="2" t="s">
        <v>26</v>
      </c>
      <c r="E3296" t="s">
        <v>16110</v>
      </c>
      <c r="F3296" s="6" t="s">
        <v>16681</v>
      </c>
      <c r="G3296" t="s">
        <v>16111</v>
      </c>
      <c r="I3296" t="str">
        <f t="shared" si="51"/>
        <v>Carex parallela subsp redowskiana;;34, 44;17, 22</v>
      </c>
      <c r="M3296" s="8" t="s">
        <v>16781</v>
      </c>
    </row>
    <row r="3297" spans="1:13" x14ac:dyDescent="0.25">
      <c r="B3297" s="3" t="s">
        <v>7137</v>
      </c>
      <c r="C3297" s="3">
        <v>25</v>
      </c>
      <c r="D3297" s="2" t="s">
        <v>26</v>
      </c>
      <c r="E3297" t="s">
        <v>16110</v>
      </c>
      <c r="F3297" s="6" t="s">
        <v>16681</v>
      </c>
      <c r="G3297" t="s">
        <v>16111</v>
      </c>
      <c r="I3297" t="str">
        <f t="shared" si="51"/>
        <v>Carex parallela subsp redowskiana;;ca.50;25</v>
      </c>
      <c r="M3297" s="8" t="s">
        <v>16782</v>
      </c>
    </row>
    <row r="3298" spans="1:13" x14ac:dyDescent="0.25">
      <c r="B3298" s="3" t="s">
        <v>7137</v>
      </c>
      <c r="C3298" s="3">
        <v>25</v>
      </c>
      <c r="D3298" s="2" t="s">
        <v>26</v>
      </c>
      <c r="E3298" t="s">
        <v>16110</v>
      </c>
      <c r="F3298" s="6" t="s">
        <v>16681</v>
      </c>
      <c r="G3298" t="s">
        <v>16111</v>
      </c>
      <c r="I3298" t="str">
        <f t="shared" si="51"/>
        <v>Carex parallela subsp redowskiana;;ca.50;25</v>
      </c>
      <c r="M3298" s="8" t="s">
        <v>16782</v>
      </c>
    </row>
    <row r="3299" spans="1:13" x14ac:dyDescent="0.25">
      <c r="B3299" s="3">
        <v>54</v>
      </c>
      <c r="C3299" s="3">
        <v>27</v>
      </c>
      <c r="D3299" s="2" t="s">
        <v>26</v>
      </c>
      <c r="E3299" t="s">
        <v>16112</v>
      </c>
      <c r="I3299" t="str">
        <f t="shared" si="51"/>
        <v>Carex parryana  ;;54;27</v>
      </c>
      <c r="M3299" s="8" t="s">
        <v>18290</v>
      </c>
    </row>
    <row r="3300" spans="1:13" x14ac:dyDescent="0.25">
      <c r="B3300" s="3">
        <v>54</v>
      </c>
      <c r="C3300" s="3">
        <v>27</v>
      </c>
      <c r="D3300" s="2" t="s">
        <v>26</v>
      </c>
      <c r="E3300" t="s">
        <v>16113</v>
      </c>
      <c r="I3300" t="str">
        <f t="shared" si="51"/>
        <v>Carex parviflora  ;;54;27</v>
      </c>
      <c r="M3300" s="8" t="s">
        <v>18291</v>
      </c>
    </row>
    <row r="3301" spans="1:13" x14ac:dyDescent="0.25">
      <c r="B3301" s="3">
        <v>54</v>
      </c>
      <c r="C3301" s="3">
        <v>27</v>
      </c>
      <c r="D3301" s="2" t="s">
        <v>26</v>
      </c>
      <c r="E3301" t="s">
        <v>16113</v>
      </c>
      <c r="I3301" t="str">
        <f t="shared" si="51"/>
        <v>Carex parviflora  ;;54;27</v>
      </c>
      <c r="M3301" s="8" t="s">
        <v>18291</v>
      </c>
    </row>
    <row r="3302" spans="1:13" x14ac:dyDescent="0.25">
      <c r="A3302" s="3">
        <v>27</v>
      </c>
      <c r="C3302" s="3">
        <v>27</v>
      </c>
      <c r="D3302" s="2" t="s">
        <v>26</v>
      </c>
      <c r="E3302" t="s">
        <v>16113</v>
      </c>
      <c r="I3302" t="str">
        <f t="shared" si="51"/>
        <v>Carex parviflora  ;27;;27</v>
      </c>
      <c r="M3302" s="8" t="s">
        <v>18292</v>
      </c>
    </row>
    <row r="3303" spans="1:13" x14ac:dyDescent="0.25">
      <c r="B3303" s="3">
        <v>54</v>
      </c>
      <c r="C3303" s="3">
        <v>27</v>
      </c>
      <c r="D3303" s="2" t="s">
        <v>26</v>
      </c>
      <c r="E3303" t="s">
        <v>16113</v>
      </c>
      <c r="I3303" t="str">
        <f t="shared" si="51"/>
        <v>Carex parviflora  ;;54;27</v>
      </c>
      <c r="M3303" s="8" t="s">
        <v>18291</v>
      </c>
    </row>
    <row r="3304" spans="1:13" x14ac:dyDescent="0.25">
      <c r="B3304" s="3">
        <v>54</v>
      </c>
      <c r="C3304" s="3">
        <v>27</v>
      </c>
      <c r="D3304" s="2" t="s">
        <v>26</v>
      </c>
      <c r="E3304" t="s">
        <v>16113</v>
      </c>
      <c r="I3304" t="str">
        <f t="shared" si="51"/>
        <v>Carex parviflora  ;;54;27</v>
      </c>
      <c r="M3304" s="8" t="s">
        <v>18291</v>
      </c>
    </row>
    <row r="3305" spans="1:13" x14ac:dyDescent="0.25">
      <c r="B3305" s="3">
        <v>54</v>
      </c>
      <c r="C3305" s="3">
        <v>27</v>
      </c>
      <c r="D3305" s="2" t="s">
        <v>26</v>
      </c>
      <c r="E3305" t="s">
        <v>16113</v>
      </c>
      <c r="I3305" t="str">
        <f t="shared" si="51"/>
        <v>Carex parviflora  ;;54;27</v>
      </c>
      <c r="M3305" s="8" t="s">
        <v>18291</v>
      </c>
    </row>
    <row r="3306" spans="1:13" x14ac:dyDescent="0.25">
      <c r="B3306" s="3">
        <v>54</v>
      </c>
      <c r="C3306" s="3">
        <v>27</v>
      </c>
      <c r="D3306" s="2" t="s">
        <v>26</v>
      </c>
      <c r="E3306" t="s">
        <v>16113</v>
      </c>
      <c r="I3306" t="str">
        <f t="shared" si="51"/>
        <v>Carex parviflora  ;;54;27</v>
      </c>
      <c r="M3306" s="8" t="s">
        <v>18291</v>
      </c>
    </row>
    <row r="3307" spans="1:13" x14ac:dyDescent="0.25">
      <c r="B3307" s="3">
        <v>54</v>
      </c>
      <c r="C3307" s="3">
        <v>27</v>
      </c>
      <c r="D3307" s="2" t="s">
        <v>26</v>
      </c>
      <c r="E3307" t="s">
        <v>16113</v>
      </c>
      <c r="I3307" t="str">
        <f t="shared" si="51"/>
        <v>Carex parviflora  ;;54;27</v>
      </c>
      <c r="M3307" s="8" t="s">
        <v>18291</v>
      </c>
    </row>
    <row r="3308" spans="1:13" x14ac:dyDescent="0.25">
      <c r="B3308" s="3">
        <v>54</v>
      </c>
      <c r="C3308" s="3">
        <v>27</v>
      </c>
      <c r="D3308" s="2" t="s">
        <v>26</v>
      </c>
      <c r="E3308" t="s">
        <v>16113</v>
      </c>
      <c r="I3308" t="str">
        <f t="shared" si="51"/>
        <v>Carex parviflora  ;;54;27</v>
      </c>
      <c r="M3308" s="8" t="s">
        <v>18291</v>
      </c>
    </row>
    <row r="3309" spans="1:13" x14ac:dyDescent="0.25">
      <c r="A3309" s="3">
        <v>27</v>
      </c>
      <c r="C3309" s="3">
        <v>27</v>
      </c>
      <c r="D3309" s="2" t="s">
        <v>26</v>
      </c>
      <c r="E3309" t="s">
        <v>16113</v>
      </c>
      <c r="I3309" t="str">
        <f t="shared" si="51"/>
        <v>Carex parviflora  ;27;;27</v>
      </c>
      <c r="M3309" s="8" t="s">
        <v>18292</v>
      </c>
    </row>
    <row r="3310" spans="1:13" x14ac:dyDescent="0.25">
      <c r="A3310" s="3" t="s">
        <v>14166</v>
      </c>
      <c r="C3310" s="3">
        <v>27</v>
      </c>
      <c r="D3310" s="2" t="s">
        <v>26</v>
      </c>
      <c r="E3310" t="s">
        <v>16113</v>
      </c>
      <c r="I3310" t="str">
        <f t="shared" si="51"/>
        <v>Carex parviflora  ;n = 27;;27</v>
      </c>
      <c r="M3310" s="8" t="s">
        <v>18293</v>
      </c>
    </row>
    <row r="3311" spans="1:13" x14ac:dyDescent="0.25">
      <c r="B3311" s="3">
        <v>54</v>
      </c>
      <c r="C3311" s="3">
        <v>27</v>
      </c>
      <c r="D3311" s="2" t="s">
        <v>26</v>
      </c>
      <c r="E3311" t="s">
        <v>16113</v>
      </c>
      <c r="I3311" t="str">
        <f t="shared" si="51"/>
        <v>Carex parviflora  ;;54;27</v>
      </c>
      <c r="M3311" s="8" t="s">
        <v>18291</v>
      </c>
    </row>
    <row r="3312" spans="1:13" x14ac:dyDescent="0.25">
      <c r="B3312" s="3">
        <v>76</v>
      </c>
      <c r="C3312" s="3">
        <v>38</v>
      </c>
      <c r="D3312" s="2" t="s">
        <v>26</v>
      </c>
      <c r="E3312" t="s">
        <v>16114</v>
      </c>
      <c r="I3312" t="str">
        <f t="shared" si="51"/>
        <v>Carex pauciflora  ;;76;38</v>
      </c>
      <c r="M3312" s="8" t="s">
        <v>18294</v>
      </c>
    </row>
    <row r="3313" spans="1:13" x14ac:dyDescent="0.25">
      <c r="B3313" s="3" t="s">
        <v>1641</v>
      </c>
      <c r="C3313" s="3" t="s">
        <v>1642</v>
      </c>
      <c r="D3313" s="2" t="s">
        <v>26</v>
      </c>
      <c r="E3313" t="s">
        <v>16114</v>
      </c>
      <c r="I3313" t="str">
        <f t="shared" si="51"/>
        <v>Carex pauciflora  ;;38, 39, 44, 76;19, 22, 38</v>
      </c>
      <c r="M3313" s="8" t="s">
        <v>18295</v>
      </c>
    </row>
    <row r="3314" spans="1:13" x14ac:dyDescent="0.25">
      <c r="B3314" s="3" t="s">
        <v>2082</v>
      </c>
      <c r="C3314" s="3">
        <v>23.38</v>
      </c>
      <c r="D3314" s="2" t="s">
        <v>26</v>
      </c>
      <c r="E3314" t="s">
        <v>16114</v>
      </c>
      <c r="I3314" t="str">
        <f t="shared" si="51"/>
        <v>Carex pauciflora  ;;46 76;23,38</v>
      </c>
      <c r="M3314" s="8" t="s">
        <v>18296</v>
      </c>
    </row>
    <row r="3315" spans="1:13" x14ac:dyDescent="0.25">
      <c r="B3315" s="3">
        <v>76</v>
      </c>
      <c r="C3315" s="3">
        <v>38</v>
      </c>
      <c r="D3315" s="2" t="s">
        <v>26</v>
      </c>
      <c r="E3315" t="s">
        <v>16114</v>
      </c>
      <c r="I3315" t="str">
        <f t="shared" si="51"/>
        <v>Carex pauciflora  ;;76;38</v>
      </c>
      <c r="M3315" s="8" t="s">
        <v>18294</v>
      </c>
    </row>
    <row r="3316" spans="1:13" x14ac:dyDescent="0.25">
      <c r="B3316" s="3" t="s">
        <v>7170</v>
      </c>
      <c r="C3316" s="3" t="s">
        <v>7171</v>
      </c>
      <c r="D3316" s="2" t="s">
        <v>26</v>
      </c>
      <c r="E3316" t="s">
        <v>16114</v>
      </c>
      <c r="I3316" t="str">
        <f t="shared" si="51"/>
        <v>Carex pauciflora  ;;46, 76;23, 38</v>
      </c>
      <c r="M3316" s="8" t="s">
        <v>18297</v>
      </c>
    </row>
    <row r="3317" spans="1:13" x14ac:dyDescent="0.25">
      <c r="B3317" s="3">
        <v>76</v>
      </c>
      <c r="C3317" s="3">
        <v>38</v>
      </c>
      <c r="D3317" s="2" t="s">
        <v>26</v>
      </c>
      <c r="E3317" t="s">
        <v>16114</v>
      </c>
      <c r="I3317" t="str">
        <f t="shared" si="51"/>
        <v>Carex pauciflora  ;;76;38</v>
      </c>
      <c r="M3317" s="8" t="s">
        <v>18294</v>
      </c>
    </row>
    <row r="3318" spans="1:13" x14ac:dyDescent="0.25">
      <c r="B3318" s="3">
        <v>76</v>
      </c>
      <c r="C3318" s="3">
        <v>38</v>
      </c>
      <c r="D3318" s="2" t="s">
        <v>26</v>
      </c>
      <c r="E3318" t="s">
        <v>16114</v>
      </c>
      <c r="I3318" t="str">
        <f t="shared" si="51"/>
        <v>Carex pauciflora  ;;76;38</v>
      </c>
      <c r="M3318" s="8" t="s">
        <v>18294</v>
      </c>
    </row>
    <row r="3319" spans="1:13" x14ac:dyDescent="0.25">
      <c r="B3319" s="3" t="s">
        <v>10165</v>
      </c>
      <c r="C3319" s="3">
        <v>37</v>
      </c>
      <c r="D3319" s="2" t="s">
        <v>26</v>
      </c>
      <c r="E3319" t="s">
        <v>16114</v>
      </c>
      <c r="I3319" t="str">
        <f t="shared" si="51"/>
        <v>Carex pauciflora  ;;c.74;37</v>
      </c>
      <c r="M3319" s="8" t="s">
        <v>18298</v>
      </c>
    </row>
    <row r="3320" spans="1:13" x14ac:dyDescent="0.25">
      <c r="A3320" s="3" t="s">
        <v>11769</v>
      </c>
      <c r="C3320" s="3">
        <v>37</v>
      </c>
      <c r="D3320" s="2" t="s">
        <v>26</v>
      </c>
      <c r="E3320" t="s">
        <v>16114</v>
      </c>
      <c r="I3320" t="str">
        <f t="shared" si="51"/>
        <v>Carex pauciflora  ;c.37;;37</v>
      </c>
      <c r="M3320" s="8" t="s">
        <v>18299</v>
      </c>
    </row>
    <row r="3321" spans="1:13" x14ac:dyDescent="0.25">
      <c r="B3321" s="3" t="s">
        <v>14170</v>
      </c>
      <c r="C3321" s="3">
        <v>38</v>
      </c>
      <c r="D3321" s="2" t="s">
        <v>26</v>
      </c>
      <c r="E3321" t="s">
        <v>16114</v>
      </c>
      <c r="I3321" t="str">
        <f t="shared" si="51"/>
        <v>Carex pauciflora  ;;2n = 76;38</v>
      </c>
      <c r="M3321" s="8" t="s">
        <v>18300</v>
      </c>
    </row>
    <row r="3322" spans="1:13" x14ac:dyDescent="0.25">
      <c r="A3322" s="3">
        <v>38</v>
      </c>
      <c r="B3322" s="3">
        <v>76</v>
      </c>
      <c r="C3322" s="3">
        <v>38</v>
      </c>
      <c r="D3322" s="2" t="s">
        <v>26</v>
      </c>
      <c r="E3322" t="s">
        <v>16115</v>
      </c>
      <c r="I3322" t="str">
        <f t="shared" si="51"/>
        <v>Carex paxii  ;38;76;38</v>
      </c>
      <c r="M3322" s="8" t="s">
        <v>18301</v>
      </c>
    </row>
    <row r="3323" spans="1:13" x14ac:dyDescent="0.25">
      <c r="A3323" s="3">
        <v>38</v>
      </c>
      <c r="C3323" s="3">
        <v>38</v>
      </c>
      <c r="D3323" s="2" t="s">
        <v>26</v>
      </c>
      <c r="E3323" t="s">
        <v>16115</v>
      </c>
      <c r="I3323" t="str">
        <f t="shared" si="51"/>
        <v>Carex paxii  ;38;;38</v>
      </c>
      <c r="M3323" s="8" t="s">
        <v>18302</v>
      </c>
    </row>
    <row r="3324" spans="1:13" x14ac:dyDescent="0.25">
      <c r="A3324" s="3">
        <v>38</v>
      </c>
      <c r="C3324" s="3">
        <v>38</v>
      </c>
      <c r="D3324" s="2" t="s">
        <v>26</v>
      </c>
      <c r="E3324" t="s">
        <v>16115</v>
      </c>
      <c r="I3324" t="str">
        <f t="shared" si="51"/>
        <v>Carex paxii  ;38;;38</v>
      </c>
      <c r="M3324" s="8" t="s">
        <v>18302</v>
      </c>
    </row>
    <row r="3325" spans="1:13" x14ac:dyDescent="0.25">
      <c r="A3325" s="3">
        <v>38</v>
      </c>
      <c r="B3325" s="3">
        <v>76</v>
      </c>
      <c r="C3325" s="3">
        <v>38</v>
      </c>
      <c r="D3325" s="2" t="s">
        <v>26</v>
      </c>
      <c r="E3325" t="s">
        <v>16115</v>
      </c>
      <c r="I3325" t="str">
        <f t="shared" si="51"/>
        <v>Carex paxii  ;38;76;38</v>
      </c>
      <c r="M3325" s="8" t="s">
        <v>18301</v>
      </c>
    </row>
    <row r="3326" spans="1:13" x14ac:dyDescent="0.25">
      <c r="B3326" s="3">
        <v>76</v>
      </c>
      <c r="C3326" s="3">
        <v>38</v>
      </c>
      <c r="D3326" s="2" t="s">
        <v>26</v>
      </c>
      <c r="E3326" t="s">
        <v>16115</v>
      </c>
      <c r="I3326" t="str">
        <f t="shared" si="51"/>
        <v>Carex paxii  ;;76;38</v>
      </c>
      <c r="M3326" s="8" t="s">
        <v>18303</v>
      </c>
    </row>
    <row r="3327" spans="1:13" x14ac:dyDescent="0.25">
      <c r="B3327" s="3">
        <v>36</v>
      </c>
      <c r="C3327" s="3">
        <v>18</v>
      </c>
      <c r="D3327" s="2" t="s">
        <v>26</v>
      </c>
      <c r="E3327" t="s">
        <v>16116</v>
      </c>
      <c r="I3327" t="str">
        <f t="shared" si="51"/>
        <v>Carex peckii  ;;36;18</v>
      </c>
      <c r="M3327" s="8" t="s">
        <v>18304</v>
      </c>
    </row>
    <row r="3328" spans="1:13" x14ac:dyDescent="0.25">
      <c r="A3328" s="3">
        <v>35</v>
      </c>
      <c r="C3328" s="3">
        <v>35</v>
      </c>
      <c r="D3328" s="2" t="s">
        <v>26</v>
      </c>
      <c r="E3328" t="s">
        <v>16117</v>
      </c>
      <c r="I3328" t="str">
        <f t="shared" si="51"/>
        <v>Carex pediformis  ;35;;35</v>
      </c>
      <c r="M3328" s="8" t="s">
        <v>18305</v>
      </c>
    </row>
    <row r="3329" spans="1:13" x14ac:dyDescent="0.25">
      <c r="A3329" s="3">
        <v>35</v>
      </c>
      <c r="C3329" s="3">
        <v>35</v>
      </c>
      <c r="D3329" s="2" t="s">
        <v>26</v>
      </c>
      <c r="E3329" t="s">
        <v>16117</v>
      </c>
      <c r="I3329" t="str">
        <f t="shared" si="51"/>
        <v>Carex pediformis  ;35;;35</v>
      </c>
      <c r="M3329" s="8" t="s">
        <v>18305</v>
      </c>
    </row>
    <row r="3330" spans="1:13" x14ac:dyDescent="0.25">
      <c r="B3330" s="3">
        <v>70</v>
      </c>
      <c r="C3330" s="3">
        <v>35</v>
      </c>
      <c r="D3330" s="2" t="s">
        <v>26</v>
      </c>
      <c r="E3330" t="s">
        <v>16117</v>
      </c>
      <c r="I3330" t="str">
        <f t="shared" ref="I3330:I3393" si="52">CONCATENATE(D3330,$P$1,E3330,$P$1,F3330,$P$1,G3330,$Q$1,A3330,$Q$1,B3330,$Q$1,C3330)</f>
        <v>Carex pediformis  ;;70;35</v>
      </c>
      <c r="M3330" s="8" t="s">
        <v>18306</v>
      </c>
    </row>
    <row r="3331" spans="1:13" x14ac:dyDescent="0.25">
      <c r="B3331" s="3" t="s">
        <v>2974</v>
      </c>
      <c r="C3331" s="3">
        <v>25</v>
      </c>
      <c r="D3331" s="2" t="s">
        <v>26</v>
      </c>
      <c r="E3331" t="s">
        <v>16117</v>
      </c>
      <c r="I3331" t="str">
        <f t="shared" si="52"/>
        <v>Carex pediformis  ;;ca. 50;25</v>
      </c>
      <c r="M3331" s="8" t="s">
        <v>18307</v>
      </c>
    </row>
    <row r="3332" spans="1:13" x14ac:dyDescent="0.25">
      <c r="B3332" s="3">
        <v>70</v>
      </c>
      <c r="C3332" s="3">
        <v>35</v>
      </c>
      <c r="D3332" s="2" t="s">
        <v>26</v>
      </c>
      <c r="E3332" t="s">
        <v>16117</v>
      </c>
      <c r="I3332" t="str">
        <f t="shared" si="52"/>
        <v>Carex pediformis  ;;70;35</v>
      </c>
      <c r="M3332" s="8" t="s">
        <v>18306</v>
      </c>
    </row>
    <row r="3333" spans="1:13" x14ac:dyDescent="0.25">
      <c r="B3333" s="3">
        <v>70</v>
      </c>
      <c r="C3333" s="3">
        <v>35</v>
      </c>
      <c r="D3333" s="2" t="s">
        <v>26</v>
      </c>
      <c r="E3333" t="s">
        <v>16117</v>
      </c>
      <c r="I3333" t="str">
        <f t="shared" si="52"/>
        <v>Carex pediformis  ;;70;35</v>
      </c>
      <c r="M3333" s="8" t="s">
        <v>18306</v>
      </c>
    </row>
    <row r="3334" spans="1:13" x14ac:dyDescent="0.25">
      <c r="B3334" s="3">
        <v>70</v>
      </c>
      <c r="C3334" s="3">
        <v>35</v>
      </c>
      <c r="D3334" s="2" t="s">
        <v>26</v>
      </c>
      <c r="E3334" t="s">
        <v>16117</v>
      </c>
      <c r="I3334" t="str">
        <f t="shared" si="52"/>
        <v>Carex pediformis  ;;70;35</v>
      </c>
      <c r="M3334" s="8" t="s">
        <v>18306</v>
      </c>
    </row>
    <row r="3335" spans="1:13" x14ac:dyDescent="0.25">
      <c r="B3335" s="3">
        <v>70</v>
      </c>
      <c r="C3335" s="3">
        <v>35</v>
      </c>
      <c r="D3335" s="2" t="s">
        <v>26</v>
      </c>
      <c r="E3335" t="s">
        <v>16117</v>
      </c>
      <c r="I3335" t="str">
        <f t="shared" si="52"/>
        <v>Carex pediformis  ;;70;35</v>
      </c>
      <c r="M3335" s="8" t="s">
        <v>18306</v>
      </c>
    </row>
    <row r="3336" spans="1:13" x14ac:dyDescent="0.25">
      <c r="A3336" s="3">
        <v>35</v>
      </c>
      <c r="C3336" s="3">
        <v>35</v>
      </c>
      <c r="D3336" s="2" t="s">
        <v>26</v>
      </c>
      <c r="E3336" t="s">
        <v>16117</v>
      </c>
      <c r="I3336" t="str">
        <f t="shared" si="52"/>
        <v>Carex pediformis  ;35;;35</v>
      </c>
      <c r="M3336" s="8" t="s">
        <v>18305</v>
      </c>
    </row>
    <row r="3337" spans="1:13" x14ac:dyDescent="0.25">
      <c r="B3337" s="3" t="s">
        <v>7137</v>
      </c>
      <c r="C3337" s="3">
        <v>25</v>
      </c>
      <c r="D3337" s="2" t="s">
        <v>26</v>
      </c>
      <c r="E3337" t="s">
        <v>16117</v>
      </c>
      <c r="F3337" s="6" t="s">
        <v>16682</v>
      </c>
      <c r="G3337" t="s">
        <v>16118</v>
      </c>
      <c r="I3337" t="str">
        <f t="shared" si="52"/>
        <v>Carex pediformis var macroura;;ca.50;25</v>
      </c>
      <c r="M3337" s="8" t="s">
        <v>16783</v>
      </c>
    </row>
    <row r="3338" spans="1:13" x14ac:dyDescent="0.25">
      <c r="B3338" s="3">
        <v>35</v>
      </c>
      <c r="D3338" s="2" t="s">
        <v>26</v>
      </c>
      <c r="E3338" t="s">
        <v>16117</v>
      </c>
      <c r="F3338" s="6" t="s">
        <v>16682</v>
      </c>
      <c r="G3338" t="s">
        <v>16118</v>
      </c>
      <c r="I3338" t="str">
        <f t="shared" si="52"/>
        <v>Carex pediformis var macroura;;35;</v>
      </c>
      <c r="M3338" s="8" t="s">
        <v>16784</v>
      </c>
    </row>
    <row r="3339" spans="1:13" x14ac:dyDescent="0.25">
      <c r="B3339" s="3">
        <v>26</v>
      </c>
      <c r="C3339" s="3">
        <v>13</v>
      </c>
      <c r="D3339" s="2" t="s">
        <v>26</v>
      </c>
      <c r="E3339" t="s">
        <v>16119</v>
      </c>
      <c r="I3339" t="str">
        <f t="shared" si="52"/>
        <v>Carex pedunculata  ;;26;13</v>
      </c>
      <c r="M3339" s="8" t="s">
        <v>18308</v>
      </c>
    </row>
    <row r="3340" spans="1:13" x14ac:dyDescent="0.25">
      <c r="A3340" s="3" t="s">
        <v>9912</v>
      </c>
      <c r="C3340" s="3">
        <v>38</v>
      </c>
      <c r="D3340" s="2" t="s">
        <v>26</v>
      </c>
      <c r="E3340" t="s">
        <v>16120</v>
      </c>
      <c r="I3340" t="str">
        <f t="shared" si="52"/>
        <v>Carex pellita  ;38II+0-1I;;38</v>
      </c>
      <c r="M3340" s="8" t="s">
        <v>18309</v>
      </c>
    </row>
    <row r="3341" spans="1:13" x14ac:dyDescent="0.25">
      <c r="B3341" s="3">
        <v>60</v>
      </c>
      <c r="C3341" s="3">
        <v>30</v>
      </c>
      <c r="D3341" s="2" t="s">
        <v>26</v>
      </c>
      <c r="E3341" t="s">
        <v>16121</v>
      </c>
      <c r="I3341" t="str">
        <f t="shared" si="52"/>
        <v>Carex pendula  ;;60;30</v>
      </c>
      <c r="M3341" s="8" t="s">
        <v>18310</v>
      </c>
    </row>
    <row r="3342" spans="1:13" x14ac:dyDescent="0.25">
      <c r="B3342" s="3">
        <v>58</v>
      </c>
      <c r="C3342" s="3">
        <v>29</v>
      </c>
      <c r="D3342" s="2" t="s">
        <v>26</v>
      </c>
      <c r="E3342" t="s">
        <v>16121</v>
      </c>
      <c r="I3342" t="str">
        <f t="shared" si="52"/>
        <v>Carex pendula  ;;58;29</v>
      </c>
      <c r="M3342" s="8" t="s">
        <v>18311</v>
      </c>
    </row>
    <row r="3343" spans="1:13" x14ac:dyDescent="0.25">
      <c r="B3343" s="3">
        <v>58</v>
      </c>
      <c r="C3343" s="3">
        <v>29</v>
      </c>
      <c r="D3343" s="2" t="s">
        <v>26</v>
      </c>
      <c r="E3343" t="s">
        <v>16121</v>
      </c>
      <c r="I3343" t="str">
        <f t="shared" si="52"/>
        <v>Carex pendula  ;;58;29</v>
      </c>
      <c r="M3343" s="8" t="s">
        <v>18311</v>
      </c>
    </row>
    <row r="3344" spans="1:13" x14ac:dyDescent="0.25">
      <c r="B3344" s="3">
        <v>58</v>
      </c>
      <c r="C3344" s="3">
        <v>29</v>
      </c>
      <c r="D3344" s="2" t="s">
        <v>26</v>
      </c>
      <c r="E3344" t="s">
        <v>16121</v>
      </c>
      <c r="I3344" t="str">
        <f t="shared" si="52"/>
        <v>Carex pendula  ;;58;29</v>
      </c>
      <c r="M3344" s="8" t="s">
        <v>18311</v>
      </c>
    </row>
    <row r="3345" spans="2:13" x14ac:dyDescent="0.25">
      <c r="B3345" s="3" t="s">
        <v>1497</v>
      </c>
      <c r="C3345" s="3" t="s">
        <v>1498</v>
      </c>
      <c r="D3345" s="2" t="s">
        <v>26</v>
      </c>
      <c r="E3345" t="s">
        <v>16121</v>
      </c>
      <c r="I3345" t="str">
        <f t="shared" si="52"/>
        <v>Carex pendula  ;;58, 60;29, 30</v>
      </c>
      <c r="M3345" s="8" t="s">
        <v>18312</v>
      </c>
    </row>
    <row r="3346" spans="2:13" x14ac:dyDescent="0.25">
      <c r="B3346" s="3">
        <v>58</v>
      </c>
      <c r="C3346" s="3">
        <v>29</v>
      </c>
      <c r="D3346" s="2" t="s">
        <v>26</v>
      </c>
      <c r="E3346" t="s">
        <v>16121</v>
      </c>
      <c r="I3346" t="str">
        <f t="shared" si="52"/>
        <v>Carex pendula  ;;58;29</v>
      </c>
      <c r="M3346" s="8" t="s">
        <v>18311</v>
      </c>
    </row>
    <row r="3347" spans="2:13" x14ac:dyDescent="0.25">
      <c r="B3347" s="3">
        <v>60</v>
      </c>
      <c r="C3347" s="3">
        <v>30</v>
      </c>
      <c r="D3347" s="2" t="s">
        <v>26</v>
      </c>
      <c r="E3347" t="s">
        <v>16121</v>
      </c>
      <c r="I3347" t="str">
        <f t="shared" si="52"/>
        <v>Carex pendula  ;;60;30</v>
      </c>
      <c r="M3347" s="8" t="s">
        <v>18310</v>
      </c>
    </row>
    <row r="3348" spans="2:13" x14ac:dyDescent="0.25">
      <c r="B3348" s="3">
        <v>62</v>
      </c>
      <c r="C3348" s="3">
        <v>31</v>
      </c>
      <c r="D3348" s="2" t="s">
        <v>26</v>
      </c>
      <c r="E3348" t="s">
        <v>16121</v>
      </c>
      <c r="I3348" t="str">
        <f t="shared" si="52"/>
        <v>Carex pendula  ;;62;31</v>
      </c>
      <c r="M3348" s="8" t="s">
        <v>18313</v>
      </c>
    </row>
    <row r="3349" spans="2:13" x14ac:dyDescent="0.25">
      <c r="B3349" s="3">
        <v>60</v>
      </c>
      <c r="C3349" s="3">
        <v>30</v>
      </c>
      <c r="D3349" s="2" t="s">
        <v>26</v>
      </c>
      <c r="E3349" t="s">
        <v>16121</v>
      </c>
      <c r="I3349" t="str">
        <f t="shared" si="52"/>
        <v>Carex pendula  ;;60;30</v>
      </c>
      <c r="M3349" s="8" t="s">
        <v>18310</v>
      </c>
    </row>
    <row r="3350" spans="2:13" x14ac:dyDescent="0.25">
      <c r="B3350" s="3">
        <v>62</v>
      </c>
      <c r="C3350" s="3">
        <v>31</v>
      </c>
      <c r="D3350" s="2" t="s">
        <v>26</v>
      </c>
      <c r="E3350" t="s">
        <v>16121</v>
      </c>
      <c r="I3350" t="str">
        <f t="shared" si="52"/>
        <v>Carex pendula  ;;62;31</v>
      </c>
      <c r="M3350" s="8" t="s">
        <v>18313</v>
      </c>
    </row>
    <row r="3351" spans="2:13" x14ac:dyDescent="0.25">
      <c r="B3351" s="3">
        <v>60</v>
      </c>
      <c r="C3351" s="3">
        <v>30</v>
      </c>
      <c r="D3351" s="2" t="s">
        <v>26</v>
      </c>
      <c r="E3351" t="s">
        <v>16121</v>
      </c>
      <c r="I3351" t="str">
        <f t="shared" si="52"/>
        <v>Carex pendula  ;;60;30</v>
      </c>
      <c r="M3351" s="8" t="s">
        <v>18310</v>
      </c>
    </row>
    <row r="3352" spans="2:13" x14ac:dyDescent="0.25">
      <c r="B3352" s="3">
        <v>58</v>
      </c>
      <c r="C3352" s="3">
        <v>29</v>
      </c>
      <c r="D3352" s="2" t="s">
        <v>26</v>
      </c>
      <c r="E3352" t="s">
        <v>16121</v>
      </c>
      <c r="I3352" t="str">
        <f t="shared" si="52"/>
        <v>Carex pendula  ;;58;29</v>
      </c>
      <c r="M3352" s="8" t="s">
        <v>18311</v>
      </c>
    </row>
    <row r="3353" spans="2:13" x14ac:dyDescent="0.25">
      <c r="B3353" s="3">
        <v>58</v>
      </c>
      <c r="C3353" s="3">
        <v>29</v>
      </c>
      <c r="D3353" s="2" t="s">
        <v>26</v>
      </c>
      <c r="E3353" t="s">
        <v>16121</v>
      </c>
      <c r="I3353" t="str">
        <f t="shared" si="52"/>
        <v>Carex pendula  ;;58;29</v>
      </c>
      <c r="M3353" s="8" t="s">
        <v>18311</v>
      </c>
    </row>
    <row r="3354" spans="2:13" x14ac:dyDescent="0.25">
      <c r="B3354" s="3">
        <v>58</v>
      </c>
      <c r="C3354" s="3">
        <v>29</v>
      </c>
      <c r="D3354" s="2" t="s">
        <v>26</v>
      </c>
      <c r="E3354" t="s">
        <v>16121</v>
      </c>
      <c r="I3354" t="str">
        <f t="shared" si="52"/>
        <v>Carex pendula  ;;58;29</v>
      </c>
      <c r="M3354" s="8" t="s">
        <v>18311</v>
      </c>
    </row>
    <row r="3355" spans="2:13" x14ac:dyDescent="0.25">
      <c r="B3355" s="3">
        <v>58</v>
      </c>
      <c r="C3355" s="3">
        <v>29</v>
      </c>
      <c r="D3355" s="2" t="s">
        <v>26</v>
      </c>
      <c r="E3355" t="s">
        <v>16121</v>
      </c>
      <c r="I3355" t="str">
        <f t="shared" si="52"/>
        <v>Carex pendula  ;;58;29</v>
      </c>
      <c r="M3355" s="8" t="s">
        <v>18311</v>
      </c>
    </row>
    <row r="3356" spans="2:13" x14ac:dyDescent="0.25">
      <c r="B3356" s="3">
        <v>58</v>
      </c>
      <c r="C3356" s="3">
        <v>29</v>
      </c>
      <c r="D3356" s="2" t="s">
        <v>26</v>
      </c>
      <c r="E3356" t="s">
        <v>16121</v>
      </c>
      <c r="I3356" t="str">
        <f t="shared" si="52"/>
        <v>Carex pendula  ;;58;29</v>
      </c>
      <c r="M3356" s="8" t="s">
        <v>18311</v>
      </c>
    </row>
    <row r="3357" spans="2:13" x14ac:dyDescent="0.25">
      <c r="B3357" s="3">
        <v>58</v>
      </c>
      <c r="C3357" s="3">
        <v>29</v>
      </c>
      <c r="D3357" s="2" t="s">
        <v>26</v>
      </c>
      <c r="E3357" t="s">
        <v>16121</v>
      </c>
      <c r="I3357" t="str">
        <f t="shared" si="52"/>
        <v>Carex pendula  ;;58;29</v>
      </c>
      <c r="M3357" s="8" t="s">
        <v>18311</v>
      </c>
    </row>
    <row r="3358" spans="2:13" x14ac:dyDescent="0.25">
      <c r="B3358" s="3">
        <v>58</v>
      </c>
      <c r="C3358" s="3">
        <v>29</v>
      </c>
      <c r="D3358" s="2" t="s">
        <v>26</v>
      </c>
      <c r="E3358" t="s">
        <v>16121</v>
      </c>
      <c r="I3358" t="str">
        <f t="shared" si="52"/>
        <v>Carex pendula  ;;58;29</v>
      </c>
      <c r="M3358" s="8" t="s">
        <v>18311</v>
      </c>
    </row>
    <row r="3359" spans="2:13" x14ac:dyDescent="0.25">
      <c r="B3359" s="3">
        <v>58</v>
      </c>
      <c r="C3359" s="3">
        <v>29</v>
      </c>
      <c r="D3359" s="2" t="s">
        <v>26</v>
      </c>
      <c r="E3359" t="s">
        <v>16121</v>
      </c>
      <c r="I3359" t="str">
        <f t="shared" si="52"/>
        <v>Carex pendula  ;;58;29</v>
      </c>
      <c r="M3359" s="8" t="s">
        <v>18311</v>
      </c>
    </row>
    <row r="3360" spans="2:13" x14ac:dyDescent="0.25">
      <c r="B3360" s="3">
        <v>60</v>
      </c>
      <c r="C3360" s="3">
        <v>30</v>
      </c>
      <c r="D3360" s="2" t="s">
        <v>26</v>
      </c>
      <c r="E3360" t="s">
        <v>16121</v>
      </c>
      <c r="I3360" t="str">
        <f t="shared" si="52"/>
        <v>Carex pendula  ;;60;30</v>
      </c>
      <c r="M3360" s="8" t="s">
        <v>18310</v>
      </c>
    </row>
    <row r="3361" spans="1:13" x14ac:dyDescent="0.25">
      <c r="B3361" s="3">
        <v>62</v>
      </c>
      <c r="C3361" s="3">
        <v>31</v>
      </c>
      <c r="D3361" s="2" t="s">
        <v>26</v>
      </c>
      <c r="E3361" t="s">
        <v>16121</v>
      </c>
      <c r="I3361" t="str">
        <f t="shared" si="52"/>
        <v>Carex pendula  ;;62;31</v>
      </c>
      <c r="M3361" s="8" t="s">
        <v>18313</v>
      </c>
    </row>
    <row r="3362" spans="1:13" x14ac:dyDescent="0.25">
      <c r="B3362" s="3">
        <v>58</v>
      </c>
      <c r="C3362" s="3">
        <v>29</v>
      </c>
      <c r="D3362" s="2" t="s">
        <v>26</v>
      </c>
      <c r="E3362" t="s">
        <v>16121</v>
      </c>
      <c r="I3362" t="str">
        <f t="shared" si="52"/>
        <v>Carex pendula  ;;58;29</v>
      </c>
      <c r="M3362" s="8" t="s">
        <v>18311</v>
      </c>
    </row>
    <row r="3363" spans="1:13" x14ac:dyDescent="0.25">
      <c r="B3363" s="3">
        <v>58</v>
      </c>
      <c r="C3363" s="3">
        <v>29</v>
      </c>
      <c r="D3363" s="2" t="s">
        <v>26</v>
      </c>
      <c r="E3363" t="s">
        <v>16121</v>
      </c>
      <c r="I3363" t="str">
        <f t="shared" si="52"/>
        <v>Carex pendula  ;;58;29</v>
      </c>
      <c r="M3363" s="8" t="s">
        <v>18311</v>
      </c>
    </row>
    <row r="3364" spans="1:13" x14ac:dyDescent="0.25">
      <c r="B3364" s="3">
        <v>60</v>
      </c>
      <c r="C3364" s="3">
        <v>30</v>
      </c>
      <c r="D3364" s="2" t="s">
        <v>26</v>
      </c>
      <c r="E3364" t="s">
        <v>16121</v>
      </c>
      <c r="I3364" t="str">
        <f t="shared" si="52"/>
        <v>Carex pendula  ;;60;30</v>
      </c>
      <c r="M3364" s="8" t="s">
        <v>18310</v>
      </c>
    </row>
    <row r="3365" spans="1:13" x14ac:dyDescent="0.25">
      <c r="B3365" s="3">
        <v>60</v>
      </c>
      <c r="C3365" s="3">
        <v>30</v>
      </c>
      <c r="D3365" s="2" t="s">
        <v>26</v>
      </c>
      <c r="E3365" t="s">
        <v>16121</v>
      </c>
      <c r="I3365" t="str">
        <f t="shared" si="52"/>
        <v>Carex pendula  ;;60;30</v>
      </c>
      <c r="M3365" s="8" t="s">
        <v>18310</v>
      </c>
    </row>
    <row r="3366" spans="1:13" x14ac:dyDescent="0.25">
      <c r="B3366" s="3">
        <v>58</v>
      </c>
      <c r="C3366" s="3">
        <v>29</v>
      </c>
      <c r="D3366" s="2" t="s">
        <v>26</v>
      </c>
      <c r="E3366" t="s">
        <v>16121</v>
      </c>
      <c r="I3366" t="str">
        <f t="shared" si="52"/>
        <v>Carex pendula  ;;58;29</v>
      </c>
      <c r="M3366" s="8" t="s">
        <v>18311</v>
      </c>
    </row>
    <row r="3367" spans="1:13" x14ac:dyDescent="0.25">
      <c r="B3367" s="3">
        <v>36</v>
      </c>
      <c r="C3367" s="3">
        <v>18</v>
      </c>
      <c r="D3367" s="2" t="s">
        <v>26</v>
      </c>
      <c r="E3367" t="s">
        <v>16122</v>
      </c>
      <c r="I3367" t="str">
        <f t="shared" si="52"/>
        <v>Carex pensylvanica  ;;36;18</v>
      </c>
      <c r="M3367" s="8" t="s">
        <v>18314</v>
      </c>
    </row>
    <row r="3368" spans="1:13" x14ac:dyDescent="0.25">
      <c r="A3368" s="3">
        <v>18</v>
      </c>
      <c r="C3368" s="3">
        <v>18</v>
      </c>
      <c r="D3368" s="2" t="s">
        <v>26</v>
      </c>
      <c r="E3368" t="s">
        <v>16122</v>
      </c>
      <c r="I3368" t="str">
        <f t="shared" si="52"/>
        <v>Carex pensylvanica  ;18;;18</v>
      </c>
      <c r="M3368" s="8" t="s">
        <v>18315</v>
      </c>
    </row>
    <row r="3369" spans="1:13" x14ac:dyDescent="0.25">
      <c r="A3369" s="3">
        <v>18</v>
      </c>
      <c r="C3369" s="3">
        <v>18</v>
      </c>
      <c r="D3369" s="2" t="s">
        <v>26</v>
      </c>
      <c r="E3369" t="s">
        <v>16122</v>
      </c>
      <c r="I3369" t="str">
        <f t="shared" si="52"/>
        <v>Carex pensylvanica  ;18;;18</v>
      </c>
      <c r="M3369" s="8" t="s">
        <v>18315</v>
      </c>
    </row>
    <row r="3370" spans="1:13" x14ac:dyDescent="0.25">
      <c r="A3370" s="3">
        <v>18</v>
      </c>
      <c r="C3370" s="3">
        <v>18</v>
      </c>
      <c r="D3370" s="2" t="s">
        <v>26</v>
      </c>
      <c r="E3370" t="s">
        <v>16122</v>
      </c>
      <c r="I3370" t="str">
        <f t="shared" si="52"/>
        <v>Carex pensylvanica  ;18;;18</v>
      </c>
      <c r="M3370" s="8" t="s">
        <v>18315</v>
      </c>
    </row>
    <row r="3371" spans="1:13" x14ac:dyDescent="0.25">
      <c r="A3371" s="3">
        <v>18</v>
      </c>
      <c r="C3371" s="3">
        <v>18</v>
      </c>
      <c r="D3371" s="2" t="s">
        <v>26</v>
      </c>
      <c r="E3371" t="s">
        <v>16122</v>
      </c>
      <c r="I3371" t="str">
        <f t="shared" si="52"/>
        <v>Carex pensylvanica  ;18;;18</v>
      </c>
      <c r="M3371" s="8" t="s">
        <v>18315</v>
      </c>
    </row>
    <row r="3372" spans="1:13" x14ac:dyDescent="0.25">
      <c r="B3372" s="3">
        <v>36</v>
      </c>
      <c r="C3372" s="3">
        <v>18</v>
      </c>
      <c r="D3372" s="2" t="s">
        <v>26</v>
      </c>
      <c r="E3372" t="s">
        <v>16122</v>
      </c>
      <c r="I3372" t="str">
        <f t="shared" si="52"/>
        <v>Carex pensylvanica  ;;36;18</v>
      </c>
      <c r="M3372" s="8" t="s">
        <v>18314</v>
      </c>
    </row>
    <row r="3373" spans="1:13" x14ac:dyDescent="0.25">
      <c r="B3373" s="3">
        <v>36</v>
      </c>
      <c r="C3373" s="3">
        <v>18</v>
      </c>
      <c r="D3373" s="2" t="s">
        <v>26</v>
      </c>
      <c r="E3373" t="s">
        <v>16122</v>
      </c>
      <c r="I3373" t="str">
        <f t="shared" si="52"/>
        <v>Carex pensylvanica  ;;36;18</v>
      </c>
      <c r="M3373" s="8" t="s">
        <v>18314</v>
      </c>
    </row>
    <row r="3374" spans="1:13" x14ac:dyDescent="0.25">
      <c r="B3374" s="3">
        <v>36</v>
      </c>
      <c r="C3374" s="3">
        <v>18</v>
      </c>
      <c r="D3374" s="2" t="s">
        <v>26</v>
      </c>
      <c r="E3374" t="s">
        <v>16122</v>
      </c>
      <c r="I3374" t="str">
        <f t="shared" si="52"/>
        <v>Carex pensylvanica  ;;36;18</v>
      </c>
      <c r="M3374" s="8" t="s">
        <v>18314</v>
      </c>
    </row>
    <row r="3375" spans="1:13" x14ac:dyDescent="0.25">
      <c r="A3375" s="3">
        <v>31</v>
      </c>
      <c r="C3375" s="3">
        <v>31</v>
      </c>
      <c r="D3375" s="2" t="s">
        <v>26</v>
      </c>
      <c r="E3375" t="s">
        <v>16123</v>
      </c>
      <c r="I3375" t="str">
        <f t="shared" si="52"/>
        <v>Carex peregrina  ;31;;31</v>
      </c>
      <c r="M3375" s="8" t="s">
        <v>18316</v>
      </c>
    </row>
    <row r="3376" spans="1:13" x14ac:dyDescent="0.25">
      <c r="A3376" s="3">
        <v>37</v>
      </c>
      <c r="B3376" s="3">
        <v>74</v>
      </c>
      <c r="C3376" s="3">
        <v>37</v>
      </c>
      <c r="D3376" s="2" t="s">
        <v>26</v>
      </c>
      <c r="E3376" t="s">
        <v>16124</v>
      </c>
      <c r="I3376" t="str">
        <f t="shared" si="52"/>
        <v>Carex perraudieriana  ;37;74;37</v>
      </c>
      <c r="M3376" s="8" t="s">
        <v>18317</v>
      </c>
    </row>
    <row r="3377" spans="1:13" x14ac:dyDescent="0.25">
      <c r="A3377" s="3" t="s">
        <v>6968</v>
      </c>
      <c r="B3377" s="3">
        <v>74</v>
      </c>
      <c r="C3377" s="3">
        <v>37</v>
      </c>
      <c r="D3377" s="2" t="s">
        <v>26</v>
      </c>
      <c r="E3377" t="s">
        <v>16124</v>
      </c>
      <c r="I3377" t="str">
        <f t="shared" si="52"/>
        <v>Carex perraudieriana  ;37II;74;37</v>
      </c>
      <c r="M3377" s="8" t="s">
        <v>18318</v>
      </c>
    </row>
    <row r="3378" spans="1:13" x14ac:dyDescent="0.25">
      <c r="B3378" s="3">
        <v>70</v>
      </c>
      <c r="C3378" s="3">
        <v>35</v>
      </c>
      <c r="D3378" s="2" t="s">
        <v>26</v>
      </c>
      <c r="E3378" t="s">
        <v>16125</v>
      </c>
      <c r="I3378" t="str">
        <f t="shared" si="52"/>
        <v>Carex petitiana  ;;70;35</v>
      </c>
      <c r="M3378" s="8" t="s">
        <v>18319</v>
      </c>
    </row>
    <row r="3379" spans="1:13" x14ac:dyDescent="0.25">
      <c r="B3379" s="3">
        <v>70</v>
      </c>
      <c r="C3379" s="3">
        <v>35</v>
      </c>
      <c r="D3379" s="2" t="s">
        <v>26</v>
      </c>
      <c r="E3379" t="s">
        <v>16125</v>
      </c>
      <c r="I3379" t="str">
        <f t="shared" si="52"/>
        <v>Carex petitiana  ;;70;35</v>
      </c>
      <c r="M3379" s="8" t="s">
        <v>18319</v>
      </c>
    </row>
    <row r="3380" spans="1:13" x14ac:dyDescent="0.25">
      <c r="B3380" s="3">
        <v>70</v>
      </c>
      <c r="C3380" s="3">
        <v>35</v>
      </c>
      <c r="D3380" s="2" t="s">
        <v>26</v>
      </c>
      <c r="E3380" t="s">
        <v>16125</v>
      </c>
      <c r="I3380" t="str">
        <f t="shared" si="52"/>
        <v>Carex petitiana  ;;70;35</v>
      </c>
      <c r="M3380" s="8" t="s">
        <v>18319</v>
      </c>
    </row>
    <row r="3381" spans="1:13" x14ac:dyDescent="0.25">
      <c r="B3381" s="3" t="s">
        <v>9281</v>
      </c>
      <c r="C3381" s="3">
        <v>24</v>
      </c>
      <c r="D3381" s="2" t="s">
        <v>26</v>
      </c>
      <c r="E3381" t="s">
        <v>16126</v>
      </c>
      <c r="F3381" s="6" t="s">
        <v>16682</v>
      </c>
      <c r="G3381" t="s">
        <v>16127</v>
      </c>
      <c r="I3381" t="str">
        <f t="shared" si="52"/>
        <v>Carex petricosa var misandroides;;47-48;24</v>
      </c>
      <c r="M3381" s="8" t="s">
        <v>16785</v>
      </c>
    </row>
    <row r="3382" spans="1:13" x14ac:dyDescent="0.25">
      <c r="B3382" s="3">
        <v>60</v>
      </c>
      <c r="C3382" s="3">
        <v>30</v>
      </c>
      <c r="D3382" s="2" t="s">
        <v>26</v>
      </c>
      <c r="E3382" t="s">
        <v>16128</v>
      </c>
      <c r="I3382" t="str">
        <f t="shared" si="52"/>
        <v>Carex petriei  ;;60;30</v>
      </c>
      <c r="M3382" s="8" t="s">
        <v>18320</v>
      </c>
    </row>
    <row r="3383" spans="1:13" x14ac:dyDescent="0.25">
      <c r="B3383" s="3">
        <v>61</v>
      </c>
      <c r="D3383" s="2" t="s">
        <v>26</v>
      </c>
      <c r="E3383" t="s">
        <v>16128</v>
      </c>
      <c r="I3383" t="str">
        <f t="shared" si="52"/>
        <v>Carex petriei  ;;61;</v>
      </c>
      <c r="M3383" s="8" t="s">
        <v>18321</v>
      </c>
    </row>
    <row r="3384" spans="1:13" x14ac:dyDescent="0.25">
      <c r="B3384" s="3">
        <v>62</v>
      </c>
      <c r="C3384" s="3">
        <v>31</v>
      </c>
      <c r="D3384" s="2" t="s">
        <v>26</v>
      </c>
      <c r="E3384" t="s">
        <v>16128</v>
      </c>
      <c r="I3384" t="str">
        <f t="shared" si="52"/>
        <v>Carex petriei  ;;62;31</v>
      </c>
      <c r="M3384" s="8" t="s">
        <v>18322</v>
      </c>
    </row>
    <row r="3385" spans="1:13" x14ac:dyDescent="0.25">
      <c r="B3385" s="3" t="s">
        <v>10228</v>
      </c>
      <c r="C3385" s="3">
        <v>30.31</v>
      </c>
      <c r="D3385" s="2" t="s">
        <v>26</v>
      </c>
      <c r="E3385" t="s">
        <v>16128</v>
      </c>
      <c r="I3385" t="str">
        <f t="shared" si="52"/>
        <v>Carex petriei  ;;c.60-62;30,31</v>
      </c>
      <c r="M3385" s="8" t="s">
        <v>18323</v>
      </c>
    </row>
    <row r="3386" spans="1:13" x14ac:dyDescent="0.25">
      <c r="A3386" s="3">
        <v>37</v>
      </c>
      <c r="C3386" s="3">
        <v>37</v>
      </c>
      <c r="D3386" s="2" t="s">
        <v>26</v>
      </c>
      <c r="E3386" t="s">
        <v>16129</v>
      </c>
      <c r="I3386" t="str">
        <f t="shared" si="52"/>
        <v>Carex peucophila  ;37;;37</v>
      </c>
      <c r="M3386" s="8" t="s">
        <v>18324</v>
      </c>
    </row>
    <row r="3387" spans="1:13" x14ac:dyDescent="0.25">
      <c r="A3387" s="3">
        <v>37</v>
      </c>
      <c r="C3387" s="3">
        <v>37</v>
      </c>
      <c r="D3387" s="2" t="s">
        <v>26</v>
      </c>
      <c r="E3387" t="s">
        <v>16129</v>
      </c>
      <c r="I3387" t="str">
        <f t="shared" si="52"/>
        <v>Carex peucophila  ;37;;37</v>
      </c>
      <c r="M3387" s="8" t="s">
        <v>18324</v>
      </c>
    </row>
    <row r="3388" spans="1:13" x14ac:dyDescent="0.25">
      <c r="B3388" s="3">
        <v>84</v>
      </c>
      <c r="C3388" s="3">
        <v>42</v>
      </c>
      <c r="D3388" s="2" t="s">
        <v>26</v>
      </c>
      <c r="E3388" t="s">
        <v>16130</v>
      </c>
      <c r="I3388" t="str">
        <f t="shared" si="52"/>
        <v>Carex phaeocephala  ;;84;42</v>
      </c>
      <c r="M3388" s="8" t="s">
        <v>18325</v>
      </c>
    </row>
    <row r="3389" spans="1:13" x14ac:dyDescent="0.25">
      <c r="B3389" s="3" t="s">
        <v>2392</v>
      </c>
      <c r="C3389" s="3" t="s">
        <v>1617</v>
      </c>
      <c r="D3389" s="2" t="s">
        <v>26</v>
      </c>
      <c r="E3389" t="s">
        <v>16131</v>
      </c>
      <c r="I3389" t="str">
        <f t="shared" si="52"/>
        <v>Carex pichinchensis  ;;82-84;41, 42</v>
      </c>
      <c r="M3389" s="8" t="s">
        <v>18326</v>
      </c>
    </row>
    <row r="3390" spans="1:13" x14ac:dyDescent="0.25">
      <c r="B3390" s="3">
        <v>44</v>
      </c>
      <c r="C3390" s="3">
        <v>22</v>
      </c>
      <c r="D3390" s="2" t="s">
        <v>26</v>
      </c>
      <c r="E3390" t="s">
        <v>16132</v>
      </c>
      <c r="I3390" t="str">
        <f t="shared" si="52"/>
        <v>Carex pilosa  ;;44;22</v>
      </c>
      <c r="M3390" s="8" t="s">
        <v>18327</v>
      </c>
    </row>
    <row r="3391" spans="1:13" x14ac:dyDescent="0.25">
      <c r="B3391" s="3">
        <v>44</v>
      </c>
      <c r="C3391" s="3">
        <v>22</v>
      </c>
      <c r="D3391" s="2" t="s">
        <v>26</v>
      </c>
      <c r="E3391" t="s">
        <v>16132</v>
      </c>
      <c r="I3391" t="str">
        <f t="shared" si="52"/>
        <v>Carex pilosa  ;;44;22</v>
      </c>
      <c r="M3391" s="8" t="s">
        <v>18327</v>
      </c>
    </row>
    <row r="3392" spans="1:13" x14ac:dyDescent="0.25">
      <c r="B3392" s="3">
        <v>44</v>
      </c>
      <c r="C3392" s="3">
        <v>22</v>
      </c>
      <c r="D3392" s="2" t="s">
        <v>26</v>
      </c>
      <c r="E3392" t="s">
        <v>16132</v>
      </c>
      <c r="I3392" t="str">
        <f t="shared" si="52"/>
        <v>Carex pilosa  ;;44;22</v>
      </c>
      <c r="M3392" s="8" t="s">
        <v>18327</v>
      </c>
    </row>
    <row r="3393" spans="1:13" x14ac:dyDescent="0.25">
      <c r="B3393" s="3">
        <v>44</v>
      </c>
      <c r="C3393" s="3">
        <v>22</v>
      </c>
      <c r="D3393" s="2" t="s">
        <v>26</v>
      </c>
      <c r="E3393" t="s">
        <v>16132</v>
      </c>
      <c r="I3393" t="str">
        <f t="shared" si="52"/>
        <v>Carex pilosa  ;;44;22</v>
      </c>
      <c r="M3393" s="8" t="s">
        <v>18327</v>
      </c>
    </row>
    <row r="3394" spans="1:13" x14ac:dyDescent="0.25">
      <c r="B3394" s="3">
        <v>42</v>
      </c>
      <c r="C3394" s="3">
        <v>21</v>
      </c>
      <c r="D3394" s="2" t="s">
        <v>26</v>
      </c>
      <c r="E3394" t="s">
        <v>16132</v>
      </c>
      <c r="I3394" t="str">
        <f t="shared" ref="I3394:I3457" si="53">CONCATENATE(D3394,$P$1,E3394,$P$1,F3394,$P$1,G3394,$Q$1,A3394,$Q$1,B3394,$Q$1,C3394)</f>
        <v>Carex pilosa  ;;42;21</v>
      </c>
      <c r="M3394" s="8" t="s">
        <v>18328</v>
      </c>
    </row>
    <row r="3395" spans="1:13" x14ac:dyDescent="0.25">
      <c r="B3395" s="3">
        <v>44</v>
      </c>
      <c r="C3395" s="3">
        <v>22</v>
      </c>
      <c r="D3395" s="2" t="s">
        <v>26</v>
      </c>
      <c r="E3395" t="s">
        <v>16132</v>
      </c>
      <c r="I3395" t="str">
        <f t="shared" si="53"/>
        <v>Carex pilosa  ;;44;22</v>
      </c>
      <c r="M3395" s="8" t="s">
        <v>18327</v>
      </c>
    </row>
    <row r="3396" spans="1:13" x14ac:dyDescent="0.25">
      <c r="B3396" s="3">
        <v>42</v>
      </c>
      <c r="C3396" s="3">
        <v>21</v>
      </c>
      <c r="D3396" s="2" t="s">
        <v>26</v>
      </c>
      <c r="E3396" t="s">
        <v>16132</v>
      </c>
      <c r="I3396" t="str">
        <f t="shared" si="53"/>
        <v>Carex pilosa  ;;42;21</v>
      </c>
      <c r="M3396" s="8" t="s">
        <v>18328</v>
      </c>
    </row>
    <row r="3397" spans="1:13" x14ac:dyDescent="0.25">
      <c r="B3397" s="3">
        <v>44</v>
      </c>
      <c r="C3397" s="3">
        <v>22</v>
      </c>
      <c r="D3397" s="2" t="s">
        <v>26</v>
      </c>
      <c r="E3397" t="s">
        <v>16132</v>
      </c>
      <c r="I3397" t="str">
        <f t="shared" si="53"/>
        <v>Carex pilosa  ;;44;22</v>
      </c>
      <c r="M3397" s="8" t="s">
        <v>18327</v>
      </c>
    </row>
    <row r="3398" spans="1:13" x14ac:dyDescent="0.25">
      <c r="B3398" s="3">
        <v>44</v>
      </c>
      <c r="C3398" s="3">
        <v>22</v>
      </c>
      <c r="D3398" s="2" t="s">
        <v>26</v>
      </c>
      <c r="E3398" t="s">
        <v>16132</v>
      </c>
      <c r="I3398" t="str">
        <f t="shared" si="53"/>
        <v>Carex pilosa  ;;44;22</v>
      </c>
      <c r="M3398" s="8" t="s">
        <v>18327</v>
      </c>
    </row>
    <row r="3399" spans="1:13" x14ac:dyDescent="0.25">
      <c r="B3399" s="3" t="s">
        <v>13772</v>
      </c>
      <c r="C3399" s="3">
        <v>16</v>
      </c>
      <c r="D3399" s="2" t="s">
        <v>26</v>
      </c>
      <c r="E3399" t="s">
        <v>16132</v>
      </c>
      <c r="I3399" t="str">
        <f t="shared" si="53"/>
        <v>Carex pilosa  ;;32, 57;16</v>
      </c>
      <c r="M3399" s="8" t="s">
        <v>18329</v>
      </c>
    </row>
    <row r="3400" spans="1:13" x14ac:dyDescent="0.25">
      <c r="B3400" s="3" t="s">
        <v>14173</v>
      </c>
      <c r="C3400" s="3">
        <v>21</v>
      </c>
      <c r="D3400" s="2" t="s">
        <v>26</v>
      </c>
      <c r="E3400" t="s">
        <v>16132</v>
      </c>
      <c r="I3400" t="str">
        <f t="shared" si="53"/>
        <v>Carex pilosa  ;;2n = 42;21</v>
      </c>
      <c r="M3400" s="8" t="s">
        <v>18330</v>
      </c>
    </row>
    <row r="3401" spans="1:13" x14ac:dyDescent="0.25">
      <c r="B3401" s="3">
        <v>18</v>
      </c>
      <c r="C3401" s="3">
        <v>9</v>
      </c>
      <c r="D3401" s="2" t="s">
        <v>26</v>
      </c>
      <c r="E3401" t="s">
        <v>16133</v>
      </c>
      <c r="I3401" t="str">
        <f t="shared" si="53"/>
        <v>Carex pilulifera  ;;18;9</v>
      </c>
      <c r="M3401" s="8" t="s">
        <v>18331</v>
      </c>
    </row>
    <row r="3402" spans="1:13" x14ac:dyDescent="0.25">
      <c r="A3402" s="3">
        <v>9</v>
      </c>
      <c r="C3402" s="3">
        <v>9</v>
      </c>
      <c r="D3402" s="2" t="s">
        <v>26</v>
      </c>
      <c r="E3402" t="s">
        <v>16133</v>
      </c>
      <c r="I3402" t="str">
        <f t="shared" si="53"/>
        <v>Carex pilulifera  ;9;;9</v>
      </c>
      <c r="M3402" s="8" t="s">
        <v>18332</v>
      </c>
    </row>
    <row r="3403" spans="1:13" x14ac:dyDescent="0.25">
      <c r="B3403" s="3">
        <v>18</v>
      </c>
      <c r="C3403" s="3">
        <v>9</v>
      </c>
      <c r="D3403" s="2" t="s">
        <v>26</v>
      </c>
      <c r="E3403" t="s">
        <v>16133</v>
      </c>
      <c r="I3403" t="str">
        <f t="shared" si="53"/>
        <v>Carex pilulifera  ;;18;9</v>
      </c>
      <c r="M3403" s="8" t="s">
        <v>18331</v>
      </c>
    </row>
    <row r="3404" spans="1:13" x14ac:dyDescent="0.25">
      <c r="B3404" s="3">
        <v>18</v>
      </c>
      <c r="C3404" s="3">
        <v>9</v>
      </c>
      <c r="D3404" s="2" t="s">
        <v>26</v>
      </c>
      <c r="E3404" t="s">
        <v>16133</v>
      </c>
      <c r="I3404" t="str">
        <f t="shared" si="53"/>
        <v>Carex pilulifera  ;;18;9</v>
      </c>
      <c r="M3404" s="8" t="s">
        <v>18331</v>
      </c>
    </row>
    <row r="3405" spans="1:13" x14ac:dyDescent="0.25">
      <c r="B3405" s="3">
        <v>18</v>
      </c>
      <c r="C3405" s="3">
        <v>9</v>
      </c>
      <c r="D3405" s="2" t="s">
        <v>26</v>
      </c>
      <c r="E3405" t="s">
        <v>16133</v>
      </c>
      <c r="I3405" t="str">
        <f t="shared" si="53"/>
        <v>Carex pilulifera  ;;18;9</v>
      </c>
      <c r="M3405" s="8" t="s">
        <v>18331</v>
      </c>
    </row>
    <row r="3406" spans="1:13" x14ac:dyDescent="0.25">
      <c r="B3406" s="3">
        <v>16</v>
      </c>
      <c r="C3406" s="3">
        <v>8</v>
      </c>
      <c r="D3406" s="2" t="s">
        <v>26</v>
      </c>
      <c r="E3406" t="s">
        <v>16133</v>
      </c>
      <c r="I3406" t="str">
        <f t="shared" si="53"/>
        <v>Carex pilulifera  ;;16;8</v>
      </c>
      <c r="M3406" s="8" t="s">
        <v>18333</v>
      </c>
    </row>
    <row r="3407" spans="1:13" x14ac:dyDescent="0.25">
      <c r="B3407" s="3">
        <v>18</v>
      </c>
      <c r="C3407" s="3">
        <v>9</v>
      </c>
      <c r="D3407" s="2" t="s">
        <v>26</v>
      </c>
      <c r="E3407" t="s">
        <v>16133</v>
      </c>
      <c r="I3407" t="str">
        <f t="shared" si="53"/>
        <v>Carex pilulifera  ;;18;9</v>
      </c>
      <c r="M3407" s="8" t="s">
        <v>18331</v>
      </c>
    </row>
    <row r="3408" spans="1:13" x14ac:dyDescent="0.25">
      <c r="B3408" s="3">
        <v>18</v>
      </c>
      <c r="C3408" s="3">
        <v>9</v>
      </c>
      <c r="D3408" s="2" t="s">
        <v>26</v>
      </c>
      <c r="E3408" t="s">
        <v>16133</v>
      </c>
      <c r="I3408" t="str">
        <f t="shared" si="53"/>
        <v>Carex pilulifera  ;;18;9</v>
      </c>
      <c r="M3408" s="8" t="s">
        <v>18331</v>
      </c>
    </row>
    <row r="3409" spans="1:13" x14ac:dyDescent="0.25">
      <c r="B3409" s="3">
        <v>18</v>
      </c>
      <c r="C3409" s="3">
        <v>9</v>
      </c>
      <c r="D3409" s="2" t="s">
        <v>26</v>
      </c>
      <c r="E3409" t="s">
        <v>16133</v>
      </c>
      <c r="I3409" t="str">
        <f t="shared" si="53"/>
        <v>Carex pilulifera  ;;18;9</v>
      </c>
      <c r="M3409" s="8" t="s">
        <v>18331</v>
      </c>
    </row>
    <row r="3410" spans="1:13" x14ac:dyDescent="0.25">
      <c r="B3410" s="3">
        <v>18</v>
      </c>
      <c r="C3410" s="3">
        <v>9</v>
      </c>
      <c r="D3410" s="2" t="s">
        <v>26</v>
      </c>
      <c r="E3410" t="s">
        <v>16133</v>
      </c>
      <c r="I3410" t="str">
        <f t="shared" si="53"/>
        <v>Carex pilulifera  ;;18;9</v>
      </c>
      <c r="M3410" s="8" t="s">
        <v>18331</v>
      </c>
    </row>
    <row r="3411" spans="1:13" x14ac:dyDescent="0.25">
      <c r="B3411" s="3">
        <v>18</v>
      </c>
      <c r="C3411" s="3">
        <v>9</v>
      </c>
      <c r="D3411" s="2" t="s">
        <v>26</v>
      </c>
      <c r="E3411" t="s">
        <v>16133</v>
      </c>
      <c r="I3411" t="str">
        <f t="shared" si="53"/>
        <v>Carex pilulifera  ;;18;9</v>
      </c>
      <c r="M3411" s="8" t="s">
        <v>18331</v>
      </c>
    </row>
    <row r="3412" spans="1:13" x14ac:dyDescent="0.25">
      <c r="A3412" s="3">
        <v>9</v>
      </c>
      <c r="C3412" s="3">
        <v>9</v>
      </c>
      <c r="D3412" s="2" t="s">
        <v>26</v>
      </c>
      <c r="E3412" t="s">
        <v>16133</v>
      </c>
      <c r="I3412" t="str">
        <f t="shared" si="53"/>
        <v>Carex pilulifera  ;9;;9</v>
      </c>
      <c r="M3412" s="8" t="s">
        <v>18332</v>
      </c>
    </row>
    <row r="3413" spans="1:13" x14ac:dyDescent="0.25">
      <c r="A3413" s="3">
        <v>9</v>
      </c>
      <c r="C3413" s="3">
        <v>9</v>
      </c>
      <c r="D3413" s="2" t="s">
        <v>26</v>
      </c>
      <c r="E3413" t="s">
        <v>16133</v>
      </c>
      <c r="I3413" t="str">
        <f t="shared" si="53"/>
        <v>Carex pilulifera  ;9;;9</v>
      </c>
      <c r="M3413" s="8" t="s">
        <v>18332</v>
      </c>
    </row>
    <row r="3414" spans="1:13" x14ac:dyDescent="0.25">
      <c r="B3414" s="3">
        <v>18</v>
      </c>
      <c r="C3414" s="3">
        <v>9</v>
      </c>
      <c r="D3414" s="2" t="s">
        <v>26</v>
      </c>
      <c r="E3414" t="s">
        <v>16133</v>
      </c>
      <c r="I3414" t="str">
        <f t="shared" si="53"/>
        <v>Carex pilulifera  ;;18;9</v>
      </c>
      <c r="M3414" s="8" t="s">
        <v>18331</v>
      </c>
    </row>
    <row r="3415" spans="1:13" x14ac:dyDescent="0.25">
      <c r="B3415" s="3">
        <v>18</v>
      </c>
      <c r="C3415" s="3">
        <v>9</v>
      </c>
      <c r="D3415" s="2" t="s">
        <v>26</v>
      </c>
      <c r="E3415" t="s">
        <v>16133</v>
      </c>
      <c r="I3415" t="str">
        <f t="shared" si="53"/>
        <v>Carex pilulifera  ;;18;9</v>
      </c>
      <c r="M3415" s="8" t="s">
        <v>18331</v>
      </c>
    </row>
    <row r="3416" spans="1:13" x14ac:dyDescent="0.25">
      <c r="B3416" s="3">
        <v>18</v>
      </c>
      <c r="C3416" s="3">
        <v>9</v>
      </c>
      <c r="D3416" s="2" t="s">
        <v>26</v>
      </c>
      <c r="E3416" t="s">
        <v>16133</v>
      </c>
      <c r="I3416" t="str">
        <f t="shared" si="53"/>
        <v>Carex pilulifera  ;;18;9</v>
      </c>
      <c r="M3416" s="8" t="s">
        <v>18331</v>
      </c>
    </row>
    <row r="3417" spans="1:13" x14ac:dyDescent="0.25">
      <c r="B3417" s="3">
        <v>18</v>
      </c>
      <c r="C3417" s="3">
        <v>9</v>
      </c>
      <c r="D3417" s="2" t="s">
        <v>26</v>
      </c>
      <c r="E3417" t="s">
        <v>16133</v>
      </c>
      <c r="I3417" t="str">
        <f t="shared" si="53"/>
        <v>Carex pilulifera  ;;18;9</v>
      </c>
      <c r="M3417" s="8" t="s">
        <v>18331</v>
      </c>
    </row>
    <row r="3418" spans="1:13" x14ac:dyDescent="0.25">
      <c r="A3418" s="3">
        <v>9</v>
      </c>
      <c r="C3418" s="3">
        <v>9</v>
      </c>
      <c r="D3418" s="2" t="s">
        <v>26</v>
      </c>
      <c r="E3418" t="s">
        <v>16133</v>
      </c>
      <c r="I3418" t="str">
        <f t="shared" si="53"/>
        <v>Carex pilulifera  ;9;;9</v>
      </c>
      <c r="M3418" s="8" t="s">
        <v>18332</v>
      </c>
    </row>
    <row r="3419" spans="1:13" x14ac:dyDescent="0.25">
      <c r="B3419" s="3">
        <v>35</v>
      </c>
      <c r="D3419" s="2" t="s">
        <v>26</v>
      </c>
      <c r="E3419" t="s">
        <v>16133</v>
      </c>
      <c r="I3419" t="str">
        <f t="shared" si="53"/>
        <v>Carex pilulifera  ;;35;</v>
      </c>
      <c r="M3419" s="8" t="s">
        <v>18334</v>
      </c>
    </row>
    <row r="3420" spans="1:13" x14ac:dyDescent="0.25">
      <c r="B3420" s="3">
        <v>18</v>
      </c>
      <c r="C3420" s="3">
        <v>9</v>
      </c>
      <c r="D3420" s="2" t="s">
        <v>26</v>
      </c>
      <c r="E3420" t="s">
        <v>16133</v>
      </c>
      <c r="I3420" t="str">
        <f t="shared" si="53"/>
        <v>Carex pilulifera  ;;18;9</v>
      </c>
      <c r="M3420" s="8" t="s">
        <v>18331</v>
      </c>
    </row>
    <row r="3421" spans="1:13" x14ac:dyDescent="0.25">
      <c r="A3421" s="3">
        <v>9</v>
      </c>
      <c r="C3421" s="3">
        <v>9</v>
      </c>
      <c r="D3421" s="2" t="s">
        <v>26</v>
      </c>
      <c r="E3421" t="s">
        <v>16133</v>
      </c>
      <c r="I3421" t="str">
        <f t="shared" si="53"/>
        <v>Carex pilulifera  ;9;;9</v>
      </c>
      <c r="M3421" s="8" t="s">
        <v>18332</v>
      </c>
    </row>
    <row r="3422" spans="1:13" x14ac:dyDescent="0.25">
      <c r="B3422" s="3">
        <v>70</v>
      </c>
      <c r="C3422" s="3">
        <v>35</v>
      </c>
      <c r="D3422" s="2" t="s">
        <v>26</v>
      </c>
      <c r="E3422" t="s">
        <v>16133</v>
      </c>
      <c r="I3422" t="str">
        <f t="shared" si="53"/>
        <v>Carex pilulifera  ;;70;35</v>
      </c>
      <c r="M3422" s="8" t="s">
        <v>18335</v>
      </c>
    </row>
    <row r="3423" spans="1:13" x14ac:dyDescent="0.25">
      <c r="B3423" s="3">
        <v>18</v>
      </c>
      <c r="C3423" s="3">
        <v>9</v>
      </c>
      <c r="D3423" s="2" t="s">
        <v>26</v>
      </c>
      <c r="E3423" t="s">
        <v>16133</v>
      </c>
      <c r="I3423" t="str">
        <f t="shared" si="53"/>
        <v>Carex pilulifera  ;;18;9</v>
      </c>
      <c r="M3423" s="8" t="s">
        <v>18331</v>
      </c>
    </row>
    <row r="3424" spans="1:13" x14ac:dyDescent="0.25">
      <c r="B3424" s="3">
        <v>18</v>
      </c>
      <c r="C3424" s="3">
        <v>9</v>
      </c>
      <c r="D3424" s="2" t="s">
        <v>26</v>
      </c>
      <c r="E3424" t="s">
        <v>16133</v>
      </c>
      <c r="I3424" t="str">
        <f t="shared" si="53"/>
        <v>Carex pilulifera  ;;18;9</v>
      </c>
      <c r="M3424" s="8" t="s">
        <v>18331</v>
      </c>
    </row>
    <row r="3425" spans="1:13" x14ac:dyDescent="0.25">
      <c r="B3425" s="3">
        <v>18</v>
      </c>
      <c r="C3425" s="3">
        <v>9</v>
      </c>
      <c r="D3425" s="2" t="s">
        <v>26</v>
      </c>
      <c r="E3425" t="s">
        <v>16133</v>
      </c>
      <c r="I3425" t="str">
        <f t="shared" si="53"/>
        <v>Carex pilulifera  ;;18;9</v>
      </c>
      <c r="M3425" s="8" t="s">
        <v>18331</v>
      </c>
    </row>
    <row r="3426" spans="1:13" x14ac:dyDescent="0.25">
      <c r="B3426" s="3">
        <v>18</v>
      </c>
      <c r="C3426" s="3">
        <v>9</v>
      </c>
      <c r="D3426" s="2" t="s">
        <v>26</v>
      </c>
      <c r="E3426" t="s">
        <v>16133</v>
      </c>
      <c r="I3426" t="str">
        <f t="shared" si="53"/>
        <v>Carex pilulifera  ;;18;9</v>
      </c>
      <c r="M3426" s="8" t="s">
        <v>18331</v>
      </c>
    </row>
    <row r="3427" spans="1:13" x14ac:dyDescent="0.25">
      <c r="B3427" s="3">
        <v>18</v>
      </c>
      <c r="C3427" s="3">
        <v>9</v>
      </c>
      <c r="D3427" s="2" t="s">
        <v>26</v>
      </c>
      <c r="E3427" t="s">
        <v>16133</v>
      </c>
      <c r="I3427" t="str">
        <f t="shared" si="53"/>
        <v>Carex pilulifera  ;;18;9</v>
      </c>
      <c r="M3427" s="8" t="s">
        <v>18331</v>
      </c>
    </row>
    <row r="3428" spans="1:13" x14ac:dyDescent="0.25">
      <c r="B3428" s="3">
        <v>18</v>
      </c>
      <c r="C3428" s="3">
        <v>9</v>
      </c>
      <c r="D3428" s="2" t="s">
        <v>26</v>
      </c>
      <c r="E3428" t="s">
        <v>16133</v>
      </c>
      <c r="I3428" t="str">
        <f t="shared" si="53"/>
        <v>Carex pilulifera  ;;18;9</v>
      </c>
      <c r="M3428" s="8" t="s">
        <v>18331</v>
      </c>
    </row>
    <row r="3429" spans="1:13" x14ac:dyDescent="0.25">
      <c r="B3429" s="3">
        <v>18</v>
      </c>
      <c r="C3429" s="3">
        <v>9</v>
      </c>
      <c r="D3429" s="2" t="s">
        <v>26</v>
      </c>
      <c r="E3429" t="s">
        <v>16133</v>
      </c>
      <c r="I3429" t="str">
        <f t="shared" si="53"/>
        <v>Carex pilulifera  ;;18;9</v>
      </c>
      <c r="M3429" s="8" t="s">
        <v>18331</v>
      </c>
    </row>
    <row r="3430" spans="1:13" x14ac:dyDescent="0.25">
      <c r="A3430" s="3">
        <v>9</v>
      </c>
      <c r="C3430" s="3">
        <v>9</v>
      </c>
      <c r="D3430" s="2" t="s">
        <v>26</v>
      </c>
      <c r="E3430" t="s">
        <v>16133</v>
      </c>
      <c r="I3430" t="str">
        <f t="shared" si="53"/>
        <v>Carex pilulifera  ;9;;9</v>
      </c>
      <c r="M3430" s="8" t="s">
        <v>18332</v>
      </c>
    </row>
    <row r="3431" spans="1:13" x14ac:dyDescent="0.25">
      <c r="B3431" s="3">
        <v>18</v>
      </c>
      <c r="C3431" s="3">
        <v>9</v>
      </c>
      <c r="D3431" s="2" t="s">
        <v>26</v>
      </c>
      <c r="E3431" t="s">
        <v>16133</v>
      </c>
      <c r="I3431" t="str">
        <f t="shared" si="53"/>
        <v>Carex pilulifera  ;;18;9</v>
      </c>
      <c r="M3431" s="8" t="s">
        <v>18331</v>
      </c>
    </row>
    <row r="3432" spans="1:13" x14ac:dyDescent="0.25">
      <c r="A3432" s="3">
        <v>9</v>
      </c>
      <c r="C3432" s="3">
        <v>9</v>
      </c>
      <c r="D3432" s="2" t="s">
        <v>26</v>
      </c>
      <c r="E3432" t="s">
        <v>16133</v>
      </c>
      <c r="I3432" t="str">
        <f t="shared" si="53"/>
        <v>Carex pilulifera  ;9;;9</v>
      </c>
      <c r="M3432" s="8" t="s">
        <v>18332</v>
      </c>
    </row>
    <row r="3433" spans="1:13" x14ac:dyDescent="0.25">
      <c r="B3433" s="3">
        <v>18</v>
      </c>
      <c r="C3433" s="3">
        <v>9</v>
      </c>
      <c r="D3433" s="2" t="s">
        <v>26</v>
      </c>
      <c r="E3433" t="s">
        <v>16133</v>
      </c>
      <c r="I3433" t="str">
        <f t="shared" si="53"/>
        <v>Carex pilulifera  ;;18;9</v>
      </c>
      <c r="M3433" s="8" t="s">
        <v>18331</v>
      </c>
    </row>
    <row r="3434" spans="1:13" x14ac:dyDescent="0.25">
      <c r="B3434" s="3">
        <v>18</v>
      </c>
      <c r="C3434" s="3">
        <v>9</v>
      </c>
      <c r="D3434" s="2" t="s">
        <v>26</v>
      </c>
      <c r="E3434" t="s">
        <v>16133</v>
      </c>
      <c r="I3434" t="str">
        <f t="shared" si="53"/>
        <v>Carex pilulifera  ;;18;9</v>
      </c>
      <c r="M3434" s="8" t="s">
        <v>18331</v>
      </c>
    </row>
    <row r="3435" spans="1:13" x14ac:dyDescent="0.25">
      <c r="B3435" s="3" t="s">
        <v>4153</v>
      </c>
      <c r="C3435" s="3" t="s">
        <v>4154</v>
      </c>
      <c r="D3435" s="2" t="s">
        <v>26</v>
      </c>
      <c r="E3435" t="s">
        <v>16134</v>
      </c>
      <c r="I3435" t="str">
        <f t="shared" si="53"/>
        <v>Carex pisiformis  ;;60, 68, 76, 78, 84;30, 34, 38, 39, 42</v>
      </c>
      <c r="M3435" s="8" t="s">
        <v>18336</v>
      </c>
    </row>
    <row r="3436" spans="1:13" x14ac:dyDescent="0.25">
      <c r="B3436" s="3" t="s">
        <v>4153</v>
      </c>
      <c r="C3436" s="3" t="s">
        <v>4154</v>
      </c>
      <c r="D3436" s="2" t="s">
        <v>26</v>
      </c>
      <c r="E3436" t="s">
        <v>16134</v>
      </c>
      <c r="I3436" t="str">
        <f t="shared" si="53"/>
        <v>Carex pisiformis  ;;60, 68, 76, 78, 84;30, 34, 38, 39, 42</v>
      </c>
      <c r="M3436" s="8" t="s">
        <v>18336</v>
      </c>
    </row>
    <row r="3437" spans="1:13" x14ac:dyDescent="0.25">
      <c r="B3437" s="3" t="s">
        <v>4153</v>
      </c>
      <c r="C3437" s="3" t="s">
        <v>4154</v>
      </c>
      <c r="D3437" s="2" t="s">
        <v>26</v>
      </c>
      <c r="E3437" t="s">
        <v>16134</v>
      </c>
      <c r="I3437" t="str">
        <f t="shared" si="53"/>
        <v>Carex pisiformis  ;;60, 68, 76, 78, 84;30, 34, 38, 39, 42</v>
      </c>
      <c r="M3437" s="8" t="s">
        <v>18336</v>
      </c>
    </row>
    <row r="3438" spans="1:13" x14ac:dyDescent="0.25">
      <c r="B3438" s="3" t="s">
        <v>4153</v>
      </c>
      <c r="C3438" s="3" t="s">
        <v>4154</v>
      </c>
      <c r="D3438" s="2" t="s">
        <v>26</v>
      </c>
      <c r="E3438" t="s">
        <v>16134</v>
      </c>
      <c r="I3438" t="str">
        <f t="shared" si="53"/>
        <v>Carex pisiformis  ;;60, 68, 76, 78, 84;30, 34, 38, 39, 42</v>
      </c>
      <c r="M3438" s="8" t="s">
        <v>18336</v>
      </c>
    </row>
    <row r="3439" spans="1:13" x14ac:dyDescent="0.25">
      <c r="B3439" s="3">
        <v>70</v>
      </c>
      <c r="C3439" s="3">
        <v>35</v>
      </c>
      <c r="D3439" s="2" t="s">
        <v>26</v>
      </c>
      <c r="E3439" t="s">
        <v>16134</v>
      </c>
      <c r="I3439" t="str">
        <f t="shared" si="53"/>
        <v>Carex pisiformis  ;;70;35</v>
      </c>
      <c r="M3439" s="8" t="s">
        <v>18337</v>
      </c>
    </row>
    <row r="3440" spans="1:13" x14ac:dyDescent="0.25">
      <c r="B3440" s="3">
        <v>70</v>
      </c>
      <c r="C3440" s="3">
        <v>35</v>
      </c>
      <c r="D3440" s="2" t="s">
        <v>26</v>
      </c>
      <c r="E3440" t="s">
        <v>16134</v>
      </c>
      <c r="I3440" t="str">
        <f t="shared" si="53"/>
        <v>Carex pisiformis  ;;70;35</v>
      </c>
      <c r="M3440" s="8" t="s">
        <v>18337</v>
      </c>
    </row>
    <row r="3441" spans="1:13" x14ac:dyDescent="0.25">
      <c r="B3441" s="3">
        <v>68</v>
      </c>
      <c r="C3441" s="3">
        <v>34</v>
      </c>
      <c r="D3441" s="2" t="s">
        <v>26</v>
      </c>
      <c r="E3441" t="s">
        <v>16134</v>
      </c>
      <c r="I3441" t="str">
        <f t="shared" si="53"/>
        <v>Carex pisiformis  ;;68;34</v>
      </c>
      <c r="M3441" s="8" t="s">
        <v>18338</v>
      </c>
    </row>
    <row r="3442" spans="1:13" x14ac:dyDescent="0.25">
      <c r="A3442" s="3">
        <v>26</v>
      </c>
      <c r="C3442" s="3">
        <v>26</v>
      </c>
      <c r="D3442" s="2" t="s">
        <v>26</v>
      </c>
      <c r="E3442" t="s">
        <v>16135</v>
      </c>
      <c r="I3442" t="str">
        <f t="shared" si="53"/>
        <v>Carex plantaginea  ;26;;26</v>
      </c>
      <c r="M3442" s="8" t="s">
        <v>18339</v>
      </c>
    </row>
    <row r="3443" spans="1:13" x14ac:dyDescent="0.25">
      <c r="A3443" s="3" t="s">
        <v>9286</v>
      </c>
      <c r="C3443" s="3">
        <v>35</v>
      </c>
      <c r="D3443" s="2" t="s">
        <v>26</v>
      </c>
      <c r="E3443" t="s">
        <v>16136</v>
      </c>
      <c r="I3443" t="str">
        <f t="shared" si="53"/>
        <v>Carex platyphylla  ;35II;;35</v>
      </c>
      <c r="M3443" s="8" t="s">
        <v>18340</v>
      </c>
    </row>
    <row r="3444" spans="1:13" x14ac:dyDescent="0.25">
      <c r="A3444" s="3" t="s">
        <v>9286</v>
      </c>
      <c r="C3444" s="3">
        <v>35</v>
      </c>
      <c r="D3444" s="2" t="s">
        <v>26</v>
      </c>
      <c r="E3444" t="s">
        <v>16136</v>
      </c>
      <c r="I3444" t="str">
        <f t="shared" si="53"/>
        <v>Carex platyphylla  ;35II;;35</v>
      </c>
      <c r="M3444" s="8" t="s">
        <v>18340</v>
      </c>
    </row>
    <row r="3445" spans="1:13" x14ac:dyDescent="0.25">
      <c r="B3445" s="3">
        <v>70</v>
      </c>
      <c r="C3445" s="3">
        <v>35</v>
      </c>
      <c r="D3445" s="2" t="s">
        <v>26</v>
      </c>
      <c r="E3445" t="s">
        <v>16136</v>
      </c>
      <c r="I3445" t="str">
        <f t="shared" si="53"/>
        <v>Carex platyphylla  ;;70;35</v>
      </c>
      <c r="M3445" s="8" t="s">
        <v>18341</v>
      </c>
    </row>
    <row r="3446" spans="1:13" x14ac:dyDescent="0.25">
      <c r="B3446" s="3" t="s">
        <v>8504</v>
      </c>
      <c r="C3446" s="3">
        <v>25</v>
      </c>
      <c r="D3446" s="2" t="s">
        <v>26</v>
      </c>
      <c r="E3446" t="s">
        <v>16137</v>
      </c>
      <c r="I3446" t="str">
        <f t="shared" si="53"/>
        <v>Carex pluriflora  ;;c.50;25</v>
      </c>
      <c r="M3446" s="8" t="s">
        <v>18342</v>
      </c>
    </row>
    <row r="3447" spans="1:13" x14ac:dyDescent="0.25">
      <c r="B3447" s="3" t="s">
        <v>8504</v>
      </c>
      <c r="C3447" s="3">
        <v>25</v>
      </c>
      <c r="D3447" s="2" t="s">
        <v>26</v>
      </c>
      <c r="E3447" t="s">
        <v>16137</v>
      </c>
      <c r="I3447" t="str">
        <f t="shared" si="53"/>
        <v>Carex pluriflora  ;;c.50;25</v>
      </c>
      <c r="M3447" s="8" t="s">
        <v>18342</v>
      </c>
    </row>
    <row r="3448" spans="1:13" x14ac:dyDescent="0.25">
      <c r="A3448" s="3">
        <v>26</v>
      </c>
      <c r="C3448" s="3">
        <v>26</v>
      </c>
      <c r="D3448" s="2" t="s">
        <v>26</v>
      </c>
      <c r="E3448" t="s">
        <v>16137</v>
      </c>
      <c r="I3448" t="str">
        <f t="shared" si="53"/>
        <v>Carex pluriflora  ;26;;26</v>
      </c>
      <c r="M3448" s="8" t="s">
        <v>18343</v>
      </c>
    </row>
    <row r="3449" spans="1:13" x14ac:dyDescent="0.25">
      <c r="B3449" s="3" t="s">
        <v>4051</v>
      </c>
      <c r="C3449" s="3">
        <v>16</v>
      </c>
      <c r="D3449" s="2" t="s">
        <v>26</v>
      </c>
      <c r="E3449" t="s">
        <v>16138</v>
      </c>
      <c r="I3449" t="str">
        <f t="shared" si="53"/>
        <v>Carex podocarpa  ;;ca. 32;16</v>
      </c>
      <c r="M3449" s="8" t="s">
        <v>18344</v>
      </c>
    </row>
    <row r="3450" spans="1:13" x14ac:dyDescent="0.25">
      <c r="B3450" s="3">
        <v>60</v>
      </c>
      <c r="C3450" s="3">
        <v>30</v>
      </c>
      <c r="D3450" s="2" t="s">
        <v>26</v>
      </c>
      <c r="E3450" t="s">
        <v>16138</v>
      </c>
      <c r="I3450" t="str">
        <f t="shared" si="53"/>
        <v>Carex podocarpa  ;;60;30</v>
      </c>
      <c r="M3450" s="8" t="s">
        <v>18345</v>
      </c>
    </row>
    <row r="3451" spans="1:13" x14ac:dyDescent="0.25">
      <c r="B3451" s="3" t="s">
        <v>3403</v>
      </c>
      <c r="C3451" s="3">
        <v>32</v>
      </c>
      <c r="D3451" s="2" t="s">
        <v>26</v>
      </c>
      <c r="E3451" t="s">
        <v>16138</v>
      </c>
      <c r="I3451" t="str">
        <f t="shared" si="53"/>
        <v>Carex podocarpa  ;;ca. 64;32</v>
      </c>
      <c r="M3451" s="8" t="s">
        <v>18346</v>
      </c>
    </row>
    <row r="3452" spans="1:13" x14ac:dyDescent="0.25">
      <c r="B3452" s="3">
        <v>64</v>
      </c>
      <c r="C3452" s="3">
        <v>32</v>
      </c>
      <c r="D3452" s="2" t="s">
        <v>26</v>
      </c>
      <c r="E3452" t="s">
        <v>16138</v>
      </c>
      <c r="I3452" t="str">
        <f t="shared" si="53"/>
        <v>Carex podocarpa  ;;64;32</v>
      </c>
      <c r="M3452" s="8" t="s">
        <v>18347</v>
      </c>
    </row>
    <row r="3453" spans="1:13" x14ac:dyDescent="0.25">
      <c r="B3453" s="3">
        <v>66</v>
      </c>
      <c r="C3453" s="3">
        <v>33</v>
      </c>
      <c r="D3453" s="2" t="s">
        <v>26</v>
      </c>
      <c r="E3453" t="s">
        <v>16138</v>
      </c>
      <c r="I3453" t="str">
        <f t="shared" si="53"/>
        <v>Carex podocarpa  ;;66;33</v>
      </c>
      <c r="M3453" s="8" t="s">
        <v>18348</v>
      </c>
    </row>
    <row r="3454" spans="1:13" x14ac:dyDescent="0.25">
      <c r="B3454" s="3">
        <v>62</v>
      </c>
      <c r="C3454" s="3">
        <v>31</v>
      </c>
      <c r="D3454" s="2" t="s">
        <v>26</v>
      </c>
      <c r="E3454" t="s">
        <v>16138</v>
      </c>
      <c r="I3454" t="str">
        <f t="shared" si="53"/>
        <v>Carex podocarpa  ;;62;31</v>
      </c>
      <c r="M3454" s="8" t="s">
        <v>18349</v>
      </c>
    </row>
    <row r="3455" spans="1:13" x14ac:dyDescent="0.25">
      <c r="B3455" s="3">
        <v>62</v>
      </c>
      <c r="C3455" s="3">
        <v>31</v>
      </c>
      <c r="D3455" s="2" t="s">
        <v>26</v>
      </c>
      <c r="E3455" t="s">
        <v>16138</v>
      </c>
      <c r="I3455" t="str">
        <f t="shared" si="53"/>
        <v>Carex podocarpa  ;;62;31</v>
      </c>
      <c r="M3455" s="8" t="s">
        <v>18349</v>
      </c>
    </row>
    <row r="3456" spans="1:13" x14ac:dyDescent="0.25">
      <c r="B3456" s="3">
        <v>64</v>
      </c>
      <c r="C3456" s="3">
        <v>32</v>
      </c>
      <c r="D3456" s="2" t="s">
        <v>26</v>
      </c>
      <c r="E3456" t="s">
        <v>16138</v>
      </c>
      <c r="I3456" t="str">
        <f t="shared" si="53"/>
        <v>Carex podocarpa  ;;64;32</v>
      </c>
      <c r="M3456" s="8" t="s">
        <v>18347</v>
      </c>
    </row>
    <row r="3457" spans="1:13" x14ac:dyDescent="0.25">
      <c r="B3457" s="3">
        <v>60</v>
      </c>
      <c r="C3457" s="3">
        <v>30</v>
      </c>
      <c r="D3457" s="2" t="s">
        <v>26</v>
      </c>
      <c r="E3457" t="s">
        <v>16138</v>
      </c>
      <c r="I3457" t="str">
        <f t="shared" si="53"/>
        <v>Carex podocarpa  ;;60;30</v>
      </c>
      <c r="M3457" s="8" t="s">
        <v>18345</v>
      </c>
    </row>
    <row r="3458" spans="1:13" x14ac:dyDescent="0.25">
      <c r="B3458" s="3">
        <v>64</v>
      </c>
      <c r="C3458" s="3">
        <v>32</v>
      </c>
      <c r="D3458" s="2" t="s">
        <v>26</v>
      </c>
      <c r="E3458" t="s">
        <v>16138</v>
      </c>
      <c r="I3458" t="str">
        <f t="shared" ref="I3458:I3521" si="54">CONCATENATE(D3458,$P$1,E3458,$P$1,F3458,$P$1,G3458,$Q$1,A3458,$Q$1,B3458,$Q$1,C3458)</f>
        <v>Carex podocarpa  ;;64;32</v>
      </c>
      <c r="M3458" s="8" t="s">
        <v>18347</v>
      </c>
    </row>
    <row r="3459" spans="1:13" x14ac:dyDescent="0.25">
      <c r="B3459" s="3">
        <v>62</v>
      </c>
      <c r="C3459" s="3">
        <v>31</v>
      </c>
      <c r="D3459" s="2" t="s">
        <v>26</v>
      </c>
      <c r="E3459" t="s">
        <v>16138</v>
      </c>
      <c r="I3459" t="str">
        <f t="shared" si="54"/>
        <v>Carex podocarpa  ;;62;31</v>
      </c>
      <c r="M3459" s="8" t="s">
        <v>18349</v>
      </c>
    </row>
    <row r="3460" spans="1:13" x14ac:dyDescent="0.25">
      <c r="B3460" s="3">
        <v>62</v>
      </c>
      <c r="C3460" s="3">
        <v>31</v>
      </c>
      <c r="D3460" s="2" t="s">
        <v>26</v>
      </c>
      <c r="E3460" t="s">
        <v>16138</v>
      </c>
      <c r="I3460" t="str">
        <f t="shared" si="54"/>
        <v>Carex podocarpa  ;;62;31</v>
      </c>
      <c r="M3460" s="8" t="s">
        <v>18349</v>
      </c>
    </row>
    <row r="3461" spans="1:13" x14ac:dyDescent="0.25">
      <c r="B3461" s="3">
        <v>66</v>
      </c>
      <c r="C3461" s="3">
        <v>33</v>
      </c>
      <c r="D3461" s="2" t="s">
        <v>26</v>
      </c>
      <c r="E3461" t="s">
        <v>16138</v>
      </c>
      <c r="I3461" t="str">
        <f t="shared" si="54"/>
        <v>Carex podocarpa  ;;66;33</v>
      </c>
      <c r="M3461" s="8" t="s">
        <v>18348</v>
      </c>
    </row>
    <row r="3462" spans="1:13" x14ac:dyDescent="0.25">
      <c r="B3462" s="3" t="s">
        <v>7339</v>
      </c>
      <c r="C3462" s="3">
        <v>32</v>
      </c>
      <c r="D3462" s="2" t="s">
        <v>26</v>
      </c>
      <c r="E3462" t="s">
        <v>16138</v>
      </c>
      <c r="I3462" t="str">
        <f t="shared" si="54"/>
        <v>Carex podocarpa  ;;ca.64;32</v>
      </c>
      <c r="M3462" s="8" t="s">
        <v>18350</v>
      </c>
    </row>
    <row r="3463" spans="1:13" x14ac:dyDescent="0.25">
      <c r="B3463" s="3" t="s">
        <v>10876</v>
      </c>
      <c r="C3463" s="3">
        <v>16</v>
      </c>
      <c r="D3463" s="2" t="s">
        <v>26</v>
      </c>
      <c r="E3463" t="s">
        <v>16138</v>
      </c>
      <c r="I3463" t="str">
        <f t="shared" si="54"/>
        <v>Carex podocarpa  ;;c.32;16</v>
      </c>
      <c r="M3463" s="8" t="s">
        <v>18351</v>
      </c>
    </row>
    <row r="3464" spans="1:13" x14ac:dyDescent="0.25">
      <c r="B3464" s="3">
        <v>60</v>
      </c>
      <c r="C3464" s="3">
        <v>30</v>
      </c>
      <c r="D3464" s="2" t="s">
        <v>26</v>
      </c>
      <c r="E3464" t="s">
        <v>16138</v>
      </c>
      <c r="I3464" t="str">
        <f t="shared" si="54"/>
        <v>Carex podocarpa  ;;60;30</v>
      </c>
      <c r="M3464" s="8" t="s">
        <v>18345</v>
      </c>
    </row>
    <row r="3465" spans="1:13" x14ac:dyDescent="0.25">
      <c r="B3465" s="3">
        <v>64</v>
      </c>
      <c r="C3465" s="3">
        <v>32</v>
      </c>
      <c r="D3465" s="2" t="s">
        <v>26</v>
      </c>
      <c r="E3465" t="s">
        <v>16138</v>
      </c>
      <c r="I3465" t="str">
        <f t="shared" si="54"/>
        <v>Carex podocarpa  ;;64;32</v>
      </c>
      <c r="M3465" s="8" t="s">
        <v>18347</v>
      </c>
    </row>
    <row r="3466" spans="1:13" x14ac:dyDescent="0.25">
      <c r="B3466" s="3" t="s">
        <v>13814</v>
      </c>
      <c r="C3466" s="3" t="s">
        <v>7131</v>
      </c>
      <c r="D3466" s="2" t="s">
        <v>26</v>
      </c>
      <c r="E3466" t="s">
        <v>16139</v>
      </c>
      <c r="I3466" t="str">
        <f t="shared" si="54"/>
        <v>Carex podogyna  ;;68, 72;34, 36</v>
      </c>
      <c r="M3466" s="8" t="s">
        <v>18352</v>
      </c>
    </row>
    <row r="3467" spans="1:13" x14ac:dyDescent="0.25">
      <c r="B3467" s="3">
        <v>76</v>
      </c>
      <c r="C3467" s="3">
        <v>38</v>
      </c>
      <c r="D3467" s="2" t="s">
        <v>26</v>
      </c>
      <c r="E3467" t="s">
        <v>16139</v>
      </c>
      <c r="I3467" t="str">
        <f t="shared" si="54"/>
        <v>Carex podogyna  ;;76;38</v>
      </c>
      <c r="M3467" s="8" t="s">
        <v>18353</v>
      </c>
    </row>
    <row r="3468" spans="1:13" x14ac:dyDescent="0.25">
      <c r="B3468" s="3">
        <v>48</v>
      </c>
      <c r="C3468" s="3">
        <v>24</v>
      </c>
      <c r="D3468" s="2" t="s">
        <v>26</v>
      </c>
      <c r="E3468" t="s">
        <v>16140</v>
      </c>
      <c r="I3468" t="str">
        <f t="shared" si="54"/>
        <v>Carex polyphylla  ;;48;24</v>
      </c>
      <c r="M3468" s="8" t="s">
        <v>18354</v>
      </c>
    </row>
    <row r="3469" spans="1:13" x14ac:dyDescent="0.25">
      <c r="B3469" s="3">
        <v>52</v>
      </c>
      <c r="C3469" s="3">
        <v>26</v>
      </c>
      <c r="D3469" s="2" t="s">
        <v>26</v>
      </c>
      <c r="E3469" t="s">
        <v>16140</v>
      </c>
      <c r="I3469" t="str">
        <f t="shared" si="54"/>
        <v>Carex polyphylla  ;;52;26</v>
      </c>
      <c r="M3469" s="8" t="s">
        <v>18355</v>
      </c>
    </row>
    <row r="3470" spans="1:13" x14ac:dyDescent="0.25">
      <c r="B3470" s="3">
        <v>58</v>
      </c>
      <c r="C3470" s="3">
        <v>29</v>
      </c>
      <c r="D3470" s="2" t="s">
        <v>26</v>
      </c>
      <c r="E3470" t="s">
        <v>16141</v>
      </c>
      <c r="I3470" t="str">
        <f t="shared" si="54"/>
        <v>Carex praecox  ;;58;29</v>
      </c>
      <c r="M3470" s="8" t="s">
        <v>18356</v>
      </c>
    </row>
    <row r="3471" spans="1:13" x14ac:dyDescent="0.25">
      <c r="B3471" s="3">
        <v>58</v>
      </c>
      <c r="C3471" s="3">
        <v>29</v>
      </c>
      <c r="D3471" s="2" t="s">
        <v>26</v>
      </c>
      <c r="E3471" t="s">
        <v>16141</v>
      </c>
      <c r="I3471" t="str">
        <f t="shared" si="54"/>
        <v>Carex praecox  ;;58;29</v>
      </c>
      <c r="M3471" s="8" t="s">
        <v>18356</v>
      </c>
    </row>
    <row r="3472" spans="1:13" x14ac:dyDescent="0.25">
      <c r="A3472" s="3">
        <v>29</v>
      </c>
      <c r="C3472" s="3">
        <v>29</v>
      </c>
      <c r="D3472" s="2" t="s">
        <v>26</v>
      </c>
      <c r="E3472" t="s">
        <v>16141</v>
      </c>
      <c r="I3472" t="str">
        <f t="shared" si="54"/>
        <v>Carex praecox  ;29;;29</v>
      </c>
      <c r="M3472" s="8" t="s">
        <v>18357</v>
      </c>
    </row>
    <row r="3473" spans="1:13" x14ac:dyDescent="0.25">
      <c r="B3473" s="3">
        <v>58</v>
      </c>
      <c r="C3473" s="3">
        <v>29</v>
      </c>
      <c r="D3473" s="2" t="s">
        <v>26</v>
      </c>
      <c r="E3473" t="s">
        <v>16141</v>
      </c>
      <c r="I3473" t="str">
        <f t="shared" si="54"/>
        <v>Carex praecox  ;;58;29</v>
      </c>
      <c r="M3473" s="8" t="s">
        <v>18356</v>
      </c>
    </row>
    <row r="3474" spans="1:13" x14ac:dyDescent="0.25">
      <c r="A3474" s="3">
        <v>29</v>
      </c>
      <c r="C3474" s="3">
        <v>29</v>
      </c>
      <c r="D3474" s="2" t="s">
        <v>26</v>
      </c>
      <c r="E3474" t="s">
        <v>16141</v>
      </c>
      <c r="I3474" t="str">
        <f t="shared" si="54"/>
        <v>Carex praecox  ;29;;29</v>
      </c>
      <c r="M3474" s="8" t="s">
        <v>18357</v>
      </c>
    </row>
    <row r="3475" spans="1:13" x14ac:dyDescent="0.25">
      <c r="B3475" s="3">
        <v>58</v>
      </c>
      <c r="C3475" s="3">
        <v>29</v>
      </c>
      <c r="D3475" s="2" t="s">
        <v>26</v>
      </c>
      <c r="E3475" t="s">
        <v>16141</v>
      </c>
      <c r="I3475" t="str">
        <f t="shared" si="54"/>
        <v>Carex praecox  ;;58;29</v>
      </c>
      <c r="M3475" s="8" t="s">
        <v>18356</v>
      </c>
    </row>
    <row r="3476" spans="1:13" x14ac:dyDescent="0.25">
      <c r="B3476" s="3">
        <v>58</v>
      </c>
      <c r="C3476" s="3">
        <v>29</v>
      </c>
      <c r="D3476" s="2" t="s">
        <v>26</v>
      </c>
      <c r="E3476" t="s">
        <v>16141</v>
      </c>
      <c r="I3476" t="str">
        <f t="shared" si="54"/>
        <v>Carex praecox  ;;58;29</v>
      </c>
      <c r="M3476" s="8" t="s">
        <v>18356</v>
      </c>
    </row>
    <row r="3477" spans="1:13" x14ac:dyDescent="0.25">
      <c r="B3477" s="3">
        <v>60</v>
      </c>
      <c r="C3477" s="3">
        <v>30</v>
      </c>
      <c r="D3477" s="2" t="s">
        <v>26</v>
      </c>
      <c r="E3477" t="s">
        <v>16142</v>
      </c>
      <c r="I3477" t="str">
        <f t="shared" si="54"/>
        <v>Carex praegracilis  ;;60;30</v>
      </c>
      <c r="M3477" s="8" t="s">
        <v>18358</v>
      </c>
    </row>
    <row r="3478" spans="1:13" x14ac:dyDescent="0.25">
      <c r="B3478" s="3">
        <v>60</v>
      </c>
      <c r="C3478" s="3">
        <v>30</v>
      </c>
      <c r="D3478" s="2" t="s">
        <v>26</v>
      </c>
      <c r="E3478" t="s">
        <v>16142</v>
      </c>
      <c r="I3478" t="str">
        <f t="shared" si="54"/>
        <v>Carex praegracilis  ;;60;30</v>
      </c>
      <c r="M3478" s="8" t="s">
        <v>18358</v>
      </c>
    </row>
    <row r="3479" spans="1:13" x14ac:dyDescent="0.25">
      <c r="B3479" s="3">
        <v>66</v>
      </c>
      <c r="C3479" s="3">
        <v>33</v>
      </c>
      <c r="D3479" s="2" t="s">
        <v>26</v>
      </c>
      <c r="E3479" t="s">
        <v>16143</v>
      </c>
      <c r="I3479" t="str">
        <f t="shared" si="54"/>
        <v>Carex prairea  ;;66;33</v>
      </c>
      <c r="M3479" s="8" t="s">
        <v>18359</v>
      </c>
    </row>
    <row r="3480" spans="1:13" x14ac:dyDescent="0.25">
      <c r="A3480" s="3">
        <v>38.39</v>
      </c>
      <c r="C3480" s="3" t="s">
        <v>5105</v>
      </c>
      <c r="D3480" s="2" t="s">
        <v>26</v>
      </c>
      <c r="E3480" t="s">
        <v>16144</v>
      </c>
      <c r="I3480" t="str">
        <f t="shared" si="54"/>
        <v>Carex praticola  ;38,39;;38, 39</v>
      </c>
      <c r="M3480" s="8" t="s">
        <v>18360</v>
      </c>
    </row>
    <row r="3481" spans="1:13" x14ac:dyDescent="0.25">
      <c r="A3481" s="3" t="s">
        <v>5105</v>
      </c>
      <c r="C3481" s="3" t="s">
        <v>5105</v>
      </c>
      <c r="D3481" s="2" t="s">
        <v>26</v>
      </c>
      <c r="E3481" t="s">
        <v>16144</v>
      </c>
      <c r="I3481" t="str">
        <f t="shared" si="54"/>
        <v>Carex praticola  ;38, 39;;38, 39</v>
      </c>
      <c r="M3481" s="8" t="s">
        <v>18361</v>
      </c>
    </row>
    <row r="3482" spans="1:13" x14ac:dyDescent="0.25">
      <c r="A3482" s="3">
        <v>39</v>
      </c>
      <c r="C3482" s="3">
        <v>39</v>
      </c>
      <c r="D3482" s="2" t="s">
        <v>26</v>
      </c>
      <c r="E3482" t="s">
        <v>16144</v>
      </c>
      <c r="I3482" t="str">
        <f t="shared" si="54"/>
        <v>Carex praticola  ;39;;39</v>
      </c>
      <c r="M3482" s="8" t="s">
        <v>18362</v>
      </c>
    </row>
    <row r="3483" spans="1:13" x14ac:dyDescent="0.25">
      <c r="B3483" s="3">
        <v>64</v>
      </c>
      <c r="C3483" s="3">
        <v>32</v>
      </c>
      <c r="D3483" s="2" t="s">
        <v>26</v>
      </c>
      <c r="E3483" t="s">
        <v>16144</v>
      </c>
      <c r="I3483" t="str">
        <f t="shared" si="54"/>
        <v>Carex praticola  ;;64;32</v>
      </c>
      <c r="M3483" s="8" t="s">
        <v>18363</v>
      </c>
    </row>
    <row r="3484" spans="1:13" x14ac:dyDescent="0.25">
      <c r="B3484" s="3" t="s">
        <v>1119</v>
      </c>
      <c r="C3484" s="3">
        <v>30</v>
      </c>
      <c r="D3484" s="2" t="s">
        <v>26</v>
      </c>
      <c r="E3484" t="s">
        <v>16144</v>
      </c>
      <c r="I3484" t="str">
        <f t="shared" si="54"/>
        <v>Carex praticola  ;;60+(1B);30</v>
      </c>
      <c r="M3484" s="8" t="s">
        <v>18364</v>
      </c>
    </row>
    <row r="3485" spans="1:13" x14ac:dyDescent="0.25">
      <c r="B3485" s="3" t="s">
        <v>2006</v>
      </c>
      <c r="C3485" s="3">
        <v>35</v>
      </c>
      <c r="D3485" s="2" t="s">
        <v>26</v>
      </c>
      <c r="E3485" t="s">
        <v>16144</v>
      </c>
      <c r="I3485" t="str">
        <f t="shared" si="54"/>
        <v>Carex praticola  ;;c.70;35</v>
      </c>
      <c r="M3485" s="8" t="s">
        <v>18365</v>
      </c>
    </row>
    <row r="3486" spans="1:13" x14ac:dyDescent="0.25">
      <c r="B3486" s="3" t="s">
        <v>13188</v>
      </c>
      <c r="C3486" s="3">
        <v>32</v>
      </c>
      <c r="D3486" s="2" t="s">
        <v>26</v>
      </c>
      <c r="E3486" t="s">
        <v>16144</v>
      </c>
      <c r="I3486" t="str">
        <f t="shared" si="54"/>
        <v>Carex praticola  ;;?64;32</v>
      </c>
      <c r="M3486" s="8" t="s">
        <v>18366</v>
      </c>
    </row>
    <row r="3487" spans="1:13" x14ac:dyDescent="0.25">
      <c r="B3487" s="3">
        <v>76</v>
      </c>
      <c r="C3487" s="3">
        <v>38</v>
      </c>
      <c r="D3487" s="2" t="s">
        <v>26</v>
      </c>
      <c r="E3487" t="s">
        <v>16144</v>
      </c>
      <c r="I3487" t="str">
        <f t="shared" si="54"/>
        <v>Carex praticola  ;;76;38</v>
      </c>
      <c r="M3487" s="8" t="s">
        <v>18367</v>
      </c>
    </row>
    <row r="3488" spans="1:13" x14ac:dyDescent="0.25">
      <c r="B3488" s="3">
        <v>78</v>
      </c>
      <c r="C3488" s="3">
        <v>39</v>
      </c>
      <c r="D3488" s="2" t="s">
        <v>26</v>
      </c>
      <c r="E3488" t="s">
        <v>16144</v>
      </c>
      <c r="I3488" t="str">
        <f t="shared" si="54"/>
        <v>Carex praticola  ;;78;39</v>
      </c>
      <c r="M3488" s="8" t="s">
        <v>18368</v>
      </c>
    </row>
    <row r="3489" spans="1:13" x14ac:dyDescent="0.25">
      <c r="A3489" s="3">
        <v>40</v>
      </c>
      <c r="C3489" s="3">
        <v>40</v>
      </c>
      <c r="D3489" s="2" t="s">
        <v>26</v>
      </c>
      <c r="E3489" t="s">
        <v>16145</v>
      </c>
      <c r="I3489" t="str">
        <f t="shared" si="54"/>
        <v>Carex preslii  ;40;;40</v>
      </c>
      <c r="M3489" s="8" t="s">
        <v>18369</v>
      </c>
    </row>
    <row r="3490" spans="1:13" x14ac:dyDescent="0.25">
      <c r="A3490" s="3" t="s">
        <v>7195</v>
      </c>
      <c r="C3490" s="3">
        <v>40</v>
      </c>
      <c r="D3490" s="2" t="s">
        <v>26</v>
      </c>
      <c r="E3490" t="s">
        <v>16145</v>
      </c>
      <c r="I3490" t="str">
        <f t="shared" si="54"/>
        <v>Carex preslii  ;40+1;;40</v>
      </c>
      <c r="M3490" s="8" t="s">
        <v>18370</v>
      </c>
    </row>
    <row r="3491" spans="1:13" x14ac:dyDescent="0.25">
      <c r="A3491" s="3" t="s">
        <v>7197</v>
      </c>
      <c r="C3491" s="3">
        <v>40</v>
      </c>
      <c r="D3491" s="2" t="s">
        <v>26</v>
      </c>
      <c r="E3491" t="s">
        <v>16145</v>
      </c>
      <c r="I3491" t="str">
        <f t="shared" si="54"/>
        <v>Carex preslii  ;40+0-1s;;40</v>
      </c>
      <c r="M3491" s="8" t="s">
        <v>18371</v>
      </c>
    </row>
    <row r="3492" spans="1:13" x14ac:dyDescent="0.25">
      <c r="B3492" s="3">
        <v>78</v>
      </c>
      <c r="C3492" s="3">
        <v>39</v>
      </c>
      <c r="D3492" s="2" t="s">
        <v>26</v>
      </c>
      <c r="E3492" t="s">
        <v>16145</v>
      </c>
      <c r="I3492" t="str">
        <f t="shared" si="54"/>
        <v>Carex preslii  ;;78;39</v>
      </c>
      <c r="M3492" s="8" t="s">
        <v>18372</v>
      </c>
    </row>
    <row r="3493" spans="1:13" x14ac:dyDescent="0.25">
      <c r="B3493" s="3">
        <v>80</v>
      </c>
      <c r="C3493" s="3">
        <v>40</v>
      </c>
      <c r="D3493" s="2" t="s">
        <v>26</v>
      </c>
      <c r="E3493" t="s">
        <v>16145</v>
      </c>
      <c r="I3493" t="str">
        <f t="shared" si="54"/>
        <v>Carex preslii  ;;80;40</v>
      </c>
      <c r="M3493" s="8" t="s">
        <v>18373</v>
      </c>
    </row>
    <row r="3494" spans="1:13" x14ac:dyDescent="0.25">
      <c r="B3494" s="3">
        <v>64</v>
      </c>
      <c r="C3494" s="3">
        <v>32</v>
      </c>
      <c r="D3494" s="2" t="s">
        <v>26</v>
      </c>
      <c r="E3494" t="s">
        <v>16146</v>
      </c>
      <c r="I3494" t="str">
        <f t="shared" si="54"/>
        <v>Carex projecta  ;;64;32</v>
      </c>
      <c r="M3494" s="8" t="s">
        <v>18374</v>
      </c>
    </row>
    <row r="3495" spans="1:13" x14ac:dyDescent="0.25">
      <c r="B3495" s="3">
        <v>62</v>
      </c>
      <c r="C3495" s="3">
        <v>31</v>
      </c>
      <c r="D3495" s="2" t="s">
        <v>26</v>
      </c>
      <c r="E3495" t="s">
        <v>16146</v>
      </c>
      <c r="I3495" t="str">
        <f t="shared" si="54"/>
        <v>Carex projecta  ;;62;31</v>
      </c>
      <c r="M3495" s="8" t="s">
        <v>18375</v>
      </c>
    </row>
    <row r="3496" spans="1:13" x14ac:dyDescent="0.25">
      <c r="B3496" s="3">
        <v>64</v>
      </c>
      <c r="C3496" s="3">
        <v>32</v>
      </c>
      <c r="D3496" s="2" t="s">
        <v>26</v>
      </c>
      <c r="E3496" t="s">
        <v>16146</v>
      </c>
      <c r="I3496" t="str">
        <f t="shared" si="54"/>
        <v>Carex projecta  ;;64;32</v>
      </c>
      <c r="M3496" s="8" t="s">
        <v>18374</v>
      </c>
    </row>
    <row r="3497" spans="1:13" x14ac:dyDescent="0.25">
      <c r="B3497" s="3">
        <v>66</v>
      </c>
      <c r="C3497" s="3">
        <v>33</v>
      </c>
      <c r="D3497" s="2" t="s">
        <v>26</v>
      </c>
      <c r="E3497" t="s">
        <v>16146</v>
      </c>
      <c r="I3497" t="str">
        <f t="shared" si="54"/>
        <v>Carex projecta  ;;66;33</v>
      </c>
      <c r="M3497" s="8" t="s">
        <v>18376</v>
      </c>
    </row>
    <row r="3498" spans="1:13" x14ac:dyDescent="0.25">
      <c r="A3498" s="3">
        <v>29</v>
      </c>
      <c r="C3498" s="3">
        <v>29</v>
      </c>
      <c r="D3498" s="2" t="s">
        <v>26</v>
      </c>
      <c r="E3498" t="s">
        <v>16147</v>
      </c>
      <c r="I3498" t="str">
        <f t="shared" si="54"/>
        <v>Carex pseudobrizoides  ;29;;29</v>
      </c>
      <c r="M3498" s="8" t="s">
        <v>18377</v>
      </c>
    </row>
    <row r="3499" spans="1:13" x14ac:dyDescent="0.25">
      <c r="A3499" s="3">
        <v>29</v>
      </c>
      <c r="C3499" s="3">
        <v>29</v>
      </c>
      <c r="D3499" s="2" t="s">
        <v>26</v>
      </c>
      <c r="E3499" t="s">
        <v>16147</v>
      </c>
      <c r="I3499" t="str">
        <f t="shared" si="54"/>
        <v>Carex pseudobrizoides  ;29;;29</v>
      </c>
      <c r="M3499" s="8" t="s">
        <v>18377</v>
      </c>
    </row>
    <row r="3500" spans="1:13" x14ac:dyDescent="0.25">
      <c r="B3500" s="3">
        <v>56</v>
      </c>
      <c r="C3500" s="3">
        <v>28</v>
      </c>
      <c r="D3500" s="2" t="s">
        <v>26</v>
      </c>
      <c r="E3500" t="s">
        <v>16147</v>
      </c>
      <c r="I3500" t="str">
        <f t="shared" si="54"/>
        <v>Carex pseudobrizoides  ;;56;28</v>
      </c>
      <c r="M3500" s="8" t="s">
        <v>18378</v>
      </c>
    </row>
    <row r="3501" spans="1:13" x14ac:dyDescent="0.25">
      <c r="B3501" s="3" t="s">
        <v>9602</v>
      </c>
      <c r="C3501" s="3" t="s">
        <v>9603</v>
      </c>
      <c r="D3501" s="2" t="s">
        <v>26</v>
      </c>
      <c r="E3501" t="s">
        <v>16148</v>
      </c>
      <c r="I3501" t="str">
        <f t="shared" si="54"/>
        <v>Carex pseudocuraica  ;;32-34;16, 17</v>
      </c>
      <c r="M3501" s="8" t="s">
        <v>18379</v>
      </c>
    </row>
    <row r="3502" spans="1:13" x14ac:dyDescent="0.25">
      <c r="B3502" s="3">
        <v>66</v>
      </c>
      <c r="C3502" s="3">
        <v>33</v>
      </c>
      <c r="D3502" s="2" t="s">
        <v>26</v>
      </c>
      <c r="E3502" t="s">
        <v>16149</v>
      </c>
      <c r="I3502" t="str">
        <f t="shared" si="54"/>
        <v>Carex pseudocyperus  ;;66;33</v>
      </c>
      <c r="M3502" s="8" t="s">
        <v>18380</v>
      </c>
    </row>
    <row r="3503" spans="1:13" x14ac:dyDescent="0.25">
      <c r="B3503" s="3">
        <v>66</v>
      </c>
      <c r="C3503" s="3">
        <v>33</v>
      </c>
      <c r="D3503" s="2" t="s">
        <v>26</v>
      </c>
      <c r="E3503" t="s">
        <v>16149</v>
      </c>
      <c r="I3503" t="str">
        <f t="shared" si="54"/>
        <v>Carex pseudocyperus  ;;66;33</v>
      </c>
      <c r="M3503" s="8" t="s">
        <v>18380</v>
      </c>
    </row>
    <row r="3504" spans="1:13" x14ac:dyDescent="0.25">
      <c r="B3504" s="3">
        <v>66</v>
      </c>
      <c r="C3504" s="3">
        <v>33</v>
      </c>
      <c r="D3504" s="2" t="s">
        <v>26</v>
      </c>
      <c r="E3504" t="s">
        <v>16149</v>
      </c>
      <c r="I3504" t="str">
        <f t="shared" si="54"/>
        <v>Carex pseudocyperus  ;;66;33</v>
      </c>
      <c r="M3504" s="8" t="s">
        <v>18380</v>
      </c>
    </row>
    <row r="3505" spans="2:13" x14ac:dyDescent="0.25">
      <c r="B3505" s="3">
        <v>66</v>
      </c>
      <c r="C3505" s="3">
        <v>33</v>
      </c>
      <c r="D3505" s="2" t="s">
        <v>26</v>
      </c>
      <c r="E3505" t="s">
        <v>16149</v>
      </c>
      <c r="I3505" t="str">
        <f t="shared" si="54"/>
        <v>Carex pseudocyperus  ;;66;33</v>
      </c>
      <c r="M3505" s="8" t="s">
        <v>18380</v>
      </c>
    </row>
    <row r="3506" spans="2:13" x14ac:dyDescent="0.25">
      <c r="B3506" s="3">
        <v>66</v>
      </c>
      <c r="C3506" s="3">
        <v>33</v>
      </c>
      <c r="D3506" s="2" t="s">
        <v>26</v>
      </c>
      <c r="E3506" t="s">
        <v>16149</v>
      </c>
      <c r="I3506" t="str">
        <f t="shared" si="54"/>
        <v>Carex pseudocyperus  ;;66;33</v>
      </c>
      <c r="M3506" s="8" t="s">
        <v>18380</v>
      </c>
    </row>
    <row r="3507" spans="2:13" x14ac:dyDescent="0.25">
      <c r="B3507" s="3">
        <v>66</v>
      </c>
      <c r="C3507" s="3">
        <v>33</v>
      </c>
      <c r="D3507" s="2" t="s">
        <v>26</v>
      </c>
      <c r="E3507" t="s">
        <v>16149</v>
      </c>
      <c r="I3507" t="str">
        <f t="shared" si="54"/>
        <v>Carex pseudocyperus  ;;66;33</v>
      </c>
      <c r="M3507" s="8" t="s">
        <v>18380</v>
      </c>
    </row>
    <row r="3508" spans="2:13" x14ac:dyDescent="0.25">
      <c r="B3508" s="3">
        <v>66</v>
      </c>
      <c r="C3508" s="3">
        <v>33</v>
      </c>
      <c r="D3508" s="2" t="s">
        <v>26</v>
      </c>
      <c r="E3508" t="s">
        <v>16149</v>
      </c>
      <c r="I3508" t="str">
        <f t="shared" si="54"/>
        <v>Carex pseudocyperus  ;;66;33</v>
      </c>
      <c r="M3508" s="8" t="s">
        <v>18380</v>
      </c>
    </row>
    <row r="3509" spans="2:13" x14ac:dyDescent="0.25">
      <c r="B3509" s="3">
        <v>66</v>
      </c>
      <c r="C3509" s="3">
        <v>33</v>
      </c>
      <c r="D3509" s="2" t="s">
        <v>26</v>
      </c>
      <c r="E3509" t="s">
        <v>16149</v>
      </c>
      <c r="I3509" t="str">
        <f t="shared" si="54"/>
        <v>Carex pseudocyperus  ;;66;33</v>
      </c>
      <c r="M3509" s="8" t="s">
        <v>18380</v>
      </c>
    </row>
    <row r="3510" spans="2:13" x14ac:dyDescent="0.25">
      <c r="B3510" s="3">
        <v>66</v>
      </c>
      <c r="C3510" s="3">
        <v>33</v>
      </c>
      <c r="D3510" s="2" t="s">
        <v>26</v>
      </c>
      <c r="E3510" t="s">
        <v>16149</v>
      </c>
      <c r="I3510" t="str">
        <f t="shared" si="54"/>
        <v>Carex pseudocyperus  ;;66;33</v>
      </c>
      <c r="M3510" s="8" t="s">
        <v>18380</v>
      </c>
    </row>
    <row r="3511" spans="2:13" x14ac:dyDescent="0.25">
      <c r="B3511" s="3">
        <v>66</v>
      </c>
      <c r="C3511" s="3">
        <v>33</v>
      </c>
      <c r="D3511" s="2" t="s">
        <v>26</v>
      </c>
      <c r="E3511" t="s">
        <v>16149</v>
      </c>
      <c r="I3511" t="str">
        <f t="shared" si="54"/>
        <v>Carex pseudocyperus  ;;66;33</v>
      </c>
      <c r="M3511" s="8" t="s">
        <v>18380</v>
      </c>
    </row>
    <row r="3512" spans="2:13" x14ac:dyDescent="0.25">
      <c r="B3512" s="3">
        <v>66</v>
      </c>
      <c r="C3512" s="3">
        <v>33</v>
      </c>
      <c r="D3512" s="2" t="s">
        <v>26</v>
      </c>
      <c r="E3512" t="s">
        <v>16149</v>
      </c>
      <c r="I3512" t="str">
        <f t="shared" si="54"/>
        <v>Carex pseudocyperus  ;;66;33</v>
      </c>
      <c r="M3512" s="8" t="s">
        <v>18380</v>
      </c>
    </row>
    <row r="3513" spans="2:13" x14ac:dyDescent="0.25">
      <c r="B3513" s="3">
        <v>66</v>
      </c>
      <c r="C3513" s="3">
        <v>33</v>
      </c>
      <c r="D3513" s="2" t="s">
        <v>26</v>
      </c>
      <c r="E3513" t="s">
        <v>16149</v>
      </c>
      <c r="I3513" t="str">
        <f t="shared" si="54"/>
        <v>Carex pseudocyperus  ;;66;33</v>
      </c>
      <c r="M3513" s="8" t="s">
        <v>18380</v>
      </c>
    </row>
    <row r="3514" spans="2:13" x14ac:dyDescent="0.25">
      <c r="B3514" s="3">
        <v>66</v>
      </c>
      <c r="C3514" s="3">
        <v>33</v>
      </c>
      <c r="D3514" s="2" t="s">
        <v>26</v>
      </c>
      <c r="E3514" t="s">
        <v>16149</v>
      </c>
      <c r="I3514" t="str">
        <f t="shared" si="54"/>
        <v>Carex pseudocyperus  ;;66;33</v>
      </c>
      <c r="M3514" s="8" t="s">
        <v>18380</v>
      </c>
    </row>
    <row r="3515" spans="2:13" x14ac:dyDescent="0.25">
      <c r="B3515" s="3">
        <v>66</v>
      </c>
      <c r="C3515" s="3">
        <v>33</v>
      </c>
      <c r="D3515" s="2" t="s">
        <v>26</v>
      </c>
      <c r="E3515" t="s">
        <v>16149</v>
      </c>
      <c r="I3515" t="str">
        <f t="shared" si="54"/>
        <v>Carex pseudocyperus  ;;66;33</v>
      </c>
      <c r="M3515" s="8" t="s">
        <v>18380</v>
      </c>
    </row>
    <row r="3516" spans="2:13" x14ac:dyDescent="0.25">
      <c r="B3516" s="3">
        <v>66</v>
      </c>
      <c r="C3516" s="3">
        <v>33</v>
      </c>
      <c r="D3516" s="2" t="s">
        <v>26</v>
      </c>
      <c r="E3516" t="s">
        <v>16149</v>
      </c>
      <c r="I3516" t="str">
        <f t="shared" si="54"/>
        <v>Carex pseudocyperus  ;;66;33</v>
      </c>
      <c r="M3516" s="8" t="s">
        <v>18380</v>
      </c>
    </row>
    <row r="3517" spans="2:13" x14ac:dyDescent="0.25">
      <c r="B3517" s="3">
        <v>66</v>
      </c>
      <c r="C3517" s="3">
        <v>33</v>
      </c>
      <c r="D3517" s="2" t="s">
        <v>26</v>
      </c>
      <c r="E3517" t="s">
        <v>16149</v>
      </c>
      <c r="I3517" t="str">
        <f t="shared" si="54"/>
        <v>Carex pseudocyperus  ;;66;33</v>
      </c>
      <c r="M3517" s="8" t="s">
        <v>18380</v>
      </c>
    </row>
    <row r="3518" spans="2:13" x14ac:dyDescent="0.25">
      <c r="B3518" s="3">
        <v>66</v>
      </c>
      <c r="C3518" s="3">
        <v>33</v>
      </c>
      <c r="D3518" s="2" t="s">
        <v>26</v>
      </c>
      <c r="E3518" t="s">
        <v>16149</v>
      </c>
      <c r="I3518" t="str">
        <f t="shared" si="54"/>
        <v>Carex pseudocyperus  ;;66;33</v>
      </c>
      <c r="M3518" s="8" t="s">
        <v>18380</v>
      </c>
    </row>
    <row r="3519" spans="2:13" x14ac:dyDescent="0.25">
      <c r="B3519" s="3">
        <v>66</v>
      </c>
      <c r="C3519" s="3">
        <v>33</v>
      </c>
      <c r="D3519" s="2" t="s">
        <v>26</v>
      </c>
      <c r="E3519" t="s">
        <v>16149</v>
      </c>
      <c r="I3519" t="str">
        <f t="shared" si="54"/>
        <v>Carex pseudocyperus  ;;66;33</v>
      </c>
      <c r="M3519" s="8" t="s">
        <v>18380</v>
      </c>
    </row>
    <row r="3520" spans="2:13" x14ac:dyDescent="0.25">
      <c r="B3520" s="3">
        <v>56</v>
      </c>
      <c r="C3520" s="3">
        <v>28</v>
      </c>
      <c r="D3520" s="2" t="s">
        <v>26</v>
      </c>
      <c r="E3520" t="s">
        <v>16150</v>
      </c>
      <c r="I3520" t="str">
        <f t="shared" si="54"/>
        <v>Carex pudica  ;;56;28</v>
      </c>
      <c r="M3520" s="8" t="s">
        <v>18381</v>
      </c>
    </row>
    <row r="3521" spans="1:13" x14ac:dyDescent="0.25">
      <c r="B3521" s="3" t="s">
        <v>1497</v>
      </c>
      <c r="C3521" s="3" t="s">
        <v>1498</v>
      </c>
      <c r="D3521" s="2" t="s">
        <v>26</v>
      </c>
      <c r="E3521" t="s">
        <v>16151</v>
      </c>
      <c r="I3521" t="str">
        <f t="shared" si="54"/>
        <v>Carex pulicaris  ;;58, 60;29, 30</v>
      </c>
      <c r="M3521" s="8" t="s">
        <v>18382</v>
      </c>
    </row>
    <row r="3522" spans="1:13" x14ac:dyDescent="0.25">
      <c r="B3522" s="3" t="s">
        <v>2098</v>
      </c>
      <c r="C3522" s="3">
        <v>29.3</v>
      </c>
      <c r="D3522" s="2" t="s">
        <v>26</v>
      </c>
      <c r="E3522" t="s">
        <v>16151</v>
      </c>
      <c r="I3522" t="str">
        <f t="shared" ref="I3522:I3585" si="55">CONCATENATE(D3522,$P$1,E3522,$P$1,F3522,$P$1,G3522,$Q$1,A3522,$Q$1,B3522,$Q$1,C3522)</f>
        <v>Carex pulicaris  ;;58 60;29,3</v>
      </c>
      <c r="M3522" s="8" t="s">
        <v>18383</v>
      </c>
    </row>
    <row r="3523" spans="1:13" x14ac:dyDescent="0.25">
      <c r="B3523" s="3">
        <v>58</v>
      </c>
      <c r="C3523" s="3">
        <v>29</v>
      </c>
      <c r="D3523" s="2" t="s">
        <v>26</v>
      </c>
      <c r="E3523" t="s">
        <v>16151</v>
      </c>
      <c r="I3523" t="str">
        <f t="shared" si="55"/>
        <v>Carex pulicaris  ;;58;29</v>
      </c>
      <c r="M3523" s="8" t="s">
        <v>18384</v>
      </c>
    </row>
    <row r="3524" spans="1:13" x14ac:dyDescent="0.25">
      <c r="A3524" s="3">
        <v>30</v>
      </c>
      <c r="C3524" s="3">
        <v>30</v>
      </c>
      <c r="D3524" s="2" t="s">
        <v>26</v>
      </c>
      <c r="E3524" t="s">
        <v>16151</v>
      </c>
      <c r="I3524" t="str">
        <f t="shared" si="55"/>
        <v>Carex pulicaris  ;30;;30</v>
      </c>
      <c r="M3524" s="8" t="s">
        <v>18385</v>
      </c>
    </row>
    <row r="3525" spans="1:13" x14ac:dyDescent="0.25">
      <c r="B3525" s="3">
        <v>60</v>
      </c>
      <c r="C3525" s="3">
        <v>30</v>
      </c>
      <c r="D3525" s="2" t="s">
        <v>26</v>
      </c>
      <c r="E3525" t="s">
        <v>16151</v>
      </c>
      <c r="I3525" t="str">
        <f t="shared" si="55"/>
        <v>Carex pulicaris  ;;60;30</v>
      </c>
      <c r="M3525" s="8" t="s">
        <v>18386</v>
      </c>
    </row>
    <row r="3526" spans="1:13" x14ac:dyDescent="0.25">
      <c r="B3526" s="3">
        <v>60</v>
      </c>
      <c r="C3526" s="3">
        <v>30</v>
      </c>
      <c r="D3526" s="2" t="s">
        <v>26</v>
      </c>
      <c r="E3526" t="s">
        <v>16151</v>
      </c>
      <c r="I3526" t="str">
        <f t="shared" si="55"/>
        <v>Carex pulicaris  ;;60;30</v>
      </c>
      <c r="M3526" s="8" t="s">
        <v>18386</v>
      </c>
    </row>
    <row r="3527" spans="1:13" x14ac:dyDescent="0.25">
      <c r="A3527" s="3">
        <v>30</v>
      </c>
      <c r="C3527" s="3">
        <v>30</v>
      </c>
      <c r="D3527" s="2" t="s">
        <v>26</v>
      </c>
      <c r="E3527" t="s">
        <v>16151</v>
      </c>
      <c r="I3527" t="str">
        <f t="shared" si="55"/>
        <v>Carex pulicaris  ;30;;30</v>
      </c>
      <c r="M3527" s="8" t="s">
        <v>18385</v>
      </c>
    </row>
    <row r="3528" spans="1:13" x14ac:dyDescent="0.25">
      <c r="B3528" s="3">
        <v>60</v>
      </c>
      <c r="C3528" s="3">
        <v>30</v>
      </c>
      <c r="D3528" s="2" t="s">
        <v>26</v>
      </c>
      <c r="E3528" t="s">
        <v>16151</v>
      </c>
      <c r="I3528" t="str">
        <f t="shared" si="55"/>
        <v>Carex pulicaris  ;;60;30</v>
      </c>
      <c r="M3528" s="8" t="s">
        <v>18386</v>
      </c>
    </row>
    <row r="3529" spans="1:13" x14ac:dyDescent="0.25">
      <c r="B3529" s="3">
        <v>58</v>
      </c>
      <c r="C3529" s="3">
        <v>29</v>
      </c>
      <c r="D3529" s="2" t="s">
        <v>26</v>
      </c>
      <c r="E3529" t="s">
        <v>16151</v>
      </c>
      <c r="I3529" t="str">
        <f t="shared" si="55"/>
        <v>Carex pulicaris  ;;58;29</v>
      </c>
      <c r="M3529" s="8" t="s">
        <v>18384</v>
      </c>
    </row>
    <row r="3530" spans="1:13" x14ac:dyDescent="0.25">
      <c r="A3530" s="3">
        <v>30</v>
      </c>
      <c r="C3530" s="3">
        <v>30</v>
      </c>
      <c r="D3530" s="2" t="s">
        <v>26</v>
      </c>
      <c r="E3530" t="s">
        <v>16151</v>
      </c>
      <c r="I3530" t="str">
        <f t="shared" si="55"/>
        <v>Carex pulicaris  ;30;;30</v>
      </c>
      <c r="M3530" s="8" t="s">
        <v>18385</v>
      </c>
    </row>
    <row r="3531" spans="1:13" x14ac:dyDescent="0.25">
      <c r="B3531" s="3">
        <v>60</v>
      </c>
      <c r="C3531" s="3">
        <v>30</v>
      </c>
      <c r="D3531" s="2" t="s">
        <v>26</v>
      </c>
      <c r="E3531" t="s">
        <v>16151</v>
      </c>
      <c r="I3531" t="str">
        <f t="shared" si="55"/>
        <v>Carex pulicaris  ;;60;30</v>
      </c>
      <c r="M3531" s="8" t="s">
        <v>18386</v>
      </c>
    </row>
    <row r="3532" spans="1:13" x14ac:dyDescent="0.25">
      <c r="B3532" s="3">
        <v>82</v>
      </c>
      <c r="C3532" s="3">
        <v>41</v>
      </c>
      <c r="D3532" s="2" t="s">
        <v>26</v>
      </c>
      <c r="E3532" t="s">
        <v>16152</v>
      </c>
      <c r="I3532" t="str">
        <f t="shared" si="55"/>
        <v>Carex pumila  ;;82;41</v>
      </c>
      <c r="M3532" s="8" t="s">
        <v>18387</v>
      </c>
    </row>
    <row r="3533" spans="1:13" x14ac:dyDescent="0.25">
      <c r="B3533" s="3" t="s">
        <v>9088</v>
      </c>
      <c r="C3533" s="3">
        <v>40</v>
      </c>
      <c r="D3533" s="2" t="s">
        <v>26</v>
      </c>
      <c r="E3533" t="s">
        <v>16152</v>
      </c>
      <c r="I3533" t="str">
        <f t="shared" si="55"/>
        <v>Carex pumila  ;;c.80;40</v>
      </c>
      <c r="M3533" s="8" t="s">
        <v>18388</v>
      </c>
    </row>
    <row r="3534" spans="1:13" x14ac:dyDescent="0.25">
      <c r="B3534" s="3">
        <v>82</v>
      </c>
      <c r="C3534" s="3">
        <v>41</v>
      </c>
      <c r="D3534" s="2" t="s">
        <v>26</v>
      </c>
      <c r="E3534" t="s">
        <v>16152</v>
      </c>
      <c r="I3534" t="str">
        <f t="shared" si="55"/>
        <v>Carex pumila  ;;82;41</v>
      </c>
      <c r="M3534" s="8" t="s">
        <v>18387</v>
      </c>
    </row>
    <row r="3535" spans="1:13" x14ac:dyDescent="0.25">
      <c r="B3535" s="3">
        <v>82</v>
      </c>
      <c r="C3535" s="3">
        <v>41</v>
      </c>
      <c r="D3535" s="2" t="s">
        <v>26</v>
      </c>
      <c r="E3535" t="s">
        <v>16152</v>
      </c>
      <c r="I3535" t="str">
        <f t="shared" si="55"/>
        <v>Carex pumila  ;;82;41</v>
      </c>
      <c r="M3535" s="8" t="s">
        <v>18387</v>
      </c>
    </row>
    <row r="3536" spans="1:13" x14ac:dyDescent="0.25">
      <c r="A3536" s="3">
        <v>34</v>
      </c>
      <c r="C3536" s="3">
        <v>34</v>
      </c>
      <c r="D3536" s="2" t="s">
        <v>26</v>
      </c>
      <c r="E3536" t="s">
        <v>16153</v>
      </c>
      <c r="I3536" t="str">
        <f t="shared" si="55"/>
        <v>Carex punctata  ;34;;34</v>
      </c>
      <c r="M3536" s="8" t="s">
        <v>18389</v>
      </c>
    </row>
    <row r="3537" spans="1:13" x14ac:dyDescent="0.25">
      <c r="B3537" s="3">
        <v>68</v>
      </c>
      <c r="C3537" s="3">
        <v>34</v>
      </c>
      <c r="D3537" s="2" t="s">
        <v>26</v>
      </c>
      <c r="E3537" t="s">
        <v>16153</v>
      </c>
      <c r="I3537" t="str">
        <f t="shared" si="55"/>
        <v>Carex punctata  ;;68;34</v>
      </c>
      <c r="M3537" s="8" t="s">
        <v>18390</v>
      </c>
    </row>
    <row r="3538" spans="1:13" x14ac:dyDescent="0.25">
      <c r="B3538" s="3">
        <v>68</v>
      </c>
      <c r="C3538" s="3">
        <v>34</v>
      </c>
      <c r="D3538" s="2" t="s">
        <v>26</v>
      </c>
      <c r="E3538" t="s">
        <v>16153</v>
      </c>
      <c r="I3538" t="str">
        <f t="shared" si="55"/>
        <v>Carex punctata  ;;68;34</v>
      </c>
      <c r="M3538" s="8" t="s">
        <v>18390</v>
      </c>
    </row>
    <row r="3539" spans="1:13" x14ac:dyDescent="0.25">
      <c r="B3539" s="3">
        <v>68</v>
      </c>
      <c r="C3539" s="3">
        <v>34</v>
      </c>
      <c r="D3539" s="2" t="s">
        <v>26</v>
      </c>
      <c r="E3539" t="s">
        <v>16153</v>
      </c>
      <c r="I3539" t="str">
        <f t="shared" si="55"/>
        <v>Carex punctata  ;;68;34</v>
      </c>
      <c r="M3539" s="8" t="s">
        <v>18390</v>
      </c>
    </row>
    <row r="3540" spans="1:13" x14ac:dyDescent="0.25">
      <c r="B3540" s="3">
        <v>68</v>
      </c>
      <c r="C3540" s="3">
        <v>34</v>
      </c>
      <c r="D3540" s="2" t="s">
        <v>26</v>
      </c>
      <c r="E3540" t="s">
        <v>16153</v>
      </c>
      <c r="I3540" t="str">
        <f t="shared" si="55"/>
        <v>Carex punctata  ;;68;34</v>
      </c>
      <c r="M3540" s="8" t="s">
        <v>18390</v>
      </c>
    </row>
    <row r="3541" spans="1:13" x14ac:dyDescent="0.25">
      <c r="A3541" s="3">
        <v>34</v>
      </c>
      <c r="B3541" s="3">
        <v>68</v>
      </c>
      <c r="C3541" s="3">
        <v>34</v>
      </c>
      <c r="D3541" s="2" t="s">
        <v>26</v>
      </c>
      <c r="E3541" t="s">
        <v>16153</v>
      </c>
      <c r="I3541" t="str">
        <f t="shared" si="55"/>
        <v>Carex punctata  ;34;68;34</v>
      </c>
      <c r="M3541" s="8" t="s">
        <v>18391</v>
      </c>
    </row>
    <row r="3542" spans="1:13" x14ac:dyDescent="0.25">
      <c r="B3542" s="3">
        <v>68</v>
      </c>
      <c r="C3542" s="3">
        <v>34</v>
      </c>
      <c r="D3542" s="2" t="s">
        <v>26</v>
      </c>
      <c r="E3542" t="s">
        <v>16153</v>
      </c>
      <c r="I3542" t="str">
        <f t="shared" si="55"/>
        <v>Carex punctata  ;;68;34</v>
      </c>
      <c r="M3542" s="8" t="s">
        <v>18390</v>
      </c>
    </row>
    <row r="3543" spans="1:13" x14ac:dyDescent="0.25">
      <c r="A3543" s="3">
        <v>34</v>
      </c>
      <c r="C3543" s="3">
        <v>34</v>
      </c>
      <c r="D3543" s="2" t="s">
        <v>26</v>
      </c>
      <c r="E3543" t="s">
        <v>16153</v>
      </c>
      <c r="I3543" t="str">
        <f t="shared" si="55"/>
        <v>Carex punctata  ;34;;34</v>
      </c>
      <c r="M3543" s="8" t="s">
        <v>18389</v>
      </c>
    </row>
    <row r="3544" spans="1:13" x14ac:dyDescent="0.25">
      <c r="A3544" s="3">
        <v>34</v>
      </c>
      <c r="C3544" s="3">
        <v>34</v>
      </c>
      <c r="D3544" s="2" t="s">
        <v>26</v>
      </c>
      <c r="E3544" t="s">
        <v>16153</v>
      </c>
      <c r="I3544" t="str">
        <f t="shared" si="55"/>
        <v>Carex punctata  ;34;;34</v>
      </c>
      <c r="M3544" s="8" t="s">
        <v>18389</v>
      </c>
    </row>
    <row r="3545" spans="1:13" x14ac:dyDescent="0.25">
      <c r="A3545" s="3">
        <v>34</v>
      </c>
      <c r="C3545" s="3">
        <v>34</v>
      </c>
      <c r="D3545" s="2" t="s">
        <v>26</v>
      </c>
      <c r="E3545" t="s">
        <v>16153</v>
      </c>
      <c r="I3545" t="str">
        <f t="shared" si="55"/>
        <v>Carex punctata  ;34;;34</v>
      </c>
      <c r="M3545" s="8" t="s">
        <v>18389</v>
      </c>
    </row>
    <row r="3546" spans="1:13" x14ac:dyDescent="0.25">
      <c r="B3546" s="3">
        <v>68</v>
      </c>
      <c r="C3546" s="3">
        <v>34</v>
      </c>
      <c r="D3546" s="2" t="s">
        <v>26</v>
      </c>
      <c r="E3546" t="s">
        <v>16153</v>
      </c>
      <c r="I3546" t="str">
        <f t="shared" si="55"/>
        <v>Carex punctata  ;;68;34</v>
      </c>
      <c r="M3546" s="8" t="s">
        <v>18390</v>
      </c>
    </row>
    <row r="3547" spans="1:13" x14ac:dyDescent="0.25">
      <c r="B3547" s="3">
        <v>68</v>
      </c>
      <c r="C3547" s="3">
        <v>34</v>
      </c>
      <c r="D3547" s="2" t="s">
        <v>26</v>
      </c>
      <c r="E3547" t="s">
        <v>16153</v>
      </c>
      <c r="I3547" t="str">
        <f t="shared" si="55"/>
        <v>Carex punctata  ;;68;34</v>
      </c>
      <c r="M3547" s="8" t="s">
        <v>18390</v>
      </c>
    </row>
    <row r="3548" spans="1:13" x14ac:dyDescent="0.25">
      <c r="A3548" s="3" t="s">
        <v>4079</v>
      </c>
      <c r="C3548" s="3" t="s">
        <v>4079</v>
      </c>
      <c r="D3548" s="2" t="s">
        <v>26</v>
      </c>
      <c r="E3548" t="s">
        <v>16154</v>
      </c>
      <c r="I3548" t="str">
        <f t="shared" si="55"/>
        <v>Carex purpurifera  ;17, 18, 19;;17, 18, 19</v>
      </c>
      <c r="M3548" s="8" t="s">
        <v>18392</v>
      </c>
    </row>
    <row r="3549" spans="1:13" x14ac:dyDescent="0.25">
      <c r="A3549" s="3" t="s">
        <v>4079</v>
      </c>
      <c r="C3549" s="3" t="s">
        <v>4079</v>
      </c>
      <c r="D3549" s="2" t="s">
        <v>26</v>
      </c>
      <c r="E3549" t="s">
        <v>16154</v>
      </c>
      <c r="I3549" t="str">
        <f t="shared" si="55"/>
        <v>Carex purpurifera  ;17, 18, 19;;17, 18, 19</v>
      </c>
      <c r="M3549" s="8" t="s">
        <v>18392</v>
      </c>
    </row>
    <row r="3550" spans="1:13" x14ac:dyDescent="0.25">
      <c r="B3550" s="3">
        <v>68</v>
      </c>
      <c r="C3550" s="3">
        <v>34</v>
      </c>
      <c r="D3550" s="2" t="s">
        <v>26</v>
      </c>
      <c r="E3550" t="s">
        <v>16155</v>
      </c>
      <c r="I3550" t="str">
        <f t="shared" si="55"/>
        <v>Carex pyrenaica  ;;68;34</v>
      </c>
      <c r="M3550" s="8" t="s">
        <v>18393</v>
      </c>
    </row>
    <row r="3551" spans="1:13" x14ac:dyDescent="0.25">
      <c r="B3551" s="3">
        <v>68</v>
      </c>
      <c r="C3551" s="3">
        <v>34</v>
      </c>
      <c r="D3551" s="2" t="s">
        <v>26</v>
      </c>
      <c r="E3551" t="s">
        <v>16155</v>
      </c>
      <c r="I3551" t="str">
        <f t="shared" si="55"/>
        <v>Carex pyrenaica  ;;68;34</v>
      </c>
      <c r="M3551" s="8" t="s">
        <v>18393</v>
      </c>
    </row>
    <row r="3552" spans="1:13" x14ac:dyDescent="0.25">
      <c r="B3552" s="3">
        <v>46</v>
      </c>
      <c r="C3552" s="3">
        <v>23</v>
      </c>
      <c r="D3552" s="2" t="s">
        <v>26</v>
      </c>
      <c r="E3552" t="s">
        <v>16156</v>
      </c>
      <c r="I3552" t="str">
        <f t="shared" si="55"/>
        <v>Carex quadriflora  ;;46;23</v>
      </c>
      <c r="M3552" s="8" t="s">
        <v>18394</v>
      </c>
    </row>
    <row r="3553" spans="1:13" x14ac:dyDescent="0.25">
      <c r="A3553" s="3">
        <v>23</v>
      </c>
      <c r="C3553" s="3">
        <v>23</v>
      </c>
      <c r="D3553" s="2" t="s">
        <v>26</v>
      </c>
      <c r="E3553" t="s">
        <v>16157</v>
      </c>
      <c r="I3553" t="str">
        <f t="shared" si="55"/>
        <v>Carex radfordii  ;23;;23</v>
      </c>
      <c r="M3553" s="8" t="s">
        <v>18395</v>
      </c>
    </row>
    <row r="3554" spans="1:13" x14ac:dyDescent="0.25">
      <c r="A3554" s="3" t="s">
        <v>8949</v>
      </c>
      <c r="C3554" s="3">
        <v>23</v>
      </c>
      <c r="D3554" s="2" t="s">
        <v>26</v>
      </c>
      <c r="E3554" t="s">
        <v>16157</v>
      </c>
      <c r="I3554" t="str">
        <f t="shared" si="55"/>
        <v>Carex radfordii  ;23II;;23</v>
      </c>
      <c r="M3554" s="8" t="s">
        <v>18396</v>
      </c>
    </row>
    <row r="3555" spans="1:13" x14ac:dyDescent="0.25">
      <c r="A3555" s="3">
        <v>29</v>
      </c>
      <c r="C3555" s="3">
        <v>29</v>
      </c>
      <c r="D3555" s="2" t="s">
        <v>26</v>
      </c>
      <c r="E3555" t="s">
        <v>16158</v>
      </c>
      <c r="I3555" t="str">
        <f t="shared" si="55"/>
        <v>Carex radiata  ;29;;29</v>
      </c>
      <c r="M3555" s="8" t="s">
        <v>18397</v>
      </c>
    </row>
    <row r="3556" spans="1:13" x14ac:dyDescent="0.25">
      <c r="A3556" s="3">
        <v>29</v>
      </c>
      <c r="C3556" s="3">
        <v>29</v>
      </c>
      <c r="D3556" s="2" t="s">
        <v>26</v>
      </c>
      <c r="E3556" t="s">
        <v>16158</v>
      </c>
      <c r="I3556" t="str">
        <f t="shared" si="55"/>
        <v>Carex radiata  ;29;;29</v>
      </c>
      <c r="M3556" s="8" t="s">
        <v>18397</v>
      </c>
    </row>
    <row r="3557" spans="1:13" x14ac:dyDescent="0.25">
      <c r="B3557" s="3">
        <v>58</v>
      </c>
      <c r="C3557" s="3">
        <v>29</v>
      </c>
      <c r="D3557" s="2" t="s">
        <v>26</v>
      </c>
      <c r="E3557" t="s">
        <v>16158</v>
      </c>
      <c r="I3557" t="str">
        <f t="shared" si="55"/>
        <v>Carex radiata  ;;58;29</v>
      </c>
      <c r="M3557" s="8" t="s">
        <v>18398</v>
      </c>
    </row>
    <row r="3558" spans="1:13" x14ac:dyDescent="0.25">
      <c r="B3558" s="3">
        <v>80</v>
      </c>
      <c r="C3558" s="3">
        <v>40</v>
      </c>
      <c r="D3558" s="2" t="s">
        <v>26</v>
      </c>
      <c r="E3558" t="s">
        <v>16159</v>
      </c>
      <c r="I3558" t="str">
        <f t="shared" si="55"/>
        <v>Carex ramenskii  ;;80;40</v>
      </c>
      <c r="M3558" s="8" t="s">
        <v>18399</v>
      </c>
    </row>
    <row r="3559" spans="1:13" x14ac:dyDescent="0.25">
      <c r="B3559" s="3">
        <v>46</v>
      </c>
      <c r="C3559" s="3">
        <v>23</v>
      </c>
      <c r="D3559" s="2" t="s">
        <v>26</v>
      </c>
      <c r="E3559" t="s">
        <v>16160</v>
      </c>
      <c r="I3559" t="str">
        <f t="shared" si="55"/>
        <v>Carex raoulii  ;;46;23</v>
      </c>
      <c r="M3559" s="8" t="s">
        <v>18400</v>
      </c>
    </row>
    <row r="3560" spans="1:13" x14ac:dyDescent="0.25">
      <c r="B3560" s="3">
        <v>46</v>
      </c>
      <c r="C3560" s="3">
        <v>23</v>
      </c>
      <c r="D3560" s="2" t="s">
        <v>26</v>
      </c>
      <c r="E3560" t="s">
        <v>16160</v>
      </c>
      <c r="I3560" t="str">
        <f t="shared" si="55"/>
        <v>Carex raoulii  ;;46;23</v>
      </c>
      <c r="M3560" s="8" t="s">
        <v>18400</v>
      </c>
    </row>
    <row r="3561" spans="1:13" x14ac:dyDescent="0.25">
      <c r="B3561" s="3" t="s">
        <v>1585</v>
      </c>
      <c r="C3561" s="3" t="s">
        <v>1586</v>
      </c>
      <c r="D3561" s="2" t="s">
        <v>26</v>
      </c>
      <c r="E3561" t="s">
        <v>16161</v>
      </c>
      <c r="I3561" t="str">
        <f t="shared" si="55"/>
        <v>Carex rariflora  ;;50, 52, 54;25, 26, 27</v>
      </c>
      <c r="M3561" s="8" t="s">
        <v>18401</v>
      </c>
    </row>
    <row r="3562" spans="1:13" x14ac:dyDescent="0.25">
      <c r="B3562" s="3">
        <v>54</v>
      </c>
      <c r="C3562" s="3">
        <v>27</v>
      </c>
      <c r="D3562" s="2" t="s">
        <v>26</v>
      </c>
      <c r="E3562" t="s">
        <v>16161</v>
      </c>
      <c r="I3562" t="str">
        <f t="shared" si="55"/>
        <v>Carex rariflora  ;;54;27</v>
      </c>
      <c r="M3562" s="8" t="s">
        <v>18402</v>
      </c>
    </row>
    <row r="3563" spans="1:13" x14ac:dyDescent="0.25">
      <c r="A3563" s="3">
        <v>26</v>
      </c>
      <c r="B3563" s="3">
        <v>52</v>
      </c>
      <c r="C3563" s="3">
        <v>26</v>
      </c>
      <c r="D3563" s="2" t="s">
        <v>26</v>
      </c>
      <c r="E3563" t="s">
        <v>16161</v>
      </c>
      <c r="I3563" t="str">
        <f t="shared" si="55"/>
        <v>Carex rariflora  ;26;52;26</v>
      </c>
      <c r="M3563" s="8" t="s">
        <v>18403</v>
      </c>
    </row>
    <row r="3564" spans="1:13" x14ac:dyDescent="0.25">
      <c r="B3564" s="3" t="s">
        <v>4099</v>
      </c>
      <c r="C3564" s="3">
        <v>26</v>
      </c>
      <c r="D3564" s="2" t="s">
        <v>26</v>
      </c>
      <c r="E3564" t="s">
        <v>16161</v>
      </c>
      <c r="I3564" t="str">
        <f t="shared" si="55"/>
        <v>Carex rariflora  ;;ca. 52;26</v>
      </c>
      <c r="M3564" s="8" t="s">
        <v>18404</v>
      </c>
    </row>
    <row r="3565" spans="1:13" x14ac:dyDescent="0.25">
      <c r="B3565" s="3">
        <v>52</v>
      </c>
      <c r="C3565" s="3">
        <v>26</v>
      </c>
      <c r="D3565" s="2" t="s">
        <v>26</v>
      </c>
      <c r="E3565" t="s">
        <v>16161</v>
      </c>
      <c r="I3565" t="str">
        <f t="shared" si="55"/>
        <v>Carex rariflora  ;;52;26</v>
      </c>
      <c r="M3565" s="8" t="s">
        <v>18405</v>
      </c>
    </row>
    <row r="3566" spans="1:13" x14ac:dyDescent="0.25">
      <c r="B3566" s="3">
        <v>52</v>
      </c>
      <c r="C3566" s="3">
        <v>26</v>
      </c>
      <c r="D3566" s="2" t="s">
        <v>26</v>
      </c>
      <c r="E3566" t="s">
        <v>16161</v>
      </c>
      <c r="I3566" t="str">
        <f t="shared" si="55"/>
        <v>Carex rariflora  ;;52;26</v>
      </c>
      <c r="M3566" s="8" t="s">
        <v>18405</v>
      </c>
    </row>
    <row r="3567" spans="1:13" x14ac:dyDescent="0.25">
      <c r="B3567" s="3">
        <v>52</v>
      </c>
      <c r="C3567" s="3">
        <v>26</v>
      </c>
      <c r="D3567" s="2" t="s">
        <v>26</v>
      </c>
      <c r="E3567" t="s">
        <v>16161</v>
      </c>
      <c r="I3567" t="str">
        <f t="shared" si="55"/>
        <v>Carex rariflora  ;;52;26</v>
      </c>
      <c r="M3567" s="8" t="s">
        <v>18405</v>
      </c>
    </row>
    <row r="3568" spans="1:13" x14ac:dyDescent="0.25">
      <c r="B3568" s="3">
        <v>52</v>
      </c>
      <c r="C3568" s="3">
        <v>26</v>
      </c>
      <c r="D3568" s="2" t="s">
        <v>26</v>
      </c>
      <c r="E3568" t="s">
        <v>16161</v>
      </c>
      <c r="I3568" t="str">
        <f t="shared" si="55"/>
        <v>Carex rariflora  ;;52;26</v>
      </c>
      <c r="M3568" s="8" t="s">
        <v>18405</v>
      </c>
    </row>
    <row r="3569" spans="1:13" x14ac:dyDescent="0.25">
      <c r="B3569" s="3" t="s">
        <v>10882</v>
      </c>
      <c r="C3569" s="3">
        <v>26</v>
      </c>
      <c r="D3569" s="2" t="s">
        <v>26</v>
      </c>
      <c r="E3569" t="s">
        <v>16161</v>
      </c>
      <c r="I3569" t="str">
        <f t="shared" si="55"/>
        <v>Carex rariflora  ;;c.52;26</v>
      </c>
      <c r="M3569" s="8" t="s">
        <v>18406</v>
      </c>
    </row>
    <row r="3570" spans="1:13" x14ac:dyDescent="0.25">
      <c r="B3570" s="3">
        <v>50</v>
      </c>
      <c r="C3570" s="3">
        <v>25</v>
      </c>
      <c r="D3570" s="2" t="s">
        <v>26</v>
      </c>
      <c r="E3570" t="s">
        <v>16161</v>
      </c>
      <c r="I3570" t="str">
        <f t="shared" si="55"/>
        <v>Carex rariflora  ;;50;25</v>
      </c>
      <c r="M3570" s="8" t="s">
        <v>18407</v>
      </c>
    </row>
    <row r="3571" spans="1:13" x14ac:dyDescent="0.25">
      <c r="B3571" s="3">
        <v>54</v>
      </c>
      <c r="C3571" s="3">
        <v>27</v>
      </c>
      <c r="D3571" s="2" t="s">
        <v>26</v>
      </c>
      <c r="E3571" t="s">
        <v>16161</v>
      </c>
      <c r="I3571" t="str">
        <f t="shared" si="55"/>
        <v>Carex rariflora  ;;54;27</v>
      </c>
      <c r="M3571" s="8" t="s">
        <v>18402</v>
      </c>
    </row>
    <row r="3572" spans="1:13" x14ac:dyDescent="0.25">
      <c r="B3572" s="3" t="s">
        <v>3160</v>
      </c>
      <c r="C3572" s="3" t="s">
        <v>3161</v>
      </c>
      <c r="D3572" s="2" t="s">
        <v>26</v>
      </c>
      <c r="E3572" t="s">
        <v>16161</v>
      </c>
      <c r="I3572" t="str">
        <f t="shared" si="55"/>
        <v>Carex rariflora  ;;50, 54;25, 27</v>
      </c>
      <c r="M3572" s="8" t="s">
        <v>18408</v>
      </c>
    </row>
    <row r="3573" spans="1:13" x14ac:dyDescent="0.25">
      <c r="B3573" s="3">
        <v>52</v>
      </c>
      <c r="C3573" s="3">
        <v>26</v>
      </c>
      <c r="D3573" s="2" t="s">
        <v>26</v>
      </c>
      <c r="E3573" t="s">
        <v>16161</v>
      </c>
      <c r="I3573" t="str">
        <f t="shared" si="55"/>
        <v>Carex rariflora  ;;52;26</v>
      </c>
      <c r="M3573" s="8" t="s">
        <v>18405</v>
      </c>
    </row>
    <row r="3574" spans="1:13" x14ac:dyDescent="0.25">
      <c r="B3574" s="3">
        <v>54</v>
      </c>
      <c r="C3574" s="3">
        <v>27</v>
      </c>
      <c r="D3574" s="2" t="s">
        <v>26</v>
      </c>
      <c r="E3574" t="s">
        <v>16161</v>
      </c>
      <c r="I3574" t="str">
        <f t="shared" si="55"/>
        <v>Carex rariflora  ;;54;27</v>
      </c>
      <c r="M3574" s="8" t="s">
        <v>18402</v>
      </c>
    </row>
    <row r="3575" spans="1:13" x14ac:dyDescent="0.25">
      <c r="A3575" s="3">
        <v>26</v>
      </c>
      <c r="B3575" s="3">
        <v>52</v>
      </c>
      <c r="C3575" s="3">
        <v>26</v>
      </c>
      <c r="D3575" s="2" t="s">
        <v>26</v>
      </c>
      <c r="E3575" t="s">
        <v>16161</v>
      </c>
      <c r="I3575" t="str">
        <f t="shared" si="55"/>
        <v>Carex rariflora  ;26;52;26</v>
      </c>
      <c r="M3575" s="8" t="s">
        <v>18403</v>
      </c>
    </row>
    <row r="3576" spans="1:13" x14ac:dyDescent="0.25">
      <c r="B3576" s="3" t="s">
        <v>1609</v>
      </c>
      <c r="C3576" s="3" t="s">
        <v>1610</v>
      </c>
      <c r="D3576" s="2" t="s">
        <v>26</v>
      </c>
      <c r="E3576" t="s">
        <v>16162</v>
      </c>
      <c r="I3576" t="str">
        <f t="shared" si="55"/>
        <v>Carex recta  ;;c.74 c.70, 84;37,35,42</v>
      </c>
      <c r="M3576" s="8" t="s">
        <v>18409</v>
      </c>
    </row>
    <row r="3577" spans="1:13" x14ac:dyDescent="0.25">
      <c r="A3577" s="3">
        <v>73</v>
      </c>
      <c r="C3577" s="3">
        <v>73</v>
      </c>
      <c r="D3577" s="2" t="s">
        <v>26</v>
      </c>
      <c r="E3577" t="s">
        <v>16162</v>
      </c>
      <c r="I3577" t="str">
        <f t="shared" si="55"/>
        <v>Carex recta  ;73;;73</v>
      </c>
      <c r="M3577" s="8" t="s">
        <v>18410</v>
      </c>
    </row>
    <row r="3578" spans="1:13" x14ac:dyDescent="0.25">
      <c r="A3578" s="3" t="s">
        <v>8865</v>
      </c>
      <c r="B3578" s="3" t="s">
        <v>8866</v>
      </c>
      <c r="C3578" s="3">
        <v>38</v>
      </c>
      <c r="D3578" s="2" t="s">
        <v>26</v>
      </c>
      <c r="E3578" t="s">
        <v>16162</v>
      </c>
      <c r="I3578" t="str">
        <f t="shared" si="55"/>
        <v>Carex recta  ;35, 37, irr.;73, 75, 76, c.73;38</v>
      </c>
      <c r="M3578" s="8" t="s">
        <v>18411</v>
      </c>
    </row>
    <row r="3579" spans="1:13" x14ac:dyDescent="0.25">
      <c r="B3579" s="3" t="s">
        <v>10511</v>
      </c>
      <c r="C3579" s="3">
        <v>37.4</v>
      </c>
      <c r="D3579" s="2" t="s">
        <v>26</v>
      </c>
      <c r="E3579" t="s">
        <v>16162</v>
      </c>
      <c r="I3579" t="str">
        <f t="shared" si="55"/>
        <v>Carex recta  ;;74, c.80;37,4</v>
      </c>
      <c r="M3579" s="8" t="s">
        <v>18412</v>
      </c>
    </row>
    <row r="3580" spans="1:13" x14ac:dyDescent="0.25">
      <c r="A3580" s="3">
        <v>-13</v>
      </c>
      <c r="B3580" s="3" t="s">
        <v>7941</v>
      </c>
      <c r="C3580" s="3">
        <v>13</v>
      </c>
      <c r="D3580" s="2" t="s">
        <v>26</v>
      </c>
      <c r="E3580" t="s">
        <v>16163</v>
      </c>
      <c r="I3580" t="str">
        <f t="shared" si="55"/>
        <v>Carex reinii  ;-13;25-26;13</v>
      </c>
      <c r="M3580" s="8" t="s">
        <v>18413</v>
      </c>
    </row>
    <row r="3581" spans="1:13" x14ac:dyDescent="0.25">
      <c r="B3581" s="3">
        <v>26</v>
      </c>
      <c r="C3581" s="3">
        <v>13</v>
      </c>
      <c r="D3581" s="2" t="s">
        <v>26</v>
      </c>
      <c r="E3581" t="s">
        <v>16163</v>
      </c>
      <c r="I3581" t="str">
        <f t="shared" si="55"/>
        <v>Carex reinii  ;;26;13</v>
      </c>
      <c r="M3581" s="8" t="s">
        <v>18414</v>
      </c>
    </row>
    <row r="3582" spans="1:13" x14ac:dyDescent="0.25">
      <c r="B3582" s="3">
        <v>26</v>
      </c>
      <c r="C3582" s="3">
        <v>13</v>
      </c>
      <c r="D3582" s="2" t="s">
        <v>26</v>
      </c>
      <c r="E3582" t="s">
        <v>16163</v>
      </c>
      <c r="I3582" t="str">
        <f t="shared" si="55"/>
        <v>Carex reinii  ;;26;13</v>
      </c>
      <c r="M3582" s="8" t="s">
        <v>18414</v>
      </c>
    </row>
    <row r="3583" spans="1:13" x14ac:dyDescent="0.25">
      <c r="A3583" s="3">
        <v>31</v>
      </c>
      <c r="C3583" s="3">
        <v>31</v>
      </c>
      <c r="D3583" s="2" t="s">
        <v>26</v>
      </c>
      <c r="E3583" t="s">
        <v>16164</v>
      </c>
      <c r="I3583" t="str">
        <f t="shared" si="55"/>
        <v>Carex remota  ;31;;31</v>
      </c>
      <c r="M3583" s="8" t="s">
        <v>18415</v>
      </c>
    </row>
    <row r="3584" spans="1:13" x14ac:dyDescent="0.25">
      <c r="B3584" s="3">
        <v>62</v>
      </c>
      <c r="C3584" s="3">
        <v>31</v>
      </c>
      <c r="D3584" s="2" t="s">
        <v>26</v>
      </c>
      <c r="E3584" t="s">
        <v>16164</v>
      </c>
      <c r="I3584" t="str">
        <f t="shared" si="55"/>
        <v>Carex remota  ;;62;31</v>
      </c>
      <c r="M3584" s="8" t="s">
        <v>18416</v>
      </c>
    </row>
    <row r="3585" spans="1:13" x14ac:dyDescent="0.25">
      <c r="A3585" s="3">
        <v>30</v>
      </c>
      <c r="C3585" s="3">
        <v>30</v>
      </c>
      <c r="D3585" s="2" t="s">
        <v>26</v>
      </c>
      <c r="E3585" t="s">
        <v>16164</v>
      </c>
      <c r="I3585" t="str">
        <f t="shared" si="55"/>
        <v>Carex remota  ;30;;30</v>
      </c>
      <c r="M3585" s="8" t="s">
        <v>18417</v>
      </c>
    </row>
    <row r="3586" spans="1:13" x14ac:dyDescent="0.25">
      <c r="B3586" s="3">
        <v>60</v>
      </c>
      <c r="C3586" s="3">
        <v>30</v>
      </c>
      <c r="D3586" s="2" t="s">
        <v>26</v>
      </c>
      <c r="E3586" t="s">
        <v>16164</v>
      </c>
      <c r="I3586" t="str">
        <f t="shared" ref="I3586:I3649" si="56">CONCATENATE(D3586,$P$1,E3586,$P$1,F3586,$P$1,G3586,$Q$1,A3586,$Q$1,B3586,$Q$1,C3586)</f>
        <v>Carex remota  ;;60;30</v>
      </c>
      <c r="M3586" s="8" t="s">
        <v>18418</v>
      </c>
    </row>
    <row r="3587" spans="1:13" x14ac:dyDescent="0.25">
      <c r="B3587" s="3">
        <v>62</v>
      </c>
      <c r="C3587" s="3">
        <v>31</v>
      </c>
      <c r="D3587" s="2" t="s">
        <v>26</v>
      </c>
      <c r="E3587" t="s">
        <v>16164</v>
      </c>
      <c r="I3587" t="str">
        <f t="shared" si="56"/>
        <v>Carex remota  ;;62;31</v>
      </c>
      <c r="M3587" s="8" t="s">
        <v>18416</v>
      </c>
    </row>
    <row r="3588" spans="1:13" x14ac:dyDescent="0.25">
      <c r="B3588" s="3" t="s">
        <v>1085</v>
      </c>
      <c r="C3588" s="3" t="s">
        <v>1086</v>
      </c>
      <c r="D3588" s="2" t="s">
        <v>26</v>
      </c>
      <c r="E3588" t="s">
        <v>16164</v>
      </c>
      <c r="I3588" t="str">
        <f t="shared" si="56"/>
        <v>Carex remota  ;;60, 62;30, 31</v>
      </c>
      <c r="M3588" s="8" t="s">
        <v>18419</v>
      </c>
    </row>
    <row r="3589" spans="1:13" x14ac:dyDescent="0.25">
      <c r="B3589" s="3">
        <v>62</v>
      </c>
      <c r="C3589" s="3">
        <v>31</v>
      </c>
      <c r="D3589" s="2" t="s">
        <v>26</v>
      </c>
      <c r="E3589" t="s">
        <v>16164</v>
      </c>
      <c r="I3589" t="str">
        <f t="shared" si="56"/>
        <v>Carex remota  ;;62;31</v>
      </c>
      <c r="M3589" s="8" t="s">
        <v>18416</v>
      </c>
    </row>
    <row r="3590" spans="1:13" x14ac:dyDescent="0.25">
      <c r="B3590" s="3">
        <v>62</v>
      </c>
      <c r="C3590" s="3">
        <v>31</v>
      </c>
      <c r="D3590" s="2" t="s">
        <v>26</v>
      </c>
      <c r="E3590" t="s">
        <v>16164</v>
      </c>
      <c r="I3590" t="str">
        <f t="shared" si="56"/>
        <v>Carex remota  ;;62;31</v>
      </c>
      <c r="M3590" s="8" t="s">
        <v>18416</v>
      </c>
    </row>
    <row r="3591" spans="1:13" x14ac:dyDescent="0.25">
      <c r="B3591" s="3">
        <v>62</v>
      </c>
      <c r="C3591" s="3">
        <v>31</v>
      </c>
      <c r="D3591" s="2" t="s">
        <v>26</v>
      </c>
      <c r="E3591" t="s">
        <v>16164</v>
      </c>
      <c r="I3591" t="str">
        <f t="shared" si="56"/>
        <v>Carex remota  ;;62;31</v>
      </c>
      <c r="M3591" s="8" t="s">
        <v>18416</v>
      </c>
    </row>
    <row r="3592" spans="1:13" x14ac:dyDescent="0.25">
      <c r="B3592" s="3">
        <v>62</v>
      </c>
      <c r="C3592" s="3">
        <v>31</v>
      </c>
      <c r="D3592" s="2" t="s">
        <v>26</v>
      </c>
      <c r="E3592" t="s">
        <v>16164</v>
      </c>
      <c r="I3592" t="str">
        <f t="shared" si="56"/>
        <v>Carex remota  ;;62;31</v>
      </c>
      <c r="M3592" s="8" t="s">
        <v>18416</v>
      </c>
    </row>
    <row r="3593" spans="1:13" x14ac:dyDescent="0.25">
      <c r="A3593" s="3">
        <v>31</v>
      </c>
      <c r="C3593" s="3">
        <v>31</v>
      </c>
      <c r="D3593" s="2" t="s">
        <v>26</v>
      </c>
      <c r="E3593" t="s">
        <v>16164</v>
      </c>
      <c r="I3593" t="str">
        <f t="shared" si="56"/>
        <v>Carex remota  ;31;;31</v>
      </c>
      <c r="M3593" s="8" t="s">
        <v>18415</v>
      </c>
    </row>
    <row r="3594" spans="1:13" x14ac:dyDescent="0.25">
      <c r="A3594" s="3">
        <v>31</v>
      </c>
      <c r="C3594" s="3">
        <v>31</v>
      </c>
      <c r="D3594" s="2" t="s">
        <v>26</v>
      </c>
      <c r="E3594" t="s">
        <v>16164</v>
      </c>
      <c r="I3594" t="str">
        <f t="shared" si="56"/>
        <v>Carex remota  ;31;;31</v>
      </c>
      <c r="M3594" s="8" t="s">
        <v>18415</v>
      </c>
    </row>
    <row r="3595" spans="1:13" x14ac:dyDescent="0.25">
      <c r="A3595" s="3">
        <v>31</v>
      </c>
      <c r="C3595" s="3">
        <v>31</v>
      </c>
      <c r="D3595" s="2" t="s">
        <v>26</v>
      </c>
      <c r="E3595" t="s">
        <v>16164</v>
      </c>
      <c r="I3595" t="str">
        <f t="shared" si="56"/>
        <v>Carex remota  ;31;;31</v>
      </c>
      <c r="M3595" s="8" t="s">
        <v>18415</v>
      </c>
    </row>
    <row r="3596" spans="1:13" x14ac:dyDescent="0.25">
      <c r="B3596" s="3">
        <v>62</v>
      </c>
      <c r="C3596" s="3">
        <v>31</v>
      </c>
      <c r="D3596" s="2" t="s">
        <v>26</v>
      </c>
      <c r="E3596" t="s">
        <v>16164</v>
      </c>
      <c r="I3596" t="str">
        <f t="shared" si="56"/>
        <v>Carex remota  ;;62;31</v>
      </c>
      <c r="M3596" s="8" t="s">
        <v>18416</v>
      </c>
    </row>
    <row r="3597" spans="1:13" x14ac:dyDescent="0.25">
      <c r="B3597" s="3">
        <v>62</v>
      </c>
      <c r="C3597" s="3">
        <v>31</v>
      </c>
      <c r="D3597" s="2" t="s">
        <v>26</v>
      </c>
      <c r="E3597" t="s">
        <v>16164</v>
      </c>
      <c r="I3597" t="str">
        <f t="shared" si="56"/>
        <v>Carex remota  ;;62;31</v>
      </c>
      <c r="M3597" s="8" t="s">
        <v>18416</v>
      </c>
    </row>
    <row r="3598" spans="1:13" x14ac:dyDescent="0.25">
      <c r="B3598" s="3">
        <v>62</v>
      </c>
      <c r="C3598" s="3">
        <v>31</v>
      </c>
      <c r="D3598" s="2" t="s">
        <v>26</v>
      </c>
      <c r="E3598" t="s">
        <v>16164</v>
      </c>
      <c r="I3598" t="str">
        <f t="shared" si="56"/>
        <v>Carex remota  ;;62;31</v>
      </c>
      <c r="M3598" s="8" t="s">
        <v>18416</v>
      </c>
    </row>
    <row r="3599" spans="1:13" x14ac:dyDescent="0.25">
      <c r="B3599" s="3">
        <v>62</v>
      </c>
      <c r="C3599" s="3">
        <v>31</v>
      </c>
      <c r="D3599" s="2" t="s">
        <v>26</v>
      </c>
      <c r="E3599" t="s">
        <v>16164</v>
      </c>
      <c r="I3599" t="str">
        <f t="shared" si="56"/>
        <v>Carex remota  ;;62;31</v>
      </c>
      <c r="M3599" s="8" t="s">
        <v>18416</v>
      </c>
    </row>
    <row r="3600" spans="1:13" x14ac:dyDescent="0.25">
      <c r="B3600" s="3">
        <v>62</v>
      </c>
      <c r="C3600" s="3">
        <v>31</v>
      </c>
      <c r="D3600" s="2" t="s">
        <v>26</v>
      </c>
      <c r="E3600" t="s">
        <v>16164</v>
      </c>
      <c r="I3600" t="str">
        <f t="shared" si="56"/>
        <v>Carex remota  ;;62;31</v>
      </c>
      <c r="M3600" s="8" t="s">
        <v>18416</v>
      </c>
    </row>
    <row r="3601" spans="1:13" x14ac:dyDescent="0.25">
      <c r="B3601" s="3">
        <v>62</v>
      </c>
      <c r="C3601" s="3">
        <v>31</v>
      </c>
      <c r="D3601" s="2" t="s">
        <v>26</v>
      </c>
      <c r="E3601" t="s">
        <v>16164</v>
      </c>
      <c r="I3601" t="str">
        <f t="shared" si="56"/>
        <v>Carex remota  ;;62;31</v>
      </c>
      <c r="M3601" s="8" t="s">
        <v>18416</v>
      </c>
    </row>
    <row r="3602" spans="1:13" x14ac:dyDescent="0.25">
      <c r="A3602" s="3">
        <v>30</v>
      </c>
      <c r="C3602" s="3">
        <v>30</v>
      </c>
      <c r="D3602" s="2" t="s">
        <v>26</v>
      </c>
      <c r="E3602" t="s">
        <v>16164</v>
      </c>
      <c r="I3602" t="str">
        <f t="shared" si="56"/>
        <v>Carex remota  ;30;;30</v>
      </c>
      <c r="M3602" s="8" t="s">
        <v>18417</v>
      </c>
    </row>
    <row r="3603" spans="1:13" x14ac:dyDescent="0.25">
      <c r="B3603" s="3">
        <v>62</v>
      </c>
      <c r="C3603" s="3">
        <v>31</v>
      </c>
      <c r="D3603" s="2" t="s">
        <v>26</v>
      </c>
      <c r="E3603" t="s">
        <v>16164</v>
      </c>
      <c r="I3603" t="str">
        <f t="shared" si="56"/>
        <v>Carex remota  ;;62;31</v>
      </c>
      <c r="M3603" s="8" t="s">
        <v>18416</v>
      </c>
    </row>
    <row r="3604" spans="1:13" x14ac:dyDescent="0.25">
      <c r="B3604" s="3">
        <v>62</v>
      </c>
      <c r="C3604" s="3">
        <v>31</v>
      </c>
      <c r="D3604" s="2" t="s">
        <v>26</v>
      </c>
      <c r="E3604" t="s">
        <v>16164</v>
      </c>
      <c r="I3604" t="str">
        <f t="shared" si="56"/>
        <v>Carex remota  ;;62;31</v>
      </c>
      <c r="M3604" s="8" t="s">
        <v>18416</v>
      </c>
    </row>
    <row r="3605" spans="1:13" x14ac:dyDescent="0.25">
      <c r="B3605" s="3">
        <v>62</v>
      </c>
      <c r="C3605" s="3">
        <v>31</v>
      </c>
      <c r="D3605" s="2" t="s">
        <v>26</v>
      </c>
      <c r="E3605" t="s">
        <v>16164</v>
      </c>
      <c r="I3605" t="str">
        <f t="shared" si="56"/>
        <v>Carex remota  ;;62;31</v>
      </c>
      <c r="M3605" s="8" t="s">
        <v>18416</v>
      </c>
    </row>
    <row r="3606" spans="1:13" x14ac:dyDescent="0.25">
      <c r="B3606" s="3">
        <v>62</v>
      </c>
      <c r="C3606" s="3">
        <v>31</v>
      </c>
      <c r="D3606" s="2" t="s">
        <v>26</v>
      </c>
      <c r="E3606" t="s">
        <v>16164</v>
      </c>
      <c r="I3606" t="str">
        <f t="shared" si="56"/>
        <v>Carex remota  ;;62;31</v>
      </c>
      <c r="M3606" s="8" t="s">
        <v>18416</v>
      </c>
    </row>
    <row r="3607" spans="1:13" x14ac:dyDescent="0.25">
      <c r="A3607" s="3" t="s">
        <v>7209</v>
      </c>
      <c r="C3607" s="3">
        <v>30</v>
      </c>
      <c r="D3607" s="2" t="s">
        <v>26</v>
      </c>
      <c r="E3607" t="s">
        <v>16164</v>
      </c>
      <c r="I3607" t="str">
        <f t="shared" si="56"/>
        <v>Carex remota  ;30II;;30</v>
      </c>
      <c r="M3607" s="8" t="s">
        <v>18420</v>
      </c>
    </row>
    <row r="3608" spans="1:13" x14ac:dyDescent="0.25">
      <c r="B3608" s="3">
        <v>46</v>
      </c>
      <c r="C3608" s="3">
        <v>23</v>
      </c>
      <c r="D3608" s="2" t="s">
        <v>26</v>
      </c>
      <c r="E3608" t="s">
        <v>16164</v>
      </c>
      <c r="I3608" t="str">
        <f t="shared" si="56"/>
        <v>Carex remota  ;;46;23</v>
      </c>
      <c r="M3608" s="8" t="s">
        <v>18421</v>
      </c>
    </row>
    <row r="3609" spans="1:13" x14ac:dyDescent="0.25">
      <c r="B3609" s="3">
        <v>62</v>
      </c>
      <c r="C3609" s="3">
        <v>31</v>
      </c>
      <c r="D3609" s="2" t="s">
        <v>26</v>
      </c>
      <c r="E3609" t="s">
        <v>16164</v>
      </c>
      <c r="I3609" t="str">
        <f t="shared" si="56"/>
        <v>Carex remota  ;;62;31</v>
      </c>
      <c r="M3609" s="8" t="s">
        <v>18416</v>
      </c>
    </row>
    <row r="3610" spans="1:13" x14ac:dyDescent="0.25">
      <c r="B3610" s="3">
        <v>62</v>
      </c>
      <c r="C3610" s="3">
        <v>31</v>
      </c>
      <c r="D3610" s="2" t="s">
        <v>26</v>
      </c>
      <c r="E3610" t="s">
        <v>16164</v>
      </c>
      <c r="I3610" t="str">
        <f t="shared" si="56"/>
        <v>Carex remota  ;;62;31</v>
      </c>
      <c r="M3610" s="8" t="s">
        <v>18416</v>
      </c>
    </row>
    <row r="3611" spans="1:13" x14ac:dyDescent="0.25">
      <c r="B3611" s="3">
        <v>62</v>
      </c>
      <c r="C3611" s="3">
        <v>31</v>
      </c>
      <c r="D3611" s="2" t="s">
        <v>26</v>
      </c>
      <c r="E3611" t="s">
        <v>16164</v>
      </c>
      <c r="I3611" t="str">
        <f t="shared" si="56"/>
        <v>Carex remota  ;;62;31</v>
      </c>
      <c r="M3611" s="8" t="s">
        <v>18416</v>
      </c>
    </row>
    <row r="3612" spans="1:13" x14ac:dyDescent="0.25">
      <c r="B3612" s="3">
        <v>62</v>
      </c>
      <c r="C3612" s="3">
        <v>31</v>
      </c>
      <c r="D3612" s="2" t="s">
        <v>26</v>
      </c>
      <c r="E3612" t="s">
        <v>16164</v>
      </c>
      <c r="I3612" t="str">
        <f t="shared" si="56"/>
        <v>Carex remota  ;;62;31</v>
      </c>
      <c r="M3612" s="8" t="s">
        <v>18416</v>
      </c>
    </row>
    <row r="3613" spans="1:13" x14ac:dyDescent="0.25">
      <c r="A3613" s="3">
        <v>31</v>
      </c>
      <c r="C3613" s="3">
        <v>31</v>
      </c>
      <c r="D3613" s="2" t="s">
        <v>26</v>
      </c>
      <c r="E3613" t="s">
        <v>16164</v>
      </c>
      <c r="I3613" t="str">
        <f t="shared" si="56"/>
        <v>Carex remota  ;31;;31</v>
      </c>
      <c r="M3613" s="8" t="s">
        <v>18415</v>
      </c>
    </row>
    <row r="3614" spans="1:13" x14ac:dyDescent="0.25">
      <c r="B3614" s="3">
        <v>62</v>
      </c>
      <c r="C3614" s="3">
        <v>31</v>
      </c>
      <c r="D3614" s="2" t="s">
        <v>26</v>
      </c>
      <c r="E3614" t="s">
        <v>16164</v>
      </c>
      <c r="I3614" t="str">
        <f t="shared" si="56"/>
        <v>Carex remota  ;;62;31</v>
      </c>
      <c r="M3614" s="8" t="s">
        <v>18416</v>
      </c>
    </row>
    <row r="3615" spans="1:13" x14ac:dyDescent="0.25">
      <c r="B3615" s="3">
        <v>62</v>
      </c>
      <c r="C3615" s="3">
        <v>31</v>
      </c>
      <c r="D3615" s="2" t="s">
        <v>26</v>
      </c>
      <c r="E3615" t="s">
        <v>16164</v>
      </c>
      <c r="I3615" t="str">
        <f t="shared" si="56"/>
        <v>Carex remota  ;;62;31</v>
      </c>
      <c r="M3615" s="8" t="s">
        <v>18416</v>
      </c>
    </row>
    <row r="3616" spans="1:13" x14ac:dyDescent="0.25">
      <c r="B3616" s="3">
        <v>62</v>
      </c>
      <c r="C3616" s="3">
        <v>31</v>
      </c>
      <c r="D3616" s="2" t="s">
        <v>26</v>
      </c>
      <c r="E3616" t="s">
        <v>16164</v>
      </c>
      <c r="I3616" t="str">
        <f t="shared" si="56"/>
        <v>Carex remota  ;;62;31</v>
      </c>
      <c r="M3616" s="8" t="s">
        <v>18416</v>
      </c>
    </row>
    <row r="3617" spans="1:13" x14ac:dyDescent="0.25">
      <c r="B3617" s="3">
        <v>62</v>
      </c>
      <c r="C3617" s="3">
        <v>31</v>
      </c>
      <c r="D3617" s="2" t="s">
        <v>26</v>
      </c>
      <c r="E3617" t="s">
        <v>16164</v>
      </c>
      <c r="I3617" t="str">
        <f t="shared" si="56"/>
        <v>Carex remota  ;;62;31</v>
      </c>
      <c r="M3617" s="8" t="s">
        <v>18416</v>
      </c>
    </row>
    <row r="3618" spans="1:13" x14ac:dyDescent="0.25">
      <c r="A3618" s="3">
        <v>31</v>
      </c>
      <c r="C3618" s="3">
        <v>31</v>
      </c>
      <c r="D3618" s="2" t="s">
        <v>26</v>
      </c>
      <c r="E3618" t="s">
        <v>16164</v>
      </c>
      <c r="I3618" t="str">
        <f t="shared" si="56"/>
        <v>Carex remota  ;31;;31</v>
      </c>
      <c r="M3618" s="8" t="s">
        <v>18415</v>
      </c>
    </row>
    <row r="3619" spans="1:13" x14ac:dyDescent="0.25">
      <c r="B3619" s="3">
        <v>62</v>
      </c>
      <c r="C3619" s="3">
        <v>31</v>
      </c>
      <c r="D3619" s="2" t="s">
        <v>26</v>
      </c>
      <c r="E3619" t="s">
        <v>16164</v>
      </c>
      <c r="I3619" t="str">
        <f t="shared" si="56"/>
        <v>Carex remota  ;;62;31</v>
      </c>
      <c r="M3619" s="8" t="s">
        <v>18416</v>
      </c>
    </row>
    <row r="3620" spans="1:13" x14ac:dyDescent="0.25">
      <c r="B3620" s="3">
        <v>62</v>
      </c>
      <c r="C3620" s="3">
        <v>31</v>
      </c>
      <c r="D3620" s="2" t="s">
        <v>26</v>
      </c>
      <c r="E3620" t="s">
        <v>16164</v>
      </c>
      <c r="I3620" t="str">
        <f t="shared" si="56"/>
        <v>Carex remota  ;;62;31</v>
      </c>
      <c r="M3620" s="8" t="s">
        <v>18416</v>
      </c>
    </row>
    <row r="3621" spans="1:13" x14ac:dyDescent="0.25">
      <c r="A3621" s="3">
        <v>31</v>
      </c>
      <c r="C3621" s="3">
        <v>31</v>
      </c>
      <c r="D3621" s="2" t="s">
        <v>26</v>
      </c>
      <c r="E3621" t="s">
        <v>16164</v>
      </c>
      <c r="I3621" t="str">
        <f t="shared" si="56"/>
        <v>Carex remota  ;31;;31</v>
      </c>
      <c r="M3621" s="8" t="s">
        <v>18415</v>
      </c>
    </row>
    <row r="3622" spans="1:13" x14ac:dyDescent="0.25">
      <c r="A3622" s="3" t="s">
        <v>7209</v>
      </c>
      <c r="C3622" s="3">
        <v>30</v>
      </c>
      <c r="D3622" s="2" t="s">
        <v>26</v>
      </c>
      <c r="E3622" t="s">
        <v>16164</v>
      </c>
      <c r="I3622" t="str">
        <f t="shared" si="56"/>
        <v>Carex remota  ;30II;;30</v>
      </c>
      <c r="M3622" s="8" t="s">
        <v>18420</v>
      </c>
    </row>
    <row r="3623" spans="1:13" x14ac:dyDescent="0.25">
      <c r="A3623" s="3">
        <v>30</v>
      </c>
      <c r="C3623" s="3">
        <v>30</v>
      </c>
      <c r="D3623" s="2" t="s">
        <v>26</v>
      </c>
      <c r="E3623" t="s">
        <v>16164</v>
      </c>
      <c r="I3623" t="str">
        <f t="shared" si="56"/>
        <v>Carex remota  ;30;;30</v>
      </c>
      <c r="M3623" s="8" t="s">
        <v>18417</v>
      </c>
    </row>
    <row r="3624" spans="1:13" x14ac:dyDescent="0.25">
      <c r="B3624" s="3">
        <v>46</v>
      </c>
      <c r="C3624" s="3">
        <v>23</v>
      </c>
      <c r="D3624" s="2" t="s">
        <v>26</v>
      </c>
      <c r="E3624" t="s">
        <v>16164</v>
      </c>
      <c r="I3624" t="str">
        <f t="shared" si="56"/>
        <v>Carex remota  ;;46;23</v>
      </c>
      <c r="M3624" s="8" t="s">
        <v>18421</v>
      </c>
    </row>
    <row r="3625" spans="1:13" x14ac:dyDescent="0.25">
      <c r="B3625" s="3">
        <v>60</v>
      </c>
      <c r="C3625" s="3">
        <v>30</v>
      </c>
      <c r="D3625" s="2" t="s">
        <v>26</v>
      </c>
      <c r="E3625" t="s">
        <v>16164</v>
      </c>
      <c r="I3625" t="str">
        <f t="shared" si="56"/>
        <v>Carex remota  ;;60;30</v>
      </c>
      <c r="M3625" s="8" t="s">
        <v>18418</v>
      </c>
    </row>
    <row r="3626" spans="1:13" x14ac:dyDescent="0.25">
      <c r="B3626" s="3">
        <v>62</v>
      </c>
      <c r="C3626" s="3">
        <v>31</v>
      </c>
      <c r="D3626" s="2" t="s">
        <v>26</v>
      </c>
      <c r="E3626" t="s">
        <v>16164</v>
      </c>
      <c r="I3626" t="str">
        <f t="shared" si="56"/>
        <v>Carex remota  ;;62;31</v>
      </c>
      <c r="M3626" s="8" t="s">
        <v>18416</v>
      </c>
    </row>
    <row r="3627" spans="1:13" x14ac:dyDescent="0.25">
      <c r="B3627" s="3">
        <v>62</v>
      </c>
      <c r="C3627" s="3">
        <v>31</v>
      </c>
      <c r="D3627" s="2" t="s">
        <v>26</v>
      </c>
      <c r="E3627" t="s">
        <v>16164</v>
      </c>
      <c r="I3627" t="str">
        <f t="shared" si="56"/>
        <v>Carex remota  ;;62;31</v>
      </c>
      <c r="M3627" s="8" t="s">
        <v>18416</v>
      </c>
    </row>
    <row r="3628" spans="1:13" x14ac:dyDescent="0.25">
      <c r="B3628" s="3">
        <v>62</v>
      </c>
      <c r="C3628" s="3">
        <v>31</v>
      </c>
      <c r="D3628" s="2" t="s">
        <v>26</v>
      </c>
      <c r="E3628" t="s">
        <v>16164</v>
      </c>
      <c r="I3628" t="str">
        <f t="shared" si="56"/>
        <v>Carex remota  ;;62;31</v>
      </c>
      <c r="M3628" s="8" t="s">
        <v>18416</v>
      </c>
    </row>
    <row r="3629" spans="1:13" x14ac:dyDescent="0.25">
      <c r="B3629" s="3">
        <v>62</v>
      </c>
      <c r="C3629" s="3">
        <v>31</v>
      </c>
      <c r="D3629" s="2" t="s">
        <v>26</v>
      </c>
      <c r="E3629" t="s">
        <v>16164</v>
      </c>
      <c r="I3629" t="str">
        <f t="shared" si="56"/>
        <v>Carex remota  ;;62;31</v>
      </c>
      <c r="M3629" s="8" t="s">
        <v>18416</v>
      </c>
    </row>
    <row r="3630" spans="1:13" x14ac:dyDescent="0.25">
      <c r="B3630" s="3">
        <v>62</v>
      </c>
      <c r="C3630" s="3">
        <v>31</v>
      </c>
      <c r="D3630" s="2" t="s">
        <v>26</v>
      </c>
      <c r="E3630" t="s">
        <v>16164</v>
      </c>
      <c r="I3630" t="str">
        <f t="shared" si="56"/>
        <v>Carex remota  ;;62;31</v>
      </c>
      <c r="M3630" s="8" t="s">
        <v>18416</v>
      </c>
    </row>
    <row r="3631" spans="1:13" x14ac:dyDescent="0.25">
      <c r="B3631" s="3">
        <v>62</v>
      </c>
      <c r="C3631" s="3">
        <v>31</v>
      </c>
      <c r="D3631" s="2" t="s">
        <v>26</v>
      </c>
      <c r="E3631" t="s">
        <v>16164</v>
      </c>
      <c r="I3631" t="str">
        <f t="shared" si="56"/>
        <v>Carex remota  ;;62;31</v>
      </c>
      <c r="M3631" s="8" t="s">
        <v>18416</v>
      </c>
    </row>
    <row r="3632" spans="1:13" x14ac:dyDescent="0.25">
      <c r="B3632" s="3">
        <v>64</v>
      </c>
      <c r="C3632" s="3">
        <v>32</v>
      </c>
      <c r="D3632" s="2" t="s">
        <v>26</v>
      </c>
      <c r="E3632" t="s">
        <v>16164</v>
      </c>
      <c r="F3632" s="6" t="s">
        <v>16682</v>
      </c>
      <c r="G3632" t="s">
        <v>16165</v>
      </c>
      <c r="I3632" t="str">
        <f t="shared" si="56"/>
        <v>Carex remota var remotispicula;;64;32</v>
      </c>
      <c r="M3632" s="8" t="s">
        <v>16786</v>
      </c>
    </row>
    <row r="3633" spans="1:13" x14ac:dyDescent="0.25">
      <c r="A3633" s="3">
        <v>40</v>
      </c>
      <c r="C3633" s="3">
        <v>40</v>
      </c>
      <c r="D3633" s="2" t="s">
        <v>26</v>
      </c>
      <c r="E3633" t="s">
        <v>16166</v>
      </c>
      <c r="I3633" t="str">
        <f t="shared" si="56"/>
        <v>Carex reniformis  ;40;;40</v>
      </c>
      <c r="M3633" s="8" t="s">
        <v>18422</v>
      </c>
    </row>
    <row r="3634" spans="1:13" x14ac:dyDescent="0.25">
      <c r="A3634" s="3">
        <v>40</v>
      </c>
      <c r="C3634" s="3">
        <v>40</v>
      </c>
      <c r="D3634" s="2" t="s">
        <v>26</v>
      </c>
      <c r="E3634" t="s">
        <v>16166</v>
      </c>
      <c r="I3634" t="str">
        <f t="shared" si="56"/>
        <v>Carex reniformis  ;40;;40</v>
      </c>
      <c r="M3634" s="8" t="s">
        <v>18422</v>
      </c>
    </row>
    <row r="3635" spans="1:13" x14ac:dyDescent="0.25">
      <c r="B3635" s="3">
        <v>70</v>
      </c>
      <c r="C3635" s="3">
        <v>35</v>
      </c>
      <c r="D3635" s="2" t="s">
        <v>26</v>
      </c>
      <c r="E3635" t="s">
        <v>16167</v>
      </c>
      <c r="I3635" t="str">
        <f t="shared" si="56"/>
        <v>Carex repens  ;;70;35</v>
      </c>
      <c r="M3635" s="8" t="s">
        <v>18423</v>
      </c>
    </row>
    <row r="3636" spans="1:13" x14ac:dyDescent="0.25">
      <c r="A3636" s="3" t="s">
        <v>14176</v>
      </c>
      <c r="C3636" s="3">
        <v>35</v>
      </c>
      <c r="D3636" s="2" t="s">
        <v>26</v>
      </c>
      <c r="E3636" t="s">
        <v>16167</v>
      </c>
      <c r="I3636" t="str">
        <f t="shared" si="56"/>
        <v>Carex repens  ;n = 35;;35</v>
      </c>
      <c r="M3636" s="8" t="s">
        <v>18424</v>
      </c>
    </row>
    <row r="3637" spans="1:13" x14ac:dyDescent="0.25">
      <c r="B3637" s="3">
        <v>44</v>
      </c>
      <c r="C3637" s="3">
        <v>22</v>
      </c>
      <c r="D3637" s="2" t="s">
        <v>26</v>
      </c>
      <c r="E3637" t="s">
        <v>16168</v>
      </c>
      <c r="I3637" t="str">
        <f t="shared" si="56"/>
        <v>Carex reptabunda  ;;44;22</v>
      </c>
      <c r="M3637" s="8" t="s">
        <v>18425</v>
      </c>
    </row>
    <row r="3638" spans="1:13" x14ac:dyDescent="0.25">
      <c r="B3638" s="3">
        <v>58</v>
      </c>
      <c r="C3638" s="3">
        <v>29</v>
      </c>
      <c r="D3638" s="2" t="s">
        <v>26</v>
      </c>
      <c r="E3638" t="s">
        <v>16169</v>
      </c>
      <c r="I3638" t="str">
        <f t="shared" si="56"/>
        <v>Carex resectans  ;;58;29</v>
      </c>
      <c r="M3638" s="8" t="s">
        <v>18426</v>
      </c>
    </row>
    <row r="3639" spans="1:13" x14ac:dyDescent="0.25">
      <c r="B3639" s="3">
        <v>59</v>
      </c>
      <c r="D3639" s="2" t="s">
        <v>26</v>
      </c>
      <c r="E3639" t="s">
        <v>16169</v>
      </c>
      <c r="I3639" t="str">
        <f t="shared" si="56"/>
        <v>Carex resectans  ;;59;</v>
      </c>
      <c r="M3639" s="8" t="s">
        <v>18427</v>
      </c>
    </row>
    <row r="3640" spans="1:13" x14ac:dyDescent="0.25">
      <c r="B3640" s="3">
        <v>60</v>
      </c>
      <c r="C3640" s="3">
        <v>30</v>
      </c>
      <c r="D3640" s="2" t="s">
        <v>26</v>
      </c>
      <c r="E3640" t="s">
        <v>16169</v>
      </c>
      <c r="I3640" t="str">
        <f t="shared" si="56"/>
        <v>Carex resectans  ;;60;30</v>
      </c>
      <c r="M3640" s="8" t="s">
        <v>18428</v>
      </c>
    </row>
    <row r="3641" spans="1:13" x14ac:dyDescent="0.25">
      <c r="B3641" s="3" t="s">
        <v>8027</v>
      </c>
      <c r="C3641" s="3" t="s">
        <v>1498</v>
      </c>
      <c r="D3641" s="2" t="s">
        <v>26</v>
      </c>
      <c r="E3641" t="s">
        <v>16169</v>
      </c>
      <c r="I3641" t="str">
        <f t="shared" si="56"/>
        <v>Carex resectans  ;;58-60;29, 30</v>
      </c>
      <c r="M3641" s="8" t="s">
        <v>18429</v>
      </c>
    </row>
    <row r="3642" spans="1:13" x14ac:dyDescent="0.25">
      <c r="B3642" s="3">
        <v>70</v>
      </c>
      <c r="C3642" s="3">
        <v>35</v>
      </c>
      <c r="D3642" s="2" t="s">
        <v>26</v>
      </c>
      <c r="E3642" t="s">
        <v>16170</v>
      </c>
      <c r="I3642" t="str">
        <f t="shared" si="56"/>
        <v>Carex retrorsa  ;;70;35</v>
      </c>
      <c r="M3642" s="8" t="s">
        <v>18430</v>
      </c>
    </row>
    <row r="3643" spans="1:13" x14ac:dyDescent="0.25">
      <c r="B3643" s="3" t="s">
        <v>1102</v>
      </c>
      <c r="C3643" s="3">
        <v>37</v>
      </c>
      <c r="D3643" s="2" t="s">
        <v>26</v>
      </c>
      <c r="E3643" t="s">
        <v>16171</v>
      </c>
      <c r="I3643" t="str">
        <f t="shared" si="56"/>
        <v>Carex reuteriana  ;;73, 74;37</v>
      </c>
      <c r="M3643" s="8" t="s">
        <v>18431</v>
      </c>
    </row>
    <row r="3644" spans="1:13" x14ac:dyDescent="0.25">
      <c r="B3644" s="3">
        <v>74</v>
      </c>
      <c r="C3644" s="3">
        <v>37</v>
      </c>
      <c r="D3644" s="2" t="s">
        <v>26</v>
      </c>
      <c r="E3644" t="s">
        <v>16171</v>
      </c>
      <c r="I3644" t="str">
        <f t="shared" si="56"/>
        <v>Carex reuteriana  ;;74;37</v>
      </c>
      <c r="M3644" s="8" t="s">
        <v>18432</v>
      </c>
    </row>
    <row r="3645" spans="1:13" x14ac:dyDescent="0.25">
      <c r="B3645" s="3" t="s">
        <v>1105</v>
      </c>
      <c r="C3645" s="3">
        <v>38</v>
      </c>
      <c r="D3645" s="2" t="s">
        <v>26</v>
      </c>
      <c r="E3645" t="s">
        <v>16171</v>
      </c>
      <c r="I3645" t="str">
        <f t="shared" si="56"/>
        <v>Carex reuteriana  ;;75, 76;38</v>
      </c>
      <c r="M3645" s="8" t="s">
        <v>18433</v>
      </c>
    </row>
    <row r="3646" spans="1:13" x14ac:dyDescent="0.25">
      <c r="B3646" s="3">
        <v>75</v>
      </c>
      <c r="D3646" s="2" t="s">
        <v>26</v>
      </c>
      <c r="E3646" t="s">
        <v>16171</v>
      </c>
      <c r="I3646" t="str">
        <f t="shared" si="56"/>
        <v>Carex reuteriana  ;;75;</v>
      </c>
      <c r="M3646" s="8" t="s">
        <v>18434</v>
      </c>
    </row>
    <row r="3647" spans="1:13" x14ac:dyDescent="0.25">
      <c r="B3647" s="3">
        <v>75</v>
      </c>
      <c r="D3647" s="2" t="s">
        <v>26</v>
      </c>
      <c r="E3647" t="s">
        <v>16171</v>
      </c>
      <c r="I3647" t="str">
        <f t="shared" si="56"/>
        <v>Carex reuteriana  ;;75;</v>
      </c>
      <c r="M3647" s="8" t="s">
        <v>18434</v>
      </c>
    </row>
    <row r="3648" spans="1:13" x14ac:dyDescent="0.25">
      <c r="B3648" s="3">
        <v>74</v>
      </c>
      <c r="C3648" s="3">
        <v>37</v>
      </c>
      <c r="D3648" s="2" t="s">
        <v>26</v>
      </c>
      <c r="E3648" t="s">
        <v>16171</v>
      </c>
      <c r="I3648" t="str">
        <f t="shared" si="56"/>
        <v>Carex reuteriana  ;;74;37</v>
      </c>
      <c r="M3648" s="8" t="s">
        <v>18432</v>
      </c>
    </row>
    <row r="3649" spans="1:13" x14ac:dyDescent="0.25">
      <c r="B3649" s="3">
        <v>76</v>
      </c>
      <c r="C3649" s="3">
        <v>38</v>
      </c>
      <c r="D3649" s="2" t="s">
        <v>26</v>
      </c>
      <c r="E3649" t="s">
        <v>16171</v>
      </c>
      <c r="I3649" t="str">
        <f t="shared" si="56"/>
        <v>Carex reuteriana  ;;76;38</v>
      </c>
      <c r="M3649" s="8" t="s">
        <v>18435</v>
      </c>
    </row>
    <row r="3650" spans="1:13" x14ac:dyDescent="0.25">
      <c r="A3650" s="3">
        <v>37</v>
      </c>
      <c r="B3650" s="3" t="s">
        <v>9767</v>
      </c>
      <c r="C3650" s="3">
        <v>37</v>
      </c>
      <c r="D3650" s="2" t="s">
        <v>26</v>
      </c>
      <c r="E3650" t="s">
        <v>16171</v>
      </c>
      <c r="I3650" t="str">
        <f t="shared" ref="I3650:I3713" si="57">CONCATENATE(D3650,$P$1,E3650,$P$1,F3650,$P$1,G3650,$Q$1,A3650,$Q$1,B3650,$Q$1,C3650)</f>
        <v>Carex reuteriana  ;37;73-77;37</v>
      </c>
      <c r="M3650" s="8" t="s">
        <v>18436</v>
      </c>
    </row>
    <row r="3651" spans="1:13" x14ac:dyDescent="0.25">
      <c r="A3651" s="3" t="s">
        <v>1267</v>
      </c>
      <c r="B3651" s="3" t="s">
        <v>10015</v>
      </c>
      <c r="C3651" s="3" t="s">
        <v>1267</v>
      </c>
      <c r="D3651" s="2" t="s">
        <v>26</v>
      </c>
      <c r="E3651" t="s">
        <v>16171</v>
      </c>
      <c r="F3651" s="6" t="s">
        <v>16681</v>
      </c>
      <c r="G3651" t="s">
        <v>16172</v>
      </c>
      <c r="I3651" t="str">
        <f t="shared" si="57"/>
        <v>Carex reuteriana subsp tartessiana;37, 38;74-76;37, 38</v>
      </c>
      <c r="M3651" s="8" t="s">
        <v>16787</v>
      </c>
    </row>
    <row r="3652" spans="1:13" x14ac:dyDescent="0.25">
      <c r="B3652" s="3">
        <v>70</v>
      </c>
      <c r="C3652" s="3">
        <v>35</v>
      </c>
      <c r="D3652" s="2" t="s">
        <v>26</v>
      </c>
      <c r="E3652" t="s">
        <v>16173</v>
      </c>
      <c r="I3652" t="str">
        <f t="shared" si="57"/>
        <v>Carex rhizina  ;;70;35</v>
      </c>
      <c r="M3652" s="8" t="s">
        <v>18437</v>
      </c>
    </row>
    <row r="3653" spans="1:13" x14ac:dyDescent="0.25">
      <c r="B3653" s="3">
        <v>52</v>
      </c>
      <c r="C3653" s="3">
        <v>26</v>
      </c>
      <c r="D3653" s="2" t="s">
        <v>26</v>
      </c>
      <c r="E3653" t="s">
        <v>16174</v>
      </c>
      <c r="I3653" t="str">
        <f t="shared" si="57"/>
        <v>Carex richardsonii  ;;52;26</v>
      </c>
      <c r="M3653" s="8" t="s">
        <v>18438</v>
      </c>
    </row>
    <row r="3654" spans="1:13" x14ac:dyDescent="0.25">
      <c r="B3654" s="3">
        <v>52</v>
      </c>
      <c r="C3654" s="3">
        <v>26</v>
      </c>
      <c r="D3654" s="2" t="s">
        <v>26</v>
      </c>
      <c r="E3654" t="s">
        <v>16174</v>
      </c>
      <c r="I3654" t="str">
        <f t="shared" si="57"/>
        <v>Carex richardsonii  ;;52;26</v>
      </c>
      <c r="M3654" s="8" t="s">
        <v>18438</v>
      </c>
    </row>
    <row r="3655" spans="1:13" x14ac:dyDescent="0.25">
      <c r="B3655" s="3">
        <v>62</v>
      </c>
      <c r="C3655" s="3">
        <v>31</v>
      </c>
      <c r="D3655" s="2" t="s">
        <v>26</v>
      </c>
      <c r="E3655" t="s">
        <v>16175</v>
      </c>
      <c r="I3655" t="str">
        <f t="shared" si="57"/>
        <v>Carex rigidioides  ;;62;31</v>
      </c>
      <c r="M3655" s="8" t="s">
        <v>18439</v>
      </c>
    </row>
    <row r="3656" spans="1:13" x14ac:dyDescent="0.25">
      <c r="B3656" s="3">
        <v>70</v>
      </c>
      <c r="C3656" s="3">
        <v>35</v>
      </c>
      <c r="D3656" s="2" t="s">
        <v>26</v>
      </c>
      <c r="E3656" t="s">
        <v>16175</v>
      </c>
      <c r="I3656" t="str">
        <f t="shared" si="57"/>
        <v>Carex rigidioides  ;;70;35</v>
      </c>
      <c r="M3656" s="8" t="s">
        <v>18440</v>
      </c>
    </row>
    <row r="3657" spans="1:13" x14ac:dyDescent="0.25">
      <c r="B3657" s="3">
        <v>62</v>
      </c>
      <c r="C3657" s="3">
        <v>31</v>
      </c>
      <c r="D3657" s="2" t="s">
        <v>26</v>
      </c>
      <c r="E3657" t="s">
        <v>16175</v>
      </c>
      <c r="I3657" t="str">
        <f t="shared" si="57"/>
        <v>Carex rigidioides  ;;62;31</v>
      </c>
      <c r="M3657" s="8" t="s">
        <v>18439</v>
      </c>
    </row>
    <row r="3658" spans="1:13" x14ac:dyDescent="0.25">
      <c r="B3658" s="3">
        <v>26</v>
      </c>
      <c r="C3658" s="3">
        <v>13</v>
      </c>
      <c r="D3658" s="2" t="s">
        <v>26</v>
      </c>
      <c r="E3658" t="s">
        <v>16176</v>
      </c>
      <c r="I3658" t="str">
        <f t="shared" si="57"/>
        <v>Carex riloensis  ;;26;13</v>
      </c>
      <c r="M3658" s="8" t="s">
        <v>18441</v>
      </c>
    </row>
    <row r="3659" spans="1:13" x14ac:dyDescent="0.25">
      <c r="B3659" s="3">
        <v>72</v>
      </c>
      <c r="C3659" s="3">
        <v>36</v>
      </c>
      <c r="D3659" s="2" t="s">
        <v>26</v>
      </c>
      <c r="E3659" t="s">
        <v>16177</v>
      </c>
      <c r="I3659" t="str">
        <f t="shared" si="57"/>
        <v>Carex riparia  ;;72;36</v>
      </c>
      <c r="M3659" s="8" t="s">
        <v>18442</v>
      </c>
    </row>
    <row r="3660" spans="1:13" x14ac:dyDescent="0.25">
      <c r="B3660" s="3">
        <v>72</v>
      </c>
      <c r="C3660" s="3">
        <v>36</v>
      </c>
      <c r="D3660" s="2" t="s">
        <v>26</v>
      </c>
      <c r="E3660" t="s">
        <v>16177</v>
      </c>
      <c r="I3660" t="str">
        <f t="shared" si="57"/>
        <v>Carex riparia  ;;72;36</v>
      </c>
      <c r="M3660" s="8" t="s">
        <v>18442</v>
      </c>
    </row>
    <row r="3661" spans="1:13" x14ac:dyDescent="0.25">
      <c r="B3661" s="3">
        <v>72</v>
      </c>
      <c r="C3661" s="3">
        <v>36</v>
      </c>
      <c r="D3661" s="2" t="s">
        <v>26</v>
      </c>
      <c r="E3661" t="s">
        <v>16177</v>
      </c>
      <c r="I3661" t="str">
        <f t="shared" si="57"/>
        <v>Carex riparia  ;;72;36</v>
      </c>
      <c r="M3661" s="8" t="s">
        <v>18442</v>
      </c>
    </row>
    <row r="3662" spans="1:13" x14ac:dyDescent="0.25">
      <c r="B3662" s="3">
        <v>72</v>
      </c>
      <c r="C3662" s="3">
        <v>36</v>
      </c>
      <c r="D3662" s="2" t="s">
        <v>26</v>
      </c>
      <c r="E3662" t="s">
        <v>16177</v>
      </c>
      <c r="I3662" t="str">
        <f t="shared" si="57"/>
        <v>Carex riparia  ;;72;36</v>
      </c>
      <c r="M3662" s="8" t="s">
        <v>18442</v>
      </c>
    </row>
    <row r="3663" spans="1:13" x14ac:dyDescent="0.25">
      <c r="B3663" s="3">
        <v>76</v>
      </c>
      <c r="C3663" s="3">
        <v>38</v>
      </c>
      <c r="D3663" s="2" t="s">
        <v>26</v>
      </c>
      <c r="E3663" t="s">
        <v>16177</v>
      </c>
      <c r="I3663" t="str">
        <f t="shared" si="57"/>
        <v>Carex riparia  ;;76;38</v>
      </c>
      <c r="M3663" s="8" t="s">
        <v>18443</v>
      </c>
    </row>
    <row r="3664" spans="1:13" x14ac:dyDescent="0.25">
      <c r="B3664" s="3">
        <v>72</v>
      </c>
      <c r="C3664" s="3">
        <v>36</v>
      </c>
      <c r="D3664" s="2" t="s">
        <v>26</v>
      </c>
      <c r="E3664" t="s">
        <v>16177</v>
      </c>
      <c r="I3664" t="str">
        <f t="shared" si="57"/>
        <v>Carex riparia  ;;72;36</v>
      </c>
      <c r="M3664" s="8" t="s">
        <v>18442</v>
      </c>
    </row>
    <row r="3665" spans="2:13" x14ac:dyDescent="0.25">
      <c r="B3665" s="3">
        <v>72</v>
      </c>
      <c r="C3665" s="3">
        <v>36</v>
      </c>
      <c r="D3665" s="2" t="s">
        <v>26</v>
      </c>
      <c r="E3665" t="s">
        <v>16177</v>
      </c>
      <c r="I3665" t="str">
        <f t="shared" si="57"/>
        <v>Carex riparia  ;;72;36</v>
      </c>
      <c r="M3665" s="8" t="s">
        <v>18442</v>
      </c>
    </row>
    <row r="3666" spans="2:13" x14ac:dyDescent="0.25">
      <c r="B3666" s="3">
        <v>72</v>
      </c>
      <c r="C3666" s="3">
        <v>36</v>
      </c>
      <c r="D3666" s="2" t="s">
        <v>26</v>
      </c>
      <c r="E3666" t="s">
        <v>16177</v>
      </c>
      <c r="I3666" t="str">
        <f t="shared" si="57"/>
        <v>Carex riparia  ;;72;36</v>
      </c>
      <c r="M3666" s="8" t="s">
        <v>18442</v>
      </c>
    </row>
    <row r="3667" spans="2:13" x14ac:dyDescent="0.25">
      <c r="B3667" s="3">
        <v>72</v>
      </c>
      <c r="C3667" s="3">
        <v>36</v>
      </c>
      <c r="D3667" s="2" t="s">
        <v>26</v>
      </c>
      <c r="E3667" t="s">
        <v>16177</v>
      </c>
      <c r="I3667" t="str">
        <f t="shared" si="57"/>
        <v>Carex riparia  ;;72;36</v>
      </c>
      <c r="M3667" s="8" t="s">
        <v>18442</v>
      </c>
    </row>
    <row r="3668" spans="2:13" x14ac:dyDescent="0.25">
      <c r="B3668" s="3">
        <v>72</v>
      </c>
      <c r="C3668" s="3">
        <v>36</v>
      </c>
      <c r="D3668" s="2" t="s">
        <v>26</v>
      </c>
      <c r="E3668" t="s">
        <v>16177</v>
      </c>
      <c r="I3668" t="str">
        <f t="shared" si="57"/>
        <v>Carex riparia  ;;72;36</v>
      </c>
      <c r="M3668" s="8" t="s">
        <v>18442</v>
      </c>
    </row>
    <row r="3669" spans="2:13" x14ac:dyDescent="0.25">
      <c r="B3669" s="3">
        <v>72</v>
      </c>
      <c r="C3669" s="3">
        <v>36</v>
      </c>
      <c r="D3669" s="2" t="s">
        <v>26</v>
      </c>
      <c r="E3669" t="s">
        <v>16177</v>
      </c>
      <c r="I3669" t="str">
        <f t="shared" si="57"/>
        <v>Carex riparia  ;;72;36</v>
      </c>
      <c r="M3669" s="8" t="s">
        <v>18442</v>
      </c>
    </row>
    <row r="3670" spans="2:13" x14ac:dyDescent="0.25">
      <c r="B3670" s="3">
        <v>72</v>
      </c>
      <c r="C3670" s="3">
        <v>36</v>
      </c>
      <c r="D3670" s="2" t="s">
        <v>26</v>
      </c>
      <c r="E3670" t="s">
        <v>16177</v>
      </c>
      <c r="I3670" t="str">
        <f t="shared" si="57"/>
        <v>Carex riparia  ;;72;36</v>
      </c>
      <c r="M3670" s="8" t="s">
        <v>18442</v>
      </c>
    </row>
    <row r="3671" spans="2:13" x14ac:dyDescent="0.25">
      <c r="B3671" s="3">
        <v>72</v>
      </c>
      <c r="C3671" s="3">
        <v>36</v>
      </c>
      <c r="D3671" s="2" t="s">
        <v>26</v>
      </c>
      <c r="E3671" t="s">
        <v>16177</v>
      </c>
      <c r="I3671" t="str">
        <f t="shared" si="57"/>
        <v>Carex riparia  ;;72;36</v>
      </c>
      <c r="M3671" s="8" t="s">
        <v>18442</v>
      </c>
    </row>
    <row r="3672" spans="2:13" x14ac:dyDescent="0.25">
      <c r="B3672" s="3">
        <v>72</v>
      </c>
      <c r="C3672" s="3">
        <v>36</v>
      </c>
      <c r="D3672" s="2" t="s">
        <v>26</v>
      </c>
      <c r="E3672" t="s">
        <v>16177</v>
      </c>
      <c r="I3672" t="str">
        <f t="shared" si="57"/>
        <v>Carex riparia  ;;72;36</v>
      </c>
      <c r="M3672" s="8" t="s">
        <v>18442</v>
      </c>
    </row>
    <row r="3673" spans="2:13" x14ac:dyDescent="0.25">
      <c r="B3673" s="3">
        <v>72</v>
      </c>
      <c r="C3673" s="3">
        <v>36</v>
      </c>
      <c r="D3673" s="2" t="s">
        <v>26</v>
      </c>
      <c r="E3673" t="s">
        <v>16177</v>
      </c>
      <c r="I3673" t="str">
        <f t="shared" si="57"/>
        <v>Carex riparia  ;;72;36</v>
      </c>
      <c r="M3673" s="8" t="s">
        <v>18442</v>
      </c>
    </row>
    <row r="3674" spans="2:13" x14ac:dyDescent="0.25">
      <c r="B3674" s="3">
        <v>72</v>
      </c>
      <c r="C3674" s="3">
        <v>36</v>
      </c>
      <c r="D3674" s="2" t="s">
        <v>26</v>
      </c>
      <c r="E3674" t="s">
        <v>16177</v>
      </c>
      <c r="I3674" t="str">
        <f t="shared" si="57"/>
        <v>Carex riparia  ;;72;36</v>
      </c>
      <c r="M3674" s="8" t="s">
        <v>18442</v>
      </c>
    </row>
    <row r="3675" spans="2:13" x14ac:dyDescent="0.25">
      <c r="B3675" s="3">
        <v>76</v>
      </c>
      <c r="C3675" s="3">
        <v>38</v>
      </c>
      <c r="D3675" s="2" t="s">
        <v>26</v>
      </c>
      <c r="E3675" t="s">
        <v>16177</v>
      </c>
      <c r="I3675" t="str">
        <f t="shared" si="57"/>
        <v>Carex riparia  ;;76;38</v>
      </c>
      <c r="M3675" s="8" t="s">
        <v>18443</v>
      </c>
    </row>
    <row r="3676" spans="2:13" x14ac:dyDescent="0.25">
      <c r="B3676" s="3" t="s">
        <v>1194</v>
      </c>
      <c r="C3676" s="3" t="s">
        <v>1195</v>
      </c>
      <c r="D3676" s="2" t="s">
        <v>26</v>
      </c>
      <c r="E3676" t="s">
        <v>16178</v>
      </c>
      <c r="I3676" t="str">
        <f t="shared" si="57"/>
        <v>Carex rorulenta  ;;48-50;24, 25</v>
      </c>
      <c r="M3676" s="8" t="s">
        <v>18444</v>
      </c>
    </row>
    <row r="3677" spans="2:13" x14ac:dyDescent="0.25">
      <c r="B3677" s="3" t="s">
        <v>1194</v>
      </c>
      <c r="C3677" s="3" t="s">
        <v>1195</v>
      </c>
      <c r="D3677" s="2" t="s">
        <v>26</v>
      </c>
      <c r="E3677" t="s">
        <v>16178</v>
      </c>
      <c r="I3677" t="str">
        <f t="shared" si="57"/>
        <v>Carex rorulenta  ;;48-50;24, 25</v>
      </c>
      <c r="M3677" s="8" t="s">
        <v>18444</v>
      </c>
    </row>
    <row r="3678" spans="2:13" x14ac:dyDescent="0.25">
      <c r="B3678" s="3" t="s">
        <v>10279</v>
      </c>
      <c r="C3678" s="3" t="s">
        <v>10280</v>
      </c>
      <c r="D3678" s="2" t="s">
        <v>26</v>
      </c>
      <c r="E3678" t="s">
        <v>16178</v>
      </c>
      <c r="I3678" t="str">
        <f t="shared" si="57"/>
        <v>Carex rorulenta  ;;48, 54;24, 27</v>
      </c>
      <c r="M3678" s="8" t="s">
        <v>18445</v>
      </c>
    </row>
    <row r="3679" spans="2:13" x14ac:dyDescent="0.25">
      <c r="B3679" s="3" t="s">
        <v>1194</v>
      </c>
      <c r="C3679" s="3" t="s">
        <v>1195</v>
      </c>
      <c r="D3679" s="2" t="s">
        <v>26</v>
      </c>
      <c r="E3679" t="s">
        <v>16178</v>
      </c>
      <c r="I3679" t="str">
        <f t="shared" si="57"/>
        <v>Carex rorulenta  ;;48-50;24, 25</v>
      </c>
      <c r="M3679" s="8" t="s">
        <v>18444</v>
      </c>
    </row>
    <row r="3680" spans="2:13" x14ac:dyDescent="0.25">
      <c r="B3680" s="3">
        <v>48</v>
      </c>
      <c r="C3680" s="3">
        <v>24</v>
      </c>
      <c r="D3680" s="2" t="s">
        <v>26</v>
      </c>
      <c r="E3680" t="s">
        <v>16178</v>
      </c>
      <c r="I3680" t="str">
        <f t="shared" si="57"/>
        <v>Carex rorulenta  ;;48;24</v>
      </c>
      <c r="M3680" s="8" t="s">
        <v>18446</v>
      </c>
    </row>
    <row r="3681" spans="1:13" x14ac:dyDescent="0.25">
      <c r="B3681" s="3" t="s">
        <v>1194</v>
      </c>
      <c r="C3681" s="3">
        <v>24.25</v>
      </c>
      <c r="D3681" s="2" t="s">
        <v>26</v>
      </c>
      <c r="E3681" t="s">
        <v>16178</v>
      </c>
      <c r="I3681" t="str">
        <f t="shared" si="57"/>
        <v>Carex rorulenta  ;;48-50;24,25</v>
      </c>
      <c r="M3681" s="8" t="s">
        <v>18447</v>
      </c>
    </row>
    <row r="3682" spans="1:13" x14ac:dyDescent="0.25">
      <c r="B3682" s="3">
        <v>54</v>
      </c>
      <c r="C3682" s="3">
        <v>27</v>
      </c>
      <c r="D3682" s="2" t="s">
        <v>26</v>
      </c>
      <c r="E3682" t="s">
        <v>16178</v>
      </c>
      <c r="I3682" t="str">
        <f t="shared" si="57"/>
        <v>Carex rorulenta  ;;54;27</v>
      </c>
      <c r="M3682" s="8" t="s">
        <v>18448</v>
      </c>
    </row>
    <row r="3683" spans="1:13" x14ac:dyDescent="0.25">
      <c r="B3683" s="3">
        <v>48</v>
      </c>
      <c r="C3683" s="3">
        <v>24</v>
      </c>
      <c r="D3683" s="2" t="s">
        <v>26</v>
      </c>
      <c r="E3683" t="s">
        <v>16178</v>
      </c>
      <c r="I3683" t="str">
        <f t="shared" si="57"/>
        <v>Carex rorulenta  ;;48;24</v>
      </c>
      <c r="M3683" s="8" t="s">
        <v>18446</v>
      </c>
    </row>
    <row r="3684" spans="1:13" x14ac:dyDescent="0.25">
      <c r="B3684" s="3">
        <v>50</v>
      </c>
      <c r="C3684" s="3">
        <v>25</v>
      </c>
      <c r="D3684" s="2" t="s">
        <v>26</v>
      </c>
      <c r="E3684" t="s">
        <v>16178</v>
      </c>
      <c r="I3684" t="str">
        <f t="shared" si="57"/>
        <v>Carex rorulenta  ;;50;25</v>
      </c>
      <c r="M3684" s="8" t="s">
        <v>18449</v>
      </c>
    </row>
    <row r="3685" spans="1:13" x14ac:dyDescent="0.25">
      <c r="A3685" s="3">
        <v>26</v>
      </c>
      <c r="C3685" s="3">
        <v>26</v>
      </c>
      <c r="D3685" s="2" t="s">
        <v>26</v>
      </c>
      <c r="E3685" t="s">
        <v>16179</v>
      </c>
      <c r="I3685" t="str">
        <f t="shared" si="57"/>
        <v>Carex rosa  ;26;;26</v>
      </c>
      <c r="M3685" s="8" t="s">
        <v>18450</v>
      </c>
    </row>
    <row r="3686" spans="1:13" x14ac:dyDescent="0.25">
      <c r="B3686" s="3">
        <v>52</v>
      </c>
      <c r="C3686" s="3">
        <v>26</v>
      </c>
      <c r="D3686" s="2" t="s">
        <v>26</v>
      </c>
      <c r="E3686" t="s">
        <v>16180</v>
      </c>
      <c r="I3686" t="str">
        <f t="shared" si="57"/>
        <v>Carex rosea  ;;52;26</v>
      </c>
      <c r="M3686" s="8" t="s">
        <v>18451</v>
      </c>
    </row>
    <row r="3687" spans="1:13" x14ac:dyDescent="0.25">
      <c r="B3687" s="3">
        <v>56</v>
      </c>
      <c r="C3687" s="3">
        <v>28</v>
      </c>
      <c r="D3687" s="2" t="s">
        <v>26</v>
      </c>
      <c r="E3687" t="s">
        <v>16180</v>
      </c>
      <c r="I3687" t="str">
        <f t="shared" si="57"/>
        <v>Carex rosea  ;;56;28</v>
      </c>
      <c r="M3687" s="8" t="s">
        <v>18452</v>
      </c>
    </row>
    <row r="3688" spans="1:13" x14ac:dyDescent="0.25">
      <c r="B3688" s="3">
        <v>52</v>
      </c>
      <c r="C3688" s="3">
        <v>26</v>
      </c>
      <c r="D3688" s="2" t="s">
        <v>26</v>
      </c>
      <c r="E3688" t="s">
        <v>16180</v>
      </c>
      <c r="I3688" t="str">
        <f t="shared" si="57"/>
        <v>Carex rosea  ;;52;26</v>
      </c>
      <c r="M3688" s="8" t="s">
        <v>18451</v>
      </c>
    </row>
    <row r="3689" spans="1:13" x14ac:dyDescent="0.25">
      <c r="B3689" s="3">
        <v>56</v>
      </c>
      <c r="C3689" s="3">
        <v>28</v>
      </c>
      <c r="D3689" s="2" t="s">
        <v>26</v>
      </c>
      <c r="E3689" t="s">
        <v>16180</v>
      </c>
      <c r="I3689" t="str">
        <f t="shared" si="57"/>
        <v>Carex rosea  ;;56;28</v>
      </c>
      <c r="M3689" s="8" t="s">
        <v>18452</v>
      </c>
    </row>
    <row r="3690" spans="1:13" x14ac:dyDescent="0.25">
      <c r="B3690" s="3">
        <v>36</v>
      </c>
      <c r="C3690" s="3">
        <v>18</v>
      </c>
      <c r="D3690" s="2" t="s">
        <v>26</v>
      </c>
      <c r="E3690" t="s">
        <v>16181</v>
      </c>
      <c r="I3690" t="str">
        <f t="shared" si="57"/>
        <v>Carex rossii  ;;36;18</v>
      </c>
      <c r="M3690" s="8" t="s">
        <v>18453</v>
      </c>
    </row>
    <row r="3691" spans="1:13" x14ac:dyDescent="0.25">
      <c r="B3691" s="3">
        <v>76</v>
      </c>
      <c r="C3691" s="3">
        <v>38</v>
      </c>
      <c r="D3691" s="2" t="s">
        <v>26</v>
      </c>
      <c r="E3691" t="s">
        <v>16182</v>
      </c>
      <c r="I3691" t="str">
        <f t="shared" si="57"/>
        <v>Carex rostrata  ;;76;38</v>
      </c>
      <c r="M3691" s="8" t="s">
        <v>18454</v>
      </c>
    </row>
    <row r="3692" spans="1:13" x14ac:dyDescent="0.25">
      <c r="B3692" s="3" t="s">
        <v>1483</v>
      </c>
      <c r="C3692" s="3" t="s">
        <v>1484</v>
      </c>
      <c r="D3692" s="2" t="s">
        <v>26</v>
      </c>
      <c r="E3692" t="s">
        <v>16182</v>
      </c>
      <c r="I3692" t="str">
        <f t="shared" si="57"/>
        <v>Carex rostrata  ;;72-74, 76, 80, 82;36, 37, 38, 40, 41</v>
      </c>
      <c r="M3692" s="8" t="s">
        <v>18455</v>
      </c>
    </row>
    <row r="3693" spans="1:13" x14ac:dyDescent="0.25">
      <c r="B3693" s="3">
        <v>60</v>
      </c>
      <c r="C3693" s="3">
        <v>30</v>
      </c>
      <c r="D3693" s="2" t="s">
        <v>26</v>
      </c>
      <c r="E3693" t="s">
        <v>16182</v>
      </c>
      <c r="I3693" t="str">
        <f t="shared" si="57"/>
        <v>Carex rostrata  ;;60;30</v>
      </c>
      <c r="M3693" s="8" t="s">
        <v>18456</v>
      </c>
    </row>
    <row r="3694" spans="1:13" x14ac:dyDescent="0.25">
      <c r="B3694" s="3">
        <v>76</v>
      </c>
      <c r="C3694" s="3">
        <v>38</v>
      </c>
      <c r="D3694" s="2" t="s">
        <v>26</v>
      </c>
      <c r="E3694" t="s">
        <v>16182</v>
      </c>
      <c r="I3694" t="str">
        <f t="shared" si="57"/>
        <v>Carex rostrata  ;;76;38</v>
      </c>
      <c r="M3694" s="8" t="s">
        <v>18454</v>
      </c>
    </row>
    <row r="3695" spans="1:13" x14ac:dyDescent="0.25">
      <c r="B3695" s="3">
        <v>82</v>
      </c>
      <c r="C3695" s="3">
        <v>41</v>
      </c>
      <c r="D3695" s="2" t="s">
        <v>26</v>
      </c>
      <c r="E3695" t="s">
        <v>16182</v>
      </c>
      <c r="I3695" t="str">
        <f t="shared" si="57"/>
        <v>Carex rostrata  ;;82;41</v>
      </c>
      <c r="M3695" s="8" t="s">
        <v>18457</v>
      </c>
    </row>
    <row r="3696" spans="1:13" x14ac:dyDescent="0.25">
      <c r="B3696" s="3">
        <v>60</v>
      </c>
      <c r="C3696" s="3">
        <v>30</v>
      </c>
      <c r="D3696" s="2" t="s">
        <v>26</v>
      </c>
      <c r="E3696" t="s">
        <v>16182</v>
      </c>
      <c r="I3696" t="str">
        <f t="shared" si="57"/>
        <v>Carex rostrata  ;;60;30</v>
      </c>
      <c r="M3696" s="8" t="s">
        <v>18456</v>
      </c>
    </row>
    <row r="3697" spans="2:13" x14ac:dyDescent="0.25">
      <c r="B3697" s="3">
        <v>60</v>
      </c>
      <c r="C3697" s="3">
        <v>30</v>
      </c>
      <c r="D3697" s="2" t="s">
        <v>26</v>
      </c>
      <c r="E3697" t="s">
        <v>16182</v>
      </c>
      <c r="I3697" t="str">
        <f t="shared" si="57"/>
        <v>Carex rostrata  ;;60;30</v>
      </c>
      <c r="M3697" s="8" t="s">
        <v>18456</v>
      </c>
    </row>
    <row r="3698" spans="2:13" x14ac:dyDescent="0.25">
      <c r="B3698" s="3">
        <v>60</v>
      </c>
      <c r="C3698" s="3">
        <v>30</v>
      </c>
      <c r="D3698" s="2" t="s">
        <v>26</v>
      </c>
      <c r="E3698" t="s">
        <v>16182</v>
      </c>
      <c r="I3698" t="str">
        <f t="shared" si="57"/>
        <v>Carex rostrata  ;;60;30</v>
      </c>
      <c r="M3698" s="8" t="s">
        <v>18456</v>
      </c>
    </row>
    <row r="3699" spans="2:13" x14ac:dyDescent="0.25">
      <c r="B3699" s="3" t="s">
        <v>360</v>
      </c>
      <c r="C3699" s="3">
        <v>35</v>
      </c>
      <c r="D3699" s="2" t="s">
        <v>26</v>
      </c>
      <c r="E3699" t="s">
        <v>16182</v>
      </c>
      <c r="I3699" t="str">
        <f t="shared" si="57"/>
        <v>Carex rostrata  ;;ca 70;35</v>
      </c>
      <c r="M3699" s="8" t="s">
        <v>18458</v>
      </c>
    </row>
    <row r="3700" spans="2:13" x14ac:dyDescent="0.25">
      <c r="B3700" s="3">
        <v>42</v>
      </c>
      <c r="C3700" s="3">
        <v>21</v>
      </c>
      <c r="D3700" s="2" t="s">
        <v>26</v>
      </c>
      <c r="E3700" t="s">
        <v>16182</v>
      </c>
      <c r="I3700" t="str">
        <f t="shared" si="57"/>
        <v>Carex rostrata  ;;42;21</v>
      </c>
      <c r="M3700" s="8" t="s">
        <v>18459</v>
      </c>
    </row>
    <row r="3701" spans="2:13" x14ac:dyDescent="0.25">
      <c r="B3701" s="3">
        <v>76</v>
      </c>
      <c r="C3701" s="3">
        <v>38</v>
      </c>
      <c r="D3701" s="2" t="s">
        <v>26</v>
      </c>
      <c r="E3701" t="s">
        <v>16182</v>
      </c>
      <c r="I3701" t="str">
        <f t="shared" si="57"/>
        <v>Carex rostrata  ;;76;38</v>
      </c>
      <c r="M3701" s="8" t="s">
        <v>18454</v>
      </c>
    </row>
    <row r="3702" spans="2:13" x14ac:dyDescent="0.25">
      <c r="B3702" s="3">
        <v>76</v>
      </c>
      <c r="C3702" s="3">
        <v>38</v>
      </c>
      <c r="D3702" s="2" t="s">
        <v>26</v>
      </c>
      <c r="E3702" t="s">
        <v>16182</v>
      </c>
      <c r="I3702" t="str">
        <f t="shared" si="57"/>
        <v>Carex rostrata  ;;76;38</v>
      </c>
      <c r="M3702" s="8" t="s">
        <v>18454</v>
      </c>
    </row>
    <row r="3703" spans="2:13" x14ac:dyDescent="0.25">
      <c r="B3703" s="3">
        <v>72</v>
      </c>
      <c r="C3703" s="3">
        <v>36</v>
      </c>
      <c r="D3703" s="2" t="s">
        <v>26</v>
      </c>
      <c r="E3703" t="s">
        <v>16182</v>
      </c>
      <c r="I3703" t="str">
        <f t="shared" si="57"/>
        <v>Carex rostrata  ;;72;36</v>
      </c>
      <c r="M3703" s="8" t="s">
        <v>18460</v>
      </c>
    </row>
    <row r="3704" spans="2:13" x14ac:dyDescent="0.25">
      <c r="B3704" s="3">
        <v>80</v>
      </c>
      <c r="C3704" s="3">
        <v>40</v>
      </c>
      <c r="D3704" s="2" t="s">
        <v>26</v>
      </c>
      <c r="E3704" t="s">
        <v>16182</v>
      </c>
      <c r="I3704" t="str">
        <f t="shared" si="57"/>
        <v>Carex rostrata  ;;80;40</v>
      </c>
      <c r="M3704" s="8" t="s">
        <v>18461</v>
      </c>
    </row>
    <row r="3705" spans="2:13" x14ac:dyDescent="0.25">
      <c r="B3705" s="3">
        <v>72</v>
      </c>
      <c r="C3705" s="3">
        <v>36</v>
      </c>
      <c r="D3705" s="2" t="s">
        <v>26</v>
      </c>
      <c r="E3705" t="s">
        <v>16182</v>
      </c>
      <c r="I3705" t="str">
        <f t="shared" si="57"/>
        <v>Carex rostrata  ;;72;36</v>
      </c>
      <c r="M3705" s="8" t="s">
        <v>18460</v>
      </c>
    </row>
    <row r="3706" spans="2:13" x14ac:dyDescent="0.25">
      <c r="B3706" s="3">
        <v>76</v>
      </c>
      <c r="C3706" s="3">
        <v>38</v>
      </c>
      <c r="D3706" s="2" t="s">
        <v>26</v>
      </c>
      <c r="E3706" t="s">
        <v>16182</v>
      </c>
      <c r="I3706" t="str">
        <f t="shared" si="57"/>
        <v>Carex rostrata  ;;76;38</v>
      </c>
      <c r="M3706" s="8" t="s">
        <v>18454</v>
      </c>
    </row>
    <row r="3707" spans="2:13" x14ac:dyDescent="0.25">
      <c r="B3707" s="3">
        <v>76</v>
      </c>
      <c r="C3707" s="3">
        <v>38</v>
      </c>
      <c r="D3707" s="2" t="s">
        <v>26</v>
      </c>
      <c r="E3707" t="s">
        <v>16182</v>
      </c>
      <c r="I3707" t="str">
        <f t="shared" si="57"/>
        <v>Carex rostrata  ;;76;38</v>
      </c>
      <c r="M3707" s="8" t="s">
        <v>18454</v>
      </c>
    </row>
    <row r="3708" spans="2:13" x14ac:dyDescent="0.25">
      <c r="B3708" s="3">
        <v>76</v>
      </c>
      <c r="C3708" s="3">
        <v>38</v>
      </c>
      <c r="D3708" s="2" t="s">
        <v>26</v>
      </c>
      <c r="E3708" t="s">
        <v>16182</v>
      </c>
      <c r="I3708" t="str">
        <f t="shared" si="57"/>
        <v>Carex rostrata  ;;76;38</v>
      </c>
      <c r="M3708" s="8" t="s">
        <v>18454</v>
      </c>
    </row>
    <row r="3709" spans="2:13" x14ac:dyDescent="0.25">
      <c r="B3709" s="3">
        <v>82</v>
      </c>
      <c r="C3709" s="3">
        <v>41</v>
      </c>
      <c r="D3709" s="2" t="s">
        <v>26</v>
      </c>
      <c r="E3709" t="s">
        <v>16182</v>
      </c>
      <c r="I3709" t="str">
        <f t="shared" si="57"/>
        <v>Carex rostrata  ;;82;41</v>
      </c>
      <c r="M3709" s="8" t="s">
        <v>18457</v>
      </c>
    </row>
    <row r="3710" spans="2:13" x14ac:dyDescent="0.25">
      <c r="B3710" s="3">
        <v>76</v>
      </c>
      <c r="C3710" s="3">
        <v>38</v>
      </c>
      <c r="D3710" s="2" t="s">
        <v>26</v>
      </c>
      <c r="E3710" t="s">
        <v>16182</v>
      </c>
      <c r="I3710" t="str">
        <f t="shared" si="57"/>
        <v>Carex rostrata  ;;76;38</v>
      </c>
      <c r="M3710" s="8" t="s">
        <v>18454</v>
      </c>
    </row>
    <row r="3711" spans="2:13" x14ac:dyDescent="0.25">
      <c r="B3711" s="3">
        <v>70</v>
      </c>
      <c r="C3711" s="3">
        <v>35</v>
      </c>
      <c r="D3711" s="2" t="s">
        <v>26</v>
      </c>
      <c r="E3711" t="s">
        <v>16182</v>
      </c>
      <c r="I3711" t="str">
        <f t="shared" si="57"/>
        <v>Carex rostrata  ;;70;35</v>
      </c>
      <c r="M3711" s="8" t="s">
        <v>18462</v>
      </c>
    </row>
    <row r="3712" spans="2:13" x14ac:dyDescent="0.25">
      <c r="B3712" s="3">
        <v>60</v>
      </c>
      <c r="C3712" s="3">
        <v>30</v>
      </c>
      <c r="D3712" s="2" t="s">
        <v>26</v>
      </c>
      <c r="E3712" t="s">
        <v>16182</v>
      </c>
      <c r="I3712" t="str">
        <f t="shared" si="57"/>
        <v>Carex rostrata  ;;60;30</v>
      </c>
      <c r="M3712" s="8" t="s">
        <v>18456</v>
      </c>
    </row>
    <row r="3713" spans="1:13" x14ac:dyDescent="0.25">
      <c r="B3713" s="3">
        <v>60</v>
      </c>
      <c r="C3713" s="3">
        <v>30</v>
      </c>
      <c r="D3713" s="2" t="s">
        <v>26</v>
      </c>
      <c r="E3713" t="s">
        <v>16182</v>
      </c>
      <c r="I3713" t="str">
        <f t="shared" si="57"/>
        <v>Carex rostrata  ;;60;30</v>
      </c>
      <c r="M3713" s="8" t="s">
        <v>18456</v>
      </c>
    </row>
    <row r="3714" spans="1:13" x14ac:dyDescent="0.25">
      <c r="B3714" s="3">
        <v>80</v>
      </c>
      <c r="C3714" s="3">
        <v>40</v>
      </c>
      <c r="D3714" s="2" t="s">
        <v>26</v>
      </c>
      <c r="E3714" t="s">
        <v>16182</v>
      </c>
      <c r="I3714" t="str">
        <f t="shared" ref="I3714:I3777" si="58">CONCATENATE(D3714,$P$1,E3714,$P$1,F3714,$P$1,G3714,$Q$1,A3714,$Q$1,B3714,$Q$1,C3714)</f>
        <v>Carex rostrata  ;;80;40</v>
      </c>
      <c r="M3714" s="8" t="s">
        <v>18461</v>
      </c>
    </row>
    <row r="3715" spans="1:13" x14ac:dyDescent="0.25">
      <c r="B3715" s="3">
        <v>76</v>
      </c>
      <c r="C3715" s="3">
        <v>38</v>
      </c>
      <c r="D3715" s="2" t="s">
        <v>26</v>
      </c>
      <c r="E3715" t="s">
        <v>16182</v>
      </c>
      <c r="I3715" t="str">
        <f t="shared" si="58"/>
        <v>Carex rostrata  ;;76;38</v>
      </c>
      <c r="M3715" s="8" t="s">
        <v>18454</v>
      </c>
    </row>
    <row r="3716" spans="1:13" x14ac:dyDescent="0.25">
      <c r="A3716" s="3">
        <v>40</v>
      </c>
      <c r="C3716" s="3">
        <v>40</v>
      </c>
      <c r="D3716" s="2" t="s">
        <v>26</v>
      </c>
      <c r="E3716" t="s">
        <v>16183</v>
      </c>
      <c r="I3716" t="str">
        <f t="shared" si="58"/>
        <v>Carex rotundata  ;40;;40</v>
      </c>
      <c r="M3716" s="8" t="s">
        <v>18463</v>
      </c>
    </row>
    <row r="3717" spans="1:13" x14ac:dyDescent="0.25">
      <c r="B3717" s="3" t="s">
        <v>1660</v>
      </c>
      <c r="C3717" s="3">
        <v>30</v>
      </c>
      <c r="D3717" s="2" t="s">
        <v>26</v>
      </c>
      <c r="E3717" t="s">
        <v>16183</v>
      </c>
      <c r="I3717" t="str">
        <f t="shared" si="58"/>
        <v>Carex rotundata  ;;c.60;30</v>
      </c>
      <c r="M3717" s="8" t="s">
        <v>18464</v>
      </c>
    </row>
    <row r="3718" spans="1:13" x14ac:dyDescent="0.25">
      <c r="B3718" s="3" t="s">
        <v>7965</v>
      </c>
      <c r="C3718" s="3" t="s">
        <v>7966</v>
      </c>
      <c r="D3718" s="2" t="s">
        <v>26</v>
      </c>
      <c r="E3718" t="s">
        <v>16183</v>
      </c>
      <c r="I3718" t="str">
        <f t="shared" si="58"/>
        <v>Carex rotundata  ;;c.50, 56-58;25,28,29</v>
      </c>
      <c r="M3718" s="8" t="s">
        <v>18465</v>
      </c>
    </row>
    <row r="3719" spans="1:13" x14ac:dyDescent="0.25">
      <c r="B3719" s="3">
        <v>80</v>
      </c>
      <c r="C3719" s="3">
        <v>40</v>
      </c>
      <c r="D3719" s="2" t="s">
        <v>26</v>
      </c>
      <c r="E3719" t="s">
        <v>16183</v>
      </c>
      <c r="I3719" t="str">
        <f t="shared" si="58"/>
        <v>Carex rotundata  ;;80;40</v>
      </c>
      <c r="M3719" s="8" t="s">
        <v>18466</v>
      </c>
    </row>
    <row r="3720" spans="1:13" x14ac:dyDescent="0.25">
      <c r="B3720" s="3">
        <v>80</v>
      </c>
      <c r="C3720" s="3">
        <v>40</v>
      </c>
      <c r="D3720" s="2" t="s">
        <v>26</v>
      </c>
      <c r="E3720" t="s">
        <v>16183</v>
      </c>
      <c r="I3720" t="str">
        <f t="shared" si="58"/>
        <v>Carex rotundata  ;;80;40</v>
      </c>
      <c r="M3720" s="8" t="s">
        <v>18466</v>
      </c>
    </row>
    <row r="3721" spans="1:13" x14ac:dyDescent="0.25">
      <c r="B3721" s="3">
        <v>80</v>
      </c>
      <c r="C3721" s="3">
        <v>40</v>
      </c>
      <c r="D3721" s="2" t="s">
        <v>26</v>
      </c>
      <c r="E3721" t="s">
        <v>16183</v>
      </c>
      <c r="I3721" t="str">
        <f t="shared" si="58"/>
        <v>Carex rotundata  ;;80;40</v>
      </c>
      <c r="M3721" s="8" t="s">
        <v>18466</v>
      </c>
    </row>
    <row r="3722" spans="1:13" x14ac:dyDescent="0.25">
      <c r="B3722" s="3">
        <v>88</v>
      </c>
      <c r="C3722" s="3">
        <v>44</v>
      </c>
      <c r="D3722" s="2" t="s">
        <v>26</v>
      </c>
      <c r="E3722" t="s">
        <v>16184</v>
      </c>
      <c r="I3722" t="str">
        <f t="shared" si="58"/>
        <v>Carex rufina  ;;88;44</v>
      </c>
      <c r="M3722" s="8" t="s">
        <v>18467</v>
      </c>
    </row>
    <row r="3723" spans="1:13" x14ac:dyDescent="0.25">
      <c r="B3723" s="3">
        <v>86</v>
      </c>
      <c r="C3723" s="3">
        <v>43</v>
      </c>
      <c r="D3723" s="2" t="s">
        <v>26</v>
      </c>
      <c r="E3723" t="s">
        <v>16184</v>
      </c>
      <c r="I3723" t="str">
        <f t="shared" si="58"/>
        <v>Carex rufina  ;;86;43</v>
      </c>
      <c r="M3723" s="8" t="s">
        <v>18468</v>
      </c>
    </row>
    <row r="3724" spans="1:13" x14ac:dyDescent="0.25">
      <c r="B3724" s="3">
        <v>86</v>
      </c>
      <c r="C3724" s="3">
        <v>43</v>
      </c>
      <c r="D3724" s="2" t="s">
        <v>26</v>
      </c>
      <c r="E3724" t="s">
        <v>16184</v>
      </c>
      <c r="I3724" t="str">
        <f t="shared" si="58"/>
        <v>Carex rufina  ;;86;43</v>
      </c>
      <c r="M3724" s="8" t="s">
        <v>18468</v>
      </c>
    </row>
    <row r="3725" spans="1:13" x14ac:dyDescent="0.25">
      <c r="B3725" s="3">
        <v>86</v>
      </c>
      <c r="C3725" s="3">
        <v>43</v>
      </c>
      <c r="D3725" s="2" t="s">
        <v>26</v>
      </c>
      <c r="E3725" t="s">
        <v>16184</v>
      </c>
      <c r="I3725" t="str">
        <f t="shared" si="58"/>
        <v>Carex rufina  ;;86;43</v>
      </c>
      <c r="M3725" s="8" t="s">
        <v>18468</v>
      </c>
    </row>
    <row r="3726" spans="1:13" x14ac:dyDescent="0.25">
      <c r="B3726" s="3">
        <v>60</v>
      </c>
      <c r="C3726" s="3">
        <v>30</v>
      </c>
      <c r="D3726" s="2" t="s">
        <v>26</v>
      </c>
      <c r="E3726" t="s">
        <v>16184</v>
      </c>
      <c r="I3726" t="str">
        <f t="shared" si="58"/>
        <v>Carex rufina  ;;60;30</v>
      </c>
      <c r="M3726" s="8" t="s">
        <v>18469</v>
      </c>
    </row>
    <row r="3727" spans="1:13" x14ac:dyDescent="0.25">
      <c r="B3727" s="3">
        <v>86</v>
      </c>
      <c r="C3727" s="3">
        <v>43</v>
      </c>
      <c r="D3727" s="2" t="s">
        <v>26</v>
      </c>
      <c r="E3727" t="s">
        <v>16184</v>
      </c>
      <c r="I3727" t="str">
        <f t="shared" si="58"/>
        <v>Carex rufina  ;;86;43</v>
      </c>
      <c r="M3727" s="8" t="s">
        <v>18468</v>
      </c>
    </row>
    <row r="3728" spans="1:13" x14ac:dyDescent="0.25">
      <c r="B3728" s="3" t="s">
        <v>2974</v>
      </c>
      <c r="C3728" s="3">
        <v>25</v>
      </c>
      <c r="D3728" s="2" t="s">
        <v>26</v>
      </c>
      <c r="E3728" t="s">
        <v>16185</v>
      </c>
      <c r="I3728" t="str">
        <f t="shared" si="58"/>
        <v>Carex runssoroensis  ;;ca. 50;25</v>
      </c>
      <c r="M3728" s="8" t="s">
        <v>18470</v>
      </c>
    </row>
    <row r="3729" spans="1:13" x14ac:dyDescent="0.25">
      <c r="B3729" s="3" t="s">
        <v>276</v>
      </c>
      <c r="C3729" s="3">
        <v>25</v>
      </c>
      <c r="D3729" s="2" t="s">
        <v>26</v>
      </c>
      <c r="E3729" t="s">
        <v>16186</v>
      </c>
      <c r="I3729" t="str">
        <f t="shared" si="58"/>
        <v>Carex rupestris  ;;ca 50;25</v>
      </c>
      <c r="M3729" s="8" t="s">
        <v>18471</v>
      </c>
    </row>
    <row r="3730" spans="1:13" x14ac:dyDescent="0.25">
      <c r="B3730" s="3" t="s">
        <v>411</v>
      </c>
      <c r="C3730" s="3" t="s">
        <v>412</v>
      </c>
      <c r="D3730" s="2" t="s">
        <v>26</v>
      </c>
      <c r="E3730" t="s">
        <v>16186</v>
      </c>
      <c r="I3730" t="str">
        <f t="shared" si="58"/>
        <v>Carex rupestris  ;;ca 50-52;25, 26</v>
      </c>
      <c r="M3730" s="8" t="s">
        <v>18472</v>
      </c>
    </row>
    <row r="3731" spans="1:13" x14ac:dyDescent="0.25">
      <c r="B3731" s="3" t="s">
        <v>1646</v>
      </c>
      <c r="C3731" s="3" t="s">
        <v>412</v>
      </c>
      <c r="D3731" s="2" t="s">
        <v>26</v>
      </c>
      <c r="E3731" t="s">
        <v>16186</v>
      </c>
      <c r="I3731" t="str">
        <f t="shared" si="58"/>
        <v>Carex rupestris  ;;50, 52;25, 26</v>
      </c>
      <c r="M3731" s="8" t="s">
        <v>18473</v>
      </c>
    </row>
    <row r="3732" spans="1:13" x14ac:dyDescent="0.25">
      <c r="B3732" s="3">
        <v>50</v>
      </c>
      <c r="C3732" s="3">
        <v>25</v>
      </c>
      <c r="D3732" s="2" t="s">
        <v>26</v>
      </c>
      <c r="E3732" t="s">
        <v>16186</v>
      </c>
      <c r="I3732" t="str">
        <f t="shared" si="58"/>
        <v>Carex rupestris  ;;50;25</v>
      </c>
      <c r="M3732" s="8" t="s">
        <v>18474</v>
      </c>
    </row>
    <row r="3733" spans="1:13" x14ac:dyDescent="0.25">
      <c r="B3733" s="3">
        <v>52</v>
      </c>
      <c r="C3733" s="3">
        <v>26</v>
      </c>
      <c r="D3733" s="2" t="s">
        <v>26</v>
      </c>
      <c r="E3733" t="s">
        <v>16186</v>
      </c>
      <c r="I3733" t="str">
        <f t="shared" si="58"/>
        <v>Carex rupestris  ;;52;26</v>
      </c>
      <c r="M3733" s="8" t="s">
        <v>18475</v>
      </c>
    </row>
    <row r="3734" spans="1:13" x14ac:dyDescent="0.25">
      <c r="B3734" s="3">
        <v>48</v>
      </c>
      <c r="C3734" s="3">
        <v>24</v>
      </c>
      <c r="D3734" s="2" t="s">
        <v>26</v>
      </c>
      <c r="E3734" t="s">
        <v>16186</v>
      </c>
      <c r="I3734" t="str">
        <f t="shared" si="58"/>
        <v>Carex rupestris  ;;48;24</v>
      </c>
      <c r="M3734" s="8" t="s">
        <v>18476</v>
      </c>
    </row>
    <row r="3735" spans="1:13" x14ac:dyDescent="0.25">
      <c r="B3735" s="3">
        <v>50</v>
      </c>
      <c r="C3735" s="3">
        <v>25</v>
      </c>
      <c r="D3735" s="2" t="s">
        <v>26</v>
      </c>
      <c r="E3735" t="s">
        <v>16186</v>
      </c>
      <c r="I3735" t="str">
        <f t="shared" si="58"/>
        <v>Carex rupestris  ;;50;25</v>
      </c>
      <c r="M3735" s="8" t="s">
        <v>18474</v>
      </c>
    </row>
    <row r="3736" spans="1:13" x14ac:dyDescent="0.25">
      <c r="A3736" s="3">
        <v>26</v>
      </c>
      <c r="B3736" s="3" t="s">
        <v>4136</v>
      </c>
      <c r="C3736" s="3">
        <v>26</v>
      </c>
      <c r="D3736" s="2" t="s">
        <v>26</v>
      </c>
      <c r="E3736" t="s">
        <v>16186</v>
      </c>
      <c r="I3736" t="str">
        <f t="shared" si="58"/>
        <v>Carex rupestris  ;26;50, 51, 52;26</v>
      </c>
      <c r="M3736" s="8" t="s">
        <v>18477</v>
      </c>
    </row>
    <row r="3737" spans="1:13" x14ac:dyDescent="0.25">
      <c r="A3737" s="3">
        <v>25</v>
      </c>
      <c r="C3737" s="3">
        <v>25</v>
      </c>
      <c r="D3737" s="2" t="s">
        <v>26</v>
      </c>
      <c r="E3737" t="s">
        <v>16186</v>
      </c>
      <c r="I3737" t="str">
        <f t="shared" si="58"/>
        <v>Carex rupestris  ;25;;25</v>
      </c>
      <c r="M3737" s="8" t="s">
        <v>18478</v>
      </c>
    </row>
    <row r="3738" spans="1:13" x14ac:dyDescent="0.25">
      <c r="B3738" s="3">
        <v>52</v>
      </c>
      <c r="C3738" s="3">
        <v>26</v>
      </c>
      <c r="D3738" s="2" t="s">
        <v>26</v>
      </c>
      <c r="E3738" t="s">
        <v>16186</v>
      </c>
      <c r="I3738" t="str">
        <f t="shared" si="58"/>
        <v>Carex rupestris  ;;52;26</v>
      </c>
      <c r="M3738" s="8" t="s">
        <v>18475</v>
      </c>
    </row>
    <row r="3739" spans="1:13" x14ac:dyDescent="0.25">
      <c r="B3739" s="3" t="s">
        <v>4099</v>
      </c>
      <c r="C3739" s="3">
        <v>26</v>
      </c>
      <c r="D3739" s="2" t="s">
        <v>26</v>
      </c>
      <c r="E3739" t="s">
        <v>16186</v>
      </c>
      <c r="I3739" t="str">
        <f t="shared" si="58"/>
        <v>Carex rupestris  ;;ca. 52;26</v>
      </c>
      <c r="M3739" s="8" t="s">
        <v>18479</v>
      </c>
    </row>
    <row r="3740" spans="1:13" x14ac:dyDescent="0.25">
      <c r="B3740" s="3">
        <v>50</v>
      </c>
      <c r="C3740" s="3">
        <v>25</v>
      </c>
      <c r="D3740" s="2" t="s">
        <v>26</v>
      </c>
      <c r="E3740" t="s">
        <v>16186</v>
      </c>
      <c r="I3740" t="str">
        <f t="shared" si="58"/>
        <v>Carex rupestris  ;;50;25</v>
      </c>
      <c r="M3740" s="8" t="s">
        <v>18474</v>
      </c>
    </row>
    <row r="3741" spans="1:13" x14ac:dyDescent="0.25">
      <c r="B3741" s="3" t="s">
        <v>2974</v>
      </c>
      <c r="C3741" s="3">
        <v>25</v>
      </c>
      <c r="D3741" s="2" t="s">
        <v>26</v>
      </c>
      <c r="E3741" t="s">
        <v>16186</v>
      </c>
      <c r="I3741" t="str">
        <f t="shared" si="58"/>
        <v>Carex rupestris  ;;ca. 50;25</v>
      </c>
      <c r="M3741" s="8" t="s">
        <v>18480</v>
      </c>
    </row>
    <row r="3742" spans="1:13" x14ac:dyDescent="0.25">
      <c r="B3742" s="3">
        <v>52</v>
      </c>
      <c r="C3742" s="3">
        <v>26</v>
      </c>
      <c r="D3742" s="2" t="s">
        <v>26</v>
      </c>
      <c r="E3742" t="s">
        <v>16186</v>
      </c>
      <c r="I3742" t="str">
        <f t="shared" si="58"/>
        <v>Carex rupestris  ;;52;26</v>
      </c>
      <c r="M3742" s="8" t="s">
        <v>18475</v>
      </c>
    </row>
    <row r="3743" spans="1:13" x14ac:dyDescent="0.25">
      <c r="B3743" s="3">
        <v>50</v>
      </c>
      <c r="C3743" s="3">
        <v>25</v>
      </c>
      <c r="D3743" s="2" t="s">
        <v>26</v>
      </c>
      <c r="E3743" t="s">
        <v>16186</v>
      </c>
      <c r="I3743" t="str">
        <f t="shared" si="58"/>
        <v>Carex rupestris  ;;50;25</v>
      </c>
      <c r="M3743" s="8" t="s">
        <v>18474</v>
      </c>
    </row>
    <row r="3744" spans="1:13" x14ac:dyDescent="0.25">
      <c r="B3744" s="3">
        <v>48</v>
      </c>
      <c r="C3744" s="3">
        <v>24</v>
      </c>
      <c r="D3744" s="2" t="s">
        <v>26</v>
      </c>
      <c r="E3744" t="s">
        <v>16186</v>
      </c>
      <c r="I3744" t="str">
        <f t="shared" si="58"/>
        <v>Carex rupestris  ;;48;24</v>
      </c>
      <c r="M3744" s="8" t="s">
        <v>18476</v>
      </c>
    </row>
    <row r="3745" spans="1:13" x14ac:dyDescent="0.25">
      <c r="B3745" s="3">
        <v>52</v>
      </c>
      <c r="C3745" s="3">
        <v>26</v>
      </c>
      <c r="D3745" s="2" t="s">
        <v>26</v>
      </c>
      <c r="E3745" t="s">
        <v>16186</v>
      </c>
      <c r="I3745" t="str">
        <f t="shared" si="58"/>
        <v>Carex rupestris  ;;52;26</v>
      </c>
      <c r="M3745" s="8" t="s">
        <v>18475</v>
      </c>
    </row>
    <row r="3746" spans="1:13" x14ac:dyDescent="0.25">
      <c r="B3746" s="3" t="s">
        <v>4147</v>
      </c>
      <c r="D3746" s="2" t="s">
        <v>26</v>
      </c>
      <c r="E3746" t="s">
        <v>16186</v>
      </c>
      <c r="I3746" t="str">
        <f t="shared" si="58"/>
        <v>Carex rupestris  ;;ca. 5052;</v>
      </c>
      <c r="M3746" s="8" t="s">
        <v>18481</v>
      </c>
    </row>
    <row r="3747" spans="1:13" x14ac:dyDescent="0.25">
      <c r="B3747" s="3">
        <v>48</v>
      </c>
      <c r="C3747" s="3">
        <v>24</v>
      </c>
      <c r="D3747" s="2" t="s">
        <v>26</v>
      </c>
      <c r="E3747" t="s">
        <v>16186</v>
      </c>
      <c r="I3747" t="str">
        <f t="shared" si="58"/>
        <v>Carex rupestris  ;;48;24</v>
      </c>
      <c r="M3747" s="8" t="s">
        <v>18476</v>
      </c>
    </row>
    <row r="3748" spans="1:13" x14ac:dyDescent="0.25">
      <c r="B3748" s="3">
        <v>52</v>
      </c>
      <c r="C3748" s="3">
        <v>26</v>
      </c>
      <c r="D3748" s="2" t="s">
        <v>26</v>
      </c>
      <c r="E3748" t="s">
        <v>16186</v>
      </c>
      <c r="I3748" t="str">
        <f t="shared" si="58"/>
        <v>Carex rupestris  ;;52;26</v>
      </c>
      <c r="M3748" s="8" t="s">
        <v>18475</v>
      </c>
    </row>
    <row r="3749" spans="1:13" x14ac:dyDescent="0.25">
      <c r="B3749" s="3" t="s">
        <v>7137</v>
      </c>
      <c r="C3749" s="3">
        <v>25</v>
      </c>
      <c r="D3749" s="2" t="s">
        <v>26</v>
      </c>
      <c r="E3749" t="s">
        <v>16186</v>
      </c>
      <c r="I3749" t="str">
        <f t="shared" si="58"/>
        <v>Carex rupestris  ;;ca.50;25</v>
      </c>
      <c r="M3749" s="8" t="s">
        <v>18482</v>
      </c>
    </row>
    <row r="3750" spans="1:13" x14ac:dyDescent="0.25">
      <c r="B3750" s="3">
        <v>52</v>
      </c>
      <c r="C3750" s="3">
        <v>26</v>
      </c>
      <c r="D3750" s="2" t="s">
        <v>26</v>
      </c>
      <c r="E3750" t="s">
        <v>16186</v>
      </c>
      <c r="I3750" t="str">
        <f t="shared" si="58"/>
        <v>Carex rupestris  ;;52;26</v>
      </c>
      <c r="M3750" s="8" t="s">
        <v>18475</v>
      </c>
    </row>
    <row r="3751" spans="1:13" x14ac:dyDescent="0.25">
      <c r="B3751" s="3" t="s">
        <v>10010</v>
      </c>
      <c r="C3751" s="3">
        <v>25.26</v>
      </c>
      <c r="D3751" s="2" t="s">
        <v>26</v>
      </c>
      <c r="E3751" t="s">
        <v>16186</v>
      </c>
      <c r="I3751" t="str">
        <f t="shared" si="58"/>
        <v>Carex rupestris  ;;c.50-52;25,26</v>
      </c>
      <c r="M3751" s="8" t="s">
        <v>18483</v>
      </c>
    </row>
    <row r="3752" spans="1:13" x14ac:dyDescent="0.25">
      <c r="B3752" s="3" t="s">
        <v>10882</v>
      </c>
      <c r="C3752" s="3">
        <v>26</v>
      </c>
      <c r="D3752" s="2" t="s">
        <v>26</v>
      </c>
      <c r="E3752" t="s">
        <v>16186</v>
      </c>
      <c r="I3752" t="str">
        <f t="shared" si="58"/>
        <v>Carex rupestris  ;;c.52;26</v>
      </c>
      <c r="M3752" s="8" t="s">
        <v>18484</v>
      </c>
    </row>
    <row r="3753" spans="1:13" x14ac:dyDescent="0.25">
      <c r="B3753" s="3">
        <v>52</v>
      </c>
      <c r="C3753" s="3">
        <v>26</v>
      </c>
      <c r="D3753" s="2" t="s">
        <v>26</v>
      </c>
      <c r="E3753" t="s">
        <v>16186</v>
      </c>
      <c r="I3753" t="str">
        <f t="shared" si="58"/>
        <v>Carex rupestris  ;;52;26</v>
      </c>
      <c r="M3753" s="8" t="s">
        <v>18475</v>
      </c>
    </row>
    <row r="3754" spans="1:13" x14ac:dyDescent="0.25">
      <c r="B3754" s="3">
        <v>50</v>
      </c>
      <c r="C3754" s="3">
        <v>25</v>
      </c>
      <c r="D3754" s="2" t="s">
        <v>26</v>
      </c>
      <c r="E3754" t="s">
        <v>16186</v>
      </c>
      <c r="I3754" t="str">
        <f t="shared" si="58"/>
        <v>Carex rupestris  ;;50;25</v>
      </c>
      <c r="M3754" s="8" t="s">
        <v>18474</v>
      </c>
    </row>
    <row r="3755" spans="1:13" x14ac:dyDescent="0.25">
      <c r="B3755" s="3" t="s">
        <v>7137</v>
      </c>
      <c r="C3755" s="3">
        <v>25</v>
      </c>
      <c r="D3755" s="2" t="s">
        <v>26</v>
      </c>
      <c r="E3755" t="s">
        <v>16186</v>
      </c>
      <c r="I3755" t="str">
        <f t="shared" si="58"/>
        <v>Carex rupestris  ;;ca.50;25</v>
      </c>
      <c r="M3755" s="8" t="s">
        <v>18482</v>
      </c>
    </row>
    <row r="3756" spans="1:13" x14ac:dyDescent="0.25">
      <c r="B3756" s="3">
        <v>50</v>
      </c>
      <c r="C3756" s="3">
        <v>25</v>
      </c>
      <c r="D3756" s="2" t="s">
        <v>26</v>
      </c>
      <c r="E3756" t="s">
        <v>16186</v>
      </c>
      <c r="I3756" t="str">
        <f t="shared" si="58"/>
        <v>Carex rupestris  ;;50;25</v>
      </c>
      <c r="M3756" s="8" t="s">
        <v>18474</v>
      </c>
    </row>
    <row r="3757" spans="1:13" x14ac:dyDescent="0.25">
      <c r="B3757" s="3">
        <v>52</v>
      </c>
      <c r="C3757" s="3">
        <v>26</v>
      </c>
      <c r="D3757" s="2" t="s">
        <v>26</v>
      </c>
      <c r="E3757" t="s">
        <v>16186</v>
      </c>
      <c r="I3757" t="str">
        <f t="shared" si="58"/>
        <v>Carex rupestris  ;;52;26</v>
      </c>
      <c r="M3757" s="8" t="s">
        <v>18475</v>
      </c>
    </row>
    <row r="3758" spans="1:13" x14ac:dyDescent="0.25">
      <c r="B3758" s="3">
        <v>50</v>
      </c>
      <c r="C3758" s="3">
        <v>25</v>
      </c>
      <c r="D3758" s="2" t="s">
        <v>26</v>
      </c>
      <c r="E3758" t="s">
        <v>16186</v>
      </c>
      <c r="I3758" t="str">
        <f t="shared" si="58"/>
        <v>Carex rupestris  ;;50;25</v>
      </c>
      <c r="M3758" s="8" t="s">
        <v>18474</v>
      </c>
    </row>
    <row r="3759" spans="1:13" x14ac:dyDescent="0.25">
      <c r="A3759" s="3">
        <v>26</v>
      </c>
      <c r="C3759" s="3">
        <v>26</v>
      </c>
      <c r="D3759" s="2" t="s">
        <v>26</v>
      </c>
      <c r="E3759" t="s">
        <v>16186</v>
      </c>
      <c r="I3759" t="str">
        <f t="shared" si="58"/>
        <v>Carex rupestris  ;26;;26</v>
      </c>
      <c r="M3759" s="8" t="s">
        <v>18485</v>
      </c>
    </row>
    <row r="3760" spans="1:13" x14ac:dyDescent="0.25">
      <c r="B3760" s="3">
        <v>48</v>
      </c>
      <c r="C3760" s="3">
        <v>24</v>
      </c>
      <c r="D3760" s="2" t="s">
        <v>26</v>
      </c>
      <c r="E3760" t="s">
        <v>16186</v>
      </c>
      <c r="I3760" t="str">
        <f t="shared" si="58"/>
        <v>Carex rupestris  ;;48;24</v>
      </c>
      <c r="M3760" s="8" t="s">
        <v>18476</v>
      </c>
    </row>
    <row r="3761" spans="1:13" x14ac:dyDescent="0.25">
      <c r="B3761" s="3">
        <v>50</v>
      </c>
      <c r="C3761" s="3">
        <v>25</v>
      </c>
      <c r="D3761" s="2" t="s">
        <v>26</v>
      </c>
      <c r="E3761" t="s">
        <v>16186</v>
      </c>
      <c r="I3761" t="str">
        <f t="shared" si="58"/>
        <v>Carex rupestris  ;;50;25</v>
      </c>
      <c r="M3761" s="8" t="s">
        <v>18474</v>
      </c>
    </row>
    <row r="3762" spans="1:13" x14ac:dyDescent="0.25">
      <c r="B3762" s="3">
        <v>50</v>
      </c>
      <c r="C3762" s="3">
        <v>25</v>
      </c>
      <c r="D3762" s="2" t="s">
        <v>26</v>
      </c>
      <c r="E3762" t="s">
        <v>16186</v>
      </c>
      <c r="I3762" t="str">
        <f t="shared" si="58"/>
        <v>Carex rupestris  ;;50;25</v>
      </c>
      <c r="M3762" s="8" t="s">
        <v>18474</v>
      </c>
    </row>
    <row r="3763" spans="1:13" x14ac:dyDescent="0.25">
      <c r="B3763" s="3">
        <v>50</v>
      </c>
      <c r="C3763" s="3">
        <v>25</v>
      </c>
      <c r="D3763" s="2" t="s">
        <v>26</v>
      </c>
      <c r="E3763" t="s">
        <v>16186</v>
      </c>
      <c r="I3763" t="str">
        <f t="shared" si="58"/>
        <v>Carex rupestris  ;;50;25</v>
      </c>
      <c r="M3763" s="8" t="s">
        <v>18474</v>
      </c>
    </row>
    <row r="3764" spans="1:13" x14ac:dyDescent="0.25">
      <c r="B3764" s="3">
        <v>52</v>
      </c>
      <c r="C3764" s="3">
        <v>26</v>
      </c>
      <c r="D3764" s="2" t="s">
        <v>26</v>
      </c>
      <c r="E3764" t="s">
        <v>16186</v>
      </c>
      <c r="I3764" t="str">
        <f t="shared" si="58"/>
        <v>Carex rupestris  ;;52;26</v>
      </c>
      <c r="M3764" s="8" t="s">
        <v>18475</v>
      </c>
    </row>
    <row r="3765" spans="1:13" x14ac:dyDescent="0.25">
      <c r="B3765" s="3" t="s">
        <v>15289</v>
      </c>
      <c r="C3765" s="3">
        <v>25.26</v>
      </c>
      <c r="D3765" s="2" t="s">
        <v>26</v>
      </c>
      <c r="E3765" t="s">
        <v>16186</v>
      </c>
      <c r="I3765" t="str">
        <f t="shared" si="58"/>
        <v>Carex rupestris  ;;c. 50-52;25,26</v>
      </c>
      <c r="M3765" s="8" t="s">
        <v>18486</v>
      </c>
    </row>
    <row r="3766" spans="1:13" x14ac:dyDescent="0.25">
      <c r="B3766" s="3">
        <v>52</v>
      </c>
      <c r="C3766" s="3">
        <v>26</v>
      </c>
      <c r="D3766" s="2" t="s">
        <v>26</v>
      </c>
      <c r="E3766" t="s">
        <v>16186</v>
      </c>
      <c r="I3766" t="str">
        <f t="shared" si="58"/>
        <v>Carex rupestris  ;;52;26</v>
      </c>
      <c r="M3766" s="8" t="s">
        <v>18475</v>
      </c>
    </row>
    <row r="3767" spans="1:13" x14ac:dyDescent="0.25">
      <c r="A3767" s="3" t="s">
        <v>10072</v>
      </c>
      <c r="B3767" s="3" t="s">
        <v>10073</v>
      </c>
      <c r="C3767" s="3" t="s">
        <v>10074</v>
      </c>
      <c r="D3767" s="2" t="s">
        <v>26</v>
      </c>
      <c r="E3767" t="s">
        <v>16187</v>
      </c>
      <c r="I3767" t="str">
        <f t="shared" si="58"/>
        <v>Carex sakonis  ;27-29;55-59;27, 29</v>
      </c>
      <c r="M3767" s="8" t="s">
        <v>18487</v>
      </c>
    </row>
    <row r="3768" spans="1:13" x14ac:dyDescent="0.25">
      <c r="B3768" s="3" t="s">
        <v>8871</v>
      </c>
      <c r="D3768" s="2" t="s">
        <v>26</v>
      </c>
      <c r="E3768" t="s">
        <v>16188</v>
      </c>
      <c r="I3768" t="str">
        <f t="shared" si="58"/>
        <v>Carex salina  ;;77, 79;</v>
      </c>
      <c r="M3768" s="8" t="s">
        <v>18488</v>
      </c>
    </row>
    <row r="3769" spans="1:13" x14ac:dyDescent="0.25">
      <c r="A3769" s="3" t="s">
        <v>8873</v>
      </c>
      <c r="B3769" s="3" t="s">
        <v>8874</v>
      </c>
      <c r="C3769" s="3">
        <v>39</v>
      </c>
      <c r="D3769" s="2" t="s">
        <v>26</v>
      </c>
      <c r="E3769" t="s">
        <v>16188</v>
      </c>
      <c r="I3769" t="str">
        <f t="shared" si="58"/>
        <v>Carex salina  ;38, irr.;77, 78, 79, c.77-79;39</v>
      </c>
      <c r="M3769" s="8" t="s">
        <v>18489</v>
      </c>
    </row>
    <row r="3770" spans="1:13" x14ac:dyDescent="0.25">
      <c r="B3770" s="3">
        <v>84</v>
      </c>
      <c r="C3770" s="3">
        <v>42</v>
      </c>
      <c r="D3770" s="2" t="s">
        <v>26</v>
      </c>
      <c r="E3770" t="s">
        <v>16188</v>
      </c>
      <c r="I3770" t="str">
        <f t="shared" si="58"/>
        <v>Carex salina  ;;84;42</v>
      </c>
      <c r="M3770" s="8" t="s">
        <v>18490</v>
      </c>
    </row>
    <row r="3771" spans="1:13" x14ac:dyDescent="0.25">
      <c r="B3771" s="3">
        <v>62</v>
      </c>
      <c r="C3771" s="3">
        <v>31</v>
      </c>
      <c r="D3771" s="2" t="s">
        <v>26</v>
      </c>
      <c r="E3771" t="s">
        <v>16189</v>
      </c>
      <c r="I3771" t="str">
        <f t="shared" si="58"/>
        <v>Carex sartwellii  ;;62;31</v>
      </c>
      <c r="M3771" s="8" t="s">
        <v>18491</v>
      </c>
    </row>
    <row r="3772" spans="1:13" x14ac:dyDescent="0.25">
      <c r="B3772" s="3">
        <v>62</v>
      </c>
      <c r="C3772" s="3">
        <v>31</v>
      </c>
      <c r="D3772" s="2" t="s">
        <v>26</v>
      </c>
      <c r="E3772" t="s">
        <v>16189</v>
      </c>
      <c r="I3772" t="str">
        <f t="shared" si="58"/>
        <v>Carex sartwellii  ;;62;31</v>
      </c>
      <c r="M3772" s="8" t="s">
        <v>18491</v>
      </c>
    </row>
    <row r="3773" spans="1:13" x14ac:dyDescent="0.25">
      <c r="B3773" s="3">
        <v>38</v>
      </c>
      <c r="C3773" s="3">
        <v>19</v>
      </c>
      <c r="D3773" s="2" t="s">
        <v>26</v>
      </c>
      <c r="E3773" t="s">
        <v>16190</v>
      </c>
      <c r="I3773" t="str">
        <f t="shared" si="58"/>
        <v>Carex satsumensis  ;;38;19</v>
      </c>
      <c r="M3773" s="8" t="s">
        <v>18492</v>
      </c>
    </row>
    <row r="3774" spans="1:13" x14ac:dyDescent="0.25">
      <c r="B3774" s="3">
        <v>80</v>
      </c>
      <c r="C3774" s="3">
        <v>40</v>
      </c>
      <c r="D3774" s="2" t="s">
        <v>26</v>
      </c>
      <c r="E3774" t="s">
        <v>16191</v>
      </c>
      <c r="I3774" t="str">
        <f t="shared" si="58"/>
        <v>Carex saxatilis  ;;80;40</v>
      </c>
      <c r="M3774" s="8" t="s">
        <v>18493</v>
      </c>
    </row>
    <row r="3775" spans="1:13" x14ac:dyDescent="0.25">
      <c r="B3775" s="3">
        <v>80</v>
      </c>
      <c r="C3775" s="3">
        <v>40</v>
      </c>
      <c r="D3775" s="2" t="s">
        <v>26</v>
      </c>
      <c r="E3775" t="s">
        <v>16191</v>
      </c>
      <c r="I3775" t="str">
        <f t="shared" si="58"/>
        <v>Carex saxatilis  ;;80;40</v>
      </c>
      <c r="M3775" s="8" t="s">
        <v>18493</v>
      </c>
    </row>
    <row r="3776" spans="1:13" x14ac:dyDescent="0.25">
      <c r="B3776" s="3">
        <v>60</v>
      </c>
      <c r="C3776" s="3">
        <v>30</v>
      </c>
      <c r="D3776" s="2" t="s">
        <v>26</v>
      </c>
      <c r="E3776" t="s">
        <v>16191</v>
      </c>
      <c r="I3776" t="str">
        <f t="shared" si="58"/>
        <v>Carex saxatilis  ;;60;30</v>
      </c>
      <c r="M3776" s="8" t="s">
        <v>18494</v>
      </c>
    </row>
    <row r="3777" spans="1:13" x14ac:dyDescent="0.25">
      <c r="B3777" s="3">
        <v>40</v>
      </c>
      <c r="C3777" s="3">
        <v>20</v>
      </c>
      <c r="D3777" s="2" t="s">
        <v>26</v>
      </c>
      <c r="E3777" t="s">
        <v>16191</v>
      </c>
      <c r="I3777" t="str">
        <f t="shared" si="58"/>
        <v>Carex saxatilis  ;;40;20</v>
      </c>
      <c r="M3777" s="8" t="s">
        <v>18495</v>
      </c>
    </row>
    <row r="3778" spans="1:13" x14ac:dyDescent="0.25">
      <c r="B3778" s="3">
        <v>80</v>
      </c>
      <c r="C3778" s="3">
        <v>40</v>
      </c>
      <c r="D3778" s="2" t="s">
        <v>26</v>
      </c>
      <c r="E3778" t="s">
        <v>16191</v>
      </c>
      <c r="I3778" t="str">
        <f t="shared" ref="I3778:I3841" si="59">CONCATENATE(D3778,$P$1,E3778,$P$1,F3778,$P$1,G3778,$Q$1,A3778,$Q$1,B3778,$Q$1,C3778)</f>
        <v>Carex saxatilis  ;;80;40</v>
      </c>
      <c r="M3778" s="8" t="s">
        <v>18493</v>
      </c>
    </row>
    <row r="3779" spans="1:13" x14ac:dyDescent="0.25">
      <c r="A3779" s="3">
        <v>40</v>
      </c>
      <c r="C3779" s="3">
        <v>40</v>
      </c>
      <c r="D3779" s="2" t="s">
        <v>26</v>
      </c>
      <c r="E3779" t="s">
        <v>16191</v>
      </c>
      <c r="I3779" t="str">
        <f t="shared" si="59"/>
        <v>Carex saxatilis  ;40;;40</v>
      </c>
      <c r="M3779" s="8" t="s">
        <v>18496</v>
      </c>
    </row>
    <row r="3780" spans="1:13" x14ac:dyDescent="0.25">
      <c r="B3780" s="3">
        <v>60</v>
      </c>
      <c r="C3780" s="3">
        <v>30</v>
      </c>
      <c r="D3780" s="2" t="s">
        <v>26</v>
      </c>
      <c r="E3780" t="s">
        <v>16191</v>
      </c>
      <c r="I3780" t="str">
        <f t="shared" si="59"/>
        <v>Carex saxatilis  ;;60;30</v>
      </c>
      <c r="M3780" s="8" t="s">
        <v>18494</v>
      </c>
    </row>
    <row r="3781" spans="1:13" x14ac:dyDescent="0.25">
      <c r="B3781" s="3">
        <v>60</v>
      </c>
      <c r="C3781" s="3">
        <v>30</v>
      </c>
      <c r="D3781" s="2" t="s">
        <v>26</v>
      </c>
      <c r="E3781" t="s">
        <v>16191</v>
      </c>
      <c r="I3781" t="str">
        <f t="shared" si="59"/>
        <v>Carex saxatilis  ;;60;30</v>
      </c>
      <c r="M3781" s="8" t="s">
        <v>18494</v>
      </c>
    </row>
    <row r="3782" spans="1:13" x14ac:dyDescent="0.25">
      <c r="B3782" s="3">
        <v>80</v>
      </c>
      <c r="C3782" s="3">
        <v>40</v>
      </c>
      <c r="D3782" s="2" t="s">
        <v>26</v>
      </c>
      <c r="E3782" t="s">
        <v>16191</v>
      </c>
      <c r="I3782" t="str">
        <f t="shared" si="59"/>
        <v>Carex saxatilis  ;;80;40</v>
      </c>
      <c r="M3782" s="8" t="s">
        <v>18493</v>
      </c>
    </row>
    <row r="3783" spans="1:13" x14ac:dyDescent="0.25">
      <c r="B3783" s="3" t="s">
        <v>4175</v>
      </c>
      <c r="C3783" s="3">
        <v>40</v>
      </c>
      <c r="D3783" s="2" t="s">
        <v>26</v>
      </c>
      <c r="E3783" t="s">
        <v>16191</v>
      </c>
      <c r="I3783" t="str">
        <f t="shared" si="59"/>
        <v>Carex saxatilis  ;;ca. 80;40</v>
      </c>
      <c r="M3783" s="8" t="s">
        <v>18497</v>
      </c>
    </row>
    <row r="3784" spans="1:13" x14ac:dyDescent="0.25">
      <c r="B3784" s="3" t="s">
        <v>4178</v>
      </c>
      <c r="C3784" s="3">
        <v>39</v>
      </c>
      <c r="D3784" s="2" t="s">
        <v>26</v>
      </c>
      <c r="E3784" t="s">
        <v>16191</v>
      </c>
      <c r="I3784" t="str">
        <f t="shared" si="59"/>
        <v>Carex saxatilis  ;;ca. 78;39</v>
      </c>
      <c r="M3784" s="8" t="s">
        <v>18498</v>
      </c>
    </row>
    <row r="3785" spans="1:13" x14ac:dyDescent="0.25">
      <c r="B3785" s="3" t="s">
        <v>3051</v>
      </c>
      <c r="C3785" s="3">
        <v>30</v>
      </c>
      <c r="D3785" s="2" t="s">
        <v>26</v>
      </c>
      <c r="E3785" t="s">
        <v>16191</v>
      </c>
      <c r="I3785" t="str">
        <f t="shared" si="59"/>
        <v>Carex saxatilis  ;;ca. 60;30</v>
      </c>
      <c r="M3785" s="8" t="s">
        <v>18499</v>
      </c>
    </row>
    <row r="3786" spans="1:13" x14ac:dyDescent="0.25">
      <c r="B3786" s="3">
        <v>80</v>
      </c>
      <c r="C3786" s="3">
        <v>40</v>
      </c>
      <c r="D3786" s="2" t="s">
        <v>26</v>
      </c>
      <c r="E3786" t="s">
        <v>16191</v>
      </c>
      <c r="I3786" t="str">
        <f t="shared" si="59"/>
        <v>Carex saxatilis  ;;80;40</v>
      </c>
      <c r="M3786" s="8" t="s">
        <v>18493</v>
      </c>
    </row>
    <row r="3787" spans="1:13" x14ac:dyDescent="0.25">
      <c r="B3787" s="3">
        <v>52</v>
      </c>
      <c r="C3787" s="3">
        <v>26</v>
      </c>
      <c r="D3787" s="2" t="s">
        <v>26</v>
      </c>
      <c r="E3787" t="s">
        <v>16191</v>
      </c>
      <c r="I3787" t="str">
        <f t="shared" si="59"/>
        <v>Carex saxatilis  ;;52;26</v>
      </c>
      <c r="M3787" s="8" t="s">
        <v>18500</v>
      </c>
    </row>
    <row r="3788" spans="1:13" x14ac:dyDescent="0.25">
      <c r="B3788" s="3">
        <v>80</v>
      </c>
      <c r="C3788" s="3">
        <v>40</v>
      </c>
      <c r="D3788" s="2" t="s">
        <v>26</v>
      </c>
      <c r="E3788" t="s">
        <v>16191</v>
      </c>
      <c r="I3788" t="str">
        <f t="shared" si="59"/>
        <v>Carex saxatilis  ;;80;40</v>
      </c>
      <c r="M3788" s="8" t="s">
        <v>18493</v>
      </c>
    </row>
    <row r="3789" spans="1:13" x14ac:dyDescent="0.25">
      <c r="B3789" s="3">
        <v>80</v>
      </c>
      <c r="C3789" s="3">
        <v>40</v>
      </c>
      <c r="D3789" s="2" t="s">
        <v>26</v>
      </c>
      <c r="E3789" t="s">
        <v>16191</v>
      </c>
      <c r="I3789" t="str">
        <f t="shared" si="59"/>
        <v>Carex saxatilis  ;;80;40</v>
      </c>
      <c r="M3789" s="8" t="s">
        <v>18493</v>
      </c>
    </row>
    <row r="3790" spans="1:13" x14ac:dyDescent="0.25">
      <c r="B3790" s="3">
        <v>80</v>
      </c>
      <c r="C3790" s="3">
        <v>40</v>
      </c>
      <c r="D3790" s="2" t="s">
        <v>26</v>
      </c>
      <c r="E3790" t="s">
        <v>16191</v>
      </c>
      <c r="I3790" t="str">
        <f t="shared" si="59"/>
        <v>Carex saxatilis  ;;80;40</v>
      </c>
      <c r="M3790" s="8" t="s">
        <v>18493</v>
      </c>
    </row>
    <row r="3791" spans="1:13" x14ac:dyDescent="0.25">
      <c r="B3791" s="3">
        <v>80</v>
      </c>
      <c r="C3791" s="3">
        <v>40</v>
      </c>
      <c r="D3791" s="2" t="s">
        <v>26</v>
      </c>
      <c r="E3791" t="s">
        <v>16191</v>
      </c>
      <c r="I3791" t="str">
        <f t="shared" si="59"/>
        <v>Carex saxatilis  ;;80;40</v>
      </c>
      <c r="M3791" s="8" t="s">
        <v>18493</v>
      </c>
    </row>
    <row r="3792" spans="1:13" x14ac:dyDescent="0.25">
      <c r="B3792" s="3">
        <v>80</v>
      </c>
      <c r="C3792" s="3">
        <v>40</v>
      </c>
      <c r="D3792" s="2" t="s">
        <v>26</v>
      </c>
      <c r="E3792" t="s">
        <v>16191</v>
      </c>
      <c r="I3792" t="str">
        <f t="shared" si="59"/>
        <v>Carex saxatilis  ;;80;40</v>
      </c>
      <c r="M3792" s="8" t="s">
        <v>18493</v>
      </c>
    </row>
    <row r="3793" spans="1:13" x14ac:dyDescent="0.25">
      <c r="B3793" s="3">
        <v>80</v>
      </c>
      <c r="C3793" s="3">
        <v>40</v>
      </c>
      <c r="D3793" s="2" t="s">
        <v>26</v>
      </c>
      <c r="E3793" t="s">
        <v>16191</v>
      </c>
      <c r="I3793" t="str">
        <f t="shared" si="59"/>
        <v>Carex saxatilis  ;;80;40</v>
      </c>
      <c r="M3793" s="8" t="s">
        <v>18493</v>
      </c>
    </row>
    <row r="3794" spans="1:13" x14ac:dyDescent="0.25">
      <c r="B3794" s="3">
        <v>40</v>
      </c>
      <c r="C3794" s="3">
        <v>20</v>
      </c>
      <c r="D3794" s="2" t="s">
        <v>26</v>
      </c>
      <c r="E3794" t="s">
        <v>16191</v>
      </c>
      <c r="I3794" t="str">
        <f t="shared" si="59"/>
        <v>Carex saxatilis  ;;40;20</v>
      </c>
      <c r="M3794" s="8" t="s">
        <v>18495</v>
      </c>
    </row>
    <row r="3795" spans="1:13" x14ac:dyDescent="0.25">
      <c r="A3795" s="3">
        <v>40</v>
      </c>
      <c r="C3795" s="3">
        <v>40</v>
      </c>
      <c r="D3795" s="2" t="s">
        <v>26</v>
      </c>
      <c r="E3795" t="s">
        <v>16191</v>
      </c>
      <c r="I3795" t="str">
        <f t="shared" si="59"/>
        <v>Carex saxatilis  ;40;;40</v>
      </c>
      <c r="M3795" s="8" t="s">
        <v>18496</v>
      </c>
    </row>
    <row r="3796" spans="1:13" x14ac:dyDescent="0.25">
      <c r="B3796" s="3">
        <v>40</v>
      </c>
      <c r="C3796" s="3">
        <v>20</v>
      </c>
      <c r="D3796" s="2" t="s">
        <v>26</v>
      </c>
      <c r="E3796" t="s">
        <v>16191</v>
      </c>
      <c r="I3796" t="str">
        <f t="shared" si="59"/>
        <v>Carex saxatilis  ;;40;20</v>
      </c>
      <c r="M3796" s="8" t="s">
        <v>18495</v>
      </c>
    </row>
    <row r="3797" spans="1:13" x14ac:dyDescent="0.25">
      <c r="A3797" s="3">
        <v>40</v>
      </c>
      <c r="C3797" s="3">
        <v>40</v>
      </c>
      <c r="D3797" s="2" t="s">
        <v>26</v>
      </c>
      <c r="E3797" t="s">
        <v>16191</v>
      </c>
      <c r="I3797" t="str">
        <f t="shared" si="59"/>
        <v>Carex saxatilis  ;40;;40</v>
      </c>
      <c r="M3797" s="8" t="s">
        <v>18496</v>
      </c>
    </row>
    <row r="3798" spans="1:13" x14ac:dyDescent="0.25">
      <c r="B3798" s="3">
        <v>80</v>
      </c>
      <c r="C3798" s="3">
        <v>40</v>
      </c>
      <c r="D3798" s="2" t="s">
        <v>26</v>
      </c>
      <c r="E3798" t="s">
        <v>16191</v>
      </c>
      <c r="I3798" t="str">
        <f t="shared" si="59"/>
        <v>Carex saxatilis  ;;80;40</v>
      </c>
      <c r="M3798" s="8" t="s">
        <v>18493</v>
      </c>
    </row>
    <row r="3799" spans="1:13" x14ac:dyDescent="0.25">
      <c r="B3799" s="3">
        <v>80</v>
      </c>
      <c r="C3799" s="3">
        <v>40</v>
      </c>
      <c r="D3799" s="2" t="s">
        <v>26</v>
      </c>
      <c r="E3799" t="s">
        <v>16191</v>
      </c>
      <c r="I3799" t="str">
        <f t="shared" si="59"/>
        <v>Carex saxatilis  ;;80;40</v>
      </c>
      <c r="M3799" s="8" t="s">
        <v>18493</v>
      </c>
    </row>
    <row r="3800" spans="1:13" x14ac:dyDescent="0.25">
      <c r="B3800" s="3">
        <v>80</v>
      </c>
      <c r="C3800" s="3">
        <v>40</v>
      </c>
      <c r="D3800" s="2" t="s">
        <v>26</v>
      </c>
      <c r="E3800" t="s">
        <v>16191</v>
      </c>
      <c r="I3800" t="str">
        <f t="shared" si="59"/>
        <v>Carex saxatilis  ;;80;40</v>
      </c>
      <c r="M3800" s="8" t="s">
        <v>18493</v>
      </c>
    </row>
    <row r="3801" spans="1:13" x14ac:dyDescent="0.25">
      <c r="B3801" s="3">
        <v>80</v>
      </c>
      <c r="C3801" s="3">
        <v>40</v>
      </c>
      <c r="D3801" s="2" t="s">
        <v>26</v>
      </c>
      <c r="E3801" t="s">
        <v>16191</v>
      </c>
      <c r="I3801" t="str">
        <f t="shared" si="59"/>
        <v>Carex saxatilis  ;;80;40</v>
      </c>
      <c r="M3801" s="8" t="s">
        <v>18493</v>
      </c>
    </row>
    <row r="3802" spans="1:13" x14ac:dyDescent="0.25">
      <c r="B3802" s="3">
        <v>80</v>
      </c>
      <c r="C3802" s="3">
        <v>40</v>
      </c>
      <c r="D3802" s="2" t="s">
        <v>26</v>
      </c>
      <c r="E3802" t="s">
        <v>16191</v>
      </c>
      <c r="I3802" t="str">
        <f t="shared" si="59"/>
        <v>Carex saxatilis  ;;80;40</v>
      </c>
      <c r="M3802" s="8" t="s">
        <v>18493</v>
      </c>
    </row>
    <row r="3803" spans="1:13" x14ac:dyDescent="0.25">
      <c r="B3803" s="3">
        <v>80</v>
      </c>
      <c r="C3803" s="3">
        <v>40</v>
      </c>
      <c r="D3803" s="2" t="s">
        <v>26</v>
      </c>
      <c r="E3803" t="s">
        <v>16191</v>
      </c>
      <c r="I3803" t="str">
        <f t="shared" si="59"/>
        <v>Carex saxatilis  ;;80;40</v>
      </c>
      <c r="M3803" s="8" t="s">
        <v>18493</v>
      </c>
    </row>
    <row r="3804" spans="1:13" x14ac:dyDescent="0.25">
      <c r="B3804" s="3">
        <v>60</v>
      </c>
      <c r="C3804" s="3">
        <v>30</v>
      </c>
      <c r="D3804" s="2" t="s">
        <v>26</v>
      </c>
      <c r="E3804" t="s">
        <v>16191</v>
      </c>
      <c r="I3804" t="str">
        <f t="shared" si="59"/>
        <v>Carex saxatilis  ;;60;30</v>
      </c>
      <c r="M3804" s="8" t="s">
        <v>18494</v>
      </c>
    </row>
    <row r="3805" spans="1:13" x14ac:dyDescent="0.25">
      <c r="B3805" s="3" t="s">
        <v>9088</v>
      </c>
      <c r="C3805" s="3">
        <v>40</v>
      </c>
      <c r="D3805" s="2" t="s">
        <v>26</v>
      </c>
      <c r="E3805" t="s">
        <v>16191</v>
      </c>
      <c r="I3805" t="str">
        <f t="shared" si="59"/>
        <v>Carex saxatilis  ;;c.80;40</v>
      </c>
      <c r="M3805" s="8" t="s">
        <v>18501</v>
      </c>
    </row>
    <row r="3806" spans="1:13" x14ac:dyDescent="0.25">
      <c r="B3806" s="3" t="s">
        <v>10869</v>
      </c>
      <c r="C3806" s="3">
        <v>39</v>
      </c>
      <c r="D3806" s="2" t="s">
        <v>26</v>
      </c>
      <c r="E3806" t="s">
        <v>16191</v>
      </c>
      <c r="I3806" t="str">
        <f t="shared" si="59"/>
        <v>Carex saxatilis  ;;c.78;39</v>
      </c>
      <c r="M3806" s="8" t="s">
        <v>18502</v>
      </c>
    </row>
    <row r="3807" spans="1:13" x14ac:dyDescent="0.25">
      <c r="B3807" s="3">
        <v>80</v>
      </c>
      <c r="C3807" s="3">
        <v>40</v>
      </c>
      <c r="D3807" s="2" t="s">
        <v>26</v>
      </c>
      <c r="E3807" t="s">
        <v>16191</v>
      </c>
      <c r="I3807" t="str">
        <f t="shared" si="59"/>
        <v>Carex saxatilis  ;;80;40</v>
      </c>
      <c r="M3807" s="8" t="s">
        <v>18493</v>
      </c>
    </row>
    <row r="3808" spans="1:13" x14ac:dyDescent="0.25">
      <c r="B3808" s="3">
        <v>80</v>
      </c>
      <c r="C3808" s="3">
        <v>40</v>
      </c>
      <c r="D3808" s="2" t="s">
        <v>26</v>
      </c>
      <c r="E3808" t="s">
        <v>16191</v>
      </c>
      <c r="I3808" t="str">
        <f t="shared" si="59"/>
        <v>Carex saxatilis  ;;80;40</v>
      </c>
      <c r="M3808" s="8" t="s">
        <v>18493</v>
      </c>
    </row>
    <row r="3809" spans="1:13" x14ac:dyDescent="0.25">
      <c r="B3809" s="3">
        <v>80</v>
      </c>
      <c r="C3809" s="3">
        <v>40</v>
      </c>
      <c r="D3809" s="2" t="s">
        <v>26</v>
      </c>
      <c r="E3809" t="s">
        <v>16191</v>
      </c>
      <c r="I3809" t="str">
        <f t="shared" si="59"/>
        <v>Carex saxatilis  ;;80;40</v>
      </c>
      <c r="M3809" s="8" t="s">
        <v>18493</v>
      </c>
    </row>
    <row r="3810" spans="1:13" x14ac:dyDescent="0.25">
      <c r="B3810" s="3">
        <v>80</v>
      </c>
      <c r="C3810" s="3">
        <v>40</v>
      </c>
      <c r="D3810" s="2" t="s">
        <v>26</v>
      </c>
      <c r="E3810" t="s">
        <v>16191</v>
      </c>
      <c r="I3810" t="str">
        <f t="shared" si="59"/>
        <v>Carex saxatilis  ;;80;40</v>
      </c>
      <c r="M3810" s="8" t="s">
        <v>18493</v>
      </c>
    </row>
    <row r="3811" spans="1:13" x14ac:dyDescent="0.25">
      <c r="B3811" s="3" t="s">
        <v>6984</v>
      </c>
      <c r="C3811" s="3">
        <v>30</v>
      </c>
      <c r="D3811" s="2" t="s">
        <v>26</v>
      </c>
      <c r="E3811" t="s">
        <v>16191</v>
      </c>
      <c r="I3811" t="str">
        <f t="shared" si="59"/>
        <v>Carex saxatilis  ;;ca.60;30</v>
      </c>
      <c r="M3811" s="8" t="s">
        <v>18503</v>
      </c>
    </row>
    <row r="3812" spans="1:13" x14ac:dyDescent="0.25">
      <c r="B3812" s="3">
        <v>80</v>
      </c>
      <c r="C3812" s="3">
        <v>40</v>
      </c>
      <c r="D3812" s="2" t="s">
        <v>26</v>
      </c>
      <c r="E3812" t="s">
        <v>16191</v>
      </c>
      <c r="I3812" t="str">
        <f t="shared" si="59"/>
        <v>Carex saxatilis  ;;80;40</v>
      </c>
      <c r="M3812" s="8" t="s">
        <v>18493</v>
      </c>
    </row>
    <row r="3813" spans="1:13" x14ac:dyDescent="0.25">
      <c r="B3813" s="3">
        <v>80</v>
      </c>
      <c r="C3813" s="3">
        <v>40</v>
      </c>
      <c r="D3813" s="2" t="s">
        <v>26</v>
      </c>
      <c r="E3813" t="s">
        <v>16191</v>
      </c>
      <c r="I3813" t="str">
        <f t="shared" si="59"/>
        <v>Carex saxatilis  ;;80;40</v>
      </c>
      <c r="M3813" s="8" t="s">
        <v>18493</v>
      </c>
    </row>
    <row r="3814" spans="1:13" x14ac:dyDescent="0.25">
      <c r="B3814" s="3">
        <v>52</v>
      </c>
      <c r="C3814" s="3">
        <v>26</v>
      </c>
      <c r="D3814" s="2" t="s">
        <v>26</v>
      </c>
      <c r="E3814" t="s">
        <v>16191</v>
      </c>
      <c r="I3814" t="str">
        <f t="shared" si="59"/>
        <v>Carex saxatilis  ;;52;26</v>
      </c>
      <c r="M3814" s="8" t="s">
        <v>18500</v>
      </c>
    </row>
    <row r="3815" spans="1:13" x14ac:dyDescent="0.25">
      <c r="B3815" s="3">
        <v>80</v>
      </c>
      <c r="C3815" s="3">
        <v>40</v>
      </c>
      <c r="D3815" s="2" t="s">
        <v>26</v>
      </c>
      <c r="E3815" t="s">
        <v>16191</v>
      </c>
      <c r="I3815" t="str">
        <f t="shared" si="59"/>
        <v>Carex saxatilis  ;;80;40</v>
      </c>
      <c r="M3815" s="8" t="s">
        <v>18493</v>
      </c>
    </row>
    <row r="3816" spans="1:13" x14ac:dyDescent="0.25">
      <c r="A3816" s="3">
        <v>40</v>
      </c>
      <c r="C3816" s="3">
        <v>40</v>
      </c>
      <c r="D3816" s="2" t="s">
        <v>26</v>
      </c>
      <c r="E3816" t="s">
        <v>16191</v>
      </c>
      <c r="I3816" t="str">
        <f t="shared" si="59"/>
        <v>Carex saxatilis  ;40;;40</v>
      </c>
      <c r="M3816" s="8" t="s">
        <v>18496</v>
      </c>
    </row>
    <row r="3817" spans="1:13" x14ac:dyDescent="0.25">
      <c r="B3817" s="3">
        <v>64</v>
      </c>
      <c r="C3817" s="3">
        <v>32</v>
      </c>
      <c r="D3817" s="2" t="s">
        <v>26</v>
      </c>
      <c r="E3817" t="s">
        <v>16192</v>
      </c>
      <c r="I3817" t="str">
        <f t="shared" si="59"/>
        <v>Carex saximontana  ;;64;32</v>
      </c>
      <c r="M3817" s="8" t="s">
        <v>18504</v>
      </c>
    </row>
    <row r="3818" spans="1:13" x14ac:dyDescent="0.25">
      <c r="B3818" s="3">
        <v>64</v>
      </c>
      <c r="C3818" s="3">
        <v>32</v>
      </c>
      <c r="D3818" s="2" t="s">
        <v>26</v>
      </c>
      <c r="E3818" t="s">
        <v>16192</v>
      </c>
      <c r="I3818" t="str">
        <f t="shared" si="59"/>
        <v>Carex saximontana  ;;64;32</v>
      </c>
      <c r="M3818" s="8" t="s">
        <v>18504</v>
      </c>
    </row>
    <row r="3819" spans="1:13" x14ac:dyDescent="0.25">
      <c r="B3819" s="3">
        <v>62</v>
      </c>
      <c r="C3819" s="3">
        <v>31</v>
      </c>
      <c r="D3819" s="2" t="s">
        <v>26</v>
      </c>
      <c r="E3819" t="s">
        <v>16193</v>
      </c>
      <c r="I3819" t="str">
        <f t="shared" si="59"/>
        <v>Carex scirpoidea  ;;62;31</v>
      </c>
      <c r="M3819" s="8" t="s">
        <v>18505</v>
      </c>
    </row>
    <row r="3820" spans="1:13" x14ac:dyDescent="0.25">
      <c r="B3820" s="3">
        <v>62</v>
      </c>
      <c r="C3820" s="3">
        <v>31</v>
      </c>
      <c r="D3820" s="2" t="s">
        <v>26</v>
      </c>
      <c r="E3820" t="s">
        <v>16193</v>
      </c>
      <c r="I3820" t="str">
        <f t="shared" si="59"/>
        <v>Carex scirpoidea  ;;62;31</v>
      </c>
      <c r="M3820" s="8" t="s">
        <v>18505</v>
      </c>
    </row>
    <row r="3821" spans="1:13" x14ac:dyDescent="0.25">
      <c r="A3821" s="3">
        <v>31</v>
      </c>
      <c r="C3821" s="3">
        <v>31</v>
      </c>
      <c r="D3821" s="2" t="s">
        <v>26</v>
      </c>
      <c r="E3821" t="s">
        <v>16193</v>
      </c>
      <c r="I3821" t="str">
        <f t="shared" si="59"/>
        <v>Carex scirpoidea  ;31;;31</v>
      </c>
      <c r="M3821" s="8" t="s">
        <v>18506</v>
      </c>
    </row>
    <row r="3822" spans="1:13" x14ac:dyDescent="0.25">
      <c r="B3822" s="3">
        <v>62</v>
      </c>
      <c r="C3822" s="3">
        <v>31</v>
      </c>
      <c r="D3822" s="2" t="s">
        <v>26</v>
      </c>
      <c r="E3822" t="s">
        <v>16193</v>
      </c>
      <c r="I3822" t="str">
        <f t="shared" si="59"/>
        <v>Carex scirpoidea  ;;62;31</v>
      </c>
      <c r="M3822" s="8" t="s">
        <v>18505</v>
      </c>
    </row>
    <row r="3823" spans="1:13" x14ac:dyDescent="0.25">
      <c r="B3823" s="3">
        <v>62</v>
      </c>
      <c r="C3823" s="3">
        <v>31</v>
      </c>
      <c r="D3823" s="2" t="s">
        <v>26</v>
      </c>
      <c r="E3823" t="s">
        <v>16193</v>
      </c>
      <c r="I3823" t="str">
        <f t="shared" si="59"/>
        <v>Carex scirpoidea  ;;62;31</v>
      </c>
      <c r="M3823" s="8" t="s">
        <v>18505</v>
      </c>
    </row>
    <row r="3824" spans="1:13" x14ac:dyDescent="0.25">
      <c r="B3824" s="3">
        <v>62</v>
      </c>
      <c r="C3824" s="3">
        <v>31</v>
      </c>
      <c r="D3824" s="2" t="s">
        <v>26</v>
      </c>
      <c r="E3824" t="s">
        <v>16193</v>
      </c>
      <c r="I3824" t="str">
        <f t="shared" si="59"/>
        <v>Carex scirpoidea  ;;62;31</v>
      </c>
      <c r="M3824" s="8" t="s">
        <v>18505</v>
      </c>
    </row>
    <row r="3825" spans="1:13" x14ac:dyDescent="0.25">
      <c r="B3825" s="3">
        <v>62</v>
      </c>
      <c r="C3825" s="3">
        <v>31</v>
      </c>
      <c r="D3825" s="2" t="s">
        <v>26</v>
      </c>
      <c r="E3825" t="s">
        <v>16193</v>
      </c>
      <c r="I3825" t="str">
        <f t="shared" si="59"/>
        <v>Carex scirpoidea  ;;62;31</v>
      </c>
      <c r="M3825" s="8" t="s">
        <v>18505</v>
      </c>
    </row>
    <row r="3826" spans="1:13" x14ac:dyDescent="0.25">
      <c r="B3826" s="3">
        <v>62</v>
      </c>
      <c r="C3826" s="3">
        <v>31</v>
      </c>
      <c r="D3826" s="2" t="s">
        <v>26</v>
      </c>
      <c r="E3826" t="s">
        <v>16193</v>
      </c>
      <c r="I3826" t="str">
        <f t="shared" si="59"/>
        <v>Carex scirpoidea  ;;62;31</v>
      </c>
      <c r="M3826" s="8" t="s">
        <v>18505</v>
      </c>
    </row>
    <row r="3827" spans="1:13" x14ac:dyDescent="0.25">
      <c r="B3827" s="3" t="s">
        <v>10517</v>
      </c>
      <c r="D3827" s="2" t="s">
        <v>26</v>
      </c>
      <c r="E3827" t="s">
        <v>16193</v>
      </c>
      <c r="I3827" t="str">
        <f t="shared" si="59"/>
        <v>Carex scirpoidea  ;;62male, fem;</v>
      </c>
      <c r="M3827" s="8" t="s">
        <v>18507</v>
      </c>
    </row>
    <row r="3828" spans="1:13" x14ac:dyDescent="0.25">
      <c r="B3828" s="3" t="s">
        <v>10835</v>
      </c>
      <c r="C3828" s="3">
        <v>31</v>
      </c>
      <c r="D3828" s="2" t="s">
        <v>26</v>
      </c>
      <c r="E3828" t="s">
        <v>16193</v>
      </c>
      <c r="I3828" t="str">
        <f t="shared" si="59"/>
        <v>Carex scirpoidea  ;;c.62;31</v>
      </c>
      <c r="M3828" s="8" t="s">
        <v>18508</v>
      </c>
    </row>
    <row r="3829" spans="1:13" x14ac:dyDescent="0.25">
      <c r="B3829" s="3">
        <v>62</v>
      </c>
      <c r="C3829" s="3">
        <v>31</v>
      </c>
      <c r="D3829" s="2" t="s">
        <v>26</v>
      </c>
      <c r="E3829" t="s">
        <v>16193</v>
      </c>
      <c r="I3829" t="str">
        <f t="shared" si="59"/>
        <v>Carex scirpoidea  ;;62;31</v>
      </c>
      <c r="M3829" s="8" t="s">
        <v>18505</v>
      </c>
    </row>
    <row r="3830" spans="1:13" x14ac:dyDescent="0.25">
      <c r="B3830" s="3">
        <v>62</v>
      </c>
      <c r="C3830" s="3">
        <v>31</v>
      </c>
      <c r="D3830" s="2" t="s">
        <v>26</v>
      </c>
      <c r="E3830" t="s">
        <v>16193</v>
      </c>
      <c r="I3830" t="str">
        <f t="shared" si="59"/>
        <v>Carex scirpoidea  ;;62;31</v>
      </c>
      <c r="M3830" s="8" t="s">
        <v>18505</v>
      </c>
    </row>
    <row r="3831" spans="1:13" x14ac:dyDescent="0.25">
      <c r="B3831" s="3">
        <v>62</v>
      </c>
      <c r="C3831" s="3">
        <v>31</v>
      </c>
      <c r="D3831" s="2" t="s">
        <v>26</v>
      </c>
      <c r="E3831" t="s">
        <v>16193</v>
      </c>
      <c r="I3831" t="str">
        <f t="shared" si="59"/>
        <v>Carex scirpoidea  ;;62;31</v>
      </c>
      <c r="M3831" s="8" t="s">
        <v>18505</v>
      </c>
    </row>
    <row r="3832" spans="1:13" x14ac:dyDescent="0.25">
      <c r="B3832" s="3">
        <v>62</v>
      </c>
      <c r="C3832" s="3">
        <v>31</v>
      </c>
      <c r="D3832" s="2" t="s">
        <v>26</v>
      </c>
      <c r="E3832" t="s">
        <v>16193</v>
      </c>
      <c r="I3832" t="str">
        <f t="shared" si="59"/>
        <v>Carex scirpoidea  ;;62;31</v>
      </c>
      <c r="M3832" s="8" t="s">
        <v>18505</v>
      </c>
    </row>
    <row r="3833" spans="1:13" x14ac:dyDescent="0.25">
      <c r="B3833" s="3">
        <v>64</v>
      </c>
      <c r="C3833" s="3">
        <v>32</v>
      </c>
      <c r="D3833" s="2" t="s">
        <v>26</v>
      </c>
      <c r="E3833" t="s">
        <v>16193</v>
      </c>
      <c r="I3833" t="str">
        <f t="shared" si="59"/>
        <v>Carex scirpoidea  ;;64;32</v>
      </c>
      <c r="M3833" s="8" t="s">
        <v>18509</v>
      </c>
    </row>
    <row r="3834" spans="1:13" x14ac:dyDescent="0.25">
      <c r="A3834" s="3">
        <v>31</v>
      </c>
      <c r="B3834" s="3">
        <v>62</v>
      </c>
      <c r="C3834" s="3">
        <v>31</v>
      </c>
      <c r="D3834" s="2" t="s">
        <v>26</v>
      </c>
      <c r="E3834" t="s">
        <v>16193</v>
      </c>
      <c r="I3834" t="str">
        <f t="shared" si="59"/>
        <v>Carex scirpoidea  ;31;62;31</v>
      </c>
      <c r="M3834" s="8" t="s">
        <v>18510</v>
      </c>
    </row>
    <row r="3835" spans="1:13" x14ac:dyDescent="0.25">
      <c r="B3835" s="3">
        <v>64</v>
      </c>
      <c r="C3835" s="3">
        <v>32</v>
      </c>
      <c r="D3835" s="2" t="s">
        <v>26</v>
      </c>
      <c r="E3835" t="s">
        <v>16194</v>
      </c>
      <c r="I3835" t="str">
        <f t="shared" si="59"/>
        <v>Carex scoparia  ;;64;32</v>
      </c>
      <c r="M3835" s="8" t="s">
        <v>18511</v>
      </c>
    </row>
    <row r="3836" spans="1:13" x14ac:dyDescent="0.25">
      <c r="A3836" s="3">
        <v>34</v>
      </c>
      <c r="B3836" s="3">
        <v>60</v>
      </c>
      <c r="C3836" s="3">
        <v>34</v>
      </c>
      <c r="D3836" s="2" t="s">
        <v>26</v>
      </c>
      <c r="E3836" t="s">
        <v>16194</v>
      </c>
      <c r="I3836" t="str">
        <f t="shared" si="59"/>
        <v>Carex scoparia  ;34;60;34</v>
      </c>
      <c r="M3836" s="8" t="s">
        <v>18512</v>
      </c>
    </row>
    <row r="3837" spans="1:13" x14ac:dyDescent="0.25">
      <c r="B3837" s="3">
        <v>56</v>
      </c>
      <c r="C3837" s="3">
        <v>28</v>
      </c>
      <c r="D3837" s="2" t="s">
        <v>26</v>
      </c>
      <c r="E3837" t="s">
        <v>16194</v>
      </c>
      <c r="I3837" t="str">
        <f t="shared" si="59"/>
        <v>Carex scoparia  ;;56;28</v>
      </c>
      <c r="M3837" s="8" t="s">
        <v>18513</v>
      </c>
    </row>
    <row r="3838" spans="1:13" x14ac:dyDescent="0.25">
      <c r="B3838" s="3">
        <v>58</v>
      </c>
      <c r="C3838" s="3">
        <v>29</v>
      </c>
      <c r="D3838" s="2" t="s">
        <v>26</v>
      </c>
      <c r="E3838" t="s">
        <v>16194</v>
      </c>
      <c r="I3838" t="str">
        <f t="shared" si="59"/>
        <v>Carex scoparia  ;;58;29</v>
      </c>
      <c r="M3838" s="8" t="s">
        <v>18514</v>
      </c>
    </row>
    <row r="3839" spans="1:13" x14ac:dyDescent="0.25">
      <c r="B3839" s="3">
        <v>59</v>
      </c>
      <c r="D3839" s="2" t="s">
        <v>26</v>
      </c>
      <c r="E3839" t="s">
        <v>16194</v>
      </c>
      <c r="I3839" t="str">
        <f t="shared" si="59"/>
        <v>Carex scoparia  ;;59;</v>
      </c>
      <c r="M3839" s="8" t="s">
        <v>18515</v>
      </c>
    </row>
    <row r="3840" spans="1:13" x14ac:dyDescent="0.25">
      <c r="B3840" s="3">
        <v>60</v>
      </c>
      <c r="C3840" s="3">
        <v>30</v>
      </c>
      <c r="D3840" s="2" t="s">
        <v>26</v>
      </c>
      <c r="E3840" t="s">
        <v>16194</v>
      </c>
      <c r="I3840" t="str">
        <f t="shared" si="59"/>
        <v>Carex scoparia  ;;60;30</v>
      </c>
      <c r="M3840" s="8" t="s">
        <v>18516</v>
      </c>
    </row>
    <row r="3841" spans="1:13" x14ac:dyDescent="0.25">
      <c r="B3841" s="3">
        <v>61</v>
      </c>
      <c r="D3841" s="2" t="s">
        <v>26</v>
      </c>
      <c r="E3841" t="s">
        <v>16194</v>
      </c>
      <c r="I3841" t="str">
        <f t="shared" si="59"/>
        <v>Carex scoparia  ;;61;</v>
      </c>
      <c r="M3841" s="8" t="s">
        <v>18517</v>
      </c>
    </row>
    <row r="3842" spans="1:13" x14ac:dyDescent="0.25">
      <c r="B3842" s="3">
        <v>62</v>
      </c>
      <c r="C3842" s="3">
        <v>31</v>
      </c>
      <c r="D3842" s="2" t="s">
        <v>26</v>
      </c>
      <c r="E3842" t="s">
        <v>16194</v>
      </c>
      <c r="I3842" t="str">
        <f t="shared" ref="I3842:I3905" si="60">CONCATENATE(D3842,$P$1,E3842,$P$1,F3842,$P$1,G3842,$Q$1,A3842,$Q$1,B3842,$Q$1,C3842)</f>
        <v>Carex scoparia  ;;62;31</v>
      </c>
      <c r="M3842" s="8" t="s">
        <v>18518</v>
      </c>
    </row>
    <row r="3843" spans="1:13" x14ac:dyDescent="0.25">
      <c r="B3843" s="3">
        <v>64</v>
      </c>
      <c r="C3843" s="3">
        <v>32</v>
      </c>
      <c r="D3843" s="2" t="s">
        <v>26</v>
      </c>
      <c r="E3843" t="s">
        <v>16194</v>
      </c>
      <c r="I3843" t="str">
        <f t="shared" si="60"/>
        <v>Carex scoparia  ;;64;32</v>
      </c>
      <c r="M3843" s="8" t="s">
        <v>18511</v>
      </c>
    </row>
    <row r="3844" spans="1:13" x14ac:dyDescent="0.25">
      <c r="B3844" s="3">
        <v>66</v>
      </c>
      <c r="C3844" s="3">
        <v>33</v>
      </c>
      <c r="D3844" s="2" t="s">
        <v>26</v>
      </c>
      <c r="E3844" t="s">
        <v>16194</v>
      </c>
      <c r="I3844" t="str">
        <f t="shared" si="60"/>
        <v>Carex scoparia  ;;66;33</v>
      </c>
      <c r="M3844" s="8" t="s">
        <v>18519</v>
      </c>
    </row>
    <row r="3845" spans="1:13" x14ac:dyDescent="0.25">
      <c r="B3845" s="3">
        <v>67</v>
      </c>
      <c r="D3845" s="2" t="s">
        <v>26</v>
      </c>
      <c r="E3845" t="s">
        <v>16194</v>
      </c>
      <c r="I3845" t="str">
        <f t="shared" si="60"/>
        <v>Carex scoparia  ;;67;</v>
      </c>
      <c r="M3845" s="8" t="s">
        <v>18520</v>
      </c>
    </row>
    <row r="3846" spans="1:13" x14ac:dyDescent="0.25">
      <c r="B3846" s="3">
        <v>68</v>
      </c>
      <c r="C3846" s="3">
        <v>34</v>
      </c>
      <c r="D3846" s="2" t="s">
        <v>26</v>
      </c>
      <c r="E3846" t="s">
        <v>16194</v>
      </c>
      <c r="I3846" t="str">
        <f t="shared" si="60"/>
        <v>Carex scoparia  ;;68;34</v>
      </c>
      <c r="M3846" s="8" t="s">
        <v>18521</v>
      </c>
    </row>
    <row r="3847" spans="1:13" x14ac:dyDescent="0.25">
      <c r="B3847" s="3">
        <v>70</v>
      </c>
      <c r="C3847" s="3">
        <v>35</v>
      </c>
      <c r="D3847" s="2" t="s">
        <v>26</v>
      </c>
      <c r="E3847" t="s">
        <v>16194</v>
      </c>
      <c r="I3847" t="str">
        <f t="shared" si="60"/>
        <v>Carex scoparia  ;;70;35</v>
      </c>
      <c r="M3847" s="8" t="s">
        <v>18522</v>
      </c>
    </row>
    <row r="3848" spans="1:13" x14ac:dyDescent="0.25">
      <c r="B3848" s="3">
        <v>68</v>
      </c>
      <c r="C3848" s="3">
        <v>34</v>
      </c>
      <c r="D3848" s="2" t="s">
        <v>26</v>
      </c>
      <c r="E3848" t="s">
        <v>16194</v>
      </c>
      <c r="I3848" t="str">
        <f t="shared" si="60"/>
        <v>Carex scoparia  ;;68;34</v>
      </c>
      <c r="M3848" s="8" t="s">
        <v>18521</v>
      </c>
    </row>
    <row r="3849" spans="1:13" x14ac:dyDescent="0.25">
      <c r="A3849" s="3" t="s">
        <v>9196</v>
      </c>
      <c r="C3849" s="3" t="s">
        <v>6082</v>
      </c>
      <c r="D3849" s="2" t="s">
        <v>26</v>
      </c>
      <c r="E3849" t="s">
        <v>16195</v>
      </c>
      <c r="F3849" s="6" t="s">
        <v>16682</v>
      </c>
      <c r="G3849" t="s">
        <v>16196</v>
      </c>
      <c r="I3849" t="str">
        <f t="shared" si="60"/>
        <v>Carex scopulorum var bracteosa;36-40;;36, 40</v>
      </c>
      <c r="M3849" s="8" t="s">
        <v>16788</v>
      </c>
    </row>
    <row r="3850" spans="1:13" x14ac:dyDescent="0.25">
      <c r="A3850" s="3">
        <v>37</v>
      </c>
      <c r="C3850" s="3">
        <v>37</v>
      </c>
      <c r="D3850" s="2" t="s">
        <v>26</v>
      </c>
      <c r="E3850" t="s">
        <v>16195</v>
      </c>
      <c r="F3850" s="6" t="s">
        <v>16682</v>
      </c>
      <c r="G3850" t="s">
        <v>16197</v>
      </c>
      <c r="I3850" t="str">
        <f t="shared" si="60"/>
        <v>Carex scopulorum var prionophylla;37;;37</v>
      </c>
      <c r="M3850" s="8" t="s">
        <v>16789</v>
      </c>
    </row>
    <row r="3851" spans="1:13" x14ac:dyDescent="0.25">
      <c r="B3851" s="3">
        <v>70</v>
      </c>
      <c r="C3851" s="3">
        <v>35</v>
      </c>
      <c r="D3851" s="2" t="s">
        <v>26</v>
      </c>
      <c r="E3851" t="s">
        <v>16198</v>
      </c>
      <c r="I3851" t="str">
        <f t="shared" si="60"/>
        <v>Carex secta  ;;70;35</v>
      </c>
      <c r="M3851" s="8" t="s">
        <v>18523</v>
      </c>
    </row>
    <row r="3852" spans="1:13" x14ac:dyDescent="0.25">
      <c r="B3852" s="3">
        <v>69</v>
      </c>
      <c r="D3852" s="2" t="s">
        <v>26</v>
      </c>
      <c r="E3852" t="s">
        <v>16198</v>
      </c>
      <c r="I3852" t="str">
        <f t="shared" si="60"/>
        <v>Carex secta  ;;69;</v>
      </c>
      <c r="M3852" s="8" t="s">
        <v>18524</v>
      </c>
    </row>
    <row r="3853" spans="1:13" x14ac:dyDescent="0.25">
      <c r="B3853" s="3" t="s">
        <v>2006</v>
      </c>
      <c r="C3853" s="3">
        <v>35</v>
      </c>
      <c r="D3853" s="2" t="s">
        <v>26</v>
      </c>
      <c r="E3853" t="s">
        <v>16198</v>
      </c>
      <c r="I3853" t="str">
        <f t="shared" si="60"/>
        <v>Carex secta  ;;c.70;35</v>
      </c>
      <c r="M3853" s="8" t="s">
        <v>18525</v>
      </c>
    </row>
    <row r="3854" spans="1:13" x14ac:dyDescent="0.25">
      <c r="B3854" s="3">
        <v>64</v>
      </c>
      <c r="C3854" s="3">
        <v>32</v>
      </c>
      <c r="D3854" s="2" t="s">
        <v>26</v>
      </c>
      <c r="E3854" t="s">
        <v>16199</v>
      </c>
      <c r="I3854" t="str">
        <f t="shared" si="60"/>
        <v>Carex sectoides  ;;64;32</v>
      </c>
      <c r="M3854" s="8" t="s">
        <v>18526</v>
      </c>
    </row>
    <row r="3855" spans="1:13" x14ac:dyDescent="0.25">
      <c r="B3855" s="3">
        <v>65</v>
      </c>
      <c r="D3855" s="2" t="s">
        <v>26</v>
      </c>
      <c r="E3855" t="s">
        <v>16199</v>
      </c>
      <c r="I3855" t="str">
        <f t="shared" si="60"/>
        <v>Carex sectoides  ;;65;</v>
      </c>
      <c r="M3855" s="8" t="s">
        <v>18527</v>
      </c>
    </row>
    <row r="3856" spans="1:13" x14ac:dyDescent="0.25">
      <c r="B3856" s="3">
        <v>66</v>
      </c>
      <c r="C3856" s="3">
        <v>33</v>
      </c>
      <c r="D3856" s="2" t="s">
        <v>26</v>
      </c>
      <c r="E3856" t="s">
        <v>16199</v>
      </c>
      <c r="I3856" t="str">
        <f t="shared" si="60"/>
        <v>Carex sectoides  ;;66;33</v>
      </c>
      <c r="M3856" s="8" t="s">
        <v>18528</v>
      </c>
    </row>
    <row r="3857" spans="2:13" x14ac:dyDescent="0.25">
      <c r="B3857" s="3">
        <v>67</v>
      </c>
      <c r="D3857" s="2" t="s">
        <v>26</v>
      </c>
      <c r="E3857" t="s">
        <v>16199</v>
      </c>
      <c r="I3857" t="str">
        <f t="shared" si="60"/>
        <v>Carex sectoides  ;;67;</v>
      </c>
      <c r="M3857" s="8" t="s">
        <v>18529</v>
      </c>
    </row>
    <row r="3858" spans="2:13" x14ac:dyDescent="0.25">
      <c r="B3858" s="3">
        <v>68</v>
      </c>
      <c r="C3858" s="3">
        <v>34</v>
      </c>
      <c r="D3858" s="2" t="s">
        <v>26</v>
      </c>
      <c r="E3858" t="s">
        <v>16199</v>
      </c>
      <c r="I3858" t="str">
        <f t="shared" si="60"/>
        <v>Carex sectoides  ;;68;34</v>
      </c>
      <c r="M3858" s="8" t="s">
        <v>18530</v>
      </c>
    </row>
    <row r="3859" spans="2:13" x14ac:dyDescent="0.25">
      <c r="B3859" s="3" t="s">
        <v>10258</v>
      </c>
      <c r="C3859" s="3" t="s">
        <v>2859</v>
      </c>
      <c r="D3859" s="2" t="s">
        <v>26</v>
      </c>
      <c r="E3859" t="s">
        <v>16199</v>
      </c>
      <c r="I3859" t="str">
        <f t="shared" si="60"/>
        <v>Carex sectoides  ;;64-68;32, 34</v>
      </c>
      <c r="M3859" s="8" t="s">
        <v>18531</v>
      </c>
    </row>
    <row r="3860" spans="2:13" x14ac:dyDescent="0.25">
      <c r="B3860" s="3">
        <v>56</v>
      </c>
      <c r="C3860" s="3">
        <v>28</v>
      </c>
      <c r="D3860" s="2" t="s">
        <v>26</v>
      </c>
      <c r="E3860" t="s">
        <v>16200</v>
      </c>
      <c r="I3860" t="str">
        <f t="shared" si="60"/>
        <v>Carex sedakowii  ;;56;28</v>
      </c>
      <c r="M3860" s="8" t="s">
        <v>18532</v>
      </c>
    </row>
    <row r="3861" spans="2:13" x14ac:dyDescent="0.25">
      <c r="B3861" s="3">
        <v>30</v>
      </c>
      <c r="C3861" s="3">
        <v>15</v>
      </c>
      <c r="D3861" s="2" t="s">
        <v>26</v>
      </c>
      <c r="E3861" t="s">
        <v>16201</v>
      </c>
      <c r="I3861" t="str">
        <f t="shared" si="60"/>
        <v>Carex sempervirens  ;;30;15</v>
      </c>
      <c r="M3861" s="8" t="s">
        <v>18533</v>
      </c>
    </row>
    <row r="3862" spans="2:13" x14ac:dyDescent="0.25">
      <c r="B3862" s="3">
        <v>32</v>
      </c>
      <c r="C3862" s="3">
        <v>16</v>
      </c>
      <c r="D3862" s="2" t="s">
        <v>26</v>
      </c>
      <c r="E3862" t="s">
        <v>16201</v>
      </c>
      <c r="I3862" t="str">
        <f t="shared" si="60"/>
        <v>Carex sempervirens  ;;32;16</v>
      </c>
      <c r="M3862" s="8" t="s">
        <v>18534</v>
      </c>
    </row>
    <row r="3863" spans="2:13" x14ac:dyDescent="0.25">
      <c r="B3863" s="3">
        <v>30</v>
      </c>
      <c r="C3863" s="3">
        <v>15</v>
      </c>
      <c r="D3863" s="2" t="s">
        <v>26</v>
      </c>
      <c r="E3863" t="s">
        <v>16201</v>
      </c>
      <c r="I3863" t="str">
        <f t="shared" si="60"/>
        <v>Carex sempervirens  ;;30;15</v>
      </c>
      <c r="M3863" s="8" t="s">
        <v>18533</v>
      </c>
    </row>
    <row r="3864" spans="2:13" x14ac:dyDescent="0.25">
      <c r="B3864" s="3">
        <v>30</v>
      </c>
      <c r="C3864" s="3">
        <v>15</v>
      </c>
      <c r="D3864" s="2" t="s">
        <v>26</v>
      </c>
      <c r="E3864" t="s">
        <v>16201</v>
      </c>
      <c r="I3864" t="str">
        <f t="shared" si="60"/>
        <v>Carex sempervirens  ;;30;15</v>
      </c>
      <c r="M3864" s="8" t="s">
        <v>18533</v>
      </c>
    </row>
    <row r="3865" spans="2:13" x14ac:dyDescent="0.25">
      <c r="B3865" s="3">
        <v>30</v>
      </c>
      <c r="C3865" s="3">
        <v>15</v>
      </c>
      <c r="D3865" s="2" t="s">
        <v>26</v>
      </c>
      <c r="E3865" t="s">
        <v>16201</v>
      </c>
      <c r="I3865" t="str">
        <f t="shared" si="60"/>
        <v>Carex sempervirens  ;;30;15</v>
      </c>
      <c r="M3865" s="8" t="s">
        <v>18533</v>
      </c>
    </row>
    <row r="3866" spans="2:13" x14ac:dyDescent="0.25">
      <c r="B3866" s="3">
        <v>30</v>
      </c>
      <c r="C3866" s="3">
        <v>15</v>
      </c>
      <c r="D3866" s="2" t="s">
        <v>26</v>
      </c>
      <c r="E3866" t="s">
        <v>16201</v>
      </c>
      <c r="I3866" t="str">
        <f t="shared" si="60"/>
        <v>Carex sempervirens  ;;30;15</v>
      </c>
      <c r="M3866" s="8" t="s">
        <v>18533</v>
      </c>
    </row>
    <row r="3867" spans="2:13" x14ac:dyDescent="0.25">
      <c r="B3867" s="3">
        <v>30</v>
      </c>
      <c r="C3867" s="3">
        <v>15</v>
      </c>
      <c r="D3867" s="2" t="s">
        <v>26</v>
      </c>
      <c r="E3867" t="s">
        <v>16201</v>
      </c>
      <c r="I3867" t="str">
        <f t="shared" si="60"/>
        <v>Carex sempervirens  ;;30;15</v>
      </c>
      <c r="M3867" s="8" t="s">
        <v>18533</v>
      </c>
    </row>
    <row r="3868" spans="2:13" x14ac:dyDescent="0.25">
      <c r="B3868" s="3">
        <v>30</v>
      </c>
      <c r="C3868" s="3">
        <v>15</v>
      </c>
      <c r="D3868" s="2" t="s">
        <v>26</v>
      </c>
      <c r="E3868" t="s">
        <v>16201</v>
      </c>
      <c r="I3868" t="str">
        <f t="shared" si="60"/>
        <v>Carex sempervirens  ;;30;15</v>
      </c>
      <c r="M3868" s="8" t="s">
        <v>18533</v>
      </c>
    </row>
    <row r="3869" spans="2:13" x14ac:dyDescent="0.25">
      <c r="B3869" s="3">
        <v>30</v>
      </c>
      <c r="C3869" s="3">
        <v>15</v>
      </c>
      <c r="D3869" s="2" t="s">
        <v>26</v>
      </c>
      <c r="E3869" t="s">
        <v>16201</v>
      </c>
      <c r="I3869" t="str">
        <f t="shared" si="60"/>
        <v>Carex sempervirens  ;;30;15</v>
      </c>
      <c r="M3869" s="8" t="s">
        <v>18533</v>
      </c>
    </row>
    <row r="3870" spans="2:13" x14ac:dyDescent="0.25">
      <c r="B3870" s="3">
        <v>30</v>
      </c>
      <c r="C3870" s="3">
        <v>15</v>
      </c>
      <c r="D3870" s="2" t="s">
        <v>26</v>
      </c>
      <c r="E3870" t="s">
        <v>16201</v>
      </c>
      <c r="I3870" t="str">
        <f t="shared" si="60"/>
        <v>Carex sempervirens  ;;30;15</v>
      </c>
      <c r="M3870" s="8" t="s">
        <v>18533</v>
      </c>
    </row>
    <row r="3871" spans="2:13" x14ac:dyDescent="0.25">
      <c r="B3871" s="3">
        <v>30</v>
      </c>
      <c r="C3871" s="3">
        <v>15</v>
      </c>
      <c r="D3871" s="2" t="s">
        <v>26</v>
      </c>
      <c r="E3871" t="s">
        <v>16201</v>
      </c>
      <c r="I3871" t="str">
        <f t="shared" si="60"/>
        <v>Carex sempervirens  ;;30;15</v>
      </c>
      <c r="M3871" s="8" t="s">
        <v>18533</v>
      </c>
    </row>
    <row r="3872" spans="2:13" x14ac:dyDescent="0.25">
      <c r="B3872" s="3">
        <v>30</v>
      </c>
      <c r="C3872" s="3">
        <v>15</v>
      </c>
      <c r="D3872" s="2" t="s">
        <v>26</v>
      </c>
      <c r="E3872" t="s">
        <v>16201</v>
      </c>
      <c r="I3872" t="str">
        <f t="shared" si="60"/>
        <v>Carex sempervirens  ;;30;15</v>
      </c>
      <c r="M3872" s="8" t="s">
        <v>18533</v>
      </c>
    </row>
    <row r="3873" spans="1:13" x14ac:dyDescent="0.25">
      <c r="B3873" s="3">
        <v>30</v>
      </c>
      <c r="C3873" s="3">
        <v>15</v>
      </c>
      <c r="D3873" s="2" t="s">
        <v>26</v>
      </c>
      <c r="E3873" t="s">
        <v>16201</v>
      </c>
      <c r="I3873" t="str">
        <f t="shared" si="60"/>
        <v>Carex sempervirens  ;;30;15</v>
      </c>
      <c r="M3873" s="8" t="s">
        <v>18533</v>
      </c>
    </row>
    <row r="3874" spans="1:13" x14ac:dyDescent="0.25">
      <c r="B3874" s="3" t="s">
        <v>280</v>
      </c>
      <c r="C3874" s="3">
        <v>15</v>
      </c>
      <c r="D3874" s="2" t="s">
        <v>26</v>
      </c>
      <c r="E3874" t="s">
        <v>16201</v>
      </c>
      <c r="I3874" t="str">
        <f t="shared" si="60"/>
        <v>Carex sempervirens  ;;ca 30;15</v>
      </c>
      <c r="M3874" s="8" t="s">
        <v>18535</v>
      </c>
    </row>
    <row r="3875" spans="1:13" x14ac:dyDescent="0.25">
      <c r="B3875" s="3">
        <v>30</v>
      </c>
      <c r="C3875" s="3">
        <v>15</v>
      </c>
      <c r="D3875" s="2" t="s">
        <v>26</v>
      </c>
      <c r="E3875" t="s">
        <v>16201</v>
      </c>
      <c r="I3875" t="str">
        <f t="shared" si="60"/>
        <v>Carex sempervirens  ;;30;15</v>
      </c>
      <c r="M3875" s="8" t="s">
        <v>18533</v>
      </c>
    </row>
    <row r="3876" spans="1:13" x14ac:dyDescent="0.25">
      <c r="B3876" s="3">
        <v>30</v>
      </c>
      <c r="C3876" s="3">
        <v>15</v>
      </c>
      <c r="D3876" s="2" t="s">
        <v>26</v>
      </c>
      <c r="E3876" t="s">
        <v>16201</v>
      </c>
      <c r="I3876" t="str">
        <f t="shared" si="60"/>
        <v>Carex sempervirens  ;;30;15</v>
      </c>
      <c r="M3876" s="8" t="s">
        <v>18533</v>
      </c>
    </row>
    <row r="3877" spans="1:13" x14ac:dyDescent="0.25">
      <c r="A3877" s="3">
        <v>17</v>
      </c>
      <c r="B3877" s="3">
        <v>34</v>
      </c>
      <c r="C3877" s="3">
        <v>17</v>
      </c>
      <c r="D3877" s="2" t="s">
        <v>26</v>
      </c>
      <c r="E3877" t="s">
        <v>16201</v>
      </c>
      <c r="I3877" t="str">
        <f t="shared" si="60"/>
        <v>Carex sempervirens  ;17;34;17</v>
      </c>
      <c r="M3877" s="8" t="s">
        <v>18536</v>
      </c>
    </row>
    <row r="3878" spans="1:13" x14ac:dyDescent="0.25">
      <c r="A3878" s="3">
        <v>15</v>
      </c>
      <c r="B3878" s="3">
        <v>30</v>
      </c>
      <c r="C3878" s="3">
        <v>15</v>
      </c>
      <c r="D3878" s="2" t="s">
        <v>26</v>
      </c>
      <c r="E3878" t="s">
        <v>16201</v>
      </c>
      <c r="I3878" t="str">
        <f t="shared" si="60"/>
        <v>Carex sempervirens  ;15;30;15</v>
      </c>
      <c r="M3878" s="8" t="s">
        <v>18537</v>
      </c>
    </row>
    <row r="3879" spans="1:13" x14ac:dyDescent="0.25">
      <c r="B3879" s="3">
        <v>32</v>
      </c>
      <c r="C3879" s="3">
        <v>16</v>
      </c>
      <c r="D3879" s="2" t="s">
        <v>26</v>
      </c>
      <c r="E3879" t="s">
        <v>16201</v>
      </c>
      <c r="I3879" t="str">
        <f t="shared" si="60"/>
        <v>Carex sempervirens  ;;32;16</v>
      </c>
      <c r="M3879" s="8" t="s">
        <v>18534</v>
      </c>
    </row>
    <row r="3880" spans="1:13" x14ac:dyDescent="0.25">
      <c r="B3880" s="3">
        <v>34</v>
      </c>
      <c r="C3880" s="3">
        <v>17</v>
      </c>
      <c r="D3880" s="2" t="s">
        <v>26</v>
      </c>
      <c r="E3880" t="s">
        <v>16201</v>
      </c>
      <c r="I3880" t="str">
        <f t="shared" si="60"/>
        <v>Carex sempervirens  ;;34;17</v>
      </c>
      <c r="M3880" s="8" t="s">
        <v>18538</v>
      </c>
    </row>
    <row r="3881" spans="1:13" x14ac:dyDescent="0.25">
      <c r="B3881" s="3">
        <v>68</v>
      </c>
      <c r="C3881" s="3">
        <v>34</v>
      </c>
      <c r="D3881" s="2" t="s">
        <v>26</v>
      </c>
      <c r="E3881" t="s">
        <v>16201</v>
      </c>
      <c r="I3881" t="str">
        <f t="shared" si="60"/>
        <v>Carex sempervirens  ;;68;34</v>
      </c>
      <c r="M3881" s="8" t="s">
        <v>18539</v>
      </c>
    </row>
    <row r="3882" spans="1:13" x14ac:dyDescent="0.25">
      <c r="B3882" s="3" t="s">
        <v>2127</v>
      </c>
      <c r="C3882" s="3">
        <v>15</v>
      </c>
      <c r="D3882" s="2" t="s">
        <v>26</v>
      </c>
      <c r="E3882" t="s">
        <v>16201</v>
      </c>
      <c r="I3882" t="str">
        <f t="shared" si="60"/>
        <v>Carex sempervirens  ;;30 31;15</v>
      </c>
      <c r="M3882" s="8" t="s">
        <v>18540</v>
      </c>
    </row>
    <row r="3883" spans="1:13" x14ac:dyDescent="0.25">
      <c r="B3883" s="3" t="s">
        <v>2905</v>
      </c>
      <c r="C3883" s="3">
        <v>17</v>
      </c>
      <c r="D3883" s="2" t="s">
        <v>26</v>
      </c>
      <c r="E3883" t="s">
        <v>16201</v>
      </c>
      <c r="I3883" t="str">
        <f t="shared" si="60"/>
        <v>Carex sempervirens  ;;34 (32, 33);17</v>
      </c>
      <c r="M3883" s="8" t="s">
        <v>18541</v>
      </c>
    </row>
    <row r="3884" spans="1:13" x14ac:dyDescent="0.25">
      <c r="B3884" s="3">
        <v>34</v>
      </c>
      <c r="C3884" s="3">
        <v>17</v>
      </c>
      <c r="D3884" s="2" t="s">
        <v>26</v>
      </c>
      <c r="E3884" t="s">
        <v>16201</v>
      </c>
      <c r="I3884" t="str">
        <f t="shared" si="60"/>
        <v>Carex sempervirens  ;;34;17</v>
      </c>
      <c r="M3884" s="8" t="s">
        <v>18538</v>
      </c>
    </row>
    <row r="3885" spans="1:13" x14ac:dyDescent="0.25">
      <c r="B3885" s="3" t="s">
        <v>1379</v>
      </c>
      <c r="C3885" s="3" t="s">
        <v>2363</v>
      </c>
      <c r="D3885" s="2" t="s">
        <v>26</v>
      </c>
      <c r="E3885" t="s">
        <v>16201</v>
      </c>
      <c r="I3885" t="str">
        <f t="shared" si="60"/>
        <v>Carex sempervirens  ;;30, 31, 32;15, 16</v>
      </c>
      <c r="M3885" s="8" t="s">
        <v>18542</v>
      </c>
    </row>
    <row r="3886" spans="1:13" x14ac:dyDescent="0.25">
      <c r="B3886" s="3">
        <v>30</v>
      </c>
      <c r="C3886" s="3">
        <v>15</v>
      </c>
      <c r="D3886" s="2" t="s">
        <v>26</v>
      </c>
      <c r="E3886" t="s">
        <v>16201</v>
      </c>
      <c r="I3886" t="str">
        <f t="shared" si="60"/>
        <v>Carex sempervirens  ;;30;15</v>
      </c>
      <c r="M3886" s="8" t="s">
        <v>18533</v>
      </c>
    </row>
    <row r="3887" spans="1:13" x14ac:dyDescent="0.25">
      <c r="A3887" s="3" t="s">
        <v>4213</v>
      </c>
      <c r="C3887" s="3" t="s">
        <v>4213</v>
      </c>
      <c r="D3887" s="2" t="s">
        <v>26</v>
      </c>
      <c r="E3887" t="s">
        <v>16201</v>
      </c>
      <c r="I3887" t="str">
        <f t="shared" si="60"/>
        <v>Carex sempervirens  ;17, 34;;17, 34</v>
      </c>
      <c r="M3887" s="8" t="s">
        <v>18543</v>
      </c>
    </row>
    <row r="3888" spans="1:13" x14ac:dyDescent="0.25">
      <c r="A3888" s="3">
        <v>17</v>
      </c>
      <c r="C3888" s="3">
        <v>17</v>
      </c>
      <c r="D3888" s="2" t="s">
        <v>26</v>
      </c>
      <c r="E3888" t="s">
        <v>16201</v>
      </c>
      <c r="I3888" t="str">
        <f t="shared" si="60"/>
        <v>Carex sempervirens  ;17;;17</v>
      </c>
      <c r="M3888" s="8" t="s">
        <v>18544</v>
      </c>
    </row>
    <row r="3889" spans="1:13" x14ac:dyDescent="0.25">
      <c r="B3889" s="3" t="s">
        <v>4217</v>
      </c>
      <c r="C3889" s="3">
        <v>15</v>
      </c>
      <c r="D3889" s="2" t="s">
        <v>26</v>
      </c>
      <c r="E3889" t="s">
        <v>16201</v>
      </c>
      <c r="I3889" t="str">
        <f t="shared" si="60"/>
        <v>Carex sempervirens  ;;ca. 30;15</v>
      </c>
      <c r="M3889" s="8" t="s">
        <v>18545</v>
      </c>
    </row>
    <row r="3890" spans="1:13" x14ac:dyDescent="0.25">
      <c r="B3890" s="3" t="s">
        <v>4220</v>
      </c>
      <c r="C3890" s="3">
        <v>17</v>
      </c>
      <c r="D3890" s="2" t="s">
        <v>26</v>
      </c>
      <c r="E3890" t="s">
        <v>16201</v>
      </c>
      <c r="I3890" t="str">
        <f t="shared" si="60"/>
        <v>Carex sempervirens  ;;33-34;17</v>
      </c>
      <c r="M3890" s="8" t="s">
        <v>18546</v>
      </c>
    </row>
    <row r="3891" spans="1:13" x14ac:dyDescent="0.25">
      <c r="A3891" s="3">
        <v>17</v>
      </c>
      <c r="C3891" s="3">
        <v>17</v>
      </c>
      <c r="D3891" s="2" t="s">
        <v>26</v>
      </c>
      <c r="E3891" t="s">
        <v>16201</v>
      </c>
      <c r="I3891" t="str">
        <f t="shared" si="60"/>
        <v>Carex sempervirens  ;17;;17</v>
      </c>
      <c r="M3891" s="8" t="s">
        <v>18544</v>
      </c>
    </row>
    <row r="3892" spans="1:13" x14ac:dyDescent="0.25">
      <c r="B3892" s="3">
        <v>30</v>
      </c>
      <c r="C3892" s="3">
        <v>15</v>
      </c>
      <c r="D3892" s="2" t="s">
        <v>26</v>
      </c>
      <c r="E3892" t="s">
        <v>16201</v>
      </c>
      <c r="I3892" t="str">
        <f t="shared" si="60"/>
        <v>Carex sempervirens  ;;30;15</v>
      </c>
      <c r="M3892" s="8" t="s">
        <v>18533</v>
      </c>
    </row>
    <row r="3893" spans="1:13" x14ac:dyDescent="0.25">
      <c r="A3893" s="3">
        <v>17</v>
      </c>
      <c r="C3893" s="3">
        <v>17</v>
      </c>
      <c r="D3893" s="2" t="s">
        <v>26</v>
      </c>
      <c r="E3893" t="s">
        <v>16201</v>
      </c>
      <c r="I3893" t="str">
        <f t="shared" si="60"/>
        <v>Carex sempervirens  ;17;;17</v>
      </c>
      <c r="M3893" s="8" t="s">
        <v>18544</v>
      </c>
    </row>
    <row r="3894" spans="1:13" x14ac:dyDescent="0.25">
      <c r="B3894" s="3">
        <v>34</v>
      </c>
      <c r="C3894" s="3">
        <v>17</v>
      </c>
      <c r="D3894" s="2" t="s">
        <v>26</v>
      </c>
      <c r="E3894" t="s">
        <v>16201</v>
      </c>
      <c r="I3894" t="str">
        <f t="shared" si="60"/>
        <v>Carex sempervirens  ;;34;17</v>
      </c>
      <c r="M3894" s="8" t="s">
        <v>18538</v>
      </c>
    </row>
    <row r="3895" spans="1:13" x14ac:dyDescent="0.25">
      <c r="B3895" s="3">
        <v>34</v>
      </c>
      <c r="C3895" s="3">
        <v>17</v>
      </c>
      <c r="D3895" s="2" t="s">
        <v>26</v>
      </c>
      <c r="E3895" t="s">
        <v>16201</v>
      </c>
      <c r="I3895" t="str">
        <f t="shared" si="60"/>
        <v>Carex sempervirens  ;;34;17</v>
      </c>
      <c r="M3895" s="8" t="s">
        <v>18538</v>
      </c>
    </row>
    <row r="3896" spans="1:13" x14ac:dyDescent="0.25">
      <c r="B3896" s="3">
        <v>32</v>
      </c>
      <c r="C3896" s="3">
        <v>16</v>
      </c>
      <c r="D3896" s="2" t="s">
        <v>26</v>
      </c>
      <c r="E3896" t="s">
        <v>16201</v>
      </c>
      <c r="I3896" t="str">
        <f t="shared" si="60"/>
        <v>Carex sempervirens  ;;32;16</v>
      </c>
      <c r="M3896" s="8" t="s">
        <v>18534</v>
      </c>
    </row>
    <row r="3897" spans="1:13" x14ac:dyDescent="0.25">
      <c r="B3897" s="3">
        <v>32</v>
      </c>
      <c r="C3897" s="3">
        <v>16</v>
      </c>
      <c r="D3897" s="2" t="s">
        <v>26</v>
      </c>
      <c r="E3897" t="s">
        <v>16201</v>
      </c>
      <c r="I3897" t="str">
        <f t="shared" si="60"/>
        <v>Carex sempervirens  ;;32;16</v>
      </c>
      <c r="M3897" s="8" t="s">
        <v>18534</v>
      </c>
    </row>
    <row r="3898" spans="1:13" x14ac:dyDescent="0.25">
      <c r="A3898" s="3">
        <v>17</v>
      </c>
      <c r="C3898" s="3">
        <v>17</v>
      </c>
      <c r="D3898" s="2" t="s">
        <v>26</v>
      </c>
      <c r="E3898" t="s">
        <v>16201</v>
      </c>
      <c r="I3898" t="str">
        <f t="shared" si="60"/>
        <v>Carex sempervirens  ;17;;17</v>
      </c>
      <c r="M3898" s="8" t="s">
        <v>18544</v>
      </c>
    </row>
    <row r="3899" spans="1:13" x14ac:dyDescent="0.25">
      <c r="B3899" s="3" t="s">
        <v>4220</v>
      </c>
      <c r="C3899" s="3">
        <v>17</v>
      </c>
      <c r="D3899" s="2" t="s">
        <v>26</v>
      </c>
      <c r="E3899" t="s">
        <v>16201</v>
      </c>
      <c r="I3899" t="str">
        <f t="shared" si="60"/>
        <v>Carex sempervirens  ;;33-34;17</v>
      </c>
      <c r="M3899" s="8" t="s">
        <v>18546</v>
      </c>
    </row>
    <row r="3900" spans="1:13" x14ac:dyDescent="0.25">
      <c r="B3900" s="3">
        <v>32</v>
      </c>
      <c r="C3900" s="3">
        <v>16</v>
      </c>
      <c r="D3900" s="2" t="s">
        <v>26</v>
      </c>
      <c r="E3900" t="s">
        <v>16201</v>
      </c>
      <c r="I3900" t="str">
        <f t="shared" si="60"/>
        <v>Carex sempervirens  ;;32;16</v>
      </c>
      <c r="M3900" s="8" t="s">
        <v>18534</v>
      </c>
    </row>
    <row r="3901" spans="1:13" x14ac:dyDescent="0.25">
      <c r="B3901" s="3">
        <v>30</v>
      </c>
      <c r="C3901" s="3">
        <v>15</v>
      </c>
      <c r="D3901" s="2" t="s">
        <v>26</v>
      </c>
      <c r="E3901" t="s">
        <v>16201</v>
      </c>
      <c r="I3901" t="str">
        <f t="shared" si="60"/>
        <v>Carex sempervirens  ;;30;15</v>
      </c>
      <c r="M3901" s="8" t="s">
        <v>18533</v>
      </c>
    </row>
    <row r="3902" spans="1:13" x14ac:dyDescent="0.25">
      <c r="A3902" s="3">
        <v>15</v>
      </c>
      <c r="B3902" s="3">
        <v>30</v>
      </c>
      <c r="C3902" s="3">
        <v>15</v>
      </c>
      <c r="D3902" s="2" t="s">
        <v>26</v>
      </c>
      <c r="E3902" t="s">
        <v>16201</v>
      </c>
      <c r="I3902" t="str">
        <f t="shared" si="60"/>
        <v>Carex sempervirens  ;15;30;15</v>
      </c>
      <c r="M3902" s="8" t="s">
        <v>18537</v>
      </c>
    </row>
    <row r="3903" spans="1:13" x14ac:dyDescent="0.25">
      <c r="A3903" s="3">
        <v>17</v>
      </c>
      <c r="C3903" s="3">
        <v>17</v>
      </c>
      <c r="D3903" s="2" t="s">
        <v>26</v>
      </c>
      <c r="E3903" t="s">
        <v>16201</v>
      </c>
      <c r="I3903" t="str">
        <f t="shared" si="60"/>
        <v>Carex sempervirens  ;17;;17</v>
      </c>
      <c r="M3903" s="8" t="s">
        <v>18544</v>
      </c>
    </row>
    <row r="3904" spans="1:13" x14ac:dyDescent="0.25">
      <c r="A3904" s="3">
        <v>17</v>
      </c>
      <c r="C3904" s="3">
        <v>17</v>
      </c>
      <c r="D3904" s="2" t="s">
        <v>26</v>
      </c>
      <c r="E3904" t="s">
        <v>16201</v>
      </c>
      <c r="I3904" t="str">
        <f t="shared" si="60"/>
        <v>Carex sempervirens  ;17;;17</v>
      </c>
      <c r="M3904" s="8" t="s">
        <v>18544</v>
      </c>
    </row>
    <row r="3905" spans="1:13" x14ac:dyDescent="0.25">
      <c r="B3905" s="3">
        <v>34</v>
      </c>
      <c r="C3905" s="3">
        <v>17</v>
      </c>
      <c r="D3905" s="2" t="s">
        <v>26</v>
      </c>
      <c r="E3905" t="s">
        <v>16201</v>
      </c>
      <c r="I3905" t="str">
        <f t="shared" si="60"/>
        <v>Carex sempervirens  ;;34;17</v>
      </c>
      <c r="M3905" s="8" t="s">
        <v>18538</v>
      </c>
    </row>
    <row r="3906" spans="1:13" x14ac:dyDescent="0.25">
      <c r="B3906" s="3">
        <v>32</v>
      </c>
      <c r="C3906" s="3">
        <v>16</v>
      </c>
      <c r="D3906" s="2" t="s">
        <v>26</v>
      </c>
      <c r="E3906" t="s">
        <v>16201</v>
      </c>
      <c r="I3906" t="str">
        <f t="shared" ref="I3906:I3969" si="61">CONCATENATE(D3906,$P$1,E3906,$P$1,F3906,$P$1,G3906,$Q$1,A3906,$Q$1,B3906,$Q$1,C3906)</f>
        <v>Carex sempervirens  ;;32;16</v>
      </c>
      <c r="M3906" s="8" t="s">
        <v>18534</v>
      </c>
    </row>
    <row r="3907" spans="1:13" x14ac:dyDescent="0.25">
      <c r="B3907" s="3" t="s">
        <v>9833</v>
      </c>
      <c r="C3907" s="3">
        <v>17</v>
      </c>
      <c r="D3907" s="2" t="s">
        <v>26</v>
      </c>
      <c r="E3907" t="s">
        <v>16201</v>
      </c>
      <c r="I3907" t="str">
        <f t="shared" si="61"/>
        <v>Carex sempervirens  ;;34 (33, 32);17</v>
      </c>
      <c r="M3907" s="8" t="s">
        <v>18547</v>
      </c>
    </row>
    <row r="3908" spans="1:13" x14ac:dyDescent="0.25">
      <c r="B3908" s="3">
        <v>34</v>
      </c>
      <c r="C3908" s="3">
        <v>17</v>
      </c>
      <c r="D3908" s="2" t="s">
        <v>26</v>
      </c>
      <c r="E3908" t="s">
        <v>16201</v>
      </c>
      <c r="I3908" t="str">
        <f t="shared" si="61"/>
        <v>Carex sempervirens  ;;34;17</v>
      </c>
      <c r="M3908" s="8" t="s">
        <v>18538</v>
      </c>
    </row>
    <row r="3909" spans="1:13" x14ac:dyDescent="0.25">
      <c r="B3909" s="3" t="s">
        <v>1379</v>
      </c>
      <c r="C3909" s="3" t="s">
        <v>2363</v>
      </c>
      <c r="D3909" s="2" t="s">
        <v>26</v>
      </c>
      <c r="E3909" t="s">
        <v>16201</v>
      </c>
      <c r="I3909" t="str">
        <f t="shared" si="61"/>
        <v>Carex sempervirens  ;;30, 31, 32;15, 16</v>
      </c>
      <c r="M3909" s="8" t="s">
        <v>18542</v>
      </c>
    </row>
    <row r="3910" spans="1:13" x14ac:dyDescent="0.25">
      <c r="A3910" s="3">
        <v>17</v>
      </c>
      <c r="B3910" s="3">
        <v>34</v>
      </c>
      <c r="C3910" s="3">
        <v>17</v>
      </c>
      <c r="D3910" s="2" t="s">
        <v>26</v>
      </c>
      <c r="E3910" t="s">
        <v>16201</v>
      </c>
      <c r="I3910" t="str">
        <f t="shared" si="61"/>
        <v>Carex sempervirens  ;17;34;17</v>
      </c>
      <c r="M3910" s="8" t="s">
        <v>18536</v>
      </c>
    </row>
    <row r="3911" spans="1:13" x14ac:dyDescent="0.25">
      <c r="A3911" s="3">
        <v>17</v>
      </c>
      <c r="C3911" s="3">
        <v>17</v>
      </c>
      <c r="D3911" s="2" t="s">
        <v>26</v>
      </c>
      <c r="E3911" t="s">
        <v>16201</v>
      </c>
      <c r="I3911" t="str">
        <f t="shared" si="61"/>
        <v>Carex sempervirens  ;17;;17</v>
      </c>
      <c r="M3911" s="8" t="s">
        <v>18544</v>
      </c>
    </row>
    <row r="3912" spans="1:13" x14ac:dyDescent="0.25">
      <c r="B3912" s="3" t="s">
        <v>11314</v>
      </c>
      <c r="C3912" s="3">
        <v>15</v>
      </c>
      <c r="D3912" s="2" t="s">
        <v>26</v>
      </c>
      <c r="E3912" t="s">
        <v>16201</v>
      </c>
      <c r="I3912" t="str">
        <f t="shared" si="61"/>
        <v>Carex sempervirens  ;;ca.30;15</v>
      </c>
      <c r="M3912" s="8" t="s">
        <v>18548</v>
      </c>
    </row>
    <row r="3913" spans="1:13" x14ac:dyDescent="0.25">
      <c r="B3913" s="3">
        <v>30</v>
      </c>
      <c r="C3913" s="3">
        <v>15</v>
      </c>
      <c r="D3913" s="2" t="s">
        <v>26</v>
      </c>
      <c r="E3913" t="s">
        <v>16201</v>
      </c>
      <c r="I3913" t="str">
        <f t="shared" si="61"/>
        <v>Carex sempervirens  ;;30;15</v>
      </c>
      <c r="M3913" s="8" t="s">
        <v>18533</v>
      </c>
    </row>
    <row r="3914" spans="1:13" x14ac:dyDescent="0.25">
      <c r="B3914" s="3" t="s">
        <v>14148</v>
      </c>
      <c r="C3914" s="3">
        <v>15</v>
      </c>
      <c r="D3914" s="2" t="s">
        <v>26</v>
      </c>
      <c r="E3914" t="s">
        <v>16201</v>
      </c>
      <c r="I3914" t="str">
        <f t="shared" si="61"/>
        <v>Carex sempervirens  ;;2n = 30;15</v>
      </c>
      <c r="M3914" s="8" t="s">
        <v>18549</v>
      </c>
    </row>
    <row r="3915" spans="1:13" x14ac:dyDescent="0.25">
      <c r="A3915" s="3">
        <v>15</v>
      </c>
      <c r="C3915" s="3">
        <v>15</v>
      </c>
      <c r="D3915" s="2" t="s">
        <v>26</v>
      </c>
      <c r="E3915" t="s">
        <v>16201</v>
      </c>
      <c r="I3915" t="str">
        <f t="shared" si="61"/>
        <v>Carex sempervirens  ;15;;15</v>
      </c>
      <c r="M3915" s="8" t="s">
        <v>18550</v>
      </c>
    </row>
    <row r="3916" spans="1:13" x14ac:dyDescent="0.25">
      <c r="B3916" s="3">
        <v>30</v>
      </c>
      <c r="C3916" s="3">
        <v>15</v>
      </c>
      <c r="D3916" s="2" t="s">
        <v>26</v>
      </c>
      <c r="E3916" t="s">
        <v>16201</v>
      </c>
      <c r="I3916" t="str">
        <f t="shared" si="61"/>
        <v>Carex sempervirens  ;;30;15</v>
      </c>
      <c r="M3916" s="8" t="s">
        <v>18533</v>
      </c>
    </row>
    <row r="3917" spans="1:13" x14ac:dyDescent="0.25">
      <c r="B3917" s="3">
        <v>30</v>
      </c>
      <c r="C3917" s="3">
        <v>15</v>
      </c>
      <c r="D3917" s="2" t="s">
        <v>26</v>
      </c>
      <c r="E3917" t="s">
        <v>16201</v>
      </c>
      <c r="I3917" t="str">
        <f t="shared" si="61"/>
        <v>Carex sempervirens  ;;30;15</v>
      </c>
      <c r="M3917" s="8" t="s">
        <v>18533</v>
      </c>
    </row>
    <row r="3918" spans="1:13" x14ac:dyDescent="0.25">
      <c r="B3918" s="3">
        <v>33</v>
      </c>
      <c r="D3918" s="2" t="s">
        <v>26</v>
      </c>
      <c r="E3918" t="s">
        <v>16201</v>
      </c>
      <c r="I3918" t="str">
        <f t="shared" si="61"/>
        <v>Carex sempervirens  ;;33;</v>
      </c>
      <c r="M3918" s="8" t="s">
        <v>18551</v>
      </c>
    </row>
    <row r="3919" spans="1:13" x14ac:dyDescent="0.25">
      <c r="B3919" s="3" t="s">
        <v>4220</v>
      </c>
      <c r="C3919" s="3">
        <v>17</v>
      </c>
      <c r="D3919" s="2" t="s">
        <v>26</v>
      </c>
      <c r="E3919" t="s">
        <v>16201</v>
      </c>
      <c r="I3919" t="str">
        <f t="shared" si="61"/>
        <v>Carex sempervirens  ;;33-34;17</v>
      </c>
      <c r="M3919" s="8" t="s">
        <v>18546</v>
      </c>
    </row>
    <row r="3920" spans="1:13" x14ac:dyDescent="0.25">
      <c r="B3920" s="3">
        <v>34</v>
      </c>
      <c r="C3920" s="3">
        <v>17</v>
      </c>
      <c r="D3920" s="2" t="s">
        <v>26</v>
      </c>
      <c r="E3920" t="s">
        <v>16201</v>
      </c>
      <c r="I3920" t="str">
        <f t="shared" si="61"/>
        <v>Carex sempervirens  ;;34;17</v>
      </c>
      <c r="M3920" s="8" t="s">
        <v>18538</v>
      </c>
    </row>
    <row r="3921" spans="1:13" x14ac:dyDescent="0.25">
      <c r="B3921" s="3">
        <v>30</v>
      </c>
      <c r="C3921" s="3">
        <v>15</v>
      </c>
      <c r="D3921" s="2" t="s">
        <v>26</v>
      </c>
      <c r="E3921" t="s">
        <v>16201</v>
      </c>
      <c r="I3921" t="str">
        <f t="shared" si="61"/>
        <v>Carex sempervirens  ;;30;15</v>
      </c>
      <c r="M3921" s="8" t="s">
        <v>18533</v>
      </c>
    </row>
    <row r="3922" spans="1:13" x14ac:dyDescent="0.25">
      <c r="B3922" s="3">
        <v>32</v>
      </c>
      <c r="C3922" s="3">
        <v>16</v>
      </c>
      <c r="D3922" s="2" t="s">
        <v>26</v>
      </c>
      <c r="E3922" t="s">
        <v>16201</v>
      </c>
      <c r="I3922" t="str">
        <f t="shared" si="61"/>
        <v>Carex sempervirens  ;;32;16</v>
      </c>
      <c r="M3922" s="8" t="s">
        <v>18534</v>
      </c>
    </row>
    <row r="3923" spans="1:13" x14ac:dyDescent="0.25">
      <c r="A3923" s="3">
        <v>24</v>
      </c>
      <c r="C3923" s="3">
        <v>24</v>
      </c>
      <c r="D3923" s="2" t="s">
        <v>26</v>
      </c>
      <c r="E3923" t="s">
        <v>16202</v>
      </c>
      <c r="I3923" t="str">
        <f t="shared" si="61"/>
        <v>Carex seorsa  ;24;;24</v>
      </c>
      <c r="M3923" s="8" t="s">
        <v>18552</v>
      </c>
    </row>
    <row r="3924" spans="1:13" x14ac:dyDescent="0.25">
      <c r="B3924" s="3">
        <v>48</v>
      </c>
      <c r="C3924" s="3">
        <v>24</v>
      </c>
      <c r="D3924" s="2" t="s">
        <v>26</v>
      </c>
      <c r="E3924" t="s">
        <v>16202</v>
      </c>
      <c r="I3924" t="str">
        <f t="shared" si="61"/>
        <v>Carex seorsa  ;;48;24</v>
      </c>
      <c r="M3924" s="8" t="s">
        <v>18553</v>
      </c>
    </row>
    <row r="3925" spans="1:13" x14ac:dyDescent="0.25">
      <c r="B3925" s="3">
        <v>70</v>
      </c>
      <c r="C3925" s="3">
        <v>35</v>
      </c>
      <c r="D3925" s="2" t="s">
        <v>26</v>
      </c>
      <c r="E3925" t="s">
        <v>16203</v>
      </c>
      <c r="I3925" t="str">
        <f t="shared" si="61"/>
        <v>Carex shimidzensis  ;;70;35</v>
      </c>
      <c r="M3925" s="8" t="s">
        <v>18554</v>
      </c>
    </row>
    <row r="3926" spans="1:13" x14ac:dyDescent="0.25">
      <c r="B3926" s="3">
        <v>68</v>
      </c>
      <c r="C3926" s="3">
        <v>34</v>
      </c>
      <c r="D3926" s="2" t="s">
        <v>26</v>
      </c>
      <c r="E3926" t="s">
        <v>16203</v>
      </c>
      <c r="I3926" t="str">
        <f t="shared" si="61"/>
        <v>Carex shimidzensis  ;;68;34</v>
      </c>
      <c r="M3926" s="8" t="s">
        <v>18555</v>
      </c>
    </row>
    <row r="3927" spans="1:13" x14ac:dyDescent="0.25">
      <c r="A3927" s="3" t="s">
        <v>10098</v>
      </c>
      <c r="C3927" s="3">
        <v>29.3</v>
      </c>
      <c r="D3927" s="2" t="s">
        <v>26</v>
      </c>
      <c r="E3927" t="s">
        <v>16204</v>
      </c>
      <c r="I3927" t="str">
        <f t="shared" si="61"/>
        <v>Carex shinnersii  ;29II+1III, 30II;;29,3</v>
      </c>
      <c r="M3927" s="8" t="s">
        <v>18556</v>
      </c>
    </row>
    <row r="3928" spans="1:13" x14ac:dyDescent="0.25">
      <c r="B3928" s="3">
        <v>60</v>
      </c>
      <c r="C3928" s="3">
        <v>30</v>
      </c>
      <c r="D3928" s="2" t="s">
        <v>26</v>
      </c>
      <c r="E3928" t="s">
        <v>16204</v>
      </c>
      <c r="I3928" t="str">
        <f t="shared" si="61"/>
        <v>Carex shinnersii  ;;60;30</v>
      </c>
      <c r="M3928" s="8" t="s">
        <v>18557</v>
      </c>
    </row>
    <row r="3929" spans="1:13" x14ac:dyDescent="0.25">
      <c r="B3929" s="3">
        <v>61</v>
      </c>
      <c r="D3929" s="2" t="s">
        <v>26</v>
      </c>
      <c r="E3929" t="s">
        <v>16204</v>
      </c>
      <c r="I3929" t="str">
        <f t="shared" si="61"/>
        <v>Carex shinnersii  ;;61;</v>
      </c>
      <c r="M3929" s="8" t="s">
        <v>18558</v>
      </c>
    </row>
    <row r="3930" spans="1:13" x14ac:dyDescent="0.25">
      <c r="B3930" s="3">
        <v>70</v>
      </c>
      <c r="C3930" s="3">
        <v>35</v>
      </c>
      <c r="D3930" s="2" t="s">
        <v>26</v>
      </c>
      <c r="E3930" t="s">
        <v>16205</v>
      </c>
      <c r="I3930" t="str">
        <f t="shared" si="61"/>
        <v>Carex siccata  ;;70;35</v>
      </c>
      <c r="M3930" s="8" t="s">
        <v>18559</v>
      </c>
    </row>
    <row r="3931" spans="1:13" x14ac:dyDescent="0.25">
      <c r="B3931" s="3">
        <v>70</v>
      </c>
      <c r="C3931" s="3">
        <v>35</v>
      </c>
      <c r="D3931" s="2" t="s">
        <v>26</v>
      </c>
      <c r="E3931" t="s">
        <v>16205</v>
      </c>
      <c r="I3931" t="str">
        <f t="shared" si="61"/>
        <v>Carex siccata  ;;70;35</v>
      </c>
      <c r="M3931" s="8" t="s">
        <v>18559</v>
      </c>
    </row>
    <row r="3932" spans="1:13" x14ac:dyDescent="0.25">
      <c r="B3932" s="3">
        <v>24</v>
      </c>
      <c r="C3932" s="3">
        <v>12</v>
      </c>
      <c r="D3932" s="2" t="s">
        <v>26</v>
      </c>
      <c r="E3932" t="s">
        <v>16206</v>
      </c>
      <c r="I3932" t="str">
        <f t="shared" si="61"/>
        <v>Carex siderosticta  ;;24;12</v>
      </c>
      <c r="M3932" s="8" t="s">
        <v>18560</v>
      </c>
    </row>
    <row r="3933" spans="1:13" x14ac:dyDescent="0.25">
      <c r="B3933" s="3">
        <v>24</v>
      </c>
      <c r="C3933" s="3">
        <v>12</v>
      </c>
      <c r="D3933" s="2" t="s">
        <v>26</v>
      </c>
      <c r="E3933" t="s">
        <v>16206</v>
      </c>
      <c r="I3933" t="str">
        <f t="shared" si="61"/>
        <v>Carex siderosticta  ;;24;12</v>
      </c>
      <c r="M3933" s="8" t="s">
        <v>18560</v>
      </c>
    </row>
    <row r="3934" spans="1:13" x14ac:dyDescent="0.25">
      <c r="B3934" s="3">
        <v>24</v>
      </c>
      <c r="C3934" s="3">
        <v>12</v>
      </c>
      <c r="D3934" s="2" t="s">
        <v>26</v>
      </c>
      <c r="E3934" t="s">
        <v>16206</v>
      </c>
      <c r="I3934" t="str">
        <f t="shared" si="61"/>
        <v>Carex siderosticta  ;;24;12</v>
      </c>
      <c r="M3934" s="8" t="s">
        <v>18560</v>
      </c>
    </row>
    <row r="3935" spans="1:13" x14ac:dyDescent="0.25">
      <c r="A3935" s="3">
        <v>6</v>
      </c>
      <c r="C3935" s="3">
        <v>6</v>
      </c>
      <c r="D3935" s="2" t="s">
        <v>26</v>
      </c>
      <c r="E3935" t="s">
        <v>16206</v>
      </c>
      <c r="I3935" t="str">
        <f t="shared" si="61"/>
        <v>Carex siderosticta  ;6;;6</v>
      </c>
      <c r="M3935" s="8" t="s">
        <v>18561</v>
      </c>
    </row>
    <row r="3936" spans="1:13" x14ac:dyDescent="0.25">
      <c r="B3936" s="3">
        <v>24</v>
      </c>
      <c r="C3936" s="3">
        <v>12</v>
      </c>
      <c r="D3936" s="2" t="s">
        <v>26</v>
      </c>
      <c r="E3936" t="s">
        <v>16206</v>
      </c>
      <c r="I3936" t="str">
        <f t="shared" si="61"/>
        <v>Carex siderosticta  ;;24;12</v>
      </c>
      <c r="M3936" s="8" t="s">
        <v>18560</v>
      </c>
    </row>
    <row r="3937" spans="1:13" x14ac:dyDescent="0.25">
      <c r="B3937" s="3">
        <v>24</v>
      </c>
      <c r="C3937" s="3">
        <v>12</v>
      </c>
      <c r="D3937" s="2" t="s">
        <v>26</v>
      </c>
      <c r="E3937" t="s">
        <v>16206</v>
      </c>
      <c r="I3937" t="str">
        <f t="shared" si="61"/>
        <v>Carex siderosticta  ;;24;12</v>
      </c>
      <c r="M3937" s="8" t="s">
        <v>18560</v>
      </c>
    </row>
    <row r="3938" spans="1:13" x14ac:dyDescent="0.25">
      <c r="B3938" s="3">
        <v>24</v>
      </c>
      <c r="C3938" s="3">
        <v>12</v>
      </c>
      <c r="D3938" s="2" t="s">
        <v>26</v>
      </c>
      <c r="E3938" t="s">
        <v>16206</v>
      </c>
      <c r="I3938" t="str">
        <f t="shared" si="61"/>
        <v>Carex siderosticta  ;;24;12</v>
      </c>
      <c r="M3938" s="8" t="s">
        <v>18560</v>
      </c>
    </row>
    <row r="3939" spans="1:13" x14ac:dyDescent="0.25">
      <c r="B3939" s="3">
        <v>12.24</v>
      </c>
      <c r="C3939" s="3" t="s">
        <v>8004</v>
      </c>
      <c r="D3939" s="2" t="s">
        <v>26</v>
      </c>
      <c r="E3939" t="s">
        <v>16206</v>
      </c>
      <c r="I3939" t="str">
        <f t="shared" si="61"/>
        <v>Carex siderosticta  ;;12,24;6, 12</v>
      </c>
      <c r="M3939" s="8" t="s">
        <v>18562</v>
      </c>
    </row>
    <row r="3940" spans="1:13" x14ac:dyDescent="0.25">
      <c r="B3940" s="3">
        <v>12.24</v>
      </c>
      <c r="C3940" s="3" t="s">
        <v>8004</v>
      </c>
      <c r="D3940" s="2" t="s">
        <v>26</v>
      </c>
      <c r="E3940" t="s">
        <v>16206</v>
      </c>
      <c r="I3940" t="str">
        <f t="shared" si="61"/>
        <v>Carex siderosticta  ;;12,24;6, 12</v>
      </c>
      <c r="M3940" s="8" t="s">
        <v>18562</v>
      </c>
    </row>
    <row r="3941" spans="1:13" x14ac:dyDescent="0.25">
      <c r="B3941" s="3">
        <v>24</v>
      </c>
      <c r="C3941" s="3">
        <v>12</v>
      </c>
      <c r="D3941" s="2" t="s">
        <v>26</v>
      </c>
      <c r="E3941" t="s">
        <v>16206</v>
      </c>
      <c r="I3941" t="str">
        <f t="shared" si="61"/>
        <v>Carex siderosticta  ;;24;12</v>
      </c>
      <c r="M3941" s="8" t="s">
        <v>18560</v>
      </c>
    </row>
    <row r="3942" spans="1:13" x14ac:dyDescent="0.25">
      <c r="B3942" s="3">
        <v>24</v>
      </c>
      <c r="C3942" s="3">
        <v>12</v>
      </c>
      <c r="D3942" s="2" t="s">
        <v>26</v>
      </c>
      <c r="E3942" t="s">
        <v>16206</v>
      </c>
      <c r="I3942" t="str">
        <f t="shared" si="61"/>
        <v>Carex siderosticta  ;;24;12</v>
      </c>
      <c r="M3942" s="8" t="s">
        <v>18560</v>
      </c>
    </row>
    <row r="3943" spans="1:13" x14ac:dyDescent="0.25">
      <c r="B3943" s="3">
        <v>12</v>
      </c>
      <c r="C3943" s="3">
        <v>6</v>
      </c>
      <c r="D3943" s="2" t="s">
        <v>26</v>
      </c>
      <c r="E3943" t="s">
        <v>16206</v>
      </c>
      <c r="I3943" t="str">
        <f t="shared" si="61"/>
        <v>Carex siderosticta  ;;12;6</v>
      </c>
      <c r="M3943" s="8" t="s">
        <v>18563</v>
      </c>
    </row>
    <row r="3944" spans="1:13" x14ac:dyDescent="0.25">
      <c r="B3944" s="3" t="s">
        <v>9035</v>
      </c>
      <c r="C3944" s="3" t="s">
        <v>8004</v>
      </c>
      <c r="D3944" s="2" t="s">
        <v>26</v>
      </c>
      <c r="E3944" t="s">
        <v>16206</v>
      </c>
      <c r="I3944" t="str">
        <f t="shared" si="61"/>
        <v>Carex siderosticta  ;;12, 24;6, 12</v>
      </c>
      <c r="M3944" s="8" t="s">
        <v>18564</v>
      </c>
    </row>
    <row r="3945" spans="1:13" x14ac:dyDescent="0.25">
      <c r="B3945" s="3">
        <v>24</v>
      </c>
      <c r="C3945" s="3">
        <v>12</v>
      </c>
      <c r="D3945" s="2" t="s">
        <v>26</v>
      </c>
      <c r="E3945" t="s">
        <v>16206</v>
      </c>
      <c r="I3945" t="str">
        <f t="shared" si="61"/>
        <v>Carex siderosticta  ;;24;12</v>
      </c>
      <c r="M3945" s="8" t="s">
        <v>18560</v>
      </c>
    </row>
    <row r="3946" spans="1:13" x14ac:dyDescent="0.25">
      <c r="B3946" s="3">
        <v>24</v>
      </c>
      <c r="C3946" s="3">
        <v>12</v>
      </c>
      <c r="D3946" s="2" t="s">
        <v>26</v>
      </c>
      <c r="E3946" t="s">
        <v>16206</v>
      </c>
      <c r="I3946" t="str">
        <f t="shared" si="61"/>
        <v>Carex siderosticta  ;;24;12</v>
      </c>
      <c r="M3946" s="8" t="s">
        <v>18560</v>
      </c>
    </row>
    <row r="3947" spans="1:13" x14ac:dyDescent="0.25">
      <c r="A3947" s="3">
        <v>6</v>
      </c>
      <c r="C3947" s="3">
        <v>6</v>
      </c>
      <c r="D3947" s="2" t="s">
        <v>26</v>
      </c>
      <c r="E3947" t="s">
        <v>16206</v>
      </c>
      <c r="F3947" s="6" t="s">
        <v>16682</v>
      </c>
      <c r="G3947" t="s">
        <v>16132</v>
      </c>
      <c r="I3947" t="str">
        <f t="shared" si="61"/>
        <v>Carex siderosticta var pilosa;6;;6</v>
      </c>
      <c r="M3947" s="8" t="s">
        <v>16790</v>
      </c>
    </row>
    <row r="3948" spans="1:13" x14ac:dyDescent="0.25">
      <c r="A3948" s="3">
        <v>6</v>
      </c>
      <c r="B3948" s="3">
        <v>12</v>
      </c>
      <c r="C3948" s="3">
        <v>6</v>
      </c>
      <c r="D3948" s="2" t="s">
        <v>26</v>
      </c>
      <c r="E3948" t="s">
        <v>16206</v>
      </c>
      <c r="F3948" s="6" t="s">
        <v>16682</v>
      </c>
      <c r="G3948" t="s">
        <v>16132</v>
      </c>
      <c r="I3948" t="str">
        <f t="shared" si="61"/>
        <v>Carex siderosticta var pilosa;6;12;6</v>
      </c>
      <c r="M3948" s="8" t="s">
        <v>16791</v>
      </c>
    </row>
    <row r="3949" spans="1:13" x14ac:dyDescent="0.25">
      <c r="B3949" s="3">
        <v>12</v>
      </c>
      <c r="C3949" s="3">
        <v>6</v>
      </c>
      <c r="D3949" s="2" t="s">
        <v>26</v>
      </c>
      <c r="E3949" t="s">
        <v>16206</v>
      </c>
      <c r="F3949" s="6" t="s">
        <v>16682</v>
      </c>
      <c r="G3949" t="s">
        <v>16132</v>
      </c>
      <c r="I3949" t="str">
        <f t="shared" si="61"/>
        <v>Carex siderosticta var pilosa;;12;6</v>
      </c>
      <c r="M3949" s="8" t="s">
        <v>16792</v>
      </c>
    </row>
    <row r="3950" spans="1:13" x14ac:dyDescent="0.25">
      <c r="B3950" s="3">
        <v>12</v>
      </c>
      <c r="C3950" s="3">
        <v>6</v>
      </c>
      <c r="D3950" s="2" t="s">
        <v>26</v>
      </c>
      <c r="E3950" t="s">
        <v>16206</v>
      </c>
      <c r="F3950" s="6" t="s">
        <v>16682</v>
      </c>
      <c r="G3950" t="s">
        <v>16132</v>
      </c>
      <c r="I3950" t="str">
        <f t="shared" si="61"/>
        <v>Carex siderosticta var pilosa;;12;6</v>
      </c>
      <c r="M3950" s="8" t="s">
        <v>16792</v>
      </c>
    </row>
    <row r="3951" spans="1:13" x14ac:dyDescent="0.25">
      <c r="A3951" s="3">
        <v>37</v>
      </c>
      <c r="C3951" s="3">
        <v>37</v>
      </c>
      <c r="D3951" s="2" t="s">
        <v>26</v>
      </c>
      <c r="E3951" t="s">
        <v>16207</v>
      </c>
      <c r="I3951" t="str">
        <f t="shared" si="61"/>
        <v>Carex silicea  ;37;;37</v>
      </c>
      <c r="M3951" s="8" t="s">
        <v>18565</v>
      </c>
    </row>
    <row r="3952" spans="1:13" x14ac:dyDescent="0.25">
      <c r="B3952" s="3">
        <v>58</v>
      </c>
      <c r="C3952" s="3">
        <v>29</v>
      </c>
      <c r="D3952" s="2" t="s">
        <v>26</v>
      </c>
      <c r="E3952" t="s">
        <v>16208</v>
      </c>
      <c r="I3952" t="str">
        <f t="shared" si="61"/>
        <v>Carex silvatica  ;;58;29</v>
      </c>
      <c r="M3952" s="8" t="s">
        <v>18566</v>
      </c>
    </row>
    <row r="3953" spans="1:13" x14ac:dyDescent="0.25">
      <c r="B3953" s="3">
        <v>58</v>
      </c>
      <c r="C3953" s="3">
        <v>29</v>
      </c>
      <c r="D3953" s="2" t="s">
        <v>26</v>
      </c>
      <c r="E3953" t="s">
        <v>16208</v>
      </c>
      <c r="I3953" t="str">
        <f t="shared" si="61"/>
        <v>Carex silvatica  ;;58;29</v>
      </c>
      <c r="M3953" s="8" t="s">
        <v>18566</v>
      </c>
    </row>
    <row r="3954" spans="1:13" x14ac:dyDescent="0.25">
      <c r="B3954" s="3">
        <v>58</v>
      </c>
      <c r="C3954" s="3">
        <v>29</v>
      </c>
      <c r="D3954" s="2" t="s">
        <v>26</v>
      </c>
      <c r="E3954" t="s">
        <v>16208</v>
      </c>
      <c r="I3954" t="str">
        <f t="shared" si="61"/>
        <v>Carex silvatica  ;;58;29</v>
      </c>
      <c r="M3954" s="8" t="s">
        <v>18566</v>
      </c>
    </row>
    <row r="3955" spans="1:13" x14ac:dyDescent="0.25">
      <c r="B3955" s="3" t="s">
        <v>7806</v>
      </c>
      <c r="C3955" s="3">
        <v>35</v>
      </c>
      <c r="D3955" s="2" t="s">
        <v>26</v>
      </c>
      <c r="E3955" t="s">
        <v>16209</v>
      </c>
      <c r="I3955" t="str">
        <f t="shared" si="61"/>
        <v>Carex simensis  ;;ca.70;35</v>
      </c>
      <c r="M3955" s="8" t="s">
        <v>18567</v>
      </c>
    </row>
    <row r="3956" spans="1:13" x14ac:dyDescent="0.25">
      <c r="B3956" s="3" t="s">
        <v>7806</v>
      </c>
      <c r="C3956" s="3">
        <v>35</v>
      </c>
      <c r="D3956" s="2" t="s">
        <v>26</v>
      </c>
      <c r="E3956" t="s">
        <v>16209</v>
      </c>
      <c r="I3956" t="str">
        <f t="shared" si="61"/>
        <v>Carex simensis  ;;ca.70;35</v>
      </c>
      <c r="M3956" s="8" t="s">
        <v>18567</v>
      </c>
    </row>
    <row r="3957" spans="1:13" x14ac:dyDescent="0.25">
      <c r="A3957" s="3" t="s">
        <v>10066</v>
      </c>
      <c r="B3957" s="3" t="s">
        <v>9184</v>
      </c>
      <c r="C3957" s="3" t="s">
        <v>9185</v>
      </c>
      <c r="D3957" s="2" t="s">
        <v>26</v>
      </c>
      <c r="E3957" t="s">
        <v>16210</v>
      </c>
      <c r="I3957" t="str">
        <f t="shared" si="61"/>
        <v>Carex sociata  ;20-22;40-44;20, 22</v>
      </c>
      <c r="M3957" s="8" t="s">
        <v>18568</v>
      </c>
    </row>
    <row r="3958" spans="1:13" x14ac:dyDescent="0.25">
      <c r="A3958" s="3" t="s">
        <v>10068</v>
      </c>
      <c r="B3958" s="3" t="s">
        <v>9184</v>
      </c>
      <c r="C3958" s="3" t="s">
        <v>9185</v>
      </c>
      <c r="D3958" s="2" t="s">
        <v>26</v>
      </c>
      <c r="E3958" t="s">
        <v>16210</v>
      </c>
      <c r="I3958" t="str">
        <f t="shared" si="61"/>
        <v>Carex sociata  ;19II+1III, 20II, 21II, etc.;40-44;20, 22</v>
      </c>
      <c r="M3958" s="8" t="s">
        <v>18569</v>
      </c>
    </row>
    <row r="3959" spans="1:13" x14ac:dyDescent="0.25">
      <c r="A3959" s="3" t="s">
        <v>9273</v>
      </c>
      <c r="B3959" s="3">
        <v>54</v>
      </c>
      <c r="C3959" s="3">
        <v>27</v>
      </c>
      <c r="D3959" s="2" t="s">
        <v>26</v>
      </c>
      <c r="E3959" t="s">
        <v>16210</v>
      </c>
      <c r="I3959" t="str">
        <f t="shared" si="61"/>
        <v>Carex sociata  ;27II;54;27</v>
      </c>
      <c r="M3959" s="8" t="s">
        <v>18570</v>
      </c>
    </row>
    <row r="3960" spans="1:13" x14ac:dyDescent="0.25">
      <c r="B3960" s="3" t="s">
        <v>8782</v>
      </c>
      <c r="C3960" s="3">
        <v>40</v>
      </c>
      <c r="D3960" s="2" t="s">
        <v>26</v>
      </c>
      <c r="E3960" t="s">
        <v>16211</v>
      </c>
      <c r="I3960" t="str">
        <f t="shared" si="61"/>
        <v>Carex soczavaeana  ;;ca.80;40</v>
      </c>
      <c r="M3960" s="8" t="s">
        <v>18571</v>
      </c>
    </row>
    <row r="3961" spans="1:13" x14ac:dyDescent="0.25">
      <c r="B3961" s="3">
        <v>72</v>
      </c>
      <c r="C3961" s="3">
        <v>36</v>
      </c>
      <c r="D3961" s="2" t="s">
        <v>26</v>
      </c>
      <c r="E3961" t="s">
        <v>16212</v>
      </c>
      <c r="I3961" t="str">
        <f t="shared" si="61"/>
        <v>Carex sordida  ;;72;36</v>
      </c>
      <c r="M3961" s="8" t="s">
        <v>18572</v>
      </c>
    </row>
    <row r="3962" spans="1:13" x14ac:dyDescent="0.25">
      <c r="B3962" s="3">
        <v>100</v>
      </c>
      <c r="C3962" s="3">
        <v>50</v>
      </c>
      <c r="D3962" s="2" t="s">
        <v>26</v>
      </c>
      <c r="E3962" t="s">
        <v>16212</v>
      </c>
      <c r="I3962" t="str">
        <f t="shared" si="61"/>
        <v>Carex sordida  ;;100;50</v>
      </c>
      <c r="M3962" s="8" t="s">
        <v>18573</v>
      </c>
    </row>
    <row r="3963" spans="1:13" x14ac:dyDescent="0.25">
      <c r="B3963" s="3">
        <v>48</v>
      </c>
      <c r="C3963" s="3">
        <v>24</v>
      </c>
      <c r="D3963" s="2" t="s">
        <v>26</v>
      </c>
      <c r="E3963" t="s">
        <v>16213</v>
      </c>
      <c r="I3963" t="str">
        <f t="shared" si="61"/>
        <v>Carex sparganioides  ;;48;24</v>
      </c>
      <c r="M3963" s="8" t="s">
        <v>18574</v>
      </c>
    </row>
    <row r="3964" spans="1:13" x14ac:dyDescent="0.25">
      <c r="B3964" s="3">
        <v>64</v>
      </c>
      <c r="C3964" s="3">
        <v>32</v>
      </c>
      <c r="D3964" s="2" t="s">
        <v>26</v>
      </c>
      <c r="E3964" t="s">
        <v>16214</v>
      </c>
      <c r="I3964" t="str">
        <f t="shared" si="61"/>
        <v>Carex spectabilis  ;;64;32</v>
      </c>
      <c r="M3964" s="8" t="s">
        <v>18575</v>
      </c>
    </row>
    <row r="3965" spans="1:13" x14ac:dyDescent="0.25">
      <c r="A3965" s="3" t="s">
        <v>10235</v>
      </c>
      <c r="C3965" s="3">
        <v>42</v>
      </c>
      <c r="D3965" s="2" t="s">
        <v>26</v>
      </c>
      <c r="E3965" t="s">
        <v>16214</v>
      </c>
      <c r="I3965" t="str">
        <f t="shared" si="61"/>
        <v>Carex spectabilis  ;c.42;;42</v>
      </c>
      <c r="M3965" s="8" t="s">
        <v>18576</v>
      </c>
    </row>
    <row r="3966" spans="1:13" x14ac:dyDescent="0.25">
      <c r="B3966" s="3">
        <v>58</v>
      </c>
      <c r="C3966" s="3">
        <v>29</v>
      </c>
      <c r="D3966" s="2" t="s">
        <v>26</v>
      </c>
      <c r="E3966" t="s">
        <v>16215</v>
      </c>
      <c r="I3966" t="str">
        <f t="shared" si="61"/>
        <v>Carex spicata  ;;58;29</v>
      </c>
      <c r="M3966" s="8" t="s">
        <v>18577</v>
      </c>
    </row>
    <row r="3967" spans="1:13" x14ac:dyDescent="0.25">
      <c r="B3967" s="3">
        <v>58</v>
      </c>
      <c r="C3967" s="3">
        <v>29</v>
      </c>
      <c r="D3967" s="2" t="s">
        <v>26</v>
      </c>
      <c r="E3967" t="s">
        <v>16215</v>
      </c>
      <c r="I3967" t="str">
        <f t="shared" si="61"/>
        <v>Carex spicata  ;;58;29</v>
      </c>
      <c r="M3967" s="8" t="s">
        <v>18577</v>
      </c>
    </row>
    <row r="3968" spans="1:13" x14ac:dyDescent="0.25">
      <c r="B3968" s="3">
        <v>58</v>
      </c>
      <c r="C3968" s="3">
        <v>29</v>
      </c>
      <c r="D3968" s="2" t="s">
        <v>26</v>
      </c>
      <c r="E3968" t="s">
        <v>16215</v>
      </c>
      <c r="I3968" t="str">
        <f t="shared" si="61"/>
        <v>Carex spicata  ;;58;29</v>
      </c>
      <c r="M3968" s="8" t="s">
        <v>18577</v>
      </c>
    </row>
    <row r="3969" spans="1:13" x14ac:dyDescent="0.25">
      <c r="B3969" s="3">
        <v>58</v>
      </c>
      <c r="C3969" s="3">
        <v>29</v>
      </c>
      <c r="D3969" s="2" t="s">
        <v>26</v>
      </c>
      <c r="E3969" t="s">
        <v>16215</v>
      </c>
      <c r="I3969" t="str">
        <f t="shared" si="61"/>
        <v>Carex spicata  ;;58;29</v>
      </c>
      <c r="M3969" s="8" t="s">
        <v>18577</v>
      </c>
    </row>
    <row r="3970" spans="1:13" x14ac:dyDescent="0.25">
      <c r="B3970" s="3">
        <v>60</v>
      </c>
      <c r="C3970" s="3">
        <v>30</v>
      </c>
      <c r="D3970" s="2" t="s">
        <v>26</v>
      </c>
      <c r="E3970" t="s">
        <v>16215</v>
      </c>
      <c r="I3970" t="str">
        <f t="shared" ref="I3970:I4033" si="62">CONCATENATE(D3970,$P$1,E3970,$P$1,F3970,$P$1,G3970,$Q$1,A3970,$Q$1,B3970,$Q$1,C3970)</f>
        <v>Carex spicata  ;;60;30</v>
      </c>
      <c r="M3970" s="8" t="s">
        <v>18578</v>
      </c>
    </row>
    <row r="3971" spans="1:13" x14ac:dyDescent="0.25">
      <c r="B3971" s="3">
        <v>58</v>
      </c>
      <c r="C3971" s="3">
        <v>29</v>
      </c>
      <c r="D3971" s="2" t="s">
        <v>26</v>
      </c>
      <c r="E3971" t="s">
        <v>16215</v>
      </c>
      <c r="I3971" t="str">
        <f t="shared" si="62"/>
        <v>Carex spicata  ;;58;29</v>
      </c>
      <c r="M3971" s="8" t="s">
        <v>18577</v>
      </c>
    </row>
    <row r="3972" spans="1:13" x14ac:dyDescent="0.25">
      <c r="B3972" s="3">
        <v>58</v>
      </c>
      <c r="C3972" s="3">
        <v>29</v>
      </c>
      <c r="D3972" s="2" t="s">
        <v>26</v>
      </c>
      <c r="E3972" t="s">
        <v>16215</v>
      </c>
      <c r="I3972" t="str">
        <f t="shared" si="62"/>
        <v>Carex spicata  ;;58;29</v>
      </c>
      <c r="M3972" s="8" t="s">
        <v>18577</v>
      </c>
    </row>
    <row r="3973" spans="1:13" x14ac:dyDescent="0.25">
      <c r="B3973" s="3">
        <v>58</v>
      </c>
      <c r="C3973" s="3">
        <v>29</v>
      </c>
      <c r="D3973" s="2" t="s">
        <v>26</v>
      </c>
      <c r="E3973" t="s">
        <v>16215</v>
      </c>
      <c r="I3973" t="str">
        <f t="shared" si="62"/>
        <v>Carex spicata  ;;58;29</v>
      </c>
      <c r="M3973" s="8" t="s">
        <v>18577</v>
      </c>
    </row>
    <row r="3974" spans="1:13" x14ac:dyDescent="0.25">
      <c r="A3974" s="3">
        <v>29</v>
      </c>
      <c r="B3974" s="3">
        <v>58</v>
      </c>
      <c r="C3974" s="3">
        <v>29</v>
      </c>
      <c r="D3974" s="2" t="s">
        <v>26</v>
      </c>
      <c r="E3974" t="s">
        <v>16215</v>
      </c>
      <c r="I3974" t="str">
        <f t="shared" si="62"/>
        <v>Carex spicata  ;29;58;29</v>
      </c>
      <c r="M3974" s="8" t="s">
        <v>18579</v>
      </c>
    </row>
    <row r="3975" spans="1:13" x14ac:dyDescent="0.25">
      <c r="B3975" s="3">
        <v>60</v>
      </c>
      <c r="C3975" s="3">
        <v>30</v>
      </c>
      <c r="D3975" s="2" t="s">
        <v>26</v>
      </c>
      <c r="E3975" t="s">
        <v>16215</v>
      </c>
      <c r="I3975" t="str">
        <f t="shared" si="62"/>
        <v>Carex spicata  ;;60;30</v>
      </c>
      <c r="M3975" s="8" t="s">
        <v>18578</v>
      </c>
    </row>
    <row r="3976" spans="1:13" x14ac:dyDescent="0.25">
      <c r="B3976" s="3">
        <v>58</v>
      </c>
      <c r="C3976" s="3">
        <v>29</v>
      </c>
      <c r="D3976" s="2" t="s">
        <v>26</v>
      </c>
      <c r="E3976" t="s">
        <v>16215</v>
      </c>
      <c r="I3976" t="str">
        <f t="shared" si="62"/>
        <v>Carex spicata  ;;58;29</v>
      </c>
      <c r="M3976" s="8" t="s">
        <v>18577</v>
      </c>
    </row>
    <row r="3977" spans="1:13" x14ac:dyDescent="0.25">
      <c r="B3977" s="3">
        <v>60</v>
      </c>
      <c r="C3977" s="3">
        <v>30</v>
      </c>
      <c r="D3977" s="2" t="s">
        <v>26</v>
      </c>
      <c r="E3977" t="s">
        <v>16215</v>
      </c>
      <c r="I3977" t="str">
        <f t="shared" si="62"/>
        <v>Carex spicata  ;;60;30</v>
      </c>
      <c r="M3977" s="8" t="s">
        <v>18578</v>
      </c>
    </row>
    <row r="3978" spans="1:13" x14ac:dyDescent="0.25">
      <c r="B3978" s="3">
        <v>58</v>
      </c>
      <c r="C3978" s="3">
        <v>29</v>
      </c>
      <c r="D3978" s="2" t="s">
        <v>26</v>
      </c>
      <c r="E3978" t="s">
        <v>16215</v>
      </c>
      <c r="I3978" t="str">
        <f t="shared" si="62"/>
        <v>Carex spicata  ;;58;29</v>
      </c>
      <c r="M3978" s="8" t="s">
        <v>18577</v>
      </c>
    </row>
    <row r="3979" spans="1:13" x14ac:dyDescent="0.25">
      <c r="B3979" s="3">
        <v>58</v>
      </c>
      <c r="C3979" s="3">
        <v>29</v>
      </c>
      <c r="D3979" s="2" t="s">
        <v>26</v>
      </c>
      <c r="E3979" t="s">
        <v>16215</v>
      </c>
      <c r="I3979" t="str">
        <f t="shared" si="62"/>
        <v>Carex spicata  ;;58;29</v>
      </c>
      <c r="M3979" s="8" t="s">
        <v>18577</v>
      </c>
    </row>
    <row r="3980" spans="1:13" x14ac:dyDescent="0.25">
      <c r="A3980" s="3">
        <v>29</v>
      </c>
      <c r="C3980" s="3">
        <v>29</v>
      </c>
      <c r="D3980" s="2" t="s">
        <v>26</v>
      </c>
      <c r="E3980" t="s">
        <v>16215</v>
      </c>
      <c r="I3980" t="str">
        <f t="shared" si="62"/>
        <v>Carex spicata  ;29;;29</v>
      </c>
      <c r="M3980" s="8" t="s">
        <v>18580</v>
      </c>
    </row>
    <row r="3981" spans="1:13" x14ac:dyDescent="0.25">
      <c r="B3981" s="3">
        <v>52</v>
      </c>
      <c r="C3981" s="3">
        <v>26</v>
      </c>
      <c r="D3981" s="2" t="s">
        <v>26</v>
      </c>
      <c r="E3981" t="s">
        <v>16215</v>
      </c>
      <c r="I3981" t="str">
        <f t="shared" si="62"/>
        <v>Carex spicata  ;;52;26</v>
      </c>
      <c r="M3981" s="8" t="s">
        <v>18581</v>
      </c>
    </row>
    <row r="3982" spans="1:13" x14ac:dyDescent="0.25">
      <c r="B3982" s="3">
        <v>58</v>
      </c>
      <c r="C3982" s="3">
        <v>29</v>
      </c>
      <c r="D3982" s="2" t="s">
        <v>26</v>
      </c>
      <c r="E3982" t="s">
        <v>16215</v>
      </c>
      <c r="I3982" t="str">
        <f t="shared" si="62"/>
        <v>Carex spicata  ;;58;29</v>
      </c>
      <c r="M3982" s="8" t="s">
        <v>18577</v>
      </c>
    </row>
    <row r="3983" spans="1:13" x14ac:dyDescent="0.25">
      <c r="B3983" s="3">
        <v>58</v>
      </c>
      <c r="C3983" s="3">
        <v>29</v>
      </c>
      <c r="D3983" s="2" t="s">
        <v>26</v>
      </c>
      <c r="E3983" t="s">
        <v>16215</v>
      </c>
      <c r="I3983" t="str">
        <f t="shared" si="62"/>
        <v>Carex spicata  ;;58;29</v>
      </c>
      <c r="M3983" s="8" t="s">
        <v>18577</v>
      </c>
    </row>
    <row r="3984" spans="1:13" x14ac:dyDescent="0.25">
      <c r="B3984" s="3">
        <v>60</v>
      </c>
      <c r="C3984" s="3">
        <v>30</v>
      </c>
      <c r="D3984" s="2" t="s">
        <v>26</v>
      </c>
      <c r="E3984" t="s">
        <v>16215</v>
      </c>
      <c r="I3984" t="str">
        <f t="shared" si="62"/>
        <v>Carex spicata  ;;60;30</v>
      </c>
      <c r="M3984" s="8" t="s">
        <v>18578</v>
      </c>
    </row>
    <row r="3985" spans="1:13" x14ac:dyDescent="0.25">
      <c r="B3985" s="3">
        <v>58</v>
      </c>
      <c r="C3985" s="3">
        <v>29</v>
      </c>
      <c r="D3985" s="2" t="s">
        <v>26</v>
      </c>
      <c r="E3985" t="s">
        <v>16215</v>
      </c>
      <c r="I3985" t="str">
        <f t="shared" si="62"/>
        <v>Carex spicata  ;;58;29</v>
      </c>
      <c r="M3985" s="8" t="s">
        <v>18577</v>
      </c>
    </row>
    <row r="3986" spans="1:13" x14ac:dyDescent="0.25">
      <c r="B3986" s="3">
        <v>58</v>
      </c>
      <c r="C3986" s="3">
        <v>29</v>
      </c>
      <c r="D3986" s="2" t="s">
        <v>26</v>
      </c>
      <c r="E3986" t="s">
        <v>16215</v>
      </c>
      <c r="I3986" t="str">
        <f t="shared" si="62"/>
        <v>Carex spicata  ;;58;29</v>
      </c>
      <c r="M3986" s="8" t="s">
        <v>18577</v>
      </c>
    </row>
    <row r="3987" spans="1:13" x14ac:dyDescent="0.25">
      <c r="B3987" s="3">
        <v>60</v>
      </c>
      <c r="C3987" s="3">
        <v>30</v>
      </c>
      <c r="D3987" s="2" t="s">
        <v>26</v>
      </c>
      <c r="E3987" t="s">
        <v>16216</v>
      </c>
      <c r="I3987" t="str">
        <f t="shared" si="62"/>
        <v>Carex spinirostris  ;;60;30</v>
      </c>
      <c r="M3987" s="8" t="s">
        <v>18582</v>
      </c>
    </row>
    <row r="3988" spans="1:13" x14ac:dyDescent="0.25">
      <c r="B3988" s="3">
        <v>61</v>
      </c>
      <c r="D3988" s="2" t="s">
        <v>26</v>
      </c>
      <c r="E3988" t="s">
        <v>16216</v>
      </c>
      <c r="I3988" t="str">
        <f t="shared" si="62"/>
        <v>Carex spinirostris  ;;61;</v>
      </c>
      <c r="M3988" s="8" t="s">
        <v>18583</v>
      </c>
    </row>
    <row r="3989" spans="1:13" x14ac:dyDescent="0.25">
      <c r="B3989" s="3">
        <v>62</v>
      </c>
      <c r="C3989" s="3">
        <v>31</v>
      </c>
      <c r="D3989" s="2" t="s">
        <v>26</v>
      </c>
      <c r="E3989" t="s">
        <v>16216</v>
      </c>
      <c r="I3989" t="str">
        <f t="shared" si="62"/>
        <v>Carex spinirostris  ;;62;31</v>
      </c>
      <c r="M3989" s="8" t="s">
        <v>18584</v>
      </c>
    </row>
    <row r="3990" spans="1:13" x14ac:dyDescent="0.25">
      <c r="B3990" s="3">
        <v>63</v>
      </c>
      <c r="D3990" s="2" t="s">
        <v>26</v>
      </c>
      <c r="E3990" t="s">
        <v>16216</v>
      </c>
      <c r="I3990" t="str">
        <f t="shared" si="62"/>
        <v>Carex spinirostris  ;;63;</v>
      </c>
      <c r="M3990" s="8" t="s">
        <v>18585</v>
      </c>
    </row>
    <row r="3991" spans="1:13" x14ac:dyDescent="0.25">
      <c r="B3991" s="3">
        <v>64</v>
      </c>
      <c r="C3991" s="3">
        <v>32</v>
      </c>
      <c r="D3991" s="2" t="s">
        <v>26</v>
      </c>
      <c r="E3991" t="s">
        <v>16216</v>
      </c>
      <c r="I3991" t="str">
        <f t="shared" si="62"/>
        <v>Carex spinirostris  ;;64;32</v>
      </c>
      <c r="M3991" s="8" t="s">
        <v>18586</v>
      </c>
    </row>
    <row r="3992" spans="1:13" x14ac:dyDescent="0.25">
      <c r="B3992" s="3">
        <v>65</v>
      </c>
      <c r="D3992" s="2" t="s">
        <v>26</v>
      </c>
      <c r="E3992" t="s">
        <v>16216</v>
      </c>
      <c r="I3992" t="str">
        <f t="shared" si="62"/>
        <v>Carex spinirostris  ;;65;</v>
      </c>
      <c r="M3992" s="8" t="s">
        <v>18587</v>
      </c>
    </row>
    <row r="3993" spans="1:13" x14ac:dyDescent="0.25">
      <c r="B3993" s="3">
        <v>66</v>
      </c>
      <c r="C3993" s="3">
        <v>33</v>
      </c>
      <c r="D3993" s="2" t="s">
        <v>26</v>
      </c>
      <c r="E3993" t="s">
        <v>16216</v>
      </c>
      <c r="I3993" t="str">
        <f t="shared" si="62"/>
        <v>Carex spinirostris  ;;66;33</v>
      </c>
      <c r="M3993" s="8" t="s">
        <v>18588</v>
      </c>
    </row>
    <row r="3994" spans="1:13" x14ac:dyDescent="0.25">
      <c r="B3994" s="3" t="s">
        <v>10184</v>
      </c>
      <c r="C3994" s="3" t="s">
        <v>10185</v>
      </c>
      <c r="D3994" s="2" t="s">
        <v>26</v>
      </c>
      <c r="E3994" t="s">
        <v>16216</v>
      </c>
      <c r="I3994" t="str">
        <f t="shared" si="62"/>
        <v>Carex spinirostris  ;;60-66;30, 33</v>
      </c>
      <c r="M3994" s="8" t="s">
        <v>18589</v>
      </c>
    </row>
    <row r="3995" spans="1:13" x14ac:dyDescent="0.25">
      <c r="B3995" s="3">
        <v>42</v>
      </c>
      <c r="C3995" s="3">
        <v>21</v>
      </c>
      <c r="D3995" s="2" t="s">
        <v>26</v>
      </c>
      <c r="E3995" t="s">
        <v>16217</v>
      </c>
      <c r="I3995" t="str">
        <f t="shared" si="62"/>
        <v>Carex sprengelii  ;;42;21</v>
      </c>
      <c r="M3995" s="8" t="s">
        <v>18590</v>
      </c>
    </row>
    <row r="3996" spans="1:13" x14ac:dyDescent="0.25">
      <c r="B3996" s="3">
        <v>56</v>
      </c>
      <c r="C3996" s="3">
        <v>28</v>
      </c>
      <c r="D3996" s="2" t="s">
        <v>26</v>
      </c>
      <c r="E3996" t="s">
        <v>16218</v>
      </c>
      <c r="I3996" t="str">
        <f t="shared" si="62"/>
        <v>Carex squarrosa  ;;56;28</v>
      </c>
      <c r="M3996" s="8" t="s">
        <v>18591</v>
      </c>
    </row>
    <row r="3997" spans="1:13" x14ac:dyDescent="0.25">
      <c r="B3997" s="3">
        <v>56</v>
      </c>
      <c r="C3997" s="3">
        <v>28</v>
      </c>
      <c r="D3997" s="2" t="s">
        <v>26</v>
      </c>
      <c r="E3997" t="s">
        <v>16218</v>
      </c>
      <c r="I3997" t="str">
        <f t="shared" si="62"/>
        <v>Carex squarrosa  ;;56;28</v>
      </c>
      <c r="M3997" s="8" t="s">
        <v>18591</v>
      </c>
    </row>
    <row r="3998" spans="1:13" x14ac:dyDescent="0.25">
      <c r="A3998" s="3">
        <v>30</v>
      </c>
      <c r="C3998" s="3">
        <v>30</v>
      </c>
      <c r="D3998" s="2" t="s">
        <v>26</v>
      </c>
      <c r="E3998" t="s">
        <v>15649</v>
      </c>
      <c r="I3998" t="str">
        <f t="shared" si="62"/>
        <v>Carex stenophylla  ;30;;30</v>
      </c>
      <c r="M3998" s="8" t="s">
        <v>18592</v>
      </c>
    </row>
    <row r="3999" spans="1:13" x14ac:dyDescent="0.25">
      <c r="B3999" s="3">
        <v>60</v>
      </c>
      <c r="C3999" s="3">
        <v>30</v>
      </c>
      <c r="D3999" s="2" t="s">
        <v>26</v>
      </c>
      <c r="E3999" t="s">
        <v>15649</v>
      </c>
      <c r="I3999" t="str">
        <f t="shared" si="62"/>
        <v>Carex stenophylla  ;;60;30</v>
      </c>
      <c r="M3999" s="8" t="s">
        <v>18593</v>
      </c>
    </row>
    <row r="4000" spans="1:13" x14ac:dyDescent="0.25">
      <c r="B4000" s="3">
        <v>60</v>
      </c>
      <c r="C4000" s="3">
        <v>30</v>
      </c>
      <c r="D4000" s="2" t="s">
        <v>26</v>
      </c>
      <c r="E4000" t="s">
        <v>15649</v>
      </c>
      <c r="I4000" t="str">
        <f t="shared" si="62"/>
        <v>Carex stenophylla  ;;60;30</v>
      </c>
      <c r="M4000" s="8" t="s">
        <v>18593</v>
      </c>
    </row>
    <row r="4001" spans="1:13" x14ac:dyDescent="0.25">
      <c r="B4001" s="3">
        <v>60</v>
      </c>
      <c r="C4001" s="3">
        <v>30</v>
      </c>
      <c r="D4001" s="2" t="s">
        <v>26</v>
      </c>
      <c r="E4001" t="s">
        <v>15649</v>
      </c>
      <c r="I4001" t="str">
        <f t="shared" si="62"/>
        <v>Carex stenophylla  ;;60;30</v>
      </c>
      <c r="M4001" s="8" t="s">
        <v>18593</v>
      </c>
    </row>
    <row r="4002" spans="1:13" x14ac:dyDescent="0.25">
      <c r="A4002" s="3">
        <v>30</v>
      </c>
      <c r="C4002" s="3">
        <v>30</v>
      </c>
      <c r="D4002" s="2" t="s">
        <v>26</v>
      </c>
      <c r="E4002" t="s">
        <v>15649</v>
      </c>
      <c r="I4002" t="str">
        <f t="shared" si="62"/>
        <v>Carex stenophylla  ;30;;30</v>
      </c>
      <c r="M4002" s="8" t="s">
        <v>18592</v>
      </c>
    </row>
    <row r="4003" spans="1:13" x14ac:dyDescent="0.25">
      <c r="A4003" s="3">
        <v>30</v>
      </c>
      <c r="C4003" s="3">
        <v>30</v>
      </c>
      <c r="D4003" s="2" t="s">
        <v>26</v>
      </c>
      <c r="E4003" t="s">
        <v>15649</v>
      </c>
      <c r="I4003" t="str">
        <f t="shared" si="62"/>
        <v>Carex stenophylla  ;30;;30</v>
      </c>
      <c r="M4003" s="8" t="s">
        <v>18592</v>
      </c>
    </row>
    <row r="4004" spans="1:13" x14ac:dyDescent="0.25">
      <c r="A4004" s="3">
        <v>30</v>
      </c>
      <c r="C4004" s="3">
        <v>30</v>
      </c>
      <c r="D4004" s="2" t="s">
        <v>26</v>
      </c>
      <c r="E4004" t="s">
        <v>15649</v>
      </c>
      <c r="I4004" t="str">
        <f t="shared" si="62"/>
        <v>Carex stenophylla  ;30;;30</v>
      </c>
      <c r="M4004" s="8" t="s">
        <v>18592</v>
      </c>
    </row>
    <row r="4005" spans="1:13" x14ac:dyDescent="0.25">
      <c r="A4005" s="3">
        <v>30</v>
      </c>
      <c r="C4005" s="3">
        <v>30</v>
      </c>
      <c r="D4005" s="2" t="s">
        <v>26</v>
      </c>
      <c r="E4005" t="s">
        <v>15649</v>
      </c>
      <c r="I4005" t="str">
        <f t="shared" si="62"/>
        <v>Carex stenophylla  ;30;;30</v>
      </c>
      <c r="M4005" s="8" t="s">
        <v>18592</v>
      </c>
    </row>
    <row r="4006" spans="1:13" x14ac:dyDescent="0.25">
      <c r="B4006" s="3" t="s">
        <v>8027</v>
      </c>
      <c r="C4006" s="3" t="s">
        <v>1498</v>
      </c>
      <c r="D4006" s="2" t="s">
        <v>26</v>
      </c>
      <c r="E4006" t="s">
        <v>16219</v>
      </c>
      <c r="I4006" t="str">
        <f t="shared" si="62"/>
        <v>Carex stenostachys  ;;58-60;29, 30</v>
      </c>
      <c r="M4006" s="8" t="s">
        <v>18594</v>
      </c>
    </row>
    <row r="4007" spans="1:13" x14ac:dyDescent="0.25">
      <c r="A4007" s="3">
        <v>29</v>
      </c>
      <c r="B4007" s="3">
        <v>58</v>
      </c>
      <c r="C4007" s="3">
        <v>29</v>
      </c>
      <c r="D4007" s="2" t="s">
        <v>26</v>
      </c>
      <c r="E4007" t="s">
        <v>16219</v>
      </c>
      <c r="I4007" t="str">
        <f t="shared" si="62"/>
        <v>Carex stenostachys  ;29;58;29</v>
      </c>
      <c r="M4007" s="8" t="s">
        <v>18595</v>
      </c>
    </row>
    <row r="4008" spans="1:13" x14ac:dyDescent="0.25">
      <c r="B4008" s="3">
        <v>52</v>
      </c>
      <c r="C4008" s="3">
        <v>26</v>
      </c>
      <c r="D4008" s="2" t="s">
        <v>26</v>
      </c>
      <c r="E4008" t="s">
        <v>16220</v>
      </c>
      <c r="I4008" t="str">
        <f t="shared" si="62"/>
        <v>Carex stipata  ;;52;26</v>
      </c>
      <c r="M4008" s="8" t="s">
        <v>18596</v>
      </c>
    </row>
    <row r="4009" spans="1:13" x14ac:dyDescent="0.25">
      <c r="A4009" s="3">
        <v>26</v>
      </c>
      <c r="C4009" s="3">
        <v>26</v>
      </c>
      <c r="D4009" s="2" t="s">
        <v>26</v>
      </c>
      <c r="E4009" t="s">
        <v>16220</v>
      </c>
      <c r="I4009" t="str">
        <f t="shared" si="62"/>
        <v>Carex stipata  ;26;;26</v>
      </c>
      <c r="M4009" s="8" t="s">
        <v>18597</v>
      </c>
    </row>
    <row r="4010" spans="1:13" x14ac:dyDescent="0.25">
      <c r="B4010" s="3">
        <v>48.52</v>
      </c>
      <c r="C4010" s="3" t="s">
        <v>3157</v>
      </c>
      <c r="D4010" s="2" t="s">
        <v>26</v>
      </c>
      <c r="E4010" t="s">
        <v>16220</v>
      </c>
      <c r="I4010" t="str">
        <f t="shared" si="62"/>
        <v>Carex stipata  ;;48,52;24, 26</v>
      </c>
      <c r="M4010" s="8" t="s">
        <v>18598</v>
      </c>
    </row>
    <row r="4011" spans="1:13" x14ac:dyDescent="0.25">
      <c r="B4011" s="3">
        <v>52</v>
      </c>
      <c r="C4011" s="3">
        <v>26</v>
      </c>
      <c r="D4011" s="2" t="s">
        <v>26</v>
      </c>
      <c r="E4011" t="s">
        <v>16220</v>
      </c>
      <c r="I4011" t="str">
        <f t="shared" si="62"/>
        <v>Carex stipata  ;;52;26</v>
      </c>
      <c r="M4011" s="8" t="s">
        <v>18596</v>
      </c>
    </row>
    <row r="4012" spans="1:13" x14ac:dyDescent="0.25">
      <c r="A4012" s="3">
        <v>37</v>
      </c>
      <c r="C4012" s="3">
        <v>37</v>
      </c>
      <c r="D4012" s="2" t="s">
        <v>26</v>
      </c>
      <c r="E4012" t="s">
        <v>16221</v>
      </c>
      <c r="I4012" t="str">
        <f t="shared" si="62"/>
        <v>Carex straminea  ;37;;37</v>
      </c>
      <c r="M4012" s="8" t="s">
        <v>18599</v>
      </c>
    </row>
    <row r="4013" spans="1:13" x14ac:dyDescent="0.25">
      <c r="B4013" s="3">
        <v>74</v>
      </c>
      <c r="C4013" s="3">
        <v>37</v>
      </c>
      <c r="D4013" s="2" t="s">
        <v>26</v>
      </c>
      <c r="E4013" t="s">
        <v>16221</v>
      </c>
      <c r="I4013" t="str">
        <f t="shared" si="62"/>
        <v>Carex straminea  ;;74;37</v>
      </c>
      <c r="M4013" s="8" t="s">
        <v>18600</v>
      </c>
    </row>
    <row r="4014" spans="1:13" x14ac:dyDescent="0.25">
      <c r="A4014" s="3" t="s">
        <v>8879</v>
      </c>
      <c r="C4014" s="3">
        <v>18.2</v>
      </c>
      <c r="D4014" s="2" t="s">
        <v>26</v>
      </c>
      <c r="E4014" t="s">
        <v>16222</v>
      </c>
      <c r="I4014" t="str">
        <f t="shared" si="62"/>
        <v>Carex striatula  ;18II, 20II;;18,2</v>
      </c>
      <c r="M4014" s="8" t="s">
        <v>18601</v>
      </c>
    </row>
    <row r="4015" spans="1:13" x14ac:dyDescent="0.25">
      <c r="A4015" s="3">
        <v>34.35</v>
      </c>
      <c r="C4015" s="3" t="s">
        <v>1166</v>
      </c>
      <c r="D4015" s="2" t="s">
        <v>26</v>
      </c>
      <c r="E4015" t="s">
        <v>16223</v>
      </c>
      <c r="I4015" t="str">
        <f t="shared" si="62"/>
        <v>Carex stricta  ;34,35;;34, 35</v>
      </c>
      <c r="M4015" s="8" t="s">
        <v>18602</v>
      </c>
    </row>
    <row r="4016" spans="1:13" x14ac:dyDescent="0.25">
      <c r="B4016" s="3">
        <v>66</v>
      </c>
      <c r="C4016" s="3">
        <v>33</v>
      </c>
      <c r="D4016" s="2" t="s">
        <v>26</v>
      </c>
      <c r="E4016" t="s">
        <v>16224</v>
      </c>
      <c r="I4016" t="str">
        <f t="shared" si="62"/>
        <v>Carex strigosa  ;;66;33</v>
      </c>
      <c r="M4016" s="8" t="s">
        <v>18603</v>
      </c>
    </row>
    <row r="4017" spans="1:13" x14ac:dyDescent="0.25">
      <c r="B4017" s="3">
        <v>66</v>
      </c>
      <c r="C4017" s="3">
        <v>33</v>
      </c>
      <c r="D4017" s="2" t="s">
        <v>26</v>
      </c>
      <c r="E4017" t="s">
        <v>16224</v>
      </c>
      <c r="I4017" t="str">
        <f t="shared" si="62"/>
        <v>Carex strigosa  ;;66;33</v>
      </c>
      <c r="M4017" s="8" t="s">
        <v>18603</v>
      </c>
    </row>
    <row r="4018" spans="1:13" x14ac:dyDescent="0.25">
      <c r="A4018" s="3">
        <v>33</v>
      </c>
      <c r="C4018" s="3">
        <v>33</v>
      </c>
      <c r="D4018" s="2" t="s">
        <v>26</v>
      </c>
      <c r="E4018" t="s">
        <v>16224</v>
      </c>
      <c r="I4018" t="str">
        <f t="shared" si="62"/>
        <v>Carex strigosa  ;33;;33</v>
      </c>
      <c r="M4018" s="8" t="s">
        <v>18604</v>
      </c>
    </row>
    <row r="4019" spans="1:13" x14ac:dyDescent="0.25">
      <c r="A4019" s="3">
        <v>24</v>
      </c>
      <c r="C4019" s="3">
        <v>24</v>
      </c>
      <c r="D4019" s="2" t="s">
        <v>26</v>
      </c>
      <c r="E4019" t="s">
        <v>16225</v>
      </c>
      <c r="I4019" t="str">
        <f t="shared" si="62"/>
        <v>Carex styloflexa  ;24;;24</v>
      </c>
      <c r="M4019" s="8" t="s">
        <v>18605</v>
      </c>
    </row>
    <row r="4020" spans="1:13" x14ac:dyDescent="0.25">
      <c r="B4020" s="3">
        <v>52</v>
      </c>
      <c r="C4020" s="3">
        <v>26</v>
      </c>
      <c r="D4020" s="2" t="s">
        <v>26</v>
      </c>
      <c r="E4020" t="s">
        <v>16226</v>
      </c>
      <c r="I4020" t="str">
        <f t="shared" si="62"/>
        <v>Carex stylosa  ;;52;26</v>
      </c>
      <c r="M4020" s="8" t="s">
        <v>18606</v>
      </c>
    </row>
    <row r="4021" spans="1:13" x14ac:dyDescent="0.25">
      <c r="B4021" s="3">
        <v>52</v>
      </c>
      <c r="C4021" s="3">
        <v>26</v>
      </c>
      <c r="D4021" s="2" t="s">
        <v>26</v>
      </c>
      <c r="E4021" t="s">
        <v>16226</v>
      </c>
      <c r="I4021" t="str">
        <f t="shared" si="62"/>
        <v>Carex stylosa  ;;52;26</v>
      </c>
      <c r="M4021" s="8" t="s">
        <v>18606</v>
      </c>
    </row>
    <row r="4022" spans="1:13" x14ac:dyDescent="0.25">
      <c r="A4022" s="3">
        <v>36</v>
      </c>
      <c r="C4022" s="3">
        <v>36</v>
      </c>
      <c r="D4022" s="2" t="s">
        <v>26</v>
      </c>
      <c r="E4022" t="s">
        <v>16227</v>
      </c>
      <c r="I4022" t="str">
        <f t="shared" si="62"/>
        <v>Carex suberecta  ;36;;36</v>
      </c>
      <c r="M4022" s="8" t="s">
        <v>18607</v>
      </c>
    </row>
    <row r="4023" spans="1:13" x14ac:dyDescent="0.25">
      <c r="A4023" s="3">
        <v>36</v>
      </c>
      <c r="C4023" s="3">
        <v>36</v>
      </c>
      <c r="D4023" s="2" t="s">
        <v>26</v>
      </c>
      <c r="E4023" t="s">
        <v>16227</v>
      </c>
      <c r="I4023" t="str">
        <f t="shared" si="62"/>
        <v>Carex suberecta  ;36;;36</v>
      </c>
      <c r="M4023" s="8" t="s">
        <v>18607</v>
      </c>
    </row>
    <row r="4024" spans="1:13" x14ac:dyDescent="0.25">
      <c r="B4024" s="3">
        <v>72</v>
      </c>
      <c r="C4024" s="3">
        <v>36</v>
      </c>
      <c r="D4024" s="2" t="s">
        <v>26</v>
      </c>
      <c r="E4024" t="s">
        <v>16227</v>
      </c>
      <c r="I4024" t="str">
        <f t="shared" si="62"/>
        <v>Carex suberecta  ;;72;36</v>
      </c>
      <c r="M4024" s="8" t="s">
        <v>18608</v>
      </c>
    </row>
    <row r="4025" spans="1:13" x14ac:dyDescent="0.25">
      <c r="B4025" s="3">
        <v>42</v>
      </c>
      <c r="C4025" s="3">
        <v>21</v>
      </c>
      <c r="D4025" s="2" t="s">
        <v>26</v>
      </c>
      <c r="E4025" t="s">
        <v>16228</v>
      </c>
      <c r="I4025" t="str">
        <f t="shared" si="62"/>
        <v>Carex subspathacea  ;;42;21</v>
      </c>
      <c r="M4025" s="8" t="s">
        <v>18609</v>
      </c>
    </row>
    <row r="4026" spans="1:13" x14ac:dyDescent="0.25">
      <c r="B4026" s="3" t="s">
        <v>8039</v>
      </c>
      <c r="C4026" s="3">
        <v>40</v>
      </c>
      <c r="D4026" s="2" t="s">
        <v>26</v>
      </c>
      <c r="E4026" t="s">
        <v>16228</v>
      </c>
      <c r="I4026" t="str">
        <f t="shared" si="62"/>
        <v>Carex subspathacea  ;;80, 83;40</v>
      </c>
      <c r="M4026" s="8" t="s">
        <v>18610</v>
      </c>
    </row>
    <row r="4027" spans="1:13" x14ac:dyDescent="0.25">
      <c r="A4027" s="3" t="s">
        <v>8041</v>
      </c>
      <c r="B4027" s="3" t="s">
        <v>8042</v>
      </c>
      <c r="C4027" s="3" t="s">
        <v>8043</v>
      </c>
      <c r="D4027" s="2" t="s">
        <v>26</v>
      </c>
      <c r="E4027" t="s">
        <v>16228</v>
      </c>
      <c r="I4027" t="str">
        <f t="shared" si="62"/>
        <v>Carex subspathacea  ;40, 41, irr.;78, 80, 81, 82, 83, c.78;39,40,41,39</v>
      </c>
      <c r="M4027" s="8" t="s">
        <v>18611</v>
      </c>
    </row>
    <row r="4028" spans="1:13" x14ac:dyDescent="0.25">
      <c r="B4028" s="3">
        <v>80</v>
      </c>
      <c r="C4028" s="3">
        <v>40</v>
      </c>
      <c r="D4028" s="2" t="s">
        <v>26</v>
      </c>
      <c r="E4028" t="s">
        <v>16228</v>
      </c>
      <c r="I4028" t="str">
        <f t="shared" si="62"/>
        <v>Carex subspathacea  ;;80;40</v>
      </c>
      <c r="M4028" s="8" t="s">
        <v>18612</v>
      </c>
    </row>
    <row r="4029" spans="1:13" x14ac:dyDescent="0.25">
      <c r="B4029" s="3">
        <v>78</v>
      </c>
      <c r="C4029" s="3">
        <v>39</v>
      </c>
      <c r="D4029" s="2" t="s">
        <v>26</v>
      </c>
      <c r="E4029" t="s">
        <v>16228</v>
      </c>
      <c r="I4029" t="str">
        <f t="shared" si="62"/>
        <v>Carex subspathacea  ;;78;39</v>
      </c>
      <c r="M4029" s="8" t="s">
        <v>18613</v>
      </c>
    </row>
    <row r="4030" spans="1:13" x14ac:dyDescent="0.25">
      <c r="B4030" s="3">
        <v>78</v>
      </c>
      <c r="C4030" s="3">
        <v>39</v>
      </c>
      <c r="D4030" s="2" t="s">
        <v>26</v>
      </c>
      <c r="E4030" t="s">
        <v>16228</v>
      </c>
      <c r="I4030" t="str">
        <f t="shared" si="62"/>
        <v>Carex subspathacea  ;;78;39</v>
      </c>
      <c r="M4030" s="8" t="s">
        <v>18613</v>
      </c>
    </row>
    <row r="4031" spans="1:13" x14ac:dyDescent="0.25">
      <c r="B4031" s="3">
        <v>80</v>
      </c>
      <c r="C4031" s="3">
        <v>40</v>
      </c>
      <c r="D4031" s="2" t="s">
        <v>26</v>
      </c>
      <c r="E4031" t="s">
        <v>16228</v>
      </c>
      <c r="I4031" t="str">
        <f t="shared" si="62"/>
        <v>Carex subspathacea  ;;80;40</v>
      </c>
      <c r="M4031" s="8" t="s">
        <v>18612</v>
      </c>
    </row>
    <row r="4032" spans="1:13" x14ac:dyDescent="0.25">
      <c r="B4032" s="3" t="s">
        <v>10869</v>
      </c>
      <c r="C4032" s="3">
        <v>39</v>
      </c>
      <c r="D4032" s="2" t="s">
        <v>26</v>
      </c>
      <c r="E4032" t="s">
        <v>16228</v>
      </c>
      <c r="I4032" t="str">
        <f t="shared" si="62"/>
        <v>Carex subspathacea  ;;c.78;39</v>
      </c>
      <c r="M4032" s="8" t="s">
        <v>18614</v>
      </c>
    </row>
    <row r="4033" spans="1:13" x14ac:dyDescent="0.25">
      <c r="B4033" s="3">
        <v>78</v>
      </c>
      <c r="C4033" s="3">
        <v>39</v>
      </c>
      <c r="D4033" s="2" t="s">
        <v>26</v>
      </c>
      <c r="E4033" t="s">
        <v>16228</v>
      </c>
      <c r="I4033" t="str">
        <f t="shared" si="62"/>
        <v>Carex subspathacea  ;;78;39</v>
      </c>
      <c r="M4033" s="8" t="s">
        <v>18613</v>
      </c>
    </row>
    <row r="4034" spans="1:13" x14ac:dyDescent="0.25">
      <c r="B4034" s="3" t="s">
        <v>10869</v>
      </c>
      <c r="C4034" s="3">
        <v>39</v>
      </c>
      <c r="D4034" s="2" t="s">
        <v>26</v>
      </c>
      <c r="E4034" t="s">
        <v>16228</v>
      </c>
      <c r="I4034" t="str">
        <f t="shared" ref="I4034:I4097" si="63">CONCATENATE(D4034,$P$1,E4034,$P$1,F4034,$P$1,G4034,$Q$1,A4034,$Q$1,B4034,$Q$1,C4034)</f>
        <v>Carex subspathacea  ;;c.78;39</v>
      </c>
      <c r="M4034" s="8" t="s">
        <v>18614</v>
      </c>
    </row>
    <row r="4035" spans="1:13" x14ac:dyDescent="0.25">
      <c r="B4035" s="3">
        <v>42</v>
      </c>
      <c r="C4035" s="3">
        <v>21</v>
      </c>
      <c r="D4035" s="2" t="s">
        <v>26</v>
      </c>
      <c r="E4035" t="s">
        <v>16228</v>
      </c>
      <c r="I4035" t="str">
        <f t="shared" si="63"/>
        <v>Carex subspathacea  ;;42;21</v>
      </c>
      <c r="M4035" s="8" t="s">
        <v>18609</v>
      </c>
    </row>
    <row r="4036" spans="1:13" x14ac:dyDescent="0.25">
      <c r="A4036" s="3">
        <v>39</v>
      </c>
      <c r="C4036" s="3">
        <v>39</v>
      </c>
      <c r="D4036" s="2" t="s">
        <v>26</v>
      </c>
      <c r="E4036" t="s">
        <v>16228</v>
      </c>
      <c r="I4036" t="str">
        <f t="shared" si="63"/>
        <v>Carex subspathacea  ;39;;39</v>
      </c>
      <c r="M4036" s="8" t="s">
        <v>18615</v>
      </c>
    </row>
    <row r="4037" spans="1:13" x14ac:dyDescent="0.25">
      <c r="B4037" s="3">
        <v>36</v>
      </c>
      <c r="C4037" s="3">
        <v>18</v>
      </c>
      <c r="D4037" s="2" t="s">
        <v>26</v>
      </c>
      <c r="E4037" t="s">
        <v>16229</v>
      </c>
      <c r="F4037" s="6" t="s">
        <v>16682</v>
      </c>
      <c r="G4037" t="s">
        <v>16230</v>
      </c>
      <c r="I4037" t="str">
        <f t="shared" si="63"/>
        <v>Carex supina var spaniocarpa;;36;18</v>
      </c>
      <c r="M4037" s="8" t="s">
        <v>16793</v>
      </c>
    </row>
    <row r="4038" spans="1:13" x14ac:dyDescent="0.25">
      <c r="B4038" s="3">
        <v>58</v>
      </c>
      <c r="C4038" s="3">
        <v>29</v>
      </c>
      <c r="D4038" s="2" t="s">
        <v>26</v>
      </c>
      <c r="E4038" t="s">
        <v>16229</v>
      </c>
      <c r="F4038" s="6" t="s">
        <v>16682</v>
      </c>
      <c r="G4038" t="s">
        <v>16230</v>
      </c>
      <c r="I4038" t="str">
        <f t="shared" si="63"/>
        <v>Carex supina var spaniocarpa;;58;29</v>
      </c>
      <c r="M4038" s="8" t="s">
        <v>16794</v>
      </c>
    </row>
    <row r="4039" spans="1:13" x14ac:dyDescent="0.25">
      <c r="B4039" s="3">
        <v>38</v>
      </c>
      <c r="C4039" s="3">
        <v>19</v>
      </c>
      <c r="D4039" s="2" t="s">
        <v>26</v>
      </c>
      <c r="E4039" t="s">
        <v>16229</v>
      </c>
      <c r="F4039" s="6" t="s">
        <v>16682</v>
      </c>
      <c r="G4039" t="s">
        <v>16230</v>
      </c>
      <c r="I4039" t="str">
        <f t="shared" si="63"/>
        <v>Carex supina var spaniocarpa;;38;19</v>
      </c>
      <c r="M4039" s="8" t="s">
        <v>16795</v>
      </c>
    </row>
    <row r="4040" spans="1:13" x14ac:dyDescent="0.25">
      <c r="B4040" s="3">
        <v>50</v>
      </c>
      <c r="C4040" s="3">
        <v>25</v>
      </c>
      <c r="D4040" s="2" t="s">
        <v>26</v>
      </c>
      <c r="E4040" t="s">
        <v>16229</v>
      </c>
      <c r="F4040" s="6" t="s">
        <v>16682</v>
      </c>
      <c r="G4040" t="s">
        <v>16230</v>
      </c>
      <c r="I4040" t="str">
        <f t="shared" si="63"/>
        <v>Carex supina var spaniocarpa;;50;25</v>
      </c>
      <c r="M4040" s="8" t="s">
        <v>16796</v>
      </c>
    </row>
    <row r="4041" spans="1:13" x14ac:dyDescent="0.25">
      <c r="B4041" s="3">
        <v>44</v>
      </c>
      <c r="C4041" s="3">
        <v>22</v>
      </c>
      <c r="D4041" s="2" t="s">
        <v>26</v>
      </c>
      <c r="E4041" t="s">
        <v>16229</v>
      </c>
      <c r="F4041" s="6" t="s">
        <v>16682</v>
      </c>
      <c r="G4041" t="s">
        <v>16230</v>
      </c>
      <c r="I4041" t="str">
        <f t="shared" si="63"/>
        <v>Carex supina var spaniocarpa;;44;22</v>
      </c>
      <c r="M4041" s="8" t="s">
        <v>16797</v>
      </c>
    </row>
    <row r="4042" spans="1:13" x14ac:dyDescent="0.25">
      <c r="B4042" s="3">
        <v>50</v>
      </c>
      <c r="C4042" s="3">
        <v>25</v>
      </c>
      <c r="D4042" s="2" t="s">
        <v>26</v>
      </c>
      <c r="E4042" t="s">
        <v>16229</v>
      </c>
      <c r="F4042" s="6" t="s">
        <v>16682</v>
      </c>
      <c r="G4042" t="s">
        <v>16230</v>
      </c>
      <c r="I4042" t="str">
        <f t="shared" si="63"/>
        <v>Carex supina var spaniocarpa;;50;25</v>
      </c>
      <c r="M4042" s="8" t="s">
        <v>16796</v>
      </c>
    </row>
    <row r="4043" spans="1:13" x14ac:dyDescent="0.25">
      <c r="B4043" s="3">
        <v>38</v>
      </c>
      <c r="C4043" s="3">
        <v>19</v>
      </c>
      <c r="D4043" s="2" t="s">
        <v>26</v>
      </c>
      <c r="E4043" t="s">
        <v>16229</v>
      </c>
      <c r="F4043" s="6" t="s">
        <v>16682</v>
      </c>
      <c r="G4043" t="s">
        <v>16230</v>
      </c>
      <c r="I4043" t="str">
        <f t="shared" si="63"/>
        <v>Carex supina var spaniocarpa;;38;19</v>
      </c>
      <c r="M4043" s="8" t="s">
        <v>16795</v>
      </c>
    </row>
    <row r="4044" spans="1:13" x14ac:dyDescent="0.25">
      <c r="A4044" s="3">
        <v>18</v>
      </c>
      <c r="C4044" s="3">
        <v>18</v>
      </c>
      <c r="D4044" s="2" t="s">
        <v>26</v>
      </c>
      <c r="E4044" t="s">
        <v>16229</v>
      </c>
      <c r="F4044" s="6" t="s">
        <v>16682</v>
      </c>
      <c r="G4044" t="s">
        <v>16230</v>
      </c>
      <c r="I4044" t="str">
        <f t="shared" si="63"/>
        <v>Carex supina var spaniocarpa;18;;18</v>
      </c>
      <c r="M4044" s="8" t="s">
        <v>16798</v>
      </c>
    </row>
    <row r="4045" spans="1:13" x14ac:dyDescent="0.25">
      <c r="B4045" s="3">
        <v>38</v>
      </c>
      <c r="C4045" s="3">
        <v>19</v>
      </c>
      <c r="D4045" s="2" t="s">
        <v>26</v>
      </c>
      <c r="E4045" t="s">
        <v>16229</v>
      </c>
      <c r="I4045" t="str">
        <f t="shared" si="63"/>
        <v>Carex supina  ;;38;19</v>
      </c>
      <c r="M4045" s="8" t="s">
        <v>18616</v>
      </c>
    </row>
    <row r="4046" spans="1:13" x14ac:dyDescent="0.25">
      <c r="B4046" s="3">
        <v>38</v>
      </c>
      <c r="C4046" s="3">
        <v>19</v>
      </c>
      <c r="D4046" s="2" t="s">
        <v>26</v>
      </c>
      <c r="E4046" t="s">
        <v>16229</v>
      </c>
      <c r="I4046" t="str">
        <f t="shared" si="63"/>
        <v>Carex supina  ;;38;19</v>
      </c>
      <c r="M4046" s="8" t="s">
        <v>18616</v>
      </c>
    </row>
    <row r="4047" spans="1:13" x14ac:dyDescent="0.25">
      <c r="B4047" s="3">
        <v>64</v>
      </c>
      <c r="C4047" s="3">
        <v>32</v>
      </c>
      <c r="D4047" s="2" t="s">
        <v>26</v>
      </c>
      <c r="E4047" t="s">
        <v>16231</v>
      </c>
      <c r="I4047" t="str">
        <f t="shared" si="63"/>
        <v>Carex sychnocephala  ;;64;32</v>
      </c>
      <c r="M4047" s="8" t="s">
        <v>18617</v>
      </c>
    </row>
    <row r="4048" spans="1:13" x14ac:dyDescent="0.25">
      <c r="B4048" s="3">
        <v>64</v>
      </c>
      <c r="C4048" s="3">
        <v>32</v>
      </c>
      <c r="D4048" s="2" t="s">
        <v>26</v>
      </c>
      <c r="E4048" t="s">
        <v>16231</v>
      </c>
      <c r="I4048" t="str">
        <f t="shared" si="63"/>
        <v>Carex sychnocephala  ;;64;32</v>
      </c>
      <c r="M4048" s="8" t="s">
        <v>18617</v>
      </c>
    </row>
    <row r="4049" spans="1:13" x14ac:dyDescent="0.25">
      <c r="B4049" s="3">
        <v>58</v>
      </c>
      <c r="C4049" s="3">
        <v>29</v>
      </c>
      <c r="D4049" s="2" t="s">
        <v>26</v>
      </c>
      <c r="E4049" t="s">
        <v>16232</v>
      </c>
      <c r="I4049" t="str">
        <f t="shared" si="63"/>
        <v>Carex sylvatica  ;;58;29</v>
      </c>
      <c r="M4049" s="8" t="s">
        <v>18618</v>
      </c>
    </row>
    <row r="4050" spans="1:13" x14ac:dyDescent="0.25">
      <c r="A4050" s="3">
        <v>29</v>
      </c>
      <c r="C4050" s="3">
        <v>29</v>
      </c>
      <c r="D4050" s="2" t="s">
        <v>26</v>
      </c>
      <c r="E4050" t="s">
        <v>16232</v>
      </c>
      <c r="I4050" t="str">
        <f t="shared" si="63"/>
        <v>Carex sylvatica  ;29;;29</v>
      </c>
      <c r="M4050" s="8" t="s">
        <v>18619</v>
      </c>
    </row>
    <row r="4051" spans="1:13" x14ac:dyDescent="0.25">
      <c r="B4051" s="3">
        <v>58</v>
      </c>
      <c r="C4051" s="3">
        <v>29</v>
      </c>
      <c r="D4051" s="2" t="s">
        <v>26</v>
      </c>
      <c r="E4051" t="s">
        <v>16232</v>
      </c>
      <c r="I4051" t="str">
        <f t="shared" si="63"/>
        <v>Carex sylvatica  ;;58;29</v>
      </c>
      <c r="M4051" s="8" t="s">
        <v>18618</v>
      </c>
    </row>
    <row r="4052" spans="1:13" x14ac:dyDescent="0.25">
      <c r="B4052" s="3">
        <v>58</v>
      </c>
      <c r="C4052" s="3">
        <v>29</v>
      </c>
      <c r="D4052" s="2" t="s">
        <v>26</v>
      </c>
      <c r="E4052" t="s">
        <v>16232</v>
      </c>
      <c r="I4052" t="str">
        <f t="shared" si="63"/>
        <v>Carex sylvatica  ;;58;29</v>
      </c>
      <c r="M4052" s="8" t="s">
        <v>18618</v>
      </c>
    </row>
    <row r="4053" spans="1:13" x14ac:dyDescent="0.25">
      <c r="B4053" s="3">
        <v>58</v>
      </c>
      <c r="C4053" s="3">
        <v>29</v>
      </c>
      <c r="D4053" s="2" t="s">
        <v>26</v>
      </c>
      <c r="E4053" t="s">
        <v>16232</v>
      </c>
      <c r="I4053" t="str">
        <f t="shared" si="63"/>
        <v>Carex sylvatica  ;;58;29</v>
      </c>
      <c r="M4053" s="8" t="s">
        <v>18618</v>
      </c>
    </row>
    <row r="4054" spans="1:13" x14ac:dyDescent="0.25">
      <c r="B4054" s="3">
        <v>46</v>
      </c>
      <c r="C4054" s="3">
        <v>23</v>
      </c>
      <c r="D4054" s="2" t="s">
        <v>26</v>
      </c>
      <c r="E4054" t="s">
        <v>16232</v>
      </c>
      <c r="I4054" t="str">
        <f t="shared" si="63"/>
        <v>Carex sylvatica  ;;46;23</v>
      </c>
      <c r="M4054" s="8" t="s">
        <v>18620</v>
      </c>
    </row>
    <row r="4055" spans="1:13" x14ac:dyDescent="0.25">
      <c r="B4055" s="3">
        <v>58</v>
      </c>
      <c r="C4055" s="3">
        <v>29</v>
      </c>
      <c r="D4055" s="2" t="s">
        <v>26</v>
      </c>
      <c r="E4055" t="s">
        <v>16232</v>
      </c>
      <c r="I4055" t="str">
        <f t="shared" si="63"/>
        <v>Carex sylvatica  ;;58;29</v>
      </c>
      <c r="M4055" s="8" t="s">
        <v>18618</v>
      </c>
    </row>
    <row r="4056" spans="1:13" x14ac:dyDescent="0.25">
      <c r="A4056" s="3" t="s">
        <v>6896</v>
      </c>
      <c r="C4056" s="3">
        <v>29</v>
      </c>
      <c r="D4056" s="2" t="s">
        <v>26</v>
      </c>
      <c r="E4056" t="s">
        <v>16232</v>
      </c>
      <c r="I4056" t="str">
        <f t="shared" si="63"/>
        <v>Carex sylvatica  ;29II;;29</v>
      </c>
      <c r="M4056" s="8" t="s">
        <v>18621</v>
      </c>
    </row>
    <row r="4057" spans="1:13" x14ac:dyDescent="0.25">
      <c r="B4057" s="3">
        <v>58</v>
      </c>
      <c r="C4057" s="3">
        <v>29</v>
      </c>
      <c r="D4057" s="2" t="s">
        <v>26</v>
      </c>
      <c r="E4057" t="s">
        <v>16232</v>
      </c>
      <c r="I4057" t="str">
        <f t="shared" si="63"/>
        <v>Carex sylvatica  ;;58;29</v>
      </c>
      <c r="M4057" s="8" t="s">
        <v>18618</v>
      </c>
    </row>
    <row r="4058" spans="1:13" x14ac:dyDescent="0.25">
      <c r="B4058" s="3">
        <v>58</v>
      </c>
      <c r="C4058" s="3">
        <v>29</v>
      </c>
      <c r="D4058" s="2" t="s">
        <v>26</v>
      </c>
      <c r="E4058" t="s">
        <v>16232</v>
      </c>
      <c r="I4058" t="str">
        <f t="shared" si="63"/>
        <v>Carex sylvatica  ;;58;29</v>
      </c>
      <c r="M4058" s="8" t="s">
        <v>18618</v>
      </c>
    </row>
    <row r="4059" spans="1:13" x14ac:dyDescent="0.25">
      <c r="B4059" s="3">
        <v>58</v>
      </c>
      <c r="C4059" s="3">
        <v>29</v>
      </c>
      <c r="D4059" s="2" t="s">
        <v>26</v>
      </c>
      <c r="E4059" t="s">
        <v>16232</v>
      </c>
      <c r="I4059" t="str">
        <f t="shared" si="63"/>
        <v>Carex sylvatica  ;;58;29</v>
      </c>
      <c r="M4059" s="8" t="s">
        <v>18618</v>
      </c>
    </row>
    <row r="4060" spans="1:13" x14ac:dyDescent="0.25">
      <c r="B4060" s="3">
        <v>58</v>
      </c>
      <c r="C4060" s="3">
        <v>29</v>
      </c>
      <c r="D4060" s="2" t="s">
        <v>26</v>
      </c>
      <c r="E4060" t="s">
        <v>16232</v>
      </c>
      <c r="I4060" t="str">
        <f t="shared" si="63"/>
        <v>Carex sylvatica  ;;58;29</v>
      </c>
      <c r="M4060" s="8" t="s">
        <v>18618</v>
      </c>
    </row>
    <row r="4061" spans="1:13" x14ac:dyDescent="0.25">
      <c r="B4061" s="3">
        <v>58</v>
      </c>
      <c r="C4061" s="3">
        <v>29</v>
      </c>
      <c r="D4061" s="2" t="s">
        <v>26</v>
      </c>
      <c r="E4061" t="s">
        <v>16232</v>
      </c>
      <c r="I4061" t="str">
        <f t="shared" si="63"/>
        <v>Carex sylvatica  ;;58;29</v>
      </c>
      <c r="M4061" s="8" t="s">
        <v>18618</v>
      </c>
    </row>
    <row r="4062" spans="1:13" x14ac:dyDescent="0.25">
      <c r="A4062" s="3">
        <v>29</v>
      </c>
      <c r="C4062" s="3">
        <v>29</v>
      </c>
      <c r="D4062" s="2" t="s">
        <v>26</v>
      </c>
      <c r="E4062" t="s">
        <v>16232</v>
      </c>
      <c r="I4062" t="str">
        <f t="shared" si="63"/>
        <v>Carex sylvatica  ;29;;29</v>
      </c>
      <c r="M4062" s="8" t="s">
        <v>18619</v>
      </c>
    </row>
    <row r="4063" spans="1:13" x14ac:dyDescent="0.25">
      <c r="A4063" s="3" t="s">
        <v>6896</v>
      </c>
      <c r="C4063" s="3">
        <v>29</v>
      </c>
      <c r="D4063" s="2" t="s">
        <v>26</v>
      </c>
      <c r="E4063" t="s">
        <v>16232</v>
      </c>
      <c r="I4063" t="str">
        <f t="shared" si="63"/>
        <v>Carex sylvatica  ;29II;;29</v>
      </c>
      <c r="M4063" s="8" t="s">
        <v>18621</v>
      </c>
    </row>
    <row r="4064" spans="1:13" x14ac:dyDescent="0.25">
      <c r="A4064" s="3">
        <v>29</v>
      </c>
      <c r="C4064" s="3">
        <v>29</v>
      </c>
      <c r="D4064" s="2" t="s">
        <v>26</v>
      </c>
      <c r="E4064" t="s">
        <v>16232</v>
      </c>
      <c r="I4064" t="str">
        <f t="shared" si="63"/>
        <v>Carex sylvatica  ;29;;29</v>
      </c>
      <c r="M4064" s="8" t="s">
        <v>18619</v>
      </c>
    </row>
    <row r="4065" spans="2:13" x14ac:dyDescent="0.25">
      <c r="B4065" s="3">
        <v>46</v>
      </c>
      <c r="C4065" s="3">
        <v>23</v>
      </c>
      <c r="D4065" s="2" t="s">
        <v>26</v>
      </c>
      <c r="E4065" t="s">
        <v>16232</v>
      </c>
      <c r="I4065" t="str">
        <f t="shared" si="63"/>
        <v>Carex sylvatica  ;;46;23</v>
      </c>
      <c r="M4065" s="8" t="s">
        <v>18620</v>
      </c>
    </row>
    <row r="4066" spans="2:13" x14ac:dyDescent="0.25">
      <c r="B4066" s="3">
        <v>58</v>
      </c>
      <c r="C4066" s="3">
        <v>29</v>
      </c>
      <c r="D4066" s="2" t="s">
        <v>26</v>
      </c>
      <c r="E4066" t="s">
        <v>16232</v>
      </c>
      <c r="I4066" t="str">
        <f t="shared" si="63"/>
        <v>Carex sylvatica  ;;58;29</v>
      </c>
      <c r="M4066" s="8" t="s">
        <v>18618</v>
      </c>
    </row>
    <row r="4067" spans="2:13" x14ac:dyDescent="0.25">
      <c r="B4067" s="3">
        <v>58</v>
      </c>
      <c r="C4067" s="3">
        <v>29</v>
      </c>
      <c r="D4067" s="2" t="s">
        <v>26</v>
      </c>
      <c r="E4067" t="s">
        <v>16232</v>
      </c>
      <c r="I4067" t="str">
        <f t="shared" si="63"/>
        <v>Carex sylvatica  ;;58;29</v>
      </c>
      <c r="M4067" s="8" t="s">
        <v>18618</v>
      </c>
    </row>
    <row r="4068" spans="2:13" x14ac:dyDescent="0.25">
      <c r="B4068" s="3">
        <v>58</v>
      </c>
      <c r="C4068" s="3">
        <v>29</v>
      </c>
      <c r="D4068" s="2" t="s">
        <v>26</v>
      </c>
      <c r="E4068" t="s">
        <v>16232</v>
      </c>
      <c r="I4068" t="str">
        <f t="shared" si="63"/>
        <v>Carex sylvatica  ;;58;29</v>
      </c>
      <c r="M4068" s="8" t="s">
        <v>18618</v>
      </c>
    </row>
    <row r="4069" spans="2:13" x14ac:dyDescent="0.25">
      <c r="B4069" s="3">
        <v>58</v>
      </c>
      <c r="C4069" s="3">
        <v>29</v>
      </c>
      <c r="D4069" s="2" t="s">
        <v>26</v>
      </c>
      <c r="E4069" t="s">
        <v>16232</v>
      </c>
      <c r="I4069" t="str">
        <f t="shared" si="63"/>
        <v>Carex sylvatica  ;;58;29</v>
      </c>
      <c r="M4069" s="8" t="s">
        <v>18618</v>
      </c>
    </row>
    <row r="4070" spans="2:13" x14ac:dyDescent="0.25">
      <c r="B4070" s="3">
        <v>62</v>
      </c>
      <c r="C4070" s="3">
        <v>31</v>
      </c>
      <c r="D4070" s="2" t="s">
        <v>26</v>
      </c>
      <c r="E4070" t="s">
        <v>16232</v>
      </c>
      <c r="F4070" s="6" t="s">
        <v>16681</v>
      </c>
      <c r="G4070" t="s">
        <v>16233</v>
      </c>
      <c r="I4070" t="str">
        <f t="shared" si="63"/>
        <v>Carex sylvatica subsp latifrons;;62;31</v>
      </c>
      <c r="M4070" s="8" t="s">
        <v>16799</v>
      </c>
    </row>
    <row r="4071" spans="2:13" x14ac:dyDescent="0.25">
      <c r="B4071" s="3">
        <v>56</v>
      </c>
      <c r="C4071" s="3">
        <v>28</v>
      </c>
      <c r="D4071" s="2" t="s">
        <v>26</v>
      </c>
      <c r="E4071" t="s">
        <v>16234</v>
      </c>
      <c r="I4071" t="str">
        <f t="shared" si="63"/>
        <v>Carex tenera  ;;56;28</v>
      </c>
      <c r="M4071" s="8" t="s">
        <v>18622</v>
      </c>
    </row>
    <row r="4072" spans="2:13" x14ac:dyDescent="0.25">
      <c r="B4072" s="3">
        <v>52</v>
      </c>
      <c r="C4072" s="3">
        <v>26</v>
      </c>
      <c r="D4072" s="2" t="s">
        <v>26</v>
      </c>
      <c r="E4072" t="s">
        <v>16234</v>
      </c>
      <c r="I4072" t="str">
        <f t="shared" si="63"/>
        <v>Carex tenera  ;;52;26</v>
      </c>
      <c r="M4072" s="8" t="s">
        <v>18623</v>
      </c>
    </row>
    <row r="4073" spans="2:13" x14ac:dyDescent="0.25">
      <c r="B4073" s="3">
        <v>54</v>
      </c>
      <c r="C4073" s="3">
        <v>27</v>
      </c>
      <c r="D4073" s="2" t="s">
        <v>26</v>
      </c>
      <c r="E4073" t="s">
        <v>16234</v>
      </c>
      <c r="I4073" t="str">
        <f t="shared" si="63"/>
        <v>Carex tenera  ;;54;27</v>
      </c>
      <c r="M4073" s="8" t="s">
        <v>18624</v>
      </c>
    </row>
    <row r="4074" spans="2:13" x14ac:dyDescent="0.25">
      <c r="B4074" s="3">
        <v>56</v>
      </c>
      <c r="C4074" s="3">
        <v>28</v>
      </c>
      <c r="D4074" s="2" t="s">
        <v>26</v>
      </c>
      <c r="E4074" t="s">
        <v>16234</v>
      </c>
      <c r="I4074" t="str">
        <f t="shared" si="63"/>
        <v>Carex tenera  ;;56;28</v>
      </c>
      <c r="M4074" s="8" t="s">
        <v>18622</v>
      </c>
    </row>
    <row r="4075" spans="2:13" x14ac:dyDescent="0.25">
      <c r="B4075" s="3">
        <v>66</v>
      </c>
      <c r="C4075" s="3">
        <v>33</v>
      </c>
      <c r="D4075" s="2" t="s">
        <v>26</v>
      </c>
      <c r="E4075" t="s">
        <v>16235</v>
      </c>
      <c r="I4075" t="str">
        <f t="shared" si="63"/>
        <v>Carex tenuiculmis  ;;66;33</v>
      </c>
      <c r="M4075" s="8" t="s">
        <v>18625</v>
      </c>
    </row>
    <row r="4076" spans="2:13" x14ac:dyDescent="0.25">
      <c r="B4076" s="3">
        <v>65</v>
      </c>
      <c r="D4076" s="2" t="s">
        <v>26</v>
      </c>
      <c r="E4076" t="s">
        <v>16235</v>
      </c>
      <c r="I4076" t="str">
        <f t="shared" si="63"/>
        <v>Carex tenuiculmis  ;;65;</v>
      </c>
      <c r="M4076" s="8" t="s">
        <v>18626</v>
      </c>
    </row>
    <row r="4077" spans="2:13" x14ac:dyDescent="0.25">
      <c r="B4077" s="3">
        <v>70</v>
      </c>
      <c r="C4077" s="3">
        <v>35</v>
      </c>
      <c r="D4077" s="2" t="s">
        <v>26</v>
      </c>
      <c r="E4077" t="s">
        <v>16235</v>
      </c>
      <c r="I4077" t="str">
        <f t="shared" si="63"/>
        <v>Carex tenuiculmis  ;;70;35</v>
      </c>
      <c r="M4077" s="8" t="s">
        <v>18627</v>
      </c>
    </row>
    <row r="4078" spans="2:13" x14ac:dyDescent="0.25">
      <c r="B4078" s="3">
        <v>70</v>
      </c>
      <c r="C4078" s="3">
        <v>35</v>
      </c>
      <c r="D4078" s="2" t="s">
        <v>26</v>
      </c>
      <c r="E4078" t="s">
        <v>16235</v>
      </c>
      <c r="I4078" t="str">
        <f t="shared" si="63"/>
        <v>Carex tenuiculmis  ;;70;35</v>
      </c>
      <c r="M4078" s="8" t="s">
        <v>18627</v>
      </c>
    </row>
    <row r="4079" spans="2:13" x14ac:dyDescent="0.25">
      <c r="B4079" s="3" t="s">
        <v>1807</v>
      </c>
      <c r="C4079" s="3">
        <v>33</v>
      </c>
      <c r="D4079" s="2" t="s">
        <v>26</v>
      </c>
      <c r="E4079" t="s">
        <v>16235</v>
      </c>
      <c r="I4079" t="str">
        <f t="shared" si="63"/>
        <v>Carex tenuiculmis  ;;c.66;33</v>
      </c>
      <c r="M4079" s="8" t="s">
        <v>18628</v>
      </c>
    </row>
    <row r="4080" spans="2:13" x14ac:dyDescent="0.25">
      <c r="B4080" s="3">
        <v>62</v>
      </c>
      <c r="C4080" s="3">
        <v>31</v>
      </c>
      <c r="D4080" s="2" t="s">
        <v>26</v>
      </c>
      <c r="E4080" t="s">
        <v>16236</v>
      </c>
      <c r="I4080" t="str">
        <f t="shared" si="63"/>
        <v>Carex tenuiflora  ;;62;31</v>
      </c>
      <c r="M4080" s="8" t="s">
        <v>18629</v>
      </c>
    </row>
    <row r="4081" spans="2:13" x14ac:dyDescent="0.25">
      <c r="B4081" s="3" t="s">
        <v>8061</v>
      </c>
      <c r="C4081" s="3" t="s">
        <v>7460</v>
      </c>
      <c r="D4081" s="2" t="s">
        <v>26</v>
      </c>
      <c r="E4081" t="s">
        <v>16236</v>
      </c>
      <c r="I4081" t="str">
        <f t="shared" si="63"/>
        <v>Carex tenuiflora  ;;62, 64;31, 32</v>
      </c>
      <c r="M4081" s="8" t="s">
        <v>18630</v>
      </c>
    </row>
    <row r="4082" spans="2:13" x14ac:dyDescent="0.25">
      <c r="B4082" s="3" t="s">
        <v>8027</v>
      </c>
      <c r="C4082" s="3" t="s">
        <v>1498</v>
      </c>
      <c r="D4082" s="2" t="s">
        <v>26</v>
      </c>
      <c r="E4082" t="s">
        <v>16236</v>
      </c>
      <c r="I4082" t="str">
        <f t="shared" si="63"/>
        <v>Carex tenuiflora  ;;58-60;29, 30</v>
      </c>
      <c r="M4082" s="8" t="s">
        <v>18631</v>
      </c>
    </row>
    <row r="4083" spans="2:13" x14ac:dyDescent="0.25">
      <c r="B4083" s="3">
        <v>58</v>
      </c>
      <c r="C4083" s="3">
        <v>29</v>
      </c>
      <c r="D4083" s="2" t="s">
        <v>26</v>
      </c>
      <c r="E4083" t="s">
        <v>16236</v>
      </c>
      <c r="I4083" t="str">
        <f t="shared" si="63"/>
        <v>Carex tenuiflora  ;;58;29</v>
      </c>
      <c r="M4083" s="8" t="s">
        <v>18632</v>
      </c>
    </row>
    <row r="4084" spans="2:13" x14ac:dyDescent="0.25">
      <c r="B4084" s="3">
        <v>62</v>
      </c>
      <c r="C4084" s="3">
        <v>31</v>
      </c>
      <c r="D4084" s="2" t="s">
        <v>26</v>
      </c>
      <c r="E4084" t="s">
        <v>16236</v>
      </c>
      <c r="I4084" t="str">
        <f t="shared" si="63"/>
        <v>Carex tenuiflora  ;;62;31</v>
      </c>
      <c r="M4084" s="8" t="s">
        <v>18629</v>
      </c>
    </row>
    <row r="4085" spans="2:13" x14ac:dyDescent="0.25">
      <c r="B4085" s="3">
        <v>58</v>
      </c>
      <c r="C4085" s="3">
        <v>29</v>
      </c>
      <c r="D4085" s="2" t="s">
        <v>26</v>
      </c>
      <c r="E4085" t="s">
        <v>16236</v>
      </c>
      <c r="I4085" t="str">
        <f t="shared" si="63"/>
        <v>Carex tenuiflora  ;;58;29</v>
      </c>
      <c r="M4085" s="8" t="s">
        <v>18632</v>
      </c>
    </row>
    <row r="4086" spans="2:13" x14ac:dyDescent="0.25">
      <c r="B4086" s="3">
        <v>62</v>
      </c>
      <c r="C4086" s="3">
        <v>31</v>
      </c>
      <c r="D4086" s="2" t="s">
        <v>26</v>
      </c>
      <c r="E4086" t="s">
        <v>16236</v>
      </c>
      <c r="I4086" t="str">
        <f t="shared" si="63"/>
        <v>Carex tenuiflora  ;;62;31</v>
      </c>
      <c r="M4086" s="8" t="s">
        <v>18629</v>
      </c>
    </row>
    <row r="4087" spans="2:13" x14ac:dyDescent="0.25">
      <c r="B4087" s="3">
        <v>58</v>
      </c>
      <c r="C4087" s="3">
        <v>29</v>
      </c>
      <c r="D4087" s="2" t="s">
        <v>26</v>
      </c>
      <c r="E4087" t="s">
        <v>16236</v>
      </c>
      <c r="I4087" t="str">
        <f t="shared" si="63"/>
        <v>Carex tenuiflora  ;;58;29</v>
      </c>
      <c r="M4087" s="8" t="s">
        <v>18632</v>
      </c>
    </row>
    <row r="4088" spans="2:13" x14ac:dyDescent="0.25">
      <c r="B4088" s="3">
        <v>62</v>
      </c>
      <c r="C4088" s="3">
        <v>31</v>
      </c>
      <c r="D4088" s="2" t="s">
        <v>26</v>
      </c>
      <c r="E4088" t="s">
        <v>16236</v>
      </c>
      <c r="I4088" t="str">
        <f t="shared" si="63"/>
        <v>Carex tenuiflora  ;;62;31</v>
      </c>
      <c r="M4088" s="8" t="s">
        <v>18629</v>
      </c>
    </row>
    <row r="4089" spans="2:13" x14ac:dyDescent="0.25">
      <c r="B4089" s="3">
        <v>5860</v>
      </c>
      <c r="D4089" s="2" t="s">
        <v>26</v>
      </c>
      <c r="E4089" t="s">
        <v>16236</v>
      </c>
      <c r="I4089" t="str">
        <f t="shared" si="63"/>
        <v>Carex tenuiflora  ;;5860;</v>
      </c>
      <c r="M4089" s="8" t="s">
        <v>18633</v>
      </c>
    </row>
    <row r="4090" spans="2:13" x14ac:dyDescent="0.25">
      <c r="B4090" s="3" t="s">
        <v>13806</v>
      </c>
      <c r="C4090" s="3" t="s">
        <v>3312</v>
      </c>
      <c r="D4090" s="2" t="s">
        <v>26</v>
      </c>
      <c r="E4090" t="s">
        <v>16236</v>
      </c>
      <c r="I4090" t="str">
        <f t="shared" si="63"/>
        <v>Carex tenuiflora  ;;58, 62;29, 31</v>
      </c>
      <c r="M4090" s="8" t="s">
        <v>18634</v>
      </c>
    </row>
    <row r="4091" spans="2:13" x14ac:dyDescent="0.25">
      <c r="B4091" s="3">
        <v>40</v>
      </c>
      <c r="C4091" s="3">
        <v>20</v>
      </c>
      <c r="D4091" s="2" t="s">
        <v>26</v>
      </c>
      <c r="E4091" t="s">
        <v>16237</v>
      </c>
      <c r="I4091" t="str">
        <f t="shared" si="63"/>
        <v>Carex tenuiformis  ;;40;20</v>
      </c>
      <c r="M4091" s="8" t="s">
        <v>18635</v>
      </c>
    </row>
    <row r="4092" spans="2:13" x14ac:dyDescent="0.25">
      <c r="B4092" s="3">
        <v>40</v>
      </c>
      <c r="C4092" s="3">
        <v>20</v>
      </c>
      <c r="D4092" s="2" t="s">
        <v>26</v>
      </c>
      <c r="E4092" t="s">
        <v>16237</v>
      </c>
      <c r="I4092" t="str">
        <f t="shared" si="63"/>
        <v>Carex tenuiformis  ;;40;20</v>
      </c>
      <c r="M4092" s="8" t="s">
        <v>18635</v>
      </c>
    </row>
    <row r="4093" spans="2:13" x14ac:dyDescent="0.25">
      <c r="B4093" s="3">
        <v>40</v>
      </c>
      <c r="C4093" s="3">
        <v>20</v>
      </c>
      <c r="D4093" s="2" t="s">
        <v>26</v>
      </c>
      <c r="E4093" t="s">
        <v>16237</v>
      </c>
      <c r="I4093" t="str">
        <f t="shared" si="63"/>
        <v>Carex tenuiformis  ;;40;20</v>
      </c>
      <c r="M4093" s="8" t="s">
        <v>18635</v>
      </c>
    </row>
    <row r="4094" spans="2:13" x14ac:dyDescent="0.25">
      <c r="B4094" s="3">
        <v>52</v>
      </c>
      <c r="C4094" s="3">
        <v>26</v>
      </c>
      <c r="D4094" s="2" t="s">
        <v>26</v>
      </c>
      <c r="E4094" t="s">
        <v>16238</v>
      </c>
      <c r="I4094" t="str">
        <f t="shared" si="63"/>
        <v>Carex testacea  ;;52;26</v>
      </c>
      <c r="M4094" s="8" t="s">
        <v>18636</v>
      </c>
    </row>
    <row r="4095" spans="2:13" x14ac:dyDescent="0.25">
      <c r="B4095" s="3">
        <v>52</v>
      </c>
      <c r="C4095" s="3">
        <v>26</v>
      </c>
      <c r="D4095" s="2" t="s">
        <v>26</v>
      </c>
      <c r="E4095" t="s">
        <v>16238</v>
      </c>
      <c r="I4095" t="str">
        <f t="shared" si="63"/>
        <v>Carex testacea  ;;52;26</v>
      </c>
      <c r="M4095" s="8" t="s">
        <v>18636</v>
      </c>
    </row>
    <row r="4096" spans="2:13" x14ac:dyDescent="0.25">
      <c r="B4096" s="3">
        <v>56</v>
      </c>
      <c r="C4096" s="3">
        <v>28</v>
      </c>
      <c r="D4096" s="2" t="s">
        <v>26</v>
      </c>
      <c r="E4096" t="s">
        <v>16239</v>
      </c>
      <c r="I4096" t="str">
        <f t="shared" si="63"/>
        <v>Carex tetanica  ;;56;28</v>
      </c>
      <c r="M4096" s="8" t="s">
        <v>18637</v>
      </c>
    </row>
    <row r="4097" spans="1:13" x14ac:dyDescent="0.25">
      <c r="A4097" s="3" t="s">
        <v>10021</v>
      </c>
      <c r="C4097" s="3" t="s">
        <v>10022</v>
      </c>
      <c r="D4097" s="2" t="s">
        <v>26</v>
      </c>
      <c r="E4097" t="s">
        <v>16240</v>
      </c>
      <c r="I4097" t="str">
        <f t="shared" si="63"/>
        <v>Carex tetrastachya  ;30+III, 32, 33;;30, 32, 33</v>
      </c>
      <c r="M4097" s="8" t="s">
        <v>18638</v>
      </c>
    </row>
    <row r="4098" spans="1:13" x14ac:dyDescent="0.25">
      <c r="A4098" s="3" t="s">
        <v>4271</v>
      </c>
      <c r="C4098" s="3">
        <v>36</v>
      </c>
      <c r="D4098" s="2" t="s">
        <v>26</v>
      </c>
      <c r="E4098" t="s">
        <v>16241</v>
      </c>
      <c r="I4098" t="str">
        <f t="shared" ref="I4098:I4161" si="64">CONCATENATE(D4098,$P$1,E4098,$P$1,F4098,$P$1,G4098,$Q$1,A4098,$Q$1,B4098,$Q$1,C4098)</f>
        <v>Carex tincta  ;36II + 1IV;;36</v>
      </c>
      <c r="M4098" s="8" t="s">
        <v>18639</v>
      </c>
    </row>
    <row r="4099" spans="1:13" x14ac:dyDescent="0.25">
      <c r="A4099" s="3" t="s">
        <v>8894</v>
      </c>
      <c r="C4099" s="3">
        <v>36</v>
      </c>
      <c r="D4099" s="2" t="s">
        <v>26</v>
      </c>
      <c r="E4099" t="s">
        <v>16241</v>
      </c>
      <c r="I4099" t="str">
        <f t="shared" si="64"/>
        <v>Carex tincta  ;36+IV;;36</v>
      </c>
      <c r="M4099" s="8" t="s">
        <v>18640</v>
      </c>
    </row>
    <row r="4100" spans="1:13" x14ac:dyDescent="0.25">
      <c r="B4100" s="3">
        <v>74</v>
      </c>
      <c r="C4100" s="3">
        <v>37</v>
      </c>
      <c r="D4100" s="2" t="s">
        <v>26</v>
      </c>
      <c r="E4100" t="s">
        <v>16241</v>
      </c>
      <c r="I4100" t="str">
        <f t="shared" si="64"/>
        <v>Carex tincta  ;;74;37</v>
      </c>
      <c r="M4100" s="8" t="s">
        <v>18641</v>
      </c>
    </row>
    <row r="4101" spans="1:13" x14ac:dyDescent="0.25">
      <c r="B4101" s="3">
        <v>76</v>
      </c>
      <c r="C4101" s="3">
        <v>38</v>
      </c>
      <c r="D4101" s="2" t="s">
        <v>26</v>
      </c>
      <c r="E4101" t="s">
        <v>16241</v>
      </c>
      <c r="I4101" t="str">
        <f t="shared" si="64"/>
        <v>Carex tincta  ;;76;38</v>
      </c>
      <c r="M4101" s="8" t="s">
        <v>18642</v>
      </c>
    </row>
    <row r="4102" spans="1:13" x14ac:dyDescent="0.25">
      <c r="B4102" s="3">
        <v>32</v>
      </c>
      <c r="C4102" s="3">
        <v>16</v>
      </c>
      <c r="D4102" s="2" t="s">
        <v>26</v>
      </c>
      <c r="E4102" t="s">
        <v>16242</v>
      </c>
      <c r="I4102" t="str">
        <f t="shared" si="64"/>
        <v>Carex tonsa  ;;32;16</v>
      </c>
      <c r="M4102" s="8" t="s">
        <v>18643</v>
      </c>
    </row>
    <row r="4103" spans="1:13" x14ac:dyDescent="0.25">
      <c r="B4103" s="3">
        <v>32</v>
      </c>
      <c r="C4103" s="3">
        <v>16</v>
      </c>
      <c r="D4103" s="2" t="s">
        <v>26</v>
      </c>
      <c r="E4103" t="s">
        <v>16242</v>
      </c>
      <c r="I4103" t="str">
        <f t="shared" si="64"/>
        <v>Carex tonsa  ;;32;16</v>
      </c>
      <c r="M4103" s="8" t="s">
        <v>18643</v>
      </c>
    </row>
    <row r="4104" spans="1:13" x14ac:dyDescent="0.25">
      <c r="B4104" s="3">
        <v>32</v>
      </c>
      <c r="C4104" s="3">
        <v>16</v>
      </c>
      <c r="D4104" s="2" t="s">
        <v>26</v>
      </c>
      <c r="E4104" t="s">
        <v>16242</v>
      </c>
      <c r="I4104" t="str">
        <f t="shared" si="64"/>
        <v>Carex tonsa  ;;32;16</v>
      </c>
      <c r="M4104" s="8" t="s">
        <v>18643</v>
      </c>
    </row>
    <row r="4105" spans="1:13" x14ac:dyDescent="0.25">
      <c r="A4105" s="3">
        <v>35</v>
      </c>
      <c r="C4105" s="3">
        <v>35</v>
      </c>
      <c r="D4105" s="2" t="s">
        <v>26</v>
      </c>
      <c r="E4105" t="s">
        <v>16243</v>
      </c>
      <c r="I4105" t="str">
        <f t="shared" si="64"/>
        <v>Carex torreyi  ;35;;35</v>
      </c>
      <c r="M4105" s="8" t="s">
        <v>18644</v>
      </c>
    </row>
    <row r="4106" spans="1:13" x14ac:dyDescent="0.25">
      <c r="B4106" s="3">
        <v>58</v>
      </c>
      <c r="C4106" s="3">
        <v>29</v>
      </c>
      <c r="D4106" s="2" t="s">
        <v>26</v>
      </c>
      <c r="E4106" t="s">
        <v>16243</v>
      </c>
      <c r="I4106" t="str">
        <f t="shared" si="64"/>
        <v>Carex torreyi  ;;58;29</v>
      </c>
      <c r="M4106" s="8" t="s">
        <v>18645</v>
      </c>
    </row>
    <row r="4107" spans="1:13" x14ac:dyDescent="0.25">
      <c r="B4107" s="3">
        <v>62</v>
      </c>
      <c r="C4107" s="3">
        <v>31</v>
      </c>
      <c r="D4107" s="2" t="s">
        <v>26</v>
      </c>
      <c r="E4107" t="s">
        <v>16244</v>
      </c>
      <c r="I4107" t="str">
        <f t="shared" si="64"/>
        <v>Carex toyoshimae  ;;62;31</v>
      </c>
      <c r="M4107" s="8" t="s">
        <v>18646</v>
      </c>
    </row>
    <row r="4108" spans="1:13" x14ac:dyDescent="0.25">
      <c r="B4108" s="3" t="s">
        <v>1672</v>
      </c>
      <c r="C4108" s="3">
        <v>33.340000000000003</v>
      </c>
      <c r="D4108" s="2" t="s">
        <v>26</v>
      </c>
      <c r="E4108" t="s">
        <v>16245</v>
      </c>
      <c r="I4108" t="str">
        <f t="shared" si="64"/>
        <v>Carex trachycarpa  ;;c.66-68;33,34</v>
      </c>
      <c r="M4108" s="8" t="s">
        <v>18647</v>
      </c>
    </row>
    <row r="4109" spans="1:13" x14ac:dyDescent="0.25">
      <c r="A4109" s="3" t="s">
        <v>4279</v>
      </c>
      <c r="B4109" s="3">
        <v>80</v>
      </c>
      <c r="C4109" s="3" t="s">
        <v>4280</v>
      </c>
      <c r="D4109" s="2" t="s">
        <v>26</v>
      </c>
      <c r="E4109" t="s">
        <v>16246</v>
      </c>
      <c r="I4109" t="str">
        <f t="shared" si="64"/>
        <v>Carex trautvetteriana  ;54, 56, 58;80;54,56,58</v>
      </c>
      <c r="M4109" s="8" t="s">
        <v>18648</v>
      </c>
    </row>
    <row r="4110" spans="1:13" x14ac:dyDescent="0.25">
      <c r="B4110" s="3">
        <v>58</v>
      </c>
      <c r="C4110" s="3">
        <v>29</v>
      </c>
      <c r="D4110" s="2" t="s">
        <v>26</v>
      </c>
      <c r="E4110" t="s">
        <v>16246</v>
      </c>
      <c r="I4110" t="str">
        <f t="shared" si="64"/>
        <v>Carex trautvetteriana  ;;58;29</v>
      </c>
      <c r="M4110" s="8" t="s">
        <v>18649</v>
      </c>
    </row>
    <row r="4111" spans="1:13" x14ac:dyDescent="0.25">
      <c r="B4111" s="3">
        <v>58</v>
      </c>
      <c r="C4111" s="3">
        <v>29</v>
      </c>
      <c r="D4111" s="2" t="s">
        <v>26</v>
      </c>
      <c r="E4111" t="s">
        <v>16246</v>
      </c>
      <c r="I4111" t="str">
        <f t="shared" si="64"/>
        <v>Carex trautvetteriana  ;;58;29</v>
      </c>
      <c r="M4111" s="8" t="s">
        <v>18649</v>
      </c>
    </row>
    <row r="4112" spans="1:13" x14ac:dyDescent="0.25">
      <c r="B4112" s="3" t="s">
        <v>4280</v>
      </c>
      <c r="C4112" s="3" t="s">
        <v>7246</v>
      </c>
      <c r="D4112" s="2" t="s">
        <v>26</v>
      </c>
      <c r="E4112" t="s">
        <v>16246</v>
      </c>
      <c r="I4112" t="str">
        <f t="shared" si="64"/>
        <v>Carex trautvetteriana  ;;54,56,58;27, 28, 29</v>
      </c>
      <c r="M4112" s="8" t="s">
        <v>18650</v>
      </c>
    </row>
    <row r="4113" spans="1:13" x14ac:dyDescent="0.25">
      <c r="A4113" s="3">
        <v>35</v>
      </c>
      <c r="C4113" s="3">
        <v>35</v>
      </c>
      <c r="D4113" s="2" t="s">
        <v>26</v>
      </c>
      <c r="E4113" t="s">
        <v>16247</v>
      </c>
      <c r="I4113" t="str">
        <f t="shared" si="64"/>
        <v>Carex tribuloides  ;35;;35</v>
      </c>
      <c r="M4113" s="8" t="s">
        <v>18651</v>
      </c>
    </row>
    <row r="4114" spans="1:13" x14ac:dyDescent="0.25">
      <c r="B4114" s="3">
        <v>68</v>
      </c>
      <c r="C4114" s="3">
        <v>34</v>
      </c>
      <c r="D4114" s="2" t="s">
        <v>26</v>
      </c>
      <c r="E4114" t="s">
        <v>16247</v>
      </c>
      <c r="I4114" t="str">
        <f t="shared" si="64"/>
        <v>Carex tribuloides  ;;68;34</v>
      </c>
      <c r="M4114" s="8" t="s">
        <v>18652</v>
      </c>
    </row>
    <row r="4115" spans="1:13" x14ac:dyDescent="0.25">
      <c r="B4115" s="3">
        <v>70</v>
      </c>
      <c r="C4115" s="3">
        <v>35</v>
      </c>
      <c r="D4115" s="2" t="s">
        <v>26</v>
      </c>
      <c r="E4115" t="s">
        <v>16247</v>
      </c>
      <c r="I4115" t="str">
        <f t="shared" si="64"/>
        <v>Carex tribuloides  ;;70;35</v>
      </c>
      <c r="M4115" s="8" t="s">
        <v>18653</v>
      </c>
    </row>
    <row r="4116" spans="1:13" x14ac:dyDescent="0.25">
      <c r="B4116" s="3">
        <v>72</v>
      </c>
      <c r="C4116" s="3">
        <v>36</v>
      </c>
      <c r="D4116" s="2" t="s">
        <v>26</v>
      </c>
      <c r="E4116" t="s">
        <v>16247</v>
      </c>
      <c r="I4116" t="str">
        <f t="shared" si="64"/>
        <v>Carex tribuloides  ;;72;36</v>
      </c>
      <c r="M4116" s="8" t="s">
        <v>18654</v>
      </c>
    </row>
    <row r="4117" spans="1:13" x14ac:dyDescent="0.25">
      <c r="B4117" s="3">
        <v>61</v>
      </c>
      <c r="D4117" s="2" t="s">
        <v>26</v>
      </c>
      <c r="E4117" t="s">
        <v>16248</v>
      </c>
      <c r="I4117" t="str">
        <f t="shared" si="64"/>
        <v>Carex tricolor  ;;61;</v>
      </c>
      <c r="M4117" s="8" t="s">
        <v>18655</v>
      </c>
    </row>
    <row r="4118" spans="1:13" x14ac:dyDescent="0.25">
      <c r="B4118" s="3">
        <v>62</v>
      </c>
      <c r="C4118" s="3">
        <v>31</v>
      </c>
      <c r="D4118" s="2" t="s">
        <v>26</v>
      </c>
      <c r="E4118" t="s">
        <v>16248</v>
      </c>
      <c r="I4118" t="str">
        <f t="shared" si="64"/>
        <v>Carex tricolor  ;;62;31</v>
      </c>
      <c r="M4118" s="8" t="s">
        <v>18656</v>
      </c>
    </row>
    <row r="4119" spans="1:13" x14ac:dyDescent="0.25">
      <c r="B4119" s="3">
        <v>60</v>
      </c>
      <c r="C4119" s="3">
        <v>30</v>
      </c>
      <c r="D4119" s="2" t="s">
        <v>26</v>
      </c>
      <c r="E4119" t="s">
        <v>16249</v>
      </c>
      <c r="I4119" t="str">
        <f t="shared" si="64"/>
        <v>Carex trifida  ;;60;30</v>
      </c>
      <c r="M4119" s="8" t="s">
        <v>18657</v>
      </c>
    </row>
    <row r="4120" spans="1:13" x14ac:dyDescent="0.25">
      <c r="B4120" s="3">
        <v>60</v>
      </c>
      <c r="C4120" s="3">
        <v>30</v>
      </c>
      <c r="D4120" s="2" t="s">
        <v>26</v>
      </c>
      <c r="E4120" t="s">
        <v>16249</v>
      </c>
      <c r="I4120" t="str">
        <f t="shared" si="64"/>
        <v>Carex trifida  ;;60;30</v>
      </c>
      <c r="M4120" s="8" t="s">
        <v>18657</v>
      </c>
    </row>
    <row r="4121" spans="1:13" x14ac:dyDescent="0.25">
      <c r="B4121" s="3">
        <v>60</v>
      </c>
      <c r="C4121" s="3">
        <v>30</v>
      </c>
      <c r="D4121" s="2" t="s">
        <v>26</v>
      </c>
      <c r="E4121" t="s">
        <v>16249</v>
      </c>
      <c r="I4121" t="str">
        <f t="shared" si="64"/>
        <v>Carex trifida  ;;60;30</v>
      </c>
      <c r="M4121" s="8" t="s">
        <v>18657</v>
      </c>
    </row>
    <row r="4122" spans="1:13" x14ac:dyDescent="0.25">
      <c r="B4122" s="3" t="s">
        <v>1176</v>
      </c>
      <c r="C4122" s="3">
        <v>42</v>
      </c>
      <c r="D4122" s="2" t="s">
        <v>26</v>
      </c>
      <c r="E4122" t="s">
        <v>16250</v>
      </c>
      <c r="I4122" t="str">
        <f t="shared" si="64"/>
        <v>Carex trinervis  ;;84, 85;42</v>
      </c>
      <c r="M4122" s="8" t="s">
        <v>18658</v>
      </c>
    </row>
    <row r="4123" spans="1:13" x14ac:dyDescent="0.25">
      <c r="A4123" s="3">
        <v>42</v>
      </c>
      <c r="B4123" s="3" t="s">
        <v>1176</v>
      </c>
      <c r="C4123" s="3">
        <v>42</v>
      </c>
      <c r="D4123" s="2" t="s">
        <v>26</v>
      </c>
      <c r="E4123" t="s">
        <v>16250</v>
      </c>
      <c r="I4123" t="str">
        <f t="shared" si="64"/>
        <v>Carex trinervis  ;42;84, 85;42</v>
      </c>
      <c r="M4123" s="8" t="s">
        <v>18659</v>
      </c>
    </row>
    <row r="4124" spans="1:13" x14ac:dyDescent="0.25">
      <c r="B4124" s="3">
        <v>60</v>
      </c>
      <c r="C4124" s="3">
        <v>30</v>
      </c>
      <c r="D4124" s="2" t="s">
        <v>26</v>
      </c>
      <c r="E4124" t="s">
        <v>16251</v>
      </c>
      <c r="I4124" t="str">
        <f t="shared" si="64"/>
        <v>Carex trisperma  ;;60;30</v>
      </c>
      <c r="M4124" s="8" t="s">
        <v>18660</v>
      </c>
    </row>
    <row r="4125" spans="1:13" x14ac:dyDescent="0.25">
      <c r="B4125" s="3">
        <v>60</v>
      </c>
      <c r="C4125" s="3">
        <v>30</v>
      </c>
      <c r="D4125" s="2" t="s">
        <v>26</v>
      </c>
      <c r="E4125" t="s">
        <v>16251</v>
      </c>
      <c r="I4125" t="str">
        <f t="shared" si="64"/>
        <v>Carex trisperma  ;;60;30</v>
      </c>
      <c r="M4125" s="8" t="s">
        <v>18660</v>
      </c>
    </row>
    <row r="4126" spans="1:13" x14ac:dyDescent="0.25">
      <c r="B4126" s="3">
        <v>60</v>
      </c>
      <c r="C4126" s="3">
        <v>30</v>
      </c>
      <c r="D4126" s="2" t="s">
        <v>26</v>
      </c>
      <c r="E4126" t="s">
        <v>16251</v>
      </c>
      <c r="I4126" t="str">
        <f t="shared" si="64"/>
        <v>Carex trisperma  ;;60;30</v>
      </c>
      <c r="M4126" s="8" t="s">
        <v>18660</v>
      </c>
    </row>
    <row r="4127" spans="1:13" x14ac:dyDescent="0.25">
      <c r="B4127" s="3">
        <v>60</v>
      </c>
      <c r="C4127" s="3">
        <v>30</v>
      </c>
      <c r="D4127" s="2" t="s">
        <v>26</v>
      </c>
      <c r="E4127" t="s">
        <v>16251</v>
      </c>
      <c r="I4127" t="str">
        <f t="shared" si="64"/>
        <v>Carex trisperma  ;;60;30</v>
      </c>
      <c r="M4127" s="8" t="s">
        <v>18660</v>
      </c>
    </row>
    <row r="4128" spans="1:13" x14ac:dyDescent="0.25">
      <c r="B4128" s="3">
        <v>39</v>
      </c>
      <c r="D4128" s="2" t="s">
        <v>26</v>
      </c>
      <c r="E4128" t="s">
        <v>16252</v>
      </c>
      <c r="F4128" s="6" t="s">
        <v>16682</v>
      </c>
      <c r="G4128" t="s">
        <v>16253</v>
      </c>
      <c r="I4128" t="str">
        <f t="shared" si="64"/>
        <v>Carex tristachya var pocilliformis;;39;</v>
      </c>
      <c r="M4128" s="8" t="s">
        <v>16800</v>
      </c>
    </row>
    <row r="4129" spans="1:13" x14ac:dyDescent="0.25">
      <c r="B4129" s="3">
        <v>38.4</v>
      </c>
      <c r="C4129" s="3" t="s">
        <v>2378</v>
      </c>
      <c r="D4129" s="2" t="s">
        <v>26</v>
      </c>
      <c r="E4129" t="s">
        <v>16252</v>
      </c>
      <c r="F4129" s="6" t="s">
        <v>16682</v>
      </c>
      <c r="G4129" t="s">
        <v>16253</v>
      </c>
      <c r="I4129" t="str">
        <f t="shared" si="64"/>
        <v>Carex tristachya var pocilliformis;;38,4;19, 20</v>
      </c>
      <c r="M4129" s="8" t="s">
        <v>16801</v>
      </c>
    </row>
    <row r="4130" spans="1:13" x14ac:dyDescent="0.25">
      <c r="B4130" s="3">
        <v>54</v>
      </c>
      <c r="C4130" s="3">
        <v>27</v>
      </c>
      <c r="D4130" s="2" t="s">
        <v>26</v>
      </c>
      <c r="E4130" t="s">
        <v>16254</v>
      </c>
      <c r="I4130" t="str">
        <f t="shared" si="64"/>
        <v>Carex typhina  ;;54;27</v>
      </c>
      <c r="M4130" s="8" t="s">
        <v>18661</v>
      </c>
    </row>
    <row r="4131" spans="1:13" x14ac:dyDescent="0.25">
      <c r="B4131" s="3">
        <v>30</v>
      </c>
      <c r="C4131" s="3">
        <v>15</v>
      </c>
      <c r="D4131" s="2" t="s">
        <v>26</v>
      </c>
      <c r="E4131" t="s">
        <v>16255</v>
      </c>
      <c r="I4131" t="str">
        <f t="shared" si="64"/>
        <v>Carex umbellata  ;;30;15</v>
      </c>
      <c r="M4131" s="8" t="s">
        <v>18662</v>
      </c>
    </row>
    <row r="4132" spans="1:13" x14ac:dyDescent="0.25">
      <c r="B4132" s="3">
        <v>30</v>
      </c>
      <c r="C4132" s="3">
        <v>15</v>
      </c>
      <c r="D4132" s="2" t="s">
        <v>26</v>
      </c>
      <c r="E4132" t="s">
        <v>16255</v>
      </c>
      <c r="I4132" t="str">
        <f t="shared" si="64"/>
        <v>Carex umbellata  ;;30;15</v>
      </c>
      <c r="M4132" s="8" t="s">
        <v>18662</v>
      </c>
    </row>
    <row r="4133" spans="1:13" x14ac:dyDescent="0.25">
      <c r="B4133" s="3">
        <v>66</v>
      </c>
      <c r="C4133" s="3">
        <v>33</v>
      </c>
      <c r="D4133" s="2" t="s">
        <v>26</v>
      </c>
      <c r="E4133" t="s">
        <v>16256</v>
      </c>
      <c r="I4133" t="str">
        <f t="shared" si="64"/>
        <v>Carex umbrosa  ;;66;33</v>
      </c>
      <c r="M4133" s="8" t="s">
        <v>18663</v>
      </c>
    </row>
    <row r="4134" spans="1:13" x14ac:dyDescent="0.25">
      <c r="B4134" s="3">
        <v>62</v>
      </c>
      <c r="C4134" s="3">
        <v>31</v>
      </c>
      <c r="D4134" s="2" t="s">
        <v>26</v>
      </c>
      <c r="E4134" t="s">
        <v>16256</v>
      </c>
      <c r="I4134" t="str">
        <f t="shared" si="64"/>
        <v>Carex umbrosa  ;;62;31</v>
      </c>
      <c r="M4134" s="8" t="s">
        <v>18664</v>
      </c>
    </row>
    <row r="4135" spans="1:13" x14ac:dyDescent="0.25">
      <c r="B4135" s="3">
        <v>62</v>
      </c>
      <c r="C4135" s="3">
        <v>31</v>
      </c>
      <c r="D4135" s="2" t="s">
        <v>26</v>
      </c>
      <c r="E4135" t="s">
        <v>16256</v>
      </c>
      <c r="I4135" t="str">
        <f t="shared" si="64"/>
        <v>Carex umbrosa  ;;62;31</v>
      </c>
      <c r="M4135" s="8" t="s">
        <v>18664</v>
      </c>
    </row>
    <row r="4136" spans="1:13" x14ac:dyDescent="0.25">
      <c r="B4136" s="3">
        <v>62</v>
      </c>
      <c r="C4136" s="3">
        <v>31</v>
      </c>
      <c r="D4136" s="2" t="s">
        <v>26</v>
      </c>
      <c r="E4136" t="s">
        <v>16256</v>
      </c>
      <c r="I4136" t="str">
        <f t="shared" si="64"/>
        <v>Carex umbrosa  ;;62;31</v>
      </c>
      <c r="M4136" s="8" t="s">
        <v>18664</v>
      </c>
    </row>
    <row r="4137" spans="1:13" x14ac:dyDescent="0.25">
      <c r="B4137" s="3">
        <v>62</v>
      </c>
      <c r="C4137" s="3">
        <v>31</v>
      </c>
      <c r="D4137" s="2" t="s">
        <v>26</v>
      </c>
      <c r="E4137" t="s">
        <v>16256</v>
      </c>
      <c r="I4137" t="str">
        <f t="shared" si="64"/>
        <v>Carex umbrosa  ;;62;31</v>
      </c>
      <c r="M4137" s="8" t="s">
        <v>18664</v>
      </c>
    </row>
    <row r="4138" spans="1:13" x14ac:dyDescent="0.25">
      <c r="A4138" s="3">
        <v>33</v>
      </c>
      <c r="B4138" s="3">
        <v>66</v>
      </c>
      <c r="C4138" s="3">
        <v>33</v>
      </c>
      <c r="D4138" s="2" t="s">
        <v>26</v>
      </c>
      <c r="E4138" t="s">
        <v>16256</v>
      </c>
      <c r="I4138" t="str">
        <f t="shared" si="64"/>
        <v>Carex umbrosa  ;33;66;33</v>
      </c>
      <c r="M4138" s="8" t="s">
        <v>18665</v>
      </c>
    </row>
    <row r="4139" spans="1:13" x14ac:dyDescent="0.25">
      <c r="B4139" s="3">
        <v>62</v>
      </c>
      <c r="C4139" s="3">
        <v>31</v>
      </c>
      <c r="D4139" s="2" t="s">
        <v>26</v>
      </c>
      <c r="E4139" t="s">
        <v>16256</v>
      </c>
      <c r="I4139" t="str">
        <f t="shared" si="64"/>
        <v>Carex umbrosa  ;;62;31</v>
      </c>
      <c r="M4139" s="8" t="s">
        <v>18664</v>
      </c>
    </row>
    <row r="4140" spans="1:13" x14ac:dyDescent="0.25">
      <c r="B4140" s="3">
        <v>62</v>
      </c>
      <c r="C4140" s="3">
        <v>31</v>
      </c>
      <c r="D4140" s="2" t="s">
        <v>26</v>
      </c>
      <c r="E4140" t="s">
        <v>16256</v>
      </c>
      <c r="I4140" t="str">
        <f t="shared" si="64"/>
        <v>Carex umbrosa  ;;62;31</v>
      </c>
      <c r="M4140" s="8" t="s">
        <v>18664</v>
      </c>
    </row>
    <row r="4141" spans="1:13" x14ac:dyDescent="0.25">
      <c r="B4141" s="3">
        <v>62</v>
      </c>
      <c r="C4141" s="3">
        <v>31</v>
      </c>
      <c r="D4141" s="2" t="s">
        <v>26</v>
      </c>
      <c r="E4141" t="s">
        <v>16256</v>
      </c>
      <c r="I4141" t="str">
        <f t="shared" si="64"/>
        <v>Carex umbrosa  ;;62;31</v>
      </c>
      <c r="M4141" s="8" t="s">
        <v>18664</v>
      </c>
    </row>
    <row r="4142" spans="1:13" x14ac:dyDescent="0.25">
      <c r="A4142" s="3">
        <v>33</v>
      </c>
      <c r="C4142" s="3">
        <v>33</v>
      </c>
      <c r="D4142" s="2" t="s">
        <v>26</v>
      </c>
      <c r="E4142" t="s">
        <v>16256</v>
      </c>
      <c r="I4142" t="str">
        <f t="shared" si="64"/>
        <v>Carex umbrosa  ;33;;33</v>
      </c>
      <c r="M4142" s="8" t="s">
        <v>18666</v>
      </c>
    </row>
    <row r="4143" spans="1:13" x14ac:dyDescent="0.25">
      <c r="B4143" s="3">
        <v>62</v>
      </c>
      <c r="C4143" s="3">
        <v>31</v>
      </c>
      <c r="D4143" s="2" t="s">
        <v>26</v>
      </c>
      <c r="E4143" t="s">
        <v>16256</v>
      </c>
      <c r="I4143" t="str">
        <f t="shared" si="64"/>
        <v>Carex umbrosa  ;;62;31</v>
      </c>
      <c r="M4143" s="8" t="s">
        <v>18664</v>
      </c>
    </row>
    <row r="4144" spans="1:13" x14ac:dyDescent="0.25">
      <c r="A4144" s="3">
        <v>33</v>
      </c>
      <c r="C4144" s="3">
        <v>33</v>
      </c>
      <c r="D4144" s="2" t="s">
        <v>26</v>
      </c>
      <c r="E4144" t="s">
        <v>16256</v>
      </c>
      <c r="I4144" t="str">
        <f t="shared" si="64"/>
        <v>Carex umbrosa  ;33;;33</v>
      </c>
      <c r="M4144" s="8" t="s">
        <v>18666</v>
      </c>
    </row>
    <row r="4145" spans="1:13" x14ac:dyDescent="0.25">
      <c r="B4145" s="3">
        <v>66</v>
      </c>
      <c r="C4145" s="3">
        <v>33</v>
      </c>
      <c r="D4145" s="2" t="s">
        <v>26</v>
      </c>
      <c r="E4145" t="s">
        <v>16256</v>
      </c>
      <c r="I4145" t="str">
        <f t="shared" si="64"/>
        <v>Carex umbrosa  ;;66;33</v>
      </c>
      <c r="M4145" s="8" t="s">
        <v>18663</v>
      </c>
    </row>
    <row r="4146" spans="1:13" x14ac:dyDescent="0.25">
      <c r="B4146" s="3">
        <v>66</v>
      </c>
      <c r="C4146" s="3">
        <v>33</v>
      </c>
      <c r="D4146" s="2" t="s">
        <v>26</v>
      </c>
      <c r="E4146" t="s">
        <v>16256</v>
      </c>
      <c r="F4146" s="6" t="s">
        <v>16681</v>
      </c>
      <c r="G4146" t="s">
        <v>16257</v>
      </c>
      <c r="I4146" t="str">
        <f t="shared" si="64"/>
        <v>Carex umbrosa subsp huetiana;;66;33</v>
      </c>
      <c r="M4146" s="8" t="s">
        <v>16802</v>
      </c>
    </row>
    <row r="4147" spans="1:13" x14ac:dyDescent="0.25">
      <c r="B4147" s="3">
        <v>67</v>
      </c>
      <c r="D4147" s="2" t="s">
        <v>26</v>
      </c>
      <c r="E4147" t="s">
        <v>16256</v>
      </c>
      <c r="F4147" s="6" t="s">
        <v>16681</v>
      </c>
      <c r="G4147" t="s">
        <v>16257</v>
      </c>
      <c r="I4147" t="str">
        <f t="shared" si="64"/>
        <v>Carex umbrosa subsp huetiana;;67;</v>
      </c>
      <c r="M4147" s="8" t="s">
        <v>16803</v>
      </c>
    </row>
    <row r="4148" spans="1:13" x14ac:dyDescent="0.25">
      <c r="B4148" s="3">
        <v>66</v>
      </c>
      <c r="C4148" s="3">
        <v>33</v>
      </c>
      <c r="D4148" s="2" t="s">
        <v>26</v>
      </c>
      <c r="E4148" t="s">
        <v>16256</v>
      </c>
      <c r="F4148" s="6" t="s">
        <v>16681</v>
      </c>
      <c r="G4148" t="s">
        <v>16257</v>
      </c>
      <c r="I4148" t="str">
        <f t="shared" si="64"/>
        <v>Carex umbrosa subsp huetiana;;66;33</v>
      </c>
      <c r="M4148" s="8" t="s">
        <v>16802</v>
      </c>
    </row>
    <row r="4149" spans="1:13" x14ac:dyDescent="0.25">
      <c r="A4149" s="3">
        <v>33</v>
      </c>
      <c r="B4149" s="3" t="s">
        <v>3085</v>
      </c>
      <c r="C4149" s="3">
        <v>33</v>
      </c>
      <c r="D4149" s="2" t="s">
        <v>26</v>
      </c>
      <c r="E4149" t="s">
        <v>16256</v>
      </c>
      <c r="F4149" s="6" t="s">
        <v>16681</v>
      </c>
      <c r="G4149" t="s">
        <v>16257</v>
      </c>
      <c r="I4149" t="str">
        <f t="shared" si="64"/>
        <v>Carex umbrosa subsp huetiana;33;66, 67;33</v>
      </c>
      <c r="M4149" s="8" t="s">
        <v>16804</v>
      </c>
    </row>
    <row r="4150" spans="1:13" x14ac:dyDescent="0.25">
      <c r="A4150" s="3">
        <v>33</v>
      </c>
      <c r="C4150" s="3">
        <v>33</v>
      </c>
      <c r="D4150" s="2" t="s">
        <v>26</v>
      </c>
      <c r="E4150" t="s">
        <v>16256</v>
      </c>
      <c r="F4150" s="6" t="s">
        <v>16681</v>
      </c>
      <c r="G4150" t="s">
        <v>16257</v>
      </c>
      <c r="I4150" t="str">
        <f t="shared" si="64"/>
        <v>Carex umbrosa subsp huetiana;33;;33</v>
      </c>
      <c r="M4150" s="8" t="s">
        <v>16805</v>
      </c>
    </row>
    <row r="4151" spans="1:13" x14ac:dyDescent="0.25">
      <c r="B4151" s="3">
        <v>67</v>
      </c>
      <c r="D4151" s="2" t="s">
        <v>26</v>
      </c>
      <c r="E4151" t="s">
        <v>16256</v>
      </c>
      <c r="F4151" s="6" t="s">
        <v>16681</v>
      </c>
      <c r="G4151" t="s">
        <v>16257</v>
      </c>
      <c r="I4151" t="str">
        <f t="shared" si="64"/>
        <v>Carex umbrosa subsp huetiana;;67;</v>
      </c>
      <c r="M4151" s="8" t="s">
        <v>16803</v>
      </c>
    </row>
    <row r="4152" spans="1:13" x14ac:dyDescent="0.25">
      <c r="B4152" s="3">
        <v>66</v>
      </c>
      <c r="C4152" s="3">
        <v>33</v>
      </c>
      <c r="D4152" s="2" t="s">
        <v>26</v>
      </c>
      <c r="E4152" t="s">
        <v>16256</v>
      </c>
      <c r="F4152" s="6" t="s">
        <v>16681</v>
      </c>
      <c r="G4152" t="s">
        <v>16257</v>
      </c>
      <c r="I4152" t="str">
        <f t="shared" si="64"/>
        <v>Carex umbrosa subsp huetiana;;66;33</v>
      </c>
      <c r="M4152" s="8" t="s">
        <v>16802</v>
      </c>
    </row>
    <row r="4153" spans="1:13" x14ac:dyDescent="0.25">
      <c r="B4153" s="3">
        <v>60</v>
      </c>
      <c r="C4153" s="3">
        <v>30</v>
      </c>
      <c r="D4153" s="2" t="s">
        <v>26</v>
      </c>
      <c r="E4153" t="s">
        <v>16256</v>
      </c>
      <c r="F4153" s="6" t="s">
        <v>16681</v>
      </c>
      <c r="G4153" t="s">
        <v>16258</v>
      </c>
      <c r="I4153" t="str">
        <f t="shared" si="64"/>
        <v>Carex umbrosa subsp sabynensis;;60;30</v>
      </c>
      <c r="M4153" s="8" t="s">
        <v>16806</v>
      </c>
    </row>
    <row r="4154" spans="1:13" x14ac:dyDescent="0.25">
      <c r="B4154" s="3">
        <v>40</v>
      </c>
      <c r="C4154" s="3">
        <v>20</v>
      </c>
      <c r="D4154" s="2" t="s">
        <v>26</v>
      </c>
      <c r="E4154" t="s">
        <v>16256</v>
      </c>
      <c r="F4154" s="6" t="s">
        <v>16681</v>
      </c>
      <c r="G4154" t="s">
        <v>16258</v>
      </c>
      <c r="I4154" t="str">
        <f t="shared" si="64"/>
        <v>Carex umbrosa subsp sabynensis;;40;20</v>
      </c>
      <c r="M4154" s="8" t="s">
        <v>16807</v>
      </c>
    </row>
    <row r="4155" spans="1:13" x14ac:dyDescent="0.25">
      <c r="B4155" s="3">
        <v>40</v>
      </c>
      <c r="C4155" s="3">
        <v>20</v>
      </c>
      <c r="D4155" s="2" t="s">
        <v>26</v>
      </c>
      <c r="E4155" t="s">
        <v>16256</v>
      </c>
      <c r="F4155" s="6" t="s">
        <v>16681</v>
      </c>
      <c r="G4155" t="s">
        <v>16258</v>
      </c>
      <c r="I4155" t="str">
        <f t="shared" si="64"/>
        <v>Carex umbrosa subsp sabynensis;;40;20</v>
      </c>
      <c r="M4155" s="8" t="s">
        <v>16807</v>
      </c>
    </row>
    <row r="4156" spans="1:13" x14ac:dyDescent="0.25">
      <c r="B4156" s="3">
        <v>60</v>
      </c>
      <c r="C4156" s="3">
        <v>30</v>
      </c>
      <c r="D4156" s="2" t="s">
        <v>26</v>
      </c>
      <c r="E4156" t="s">
        <v>16259</v>
      </c>
      <c r="I4156" t="str">
        <f t="shared" si="64"/>
        <v>Carex uncifolia  ;;60;30</v>
      </c>
      <c r="M4156" s="8" t="s">
        <v>18667</v>
      </c>
    </row>
    <row r="4157" spans="1:13" x14ac:dyDescent="0.25">
      <c r="B4157" s="3" t="s">
        <v>1660</v>
      </c>
      <c r="C4157" s="3">
        <v>30</v>
      </c>
      <c r="D4157" s="2" t="s">
        <v>26</v>
      </c>
      <c r="E4157" t="s">
        <v>16259</v>
      </c>
      <c r="I4157" t="str">
        <f t="shared" si="64"/>
        <v>Carex uncifolia  ;;c.60;30</v>
      </c>
      <c r="M4157" s="8" t="s">
        <v>18668</v>
      </c>
    </row>
    <row r="4158" spans="1:13" x14ac:dyDescent="0.25">
      <c r="B4158" s="3">
        <v>64</v>
      </c>
      <c r="C4158" s="3">
        <v>32</v>
      </c>
      <c r="D4158" s="2" t="s">
        <v>26</v>
      </c>
      <c r="E4158" t="s">
        <v>16260</v>
      </c>
      <c r="I4158" t="str">
        <f t="shared" si="64"/>
        <v>Carex ursina  ;;64;32</v>
      </c>
      <c r="M4158" s="8" t="s">
        <v>18669</v>
      </c>
    </row>
    <row r="4159" spans="1:13" x14ac:dyDescent="0.25">
      <c r="B4159" s="3">
        <v>64</v>
      </c>
      <c r="C4159" s="3">
        <v>32</v>
      </c>
      <c r="D4159" s="2" t="s">
        <v>26</v>
      </c>
      <c r="E4159" t="s">
        <v>16260</v>
      </c>
      <c r="I4159" t="str">
        <f t="shared" si="64"/>
        <v>Carex ursina  ;;64;32</v>
      </c>
      <c r="M4159" s="8" t="s">
        <v>18669</v>
      </c>
    </row>
    <row r="4160" spans="1:13" x14ac:dyDescent="0.25">
      <c r="B4160" s="3">
        <v>64</v>
      </c>
      <c r="C4160" s="3">
        <v>32</v>
      </c>
      <c r="D4160" s="2" t="s">
        <v>26</v>
      </c>
      <c r="E4160" t="s">
        <v>16260</v>
      </c>
      <c r="I4160" t="str">
        <f t="shared" si="64"/>
        <v>Carex ursina  ;;64;32</v>
      </c>
      <c r="M4160" s="8" t="s">
        <v>18669</v>
      </c>
    </row>
    <row r="4161" spans="1:13" x14ac:dyDescent="0.25">
      <c r="B4161" s="3">
        <v>64</v>
      </c>
      <c r="C4161" s="3">
        <v>32</v>
      </c>
      <c r="D4161" s="2" t="s">
        <v>26</v>
      </c>
      <c r="E4161" t="s">
        <v>16260</v>
      </c>
      <c r="I4161" t="str">
        <f t="shared" si="64"/>
        <v>Carex ursina  ;;64;32</v>
      </c>
      <c r="M4161" s="8" t="s">
        <v>18669</v>
      </c>
    </row>
    <row r="4162" spans="1:13" x14ac:dyDescent="0.25">
      <c r="B4162" s="3">
        <v>64</v>
      </c>
      <c r="C4162" s="3">
        <v>32</v>
      </c>
      <c r="D4162" s="2" t="s">
        <v>26</v>
      </c>
      <c r="E4162" t="s">
        <v>16260</v>
      </c>
      <c r="I4162" t="str">
        <f t="shared" ref="I4162:I4225" si="65">CONCATENATE(D4162,$P$1,E4162,$P$1,F4162,$P$1,G4162,$Q$1,A4162,$Q$1,B4162,$Q$1,C4162)</f>
        <v>Carex ursina  ;;64;32</v>
      </c>
      <c r="M4162" s="8" t="s">
        <v>18669</v>
      </c>
    </row>
    <row r="4163" spans="1:13" x14ac:dyDescent="0.25">
      <c r="B4163" s="3">
        <v>64</v>
      </c>
      <c r="C4163" s="3">
        <v>32</v>
      </c>
      <c r="D4163" s="2" t="s">
        <v>26</v>
      </c>
      <c r="E4163" t="s">
        <v>16260</v>
      </c>
      <c r="I4163" t="str">
        <f t="shared" si="65"/>
        <v>Carex ursina  ;;64;32</v>
      </c>
      <c r="M4163" s="8" t="s">
        <v>18669</v>
      </c>
    </row>
    <row r="4164" spans="1:13" x14ac:dyDescent="0.25">
      <c r="B4164" s="3">
        <v>64</v>
      </c>
      <c r="C4164" s="3">
        <v>32</v>
      </c>
      <c r="D4164" s="2" t="s">
        <v>26</v>
      </c>
      <c r="E4164" t="s">
        <v>16260</v>
      </c>
      <c r="I4164" t="str">
        <f t="shared" si="65"/>
        <v>Carex ursina  ;;64;32</v>
      </c>
      <c r="M4164" s="8" t="s">
        <v>18669</v>
      </c>
    </row>
    <row r="4165" spans="1:13" x14ac:dyDescent="0.25">
      <c r="B4165" s="3" t="s">
        <v>9627</v>
      </c>
      <c r="C4165" s="3" t="s">
        <v>9628</v>
      </c>
      <c r="D4165" s="2" t="s">
        <v>26</v>
      </c>
      <c r="E4165" t="s">
        <v>16261</v>
      </c>
      <c r="I4165" t="str">
        <f t="shared" si="65"/>
        <v>Carex ussuriensis  ;;18-24;9, 12</v>
      </c>
      <c r="M4165" s="8" t="s">
        <v>18670</v>
      </c>
    </row>
    <row r="4166" spans="1:13" x14ac:dyDescent="0.25">
      <c r="A4166" s="3">
        <v>41</v>
      </c>
      <c r="C4166" s="3">
        <v>41</v>
      </c>
      <c r="D4166" s="2" t="s">
        <v>26</v>
      </c>
      <c r="E4166" t="s">
        <v>16262</v>
      </c>
      <c r="I4166" t="str">
        <f t="shared" si="65"/>
        <v>Carex utriculata  ;41;;41</v>
      </c>
      <c r="M4166" s="8" t="s">
        <v>18671</v>
      </c>
    </row>
    <row r="4167" spans="1:13" x14ac:dyDescent="0.25">
      <c r="B4167" s="3">
        <v>82</v>
      </c>
      <c r="C4167" s="3">
        <v>41</v>
      </c>
      <c r="D4167" s="2" t="s">
        <v>26</v>
      </c>
      <c r="E4167" t="s">
        <v>16262</v>
      </c>
      <c r="I4167" t="str">
        <f t="shared" si="65"/>
        <v>Carex utriculata  ;;82;41</v>
      </c>
      <c r="M4167" s="8" t="s">
        <v>18672</v>
      </c>
    </row>
    <row r="4168" spans="1:13" x14ac:dyDescent="0.25">
      <c r="B4168" s="3">
        <v>32</v>
      </c>
      <c r="C4168" s="3">
        <v>16</v>
      </c>
      <c r="D4168" s="2" t="s">
        <v>26</v>
      </c>
      <c r="E4168" t="s">
        <v>16263</v>
      </c>
      <c r="I4168" t="str">
        <f t="shared" si="65"/>
        <v>Carex vaginata  ;;32;16</v>
      </c>
      <c r="M4168" s="8" t="s">
        <v>18673</v>
      </c>
    </row>
    <row r="4169" spans="1:13" x14ac:dyDescent="0.25">
      <c r="B4169" s="3">
        <v>32</v>
      </c>
      <c r="C4169" s="3">
        <v>16</v>
      </c>
      <c r="D4169" s="2" t="s">
        <v>26</v>
      </c>
      <c r="E4169" t="s">
        <v>16263</v>
      </c>
      <c r="I4169" t="str">
        <f t="shared" si="65"/>
        <v>Carex vaginata  ;;32;16</v>
      </c>
      <c r="M4169" s="8" t="s">
        <v>18673</v>
      </c>
    </row>
    <row r="4170" spans="1:13" x14ac:dyDescent="0.25">
      <c r="B4170" s="3">
        <v>32</v>
      </c>
      <c r="C4170" s="3">
        <v>16</v>
      </c>
      <c r="D4170" s="2" t="s">
        <v>26</v>
      </c>
      <c r="E4170" t="s">
        <v>16263</v>
      </c>
      <c r="I4170" t="str">
        <f t="shared" si="65"/>
        <v>Carex vaginata  ;;32;16</v>
      </c>
      <c r="M4170" s="8" t="s">
        <v>18673</v>
      </c>
    </row>
    <row r="4171" spans="1:13" x14ac:dyDescent="0.25">
      <c r="B4171" s="3">
        <v>32</v>
      </c>
      <c r="C4171" s="3">
        <v>16</v>
      </c>
      <c r="D4171" s="2" t="s">
        <v>26</v>
      </c>
      <c r="E4171" t="s">
        <v>16263</v>
      </c>
      <c r="I4171" t="str">
        <f t="shared" si="65"/>
        <v>Carex vaginata  ;;32;16</v>
      </c>
      <c r="M4171" s="8" t="s">
        <v>18673</v>
      </c>
    </row>
    <row r="4172" spans="1:13" x14ac:dyDescent="0.25">
      <c r="B4172" s="3">
        <v>32</v>
      </c>
      <c r="C4172" s="3">
        <v>16</v>
      </c>
      <c r="D4172" s="2" t="s">
        <v>26</v>
      </c>
      <c r="E4172" t="s">
        <v>16263</v>
      </c>
      <c r="I4172" t="str">
        <f t="shared" si="65"/>
        <v>Carex vaginata  ;;32;16</v>
      </c>
      <c r="M4172" s="8" t="s">
        <v>18673</v>
      </c>
    </row>
    <row r="4173" spans="1:13" x14ac:dyDescent="0.25">
      <c r="B4173" s="3">
        <v>32</v>
      </c>
      <c r="C4173" s="3">
        <v>16</v>
      </c>
      <c r="D4173" s="2" t="s">
        <v>26</v>
      </c>
      <c r="E4173" t="s">
        <v>16263</v>
      </c>
      <c r="I4173" t="str">
        <f t="shared" si="65"/>
        <v>Carex vaginata  ;;32;16</v>
      </c>
      <c r="M4173" s="8" t="s">
        <v>18673</v>
      </c>
    </row>
    <row r="4174" spans="1:13" x14ac:dyDescent="0.25">
      <c r="B4174" s="3" t="s">
        <v>8076</v>
      </c>
      <c r="C4174" s="3" t="s">
        <v>1363</v>
      </c>
      <c r="D4174" s="2" t="s">
        <v>26</v>
      </c>
      <c r="E4174" t="s">
        <v>16263</v>
      </c>
      <c r="I4174" t="str">
        <f t="shared" si="65"/>
        <v>Carex vaginata  ;;26-32;13, 16</v>
      </c>
      <c r="M4174" s="8" t="s">
        <v>18674</v>
      </c>
    </row>
    <row r="4175" spans="1:13" x14ac:dyDescent="0.25">
      <c r="B4175" s="3">
        <v>32</v>
      </c>
      <c r="C4175" s="3">
        <v>16</v>
      </c>
      <c r="D4175" s="2" t="s">
        <v>26</v>
      </c>
      <c r="E4175" t="s">
        <v>16263</v>
      </c>
      <c r="I4175" t="str">
        <f t="shared" si="65"/>
        <v>Carex vaginata  ;;32;16</v>
      </c>
      <c r="M4175" s="8" t="s">
        <v>18673</v>
      </c>
    </row>
    <row r="4176" spans="1:13" x14ac:dyDescent="0.25">
      <c r="B4176" s="3">
        <v>32</v>
      </c>
      <c r="C4176" s="3">
        <v>16</v>
      </c>
      <c r="D4176" s="2" t="s">
        <v>26</v>
      </c>
      <c r="E4176" t="s">
        <v>16263</v>
      </c>
      <c r="I4176" t="str">
        <f t="shared" si="65"/>
        <v>Carex vaginata  ;;32;16</v>
      </c>
      <c r="M4176" s="8" t="s">
        <v>18673</v>
      </c>
    </row>
    <row r="4177" spans="2:13" x14ac:dyDescent="0.25">
      <c r="B4177" s="3">
        <v>32</v>
      </c>
      <c r="C4177" s="3">
        <v>16</v>
      </c>
      <c r="D4177" s="2" t="s">
        <v>26</v>
      </c>
      <c r="E4177" t="s">
        <v>16263</v>
      </c>
      <c r="I4177" t="str">
        <f t="shared" si="65"/>
        <v>Carex vaginata  ;;32;16</v>
      </c>
      <c r="M4177" s="8" t="s">
        <v>18673</v>
      </c>
    </row>
    <row r="4178" spans="2:13" x14ac:dyDescent="0.25">
      <c r="B4178" s="3">
        <v>32</v>
      </c>
      <c r="C4178" s="3">
        <v>16</v>
      </c>
      <c r="D4178" s="2" t="s">
        <v>26</v>
      </c>
      <c r="E4178" t="s">
        <v>16263</v>
      </c>
      <c r="I4178" t="str">
        <f t="shared" si="65"/>
        <v>Carex vaginata  ;;32;16</v>
      </c>
      <c r="M4178" s="8" t="s">
        <v>18673</v>
      </c>
    </row>
    <row r="4179" spans="2:13" x14ac:dyDescent="0.25">
      <c r="B4179" s="3">
        <v>32</v>
      </c>
      <c r="C4179" s="3">
        <v>16</v>
      </c>
      <c r="D4179" s="2" t="s">
        <v>26</v>
      </c>
      <c r="E4179" t="s">
        <v>16263</v>
      </c>
      <c r="I4179" t="str">
        <f t="shared" si="65"/>
        <v>Carex vaginata  ;;32;16</v>
      </c>
      <c r="M4179" s="8" t="s">
        <v>18673</v>
      </c>
    </row>
    <row r="4180" spans="2:13" x14ac:dyDescent="0.25">
      <c r="B4180" s="3">
        <v>32</v>
      </c>
      <c r="C4180" s="3">
        <v>16</v>
      </c>
      <c r="D4180" s="2" t="s">
        <v>26</v>
      </c>
      <c r="E4180" t="s">
        <v>16263</v>
      </c>
      <c r="I4180" t="str">
        <f t="shared" si="65"/>
        <v>Carex vaginata  ;;32;16</v>
      </c>
      <c r="M4180" s="8" t="s">
        <v>18673</v>
      </c>
    </row>
    <row r="4181" spans="2:13" x14ac:dyDescent="0.25">
      <c r="B4181" s="3" t="s">
        <v>14180</v>
      </c>
      <c r="D4181" s="2" t="s">
        <v>26</v>
      </c>
      <c r="E4181" t="s">
        <v>16263</v>
      </c>
      <c r="I4181" t="str">
        <f t="shared" si="65"/>
        <v>Carex vaginata  ;;2n = 26&lt;&gt;32;</v>
      </c>
      <c r="M4181" s="8" t="s">
        <v>18675</v>
      </c>
    </row>
    <row r="4182" spans="2:13" x14ac:dyDescent="0.25">
      <c r="B4182" s="3">
        <v>32</v>
      </c>
      <c r="C4182" s="3">
        <v>16</v>
      </c>
      <c r="D4182" s="2" t="s">
        <v>26</v>
      </c>
      <c r="E4182" t="s">
        <v>16263</v>
      </c>
      <c r="I4182" t="str">
        <f t="shared" si="65"/>
        <v>Carex vaginata  ;;32;16</v>
      </c>
      <c r="M4182" s="8" t="s">
        <v>18673</v>
      </c>
    </row>
    <row r="4183" spans="2:13" x14ac:dyDescent="0.25">
      <c r="B4183" s="3">
        <v>30</v>
      </c>
      <c r="C4183" s="3">
        <v>15</v>
      </c>
      <c r="D4183" s="2" t="s">
        <v>26</v>
      </c>
      <c r="E4183" t="s">
        <v>16263</v>
      </c>
      <c r="I4183" t="str">
        <f t="shared" si="65"/>
        <v>Carex vaginata  ;;30;15</v>
      </c>
      <c r="M4183" s="8" t="s">
        <v>18676</v>
      </c>
    </row>
    <row r="4184" spans="2:13" x14ac:dyDescent="0.25">
      <c r="B4184" s="3">
        <v>32</v>
      </c>
      <c r="C4184" s="3">
        <v>16</v>
      </c>
      <c r="D4184" s="2" t="s">
        <v>26</v>
      </c>
      <c r="E4184" t="s">
        <v>16263</v>
      </c>
      <c r="I4184" t="str">
        <f t="shared" si="65"/>
        <v>Carex vaginata  ;;32;16</v>
      </c>
      <c r="M4184" s="8" t="s">
        <v>18673</v>
      </c>
    </row>
    <row r="4185" spans="2:13" x14ac:dyDescent="0.25">
      <c r="B4185" s="3">
        <v>32</v>
      </c>
      <c r="C4185" s="3">
        <v>16</v>
      </c>
      <c r="D4185" s="2" t="s">
        <v>26</v>
      </c>
      <c r="E4185" t="s">
        <v>16263</v>
      </c>
      <c r="I4185" t="str">
        <f t="shared" si="65"/>
        <v>Carex vaginata  ;;32;16</v>
      </c>
      <c r="M4185" s="8" t="s">
        <v>18673</v>
      </c>
    </row>
    <row r="4186" spans="2:13" x14ac:dyDescent="0.25">
      <c r="B4186" s="3" t="s">
        <v>8076</v>
      </c>
      <c r="C4186" s="3">
        <v>13.16</v>
      </c>
      <c r="D4186" s="2" t="s">
        <v>26</v>
      </c>
      <c r="E4186" t="s">
        <v>16263</v>
      </c>
      <c r="I4186" t="str">
        <f t="shared" si="65"/>
        <v>Carex vaginata  ;;26-32;13,16</v>
      </c>
      <c r="M4186" s="8" t="s">
        <v>18677</v>
      </c>
    </row>
    <row r="4187" spans="2:13" x14ac:dyDescent="0.25">
      <c r="B4187" s="3">
        <v>32</v>
      </c>
      <c r="C4187" s="3">
        <v>16</v>
      </c>
      <c r="D4187" s="2" t="s">
        <v>26</v>
      </c>
      <c r="E4187" t="s">
        <v>16263</v>
      </c>
      <c r="I4187" t="str">
        <f t="shared" si="65"/>
        <v>Carex vaginata  ;;32;16</v>
      </c>
      <c r="M4187" s="8" t="s">
        <v>18673</v>
      </c>
    </row>
    <row r="4188" spans="2:13" x14ac:dyDescent="0.25">
      <c r="B4188" s="3">
        <v>48</v>
      </c>
      <c r="C4188" s="3">
        <v>24</v>
      </c>
      <c r="D4188" s="2" t="s">
        <v>26</v>
      </c>
      <c r="E4188" t="s">
        <v>16263</v>
      </c>
      <c r="F4188" s="6" t="s">
        <v>16682</v>
      </c>
      <c r="G4188" t="s">
        <v>16264</v>
      </c>
      <c r="I4188" t="str">
        <f t="shared" si="65"/>
        <v>Carex vaginata var petersii;;48;24</v>
      </c>
      <c r="M4188" s="8" t="s">
        <v>16808</v>
      </c>
    </row>
    <row r="4189" spans="2:13" x14ac:dyDescent="0.25">
      <c r="B4189" s="3">
        <v>62</v>
      </c>
      <c r="C4189" s="3">
        <v>31</v>
      </c>
      <c r="D4189" s="2" t="s">
        <v>26</v>
      </c>
      <c r="E4189" t="s">
        <v>16265</v>
      </c>
      <c r="I4189" t="str">
        <f t="shared" si="65"/>
        <v>Carex ventosa  ;;62;31</v>
      </c>
      <c r="M4189" s="8" t="s">
        <v>18678</v>
      </c>
    </row>
    <row r="4190" spans="2:13" x14ac:dyDescent="0.25">
      <c r="B4190" s="3">
        <v>63</v>
      </c>
      <c r="D4190" s="2" t="s">
        <v>26</v>
      </c>
      <c r="E4190" t="s">
        <v>16265</v>
      </c>
      <c r="I4190" t="str">
        <f t="shared" si="65"/>
        <v>Carex ventosa  ;;63;</v>
      </c>
      <c r="M4190" s="8" t="s">
        <v>18679</v>
      </c>
    </row>
    <row r="4191" spans="2:13" x14ac:dyDescent="0.25">
      <c r="B4191" s="3">
        <v>64</v>
      </c>
      <c r="C4191" s="3">
        <v>32</v>
      </c>
      <c r="D4191" s="2" t="s">
        <v>26</v>
      </c>
      <c r="E4191" t="s">
        <v>16265</v>
      </c>
      <c r="I4191" t="str">
        <f t="shared" si="65"/>
        <v>Carex ventosa  ;;64;32</v>
      </c>
      <c r="M4191" s="8" t="s">
        <v>18680</v>
      </c>
    </row>
    <row r="4192" spans="2:13" x14ac:dyDescent="0.25">
      <c r="B4192" s="3" t="s">
        <v>9836</v>
      </c>
      <c r="C4192" s="3">
        <v>31.32</v>
      </c>
      <c r="D4192" s="2" t="s">
        <v>26</v>
      </c>
      <c r="E4192" t="s">
        <v>16265</v>
      </c>
      <c r="I4192" t="str">
        <f t="shared" si="65"/>
        <v>Carex ventosa  ;;c.62-64;31,32</v>
      </c>
      <c r="M4192" s="8" t="s">
        <v>18681</v>
      </c>
    </row>
    <row r="4193" spans="1:13" x14ac:dyDescent="0.25">
      <c r="B4193" s="3" t="s">
        <v>409</v>
      </c>
      <c r="C4193" s="3">
        <v>41</v>
      </c>
      <c r="D4193" s="2" t="s">
        <v>26</v>
      </c>
      <c r="E4193" t="s">
        <v>16266</v>
      </c>
      <c r="I4193" t="str">
        <f t="shared" si="65"/>
        <v>Carex vesicaria  ;;ca 82;41</v>
      </c>
      <c r="M4193" s="8" t="s">
        <v>18682</v>
      </c>
    </row>
    <row r="4194" spans="1:13" x14ac:dyDescent="0.25">
      <c r="A4194" s="3">
        <v>41</v>
      </c>
      <c r="B4194" s="3">
        <v>82</v>
      </c>
      <c r="C4194" s="3">
        <v>41</v>
      </c>
      <c r="D4194" s="2" t="s">
        <v>26</v>
      </c>
      <c r="E4194" t="s">
        <v>16266</v>
      </c>
      <c r="I4194" t="str">
        <f t="shared" si="65"/>
        <v>Carex vesicaria  ;41;82;41</v>
      </c>
      <c r="M4194" s="8" t="s">
        <v>18683</v>
      </c>
    </row>
    <row r="4195" spans="1:13" x14ac:dyDescent="0.25">
      <c r="B4195" s="3">
        <v>82</v>
      </c>
      <c r="C4195" s="3">
        <v>41</v>
      </c>
      <c r="D4195" s="2" t="s">
        <v>26</v>
      </c>
      <c r="E4195" t="s">
        <v>16266</v>
      </c>
      <c r="I4195" t="str">
        <f t="shared" si="65"/>
        <v>Carex vesicaria  ;;82;41</v>
      </c>
      <c r="M4195" s="8" t="s">
        <v>18684</v>
      </c>
    </row>
    <row r="4196" spans="1:13" x14ac:dyDescent="0.25">
      <c r="B4196" s="3" t="s">
        <v>1488</v>
      </c>
      <c r="C4196" s="3" t="s">
        <v>1489</v>
      </c>
      <c r="D4196" s="2" t="s">
        <v>26</v>
      </c>
      <c r="E4196" t="s">
        <v>16266</v>
      </c>
      <c r="I4196" t="str">
        <f t="shared" si="65"/>
        <v>Carex vesicaria  ;;74, 82;37, 41</v>
      </c>
      <c r="M4196" s="8" t="s">
        <v>18685</v>
      </c>
    </row>
    <row r="4197" spans="1:13" x14ac:dyDescent="0.25">
      <c r="B4197" s="3">
        <v>70</v>
      </c>
      <c r="C4197" s="3">
        <v>35</v>
      </c>
      <c r="D4197" s="2" t="s">
        <v>26</v>
      </c>
      <c r="E4197" t="s">
        <v>16266</v>
      </c>
      <c r="I4197" t="str">
        <f t="shared" si="65"/>
        <v>Carex vesicaria  ;;70;35</v>
      </c>
      <c r="M4197" s="8" t="s">
        <v>18686</v>
      </c>
    </row>
    <row r="4198" spans="1:13" x14ac:dyDescent="0.25">
      <c r="B4198" s="3">
        <v>74</v>
      </c>
      <c r="C4198" s="3">
        <v>37</v>
      </c>
      <c r="D4198" s="2" t="s">
        <v>26</v>
      </c>
      <c r="E4198" t="s">
        <v>16266</v>
      </c>
      <c r="I4198" t="str">
        <f t="shared" si="65"/>
        <v>Carex vesicaria  ;;74;37</v>
      </c>
      <c r="M4198" s="8" t="s">
        <v>18687</v>
      </c>
    </row>
    <row r="4199" spans="1:13" x14ac:dyDescent="0.25">
      <c r="B4199" s="3">
        <v>82</v>
      </c>
      <c r="C4199" s="3">
        <v>41</v>
      </c>
      <c r="D4199" s="2" t="s">
        <v>26</v>
      </c>
      <c r="E4199" t="s">
        <v>16266</v>
      </c>
      <c r="I4199" t="str">
        <f t="shared" si="65"/>
        <v>Carex vesicaria  ;;82;41</v>
      </c>
      <c r="M4199" s="8" t="s">
        <v>18684</v>
      </c>
    </row>
    <row r="4200" spans="1:13" x14ac:dyDescent="0.25">
      <c r="B4200" s="3">
        <v>86</v>
      </c>
      <c r="C4200" s="3">
        <v>43</v>
      </c>
      <c r="D4200" s="2" t="s">
        <v>26</v>
      </c>
      <c r="E4200" t="s">
        <v>16266</v>
      </c>
      <c r="I4200" t="str">
        <f t="shared" si="65"/>
        <v>Carex vesicaria  ;;86;43</v>
      </c>
      <c r="M4200" s="8" t="s">
        <v>18688</v>
      </c>
    </row>
    <row r="4201" spans="1:13" x14ac:dyDescent="0.25">
      <c r="B4201" s="3">
        <v>88</v>
      </c>
      <c r="C4201" s="3">
        <v>44</v>
      </c>
      <c r="D4201" s="2" t="s">
        <v>26</v>
      </c>
      <c r="E4201" t="s">
        <v>16266</v>
      </c>
      <c r="I4201" t="str">
        <f t="shared" si="65"/>
        <v>Carex vesicaria  ;;88;44</v>
      </c>
      <c r="M4201" s="8" t="s">
        <v>18689</v>
      </c>
    </row>
    <row r="4202" spans="1:13" x14ac:dyDescent="0.25">
      <c r="B4202" s="3">
        <v>74</v>
      </c>
      <c r="C4202" s="3">
        <v>37</v>
      </c>
      <c r="D4202" s="2" t="s">
        <v>26</v>
      </c>
      <c r="E4202" t="s">
        <v>16266</v>
      </c>
      <c r="I4202" t="str">
        <f t="shared" si="65"/>
        <v>Carex vesicaria  ;;74;37</v>
      </c>
      <c r="M4202" s="8" t="s">
        <v>18687</v>
      </c>
    </row>
    <row r="4203" spans="1:13" x14ac:dyDescent="0.25">
      <c r="B4203" s="3">
        <v>74</v>
      </c>
      <c r="C4203" s="3">
        <v>37</v>
      </c>
      <c r="D4203" s="2" t="s">
        <v>26</v>
      </c>
      <c r="E4203" t="s">
        <v>16266</v>
      </c>
      <c r="I4203" t="str">
        <f t="shared" si="65"/>
        <v>Carex vesicaria  ;;74;37</v>
      </c>
      <c r="M4203" s="8" t="s">
        <v>18687</v>
      </c>
    </row>
    <row r="4204" spans="1:13" x14ac:dyDescent="0.25">
      <c r="B4204" s="3">
        <v>82</v>
      </c>
      <c r="C4204" s="3">
        <v>41</v>
      </c>
      <c r="D4204" s="2" t="s">
        <v>26</v>
      </c>
      <c r="E4204" t="s">
        <v>16266</v>
      </c>
      <c r="I4204" t="str">
        <f t="shared" si="65"/>
        <v>Carex vesicaria  ;;82;41</v>
      </c>
      <c r="M4204" s="8" t="s">
        <v>18684</v>
      </c>
    </row>
    <row r="4205" spans="1:13" x14ac:dyDescent="0.25">
      <c r="B4205" s="3">
        <v>82</v>
      </c>
      <c r="C4205" s="3">
        <v>41</v>
      </c>
      <c r="D4205" s="2" t="s">
        <v>26</v>
      </c>
      <c r="E4205" t="s">
        <v>16266</v>
      </c>
      <c r="I4205" t="str">
        <f t="shared" si="65"/>
        <v>Carex vesicaria  ;;82;41</v>
      </c>
      <c r="M4205" s="8" t="s">
        <v>18684</v>
      </c>
    </row>
    <row r="4206" spans="1:13" x14ac:dyDescent="0.25">
      <c r="B4206" s="3">
        <v>82</v>
      </c>
      <c r="C4206" s="3">
        <v>41</v>
      </c>
      <c r="D4206" s="2" t="s">
        <v>26</v>
      </c>
      <c r="E4206" t="s">
        <v>16266</v>
      </c>
      <c r="I4206" t="str">
        <f t="shared" si="65"/>
        <v>Carex vesicaria  ;;82;41</v>
      </c>
      <c r="M4206" s="8" t="s">
        <v>18684</v>
      </c>
    </row>
    <row r="4207" spans="1:13" x14ac:dyDescent="0.25">
      <c r="B4207" s="3">
        <v>82</v>
      </c>
      <c r="C4207" s="3">
        <v>41</v>
      </c>
      <c r="D4207" s="2" t="s">
        <v>26</v>
      </c>
      <c r="E4207" t="s">
        <v>16266</v>
      </c>
      <c r="I4207" t="str">
        <f t="shared" si="65"/>
        <v>Carex vesicaria  ;;82;41</v>
      </c>
      <c r="M4207" s="8" t="s">
        <v>18684</v>
      </c>
    </row>
    <row r="4208" spans="1:13" x14ac:dyDescent="0.25">
      <c r="B4208" s="3">
        <v>74</v>
      </c>
      <c r="C4208" s="3">
        <v>37</v>
      </c>
      <c r="D4208" s="2" t="s">
        <v>26</v>
      </c>
      <c r="E4208" t="s">
        <v>16266</v>
      </c>
      <c r="I4208" t="str">
        <f t="shared" si="65"/>
        <v>Carex vesicaria  ;;74;37</v>
      </c>
      <c r="M4208" s="8" t="s">
        <v>18687</v>
      </c>
    </row>
    <row r="4209" spans="1:13" x14ac:dyDescent="0.25">
      <c r="B4209" s="3">
        <v>74</v>
      </c>
      <c r="C4209" s="3">
        <v>37</v>
      </c>
      <c r="D4209" s="2" t="s">
        <v>26</v>
      </c>
      <c r="E4209" t="s">
        <v>16266</v>
      </c>
      <c r="I4209" t="str">
        <f t="shared" si="65"/>
        <v>Carex vesicaria  ;;74;37</v>
      </c>
      <c r="M4209" s="8" t="s">
        <v>18687</v>
      </c>
    </row>
    <row r="4210" spans="1:13" x14ac:dyDescent="0.25">
      <c r="B4210" s="3">
        <v>74</v>
      </c>
      <c r="C4210" s="3">
        <v>37</v>
      </c>
      <c r="D4210" s="2" t="s">
        <v>26</v>
      </c>
      <c r="E4210" t="s">
        <v>16266</v>
      </c>
      <c r="I4210" t="str">
        <f t="shared" si="65"/>
        <v>Carex vesicaria  ;;74;37</v>
      </c>
      <c r="M4210" s="8" t="s">
        <v>18687</v>
      </c>
    </row>
    <row r="4211" spans="1:13" x14ac:dyDescent="0.25">
      <c r="B4211" s="3">
        <v>74</v>
      </c>
      <c r="C4211" s="3">
        <v>37</v>
      </c>
      <c r="D4211" s="2" t="s">
        <v>26</v>
      </c>
      <c r="E4211" t="s">
        <v>16266</v>
      </c>
      <c r="I4211" t="str">
        <f t="shared" si="65"/>
        <v>Carex vesicaria  ;;74;37</v>
      </c>
      <c r="M4211" s="8" t="s">
        <v>18687</v>
      </c>
    </row>
    <row r="4212" spans="1:13" x14ac:dyDescent="0.25">
      <c r="A4212" s="3">
        <v>43</v>
      </c>
      <c r="C4212" s="3">
        <v>43</v>
      </c>
      <c r="D4212" s="2" t="s">
        <v>26</v>
      </c>
      <c r="E4212" t="s">
        <v>16266</v>
      </c>
      <c r="I4212" t="str">
        <f t="shared" si="65"/>
        <v>Carex vesicaria  ;43;;43</v>
      </c>
      <c r="M4212" s="8" t="s">
        <v>18690</v>
      </c>
    </row>
    <row r="4213" spans="1:13" x14ac:dyDescent="0.25">
      <c r="B4213" s="3">
        <v>82</v>
      </c>
      <c r="C4213" s="3">
        <v>41</v>
      </c>
      <c r="D4213" s="2" t="s">
        <v>26</v>
      </c>
      <c r="E4213" t="s">
        <v>16266</v>
      </c>
      <c r="I4213" t="str">
        <f t="shared" si="65"/>
        <v>Carex vesicaria  ;;82;41</v>
      </c>
      <c r="M4213" s="8" t="s">
        <v>18684</v>
      </c>
    </row>
    <row r="4214" spans="1:13" x14ac:dyDescent="0.25">
      <c r="B4214" s="3" t="s">
        <v>4299</v>
      </c>
      <c r="C4214" s="3" t="s">
        <v>4300</v>
      </c>
      <c r="D4214" s="2" t="s">
        <v>26</v>
      </c>
      <c r="E4214" t="s">
        <v>16266</v>
      </c>
      <c r="I4214" t="str">
        <f t="shared" si="65"/>
        <v>Carex vesicaria  ;;70, 88;35, 44</v>
      </c>
      <c r="M4214" s="8" t="s">
        <v>18691</v>
      </c>
    </row>
    <row r="4215" spans="1:13" x14ac:dyDescent="0.25">
      <c r="A4215" s="3">
        <v>41</v>
      </c>
      <c r="B4215" s="3">
        <v>82</v>
      </c>
      <c r="C4215" s="3">
        <v>41</v>
      </c>
      <c r="D4215" s="2" t="s">
        <v>26</v>
      </c>
      <c r="E4215" t="s">
        <v>16266</v>
      </c>
      <c r="I4215" t="str">
        <f t="shared" si="65"/>
        <v>Carex vesicaria  ;41;82;41</v>
      </c>
      <c r="M4215" s="8" t="s">
        <v>18683</v>
      </c>
    </row>
    <row r="4216" spans="1:13" x14ac:dyDescent="0.25">
      <c r="B4216" s="3">
        <v>74</v>
      </c>
      <c r="C4216" s="3">
        <v>37</v>
      </c>
      <c r="D4216" s="2" t="s">
        <v>26</v>
      </c>
      <c r="E4216" t="s">
        <v>16266</v>
      </c>
      <c r="I4216" t="str">
        <f t="shared" si="65"/>
        <v>Carex vesicaria  ;;74;37</v>
      </c>
      <c r="M4216" s="8" t="s">
        <v>18687</v>
      </c>
    </row>
    <row r="4217" spans="1:13" x14ac:dyDescent="0.25">
      <c r="B4217" s="3">
        <v>82</v>
      </c>
      <c r="C4217" s="3">
        <v>41</v>
      </c>
      <c r="D4217" s="2" t="s">
        <v>26</v>
      </c>
      <c r="E4217" t="s">
        <v>16266</v>
      </c>
      <c r="I4217" t="str">
        <f t="shared" si="65"/>
        <v>Carex vesicaria  ;;82;41</v>
      </c>
      <c r="M4217" s="8" t="s">
        <v>18684</v>
      </c>
    </row>
    <row r="4218" spans="1:13" x14ac:dyDescent="0.25">
      <c r="B4218" s="3" t="s">
        <v>4299</v>
      </c>
      <c r="C4218" s="3" t="s">
        <v>4300</v>
      </c>
      <c r="D4218" s="2" t="s">
        <v>26</v>
      </c>
      <c r="E4218" t="s">
        <v>16266</v>
      </c>
      <c r="I4218" t="str">
        <f t="shared" si="65"/>
        <v>Carex vesicaria  ;;70, 88;35, 44</v>
      </c>
      <c r="M4218" s="8" t="s">
        <v>18691</v>
      </c>
    </row>
    <row r="4219" spans="1:13" x14ac:dyDescent="0.25">
      <c r="A4219" s="3" t="s">
        <v>8082</v>
      </c>
      <c r="B4219" s="3">
        <v>82</v>
      </c>
      <c r="C4219" s="3">
        <v>41</v>
      </c>
      <c r="D4219" s="2" t="s">
        <v>26</v>
      </c>
      <c r="E4219" t="s">
        <v>16266</v>
      </c>
      <c r="I4219" t="str">
        <f t="shared" si="65"/>
        <v>Carex vesicaria  ;41II;82;41</v>
      </c>
      <c r="M4219" s="8" t="s">
        <v>18692</v>
      </c>
    </row>
    <row r="4220" spans="1:13" x14ac:dyDescent="0.25">
      <c r="B4220" s="3">
        <v>74</v>
      </c>
      <c r="C4220" s="3">
        <v>37</v>
      </c>
      <c r="D4220" s="2" t="s">
        <v>26</v>
      </c>
      <c r="E4220" t="s">
        <v>16266</v>
      </c>
      <c r="I4220" t="str">
        <f t="shared" si="65"/>
        <v>Carex vesicaria  ;;74;37</v>
      </c>
      <c r="M4220" s="8" t="s">
        <v>18687</v>
      </c>
    </row>
    <row r="4221" spans="1:13" x14ac:dyDescent="0.25">
      <c r="B4221" s="3">
        <v>82</v>
      </c>
      <c r="C4221" s="3">
        <v>41</v>
      </c>
      <c r="D4221" s="2" t="s">
        <v>26</v>
      </c>
      <c r="E4221" t="s">
        <v>16266</v>
      </c>
      <c r="I4221" t="str">
        <f t="shared" si="65"/>
        <v>Carex vesicaria  ;;82;41</v>
      </c>
      <c r="M4221" s="8" t="s">
        <v>18684</v>
      </c>
    </row>
    <row r="4222" spans="1:13" x14ac:dyDescent="0.25">
      <c r="B4222" s="3">
        <v>82</v>
      </c>
      <c r="C4222" s="3">
        <v>41</v>
      </c>
      <c r="D4222" s="2" t="s">
        <v>26</v>
      </c>
      <c r="E4222" t="s">
        <v>16266</v>
      </c>
      <c r="I4222" t="str">
        <f t="shared" si="65"/>
        <v>Carex vesicaria  ;;82;41</v>
      </c>
      <c r="M4222" s="8" t="s">
        <v>18684</v>
      </c>
    </row>
    <row r="4223" spans="1:13" x14ac:dyDescent="0.25">
      <c r="A4223" s="3">
        <v>43</v>
      </c>
      <c r="C4223" s="3">
        <v>43</v>
      </c>
      <c r="D4223" s="2" t="s">
        <v>26</v>
      </c>
      <c r="E4223" t="s">
        <v>16266</v>
      </c>
      <c r="I4223" t="str">
        <f t="shared" si="65"/>
        <v>Carex vesicaria  ;43;;43</v>
      </c>
      <c r="M4223" s="8" t="s">
        <v>18690</v>
      </c>
    </row>
    <row r="4224" spans="1:13" x14ac:dyDescent="0.25">
      <c r="A4224" s="3">
        <v>43</v>
      </c>
      <c r="C4224" s="3">
        <v>43</v>
      </c>
      <c r="D4224" s="2" t="s">
        <v>26</v>
      </c>
      <c r="E4224" t="s">
        <v>16266</v>
      </c>
      <c r="I4224" t="str">
        <f t="shared" si="65"/>
        <v>Carex vesicaria  ;43;;43</v>
      </c>
      <c r="M4224" s="8" t="s">
        <v>18690</v>
      </c>
    </row>
    <row r="4225" spans="1:13" x14ac:dyDescent="0.25">
      <c r="A4225" s="3" t="s">
        <v>8082</v>
      </c>
      <c r="C4225" s="3">
        <v>41</v>
      </c>
      <c r="D4225" s="2" t="s">
        <v>26</v>
      </c>
      <c r="E4225" t="s">
        <v>16266</v>
      </c>
      <c r="I4225" t="str">
        <f t="shared" si="65"/>
        <v>Carex vesicaria  ;41II;;41</v>
      </c>
      <c r="M4225" s="8" t="s">
        <v>18693</v>
      </c>
    </row>
    <row r="4226" spans="1:13" x14ac:dyDescent="0.25">
      <c r="A4226" s="3">
        <v>41</v>
      </c>
      <c r="C4226" s="3">
        <v>41</v>
      </c>
      <c r="D4226" s="2" t="s">
        <v>26</v>
      </c>
      <c r="E4226" t="s">
        <v>16266</v>
      </c>
      <c r="I4226" t="str">
        <f t="shared" ref="I4226:I4289" si="66">CONCATENATE(D4226,$P$1,E4226,$P$1,F4226,$P$1,G4226,$Q$1,A4226,$Q$1,B4226,$Q$1,C4226)</f>
        <v>Carex vesicaria  ;41;;41</v>
      </c>
      <c r="M4226" s="8" t="s">
        <v>18694</v>
      </c>
    </row>
    <row r="4227" spans="1:13" x14ac:dyDescent="0.25">
      <c r="B4227" s="3">
        <v>70</v>
      </c>
      <c r="C4227" s="3">
        <v>35</v>
      </c>
      <c r="D4227" s="2" t="s">
        <v>26</v>
      </c>
      <c r="E4227" t="s">
        <v>16266</v>
      </c>
      <c r="I4227" t="str">
        <f t="shared" si="66"/>
        <v>Carex vesicaria  ;;70;35</v>
      </c>
      <c r="M4227" s="8" t="s">
        <v>18686</v>
      </c>
    </row>
    <row r="4228" spans="1:13" x14ac:dyDescent="0.25">
      <c r="B4228" s="3">
        <v>74</v>
      </c>
      <c r="C4228" s="3">
        <v>37</v>
      </c>
      <c r="D4228" s="2" t="s">
        <v>26</v>
      </c>
      <c r="E4228" t="s">
        <v>16266</v>
      </c>
      <c r="I4228" t="str">
        <f t="shared" si="66"/>
        <v>Carex vesicaria  ;;74;37</v>
      </c>
      <c r="M4228" s="8" t="s">
        <v>18687</v>
      </c>
    </row>
    <row r="4229" spans="1:13" x14ac:dyDescent="0.25">
      <c r="B4229" s="3">
        <v>74</v>
      </c>
      <c r="C4229" s="3">
        <v>37</v>
      </c>
      <c r="D4229" s="2" t="s">
        <v>26</v>
      </c>
      <c r="E4229" t="s">
        <v>16266</v>
      </c>
      <c r="I4229" t="str">
        <f t="shared" si="66"/>
        <v>Carex vesicaria  ;;74;37</v>
      </c>
      <c r="M4229" s="8" t="s">
        <v>18687</v>
      </c>
    </row>
    <row r="4230" spans="1:13" x14ac:dyDescent="0.25">
      <c r="B4230" s="3">
        <v>82</v>
      </c>
      <c r="C4230" s="3">
        <v>41</v>
      </c>
      <c r="D4230" s="2" t="s">
        <v>26</v>
      </c>
      <c r="E4230" t="s">
        <v>16266</v>
      </c>
      <c r="I4230" t="str">
        <f t="shared" si="66"/>
        <v>Carex vesicaria  ;;82;41</v>
      </c>
      <c r="M4230" s="8" t="s">
        <v>18684</v>
      </c>
    </row>
    <row r="4231" spans="1:13" x14ac:dyDescent="0.25">
      <c r="B4231" s="3">
        <v>82</v>
      </c>
      <c r="C4231" s="3">
        <v>41</v>
      </c>
      <c r="D4231" s="2" t="s">
        <v>26</v>
      </c>
      <c r="E4231" t="s">
        <v>16266</v>
      </c>
      <c r="I4231" t="str">
        <f t="shared" si="66"/>
        <v>Carex vesicaria  ;;82;41</v>
      </c>
      <c r="M4231" s="8" t="s">
        <v>18684</v>
      </c>
    </row>
    <row r="4232" spans="1:13" x14ac:dyDescent="0.25">
      <c r="B4232" s="3">
        <v>82</v>
      </c>
      <c r="C4232" s="3">
        <v>41</v>
      </c>
      <c r="D4232" s="2" t="s">
        <v>26</v>
      </c>
      <c r="E4232" t="s">
        <v>16266</v>
      </c>
      <c r="I4232" t="str">
        <f t="shared" si="66"/>
        <v>Carex vesicaria  ;;82;41</v>
      </c>
      <c r="M4232" s="8" t="s">
        <v>18684</v>
      </c>
    </row>
    <row r="4233" spans="1:13" x14ac:dyDescent="0.25">
      <c r="B4233" s="3">
        <v>88</v>
      </c>
      <c r="C4233" s="3">
        <v>44</v>
      </c>
      <c r="D4233" s="2" t="s">
        <v>26</v>
      </c>
      <c r="E4233" t="s">
        <v>16266</v>
      </c>
      <c r="I4233" t="str">
        <f t="shared" si="66"/>
        <v>Carex vesicaria  ;;88;44</v>
      </c>
      <c r="M4233" s="8" t="s">
        <v>18689</v>
      </c>
    </row>
    <row r="4234" spans="1:13" x14ac:dyDescent="0.25">
      <c r="B4234" s="3">
        <v>54</v>
      </c>
      <c r="C4234" s="3">
        <v>27</v>
      </c>
      <c r="D4234" s="2" t="s">
        <v>26</v>
      </c>
      <c r="E4234" t="s">
        <v>16267</v>
      </c>
      <c r="I4234" t="str">
        <f t="shared" si="66"/>
        <v>Carex vesicata  ;;54;27</v>
      </c>
      <c r="M4234" s="8" t="s">
        <v>18695</v>
      </c>
    </row>
    <row r="4235" spans="1:13" x14ac:dyDescent="0.25">
      <c r="B4235" s="3">
        <v>82</v>
      </c>
      <c r="C4235" s="3">
        <v>41</v>
      </c>
      <c r="D4235" s="2" t="s">
        <v>26</v>
      </c>
      <c r="E4235" t="s">
        <v>16267</v>
      </c>
      <c r="I4235" t="str">
        <f t="shared" si="66"/>
        <v>Carex vesicata  ;;82;41</v>
      </c>
      <c r="M4235" s="8" t="s">
        <v>18696</v>
      </c>
    </row>
    <row r="4236" spans="1:13" x14ac:dyDescent="0.25">
      <c r="A4236" s="3" t="s">
        <v>4308</v>
      </c>
      <c r="C4236" s="3" t="s">
        <v>4309</v>
      </c>
      <c r="D4236" s="2" t="s">
        <v>26</v>
      </c>
      <c r="E4236" t="s">
        <v>16268</v>
      </c>
      <c r="I4236" t="str">
        <f t="shared" si="66"/>
        <v>Carex vexans  ;33II + 1III, 34, 35;;33,34,35</v>
      </c>
      <c r="M4236" s="8" t="s">
        <v>18697</v>
      </c>
    </row>
    <row r="4237" spans="1:13" x14ac:dyDescent="0.25">
      <c r="A4237" s="3" t="s">
        <v>8897</v>
      </c>
      <c r="C4237" s="3" t="s">
        <v>8898</v>
      </c>
      <c r="D4237" s="2" t="s">
        <v>26</v>
      </c>
      <c r="E4237" t="s">
        <v>16268</v>
      </c>
      <c r="I4237" t="str">
        <f t="shared" si="66"/>
        <v>Carex vexans  ;33+III, 34, 35;;33, 34, 35</v>
      </c>
      <c r="M4237" s="8" t="s">
        <v>18698</v>
      </c>
    </row>
    <row r="4238" spans="1:13" x14ac:dyDescent="0.25">
      <c r="B4238" s="3">
        <v>70</v>
      </c>
      <c r="C4238" s="3">
        <v>35</v>
      </c>
      <c r="D4238" s="2" t="s">
        <v>26</v>
      </c>
      <c r="E4238" t="s">
        <v>16269</v>
      </c>
      <c r="I4238" t="str">
        <f t="shared" si="66"/>
        <v>Carex viridula  ;;70;35</v>
      </c>
      <c r="M4238" s="8" t="s">
        <v>18699</v>
      </c>
    </row>
    <row r="4239" spans="1:13" x14ac:dyDescent="0.25">
      <c r="B4239" s="3">
        <v>60</v>
      </c>
      <c r="C4239" s="3">
        <v>30</v>
      </c>
      <c r="D4239" s="2" t="s">
        <v>26</v>
      </c>
      <c r="E4239" t="s">
        <v>16269</v>
      </c>
      <c r="I4239" t="str">
        <f t="shared" si="66"/>
        <v>Carex viridula  ;;60;30</v>
      </c>
      <c r="M4239" s="8" t="s">
        <v>18700</v>
      </c>
    </row>
    <row r="4240" spans="1:13" x14ac:dyDescent="0.25">
      <c r="B4240" s="3">
        <v>70</v>
      </c>
      <c r="C4240" s="3">
        <v>35</v>
      </c>
      <c r="D4240" s="2" t="s">
        <v>26</v>
      </c>
      <c r="E4240" t="s">
        <v>16269</v>
      </c>
      <c r="I4240" t="str">
        <f t="shared" si="66"/>
        <v>Carex viridula  ;;70;35</v>
      </c>
      <c r="M4240" s="8" t="s">
        <v>18699</v>
      </c>
    </row>
    <row r="4241" spans="1:13" x14ac:dyDescent="0.25">
      <c r="B4241" s="3">
        <v>68</v>
      </c>
      <c r="C4241" s="3">
        <v>34</v>
      </c>
      <c r="D4241" s="2" t="s">
        <v>26</v>
      </c>
      <c r="E4241" t="s">
        <v>16269</v>
      </c>
      <c r="I4241" t="str">
        <f t="shared" si="66"/>
        <v>Carex viridula  ;;68;34</v>
      </c>
      <c r="M4241" s="8" t="s">
        <v>18701</v>
      </c>
    </row>
    <row r="4242" spans="1:13" x14ac:dyDescent="0.25">
      <c r="B4242" s="3">
        <v>70</v>
      </c>
      <c r="C4242" s="3">
        <v>35</v>
      </c>
      <c r="D4242" s="2" t="s">
        <v>26</v>
      </c>
      <c r="E4242" t="s">
        <v>16269</v>
      </c>
      <c r="I4242" t="str">
        <f t="shared" si="66"/>
        <v>Carex viridula  ;;70;35</v>
      </c>
      <c r="M4242" s="8" t="s">
        <v>18699</v>
      </c>
    </row>
    <row r="4243" spans="1:13" x14ac:dyDescent="0.25">
      <c r="B4243" s="3">
        <v>70</v>
      </c>
      <c r="C4243" s="3">
        <v>35</v>
      </c>
      <c r="D4243" s="2" t="s">
        <v>26</v>
      </c>
      <c r="E4243" t="s">
        <v>16269</v>
      </c>
      <c r="I4243" t="str">
        <f t="shared" si="66"/>
        <v>Carex viridula  ;;70;35</v>
      </c>
      <c r="M4243" s="8" t="s">
        <v>18699</v>
      </c>
    </row>
    <row r="4244" spans="1:13" x14ac:dyDescent="0.25">
      <c r="B4244" s="3">
        <v>35</v>
      </c>
      <c r="D4244" s="2" t="s">
        <v>26</v>
      </c>
      <c r="E4244" t="s">
        <v>16269</v>
      </c>
      <c r="I4244" t="str">
        <f t="shared" si="66"/>
        <v>Carex viridula  ;;35;</v>
      </c>
      <c r="M4244" s="8" t="s">
        <v>18702</v>
      </c>
    </row>
    <row r="4245" spans="1:13" x14ac:dyDescent="0.25">
      <c r="B4245" s="3">
        <v>70</v>
      </c>
      <c r="C4245" s="3">
        <v>35</v>
      </c>
      <c r="D4245" s="2" t="s">
        <v>26</v>
      </c>
      <c r="E4245" t="s">
        <v>16269</v>
      </c>
      <c r="I4245" t="str">
        <f t="shared" si="66"/>
        <v>Carex viridula  ;;70;35</v>
      </c>
      <c r="M4245" s="8" t="s">
        <v>18699</v>
      </c>
    </row>
    <row r="4246" spans="1:13" x14ac:dyDescent="0.25">
      <c r="B4246" s="3">
        <v>70</v>
      </c>
      <c r="C4246" s="3">
        <v>35</v>
      </c>
      <c r="D4246" s="2" t="s">
        <v>26</v>
      </c>
      <c r="E4246" t="s">
        <v>16269</v>
      </c>
      <c r="I4246" t="str">
        <f t="shared" si="66"/>
        <v>Carex viridula  ;;70;35</v>
      </c>
      <c r="M4246" s="8" t="s">
        <v>18699</v>
      </c>
    </row>
    <row r="4247" spans="1:13" x14ac:dyDescent="0.25">
      <c r="B4247" s="3">
        <v>35</v>
      </c>
      <c r="D4247" s="2" t="s">
        <v>26</v>
      </c>
      <c r="E4247" t="s">
        <v>16269</v>
      </c>
      <c r="I4247" t="str">
        <f t="shared" si="66"/>
        <v>Carex viridula  ;;35;</v>
      </c>
      <c r="M4247" s="8" t="s">
        <v>18702</v>
      </c>
    </row>
    <row r="4248" spans="1:13" x14ac:dyDescent="0.25">
      <c r="B4248" s="3" t="s">
        <v>9500</v>
      </c>
      <c r="C4248" s="3" t="s">
        <v>1166</v>
      </c>
      <c r="D4248" s="2" t="s">
        <v>26</v>
      </c>
      <c r="E4248" t="s">
        <v>16269</v>
      </c>
      <c r="I4248" t="str">
        <f t="shared" si="66"/>
        <v>Carex viridula  ;;68, 70;34, 35</v>
      </c>
      <c r="M4248" s="8" t="s">
        <v>18703</v>
      </c>
    </row>
    <row r="4249" spans="1:13" x14ac:dyDescent="0.25">
      <c r="B4249" s="3" t="s">
        <v>9500</v>
      </c>
      <c r="C4249" s="3" t="s">
        <v>1166</v>
      </c>
      <c r="D4249" s="2" t="s">
        <v>26</v>
      </c>
      <c r="E4249" t="s">
        <v>16269</v>
      </c>
      <c r="I4249" t="str">
        <f t="shared" si="66"/>
        <v>Carex viridula  ;;68, 70;34, 35</v>
      </c>
      <c r="M4249" s="8" t="s">
        <v>18703</v>
      </c>
    </row>
    <row r="4250" spans="1:13" x14ac:dyDescent="0.25">
      <c r="B4250" s="3">
        <v>35</v>
      </c>
      <c r="D4250" s="2" t="s">
        <v>26</v>
      </c>
      <c r="E4250" t="s">
        <v>16269</v>
      </c>
      <c r="I4250" t="str">
        <f t="shared" si="66"/>
        <v>Carex viridula  ;;35;</v>
      </c>
      <c r="M4250" s="8" t="s">
        <v>18702</v>
      </c>
    </row>
    <row r="4251" spans="1:13" x14ac:dyDescent="0.25">
      <c r="A4251" s="3">
        <v>36</v>
      </c>
      <c r="C4251" s="3">
        <v>36</v>
      </c>
      <c r="D4251" s="2" t="s">
        <v>26</v>
      </c>
      <c r="E4251" t="s">
        <v>16269</v>
      </c>
      <c r="I4251" t="str">
        <f t="shared" si="66"/>
        <v>Carex viridula  ;36;;36</v>
      </c>
      <c r="M4251" s="8" t="s">
        <v>18704</v>
      </c>
    </row>
    <row r="4252" spans="1:13" x14ac:dyDescent="0.25">
      <c r="B4252" s="3" t="s">
        <v>10919</v>
      </c>
      <c r="C4252" s="3" t="s">
        <v>10920</v>
      </c>
      <c r="D4252" s="2" t="s">
        <v>26</v>
      </c>
      <c r="E4252" t="s">
        <v>16269</v>
      </c>
      <c r="I4252" t="str">
        <f t="shared" si="66"/>
        <v>Carex viridula  ;;"70, 70-72";35, 35, 36</v>
      </c>
      <c r="M4252" s="8" t="s">
        <v>18705</v>
      </c>
    </row>
    <row r="4253" spans="1:13" x14ac:dyDescent="0.25">
      <c r="B4253" s="3">
        <v>70</v>
      </c>
      <c r="C4253" s="3">
        <v>35</v>
      </c>
      <c r="D4253" s="2" t="s">
        <v>26</v>
      </c>
      <c r="E4253" t="s">
        <v>16269</v>
      </c>
      <c r="I4253" t="str">
        <f t="shared" si="66"/>
        <v>Carex viridula  ;;70;35</v>
      </c>
      <c r="M4253" s="8" t="s">
        <v>18699</v>
      </c>
    </row>
    <row r="4254" spans="1:13" x14ac:dyDescent="0.25">
      <c r="A4254" s="3" t="s">
        <v>14182</v>
      </c>
      <c r="C4254" s="3">
        <v>34</v>
      </c>
      <c r="D4254" s="2" t="s">
        <v>26</v>
      </c>
      <c r="E4254" t="s">
        <v>16269</v>
      </c>
      <c r="I4254" t="str">
        <f t="shared" si="66"/>
        <v>Carex viridula  ;n = 34;;34</v>
      </c>
      <c r="M4254" s="8" t="s">
        <v>18706</v>
      </c>
    </row>
    <row r="4255" spans="1:13" x14ac:dyDescent="0.25">
      <c r="A4255" s="3">
        <v>35</v>
      </c>
      <c r="C4255" s="3">
        <v>35</v>
      </c>
      <c r="D4255" s="2" t="s">
        <v>26</v>
      </c>
      <c r="E4255" t="s">
        <v>16269</v>
      </c>
      <c r="I4255" t="str">
        <f t="shared" si="66"/>
        <v>Carex viridula  ;35;;35</v>
      </c>
      <c r="M4255" s="8" t="s">
        <v>18707</v>
      </c>
    </row>
    <row r="4256" spans="1:13" x14ac:dyDescent="0.25">
      <c r="A4256" s="3">
        <v>35</v>
      </c>
      <c r="C4256" s="3">
        <v>35</v>
      </c>
      <c r="D4256" s="2" t="s">
        <v>26</v>
      </c>
      <c r="E4256" t="s">
        <v>16269</v>
      </c>
      <c r="I4256" t="str">
        <f t="shared" si="66"/>
        <v>Carex viridula  ;35;;35</v>
      </c>
      <c r="M4256" s="8" t="s">
        <v>18707</v>
      </c>
    </row>
    <row r="4257" spans="1:13" x14ac:dyDescent="0.25">
      <c r="A4257" s="3">
        <v>35</v>
      </c>
      <c r="C4257" s="3">
        <v>35</v>
      </c>
      <c r="D4257" s="2" t="s">
        <v>26</v>
      </c>
      <c r="E4257" t="s">
        <v>16269</v>
      </c>
      <c r="I4257" t="str">
        <f t="shared" si="66"/>
        <v>Carex viridula  ;35;;35</v>
      </c>
      <c r="M4257" s="8" t="s">
        <v>18707</v>
      </c>
    </row>
    <row r="4258" spans="1:13" x14ac:dyDescent="0.25">
      <c r="B4258" s="3">
        <v>68</v>
      </c>
      <c r="C4258" s="3">
        <v>34</v>
      </c>
      <c r="D4258" s="2" t="s">
        <v>26</v>
      </c>
      <c r="E4258" t="s">
        <v>16269</v>
      </c>
      <c r="F4258" s="6" t="s">
        <v>16681</v>
      </c>
      <c r="G4258" t="s">
        <v>16270</v>
      </c>
      <c r="I4258" t="str">
        <f t="shared" si="66"/>
        <v>Carex viridula subsp brachyrhyncha;;68;34</v>
      </c>
      <c r="M4258" s="8" t="s">
        <v>16809</v>
      </c>
    </row>
    <row r="4259" spans="1:13" x14ac:dyDescent="0.25">
      <c r="B4259" s="3">
        <v>69</v>
      </c>
      <c r="D4259" s="2" t="s">
        <v>26</v>
      </c>
      <c r="E4259" t="s">
        <v>16269</v>
      </c>
      <c r="F4259" s="6" t="s">
        <v>16681</v>
      </c>
      <c r="G4259" t="s">
        <v>16270</v>
      </c>
      <c r="I4259" t="str">
        <f t="shared" si="66"/>
        <v>Carex viridula subsp brachyrhyncha;;69;</v>
      </c>
      <c r="M4259" s="8" t="s">
        <v>16810</v>
      </c>
    </row>
    <row r="4260" spans="1:13" x14ac:dyDescent="0.25">
      <c r="B4260" s="3" t="s">
        <v>455</v>
      </c>
      <c r="D4260" s="2" t="s">
        <v>26</v>
      </c>
      <c r="E4260" t="s">
        <v>16269</v>
      </c>
      <c r="F4260" s="6" t="s">
        <v>16681</v>
      </c>
      <c r="G4260" t="s">
        <v>16270</v>
      </c>
      <c r="I4260" t="str">
        <f t="shared" si="66"/>
        <v>Carex viridula subsp brachyrhyncha;;69 (68);</v>
      </c>
      <c r="M4260" s="8" t="s">
        <v>16811</v>
      </c>
    </row>
    <row r="4261" spans="1:13" x14ac:dyDescent="0.25">
      <c r="B4261" s="3">
        <v>68</v>
      </c>
      <c r="C4261" s="3">
        <v>34</v>
      </c>
      <c r="D4261" s="2" t="s">
        <v>26</v>
      </c>
      <c r="E4261" t="s">
        <v>16269</v>
      </c>
      <c r="F4261" s="6" t="s">
        <v>16681</v>
      </c>
      <c r="G4261" t="s">
        <v>16270</v>
      </c>
      <c r="I4261" t="str">
        <f t="shared" si="66"/>
        <v>Carex viridula subsp brachyrhyncha;;68;34</v>
      </c>
      <c r="M4261" s="8" t="s">
        <v>16809</v>
      </c>
    </row>
    <row r="4262" spans="1:13" x14ac:dyDescent="0.25">
      <c r="B4262" s="3">
        <v>70</v>
      </c>
      <c r="C4262" s="3">
        <v>35</v>
      </c>
      <c r="D4262" s="2" t="s">
        <v>26</v>
      </c>
      <c r="E4262" t="s">
        <v>16269</v>
      </c>
      <c r="F4262" s="6" t="s">
        <v>16681</v>
      </c>
      <c r="G4262" t="s">
        <v>16270</v>
      </c>
      <c r="I4262" t="str">
        <f t="shared" si="66"/>
        <v>Carex viridula subsp brachyrhyncha;;70;35</v>
      </c>
      <c r="M4262" s="8" t="s">
        <v>16812</v>
      </c>
    </row>
    <row r="4263" spans="1:13" x14ac:dyDescent="0.25">
      <c r="B4263" s="3">
        <v>66</v>
      </c>
      <c r="C4263" s="3">
        <v>33</v>
      </c>
      <c r="D4263" s="2" t="s">
        <v>26</v>
      </c>
      <c r="E4263" t="s">
        <v>16269</v>
      </c>
      <c r="F4263" s="6" t="s">
        <v>16681</v>
      </c>
      <c r="G4263" t="s">
        <v>16270</v>
      </c>
      <c r="I4263" t="str">
        <f t="shared" si="66"/>
        <v>Carex viridula subsp brachyrhyncha;;66;33</v>
      </c>
      <c r="M4263" s="8" t="s">
        <v>16813</v>
      </c>
    </row>
    <row r="4264" spans="1:13" x14ac:dyDescent="0.25">
      <c r="B4264" s="3">
        <v>68</v>
      </c>
      <c r="C4264" s="3">
        <v>34</v>
      </c>
      <c r="D4264" s="2" t="s">
        <v>26</v>
      </c>
      <c r="E4264" t="s">
        <v>16269</v>
      </c>
      <c r="F4264" s="6" t="s">
        <v>16681</v>
      </c>
      <c r="G4264" t="s">
        <v>16270</v>
      </c>
      <c r="I4264" t="str">
        <f t="shared" si="66"/>
        <v>Carex viridula subsp brachyrhyncha;;68;34</v>
      </c>
      <c r="M4264" s="8" t="s">
        <v>16809</v>
      </c>
    </row>
    <row r="4265" spans="1:13" x14ac:dyDescent="0.25">
      <c r="B4265" s="3">
        <v>58</v>
      </c>
      <c r="C4265" s="3">
        <v>29</v>
      </c>
      <c r="D4265" s="2" t="s">
        <v>26</v>
      </c>
      <c r="E4265" t="s">
        <v>16269</v>
      </c>
      <c r="F4265" s="6" t="s">
        <v>16681</v>
      </c>
      <c r="G4265" t="s">
        <v>16270</v>
      </c>
      <c r="I4265" t="str">
        <f t="shared" si="66"/>
        <v>Carex viridula subsp brachyrhyncha;;58;29</v>
      </c>
      <c r="M4265" s="8" t="s">
        <v>16814</v>
      </c>
    </row>
    <row r="4266" spans="1:13" x14ac:dyDescent="0.25">
      <c r="B4266" s="3">
        <v>68</v>
      </c>
      <c r="C4266" s="3">
        <v>34</v>
      </c>
      <c r="D4266" s="2" t="s">
        <v>26</v>
      </c>
      <c r="E4266" t="s">
        <v>16269</v>
      </c>
      <c r="F4266" s="6" t="s">
        <v>16681</v>
      </c>
      <c r="G4266" t="s">
        <v>16270</v>
      </c>
      <c r="I4266" t="str">
        <f t="shared" si="66"/>
        <v>Carex viridula subsp brachyrhyncha;;68;34</v>
      </c>
      <c r="M4266" s="8" t="s">
        <v>16809</v>
      </c>
    </row>
    <row r="4267" spans="1:13" x14ac:dyDescent="0.25">
      <c r="A4267" s="3">
        <v>31.34</v>
      </c>
      <c r="C4267" s="3" t="s">
        <v>7104</v>
      </c>
      <c r="D4267" s="2" t="s">
        <v>26</v>
      </c>
      <c r="E4267" t="s">
        <v>16269</v>
      </c>
      <c r="F4267" s="6" t="s">
        <v>16681</v>
      </c>
      <c r="G4267" t="s">
        <v>16270</v>
      </c>
      <c r="I4267" t="str">
        <f t="shared" si="66"/>
        <v>Carex viridula subsp brachyrhyncha;31,34;;31, 34</v>
      </c>
      <c r="M4267" s="8" t="s">
        <v>16815</v>
      </c>
    </row>
    <row r="4268" spans="1:13" x14ac:dyDescent="0.25">
      <c r="B4268" s="3">
        <v>58</v>
      </c>
      <c r="C4268" s="3">
        <v>29</v>
      </c>
      <c r="D4268" s="2" t="s">
        <v>26</v>
      </c>
      <c r="E4268" t="s">
        <v>16269</v>
      </c>
      <c r="F4268" s="6" t="s">
        <v>16681</v>
      </c>
      <c r="G4268" t="s">
        <v>16270</v>
      </c>
      <c r="I4268" t="str">
        <f t="shared" si="66"/>
        <v>Carex viridula subsp brachyrhyncha;;58;29</v>
      </c>
      <c r="M4268" s="8" t="s">
        <v>16814</v>
      </c>
    </row>
    <row r="4269" spans="1:13" x14ac:dyDescent="0.25">
      <c r="B4269" s="3" t="s">
        <v>7107</v>
      </c>
      <c r="C4269" s="3">
        <v>34</v>
      </c>
      <c r="D4269" s="2" t="s">
        <v>26</v>
      </c>
      <c r="E4269" t="s">
        <v>16269</v>
      </c>
      <c r="F4269" s="6" t="s">
        <v>16681</v>
      </c>
      <c r="G4269" t="s">
        <v>16270</v>
      </c>
      <c r="I4269" t="str">
        <f t="shared" si="66"/>
        <v>Carex viridula subsp brachyrhyncha;;68, 69;34</v>
      </c>
      <c r="M4269" s="8" t="s">
        <v>16816</v>
      </c>
    </row>
    <row r="4270" spans="1:13" x14ac:dyDescent="0.25">
      <c r="B4270" s="3">
        <v>69</v>
      </c>
      <c r="D4270" s="2" t="s">
        <v>26</v>
      </c>
      <c r="E4270" t="s">
        <v>16269</v>
      </c>
      <c r="F4270" s="6" t="s">
        <v>16681</v>
      </c>
      <c r="G4270" t="s">
        <v>16270</v>
      </c>
      <c r="I4270" t="str">
        <f t="shared" si="66"/>
        <v>Carex viridula subsp brachyrhyncha;;69;</v>
      </c>
      <c r="M4270" s="8" t="s">
        <v>16810</v>
      </c>
    </row>
    <row r="4271" spans="1:13" x14ac:dyDescent="0.25">
      <c r="B4271" s="3">
        <v>72</v>
      </c>
      <c r="C4271" s="3">
        <v>36</v>
      </c>
      <c r="D4271" s="2" t="s">
        <v>26</v>
      </c>
      <c r="E4271" t="s">
        <v>16269</v>
      </c>
      <c r="F4271" s="6" t="s">
        <v>16681</v>
      </c>
      <c r="G4271" t="s">
        <v>16270</v>
      </c>
      <c r="I4271" t="str">
        <f t="shared" si="66"/>
        <v>Carex viridula subsp brachyrhyncha;;72;36</v>
      </c>
      <c r="M4271" s="8" t="s">
        <v>16817</v>
      </c>
    </row>
    <row r="4272" spans="1:13" x14ac:dyDescent="0.25">
      <c r="B4272" s="3" t="s">
        <v>7107</v>
      </c>
      <c r="C4272" s="3">
        <v>34</v>
      </c>
      <c r="D4272" s="2" t="s">
        <v>26</v>
      </c>
      <c r="E4272" t="s">
        <v>16269</v>
      </c>
      <c r="F4272" s="6" t="s">
        <v>16681</v>
      </c>
      <c r="G4272" t="s">
        <v>16270</v>
      </c>
      <c r="I4272" t="str">
        <f t="shared" si="66"/>
        <v>Carex viridula subsp brachyrhyncha;;68, 69;34</v>
      </c>
      <c r="M4272" s="8" t="s">
        <v>16816</v>
      </c>
    </row>
    <row r="4273" spans="1:13" x14ac:dyDescent="0.25">
      <c r="B4273" s="3">
        <v>69</v>
      </c>
      <c r="D4273" s="2" t="s">
        <v>26</v>
      </c>
      <c r="E4273" t="s">
        <v>16269</v>
      </c>
      <c r="F4273" s="6" t="s">
        <v>16681</v>
      </c>
      <c r="G4273" t="s">
        <v>16270</v>
      </c>
      <c r="I4273" t="str">
        <f t="shared" si="66"/>
        <v>Carex viridula subsp brachyrhyncha;;69;</v>
      </c>
      <c r="M4273" s="8" t="s">
        <v>16810</v>
      </c>
    </row>
    <row r="4274" spans="1:13" x14ac:dyDescent="0.25">
      <c r="B4274" s="3">
        <v>68</v>
      </c>
      <c r="C4274" s="3">
        <v>34</v>
      </c>
      <c r="D4274" s="2" t="s">
        <v>26</v>
      </c>
      <c r="E4274" t="s">
        <v>16269</v>
      </c>
      <c r="F4274" s="6" t="s">
        <v>16681</v>
      </c>
      <c r="G4274" t="s">
        <v>16270</v>
      </c>
      <c r="I4274" t="str">
        <f t="shared" si="66"/>
        <v>Carex viridula subsp brachyrhyncha;;68;34</v>
      </c>
      <c r="M4274" s="8" t="s">
        <v>16809</v>
      </c>
    </row>
    <row r="4275" spans="1:13" x14ac:dyDescent="0.25">
      <c r="B4275" s="3" t="s">
        <v>1662</v>
      </c>
      <c r="C4275" s="3">
        <v>34</v>
      </c>
      <c r="D4275" s="2" t="s">
        <v>26</v>
      </c>
      <c r="E4275" t="s">
        <v>16269</v>
      </c>
      <c r="F4275" s="6" t="s">
        <v>16681</v>
      </c>
      <c r="G4275" t="s">
        <v>16270</v>
      </c>
      <c r="I4275" t="str">
        <f t="shared" si="66"/>
        <v>Carex viridula subsp brachyrhyncha;;c.68;34</v>
      </c>
      <c r="M4275" s="8" t="s">
        <v>16818</v>
      </c>
    </row>
    <row r="4276" spans="1:13" x14ac:dyDescent="0.25">
      <c r="B4276" s="3">
        <v>68</v>
      </c>
      <c r="C4276" s="3">
        <v>34</v>
      </c>
      <c r="D4276" s="2" t="s">
        <v>26</v>
      </c>
      <c r="E4276" t="s">
        <v>16269</v>
      </c>
      <c r="F4276" s="6" t="s">
        <v>16681</v>
      </c>
      <c r="G4276" t="s">
        <v>16270</v>
      </c>
      <c r="I4276" t="str">
        <f t="shared" si="66"/>
        <v>Carex viridula subsp brachyrhyncha;;68;34</v>
      </c>
      <c r="M4276" s="8" t="s">
        <v>16809</v>
      </c>
    </row>
    <row r="4277" spans="1:13" x14ac:dyDescent="0.25">
      <c r="A4277" s="3">
        <v>34</v>
      </c>
      <c r="C4277" s="3">
        <v>34</v>
      </c>
      <c r="D4277" s="2" t="s">
        <v>26</v>
      </c>
      <c r="E4277" t="s">
        <v>16269</v>
      </c>
      <c r="F4277" s="6" t="s">
        <v>16681</v>
      </c>
      <c r="G4277" t="s">
        <v>16270</v>
      </c>
      <c r="I4277" t="str">
        <f t="shared" si="66"/>
        <v>Carex viridula subsp brachyrhyncha;34;;34</v>
      </c>
      <c r="M4277" s="8" t="s">
        <v>16819</v>
      </c>
    </row>
    <row r="4278" spans="1:13" x14ac:dyDescent="0.25">
      <c r="B4278" s="3">
        <v>70</v>
      </c>
      <c r="C4278" s="3">
        <v>35</v>
      </c>
      <c r="D4278" s="2" t="s">
        <v>26</v>
      </c>
      <c r="E4278" t="s">
        <v>16269</v>
      </c>
      <c r="F4278" s="6" t="s">
        <v>16681</v>
      </c>
      <c r="G4278" t="s">
        <v>16271</v>
      </c>
      <c r="I4278" t="str">
        <f t="shared" si="66"/>
        <v>Carex viridula subsp oedocarpa;;70;35</v>
      </c>
      <c r="M4278" s="8" t="s">
        <v>16820</v>
      </c>
    </row>
    <row r="4279" spans="1:13" x14ac:dyDescent="0.25">
      <c r="B4279" s="3">
        <v>70</v>
      </c>
      <c r="C4279" s="3">
        <v>35</v>
      </c>
      <c r="D4279" s="2" t="s">
        <v>26</v>
      </c>
      <c r="E4279" t="s">
        <v>16269</v>
      </c>
      <c r="F4279" s="6" t="s">
        <v>16681</v>
      </c>
      <c r="G4279" t="s">
        <v>16271</v>
      </c>
      <c r="I4279" t="str">
        <f t="shared" si="66"/>
        <v>Carex viridula subsp oedocarpa;;70;35</v>
      </c>
      <c r="M4279" s="8" t="s">
        <v>16820</v>
      </c>
    </row>
    <row r="4280" spans="1:13" x14ac:dyDescent="0.25">
      <c r="B4280" s="3">
        <v>70</v>
      </c>
      <c r="C4280" s="3">
        <v>35</v>
      </c>
      <c r="D4280" s="2" t="s">
        <v>26</v>
      </c>
      <c r="E4280" t="s">
        <v>16269</v>
      </c>
      <c r="F4280" s="6" t="s">
        <v>16681</v>
      </c>
      <c r="G4280" t="s">
        <v>16271</v>
      </c>
      <c r="I4280" t="str">
        <f t="shared" si="66"/>
        <v>Carex viridula subsp oedocarpa;;70;35</v>
      </c>
      <c r="M4280" s="8" t="s">
        <v>16820</v>
      </c>
    </row>
    <row r="4281" spans="1:13" x14ac:dyDescent="0.25">
      <c r="B4281" s="3">
        <v>70</v>
      </c>
      <c r="C4281" s="3">
        <v>35</v>
      </c>
      <c r="D4281" s="2" t="s">
        <v>26</v>
      </c>
      <c r="E4281" t="s">
        <v>16269</v>
      </c>
      <c r="F4281" s="6" t="s">
        <v>16681</v>
      </c>
      <c r="G4281" t="s">
        <v>16271</v>
      </c>
      <c r="I4281" t="str">
        <f t="shared" si="66"/>
        <v>Carex viridula subsp oedocarpa;;70;35</v>
      </c>
      <c r="M4281" s="8" t="s">
        <v>16820</v>
      </c>
    </row>
    <row r="4282" spans="1:13" x14ac:dyDescent="0.25">
      <c r="B4282" s="3">
        <v>68</v>
      </c>
      <c r="C4282" s="3">
        <v>34</v>
      </c>
      <c r="D4282" s="2" t="s">
        <v>26</v>
      </c>
      <c r="E4282" t="s">
        <v>16269</v>
      </c>
      <c r="F4282" s="6" t="s">
        <v>16681</v>
      </c>
      <c r="G4282" t="s">
        <v>16271</v>
      </c>
      <c r="I4282" t="str">
        <f t="shared" si="66"/>
        <v>Carex viridula subsp oedocarpa;;68;34</v>
      </c>
      <c r="M4282" s="8" t="s">
        <v>16821</v>
      </c>
    </row>
    <row r="4283" spans="1:13" x14ac:dyDescent="0.25">
      <c r="B4283" s="3">
        <v>70</v>
      </c>
      <c r="C4283" s="3">
        <v>35</v>
      </c>
      <c r="D4283" s="2" t="s">
        <v>26</v>
      </c>
      <c r="E4283" t="s">
        <v>16269</v>
      </c>
      <c r="F4283" s="6" t="s">
        <v>16681</v>
      </c>
      <c r="G4283" t="s">
        <v>16271</v>
      </c>
      <c r="I4283" t="str">
        <f t="shared" si="66"/>
        <v>Carex viridula subsp oedocarpa;;70;35</v>
      </c>
      <c r="M4283" s="8" t="s">
        <v>16820</v>
      </c>
    </row>
    <row r="4284" spans="1:13" x14ac:dyDescent="0.25">
      <c r="A4284" s="3">
        <v>35</v>
      </c>
      <c r="C4284" s="3">
        <v>35</v>
      </c>
      <c r="D4284" s="2" t="s">
        <v>26</v>
      </c>
      <c r="E4284" t="s">
        <v>16269</v>
      </c>
      <c r="F4284" s="6" t="s">
        <v>16681</v>
      </c>
      <c r="G4284" t="s">
        <v>16271</v>
      </c>
      <c r="I4284" t="str">
        <f t="shared" si="66"/>
        <v>Carex viridula subsp oedocarpa;35;;35</v>
      </c>
      <c r="M4284" s="8" t="s">
        <v>16822</v>
      </c>
    </row>
    <row r="4285" spans="1:13" x14ac:dyDescent="0.25">
      <c r="B4285" s="3">
        <v>70</v>
      </c>
      <c r="C4285" s="3">
        <v>35</v>
      </c>
      <c r="D4285" s="2" t="s">
        <v>26</v>
      </c>
      <c r="E4285" t="s">
        <v>16269</v>
      </c>
      <c r="F4285" s="6" t="s">
        <v>16681</v>
      </c>
      <c r="G4285" t="s">
        <v>16271</v>
      </c>
      <c r="I4285" t="str">
        <f t="shared" si="66"/>
        <v>Carex viridula subsp oedocarpa;;70;35</v>
      </c>
      <c r="M4285" s="8" t="s">
        <v>16820</v>
      </c>
    </row>
    <row r="4286" spans="1:13" x14ac:dyDescent="0.25">
      <c r="B4286" s="3">
        <v>70</v>
      </c>
      <c r="C4286" s="3">
        <v>35</v>
      </c>
      <c r="D4286" s="2" t="s">
        <v>26</v>
      </c>
      <c r="E4286" t="s">
        <v>16269</v>
      </c>
      <c r="F4286" s="6" t="s">
        <v>16681</v>
      </c>
      <c r="G4286" t="s">
        <v>16271</v>
      </c>
      <c r="I4286" t="str">
        <f t="shared" si="66"/>
        <v>Carex viridula subsp oedocarpa;;70;35</v>
      </c>
      <c r="M4286" s="8" t="s">
        <v>16820</v>
      </c>
    </row>
    <row r="4287" spans="1:13" x14ac:dyDescent="0.25">
      <c r="B4287" s="3">
        <v>68</v>
      </c>
      <c r="C4287" s="3">
        <v>34</v>
      </c>
      <c r="D4287" s="2" t="s">
        <v>26</v>
      </c>
      <c r="E4287" t="s">
        <v>16269</v>
      </c>
      <c r="F4287" s="6" t="s">
        <v>16681</v>
      </c>
      <c r="G4287" t="s">
        <v>16271</v>
      </c>
      <c r="I4287" t="str">
        <f t="shared" si="66"/>
        <v>Carex viridula subsp oedocarpa;;68;34</v>
      </c>
      <c r="M4287" s="8" t="s">
        <v>16821</v>
      </c>
    </row>
    <row r="4288" spans="1:13" x14ac:dyDescent="0.25">
      <c r="A4288" s="3">
        <v>35</v>
      </c>
      <c r="C4288" s="3">
        <v>35</v>
      </c>
      <c r="D4288" s="2" t="s">
        <v>26</v>
      </c>
      <c r="E4288" t="s">
        <v>16269</v>
      </c>
      <c r="F4288" s="6" t="s">
        <v>16681</v>
      </c>
      <c r="G4288" t="s">
        <v>16271</v>
      </c>
      <c r="I4288" t="str">
        <f t="shared" si="66"/>
        <v>Carex viridula subsp oedocarpa;35;;35</v>
      </c>
      <c r="M4288" s="8" t="s">
        <v>16822</v>
      </c>
    </row>
    <row r="4289" spans="1:13" x14ac:dyDescent="0.25">
      <c r="B4289" s="3">
        <v>70</v>
      </c>
      <c r="C4289" s="3">
        <v>35</v>
      </c>
      <c r="D4289" s="2" t="s">
        <v>26</v>
      </c>
      <c r="E4289" t="s">
        <v>16269</v>
      </c>
      <c r="F4289" s="6" t="s">
        <v>16681</v>
      </c>
      <c r="G4289" t="s">
        <v>16271</v>
      </c>
      <c r="I4289" t="str">
        <f t="shared" si="66"/>
        <v>Carex viridula subsp oedocarpa;;70;35</v>
      </c>
      <c r="M4289" s="8" t="s">
        <v>16820</v>
      </c>
    </row>
    <row r="4290" spans="1:13" x14ac:dyDescent="0.25">
      <c r="A4290" s="3">
        <v>35</v>
      </c>
      <c r="C4290" s="3">
        <v>35</v>
      </c>
      <c r="D4290" s="2" t="s">
        <v>26</v>
      </c>
      <c r="E4290" t="s">
        <v>16269</v>
      </c>
      <c r="F4290" s="6" t="s">
        <v>16681</v>
      </c>
      <c r="G4290" t="s">
        <v>16271</v>
      </c>
      <c r="I4290" t="str">
        <f t="shared" ref="I4290:I4353" si="67">CONCATENATE(D4290,$P$1,E4290,$P$1,F4290,$P$1,G4290,$Q$1,A4290,$Q$1,B4290,$Q$1,C4290)</f>
        <v>Carex viridula subsp oedocarpa;35;;35</v>
      </c>
      <c r="M4290" s="8" t="s">
        <v>16822</v>
      </c>
    </row>
    <row r="4291" spans="1:13" x14ac:dyDescent="0.25">
      <c r="A4291" s="3">
        <v>35</v>
      </c>
      <c r="C4291" s="3">
        <v>35</v>
      </c>
      <c r="D4291" s="2" t="s">
        <v>26</v>
      </c>
      <c r="E4291" t="s">
        <v>16269</v>
      </c>
      <c r="F4291" s="6" t="s">
        <v>16681</v>
      </c>
      <c r="G4291" t="s">
        <v>16271</v>
      </c>
      <c r="I4291" t="str">
        <f t="shared" si="67"/>
        <v>Carex viridula subsp oedocarpa;35;;35</v>
      </c>
      <c r="M4291" s="8" t="s">
        <v>16822</v>
      </c>
    </row>
    <row r="4292" spans="1:13" x14ac:dyDescent="0.25">
      <c r="B4292" s="3">
        <v>35</v>
      </c>
      <c r="D4292" s="2" t="s">
        <v>26</v>
      </c>
      <c r="E4292" t="s">
        <v>16269</v>
      </c>
      <c r="F4292" s="6" t="s">
        <v>16682</v>
      </c>
      <c r="G4292" t="s">
        <v>16272</v>
      </c>
      <c r="I4292" t="str">
        <f t="shared" si="67"/>
        <v>Carex viridula var bergrothii;;35;</v>
      </c>
      <c r="M4292" s="8" t="s">
        <v>16823</v>
      </c>
    </row>
    <row r="4293" spans="1:13" x14ac:dyDescent="0.25">
      <c r="B4293" s="3">
        <v>34</v>
      </c>
      <c r="C4293" s="3">
        <v>17</v>
      </c>
      <c r="D4293" s="2" t="s">
        <v>26</v>
      </c>
      <c r="E4293" t="s">
        <v>16269</v>
      </c>
      <c r="F4293" s="6" t="s">
        <v>16682</v>
      </c>
      <c r="G4293" t="s">
        <v>16272</v>
      </c>
      <c r="I4293" t="str">
        <f t="shared" si="67"/>
        <v>Carex viridula var bergrothii;;34;17</v>
      </c>
      <c r="M4293" s="8" t="s">
        <v>16824</v>
      </c>
    </row>
    <row r="4294" spans="1:13" x14ac:dyDescent="0.25">
      <c r="B4294" s="3">
        <v>34</v>
      </c>
      <c r="C4294" s="3">
        <v>17</v>
      </c>
      <c r="D4294" s="2" t="s">
        <v>26</v>
      </c>
      <c r="E4294" t="s">
        <v>16269</v>
      </c>
      <c r="F4294" s="6" t="s">
        <v>16682</v>
      </c>
      <c r="G4294" t="s">
        <v>16273</v>
      </c>
      <c r="I4294" t="str">
        <f t="shared" si="67"/>
        <v>Carex viridula var jemtlandica;;34;17</v>
      </c>
      <c r="M4294" s="8" t="s">
        <v>16825</v>
      </c>
    </row>
    <row r="4295" spans="1:13" x14ac:dyDescent="0.25">
      <c r="B4295" s="3">
        <v>68</v>
      </c>
      <c r="C4295" s="3">
        <v>34</v>
      </c>
      <c r="D4295" s="2" t="s">
        <v>26</v>
      </c>
      <c r="E4295" t="s">
        <v>16269</v>
      </c>
      <c r="F4295" s="6" t="s">
        <v>16682</v>
      </c>
      <c r="G4295" t="s">
        <v>16273</v>
      </c>
      <c r="I4295" t="str">
        <f t="shared" si="67"/>
        <v>Carex viridula var jemtlandica;;68;34</v>
      </c>
      <c r="M4295" s="8" t="s">
        <v>16826</v>
      </c>
    </row>
    <row r="4296" spans="1:13" x14ac:dyDescent="0.25">
      <c r="A4296" s="3">
        <v>34</v>
      </c>
      <c r="C4296" s="3">
        <v>34</v>
      </c>
      <c r="D4296" s="2" t="s">
        <v>26</v>
      </c>
      <c r="E4296" t="s">
        <v>16269</v>
      </c>
      <c r="F4296" s="6" t="s">
        <v>16682</v>
      </c>
      <c r="G4296" t="s">
        <v>16274</v>
      </c>
      <c r="I4296" t="str">
        <f t="shared" si="67"/>
        <v>Carex viridula var scotica;34;;34</v>
      </c>
      <c r="M4296" s="8" t="s">
        <v>16827</v>
      </c>
    </row>
    <row r="4297" spans="1:13" x14ac:dyDescent="0.25">
      <c r="A4297" s="3">
        <v>34</v>
      </c>
      <c r="C4297" s="3">
        <v>34</v>
      </c>
      <c r="D4297" s="2" t="s">
        <v>26</v>
      </c>
      <c r="E4297" t="s">
        <v>16269</v>
      </c>
      <c r="F4297" s="6" t="s">
        <v>16682</v>
      </c>
      <c r="G4297" t="s">
        <v>16274</v>
      </c>
      <c r="I4297" t="str">
        <f t="shared" si="67"/>
        <v>Carex viridula var scotica;34;;34</v>
      </c>
      <c r="M4297" s="8" t="s">
        <v>16827</v>
      </c>
    </row>
    <row r="4298" spans="1:13" x14ac:dyDescent="0.25">
      <c r="A4298" s="3">
        <v>34</v>
      </c>
      <c r="C4298" s="3">
        <v>34</v>
      </c>
      <c r="D4298" s="2" t="s">
        <v>26</v>
      </c>
      <c r="E4298" t="s">
        <v>16269</v>
      </c>
      <c r="F4298" s="6" t="s">
        <v>16682</v>
      </c>
      <c r="G4298" t="s">
        <v>16274</v>
      </c>
      <c r="I4298" t="str">
        <f t="shared" si="67"/>
        <v>Carex viridula var scotica;34;;34</v>
      </c>
      <c r="M4298" s="8" t="s">
        <v>16827</v>
      </c>
    </row>
    <row r="4299" spans="1:13" x14ac:dyDescent="0.25">
      <c r="B4299" s="3">
        <v>68</v>
      </c>
      <c r="C4299" s="3">
        <v>34</v>
      </c>
      <c r="D4299" s="2" t="s">
        <v>26</v>
      </c>
      <c r="E4299" t="s">
        <v>16275</v>
      </c>
      <c r="I4299" t="str">
        <f t="shared" si="67"/>
        <v>Carex vulpina  ;;68;34</v>
      </c>
      <c r="M4299" s="8" t="s">
        <v>18708</v>
      </c>
    </row>
    <row r="4300" spans="1:13" x14ac:dyDescent="0.25">
      <c r="B4300" s="3" t="s">
        <v>1390</v>
      </c>
      <c r="C4300" s="3">
        <v>34</v>
      </c>
      <c r="D4300" s="2" t="s">
        <v>26</v>
      </c>
      <c r="E4300" t="s">
        <v>16275</v>
      </c>
      <c r="I4300" t="str">
        <f t="shared" si="67"/>
        <v>Carex vulpina  ;;65, 68;34</v>
      </c>
      <c r="M4300" s="8" t="s">
        <v>18709</v>
      </c>
    </row>
    <row r="4301" spans="1:13" x14ac:dyDescent="0.25">
      <c r="B4301" s="3">
        <v>68</v>
      </c>
      <c r="C4301" s="3">
        <v>34</v>
      </c>
      <c r="D4301" s="2" t="s">
        <v>26</v>
      </c>
      <c r="E4301" t="s">
        <v>16275</v>
      </c>
      <c r="I4301" t="str">
        <f t="shared" si="67"/>
        <v>Carex vulpina  ;;68;34</v>
      </c>
      <c r="M4301" s="8" t="s">
        <v>18708</v>
      </c>
    </row>
    <row r="4302" spans="1:13" x14ac:dyDescent="0.25">
      <c r="B4302" s="3">
        <v>60</v>
      </c>
      <c r="C4302" s="3">
        <v>30</v>
      </c>
      <c r="D4302" s="2" t="s">
        <v>26</v>
      </c>
      <c r="E4302" t="s">
        <v>16275</v>
      </c>
      <c r="I4302" t="str">
        <f t="shared" si="67"/>
        <v>Carex vulpina  ;;60;30</v>
      </c>
      <c r="M4302" s="8" t="s">
        <v>18710</v>
      </c>
    </row>
    <row r="4303" spans="1:13" x14ac:dyDescent="0.25">
      <c r="B4303" s="3">
        <v>60</v>
      </c>
      <c r="C4303" s="3">
        <v>30</v>
      </c>
      <c r="D4303" s="2" t="s">
        <v>26</v>
      </c>
      <c r="E4303" t="s">
        <v>16275</v>
      </c>
      <c r="I4303" t="str">
        <f t="shared" si="67"/>
        <v>Carex vulpina  ;;60;30</v>
      </c>
      <c r="M4303" s="8" t="s">
        <v>18710</v>
      </c>
    </row>
    <row r="4304" spans="1:13" x14ac:dyDescent="0.25">
      <c r="A4304" s="3">
        <v>34</v>
      </c>
      <c r="C4304" s="3">
        <v>34</v>
      </c>
      <c r="D4304" s="2" t="s">
        <v>26</v>
      </c>
      <c r="E4304" t="s">
        <v>16275</v>
      </c>
      <c r="I4304" t="str">
        <f t="shared" si="67"/>
        <v>Carex vulpina  ;34;;34</v>
      </c>
      <c r="M4304" s="8" t="s">
        <v>18711</v>
      </c>
    </row>
    <row r="4305" spans="1:13" x14ac:dyDescent="0.25">
      <c r="B4305" s="3">
        <v>68</v>
      </c>
      <c r="C4305" s="3">
        <v>34</v>
      </c>
      <c r="D4305" s="2" t="s">
        <v>26</v>
      </c>
      <c r="E4305" t="s">
        <v>16275</v>
      </c>
      <c r="I4305" t="str">
        <f t="shared" si="67"/>
        <v>Carex vulpina  ;;68;34</v>
      </c>
      <c r="M4305" s="8" t="s">
        <v>18708</v>
      </c>
    </row>
    <row r="4306" spans="1:13" x14ac:dyDescent="0.25">
      <c r="B4306" s="3">
        <v>65</v>
      </c>
      <c r="D4306" s="2" t="s">
        <v>26</v>
      </c>
      <c r="E4306" t="s">
        <v>16275</v>
      </c>
      <c r="I4306" t="str">
        <f t="shared" si="67"/>
        <v>Carex vulpina  ;;65;</v>
      </c>
      <c r="M4306" s="8" t="s">
        <v>18712</v>
      </c>
    </row>
    <row r="4307" spans="1:13" x14ac:dyDescent="0.25">
      <c r="B4307" s="3">
        <v>65</v>
      </c>
      <c r="D4307" s="2" t="s">
        <v>26</v>
      </c>
      <c r="E4307" t="s">
        <v>16275</v>
      </c>
      <c r="I4307" t="str">
        <f t="shared" si="67"/>
        <v>Carex vulpina  ;;65;</v>
      </c>
      <c r="M4307" s="8" t="s">
        <v>18712</v>
      </c>
    </row>
    <row r="4308" spans="1:13" x14ac:dyDescent="0.25">
      <c r="B4308" s="3">
        <v>60</v>
      </c>
      <c r="C4308" s="3">
        <v>30</v>
      </c>
      <c r="D4308" s="2" t="s">
        <v>26</v>
      </c>
      <c r="E4308" t="s">
        <v>16275</v>
      </c>
      <c r="I4308" t="str">
        <f t="shared" si="67"/>
        <v>Carex vulpina  ;;60;30</v>
      </c>
      <c r="M4308" s="8" t="s">
        <v>18710</v>
      </c>
    </row>
    <row r="4309" spans="1:13" x14ac:dyDescent="0.25">
      <c r="B4309" s="3" t="s">
        <v>4322</v>
      </c>
      <c r="C4309" s="3" t="s">
        <v>4323</v>
      </c>
      <c r="D4309" s="2" t="s">
        <v>26</v>
      </c>
      <c r="E4309" t="s">
        <v>16275</v>
      </c>
      <c r="I4309" t="str">
        <f t="shared" si="67"/>
        <v>Carex vulpina  ;;66, 68;33, 34</v>
      </c>
      <c r="M4309" s="8" t="s">
        <v>18713</v>
      </c>
    </row>
    <row r="4310" spans="1:13" x14ac:dyDescent="0.25">
      <c r="B4310" s="3" t="s">
        <v>4322</v>
      </c>
      <c r="C4310" s="3" t="s">
        <v>4323</v>
      </c>
      <c r="D4310" s="2" t="s">
        <v>26</v>
      </c>
      <c r="E4310" t="s">
        <v>16275</v>
      </c>
      <c r="I4310" t="str">
        <f t="shared" si="67"/>
        <v>Carex vulpina  ;;66, 68;33, 34</v>
      </c>
      <c r="M4310" s="8" t="s">
        <v>18713</v>
      </c>
    </row>
    <row r="4311" spans="1:13" x14ac:dyDescent="0.25">
      <c r="B4311" s="3">
        <v>68</v>
      </c>
      <c r="C4311" s="3">
        <v>34</v>
      </c>
      <c r="D4311" s="2" t="s">
        <v>26</v>
      </c>
      <c r="E4311" t="s">
        <v>16275</v>
      </c>
      <c r="I4311" t="str">
        <f t="shared" si="67"/>
        <v>Carex vulpina  ;;68;34</v>
      </c>
      <c r="M4311" s="8" t="s">
        <v>18708</v>
      </c>
    </row>
    <row r="4312" spans="1:13" x14ac:dyDescent="0.25">
      <c r="B4312" s="3">
        <v>65</v>
      </c>
      <c r="D4312" s="2" t="s">
        <v>26</v>
      </c>
      <c r="E4312" t="s">
        <v>16275</v>
      </c>
      <c r="I4312" t="str">
        <f t="shared" si="67"/>
        <v>Carex vulpina  ;;65;</v>
      </c>
      <c r="M4312" s="8" t="s">
        <v>18712</v>
      </c>
    </row>
    <row r="4313" spans="1:13" x14ac:dyDescent="0.25">
      <c r="B4313" s="3">
        <v>65</v>
      </c>
      <c r="D4313" s="2" t="s">
        <v>26</v>
      </c>
      <c r="E4313" t="s">
        <v>16275</v>
      </c>
      <c r="I4313" t="str">
        <f t="shared" si="67"/>
        <v>Carex vulpina  ;;65;</v>
      </c>
      <c r="M4313" s="8" t="s">
        <v>18712</v>
      </c>
    </row>
    <row r="4314" spans="1:13" x14ac:dyDescent="0.25">
      <c r="A4314" s="3">
        <v>34</v>
      </c>
      <c r="C4314" s="3">
        <v>34</v>
      </c>
      <c r="D4314" s="2" t="s">
        <v>26</v>
      </c>
      <c r="E4314" t="s">
        <v>16275</v>
      </c>
      <c r="I4314" t="str">
        <f t="shared" si="67"/>
        <v>Carex vulpina  ;34;;34</v>
      </c>
      <c r="M4314" s="8" t="s">
        <v>18711</v>
      </c>
    </row>
    <row r="4315" spans="1:13" x14ac:dyDescent="0.25">
      <c r="B4315" s="3">
        <v>68</v>
      </c>
      <c r="C4315" s="3">
        <v>34</v>
      </c>
      <c r="D4315" s="2" t="s">
        <v>26</v>
      </c>
      <c r="E4315" t="s">
        <v>16275</v>
      </c>
      <c r="I4315" t="str">
        <f t="shared" si="67"/>
        <v>Carex vulpina  ;;68;34</v>
      </c>
      <c r="M4315" s="8" t="s">
        <v>18708</v>
      </c>
    </row>
    <row r="4316" spans="1:13" x14ac:dyDescent="0.25">
      <c r="B4316" s="3">
        <v>60</v>
      </c>
      <c r="C4316" s="3">
        <v>30</v>
      </c>
      <c r="D4316" s="2" t="s">
        <v>26</v>
      </c>
      <c r="E4316" t="s">
        <v>16275</v>
      </c>
      <c r="I4316" t="str">
        <f t="shared" si="67"/>
        <v>Carex vulpina  ;;60;30</v>
      </c>
      <c r="M4316" s="8" t="s">
        <v>18710</v>
      </c>
    </row>
    <row r="4317" spans="1:13" x14ac:dyDescent="0.25">
      <c r="B4317" s="3">
        <v>66</v>
      </c>
      <c r="C4317" s="3">
        <v>33</v>
      </c>
      <c r="D4317" s="2" t="s">
        <v>26</v>
      </c>
      <c r="E4317" t="s">
        <v>16275</v>
      </c>
      <c r="I4317" t="str">
        <f t="shared" si="67"/>
        <v>Carex vulpina  ;;66;33</v>
      </c>
      <c r="M4317" s="8" t="s">
        <v>18714</v>
      </c>
    </row>
    <row r="4318" spans="1:13" x14ac:dyDescent="0.25">
      <c r="B4318" s="3">
        <v>68</v>
      </c>
      <c r="C4318" s="3">
        <v>34</v>
      </c>
      <c r="D4318" s="2" t="s">
        <v>26</v>
      </c>
      <c r="E4318" t="s">
        <v>16275</v>
      </c>
      <c r="I4318" t="str">
        <f t="shared" si="67"/>
        <v>Carex vulpina  ;;68;34</v>
      </c>
      <c r="M4318" s="8" t="s">
        <v>18708</v>
      </c>
    </row>
    <row r="4319" spans="1:13" x14ac:dyDescent="0.25">
      <c r="A4319" s="3">
        <v>34</v>
      </c>
      <c r="C4319" s="3">
        <v>34</v>
      </c>
      <c r="D4319" s="2" t="s">
        <v>26</v>
      </c>
      <c r="E4319" t="s">
        <v>16275</v>
      </c>
      <c r="I4319" t="str">
        <f t="shared" si="67"/>
        <v>Carex vulpina  ;34;;34</v>
      </c>
      <c r="M4319" s="8" t="s">
        <v>18711</v>
      </c>
    </row>
    <row r="4320" spans="1:13" x14ac:dyDescent="0.25">
      <c r="B4320" s="3">
        <v>66</v>
      </c>
      <c r="C4320" s="3">
        <v>33</v>
      </c>
      <c r="D4320" s="2" t="s">
        <v>26</v>
      </c>
      <c r="E4320" t="s">
        <v>16275</v>
      </c>
      <c r="I4320" t="str">
        <f t="shared" si="67"/>
        <v>Carex vulpina  ;;66;33</v>
      </c>
      <c r="M4320" s="8" t="s">
        <v>18714</v>
      </c>
    </row>
    <row r="4321" spans="1:13" x14ac:dyDescent="0.25">
      <c r="B4321" s="3">
        <v>68</v>
      </c>
      <c r="C4321" s="3">
        <v>34</v>
      </c>
      <c r="D4321" s="2" t="s">
        <v>26</v>
      </c>
      <c r="E4321" t="s">
        <v>16275</v>
      </c>
      <c r="I4321" t="str">
        <f t="shared" si="67"/>
        <v>Carex vulpina  ;;68;34</v>
      </c>
      <c r="M4321" s="8" t="s">
        <v>18708</v>
      </c>
    </row>
    <row r="4322" spans="1:13" x14ac:dyDescent="0.25">
      <c r="B4322" s="3">
        <v>65</v>
      </c>
      <c r="D4322" s="2" t="s">
        <v>26</v>
      </c>
      <c r="E4322" t="s">
        <v>16275</v>
      </c>
      <c r="I4322" t="str">
        <f t="shared" si="67"/>
        <v>Carex vulpina  ;;65;</v>
      </c>
      <c r="M4322" s="8" t="s">
        <v>18712</v>
      </c>
    </row>
    <row r="4323" spans="1:13" x14ac:dyDescent="0.25">
      <c r="B4323" s="3" t="s">
        <v>1398</v>
      </c>
      <c r="C4323" s="3" t="s">
        <v>1399</v>
      </c>
      <c r="D4323" s="2" t="s">
        <v>26</v>
      </c>
      <c r="E4323" t="s">
        <v>16276</v>
      </c>
      <c r="I4323" t="str">
        <f t="shared" si="67"/>
        <v>Carex vulpinoidea  ;;52, 54;26, 27</v>
      </c>
      <c r="M4323" s="8" t="s">
        <v>18715</v>
      </c>
    </row>
    <row r="4324" spans="1:13" x14ac:dyDescent="0.25">
      <c r="B4324" s="3">
        <v>52</v>
      </c>
      <c r="C4324" s="3">
        <v>26</v>
      </c>
      <c r="D4324" s="2" t="s">
        <v>26</v>
      </c>
      <c r="E4324" t="s">
        <v>16276</v>
      </c>
      <c r="I4324" t="str">
        <f t="shared" si="67"/>
        <v>Carex vulpinoidea  ;;52;26</v>
      </c>
      <c r="M4324" s="8" t="s">
        <v>18716</v>
      </c>
    </row>
    <row r="4325" spans="1:13" x14ac:dyDescent="0.25">
      <c r="B4325" s="3">
        <v>52</v>
      </c>
      <c r="C4325" s="3">
        <v>26</v>
      </c>
      <c r="D4325" s="2" t="s">
        <v>26</v>
      </c>
      <c r="E4325" t="s">
        <v>16276</v>
      </c>
      <c r="I4325" t="str">
        <f t="shared" si="67"/>
        <v>Carex vulpinoidea  ;;52;26</v>
      </c>
      <c r="M4325" s="8" t="s">
        <v>18716</v>
      </c>
    </row>
    <row r="4326" spans="1:13" x14ac:dyDescent="0.25">
      <c r="B4326" s="3">
        <v>48</v>
      </c>
      <c r="C4326" s="3">
        <v>24</v>
      </c>
      <c r="D4326" s="2" t="s">
        <v>26</v>
      </c>
      <c r="E4326" t="s">
        <v>16277</v>
      </c>
      <c r="I4326" t="str">
        <f t="shared" si="67"/>
        <v>Carex wahuensis  ;;48;24</v>
      </c>
      <c r="M4326" s="8" t="s">
        <v>18717</v>
      </c>
    </row>
    <row r="4327" spans="1:13" x14ac:dyDescent="0.25">
      <c r="B4327" s="3" t="s">
        <v>4332</v>
      </c>
      <c r="C4327" s="3">
        <v>24</v>
      </c>
      <c r="D4327" s="2" t="s">
        <v>26</v>
      </c>
      <c r="E4327" t="s">
        <v>16277</v>
      </c>
      <c r="I4327" t="str">
        <f t="shared" si="67"/>
        <v>Carex wahuensis  ;;ca. 48;24</v>
      </c>
      <c r="M4327" s="8" t="s">
        <v>18718</v>
      </c>
    </row>
    <row r="4328" spans="1:13" x14ac:dyDescent="0.25">
      <c r="B4328" s="3">
        <v>48</v>
      </c>
      <c r="C4328" s="3">
        <v>24</v>
      </c>
      <c r="D4328" s="2" t="s">
        <v>26</v>
      </c>
      <c r="E4328" t="s">
        <v>16277</v>
      </c>
      <c r="I4328" t="str">
        <f t="shared" si="67"/>
        <v>Carex wahuensis  ;;48;24</v>
      </c>
      <c r="M4328" s="8" t="s">
        <v>18717</v>
      </c>
    </row>
    <row r="4329" spans="1:13" x14ac:dyDescent="0.25">
      <c r="B4329" s="3" t="s">
        <v>1751</v>
      </c>
      <c r="C4329" s="3">
        <v>24</v>
      </c>
      <c r="D4329" s="2" t="s">
        <v>26</v>
      </c>
      <c r="E4329" t="s">
        <v>16277</v>
      </c>
      <c r="I4329" t="str">
        <f t="shared" si="67"/>
        <v>Carex wahuensis  ;;c.48;24</v>
      </c>
      <c r="M4329" s="8" t="s">
        <v>18719</v>
      </c>
    </row>
    <row r="4330" spans="1:13" x14ac:dyDescent="0.25">
      <c r="A4330" s="3">
        <v>29</v>
      </c>
      <c r="C4330" s="3">
        <v>29</v>
      </c>
      <c r="D4330" s="2" t="s">
        <v>26</v>
      </c>
      <c r="E4330" t="s">
        <v>16278</v>
      </c>
      <c r="I4330" t="str">
        <f t="shared" si="67"/>
        <v>Carex wallichiana  ;29;;29</v>
      </c>
      <c r="M4330" s="8" t="s">
        <v>18720</v>
      </c>
    </row>
    <row r="4331" spans="1:13" x14ac:dyDescent="0.25">
      <c r="A4331" s="3" t="s">
        <v>8902</v>
      </c>
      <c r="C4331" s="3">
        <v>39</v>
      </c>
      <c r="D4331" s="2" t="s">
        <v>26</v>
      </c>
      <c r="E4331" t="s">
        <v>16279</v>
      </c>
      <c r="I4331" t="str">
        <f t="shared" si="67"/>
        <v>Carex willdenowii  ;39II;;39</v>
      </c>
      <c r="M4331" s="8" t="s">
        <v>18721</v>
      </c>
    </row>
    <row r="4332" spans="1:13" x14ac:dyDescent="0.25">
      <c r="B4332" s="3">
        <v>46</v>
      </c>
      <c r="C4332" s="3">
        <v>23</v>
      </c>
      <c r="D4332" s="2" t="s">
        <v>26</v>
      </c>
      <c r="E4332" t="s">
        <v>16280</v>
      </c>
      <c r="I4332" t="str">
        <f t="shared" si="67"/>
        <v>Carex williamsii  ;;46;23</v>
      </c>
      <c r="M4332" s="8" t="s">
        <v>18722</v>
      </c>
    </row>
    <row r="4333" spans="1:13" x14ac:dyDescent="0.25">
      <c r="B4333" s="3">
        <v>46</v>
      </c>
      <c r="C4333" s="3">
        <v>23</v>
      </c>
      <c r="D4333" s="2" t="s">
        <v>26</v>
      </c>
      <c r="E4333" t="s">
        <v>16280</v>
      </c>
      <c r="I4333" t="str">
        <f t="shared" si="67"/>
        <v>Carex williamsii  ;;46;23</v>
      </c>
      <c r="M4333" s="8" t="s">
        <v>18722</v>
      </c>
    </row>
    <row r="4334" spans="1:13" x14ac:dyDescent="0.25">
      <c r="B4334" s="3">
        <v>18</v>
      </c>
      <c r="C4334" s="3">
        <v>9</v>
      </c>
      <c r="D4334" s="2" t="s">
        <v>26</v>
      </c>
      <c r="E4334" t="s">
        <v>16280</v>
      </c>
      <c r="I4334" t="str">
        <f t="shared" si="67"/>
        <v>Carex williamsii  ;;18;9</v>
      </c>
      <c r="M4334" s="8" t="s">
        <v>18723</v>
      </c>
    </row>
    <row r="4335" spans="1:13" x14ac:dyDescent="0.25">
      <c r="B4335" s="3">
        <v>46</v>
      </c>
      <c r="C4335" s="3">
        <v>23</v>
      </c>
      <c r="D4335" s="2" t="s">
        <v>26</v>
      </c>
      <c r="E4335" t="s">
        <v>16280</v>
      </c>
      <c r="I4335" t="str">
        <f t="shared" si="67"/>
        <v>Carex williamsii  ;;46;23</v>
      </c>
      <c r="M4335" s="8" t="s">
        <v>18722</v>
      </c>
    </row>
    <row r="4336" spans="1:13" x14ac:dyDescent="0.25">
      <c r="B4336" s="3">
        <v>46</v>
      </c>
      <c r="C4336" s="3">
        <v>23</v>
      </c>
      <c r="D4336" s="2" t="s">
        <v>26</v>
      </c>
      <c r="E4336" t="s">
        <v>16280</v>
      </c>
      <c r="I4336" t="str">
        <f t="shared" si="67"/>
        <v>Carex williamsii  ;;46;23</v>
      </c>
      <c r="M4336" s="8" t="s">
        <v>18722</v>
      </c>
    </row>
    <row r="4337" spans="1:13" x14ac:dyDescent="0.25">
      <c r="B4337" s="3">
        <v>18</v>
      </c>
      <c r="C4337" s="3">
        <v>9</v>
      </c>
      <c r="D4337" s="2" t="s">
        <v>26</v>
      </c>
      <c r="E4337" t="s">
        <v>16280</v>
      </c>
      <c r="I4337" t="str">
        <f t="shared" si="67"/>
        <v>Carex williamsii  ;;18;9</v>
      </c>
      <c r="M4337" s="8" t="s">
        <v>18723</v>
      </c>
    </row>
    <row r="4338" spans="1:13" x14ac:dyDescent="0.25">
      <c r="B4338" s="3">
        <v>18</v>
      </c>
      <c r="C4338" s="3">
        <v>9</v>
      </c>
      <c r="D4338" s="2" t="s">
        <v>26</v>
      </c>
      <c r="E4338" t="s">
        <v>16280</v>
      </c>
      <c r="I4338" t="str">
        <f t="shared" si="67"/>
        <v>Carex williamsii  ;;18;9</v>
      </c>
      <c r="M4338" s="8" t="s">
        <v>18723</v>
      </c>
    </row>
    <row r="4339" spans="1:13" x14ac:dyDescent="0.25">
      <c r="A4339" s="3" t="s">
        <v>7578</v>
      </c>
      <c r="C4339" s="3">
        <v>22</v>
      </c>
      <c r="D4339" s="2" t="s">
        <v>26</v>
      </c>
      <c r="E4339" t="s">
        <v>16281</v>
      </c>
      <c r="I4339" t="str">
        <f t="shared" si="67"/>
        <v>Carex woodii  ;22II;;22</v>
      </c>
      <c r="M4339" s="8" t="s">
        <v>18724</v>
      </c>
    </row>
    <row r="4340" spans="1:13" x14ac:dyDescent="0.25">
      <c r="B4340" s="3">
        <v>44</v>
      </c>
      <c r="C4340" s="3">
        <v>22</v>
      </c>
      <c r="D4340" s="2" t="s">
        <v>26</v>
      </c>
      <c r="E4340" t="s">
        <v>16281</v>
      </c>
      <c r="I4340" t="str">
        <f t="shared" si="67"/>
        <v>Carex woodii  ;;44;22</v>
      </c>
      <c r="M4340" s="8" t="s">
        <v>18725</v>
      </c>
    </row>
    <row r="4341" spans="1:13" x14ac:dyDescent="0.25">
      <c r="B4341" s="3">
        <v>68</v>
      </c>
      <c r="C4341" s="3">
        <v>34</v>
      </c>
      <c r="D4341" s="2" t="s">
        <v>26</v>
      </c>
      <c r="E4341" t="s">
        <v>16282</v>
      </c>
      <c r="I4341" t="str">
        <f t="shared" si="67"/>
        <v>Carex xerantica  ;;68;34</v>
      </c>
      <c r="M4341" s="8" t="s">
        <v>18726</v>
      </c>
    </row>
    <row r="4342" spans="1:13" x14ac:dyDescent="0.25">
      <c r="A4342" s="3">
        <v>34</v>
      </c>
      <c r="C4342" s="3">
        <v>34</v>
      </c>
      <c r="D4342" s="2" t="s">
        <v>26</v>
      </c>
      <c r="E4342" t="s">
        <v>16282</v>
      </c>
      <c r="I4342" t="str">
        <f t="shared" si="67"/>
        <v>Carex xerantica  ;34;;34</v>
      </c>
      <c r="M4342" s="8" t="s">
        <v>18727</v>
      </c>
    </row>
    <row r="4343" spans="1:13" x14ac:dyDescent="0.25">
      <c r="A4343" s="3">
        <v>34</v>
      </c>
      <c r="C4343" s="3">
        <v>34</v>
      </c>
      <c r="D4343" s="2" t="s">
        <v>26</v>
      </c>
      <c r="E4343" t="s">
        <v>16282</v>
      </c>
      <c r="I4343" t="str">
        <f t="shared" si="67"/>
        <v>Carex xerantica  ;34;;34</v>
      </c>
      <c r="M4343" s="8" t="s">
        <v>18727</v>
      </c>
    </row>
    <row r="4344" spans="1:13" x14ac:dyDescent="0.25">
      <c r="B4344" s="3">
        <v>68</v>
      </c>
      <c r="C4344" s="3">
        <v>34</v>
      </c>
      <c r="D4344" s="2" t="s">
        <v>26</v>
      </c>
      <c r="E4344" t="s">
        <v>16282</v>
      </c>
      <c r="I4344" t="str">
        <f t="shared" si="67"/>
        <v>Carex xerantica  ;;68;34</v>
      </c>
      <c r="M4344" s="8" t="s">
        <v>18726</v>
      </c>
    </row>
    <row r="4345" spans="1:13" x14ac:dyDescent="0.25">
      <c r="B4345" s="3">
        <v>56</v>
      </c>
      <c r="C4345" s="3">
        <v>28</v>
      </c>
      <c r="D4345" s="2" t="s">
        <v>26</v>
      </c>
      <c r="E4345" t="s">
        <v>16283</v>
      </c>
      <c r="I4345" t="str">
        <f t="shared" si="67"/>
        <v>Carex xiphium  ;;56;28</v>
      </c>
      <c r="M4345" s="8" t="s">
        <v>18728</v>
      </c>
    </row>
    <row r="4346" spans="1:13" x14ac:dyDescent="0.25">
      <c r="B4346" s="3">
        <v>42</v>
      </c>
      <c r="C4346" s="3">
        <v>21</v>
      </c>
      <c r="D4346" s="2" t="s">
        <v>10133</v>
      </c>
      <c r="E4346" t="s">
        <v>16284</v>
      </c>
      <c r="I4346" t="str">
        <f t="shared" si="67"/>
        <v>Carpha nivicola  ;;42;21</v>
      </c>
      <c r="M4346" s="8" t="s">
        <v>18729</v>
      </c>
    </row>
    <row r="4347" spans="1:13" x14ac:dyDescent="0.25">
      <c r="B4347" s="3" t="s">
        <v>8711</v>
      </c>
      <c r="C4347" s="3">
        <v>53</v>
      </c>
      <c r="D4347" s="2" t="s">
        <v>10136</v>
      </c>
      <c r="E4347" t="s">
        <v>16285</v>
      </c>
      <c r="I4347" t="str">
        <f t="shared" si="67"/>
        <v>Caustis flexuosa  ;;c.106;53</v>
      </c>
      <c r="M4347" s="8" t="s">
        <v>18730</v>
      </c>
    </row>
    <row r="4348" spans="1:13" x14ac:dyDescent="0.25">
      <c r="B4348" s="3">
        <v>78</v>
      </c>
      <c r="C4348" s="3">
        <v>39</v>
      </c>
      <c r="D4348" s="2" t="s">
        <v>344</v>
      </c>
      <c r="E4348" t="s">
        <v>16286</v>
      </c>
      <c r="I4348" t="str">
        <f t="shared" si="67"/>
        <v>Cladium mariscoides  ;;78;39</v>
      </c>
      <c r="M4348" s="8" t="s">
        <v>18731</v>
      </c>
    </row>
    <row r="4349" spans="1:13" x14ac:dyDescent="0.25">
      <c r="B4349" s="3">
        <v>78</v>
      </c>
      <c r="C4349" s="3">
        <v>39</v>
      </c>
      <c r="D4349" s="2" t="s">
        <v>344</v>
      </c>
      <c r="E4349" t="s">
        <v>16286</v>
      </c>
      <c r="I4349" t="str">
        <f t="shared" si="67"/>
        <v>Cladium mariscoides  ;;78;39</v>
      </c>
      <c r="M4349" s="8" t="s">
        <v>18731</v>
      </c>
    </row>
    <row r="4350" spans="1:13" x14ac:dyDescent="0.25">
      <c r="B4350" s="3">
        <v>36</v>
      </c>
      <c r="C4350" s="3">
        <v>18</v>
      </c>
      <c r="D4350" s="2" t="s">
        <v>344</v>
      </c>
      <c r="E4350" t="s">
        <v>16287</v>
      </c>
      <c r="I4350" t="str">
        <f t="shared" si="67"/>
        <v>Cladium mariscus  ;;36;18</v>
      </c>
      <c r="M4350" s="8" t="s">
        <v>18732</v>
      </c>
    </row>
    <row r="4351" spans="1:13" x14ac:dyDescent="0.25">
      <c r="B4351" s="3" t="s">
        <v>1367</v>
      </c>
      <c r="C4351" s="3">
        <v>18.3</v>
      </c>
      <c r="D4351" s="2" t="s">
        <v>344</v>
      </c>
      <c r="E4351" t="s">
        <v>16287</v>
      </c>
      <c r="I4351" t="str">
        <f t="shared" si="67"/>
        <v>Cladium mariscus  ;;36, c.60;18,3</v>
      </c>
      <c r="M4351" s="8" t="s">
        <v>18733</v>
      </c>
    </row>
    <row r="4352" spans="1:13" x14ac:dyDescent="0.25">
      <c r="B4352" s="3">
        <v>39</v>
      </c>
      <c r="D4352" s="2" t="s">
        <v>344</v>
      </c>
      <c r="E4352" t="s">
        <v>16287</v>
      </c>
      <c r="I4352" t="str">
        <f t="shared" si="67"/>
        <v>Cladium mariscus  ;;39;</v>
      </c>
      <c r="M4352" s="8" t="s">
        <v>18734</v>
      </c>
    </row>
    <row r="4353" spans="1:13" x14ac:dyDescent="0.25">
      <c r="B4353" s="3">
        <v>39</v>
      </c>
      <c r="D4353" s="2" t="s">
        <v>344</v>
      </c>
      <c r="E4353" t="s">
        <v>16287</v>
      </c>
      <c r="I4353" t="str">
        <f t="shared" si="67"/>
        <v>Cladium mariscus  ;;39;</v>
      </c>
      <c r="M4353" s="8" t="s">
        <v>18734</v>
      </c>
    </row>
    <row r="4354" spans="1:13" x14ac:dyDescent="0.25">
      <c r="B4354" s="3" t="s">
        <v>3051</v>
      </c>
      <c r="C4354" s="3">
        <v>30</v>
      </c>
      <c r="D4354" s="2" t="s">
        <v>344</v>
      </c>
      <c r="E4354" t="s">
        <v>16287</v>
      </c>
      <c r="I4354" t="str">
        <f t="shared" ref="I4354:I4417" si="68">CONCATENATE(D4354,$P$1,E4354,$P$1,F4354,$P$1,G4354,$Q$1,A4354,$Q$1,B4354,$Q$1,C4354)</f>
        <v>Cladium mariscus  ;;ca. 60;30</v>
      </c>
      <c r="M4354" s="8" t="s">
        <v>18735</v>
      </c>
    </row>
    <row r="4355" spans="1:13" x14ac:dyDescent="0.25">
      <c r="B4355" s="3" t="s">
        <v>3051</v>
      </c>
      <c r="C4355" s="3">
        <v>30</v>
      </c>
      <c r="D4355" s="2" t="s">
        <v>344</v>
      </c>
      <c r="E4355" t="s">
        <v>16287</v>
      </c>
      <c r="I4355" t="str">
        <f t="shared" si="68"/>
        <v>Cladium mariscus  ;;ca. 60;30</v>
      </c>
      <c r="M4355" s="8" t="s">
        <v>18735</v>
      </c>
    </row>
    <row r="4356" spans="1:13" x14ac:dyDescent="0.25">
      <c r="B4356" s="3">
        <v>36</v>
      </c>
      <c r="C4356" s="3">
        <v>18</v>
      </c>
      <c r="D4356" s="2" t="s">
        <v>344</v>
      </c>
      <c r="E4356" t="s">
        <v>16287</v>
      </c>
      <c r="I4356" t="str">
        <f t="shared" si="68"/>
        <v>Cladium mariscus  ;;36;18</v>
      </c>
      <c r="M4356" s="8" t="s">
        <v>18732</v>
      </c>
    </row>
    <row r="4357" spans="1:13" x14ac:dyDescent="0.25">
      <c r="B4357" s="3">
        <v>36</v>
      </c>
      <c r="C4357" s="3">
        <v>18</v>
      </c>
      <c r="D4357" s="2" t="s">
        <v>344</v>
      </c>
      <c r="E4357" t="s">
        <v>16287</v>
      </c>
      <c r="I4357" t="str">
        <f t="shared" si="68"/>
        <v>Cladium mariscus  ;;36;18</v>
      </c>
      <c r="M4357" s="8" t="s">
        <v>18732</v>
      </c>
    </row>
    <row r="4358" spans="1:13" x14ac:dyDescent="0.25">
      <c r="B4358" s="3">
        <v>36</v>
      </c>
      <c r="C4358" s="3">
        <v>18</v>
      </c>
      <c r="D4358" s="2" t="s">
        <v>344</v>
      </c>
      <c r="E4358" t="s">
        <v>16287</v>
      </c>
      <c r="I4358" t="str">
        <f t="shared" si="68"/>
        <v>Cladium mariscus  ;;36;18</v>
      </c>
      <c r="M4358" s="8" t="s">
        <v>18732</v>
      </c>
    </row>
    <row r="4359" spans="1:13" x14ac:dyDescent="0.25">
      <c r="B4359" s="3">
        <v>36</v>
      </c>
      <c r="C4359" s="3">
        <v>18</v>
      </c>
      <c r="D4359" s="2" t="s">
        <v>344</v>
      </c>
      <c r="E4359" t="s">
        <v>16287</v>
      </c>
      <c r="I4359" t="str">
        <f t="shared" si="68"/>
        <v>Cladium mariscus  ;;36;18</v>
      </c>
      <c r="M4359" s="8" t="s">
        <v>18732</v>
      </c>
    </row>
    <row r="4360" spans="1:13" x14ac:dyDescent="0.25">
      <c r="B4360" s="3">
        <v>39</v>
      </c>
      <c r="D4360" s="2" t="s">
        <v>344</v>
      </c>
      <c r="E4360" t="s">
        <v>16287</v>
      </c>
      <c r="I4360" t="str">
        <f t="shared" si="68"/>
        <v>Cladium mariscus  ;;39;</v>
      </c>
      <c r="M4360" s="8" t="s">
        <v>18734</v>
      </c>
    </row>
    <row r="4361" spans="1:13" x14ac:dyDescent="0.25">
      <c r="B4361" s="3" t="s">
        <v>1660</v>
      </c>
      <c r="C4361" s="3">
        <v>30</v>
      </c>
      <c r="D4361" s="2" t="s">
        <v>344</v>
      </c>
      <c r="E4361" t="s">
        <v>16287</v>
      </c>
      <c r="I4361" t="str">
        <f t="shared" si="68"/>
        <v>Cladium mariscus  ;;c.60;30</v>
      </c>
      <c r="M4361" s="8" t="s">
        <v>18736</v>
      </c>
    </row>
    <row r="4362" spans="1:13" x14ac:dyDescent="0.25">
      <c r="B4362" s="3">
        <v>36</v>
      </c>
      <c r="C4362" s="3">
        <v>18</v>
      </c>
      <c r="D4362" s="2" t="s">
        <v>344</v>
      </c>
      <c r="E4362" t="s">
        <v>16287</v>
      </c>
      <c r="I4362" t="str">
        <f t="shared" si="68"/>
        <v>Cladium mariscus  ;;36;18</v>
      </c>
      <c r="M4362" s="8" t="s">
        <v>18732</v>
      </c>
    </row>
    <row r="4363" spans="1:13" x14ac:dyDescent="0.25">
      <c r="B4363" s="3" t="s">
        <v>1660</v>
      </c>
      <c r="C4363" s="3">
        <v>30</v>
      </c>
      <c r="D4363" s="2" t="s">
        <v>344</v>
      </c>
      <c r="E4363" t="s">
        <v>16287</v>
      </c>
      <c r="I4363" t="str">
        <f t="shared" si="68"/>
        <v>Cladium mariscus  ;;c.60;30</v>
      </c>
      <c r="M4363" s="8" t="s">
        <v>18736</v>
      </c>
    </row>
    <row r="4364" spans="1:13" x14ac:dyDescent="0.25">
      <c r="B4364" s="3">
        <v>36</v>
      </c>
      <c r="C4364" s="3">
        <v>18</v>
      </c>
      <c r="D4364" s="2" t="s">
        <v>344</v>
      </c>
      <c r="E4364" t="s">
        <v>16287</v>
      </c>
      <c r="I4364" t="str">
        <f t="shared" si="68"/>
        <v>Cladium mariscus  ;;36;18</v>
      </c>
      <c r="M4364" s="8" t="s">
        <v>18732</v>
      </c>
    </row>
    <row r="4365" spans="1:13" x14ac:dyDescent="0.25">
      <c r="B4365" s="3">
        <v>36</v>
      </c>
      <c r="C4365" s="3">
        <v>18</v>
      </c>
      <c r="D4365" s="2" t="s">
        <v>344</v>
      </c>
      <c r="E4365" t="s">
        <v>16287</v>
      </c>
      <c r="I4365" t="str">
        <f t="shared" si="68"/>
        <v>Cladium mariscus  ;;36;18</v>
      </c>
      <c r="M4365" s="8" t="s">
        <v>18732</v>
      </c>
    </row>
    <row r="4366" spans="1:13" x14ac:dyDescent="0.25">
      <c r="B4366" s="3">
        <v>36</v>
      </c>
      <c r="C4366" s="3">
        <v>18</v>
      </c>
      <c r="D4366" s="2" t="s">
        <v>344</v>
      </c>
      <c r="E4366" t="s">
        <v>16287</v>
      </c>
      <c r="F4366" s="6" t="s">
        <v>16681</v>
      </c>
      <c r="G4366" t="s">
        <v>16288</v>
      </c>
      <c r="I4366" t="str">
        <f t="shared" si="68"/>
        <v>Cladium mariscus subsp californicum;;36;18</v>
      </c>
      <c r="M4366" s="8" t="s">
        <v>16828</v>
      </c>
    </row>
    <row r="4367" spans="1:13" x14ac:dyDescent="0.25">
      <c r="B4367" s="3">
        <v>40</v>
      </c>
      <c r="C4367" s="3">
        <v>20</v>
      </c>
      <c r="D4367" s="2" t="s">
        <v>4348</v>
      </c>
      <c r="E4367" t="s">
        <v>16289</v>
      </c>
      <c r="I4367" t="str">
        <f t="shared" si="68"/>
        <v>Courtoisina cyperoides  ;;40;20</v>
      </c>
      <c r="M4367" s="8" t="s">
        <v>18737</v>
      </c>
    </row>
    <row r="4368" spans="1:13" x14ac:dyDescent="0.25">
      <c r="A4368" s="3">
        <v>5</v>
      </c>
      <c r="C4368" s="3">
        <v>5</v>
      </c>
      <c r="D4368" s="2" t="s">
        <v>4348</v>
      </c>
      <c r="E4368" t="s">
        <v>16289</v>
      </c>
      <c r="I4368" t="str">
        <f t="shared" si="68"/>
        <v>Courtoisina cyperoides  ;5;;5</v>
      </c>
      <c r="M4368" s="8" t="s">
        <v>18738</v>
      </c>
    </row>
    <row r="4369" spans="1:13" x14ac:dyDescent="0.25">
      <c r="A4369" s="3">
        <v>5</v>
      </c>
      <c r="C4369" s="3">
        <v>5</v>
      </c>
      <c r="D4369" s="2" t="s">
        <v>4348</v>
      </c>
      <c r="E4369" t="s">
        <v>16289</v>
      </c>
      <c r="I4369" t="str">
        <f t="shared" si="68"/>
        <v>Courtoisina cyperoides  ;5;;5</v>
      </c>
      <c r="M4369" s="8" t="s">
        <v>18738</v>
      </c>
    </row>
    <row r="4370" spans="1:13" x14ac:dyDescent="0.25">
      <c r="B4370" s="3">
        <v>40</v>
      </c>
      <c r="C4370" s="3">
        <v>20</v>
      </c>
      <c r="D4370" s="2" t="s">
        <v>4348</v>
      </c>
      <c r="E4370" t="s">
        <v>16289</v>
      </c>
      <c r="I4370" t="str">
        <f t="shared" si="68"/>
        <v>Courtoisina cyperoides  ;;40;20</v>
      </c>
      <c r="M4370" s="8" t="s">
        <v>18737</v>
      </c>
    </row>
    <row r="4371" spans="1:13" x14ac:dyDescent="0.25">
      <c r="A4371" s="3">
        <v>5</v>
      </c>
      <c r="C4371" s="3">
        <v>5</v>
      </c>
      <c r="D4371" s="2" t="s">
        <v>4348</v>
      </c>
      <c r="E4371" t="s">
        <v>16289</v>
      </c>
      <c r="I4371" t="str">
        <f t="shared" si="68"/>
        <v>Courtoisina cyperoides  ;5;;5</v>
      </c>
      <c r="M4371" s="8" t="s">
        <v>18738</v>
      </c>
    </row>
    <row r="4372" spans="1:13" x14ac:dyDescent="0.25">
      <c r="B4372" s="3">
        <v>40</v>
      </c>
      <c r="C4372" s="3">
        <v>20</v>
      </c>
      <c r="D4372" s="2" t="s">
        <v>4348</v>
      </c>
      <c r="E4372" t="s">
        <v>16289</v>
      </c>
      <c r="I4372" t="str">
        <f t="shared" si="68"/>
        <v>Courtoisina cyperoides  ;;40;20</v>
      </c>
      <c r="M4372" s="8" t="s">
        <v>18737</v>
      </c>
    </row>
    <row r="4373" spans="1:13" x14ac:dyDescent="0.25">
      <c r="A4373" s="3">
        <v>5</v>
      </c>
      <c r="C4373" s="3">
        <v>5</v>
      </c>
      <c r="D4373" s="2" t="s">
        <v>4348</v>
      </c>
      <c r="E4373" t="s">
        <v>16289</v>
      </c>
      <c r="I4373" t="str">
        <f t="shared" si="68"/>
        <v>Courtoisina cyperoides  ;5;;5</v>
      </c>
      <c r="M4373" s="8" t="s">
        <v>18738</v>
      </c>
    </row>
    <row r="4374" spans="1:13" x14ac:dyDescent="0.25">
      <c r="B4374" s="3">
        <v>40</v>
      </c>
      <c r="C4374" s="3">
        <v>20</v>
      </c>
      <c r="D4374" s="2" t="s">
        <v>4348</v>
      </c>
      <c r="E4374" t="s">
        <v>16289</v>
      </c>
      <c r="I4374" t="str">
        <f t="shared" si="68"/>
        <v>Courtoisina cyperoides  ;;40;20</v>
      </c>
      <c r="M4374" s="8" t="s">
        <v>18737</v>
      </c>
    </row>
    <row r="4375" spans="1:13" x14ac:dyDescent="0.25">
      <c r="A4375" s="3">
        <v>5</v>
      </c>
      <c r="C4375" s="3">
        <v>5</v>
      </c>
      <c r="D4375" s="2" t="s">
        <v>4348</v>
      </c>
      <c r="E4375" t="s">
        <v>16289</v>
      </c>
      <c r="I4375" t="str">
        <f t="shared" si="68"/>
        <v>Courtoisina cyperoides  ;5;;5</v>
      </c>
      <c r="M4375" s="8" t="s">
        <v>18738</v>
      </c>
    </row>
    <row r="4376" spans="1:13" x14ac:dyDescent="0.25">
      <c r="B4376" s="3">
        <v>40</v>
      </c>
      <c r="C4376" s="3">
        <v>20</v>
      </c>
      <c r="D4376" s="2" t="s">
        <v>4348</v>
      </c>
      <c r="E4376" t="s">
        <v>16289</v>
      </c>
      <c r="I4376" t="str">
        <f t="shared" si="68"/>
        <v>Courtoisina cyperoides  ;;40;20</v>
      </c>
      <c r="M4376" s="8" t="s">
        <v>18737</v>
      </c>
    </row>
    <row r="4377" spans="1:13" x14ac:dyDescent="0.25">
      <c r="B4377" s="3">
        <v>10</v>
      </c>
      <c r="C4377" s="3">
        <v>5</v>
      </c>
      <c r="D4377" s="2" t="s">
        <v>4348</v>
      </c>
      <c r="E4377" t="s">
        <v>16289</v>
      </c>
      <c r="I4377" t="str">
        <f t="shared" si="68"/>
        <v>Courtoisina cyperoides  ;;10;5</v>
      </c>
      <c r="M4377" s="8" t="s">
        <v>18739</v>
      </c>
    </row>
    <row r="4378" spans="1:13" x14ac:dyDescent="0.25">
      <c r="B4378" s="3">
        <v>40</v>
      </c>
      <c r="C4378" s="3">
        <v>20</v>
      </c>
      <c r="D4378" s="2" t="s">
        <v>4348</v>
      </c>
      <c r="E4378" t="s">
        <v>16289</v>
      </c>
      <c r="I4378" t="str">
        <f t="shared" si="68"/>
        <v>Courtoisina cyperoides  ;;40;20</v>
      </c>
      <c r="M4378" s="8" t="s">
        <v>18737</v>
      </c>
    </row>
    <row r="4379" spans="1:13" x14ac:dyDescent="0.25">
      <c r="B4379" s="3">
        <v>10</v>
      </c>
      <c r="C4379" s="3">
        <v>5</v>
      </c>
      <c r="D4379" s="2" t="s">
        <v>4348</v>
      </c>
      <c r="E4379" t="s">
        <v>16289</v>
      </c>
      <c r="I4379" t="str">
        <f t="shared" si="68"/>
        <v>Courtoisina cyperoides  ;;10;5</v>
      </c>
      <c r="M4379" s="8" t="s">
        <v>18739</v>
      </c>
    </row>
    <row r="4380" spans="1:13" x14ac:dyDescent="0.25">
      <c r="A4380" s="3">
        <v>54</v>
      </c>
      <c r="C4380" s="3">
        <v>54</v>
      </c>
      <c r="D4380" s="2" t="s">
        <v>284</v>
      </c>
      <c r="E4380" t="s">
        <v>15675</v>
      </c>
      <c r="I4380" t="str">
        <f t="shared" si="68"/>
        <v>Cyperus alopecuroides  ;54;;54</v>
      </c>
      <c r="M4380" s="8" t="s">
        <v>18740</v>
      </c>
    </row>
    <row r="4381" spans="1:13" x14ac:dyDescent="0.25">
      <c r="A4381" s="3" t="s">
        <v>4364</v>
      </c>
      <c r="C4381" s="3" t="s">
        <v>4364</v>
      </c>
      <c r="D4381" s="2" t="s">
        <v>284</v>
      </c>
      <c r="E4381" t="s">
        <v>15675</v>
      </c>
      <c r="I4381" t="str">
        <f t="shared" si="68"/>
        <v>Cyperus alopecuroides  ;23, 49;;23, 49</v>
      </c>
      <c r="M4381" s="8" t="s">
        <v>18741</v>
      </c>
    </row>
    <row r="4382" spans="1:13" x14ac:dyDescent="0.25">
      <c r="A4382" s="3" t="s">
        <v>4367</v>
      </c>
      <c r="C4382" s="3" t="s">
        <v>4368</v>
      </c>
      <c r="D4382" s="2" t="s">
        <v>284</v>
      </c>
      <c r="E4382" t="s">
        <v>15675</v>
      </c>
      <c r="I4382" t="str">
        <f t="shared" si="68"/>
        <v>Cyperus alopecuroides  ;56-57;;56, 57</v>
      </c>
      <c r="M4382" s="8" t="s">
        <v>18742</v>
      </c>
    </row>
    <row r="4383" spans="1:13" x14ac:dyDescent="0.25">
      <c r="A4383" s="3" t="s">
        <v>4364</v>
      </c>
      <c r="C4383" s="3" t="s">
        <v>4364</v>
      </c>
      <c r="D4383" s="2" t="s">
        <v>284</v>
      </c>
      <c r="E4383" t="s">
        <v>15675</v>
      </c>
      <c r="I4383" t="str">
        <f t="shared" si="68"/>
        <v>Cyperus alopecuroides  ;23, 49;;23, 49</v>
      </c>
      <c r="M4383" s="8" t="s">
        <v>18741</v>
      </c>
    </row>
    <row r="4384" spans="1:13" x14ac:dyDescent="0.25">
      <c r="A4384" s="3" t="s">
        <v>4372</v>
      </c>
      <c r="C4384" s="3" t="s">
        <v>4372</v>
      </c>
      <c r="D4384" s="2" t="s">
        <v>284</v>
      </c>
      <c r="E4384" t="s">
        <v>15675</v>
      </c>
      <c r="I4384" t="str">
        <f t="shared" si="68"/>
        <v>Cyperus alopecuroides  ;44, 48, 50, 52;;44, 48, 50, 52</v>
      </c>
      <c r="M4384" s="8" t="s">
        <v>18743</v>
      </c>
    </row>
    <row r="4385" spans="1:13" x14ac:dyDescent="0.25">
      <c r="A4385" s="3" t="s">
        <v>4367</v>
      </c>
      <c r="C4385" s="3" t="s">
        <v>4368</v>
      </c>
      <c r="D4385" s="2" t="s">
        <v>284</v>
      </c>
      <c r="E4385" t="s">
        <v>15675</v>
      </c>
      <c r="I4385" t="str">
        <f t="shared" si="68"/>
        <v>Cyperus alopecuroides  ;56-57;;56, 57</v>
      </c>
      <c r="M4385" s="8" t="s">
        <v>18742</v>
      </c>
    </row>
    <row r="4386" spans="1:13" x14ac:dyDescent="0.25">
      <c r="A4386" s="3" t="s">
        <v>4364</v>
      </c>
      <c r="C4386" s="3" t="s">
        <v>4364</v>
      </c>
      <c r="D4386" s="2" t="s">
        <v>284</v>
      </c>
      <c r="E4386" t="s">
        <v>15675</v>
      </c>
      <c r="I4386" t="str">
        <f t="shared" si="68"/>
        <v>Cyperus alopecuroides  ;23, 49;;23, 49</v>
      </c>
      <c r="M4386" s="8" t="s">
        <v>18741</v>
      </c>
    </row>
    <row r="4387" spans="1:13" x14ac:dyDescent="0.25">
      <c r="A4387" s="3" t="s">
        <v>4372</v>
      </c>
      <c r="C4387" s="3" t="s">
        <v>4372</v>
      </c>
      <c r="D4387" s="2" t="s">
        <v>284</v>
      </c>
      <c r="E4387" t="s">
        <v>15675</v>
      </c>
      <c r="I4387" t="str">
        <f t="shared" si="68"/>
        <v>Cyperus alopecuroides  ;44, 48, 50, 52;;44, 48, 50, 52</v>
      </c>
      <c r="M4387" s="8" t="s">
        <v>18743</v>
      </c>
    </row>
    <row r="4388" spans="1:13" x14ac:dyDescent="0.25">
      <c r="A4388" s="3">
        <v>23.49</v>
      </c>
      <c r="C4388" s="3" t="s">
        <v>4364</v>
      </c>
      <c r="D4388" s="2" t="s">
        <v>284</v>
      </c>
      <c r="E4388" t="s">
        <v>15675</v>
      </c>
      <c r="I4388" t="str">
        <f t="shared" si="68"/>
        <v>Cyperus alopecuroides  ;23,49;;23, 49</v>
      </c>
      <c r="M4388" s="8" t="s">
        <v>18744</v>
      </c>
    </row>
    <row r="4389" spans="1:13" x14ac:dyDescent="0.25">
      <c r="A4389" s="3">
        <v>54</v>
      </c>
      <c r="C4389" s="3">
        <v>54</v>
      </c>
      <c r="D4389" s="2" t="s">
        <v>284</v>
      </c>
      <c r="E4389" t="s">
        <v>15675</v>
      </c>
      <c r="I4389" t="str">
        <f t="shared" si="68"/>
        <v>Cyperus alopecuroides  ;54;;54</v>
      </c>
      <c r="M4389" s="8" t="s">
        <v>18740</v>
      </c>
    </row>
    <row r="4390" spans="1:13" x14ac:dyDescent="0.25">
      <c r="B4390" s="3">
        <v>108</v>
      </c>
      <c r="C4390" s="3">
        <v>54</v>
      </c>
      <c r="D4390" s="2" t="s">
        <v>284</v>
      </c>
      <c r="E4390" t="s">
        <v>15675</v>
      </c>
      <c r="I4390" t="str">
        <f t="shared" si="68"/>
        <v>Cyperus alopecuroides  ;;108;54</v>
      </c>
      <c r="M4390" s="8" t="s">
        <v>18745</v>
      </c>
    </row>
    <row r="4391" spans="1:13" x14ac:dyDescent="0.25">
      <c r="B4391" s="3">
        <v>32</v>
      </c>
      <c r="C4391" s="3">
        <v>16</v>
      </c>
      <c r="D4391" s="2" t="s">
        <v>284</v>
      </c>
      <c r="E4391" t="s">
        <v>16290</v>
      </c>
      <c r="I4391" t="str">
        <f t="shared" si="68"/>
        <v>Cyperus alternifolius  ;;32;16</v>
      </c>
      <c r="M4391" s="8" t="s">
        <v>18746</v>
      </c>
    </row>
    <row r="4392" spans="1:13" x14ac:dyDescent="0.25">
      <c r="B4392" s="3">
        <v>32</v>
      </c>
      <c r="C4392" s="3">
        <v>16</v>
      </c>
      <c r="D4392" s="2" t="s">
        <v>284</v>
      </c>
      <c r="E4392" t="s">
        <v>16290</v>
      </c>
      <c r="I4392" t="str">
        <f t="shared" si="68"/>
        <v>Cyperus alternifolius  ;;32;16</v>
      </c>
      <c r="M4392" s="8" t="s">
        <v>18746</v>
      </c>
    </row>
    <row r="4393" spans="1:13" x14ac:dyDescent="0.25">
      <c r="B4393" s="3">
        <v>32</v>
      </c>
      <c r="C4393" s="3">
        <v>16</v>
      </c>
      <c r="D4393" s="2" t="s">
        <v>284</v>
      </c>
      <c r="E4393" t="s">
        <v>16290</v>
      </c>
      <c r="I4393" t="str">
        <f t="shared" si="68"/>
        <v>Cyperus alternifolius  ;;32;16</v>
      </c>
      <c r="M4393" s="8" t="s">
        <v>18746</v>
      </c>
    </row>
    <row r="4394" spans="1:13" x14ac:dyDescent="0.25">
      <c r="B4394" s="3">
        <v>32</v>
      </c>
      <c r="C4394" s="3">
        <v>16</v>
      </c>
      <c r="D4394" s="2" t="s">
        <v>284</v>
      </c>
      <c r="E4394" t="s">
        <v>16290</v>
      </c>
      <c r="I4394" t="str">
        <f t="shared" si="68"/>
        <v>Cyperus alternifolius  ;;32;16</v>
      </c>
      <c r="M4394" s="8" t="s">
        <v>18746</v>
      </c>
    </row>
    <row r="4395" spans="1:13" x14ac:dyDescent="0.25">
      <c r="B4395" s="3">
        <v>32</v>
      </c>
      <c r="C4395" s="3">
        <v>16</v>
      </c>
      <c r="D4395" s="2" t="s">
        <v>284</v>
      </c>
      <c r="E4395" t="s">
        <v>16290</v>
      </c>
      <c r="I4395" t="str">
        <f t="shared" si="68"/>
        <v>Cyperus alternifolius  ;;32;16</v>
      </c>
      <c r="M4395" s="8" t="s">
        <v>18746</v>
      </c>
    </row>
    <row r="4396" spans="1:13" x14ac:dyDescent="0.25">
      <c r="A4396" s="3">
        <v>16</v>
      </c>
      <c r="C4396" s="3">
        <v>16</v>
      </c>
      <c r="D4396" s="2" t="s">
        <v>284</v>
      </c>
      <c r="E4396" t="s">
        <v>16290</v>
      </c>
      <c r="I4396" t="str">
        <f t="shared" si="68"/>
        <v>Cyperus alternifolius  ;16;;16</v>
      </c>
      <c r="M4396" s="8" t="s">
        <v>18747</v>
      </c>
    </row>
    <row r="4397" spans="1:13" x14ac:dyDescent="0.25">
      <c r="B4397" s="3">
        <v>32</v>
      </c>
      <c r="C4397" s="3">
        <v>16</v>
      </c>
      <c r="D4397" s="2" t="s">
        <v>284</v>
      </c>
      <c r="E4397" t="s">
        <v>16290</v>
      </c>
      <c r="I4397" t="str">
        <f t="shared" si="68"/>
        <v>Cyperus alternifolius  ;;32;16</v>
      </c>
      <c r="M4397" s="8" t="s">
        <v>18746</v>
      </c>
    </row>
    <row r="4398" spans="1:13" x14ac:dyDescent="0.25">
      <c r="B4398" s="3">
        <v>30</v>
      </c>
      <c r="C4398" s="3">
        <v>15</v>
      </c>
      <c r="D4398" s="2" t="s">
        <v>284</v>
      </c>
      <c r="E4398" t="s">
        <v>16290</v>
      </c>
      <c r="I4398" t="str">
        <f t="shared" si="68"/>
        <v>Cyperus alternifolius  ;;30;15</v>
      </c>
      <c r="M4398" s="8" t="s">
        <v>18748</v>
      </c>
    </row>
    <row r="4399" spans="1:13" x14ac:dyDescent="0.25">
      <c r="A4399" s="3">
        <v>16</v>
      </c>
      <c r="C4399" s="3">
        <v>16</v>
      </c>
      <c r="D4399" s="2" t="s">
        <v>284</v>
      </c>
      <c r="E4399" t="s">
        <v>16290</v>
      </c>
      <c r="I4399" t="str">
        <f t="shared" si="68"/>
        <v>Cyperus alternifolius  ;16;;16</v>
      </c>
      <c r="M4399" s="8" t="s">
        <v>18747</v>
      </c>
    </row>
    <row r="4400" spans="1:13" x14ac:dyDescent="0.25">
      <c r="A4400" s="3">
        <v>16</v>
      </c>
      <c r="C4400" s="3">
        <v>16</v>
      </c>
      <c r="D4400" s="2" t="s">
        <v>284</v>
      </c>
      <c r="E4400" t="s">
        <v>16290</v>
      </c>
      <c r="I4400" t="str">
        <f t="shared" si="68"/>
        <v>Cyperus alternifolius  ;16;;16</v>
      </c>
      <c r="M4400" s="8" t="s">
        <v>18747</v>
      </c>
    </row>
    <row r="4401" spans="1:13" x14ac:dyDescent="0.25">
      <c r="B4401" s="3">
        <v>30</v>
      </c>
      <c r="C4401" s="3">
        <v>15</v>
      </c>
      <c r="D4401" s="2" t="s">
        <v>284</v>
      </c>
      <c r="E4401" t="s">
        <v>16290</v>
      </c>
      <c r="I4401" t="str">
        <f t="shared" si="68"/>
        <v>Cyperus alternifolius  ;;30;15</v>
      </c>
      <c r="M4401" s="8" t="s">
        <v>18748</v>
      </c>
    </row>
    <row r="4402" spans="1:13" x14ac:dyDescent="0.25">
      <c r="A4402" s="3">
        <v>16</v>
      </c>
      <c r="C4402" s="3">
        <v>16</v>
      </c>
      <c r="D4402" s="2" t="s">
        <v>284</v>
      </c>
      <c r="E4402" t="s">
        <v>16290</v>
      </c>
      <c r="I4402" t="str">
        <f t="shared" si="68"/>
        <v>Cyperus alternifolius  ;16;;16</v>
      </c>
      <c r="M4402" s="8" t="s">
        <v>18747</v>
      </c>
    </row>
    <row r="4403" spans="1:13" x14ac:dyDescent="0.25">
      <c r="B4403" s="3">
        <v>32</v>
      </c>
      <c r="C4403" s="3">
        <v>16</v>
      </c>
      <c r="D4403" s="2" t="s">
        <v>284</v>
      </c>
      <c r="E4403" t="s">
        <v>16290</v>
      </c>
      <c r="I4403" t="str">
        <f t="shared" si="68"/>
        <v>Cyperus alternifolius  ;;32;16</v>
      </c>
      <c r="M4403" s="8" t="s">
        <v>18746</v>
      </c>
    </row>
    <row r="4404" spans="1:13" x14ac:dyDescent="0.25">
      <c r="A4404" s="3">
        <v>16</v>
      </c>
      <c r="C4404" s="3">
        <v>16</v>
      </c>
      <c r="D4404" s="2" t="s">
        <v>284</v>
      </c>
      <c r="E4404" t="s">
        <v>16290</v>
      </c>
      <c r="I4404" t="str">
        <f t="shared" si="68"/>
        <v>Cyperus alternifolius  ;16;;16</v>
      </c>
      <c r="M4404" s="8" t="s">
        <v>18747</v>
      </c>
    </row>
    <row r="4405" spans="1:13" x14ac:dyDescent="0.25">
      <c r="B4405" s="3">
        <v>32</v>
      </c>
      <c r="C4405" s="3">
        <v>16</v>
      </c>
      <c r="D4405" s="2" t="s">
        <v>284</v>
      </c>
      <c r="E4405" t="s">
        <v>16290</v>
      </c>
      <c r="I4405" t="str">
        <f t="shared" si="68"/>
        <v>Cyperus alternifolius  ;;32;16</v>
      </c>
      <c r="M4405" s="8" t="s">
        <v>18746</v>
      </c>
    </row>
    <row r="4406" spans="1:13" x14ac:dyDescent="0.25">
      <c r="B4406" s="3">
        <v>32</v>
      </c>
      <c r="C4406" s="3">
        <v>16</v>
      </c>
      <c r="D4406" s="2" t="s">
        <v>284</v>
      </c>
      <c r="E4406" t="s">
        <v>16290</v>
      </c>
      <c r="I4406" t="str">
        <f t="shared" si="68"/>
        <v>Cyperus alternifolius  ;;32;16</v>
      </c>
      <c r="M4406" s="8" t="s">
        <v>18746</v>
      </c>
    </row>
    <row r="4407" spans="1:13" x14ac:dyDescent="0.25">
      <c r="B4407" s="3">
        <v>32</v>
      </c>
      <c r="C4407" s="3">
        <v>16</v>
      </c>
      <c r="D4407" s="2" t="s">
        <v>284</v>
      </c>
      <c r="E4407" t="s">
        <v>16290</v>
      </c>
      <c r="I4407" t="str">
        <f t="shared" si="68"/>
        <v>Cyperus alternifolius  ;;32;16</v>
      </c>
      <c r="M4407" s="8" t="s">
        <v>18746</v>
      </c>
    </row>
    <row r="4408" spans="1:13" x14ac:dyDescent="0.25">
      <c r="B4408" s="3">
        <v>32</v>
      </c>
      <c r="C4408" s="3">
        <v>16</v>
      </c>
      <c r="D4408" s="2" t="s">
        <v>284</v>
      </c>
      <c r="E4408" t="s">
        <v>16290</v>
      </c>
      <c r="I4408" t="str">
        <f t="shared" si="68"/>
        <v>Cyperus alternifolius  ;;32;16</v>
      </c>
      <c r="M4408" s="8" t="s">
        <v>18746</v>
      </c>
    </row>
    <row r="4409" spans="1:13" x14ac:dyDescent="0.25">
      <c r="B4409" s="3">
        <v>32</v>
      </c>
      <c r="C4409" s="3">
        <v>16</v>
      </c>
      <c r="D4409" s="2" t="s">
        <v>284</v>
      </c>
      <c r="E4409" t="s">
        <v>16290</v>
      </c>
      <c r="I4409" t="str">
        <f t="shared" si="68"/>
        <v>Cyperus alternifolius  ;;32;16</v>
      </c>
      <c r="M4409" s="8" t="s">
        <v>18746</v>
      </c>
    </row>
    <row r="4410" spans="1:13" x14ac:dyDescent="0.25">
      <c r="B4410" s="3">
        <v>32</v>
      </c>
      <c r="C4410" s="3">
        <v>16</v>
      </c>
      <c r="D4410" s="2" t="s">
        <v>284</v>
      </c>
      <c r="E4410" t="s">
        <v>16290</v>
      </c>
      <c r="I4410" t="str">
        <f t="shared" si="68"/>
        <v>Cyperus alternifolius  ;;32;16</v>
      </c>
      <c r="M4410" s="8" t="s">
        <v>18746</v>
      </c>
    </row>
    <row r="4411" spans="1:13" x14ac:dyDescent="0.25">
      <c r="A4411" s="3">
        <v>16</v>
      </c>
      <c r="C4411" s="3">
        <v>16</v>
      </c>
      <c r="D4411" s="2" t="s">
        <v>284</v>
      </c>
      <c r="E4411" t="s">
        <v>16290</v>
      </c>
      <c r="I4411" t="str">
        <f t="shared" si="68"/>
        <v>Cyperus alternifolius  ;16;;16</v>
      </c>
      <c r="M4411" s="8" t="s">
        <v>18747</v>
      </c>
    </row>
    <row r="4412" spans="1:13" x14ac:dyDescent="0.25">
      <c r="B4412" s="3">
        <v>32</v>
      </c>
      <c r="C4412" s="3">
        <v>16</v>
      </c>
      <c r="D4412" s="2" t="s">
        <v>284</v>
      </c>
      <c r="E4412" t="s">
        <v>16290</v>
      </c>
      <c r="I4412" t="str">
        <f t="shared" si="68"/>
        <v>Cyperus alternifolius  ;;32;16</v>
      </c>
      <c r="M4412" s="8" t="s">
        <v>18746</v>
      </c>
    </row>
    <row r="4413" spans="1:13" x14ac:dyDescent="0.25">
      <c r="A4413" s="3">
        <v>40</v>
      </c>
      <c r="C4413" s="3">
        <v>40</v>
      </c>
      <c r="D4413" s="2" t="s">
        <v>284</v>
      </c>
      <c r="E4413" t="s">
        <v>16291</v>
      </c>
      <c r="I4413" t="str">
        <f t="shared" si="68"/>
        <v>Cyperus alulatus  ;40;;40</v>
      </c>
      <c r="M4413" s="8" t="s">
        <v>18749</v>
      </c>
    </row>
    <row r="4414" spans="1:13" x14ac:dyDescent="0.25">
      <c r="A4414" s="3">
        <v>57</v>
      </c>
      <c r="C4414" s="3">
        <v>57</v>
      </c>
      <c r="D4414" s="2" t="s">
        <v>284</v>
      </c>
      <c r="E4414" t="s">
        <v>16291</v>
      </c>
      <c r="I4414" t="str">
        <f t="shared" si="68"/>
        <v>Cyperus alulatus  ;57;;57</v>
      </c>
      <c r="M4414" s="8" t="s">
        <v>18750</v>
      </c>
    </row>
    <row r="4415" spans="1:13" x14ac:dyDescent="0.25">
      <c r="A4415" s="3">
        <v>40</v>
      </c>
      <c r="C4415" s="3">
        <v>40</v>
      </c>
      <c r="D4415" s="2" t="s">
        <v>284</v>
      </c>
      <c r="E4415" t="s">
        <v>16291</v>
      </c>
      <c r="I4415" t="str">
        <f t="shared" si="68"/>
        <v>Cyperus alulatus  ;40;;40</v>
      </c>
      <c r="M4415" s="8" t="s">
        <v>18749</v>
      </c>
    </row>
    <row r="4416" spans="1:13" x14ac:dyDescent="0.25">
      <c r="A4416" s="3">
        <v>57</v>
      </c>
      <c r="C4416" s="3">
        <v>57</v>
      </c>
      <c r="D4416" s="2" t="s">
        <v>284</v>
      </c>
      <c r="E4416" t="s">
        <v>16291</v>
      </c>
      <c r="I4416" t="str">
        <f t="shared" si="68"/>
        <v>Cyperus alulatus  ;57;;57</v>
      </c>
      <c r="M4416" s="8" t="s">
        <v>18750</v>
      </c>
    </row>
    <row r="4417" spans="1:13" x14ac:dyDescent="0.25">
      <c r="A4417" s="3">
        <v>40</v>
      </c>
      <c r="C4417" s="3">
        <v>40</v>
      </c>
      <c r="D4417" s="2" t="s">
        <v>284</v>
      </c>
      <c r="E4417" t="s">
        <v>16291</v>
      </c>
      <c r="I4417" t="str">
        <f t="shared" si="68"/>
        <v>Cyperus alulatus  ;40;;40</v>
      </c>
      <c r="M4417" s="8" t="s">
        <v>18749</v>
      </c>
    </row>
    <row r="4418" spans="1:13" x14ac:dyDescent="0.25">
      <c r="A4418" s="3">
        <v>57</v>
      </c>
      <c r="C4418" s="3">
        <v>57</v>
      </c>
      <c r="D4418" s="2" t="s">
        <v>284</v>
      </c>
      <c r="E4418" t="s">
        <v>16291</v>
      </c>
      <c r="I4418" t="str">
        <f t="shared" ref="I4418:I4481" si="69">CONCATENATE(D4418,$P$1,E4418,$P$1,F4418,$P$1,G4418,$Q$1,A4418,$Q$1,B4418,$Q$1,C4418)</f>
        <v>Cyperus alulatus  ;57;;57</v>
      </c>
      <c r="M4418" s="8" t="s">
        <v>18750</v>
      </c>
    </row>
    <row r="4419" spans="1:13" x14ac:dyDescent="0.25">
      <c r="A4419" s="3">
        <v>19</v>
      </c>
      <c r="C4419" s="3">
        <v>19</v>
      </c>
      <c r="D4419" s="2" t="s">
        <v>284</v>
      </c>
      <c r="E4419" t="s">
        <v>16292</v>
      </c>
      <c r="I4419" t="str">
        <f t="shared" si="69"/>
        <v>Cyperus amabilis  ;19;;19</v>
      </c>
      <c r="M4419" s="8" t="s">
        <v>18751</v>
      </c>
    </row>
    <row r="4420" spans="1:13" x14ac:dyDescent="0.25">
      <c r="A4420" s="3">
        <v>16</v>
      </c>
      <c r="C4420" s="3">
        <v>16</v>
      </c>
      <c r="D4420" s="2" t="s">
        <v>284</v>
      </c>
      <c r="E4420" t="s">
        <v>16292</v>
      </c>
      <c r="I4420" t="str">
        <f t="shared" si="69"/>
        <v>Cyperus amabilis  ;16;;16</v>
      </c>
      <c r="M4420" s="8" t="s">
        <v>18752</v>
      </c>
    </row>
    <row r="4421" spans="1:13" x14ac:dyDescent="0.25">
      <c r="A4421" s="3">
        <v>19</v>
      </c>
      <c r="C4421" s="3">
        <v>19</v>
      </c>
      <c r="D4421" s="2" t="s">
        <v>284</v>
      </c>
      <c r="E4421" t="s">
        <v>16292</v>
      </c>
      <c r="I4421" t="str">
        <f t="shared" si="69"/>
        <v>Cyperus amabilis  ;19;;19</v>
      </c>
      <c r="M4421" s="8" t="s">
        <v>18751</v>
      </c>
    </row>
    <row r="4422" spans="1:13" x14ac:dyDescent="0.25">
      <c r="A4422" s="3">
        <v>19</v>
      </c>
      <c r="C4422" s="3">
        <v>19</v>
      </c>
      <c r="D4422" s="2" t="s">
        <v>284</v>
      </c>
      <c r="E4422" t="s">
        <v>16292</v>
      </c>
      <c r="I4422" t="str">
        <f t="shared" si="69"/>
        <v>Cyperus amabilis  ;19;;19</v>
      </c>
      <c r="M4422" s="8" t="s">
        <v>18751</v>
      </c>
    </row>
    <row r="4423" spans="1:13" x14ac:dyDescent="0.25">
      <c r="A4423" s="3">
        <v>19</v>
      </c>
      <c r="C4423" s="3">
        <v>19</v>
      </c>
      <c r="D4423" s="2" t="s">
        <v>284</v>
      </c>
      <c r="E4423" t="s">
        <v>16292</v>
      </c>
      <c r="I4423" t="str">
        <f t="shared" si="69"/>
        <v>Cyperus amabilis  ;19;;19</v>
      </c>
      <c r="M4423" s="8" t="s">
        <v>18751</v>
      </c>
    </row>
    <row r="4424" spans="1:13" x14ac:dyDescent="0.25">
      <c r="A4424" s="3">
        <v>19</v>
      </c>
      <c r="C4424" s="3">
        <v>19</v>
      </c>
      <c r="D4424" s="2" t="s">
        <v>284</v>
      </c>
      <c r="E4424" t="s">
        <v>16292</v>
      </c>
      <c r="I4424" t="str">
        <f t="shared" si="69"/>
        <v>Cyperus amabilis  ;19;;19</v>
      </c>
      <c r="M4424" s="8" t="s">
        <v>18751</v>
      </c>
    </row>
    <row r="4425" spans="1:13" x14ac:dyDescent="0.25">
      <c r="A4425" s="3">
        <v>16</v>
      </c>
      <c r="C4425" s="3">
        <v>16</v>
      </c>
      <c r="D4425" s="2" t="s">
        <v>284</v>
      </c>
      <c r="E4425" t="s">
        <v>16292</v>
      </c>
      <c r="I4425" t="str">
        <f t="shared" si="69"/>
        <v>Cyperus amabilis  ;16;;16</v>
      </c>
      <c r="M4425" s="8" t="s">
        <v>18752</v>
      </c>
    </row>
    <row r="4426" spans="1:13" x14ac:dyDescent="0.25">
      <c r="B4426" s="3">
        <v>32</v>
      </c>
      <c r="C4426" s="3">
        <v>16</v>
      </c>
      <c r="D4426" s="2" t="s">
        <v>284</v>
      </c>
      <c r="E4426" t="s">
        <v>16292</v>
      </c>
      <c r="I4426" t="str">
        <f t="shared" si="69"/>
        <v>Cyperus amabilis  ;;32;16</v>
      </c>
      <c r="M4426" s="8" t="s">
        <v>18753</v>
      </c>
    </row>
    <row r="4427" spans="1:13" x14ac:dyDescent="0.25">
      <c r="B4427" s="3">
        <v>38</v>
      </c>
      <c r="C4427" s="3">
        <v>19</v>
      </c>
      <c r="D4427" s="2" t="s">
        <v>284</v>
      </c>
      <c r="E4427" t="s">
        <v>16292</v>
      </c>
      <c r="I4427" t="str">
        <f t="shared" si="69"/>
        <v>Cyperus amabilis  ;;38;19</v>
      </c>
      <c r="M4427" s="8" t="s">
        <v>18754</v>
      </c>
    </row>
    <row r="4428" spans="1:13" x14ac:dyDescent="0.25">
      <c r="B4428" s="3">
        <v>98</v>
      </c>
      <c r="C4428" s="3">
        <v>49</v>
      </c>
      <c r="D4428" s="2" t="s">
        <v>284</v>
      </c>
      <c r="E4428" t="s">
        <v>16293</v>
      </c>
      <c r="I4428" t="str">
        <f t="shared" si="69"/>
        <v>Cyperus appendiculatus  ;;98;49</v>
      </c>
      <c r="M4428" s="8" t="s">
        <v>18755</v>
      </c>
    </row>
    <row r="4429" spans="1:13" x14ac:dyDescent="0.25">
      <c r="B4429" s="3">
        <v>108</v>
      </c>
      <c r="C4429" s="3">
        <v>54</v>
      </c>
      <c r="D4429" s="2" t="s">
        <v>284</v>
      </c>
      <c r="E4429" t="s">
        <v>16293</v>
      </c>
      <c r="I4429" t="str">
        <f t="shared" si="69"/>
        <v>Cyperus appendiculatus  ;;108;54</v>
      </c>
      <c r="M4429" s="8" t="s">
        <v>18756</v>
      </c>
    </row>
    <row r="4430" spans="1:13" x14ac:dyDescent="0.25">
      <c r="A4430" s="3" t="s">
        <v>8113</v>
      </c>
      <c r="C4430" s="3">
        <v>24</v>
      </c>
      <c r="D4430" s="2" t="s">
        <v>284</v>
      </c>
      <c r="E4430" t="s">
        <v>16294</v>
      </c>
      <c r="I4430" t="str">
        <f t="shared" si="69"/>
        <v>Cyperus arenarius  ;ca 24;;24</v>
      </c>
      <c r="M4430" s="8" t="s">
        <v>18757</v>
      </c>
    </row>
    <row r="4431" spans="1:13" x14ac:dyDescent="0.25">
      <c r="A4431" s="3" t="s">
        <v>8115</v>
      </c>
      <c r="C4431" s="3">
        <v>24</v>
      </c>
      <c r="D4431" s="2" t="s">
        <v>284</v>
      </c>
      <c r="E4431" t="s">
        <v>16294</v>
      </c>
      <c r="I4431" t="str">
        <f t="shared" si="69"/>
        <v>Cyperus arenarius  ;ca.24;;24</v>
      </c>
      <c r="M4431" s="8" t="s">
        <v>18758</v>
      </c>
    </row>
    <row r="4432" spans="1:13" x14ac:dyDescent="0.25">
      <c r="A4432" s="3" t="s">
        <v>8115</v>
      </c>
      <c r="C4432" s="3">
        <v>24</v>
      </c>
      <c r="D4432" s="2" t="s">
        <v>284</v>
      </c>
      <c r="E4432" t="s">
        <v>16294</v>
      </c>
      <c r="I4432" t="str">
        <f t="shared" si="69"/>
        <v>Cyperus arenarius  ;ca.24;;24</v>
      </c>
      <c r="M4432" s="8" t="s">
        <v>18758</v>
      </c>
    </row>
    <row r="4433" spans="1:13" x14ac:dyDescent="0.25">
      <c r="B4433" s="3" t="s">
        <v>1751</v>
      </c>
      <c r="C4433" s="3">
        <v>24</v>
      </c>
      <c r="D4433" s="2" t="s">
        <v>284</v>
      </c>
      <c r="E4433" t="s">
        <v>16294</v>
      </c>
      <c r="I4433" t="str">
        <f t="shared" si="69"/>
        <v>Cyperus arenarius  ;;c.48;24</v>
      </c>
      <c r="M4433" s="8" t="s">
        <v>18759</v>
      </c>
    </row>
    <row r="4434" spans="1:13" x14ac:dyDescent="0.25">
      <c r="A4434" s="3" t="s">
        <v>4414</v>
      </c>
      <c r="C4434" s="3">
        <v>24</v>
      </c>
      <c r="D4434" s="2" t="s">
        <v>284</v>
      </c>
      <c r="E4434" t="s">
        <v>16294</v>
      </c>
      <c r="I4434" t="str">
        <f t="shared" si="69"/>
        <v>Cyperus arenarius  ;ca. 24;;24</v>
      </c>
      <c r="M4434" s="8" t="s">
        <v>18760</v>
      </c>
    </row>
    <row r="4435" spans="1:13" x14ac:dyDescent="0.25">
      <c r="A4435" s="3" t="s">
        <v>4414</v>
      </c>
      <c r="C4435" s="3">
        <v>24</v>
      </c>
      <c r="D4435" s="2" t="s">
        <v>284</v>
      </c>
      <c r="E4435" t="s">
        <v>16294</v>
      </c>
      <c r="I4435" t="str">
        <f t="shared" si="69"/>
        <v>Cyperus arenarius  ;ca. 24;;24</v>
      </c>
      <c r="M4435" s="8" t="s">
        <v>18760</v>
      </c>
    </row>
    <row r="4436" spans="1:13" x14ac:dyDescent="0.25">
      <c r="A4436" s="3">
        <v>64</v>
      </c>
      <c r="C4436" s="3">
        <v>64</v>
      </c>
      <c r="D4436" s="2" t="s">
        <v>284</v>
      </c>
      <c r="E4436" t="s">
        <v>16295</v>
      </c>
      <c r="I4436" t="str">
        <f t="shared" si="69"/>
        <v>Cyperus articulatus  ;64;;64</v>
      </c>
      <c r="M4436" s="8" t="s">
        <v>18761</v>
      </c>
    </row>
    <row r="4437" spans="1:13" x14ac:dyDescent="0.25">
      <c r="A4437" s="3">
        <v>56</v>
      </c>
      <c r="C4437" s="3">
        <v>56</v>
      </c>
      <c r="D4437" s="2" t="s">
        <v>284</v>
      </c>
      <c r="E4437" t="s">
        <v>16295</v>
      </c>
      <c r="I4437" t="str">
        <f t="shared" si="69"/>
        <v>Cyperus articulatus  ;56;;56</v>
      </c>
      <c r="M4437" s="8" t="s">
        <v>18762</v>
      </c>
    </row>
    <row r="4438" spans="1:13" x14ac:dyDescent="0.25">
      <c r="A4438" s="3">
        <v>64</v>
      </c>
      <c r="C4438" s="3">
        <v>64</v>
      </c>
      <c r="D4438" s="2" t="s">
        <v>284</v>
      </c>
      <c r="E4438" t="s">
        <v>16295</v>
      </c>
      <c r="I4438" t="str">
        <f t="shared" si="69"/>
        <v>Cyperus articulatus  ;64;;64</v>
      </c>
      <c r="M4438" s="8" t="s">
        <v>18761</v>
      </c>
    </row>
    <row r="4439" spans="1:13" x14ac:dyDescent="0.25">
      <c r="A4439" s="3">
        <v>54</v>
      </c>
      <c r="C4439" s="3">
        <v>54</v>
      </c>
      <c r="D4439" s="2" t="s">
        <v>284</v>
      </c>
      <c r="E4439" t="s">
        <v>16295</v>
      </c>
      <c r="I4439" t="str">
        <f t="shared" si="69"/>
        <v>Cyperus articulatus  ;54;;54</v>
      </c>
      <c r="M4439" s="8" t="s">
        <v>18763</v>
      </c>
    </row>
    <row r="4440" spans="1:13" x14ac:dyDescent="0.25">
      <c r="A4440" s="3">
        <v>56</v>
      </c>
      <c r="C4440" s="3">
        <v>56</v>
      </c>
      <c r="D4440" s="2" t="s">
        <v>284</v>
      </c>
      <c r="E4440" t="s">
        <v>16295</v>
      </c>
      <c r="I4440" t="str">
        <f t="shared" si="69"/>
        <v>Cyperus articulatus  ;56;;56</v>
      </c>
      <c r="M4440" s="8" t="s">
        <v>18762</v>
      </c>
    </row>
    <row r="4441" spans="1:13" x14ac:dyDescent="0.25">
      <c r="A4441" s="3">
        <v>64</v>
      </c>
      <c r="C4441" s="3">
        <v>64</v>
      </c>
      <c r="D4441" s="2" t="s">
        <v>284</v>
      </c>
      <c r="E4441" t="s">
        <v>16295</v>
      </c>
      <c r="I4441" t="str">
        <f t="shared" si="69"/>
        <v>Cyperus articulatus  ;64;;64</v>
      </c>
      <c r="M4441" s="8" t="s">
        <v>18761</v>
      </c>
    </row>
    <row r="4442" spans="1:13" x14ac:dyDescent="0.25">
      <c r="A4442" s="3">
        <v>54</v>
      </c>
      <c r="C4442" s="3">
        <v>54</v>
      </c>
      <c r="D4442" s="2" t="s">
        <v>284</v>
      </c>
      <c r="E4442" t="s">
        <v>16295</v>
      </c>
      <c r="I4442" t="str">
        <f t="shared" si="69"/>
        <v>Cyperus articulatus  ;54;;54</v>
      </c>
      <c r="M4442" s="8" t="s">
        <v>18763</v>
      </c>
    </row>
    <row r="4443" spans="1:13" x14ac:dyDescent="0.25">
      <c r="B4443" s="3">
        <v>56</v>
      </c>
      <c r="C4443" s="3">
        <v>28</v>
      </c>
      <c r="D4443" s="2" t="s">
        <v>284</v>
      </c>
      <c r="E4443" t="s">
        <v>16295</v>
      </c>
      <c r="I4443" t="str">
        <f t="shared" si="69"/>
        <v>Cyperus articulatus  ;;56;28</v>
      </c>
      <c r="M4443" s="8" t="s">
        <v>18764</v>
      </c>
    </row>
    <row r="4444" spans="1:13" x14ac:dyDescent="0.25">
      <c r="B4444" s="3">
        <v>108</v>
      </c>
      <c r="C4444" s="3">
        <v>54</v>
      </c>
      <c r="D4444" s="2" t="s">
        <v>284</v>
      </c>
      <c r="E4444" t="s">
        <v>16295</v>
      </c>
      <c r="I4444" t="str">
        <f t="shared" si="69"/>
        <v>Cyperus articulatus  ;;108;54</v>
      </c>
      <c r="M4444" s="8" t="s">
        <v>18765</v>
      </c>
    </row>
    <row r="4445" spans="1:13" x14ac:dyDescent="0.25">
      <c r="A4445" s="3" t="s">
        <v>4367</v>
      </c>
      <c r="C4445" s="3" t="s">
        <v>4368</v>
      </c>
      <c r="D4445" s="2" t="s">
        <v>284</v>
      </c>
      <c r="E4445" t="s">
        <v>16295</v>
      </c>
      <c r="I4445" t="str">
        <f t="shared" si="69"/>
        <v>Cyperus articulatus  ;56-57;;56, 57</v>
      </c>
      <c r="M4445" s="8" t="s">
        <v>18766</v>
      </c>
    </row>
    <row r="4446" spans="1:13" x14ac:dyDescent="0.25">
      <c r="A4446" s="3" t="s">
        <v>4438</v>
      </c>
      <c r="C4446" s="3">
        <v>53</v>
      </c>
      <c r="D4446" s="2" t="s">
        <v>284</v>
      </c>
      <c r="E4446" t="s">
        <v>16295</v>
      </c>
      <c r="I4446" t="str">
        <f t="shared" si="69"/>
        <v>Cyperus articulatus  ;ca. 53;;53</v>
      </c>
      <c r="M4446" s="8" t="s">
        <v>18767</v>
      </c>
    </row>
    <row r="4447" spans="1:13" x14ac:dyDescent="0.25">
      <c r="B4447" s="3">
        <v>108</v>
      </c>
      <c r="C4447" s="3">
        <v>54</v>
      </c>
      <c r="D4447" s="2" t="s">
        <v>284</v>
      </c>
      <c r="E4447" t="s">
        <v>16295</v>
      </c>
      <c r="I4447" t="str">
        <f t="shared" si="69"/>
        <v>Cyperus articulatus  ;;108;54</v>
      </c>
      <c r="M4447" s="8" t="s">
        <v>18765</v>
      </c>
    </row>
    <row r="4448" spans="1:13" x14ac:dyDescent="0.25">
      <c r="A4448" s="3" t="s">
        <v>4367</v>
      </c>
      <c r="C4448" s="3" t="s">
        <v>4368</v>
      </c>
      <c r="D4448" s="2" t="s">
        <v>284</v>
      </c>
      <c r="E4448" t="s">
        <v>16295</v>
      </c>
      <c r="I4448" t="str">
        <f t="shared" si="69"/>
        <v>Cyperus articulatus  ;56-57;;56, 57</v>
      </c>
      <c r="M4448" s="8" t="s">
        <v>18766</v>
      </c>
    </row>
    <row r="4449" spans="1:13" x14ac:dyDescent="0.25">
      <c r="B4449" s="3">
        <v>56</v>
      </c>
      <c r="C4449" s="3">
        <v>28</v>
      </c>
      <c r="D4449" s="2" t="s">
        <v>284</v>
      </c>
      <c r="E4449" t="s">
        <v>16295</v>
      </c>
      <c r="I4449" t="str">
        <f t="shared" si="69"/>
        <v>Cyperus articulatus  ;;56;28</v>
      </c>
      <c r="M4449" s="8" t="s">
        <v>18764</v>
      </c>
    </row>
    <row r="4450" spans="1:13" x14ac:dyDescent="0.25">
      <c r="A4450" s="3">
        <v>56</v>
      </c>
      <c r="C4450" s="3">
        <v>56</v>
      </c>
      <c r="D4450" s="2" t="s">
        <v>284</v>
      </c>
      <c r="E4450" t="s">
        <v>16295</v>
      </c>
      <c r="I4450" t="str">
        <f t="shared" si="69"/>
        <v>Cyperus articulatus  ;56;;56</v>
      </c>
      <c r="M4450" s="8" t="s">
        <v>18762</v>
      </c>
    </row>
    <row r="4451" spans="1:13" x14ac:dyDescent="0.25">
      <c r="A4451" s="3" t="s">
        <v>10528</v>
      </c>
      <c r="C4451" s="3">
        <v>56</v>
      </c>
      <c r="D4451" s="2" t="s">
        <v>284</v>
      </c>
      <c r="E4451" t="s">
        <v>16295</v>
      </c>
      <c r="I4451" t="str">
        <f t="shared" si="69"/>
        <v>Cyperus articulatus  ;56II;;56</v>
      </c>
      <c r="M4451" s="8" t="s">
        <v>18768</v>
      </c>
    </row>
    <row r="4452" spans="1:13" x14ac:dyDescent="0.25">
      <c r="B4452" s="3">
        <v>56</v>
      </c>
      <c r="C4452" s="3">
        <v>28</v>
      </c>
      <c r="D4452" s="2" t="s">
        <v>284</v>
      </c>
      <c r="E4452" t="s">
        <v>16295</v>
      </c>
      <c r="I4452" t="str">
        <f t="shared" si="69"/>
        <v>Cyperus articulatus  ;;56;28</v>
      </c>
      <c r="M4452" s="8" t="s">
        <v>18764</v>
      </c>
    </row>
    <row r="4453" spans="1:13" x14ac:dyDescent="0.25">
      <c r="A4453" s="3">
        <v>56</v>
      </c>
      <c r="C4453" s="3">
        <v>56</v>
      </c>
      <c r="D4453" s="2" t="s">
        <v>284</v>
      </c>
      <c r="E4453" t="s">
        <v>16295</v>
      </c>
      <c r="I4453" t="str">
        <f t="shared" si="69"/>
        <v>Cyperus articulatus  ;56;;56</v>
      </c>
      <c r="M4453" s="8" t="s">
        <v>18762</v>
      </c>
    </row>
    <row r="4454" spans="1:13" x14ac:dyDescent="0.25">
      <c r="B4454" s="3">
        <v>112</v>
      </c>
      <c r="C4454" s="3">
        <v>56</v>
      </c>
      <c r="D4454" s="2" t="s">
        <v>284</v>
      </c>
      <c r="E4454" t="s">
        <v>16295</v>
      </c>
      <c r="I4454" t="str">
        <f t="shared" si="69"/>
        <v>Cyperus articulatus  ;;112;56</v>
      </c>
      <c r="M4454" s="8" t="s">
        <v>18769</v>
      </c>
    </row>
    <row r="4455" spans="1:13" x14ac:dyDescent="0.25">
      <c r="A4455" s="3">
        <v>36</v>
      </c>
      <c r="C4455" s="3">
        <v>36</v>
      </c>
      <c r="D4455" s="2" t="s">
        <v>284</v>
      </c>
      <c r="E4455" t="s">
        <v>16296</v>
      </c>
      <c r="I4455" t="str">
        <f t="shared" si="69"/>
        <v>Cyperus babakan  ;36;;36</v>
      </c>
      <c r="M4455" s="8" t="s">
        <v>18770</v>
      </c>
    </row>
    <row r="4456" spans="1:13" x14ac:dyDescent="0.25">
      <c r="A4456" s="3">
        <v>40</v>
      </c>
      <c r="C4456" s="3">
        <v>40</v>
      </c>
      <c r="D4456" s="2" t="s">
        <v>284</v>
      </c>
      <c r="E4456" t="s">
        <v>16297</v>
      </c>
      <c r="I4456" t="str">
        <f t="shared" si="69"/>
        <v>Cyperus bulbosus  ;40;;40</v>
      </c>
      <c r="M4456" s="8" t="s">
        <v>18771</v>
      </c>
    </row>
    <row r="4457" spans="1:13" x14ac:dyDescent="0.25">
      <c r="A4457" s="3">
        <v>50</v>
      </c>
      <c r="C4457" s="3">
        <v>50</v>
      </c>
      <c r="D4457" s="2" t="s">
        <v>284</v>
      </c>
      <c r="E4457" t="s">
        <v>16297</v>
      </c>
      <c r="I4457" t="str">
        <f t="shared" si="69"/>
        <v>Cyperus bulbosus  ;50;;50</v>
      </c>
      <c r="M4457" s="8" t="s">
        <v>18772</v>
      </c>
    </row>
    <row r="4458" spans="1:13" x14ac:dyDescent="0.25">
      <c r="A4458" s="3">
        <v>42</v>
      </c>
      <c r="C4458" s="3">
        <v>42</v>
      </c>
      <c r="D4458" s="2" t="s">
        <v>284</v>
      </c>
      <c r="E4458" t="s">
        <v>16297</v>
      </c>
      <c r="I4458" t="str">
        <f t="shared" si="69"/>
        <v>Cyperus bulbosus  ;42;;42</v>
      </c>
      <c r="M4458" s="8" t="s">
        <v>18773</v>
      </c>
    </row>
    <row r="4459" spans="1:13" x14ac:dyDescent="0.25">
      <c r="A4459" s="3">
        <v>59</v>
      </c>
      <c r="C4459" s="3">
        <v>59</v>
      </c>
      <c r="D4459" s="2" t="s">
        <v>284</v>
      </c>
      <c r="E4459" t="s">
        <v>16297</v>
      </c>
      <c r="I4459" t="str">
        <f t="shared" si="69"/>
        <v>Cyperus bulbosus  ;59;;59</v>
      </c>
      <c r="M4459" s="8" t="s">
        <v>18774</v>
      </c>
    </row>
    <row r="4460" spans="1:13" x14ac:dyDescent="0.25">
      <c r="A4460" s="3">
        <v>50</v>
      </c>
      <c r="C4460" s="3">
        <v>50</v>
      </c>
      <c r="D4460" s="2" t="s">
        <v>284</v>
      </c>
      <c r="E4460" t="s">
        <v>16297</v>
      </c>
      <c r="I4460" t="str">
        <f t="shared" si="69"/>
        <v>Cyperus bulbosus  ;50;;50</v>
      </c>
      <c r="M4460" s="8" t="s">
        <v>18772</v>
      </c>
    </row>
    <row r="4461" spans="1:13" x14ac:dyDescent="0.25">
      <c r="A4461" s="3">
        <v>40</v>
      </c>
      <c r="C4461" s="3">
        <v>40</v>
      </c>
      <c r="D4461" s="2" t="s">
        <v>284</v>
      </c>
      <c r="E4461" t="s">
        <v>16297</v>
      </c>
      <c r="I4461" t="str">
        <f t="shared" si="69"/>
        <v>Cyperus bulbosus  ;40;;40</v>
      </c>
      <c r="M4461" s="8" t="s">
        <v>18771</v>
      </c>
    </row>
    <row r="4462" spans="1:13" x14ac:dyDescent="0.25">
      <c r="A4462" s="3">
        <v>42</v>
      </c>
      <c r="C4462" s="3">
        <v>42</v>
      </c>
      <c r="D4462" s="2" t="s">
        <v>284</v>
      </c>
      <c r="E4462" t="s">
        <v>16297</v>
      </c>
      <c r="I4462" t="str">
        <f t="shared" si="69"/>
        <v>Cyperus bulbosus  ;42;;42</v>
      </c>
      <c r="M4462" s="8" t="s">
        <v>18773</v>
      </c>
    </row>
    <row r="4463" spans="1:13" x14ac:dyDescent="0.25">
      <c r="A4463" s="3">
        <v>59</v>
      </c>
      <c r="C4463" s="3">
        <v>59</v>
      </c>
      <c r="D4463" s="2" t="s">
        <v>284</v>
      </c>
      <c r="E4463" t="s">
        <v>16297</v>
      </c>
      <c r="I4463" t="str">
        <f t="shared" si="69"/>
        <v>Cyperus bulbosus  ;59;;59</v>
      </c>
      <c r="M4463" s="8" t="s">
        <v>18774</v>
      </c>
    </row>
    <row r="4464" spans="1:13" x14ac:dyDescent="0.25">
      <c r="A4464" s="3">
        <v>50</v>
      </c>
      <c r="C4464" s="3">
        <v>50</v>
      </c>
      <c r="D4464" s="2" t="s">
        <v>284</v>
      </c>
      <c r="E4464" t="s">
        <v>16297</v>
      </c>
      <c r="I4464" t="str">
        <f t="shared" si="69"/>
        <v>Cyperus bulbosus  ;50;;50</v>
      </c>
      <c r="M4464" s="8" t="s">
        <v>18772</v>
      </c>
    </row>
    <row r="4465" spans="1:13" x14ac:dyDescent="0.25">
      <c r="A4465" s="3">
        <v>40</v>
      </c>
      <c r="C4465" s="3">
        <v>40</v>
      </c>
      <c r="D4465" s="2" t="s">
        <v>284</v>
      </c>
      <c r="E4465" t="s">
        <v>16297</v>
      </c>
      <c r="I4465" t="str">
        <f t="shared" si="69"/>
        <v>Cyperus bulbosus  ;40;;40</v>
      </c>
      <c r="M4465" s="8" t="s">
        <v>18771</v>
      </c>
    </row>
    <row r="4466" spans="1:13" x14ac:dyDescent="0.25">
      <c r="A4466" s="3" t="s">
        <v>9473</v>
      </c>
      <c r="C4466" s="3" t="s">
        <v>9473</v>
      </c>
      <c r="D4466" s="2" t="s">
        <v>284</v>
      </c>
      <c r="E4466" t="s">
        <v>16297</v>
      </c>
      <c r="I4466" t="str">
        <f t="shared" si="69"/>
        <v>Cyperus bulbosus  ;46, 59;;46, 59</v>
      </c>
      <c r="M4466" s="8" t="s">
        <v>18775</v>
      </c>
    </row>
    <row r="4467" spans="1:13" x14ac:dyDescent="0.25">
      <c r="B4467" s="3">
        <v>72</v>
      </c>
      <c r="C4467" s="3">
        <v>36</v>
      </c>
      <c r="D4467" s="2" t="s">
        <v>284</v>
      </c>
      <c r="E4467" t="s">
        <v>16298</v>
      </c>
      <c r="I4467" t="str">
        <f t="shared" si="69"/>
        <v>Cyperus capitatus  ;;72;36</v>
      </c>
      <c r="M4467" s="8" t="s">
        <v>18776</v>
      </c>
    </row>
    <row r="4468" spans="1:13" x14ac:dyDescent="0.25">
      <c r="A4468" s="3">
        <v>41</v>
      </c>
      <c r="C4468" s="3">
        <v>41</v>
      </c>
      <c r="D4468" s="2" t="s">
        <v>284</v>
      </c>
      <c r="E4468" t="s">
        <v>16298</v>
      </c>
      <c r="I4468" t="str">
        <f t="shared" si="69"/>
        <v>Cyperus capitatus  ;41;;41</v>
      </c>
      <c r="M4468" s="8" t="s">
        <v>18777</v>
      </c>
    </row>
    <row r="4469" spans="1:13" x14ac:dyDescent="0.25">
      <c r="A4469" s="3">
        <v>41</v>
      </c>
      <c r="C4469" s="3">
        <v>41</v>
      </c>
      <c r="D4469" s="2" t="s">
        <v>284</v>
      </c>
      <c r="E4469" t="s">
        <v>16298</v>
      </c>
      <c r="I4469" t="str">
        <f t="shared" si="69"/>
        <v>Cyperus capitatus  ;41;;41</v>
      </c>
      <c r="M4469" s="8" t="s">
        <v>18777</v>
      </c>
    </row>
    <row r="4470" spans="1:13" x14ac:dyDescent="0.25">
      <c r="A4470" s="3">
        <v>41</v>
      </c>
      <c r="C4470" s="3">
        <v>41</v>
      </c>
      <c r="D4470" s="2" t="s">
        <v>284</v>
      </c>
      <c r="E4470" t="s">
        <v>16298</v>
      </c>
      <c r="I4470" t="str">
        <f t="shared" si="69"/>
        <v>Cyperus capitatus  ;41;;41</v>
      </c>
      <c r="M4470" s="8" t="s">
        <v>18777</v>
      </c>
    </row>
    <row r="4471" spans="1:13" x14ac:dyDescent="0.25">
      <c r="A4471" s="3">
        <v>41</v>
      </c>
      <c r="C4471" s="3">
        <v>41</v>
      </c>
      <c r="D4471" s="2" t="s">
        <v>284</v>
      </c>
      <c r="E4471" t="s">
        <v>16298</v>
      </c>
      <c r="I4471" t="str">
        <f t="shared" si="69"/>
        <v>Cyperus capitatus  ;41;;41</v>
      </c>
      <c r="M4471" s="8" t="s">
        <v>18777</v>
      </c>
    </row>
    <row r="4472" spans="1:13" x14ac:dyDescent="0.25">
      <c r="B4472" s="3">
        <v>40</v>
      </c>
      <c r="C4472" s="3">
        <v>20</v>
      </c>
      <c r="D4472" s="2" t="s">
        <v>284</v>
      </c>
      <c r="E4472" t="s">
        <v>16299</v>
      </c>
      <c r="I4472" t="str">
        <f t="shared" si="69"/>
        <v>Cyperus castaneus  ;;40;20</v>
      </c>
      <c r="M4472" s="8" t="s">
        <v>18778</v>
      </c>
    </row>
    <row r="4473" spans="1:13" x14ac:dyDescent="0.25">
      <c r="A4473" s="3" t="s">
        <v>8120</v>
      </c>
      <c r="C4473" s="3">
        <v>49</v>
      </c>
      <c r="D4473" s="2" t="s">
        <v>284</v>
      </c>
      <c r="E4473" t="s">
        <v>16299</v>
      </c>
      <c r="I4473" t="str">
        <f t="shared" si="69"/>
        <v>Cyperus castaneus  ;ca 49;;49</v>
      </c>
      <c r="M4473" s="8" t="s">
        <v>18779</v>
      </c>
    </row>
    <row r="4474" spans="1:13" x14ac:dyDescent="0.25">
      <c r="A4474" s="3" t="s">
        <v>8122</v>
      </c>
      <c r="C4474" s="3">
        <v>49</v>
      </c>
      <c r="D4474" s="2" t="s">
        <v>284</v>
      </c>
      <c r="E4474" t="s">
        <v>16299</v>
      </c>
      <c r="I4474" t="str">
        <f t="shared" si="69"/>
        <v>Cyperus castaneus  ;ca.49;;49</v>
      </c>
      <c r="M4474" s="8" t="s">
        <v>18780</v>
      </c>
    </row>
    <row r="4475" spans="1:13" x14ac:dyDescent="0.25">
      <c r="A4475" s="3" t="s">
        <v>8122</v>
      </c>
      <c r="C4475" s="3">
        <v>49</v>
      </c>
      <c r="D4475" s="2" t="s">
        <v>284</v>
      </c>
      <c r="E4475" t="s">
        <v>16299</v>
      </c>
      <c r="I4475" t="str">
        <f t="shared" si="69"/>
        <v>Cyperus castaneus  ;ca.49;;49</v>
      </c>
      <c r="M4475" s="8" t="s">
        <v>18780</v>
      </c>
    </row>
    <row r="4476" spans="1:13" x14ac:dyDescent="0.25">
      <c r="B4476" s="3">
        <v>40</v>
      </c>
      <c r="C4476" s="3">
        <v>20</v>
      </c>
      <c r="D4476" s="2" t="s">
        <v>284</v>
      </c>
      <c r="E4476" t="s">
        <v>16299</v>
      </c>
      <c r="I4476" t="str">
        <f t="shared" si="69"/>
        <v>Cyperus castaneus  ;;40;20</v>
      </c>
      <c r="M4476" s="8" t="s">
        <v>18778</v>
      </c>
    </row>
    <row r="4477" spans="1:13" x14ac:dyDescent="0.25">
      <c r="A4477" s="3">
        <v>21</v>
      </c>
      <c r="C4477" s="3">
        <v>21</v>
      </c>
      <c r="D4477" s="2" t="s">
        <v>284</v>
      </c>
      <c r="E4477" t="s">
        <v>16300</v>
      </c>
      <c r="I4477" t="str">
        <f t="shared" si="69"/>
        <v>Cyperus cephalotes  ;21;;21</v>
      </c>
      <c r="M4477" s="8" t="s">
        <v>18781</v>
      </c>
    </row>
    <row r="4478" spans="1:13" x14ac:dyDescent="0.25">
      <c r="A4478" s="3">
        <v>21</v>
      </c>
      <c r="C4478" s="3">
        <v>21</v>
      </c>
      <c r="D4478" s="2" t="s">
        <v>284</v>
      </c>
      <c r="E4478" t="s">
        <v>16300</v>
      </c>
      <c r="I4478" t="str">
        <f t="shared" si="69"/>
        <v>Cyperus cephalotes  ;21;;21</v>
      </c>
      <c r="M4478" s="8" t="s">
        <v>18781</v>
      </c>
    </row>
    <row r="4479" spans="1:13" x14ac:dyDescent="0.25">
      <c r="B4479" s="3">
        <v>24</v>
      </c>
      <c r="C4479" s="3">
        <v>12</v>
      </c>
      <c r="D4479" s="2" t="s">
        <v>284</v>
      </c>
      <c r="E4479" t="s">
        <v>16300</v>
      </c>
      <c r="I4479" t="str">
        <f t="shared" si="69"/>
        <v>Cyperus cephalotes  ;;24;12</v>
      </c>
      <c r="M4479" s="8" t="s">
        <v>18782</v>
      </c>
    </row>
    <row r="4480" spans="1:13" x14ac:dyDescent="0.25">
      <c r="B4480" s="3">
        <v>24</v>
      </c>
      <c r="C4480" s="3">
        <v>12</v>
      </c>
      <c r="D4480" s="2" t="s">
        <v>284</v>
      </c>
      <c r="E4480" t="s">
        <v>16300</v>
      </c>
      <c r="I4480" t="str">
        <f t="shared" si="69"/>
        <v>Cyperus cephalotes  ;;24;12</v>
      </c>
      <c r="M4480" s="8" t="s">
        <v>18782</v>
      </c>
    </row>
    <row r="4481" spans="1:13" x14ac:dyDescent="0.25">
      <c r="A4481" s="3">
        <v>21</v>
      </c>
      <c r="C4481" s="3">
        <v>21</v>
      </c>
      <c r="D4481" s="2" t="s">
        <v>284</v>
      </c>
      <c r="E4481" t="s">
        <v>16300</v>
      </c>
      <c r="I4481" t="str">
        <f t="shared" si="69"/>
        <v>Cyperus cephalotes  ;21;;21</v>
      </c>
      <c r="M4481" s="8" t="s">
        <v>18781</v>
      </c>
    </row>
    <row r="4482" spans="1:13" x14ac:dyDescent="0.25">
      <c r="A4482" s="3">
        <v>21</v>
      </c>
      <c r="C4482" s="3">
        <v>21</v>
      </c>
      <c r="D4482" s="2" t="s">
        <v>284</v>
      </c>
      <c r="E4482" t="s">
        <v>16300</v>
      </c>
      <c r="I4482" t="str">
        <f t="shared" ref="I4482:I4545" si="70">CONCATENATE(D4482,$P$1,E4482,$P$1,F4482,$P$1,G4482,$Q$1,A4482,$Q$1,B4482,$Q$1,C4482)</f>
        <v>Cyperus cephalotes  ;21;;21</v>
      </c>
      <c r="M4482" s="8" t="s">
        <v>18781</v>
      </c>
    </row>
    <row r="4483" spans="1:13" x14ac:dyDescent="0.25">
      <c r="A4483" s="3">
        <v>21</v>
      </c>
      <c r="C4483" s="3">
        <v>21</v>
      </c>
      <c r="D4483" s="2" t="s">
        <v>284</v>
      </c>
      <c r="E4483" t="s">
        <v>16300</v>
      </c>
      <c r="I4483" t="str">
        <f t="shared" si="70"/>
        <v>Cyperus cephalotes  ;21;;21</v>
      </c>
      <c r="M4483" s="8" t="s">
        <v>18781</v>
      </c>
    </row>
    <row r="4484" spans="1:13" x14ac:dyDescent="0.25">
      <c r="A4484" s="3">
        <v>21</v>
      </c>
      <c r="C4484" s="3">
        <v>21</v>
      </c>
      <c r="D4484" s="2" t="s">
        <v>284</v>
      </c>
      <c r="E4484" t="s">
        <v>16300</v>
      </c>
      <c r="I4484" t="str">
        <f t="shared" si="70"/>
        <v>Cyperus cephalotes  ;21;;21</v>
      </c>
      <c r="M4484" s="8" t="s">
        <v>18781</v>
      </c>
    </row>
    <row r="4485" spans="1:13" x14ac:dyDescent="0.25">
      <c r="B4485" s="3">
        <v>24</v>
      </c>
      <c r="C4485" s="3">
        <v>12</v>
      </c>
      <c r="D4485" s="2" t="s">
        <v>284</v>
      </c>
      <c r="E4485" t="s">
        <v>16301</v>
      </c>
      <c r="I4485" t="str">
        <f t="shared" si="70"/>
        <v>Cyperus chalaranthus  ;;24;12</v>
      </c>
      <c r="M4485" s="8" t="s">
        <v>18783</v>
      </c>
    </row>
    <row r="4486" spans="1:13" x14ac:dyDescent="0.25">
      <c r="B4486" s="3">
        <v>86</v>
      </c>
      <c r="C4486" s="3">
        <v>43</v>
      </c>
      <c r="D4486" s="2" t="s">
        <v>284</v>
      </c>
      <c r="E4486" t="s">
        <v>16302</v>
      </c>
      <c r="I4486" t="str">
        <f t="shared" si="70"/>
        <v>Cyperus compactus  ;;86;43</v>
      </c>
      <c r="M4486" s="8" t="s">
        <v>18784</v>
      </c>
    </row>
    <row r="4487" spans="1:13" x14ac:dyDescent="0.25">
      <c r="A4487" s="3">
        <v>43</v>
      </c>
      <c r="C4487" s="3">
        <v>43</v>
      </c>
      <c r="D4487" s="2" t="s">
        <v>284</v>
      </c>
      <c r="E4487" t="s">
        <v>16302</v>
      </c>
      <c r="I4487" t="str">
        <f t="shared" si="70"/>
        <v>Cyperus compactus  ;43;;43</v>
      </c>
      <c r="M4487" s="8" t="s">
        <v>18785</v>
      </c>
    </row>
    <row r="4488" spans="1:13" x14ac:dyDescent="0.25">
      <c r="A4488" s="3">
        <v>43</v>
      </c>
      <c r="C4488" s="3">
        <v>43</v>
      </c>
      <c r="D4488" s="2" t="s">
        <v>284</v>
      </c>
      <c r="E4488" t="s">
        <v>16302</v>
      </c>
      <c r="I4488" t="str">
        <f t="shared" si="70"/>
        <v>Cyperus compactus  ;43;;43</v>
      </c>
      <c r="M4488" s="8" t="s">
        <v>18785</v>
      </c>
    </row>
    <row r="4489" spans="1:13" x14ac:dyDescent="0.25">
      <c r="A4489" s="3">
        <v>43</v>
      </c>
      <c r="C4489" s="3">
        <v>43</v>
      </c>
      <c r="D4489" s="2" t="s">
        <v>284</v>
      </c>
      <c r="E4489" t="s">
        <v>16302</v>
      </c>
      <c r="I4489" t="str">
        <f t="shared" si="70"/>
        <v>Cyperus compactus  ;43;;43</v>
      </c>
      <c r="M4489" s="8" t="s">
        <v>18785</v>
      </c>
    </row>
    <row r="4490" spans="1:13" x14ac:dyDescent="0.25">
      <c r="B4490" s="3">
        <v>86</v>
      </c>
      <c r="C4490" s="3">
        <v>43</v>
      </c>
      <c r="D4490" s="2" t="s">
        <v>284</v>
      </c>
      <c r="E4490" t="s">
        <v>16302</v>
      </c>
      <c r="I4490" t="str">
        <f t="shared" si="70"/>
        <v>Cyperus compactus  ;;86;43</v>
      </c>
      <c r="M4490" s="8" t="s">
        <v>18784</v>
      </c>
    </row>
    <row r="4491" spans="1:13" x14ac:dyDescent="0.25">
      <c r="B4491" s="3">
        <v>86</v>
      </c>
      <c r="C4491" s="3">
        <v>43</v>
      </c>
      <c r="D4491" s="2" t="s">
        <v>284</v>
      </c>
      <c r="E4491" t="s">
        <v>16302</v>
      </c>
      <c r="I4491" t="str">
        <f t="shared" si="70"/>
        <v>Cyperus compactus  ;;86;43</v>
      </c>
      <c r="M4491" s="8" t="s">
        <v>18784</v>
      </c>
    </row>
    <row r="4492" spans="1:13" x14ac:dyDescent="0.25">
      <c r="A4492" s="3">
        <v>64</v>
      </c>
      <c r="C4492" s="3">
        <v>64</v>
      </c>
      <c r="D4492" s="2" t="s">
        <v>284</v>
      </c>
      <c r="E4492" t="s">
        <v>15628</v>
      </c>
      <c r="I4492" t="str">
        <f t="shared" si="70"/>
        <v>Cyperus compressus  ;64;;64</v>
      </c>
      <c r="M4492" s="8" t="s">
        <v>18786</v>
      </c>
    </row>
    <row r="4493" spans="1:13" x14ac:dyDescent="0.25">
      <c r="A4493" s="3">
        <v>64</v>
      </c>
      <c r="C4493" s="3">
        <v>64</v>
      </c>
      <c r="D4493" s="2" t="s">
        <v>284</v>
      </c>
      <c r="E4493" t="s">
        <v>15628</v>
      </c>
      <c r="I4493" t="str">
        <f t="shared" si="70"/>
        <v>Cyperus compressus  ;64;;64</v>
      </c>
      <c r="M4493" s="8" t="s">
        <v>18786</v>
      </c>
    </row>
    <row r="4494" spans="1:13" x14ac:dyDescent="0.25">
      <c r="A4494" s="3">
        <v>48</v>
      </c>
      <c r="C4494" s="3">
        <v>48</v>
      </c>
      <c r="D4494" s="2" t="s">
        <v>284</v>
      </c>
      <c r="E4494" t="s">
        <v>15628</v>
      </c>
      <c r="I4494" t="str">
        <f t="shared" si="70"/>
        <v>Cyperus compressus  ;48;;48</v>
      </c>
      <c r="M4494" s="8" t="s">
        <v>18787</v>
      </c>
    </row>
    <row r="4495" spans="1:13" x14ac:dyDescent="0.25">
      <c r="A4495" s="3">
        <v>64</v>
      </c>
      <c r="C4495" s="3">
        <v>64</v>
      </c>
      <c r="D4495" s="2" t="s">
        <v>284</v>
      </c>
      <c r="E4495" t="s">
        <v>15628</v>
      </c>
      <c r="I4495" t="str">
        <f t="shared" si="70"/>
        <v>Cyperus compressus  ;64;;64</v>
      </c>
      <c r="M4495" s="8" t="s">
        <v>18786</v>
      </c>
    </row>
    <row r="4496" spans="1:13" x14ac:dyDescent="0.25">
      <c r="A4496" s="3">
        <v>48</v>
      </c>
      <c r="C4496" s="3">
        <v>48</v>
      </c>
      <c r="D4496" s="2" t="s">
        <v>284</v>
      </c>
      <c r="E4496" t="s">
        <v>15628</v>
      </c>
      <c r="I4496" t="str">
        <f t="shared" si="70"/>
        <v>Cyperus compressus  ;48;;48</v>
      </c>
      <c r="M4496" s="8" t="s">
        <v>18787</v>
      </c>
    </row>
    <row r="4497" spans="1:13" x14ac:dyDescent="0.25">
      <c r="A4497" s="3" t="s">
        <v>4480</v>
      </c>
      <c r="C4497" s="3">
        <v>49</v>
      </c>
      <c r="D4497" s="2" t="s">
        <v>284</v>
      </c>
      <c r="E4497" t="s">
        <v>15628</v>
      </c>
      <c r="I4497" t="str">
        <f t="shared" si="70"/>
        <v>Cyperus compressus  ;ca. 49;;49</v>
      </c>
      <c r="M4497" s="8" t="s">
        <v>18788</v>
      </c>
    </row>
    <row r="4498" spans="1:13" x14ac:dyDescent="0.25">
      <c r="A4498" s="3" t="s">
        <v>4480</v>
      </c>
      <c r="C4498" s="3">
        <v>49</v>
      </c>
      <c r="D4498" s="2" t="s">
        <v>284</v>
      </c>
      <c r="E4498" t="s">
        <v>15628</v>
      </c>
      <c r="I4498" t="str">
        <f t="shared" si="70"/>
        <v>Cyperus compressus  ;ca. 49;;49</v>
      </c>
      <c r="M4498" s="8" t="s">
        <v>18788</v>
      </c>
    </row>
    <row r="4499" spans="1:13" x14ac:dyDescent="0.25">
      <c r="A4499" s="3">
        <v>57</v>
      </c>
      <c r="C4499" s="3">
        <v>57</v>
      </c>
      <c r="D4499" s="2" t="s">
        <v>284</v>
      </c>
      <c r="E4499" t="s">
        <v>15628</v>
      </c>
      <c r="I4499" t="str">
        <f t="shared" si="70"/>
        <v>Cyperus compressus  ;57;;57</v>
      </c>
      <c r="M4499" s="8" t="s">
        <v>18789</v>
      </c>
    </row>
    <row r="4500" spans="1:13" x14ac:dyDescent="0.25">
      <c r="A4500" s="3">
        <v>56</v>
      </c>
      <c r="C4500" s="3">
        <v>56</v>
      </c>
      <c r="D4500" s="2" t="s">
        <v>284</v>
      </c>
      <c r="E4500" t="s">
        <v>15628</v>
      </c>
      <c r="I4500" t="str">
        <f t="shared" si="70"/>
        <v>Cyperus compressus  ;56;;56</v>
      </c>
      <c r="M4500" s="8" t="s">
        <v>18790</v>
      </c>
    </row>
    <row r="4501" spans="1:13" x14ac:dyDescent="0.25">
      <c r="A4501" s="3" t="s">
        <v>4485</v>
      </c>
      <c r="C4501" s="3" t="s">
        <v>4485</v>
      </c>
      <c r="D4501" s="2" t="s">
        <v>284</v>
      </c>
      <c r="E4501" t="s">
        <v>15628</v>
      </c>
      <c r="I4501" t="str">
        <f t="shared" si="70"/>
        <v>Cyperus compressus  ;57, 64;;57, 64</v>
      </c>
      <c r="M4501" s="8" t="s">
        <v>18791</v>
      </c>
    </row>
    <row r="4502" spans="1:13" x14ac:dyDescent="0.25">
      <c r="A4502" s="3" t="s">
        <v>4487</v>
      </c>
      <c r="C4502" s="3" t="s">
        <v>4487</v>
      </c>
      <c r="D4502" s="2" t="s">
        <v>284</v>
      </c>
      <c r="E4502" t="s">
        <v>15628</v>
      </c>
      <c r="I4502" t="str">
        <f t="shared" si="70"/>
        <v>Cyperus compressus  ;56, 64;;56, 64</v>
      </c>
      <c r="M4502" s="8" t="s">
        <v>18792</v>
      </c>
    </row>
    <row r="4503" spans="1:13" x14ac:dyDescent="0.25">
      <c r="A4503" s="3">
        <v>56</v>
      </c>
      <c r="C4503" s="3">
        <v>56</v>
      </c>
      <c r="D4503" s="2" t="s">
        <v>284</v>
      </c>
      <c r="E4503" t="s">
        <v>15628</v>
      </c>
      <c r="I4503" t="str">
        <f t="shared" si="70"/>
        <v>Cyperus compressus  ;56;;56</v>
      </c>
      <c r="M4503" s="8" t="s">
        <v>18790</v>
      </c>
    </row>
    <row r="4504" spans="1:13" x14ac:dyDescent="0.25">
      <c r="A4504" s="3" t="s">
        <v>4485</v>
      </c>
      <c r="C4504" s="3" t="s">
        <v>4485</v>
      </c>
      <c r="D4504" s="2" t="s">
        <v>284</v>
      </c>
      <c r="E4504" t="s">
        <v>15628</v>
      </c>
      <c r="I4504" t="str">
        <f t="shared" si="70"/>
        <v>Cyperus compressus  ;57, 64;;57, 64</v>
      </c>
      <c r="M4504" s="8" t="s">
        <v>18791</v>
      </c>
    </row>
    <row r="4505" spans="1:13" x14ac:dyDescent="0.25">
      <c r="A4505" s="3" t="s">
        <v>4487</v>
      </c>
      <c r="C4505" s="3" t="s">
        <v>4487</v>
      </c>
      <c r="D4505" s="2" t="s">
        <v>284</v>
      </c>
      <c r="E4505" t="s">
        <v>15628</v>
      </c>
      <c r="I4505" t="str">
        <f t="shared" si="70"/>
        <v>Cyperus compressus  ;56, 64;;56, 64</v>
      </c>
      <c r="M4505" s="8" t="s">
        <v>18792</v>
      </c>
    </row>
    <row r="4506" spans="1:13" x14ac:dyDescent="0.25">
      <c r="A4506" s="3">
        <v>56</v>
      </c>
      <c r="C4506" s="3">
        <v>56</v>
      </c>
      <c r="D4506" s="2" t="s">
        <v>284</v>
      </c>
      <c r="E4506" t="s">
        <v>15628</v>
      </c>
      <c r="I4506" t="str">
        <f t="shared" si="70"/>
        <v>Cyperus compressus  ;56;;56</v>
      </c>
      <c r="M4506" s="8" t="s">
        <v>18790</v>
      </c>
    </row>
    <row r="4507" spans="1:13" x14ac:dyDescent="0.25">
      <c r="A4507" s="3" t="s">
        <v>4487</v>
      </c>
      <c r="C4507" s="3" t="s">
        <v>4487</v>
      </c>
      <c r="D4507" s="2" t="s">
        <v>284</v>
      </c>
      <c r="E4507" t="s">
        <v>15628</v>
      </c>
      <c r="I4507" t="str">
        <f t="shared" si="70"/>
        <v>Cyperus compressus  ;56, 64;;56, 64</v>
      </c>
      <c r="M4507" s="8" t="s">
        <v>18792</v>
      </c>
    </row>
    <row r="4508" spans="1:13" x14ac:dyDescent="0.25">
      <c r="A4508" s="3">
        <v>57</v>
      </c>
      <c r="C4508" s="3">
        <v>57</v>
      </c>
      <c r="D4508" s="2" t="s">
        <v>284</v>
      </c>
      <c r="E4508" t="s">
        <v>15628</v>
      </c>
      <c r="I4508" t="str">
        <f t="shared" si="70"/>
        <v>Cyperus compressus  ;57;;57</v>
      </c>
      <c r="M4508" s="8" t="s">
        <v>18789</v>
      </c>
    </row>
    <row r="4509" spans="1:13" x14ac:dyDescent="0.25">
      <c r="A4509" s="3" t="s">
        <v>8120</v>
      </c>
      <c r="C4509" s="3">
        <v>49</v>
      </c>
      <c r="D4509" s="2" t="s">
        <v>284</v>
      </c>
      <c r="E4509" t="s">
        <v>15628</v>
      </c>
      <c r="I4509" t="str">
        <f t="shared" si="70"/>
        <v>Cyperus compressus  ;ca 49;;49</v>
      </c>
      <c r="M4509" s="8" t="s">
        <v>18793</v>
      </c>
    </row>
    <row r="4510" spans="1:13" x14ac:dyDescent="0.25">
      <c r="A4510" s="3">
        <v>48</v>
      </c>
      <c r="C4510" s="3">
        <v>48</v>
      </c>
      <c r="D4510" s="2" t="s">
        <v>284</v>
      </c>
      <c r="E4510" t="s">
        <v>15628</v>
      </c>
      <c r="I4510" t="str">
        <f t="shared" si="70"/>
        <v>Cyperus compressus  ;48;;48</v>
      </c>
      <c r="M4510" s="8" t="s">
        <v>18787</v>
      </c>
    </row>
    <row r="4511" spans="1:13" x14ac:dyDescent="0.25">
      <c r="A4511" s="3" t="s">
        <v>8122</v>
      </c>
      <c r="C4511" s="3">
        <v>49</v>
      </c>
      <c r="D4511" s="2" t="s">
        <v>284</v>
      </c>
      <c r="E4511" t="s">
        <v>15628</v>
      </c>
      <c r="I4511" t="str">
        <f t="shared" si="70"/>
        <v>Cyperus compressus  ;ca.49;;49</v>
      </c>
      <c r="M4511" s="8" t="s">
        <v>18794</v>
      </c>
    </row>
    <row r="4512" spans="1:13" x14ac:dyDescent="0.25">
      <c r="A4512" s="3">
        <v>64</v>
      </c>
      <c r="C4512" s="3">
        <v>64</v>
      </c>
      <c r="D4512" s="2" t="s">
        <v>284</v>
      </c>
      <c r="E4512" t="s">
        <v>15628</v>
      </c>
      <c r="I4512" t="str">
        <f t="shared" si="70"/>
        <v>Cyperus compressus  ;64;;64</v>
      </c>
      <c r="M4512" s="8" t="s">
        <v>18786</v>
      </c>
    </row>
    <row r="4513" spans="1:13" x14ac:dyDescent="0.25">
      <c r="A4513" s="3" t="s">
        <v>10530</v>
      </c>
      <c r="C4513" s="3">
        <v>64</v>
      </c>
      <c r="D4513" s="2" t="s">
        <v>284</v>
      </c>
      <c r="E4513" t="s">
        <v>15628</v>
      </c>
      <c r="I4513" t="str">
        <f t="shared" si="70"/>
        <v>Cyperus compressus  ;64II;;64</v>
      </c>
      <c r="M4513" s="8" t="s">
        <v>18795</v>
      </c>
    </row>
    <row r="4514" spans="1:13" x14ac:dyDescent="0.25">
      <c r="A4514" s="3">
        <v>48</v>
      </c>
      <c r="C4514" s="3">
        <v>48</v>
      </c>
      <c r="D4514" s="2" t="s">
        <v>284</v>
      </c>
      <c r="E4514" t="s">
        <v>15628</v>
      </c>
      <c r="I4514" t="str">
        <f t="shared" si="70"/>
        <v>Cyperus compressus  ;48;;48</v>
      </c>
      <c r="M4514" s="8" t="s">
        <v>18787</v>
      </c>
    </row>
    <row r="4515" spans="1:13" x14ac:dyDescent="0.25">
      <c r="A4515" s="3">
        <v>64</v>
      </c>
      <c r="C4515" s="3">
        <v>64</v>
      </c>
      <c r="D4515" s="2" t="s">
        <v>284</v>
      </c>
      <c r="E4515" t="s">
        <v>15628</v>
      </c>
      <c r="I4515" t="str">
        <f t="shared" si="70"/>
        <v>Cyperus compressus  ;64;;64</v>
      </c>
      <c r="M4515" s="8" t="s">
        <v>18786</v>
      </c>
    </row>
    <row r="4516" spans="1:13" x14ac:dyDescent="0.25">
      <c r="A4516" s="3" t="s">
        <v>8122</v>
      </c>
      <c r="C4516" s="3">
        <v>49</v>
      </c>
      <c r="D4516" s="2" t="s">
        <v>284</v>
      </c>
      <c r="E4516" t="s">
        <v>15628</v>
      </c>
      <c r="I4516" t="str">
        <f t="shared" si="70"/>
        <v>Cyperus compressus  ;ca.49;;49</v>
      </c>
      <c r="M4516" s="8" t="s">
        <v>18794</v>
      </c>
    </row>
    <row r="4517" spans="1:13" x14ac:dyDescent="0.25">
      <c r="A4517" s="3">
        <v>64</v>
      </c>
      <c r="C4517" s="3">
        <v>64</v>
      </c>
      <c r="D4517" s="2" t="s">
        <v>284</v>
      </c>
      <c r="E4517" t="s">
        <v>15628</v>
      </c>
      <c r="I4517" t="str">
        <f t="shared" si="70"/>
        <v>Cyperus compressus  ;64;;64</v>
      </c>
      <c r="M4517" s="8" t="s">
        <v>18786</v>
      </c>
    </row>
    <row r="4518" spans="1:13" x14ac:dyDescent="0.25">
      <c r="A4518" s="3">
        <v>48</v>
      </c>
      <c r="C4518" s="3">
        <v>48</v>
      </c>
      <c r="D4518" s="2" t="s">
        <v>284</v>
      </c>
      <c r="E4518" t="s">
        <v>15628</v>
      </c>
      <c r="I4518" t="str">
        <f t="shared" si="70"/>
        <v>Cyperus compressus  ;48;;48</v>
      </c>
      <c r="M4518" s="8" t="s">
        <v>18787</v>
      </c>
    </row>
    <row r="4519" spans="1:13" x14ac:dyDescent="0.25">
      <c r="A4519" s="3" t="s">
        <v>4493</v>
      </c>
      <c r="C4519" s="3">
        <v>30</v>
      </c>
      <c r="D4519" s="2" t="s">
        <v>284</v>
      </c>
      <c r="E4519" t="s">
        <v>16303</v>
      </c>
      <c r="I4519" t="str">
        <f t="shared" si="70"/>
        <v>Cyperus conglomeratus  ;30II + 1III;;30</v>
      </c>
      <c r="M4519" s="8" t="s">
        <v>18796</v>
      </c>
    </row>
    <row r="4520" spans="1:13" x14ac:dyDescent="0.25">
      <c r="B4520" s="3" t="s">
        <v>3896</v>
      </c>
      <c r="C4520" s="3">
        <v>36</v>
      </c>
      <c r="D4520" s="2" t="s">
        <v>284</v>
      </c>
      <c r="E4520" t="s">
        <v>16303</v>
      </c>
      <c r="I4520" t="str">
        <f t="shared" si="70"/>
        <v>Cyperus conglomeratus  ;;ca. 72;36</v>
      </c>
      <c r="M4520" s="8" t="s">
        <v>18797</v>
      </c>
    </row>
    <row r="4521" spans="1:13" x14ac:dyDescent="0.25">
      <c r="A4521" s="3">
        <v>37</v>
      </c>
      <c r="C4521" s="3">
        <v>37</v>
      </c>
      <c r="D4521" s="2" t="s">
        <v>284</v>
      </c>
      <c r="E4521" t="s">
        <v>16303</v>
      </c>
      <c r="I4521" t="str">
        <f t="shared" si="70"/>
        <v>Cyperus conglomeratus  ;37;;37</v>
      </c>
      <c r="M4521" s="8" t="s">
        <v>18798</v>
      </c>
    </row>
    <row r="4522" spans="1:13" x14ac:dyDescent="0.25">
      <c r="A4522" s="3">
        <v>37</v>
      </c>
      <c r="C4522" s="3">
        <v>37</v>
      </c>
      <c r="D4522" s="2" t="s">
        <v>284</v>
      </c>
      <c r="E4522" t="s">
        <v>16303</v>
      </c>
      <c r="I4522" t="str">
        <f t="shared" si="70"/>
        <v>Cyperus conglomeratus  ;37;;37</v>
      </c>
      <c r="M4522" s="8" t="s">
        <v>18798</v>
      </c>
    </row>
    <row r="4523" spans="1:13" x14ac:dyDescent="0.25">
      <c r="B4523" s="3" t="s">
        <v>10049</v>
      </c>
      <c r="C4523" s="3">
        <v>36</v>
      </c>
      <c r="D4523" s="2" t="s">
        <v>284</v>
      </c>
      <c r="E4523" t="s">
        <v>16303</v>
      </c>
      <c r="I4523" t="str">
        <f t="shared" si="70"/>
        <v>Cyperus conglomeratus  ;;c.72;36</v>
      </c>
      <c r="M4523" s="8" t="s">
        <v>18799</v>
      </c>
    </row>
    <row r="4524" spans="1:13" x14ac:dyDescent="0.25">
      <c r="B4524" s="3">
        <v>63</v>
      </c>
      <c r="D4524" s="2" t="s">
        <v>284</v>
      </c>
      <c r="E4524" t="s">
        <v>16303</v>
      </c>
      <c r="I4524" t="str">
        <f t="shared" si="70"/>
        <v>Cyperus conglomeratus  ;;63;</v>
      </c>
      <c r="M4524" s="8" t="s">
        <v>18800</v>
      </c>
    </row>
    <row r="4525" spans="1:13" x14ac:dyDescent="0.25">
      <c r="A4525" s="3" t="s">
        <v>8620</v>
      </c>
      <c r="C4525" s="3">
        <v>53</v>
      </c>
      <c r="D4525" s="2" t="s">
        <v>284</v>
      </c>
      <c r="E4525" t="s">
        <v>16304</v>
      </c>
      <c r="I4525" t="str">
        <f t="shared" si="70"/>
        <v>Cyperus corymbosus  ;c.53;;53</v>
      </c>
      <c r="M4525" s="8" t="s">
        <v>18801</v>
      </c>
    </row>
    <row r="4526" spans="1:13" x14ac:dyDescent="0.25">
      <c r="B4526" s="3">
        <v>108</v>
      </c>
      <c r="C4526" s="3">
        <v>54</v>
      </c>
      <c r="D4526" s="2" t="s">
        <v>284</v>
      </c>
      <c r="E4526" t="s">
        <v>16304</v>
      </c>
      <c r="I4526" t="str">
        <f t="shared" si="70"/>
        <v>Cyperus corymbosus  ;;108;54</v>
      </c>
      <c r="M4526" s="8" t="s">
        <v>18802</v>
      </c>
    </row>
    <row r="4527" spans="1:13" x14ac:dyDescent="0.25">
      <c r="A4527" s="3">
        <v>54</v>
      </c>
      <c r="C4527" s="3">
        <v>54</v>
      </c>
      <c r="D4527" s="2" t="s">
        <v>284</v>
      </c>
      <c r="E4527" t="s">
        <v>16304</v>
      </c>
      <c r="I4527" t="str">
        <f t="shared" si="70"/>
        <v>Cyperus corymbosus  ;54;;54</v>
      </c>
      <c r="M4527" s="8" t="s">
        <v>18803</v>
      </c>
    </row>
    <row r="4528" spans="1:13" x14ac:dyDescent="0.25">
      <c r="B4528" s="3">
        <v>108</v>
      </c>
      <c r="C4528" s="3">
        <v>54</v>
      </c>
      <c r="D4528" s="2" t="s">
        <v>284</v>
      </c>
      <c r="E4528" t="s">
        <v>16304</v>
      </c>
      <c r="I4528" t="str">
        <f t="shared" si="70"/>
        <v>Cyperus corymbosus  ;;108;54</v>
      </c>
      <c r="M4528" s="8" t="s">
        <v>18802</v>
      </c>
    </row>
    <row r="4529" spans="1:13" x14ac:dyDescent="0.25">
      <c r="A4529" s="3">
        <v>64</v>
      </c>
      <c r="C4529" s="3">
        <v>64</v>
      </c>
      <c r="D4529" s="2" t="s">
        <v>284</v>
      </c>
      <c r="E4529" t="s">
        <v>16304</v>
      </c>
      <c r="I4529" t="str">
        <f t="shared" si="70"/>
        <v>Cyperus corymbosus  ;64;;64</v>
      </c>
      <c r="M4529" s="8" t="s">
        <v>18804</v>
      </c>
    </row>
    <row r="4530" spans="1:13" x14ac:dyDescent="0.25">
      <c r="A4530" s="3" t="s">
        <v>10530</v>
      </c>
      <c r="C4530" s="3">
        <v>64</v>
      </c>
      <c r="D4530" s="2" t="s">
        <v>284</v>
      </c>
      <c r="E4530" t="s">
        <v>16304</v>
      </c>
      <c r="I4530" t="str">
        <f t="shared" si="70"/>
        <v>Cyperus corymbosus  ;64II;;64</v>
      </c>
      <c r="M4530" s="8" t="s">
        <v>18805</v>
      </c>
    </row>
    <row r="4531" spans="1:13" x14ac:dyDescent="0.25">
      <c r="A4531" s="3">
        <v>54</v>
      </c>
      <c r="C4531" s="3">
        <v>54</v>
      </c>
      <c r="D4531" s="2" t="s">
        <v>284</v>
      </c>
      <c r="E4531" t="s">
        <v>16304</v>
      </c>
      <c r="I4531" t="str">
        <f t="shared" si="70"/>
        <v>Cyperus corymbosus  ;54;;54</v>
      </c>
      <c r="M4531" s="8" t="s">
        <v>18803</v>
      </c>
    </row>
    <row r="4532" spans="1:13" x14ac:dyDescent="0.25">
      <c r="A4532" s="3">
        <v>64</v>
      </c>
      <c r="C4532" s="3">
        <v>64</v>
      </c>
      <c r="D4532" s="2" t="s">
        <v>284</v>
      </c>
      <c r="E4532" t="s">
        <v>16304</v>
      </c>
      <c r="I4532" t="str">
        <f t="shared" si="70"/>
        <v>Cyperus corymbosus  ;64;;64</v>
      </c>
      <c r="M4532" s="8" t="s">
        <v>18804</v>
      </c>
    </row>
    <row r="4533" spans="1:13" x14ac:dyDescent="0.25">
      <c r="B4533" s="3">
        <v>108</v>
      </c>
      <c r="C4533" s="3">
        <v>54</v>
      </c>
      <c r="D4533" s="2" t="s">
        <v>284</v>
      </c>
      <c r="E4533" t="s">
        <v>16304</v>
      </c>
      <c r="I4533" t="str">
        <f t="shared" si="70"/>
        <v>Cyperus corymbosus  ;;108;54</v>
      </c>
      <c r="M4533" s="8" t="s">
        <v>18802</v>
      </c>
    </row>
    <row r="4534" spans="1:13" x14ac:dyDescent="0.25">
      <c r="A4534" s="3">
        <v>54</v>
      </c>
      <c r="C4534" s="3">
        <v>54</v>
      </c>
      <c r="D4534" s="2" t="s">
        <v>284</v>
      </c>
      <c r="E4534" t="s">
        <v>16304</v>
      </c>
      <c r="I4534" t="str">
        <f t="shared" si="70"/>
        <v>Cyperus corymbosus  ;54;;54</v>
      </c>
      <c r="M4534" s="8" t="s">
        <v>18803</v>
      </c>
    </row>
    <row r="4535" spans="1:13" x14ac:dyDescent="0.25">
      <c r="A4535" s="3">
        <v>64</v>
      </c>
      <c r="C4535" s="3">
        <v>64</v>
      </c>
      <c r="D4535" s="2" t="s">
        <v>284</v>
      </c>
      <c r="E4535" t="s">
        <v>16304</v>
      </c>
      <c r="I4535" t="str">
        <f t="shared" si="70"/>
        <v>Cyperus corymbosus  ;64;;64</v>
      </c>
      <c r="M4535" s="8" t="s">
        <v>18804</v>
      </c>
    </row>
    <row r="4536" spans="1:13" x14ac:dyDescent="0.25">
      <c r="A4536" s="3">
        <v>40</v>
      </c>
      <c r="C4536" s="3">
        <v>40</v>
      </c>
      <c r="D4536" s="2" t="s">
        <v>284</v>
      </c>
      <c r="E4536" t="s">
        <v>16305</v>
      </c>
      <c r="I4536" t="str">
        <f t="shared" si="70"/>
        <v>Cyperus cruentus  ;40;;40</v>
      </c>
      <c r="M4536" s="8" t="s">
        <v>18806</v>
      </c>
    </row>
    <row r="4537" spans="1:13" x14ac:dyDescent="0.25">
      <c r="A4537" s="3" t="s">
        <v>6082</v>
      </c>
      <c r="C4537" s="3" t="s">
        <v>6082</v>
      </c>
      <c r="D4537" s="2" t="s">
        <v>284</v>
      </c>
      <c r="E4537" t="s">
        <v>16305</v>
      </c>
      <c r="I4537" t="str">
        <f t="shared" si="70"/>
        <v>Cyperus cruentus  ;36, 40;;36, 40</v>
      </c>
      <c r="M4537" s="8" t="s">
        <v>18807</v>
      </c>
    </row>
    <row r="4538" spans="1:13" x14ac:dyDescent="0.25">
      <c r="A4538" s="3">
        <v>36</v>
      </c>
      <c r="C4538" s="3">
        <v>36</v>
      </c>
      <c r="D4538" s="2" t="s">
        <v>284</v>
      </c>
      <c r="E4538" t="s">
        <v>16305</v>
      </c>
      <c r="I4538" t="str">
        <f t="shared" si="70"/>
        <v>Cyperus cruentus  ;36;;36</v>
      </c>
      <c r="M4538" s="8" t="s">
        <v>18808</v>
      </c>
    </row>
    <row r="4539" spans="1:13" x14ac:dyDescent="0.25">
      <c r="A4539" s="3">
        <v>56</v>
      </c>
      <c r="C4539" s="3">
        <v>56</v>
      </c>
      <c r="D4539" s="2" t="s">
        <v>284</v>
      </c>
      <c r="E4539" t="s">
        <v>16306</v>
      </c>
      <c r="I4539" t="str">
        <f t="shared" si="70"/>
        <v>Cyperus cuspidatus  ;56;;56</v>
      </c>
      <c r="M4539" s="8" t="s">
        <v>18809</v>
      </c>
    </row>
    <row r="4540" spans="1:13" x14ac:dyDescent="0.25">
      <c r="A4540" s="3">
        <v>56</v>
      </c>
      <c r="C4540" s="3">
        <v>56</v>
      </c>
      <c r="D4540" s="2" t="s">
        <v>284</v>
      </c>
      <c r="E4540" t="s">
        <v>16306</v>
      </c>
      <c r="I4540" t="str">
        <f t="shared" si="70"/>
        <v>Cyperus cuspidatus  ;56;;56</v>
      </c>
      <c r="M4540" s="8" t="s">
        <v>18809</v>
      </c>
    </row>
    <row r="4541" spans="1:13" x14ac:dyDescent="0.25">
      <c r="A4541" s="3">
        <v>56</v>
      </c>
      <c r="C4541" s="3">
        <v>56</v>
      </c>
      <c r="D4541" s="2" t="s">
        <v>284</v>
      </c>
      <c r="E4541" t="s">
        <v>16306</v>
      </c>
      <c r="I4541" t="str">
        <f t="shared" si="70"/>
        <v>Cyperus cuspidatus  ;56;;56</v>
      </c>
      <c r="M4541" s="8" t="s">
        <v>18809</v>
      </c>
    </row>
    <row r="4542" spans="1:13" x14ac:dyDescent="0.25">
      <c r="B4542" s="3">
        <v>152</v>
      </c>
      <c r="C4542" s="3">
        <v>76</v>
      </c>
      <c r="D4542" s="2" t="s">
        <v>284</v>
      </c>
      <c r="E4542" t="s">
        <v>16307</v>
      </c>
      <c r="I4542" t="str">
        <f t="shared" si="70"/>
        <v>Cyperus cyperinus  ;;152;76</v>
      </c>
      <c r="M4542" s="8" t="s">
        <v>18810</v>
      </c>
    </row>
    <row r="4543" spans="1:13" x14ac:dyDescent="0.25">
      <c r="B4543" s="3">
        <v>136</v>
      </c>
      <c r="C4543" s="3">
        <v>68</v>
      </c>
      <c r="D4543" s="2" t="s">
        <v>284</v>
      </c>
      <c r="E4543" t="s">
        <v>16307</v>
      </c>
      <c r="I4543" t="str">
        <f t="shared" si="70"/>
        <v>Cyperus cyperinus  ;;136;68</v>
      </c>
      <c r="M4543" s="8" t="s">
        <v>18811</v>
      </c>
    </row>
    <row r="4544" spans="1:13" x14ac:dyDescent="0.25">
      <c r="B4544" s="3">
        <v>152</v>
      </c>
      <c r="C4544" s="3">
        <v>76</v>
      </c>
      <c r="D4544" s="2" t="s">
        <v>284</v>
      </c>
      <c r="E4544" t="s">
        <v>16307</v>
      </c>
      <c r="I4544" t="str">
        <f t="shared" si="70"/>
        <v>Cyperus cyperinus  ;;152;76</v>
      </c>
      <c r="M4544" s="8" t="s">
        <v>18810</v>
      </c>
    </row>
    <row r="4545" spans="1:13" x14ac:dyDescent="0.25">
      <c r="B4545" s="3">
        <v>136</v>
      </c>
      <c r="C4545" s="3">
        <v>68</v>
      </c>
      <c r="D4545" s="2" t="s">
        <v>284</v>
      </c>
      <c r="E4545" t="s">
        <v>16307</v>
      </c>
      <c r="I4545" t="str">
        <f t="shared" si="70"/>
        <v>Cyperus cyperinus  ;;136;68</v>
      </c>
      <c r="M4545" s="8" t="s">
        <v>18811</v>
      </c>
    </row>
    <row r="4546" spans="1:13" x14ac:dyDescent="0.25">
      <c r="B4546" s="3">
        <v>136</v>
      </c>
      <c r="C4546" s="3">
        <v>68</v>
      </c>
      <c r="D4546" s="2" t="s">
        <v>284</v>
      </c>
      <c r="E4546" t="s">
        <v>16307</v>
      </c>
      <c r="I4546" t="str">
        <f t="shared" ref="I4546:I4609" si="71">CONCATENATE(D4546,$P$1,E4546,$P$1,F4546,$P$1,G4546,$Q$1,A4546,$Q$1,B4546,$Q$1,C4546)</f>
        <v>Cyperus cyperinus  ;;136;68</v>
      </c>
      <c r="M4546" s="8" t="s">
        <v>18811</v>
      </c>
    </row>
    <row r="4547" spans="1:13" x14ac:dyDescent="0.25">
      <c r="B4547" s="3">
        <v>136</v>
      </c>
      <c r="C4547" s="3">
        <v>68</v>
      </c>
      <c r="D4547" s="2" t="s">
        <v>284</v>
      </c>
      <c r="E4547" t="s">
        <v>16307</v>
      </c>
      <c r="I4547" t="str">
        <f t="shared" si="71"/>
        <v>Cyperus cyperinus  ;;136;68</v>
      </c>
      <c r="M4547" s="8" t="s">
        <v>18811</v>
      </c>
    </row>
    <row r="4548" spans="1:13" x14ac:dyDescent="0.25">
      <c r="B4548" s="3">
        <v>152</v>
      </c>
      <c r="C4548" s="3">
        <v>76</v>
      </c>
      <c r="D4548" s="2" t="s">
        <v>284</v>
      </c>
      <c r="E4548" t="s">
        <v>16307</v>
      </c>
      <c r="I4548" t="str">
        <f t="shared" si="71"/>
        <v>Cyperus cyperinus  ;;152;76</v>
      </c>
      <c r="M4548" s="8" t="s">
        <v>18810</v>
      </c>
    </row>
    <row r="4549" spans="1:13" x14ac:dyDescent="0.25">
      <c r="B4549" s="3">
        <v>152</v>
      </c>
      <c r="C4549" s="3">
        <v>76</v>
      </c>
      <c r="D4549" s="2" t="s">
        <v>284</v>
      </c>
      <c r="E4549" t="s">
        <v>16307</v>
      </c>
      <c r="I4549" t="str">
        <f t="shared" si="71"/>
        <v>Cyperus cyperinus  ;;152;76</v>
      </c>
      <c r="M4549" s="8" t="s">
        <v>18810</v>
      </c>
    </row>
    <row r="4550" spans="1:13" x14ac:dyDescent="0.25">
      <c r="B4550" s="3" t="s">
        <v>4510</v>
      </c>
      <c r="C4550" s="3" t="s">
        <v>4511</v>
      </c>
      <c r="D4550" s="2" t="s">
        <v>284</v>
      </c>
      <c r="E4550" t="s">
        <v>16289</v>
      </c>
      <c r="I4550" t="str">
        <f t="shared" si="71"/>
        <v>Cyperus cyperoides  ;;82, 88, 134, 220, 224;41, 44, 67, 110, 112</v>
      </c>
      <c r="M4550" s="8" t="s">
        <v>18812</v>
      </c>
    </row>
    <row r="4551" spans="1:13" x14ac:dyDescent="0.25">
      <c r="B4551" s="3" t="s">
        <v>4510</v>
      </c>
      <c r="C4551" s="3" t="s">
        <v>4511</v>
      </c>
      <c r="D4551" s="2" t="s">
        <v>284</v>
      </c>
      <c r="E4551" t="s">
        <v>16289</v>
      </c>
      <c r="I4551" t="str">
        <f t="shared" si="71"/>
        <v>Cyperus cyperoides  ;;82, 88, 134, 220, 224;41, 44, 67, 110, 112</v>
      </c>
      <c r="M4551" s="8" t="s">
        <v>18812</v>
      </c>
    </row>
    <row r="4552" spans="1:13" x14ac:dyDescent="0.25">
      <c r="B4552" s="3">
        <v>108</v>
      </c>
      <c r="C4552" s="3">
        <v>54</v>
      </c>
      <c r="D4552" s="2" t="s">
        <v>284</v>
      </c>
      <c r="E4552" t="s">
        <v>16289</v>
      </c>
      <c r="I4552" t="str">
        <f t="shared" si="71"/>
        <v>Cyperus cyperoides  ;;108;54</v>
      </c>
      <c r="M4552" s="8" t="s">
        <v>18813</v>
      </c>
    </row>
    <row r="4553" spans="1:13" x14ac:dyDescent="0.25">
      <c r="B4553" s="3">
        <v>128</v>
      </c>
      <c r="C4553" s="3">
        <v>64</v>
      </c>
      <c r="D4553" s="2" t="s">
        <v>284</v>
      </c>
      <c r="E4553" t="s">
        <v>16289</v>
      </c>
      <c r="I4553" t="str">
        <f t="shared" si="71"/>
        <v>Cyperus cyperoides  ;;128;64</v>
      </c>
      <c r="M4553" s="8" t="s">
        <v>18814</v>
      </c>
    </row>
    <row r="4554" spans="1:13" x14ac:dyDescent="0.25">
      <c r="B4554" s="3" t="s">
        <v>12702</v>
      </c>
      <c r="C4554" s="3" t="s">
        <v>12703</v>
      </c>
      <c r="D4554" s="2" t="s">
        <v>284</v>
      </c>
      <c r="E4554" t="s">
        <v>16289</v>
      </c>
      <c r="I4554" t="str">
        <f t="shared" si="71"/>
        <v>Cyperus cyperoides  ;;134,220,224,82,88;67, 110, 112, 41, 44</v>
      </c>
      <c r="M4554" s="8" t="s">
        <v>18815</v>
      </c>
    </row>
    <row r="4555" spans="1:13" x14ac:dyDescent="0.25">
      <c r="B4555" s="3">
        <v>34</v>
      </c>
      <c r="C4555" s="3">
        <v>17</v>
      </c>
      <c r="D4555" s="2" t="s">
        <v>284</v>
      </c>
      <c r="E4555" t="s">
        <v>16308</v>
      </c>
      <c r="I4555" t="str">
        <f t="shared" si="71"/>
        <v>Cyperus dentatus  ;;34;17</v>
      </c>
      <c r="M4555" s="8" t="s">
        <v>18816</v>
      </c>
    </row>
    <row r="4556" spans="1:13" x14ac:dyDescent="0.25">
      <c r="B4556" s="3">
        <v>34</v>
      </c>
      <c r="C4556" s="3">
        <v>17</v>
      </c>
      <c r="D4556" s="2" t="s">
        <v>284</v>
      </c>
      <c r="E4556" t="s">
        <v>16309</v>
      </c>
      <c r="I4556" t="str">
        <f t="shared" si="71"/>
        <v>Cyperus difformis  ;;34;17</v>
      </c>
      <c r="M4556" s="8" t="s">
        <v>18817</v>
      </c>
    </row>
    <row r="4557" spans="1:13" x14ac:dyDescent="0.25">
      <c r="A4557" s="3">
        <v>18</v>
      </c>
      <c r="C4557" s="3">
        <v>18</v>
      </c>
      <c r="D4557" s="2" t="s">
        <v>284</v>
      </c>
      <c r="E4557" t="s">
        <v>16309</v>
      </c>
      <c r="I4557" t="str">
        <f t="shared" si="71"/>
        <v>Cyperus difformis  ;18;;18</v>
      </c>
      <c r="M4557" s="8" t="s">
        <v>18818</v>
      </c>
    </row>
    <row r="4558" spans="1:13" x14ac:dyDescent="0.25">
      <c r="B4558" s="3">
        <v>34</v>
      </c>
      <c r="C4558" s="3">
        <v>17</v>
      </c>
      <c r="D4558" s="2" t="s">
        <v>284</v>
      </c>
      <c r="E4558" t="s">
        <v>16309</v>
      </c>
      <c r="I4558" t="str">
        <f t="shared" si="71"/>
        <v>Cyperus difformis  ;;34;17</v>
      </c>
      <c r="M4558" s="8" t="s">
        <v>18817</v>
      </c>
    </row>
    <row r="4559" spans="1:13" x14ac:dyDescent="0.25">
      <c r="A4559" s="3">
        <v>13</v>
      </c>
      <c r="C4559" s="3">
        <v>13</v>
      </c>
      <c r="D4559" s="2" t="s">
        <v>284</v>
      </c>
      <c r="E4559" t="s">
        <v>16309</v>
      </c>
      <c r="I4559" t="str">
        <f t="shared" si="71"/>
        <v>Cyperus difformis  ;13;;13</v>
      </c>
      <c r="M4559" s="8" t="s">
        <v>18819</v>
      </c>
    </row>
    <row r="4560" spans="1:13" x14ac:dyDescent="0.25">
      <c r="A4560" s="3">
        <v>18</v>
      </c>
      <c r="C4560" s="3">
        <v>18</v>
      </c>
      <c r="D4560" s="2" t="s">
        <v>284</v>
      </c>
      <c r="E4560" t="s">
        <v>16309</v>
      </c>
      <c r="I4560" t="str">
        <f t="shared" si="71"/>
        <v>Cyperus difformis  ;18;;18</v>
      </c>
      <c r="M4560" s="8" t="s">
        <v>18818</v>
      </c>
    </row>
    <row r="4561" spans="1:13" x14ac:dyDescent="0.25">
      <c r="B4561" s="3">
        <v>34</v>
      </c>
      <c r="C4561" s="3">
        <v>17</v>
      </c>
      <c r="D4561" s="2" t="s">
        <v>284</v>
      </c>
      <c r="E4561" t="s">
        <v>16309</v>
      </c>
      <c r="I4561" t="str">
        <f t="shared" si="71"/>
        <v>Cyperus difformis  ;;34;17</v>
      </c>
      <c r="M4561" s="8" t="s">
        <v>18817</v>
      </c>
    </row>
    <row r="4562" spans="1:13" x14ac:dyDescent="0.25">
      <c r="B4562" s="3">
        <v>36</v>
      </c>
      <c r="C4562" s="3">
        <v>18</v>
      </c>
      <c r="D4562" s="2" t="s">
        <v>284</v>
      </c>
      <c r="E4562" t="s">
        <v>16309</v>
      </c>
      <c r="I4562" t="str">
        <f t="shared" si="71"/>
        <v>Cyperus difformis  ;;36;18</v>
      </c>
      <c r="M4562" s="8" t="s">
        <v>18820</v>
      </c>
    </row>
    <row r="4563" spans="1:13" x14ac:dyDescent="0.25">
      <c r="A4563" s="3">
        <v>18</v>
      </c>
      <c r="C4563" s="3">
        <v>18</v>
      </c>
      <c r="D4563" s="2" t="s">
        <v>284</v>
      </c>
      <c r="E4563" t="s">
        <v>16309</v>
      </c>
      <c r="I4563" t="str">
        <f t="shared" si="71"/>
        <v>Cyperus difformis  ;18;;18</v>
      </c>
      <c r="M4563" s="8" t="s">
        <v>18818</v>
      </c>
    </row>
    <row r="4564" spans="1:13" x14ac:dyDescent="0.25">
      <c r="A4564" s="3">
        <v>16</v>
      </c>
      <c r="C4564" s="3">
        <v>16</v>
      </c>
      <c r="D4564" s="2" t="s">
        <v>284</v>
      </c>
      <c r="E4564" t="s">
        <v>16309</v>
      </c>
      <c r="I4564" t="str">
        <f t="shared" si="71"/>
        <v>Cyperus difformis  ;16;;16</v>
      </c>
      <c r="M4564" s="8" t="s">
        <v>18821</v>
      </c>
    </row>
    <row r="4565" spans="1:13" x14ac:dyDescent="0.25">
      <c r="A4565" s="3">
        <v>18</v>
      </c>
      <c r="C4565" s="3">
        <v>18</v>
      </c>
      <c r="D4565" s="2" t="s">
        <v>284</v>
      </c>
      <c r="E4565" t="s">
        <v>16309</v>
      </c>
      <c r="I4565" t="str">
        <f t="shared" si="71"/>
        <v>Cyperus difformis  ;18;;18</v>
      </c>
      <c r="M4565" s="8" t="s">
        <v>18818</v>
      </c>
    </row>
    <row r="4566" spans="1:13" x14ac:dyDescent="0.25">
      <c r="A4566" s="3" t="s">
        <v>4529</v>
      </c>
      <c r="C4566" s="3" t="s">
        <v>4529</v>
      </c>
      <c r="D4566" s="2" t="s">
        <v>284</v>
      </c>
      <c r="E4566" t="s">
        <v>16309</v>
      </c>
      <c r="I4566" t="str">
        <f t="shared" si="71"/>
        <v>Cyperus difformis  ;9, 17;;9, 17</v>
      </c>
      <c r="M4566" s="8" t="s">
        <v>18822</v>
      </c>
    </row>
    <row r="4567" spans="1:13" x14ac:dyDescent="0.25">
      <c r="A4567" s="3">
        <v>18</v>
      </c>
      <c r="C4567" s="3">
        <v>18</v>
      </c>
      <c r="D4567" s="2" t="s">
        <v>284</v>
      </c>
      <c r="E4567" t="s">
        <v>16309</v>
      </c>
      <c r="I4567" t="str">
        <f t="shared" si="71"/>
        <v>Cyperus difformis  ;18;;18</v>
      </c>
      <c r="M4567" s="8" t="s">
        <v>18818</v>
      </c>
    </row>
    <row r="4568" spans="1:13" x14ac:dyDescent="0.25">
      <c r="B4568" s="3">
        <v>36</v>
      </c>
      <c r="C4568" s="3">
        <v>18</v>
      </c>
      <c r="D4568" s="2" t="s">
        <v>284</v>
      </c>
      <c r="E4568" t="s">
        <v>16309</v>
      </c>
      <c r="I4568" t="str">
        <f t="shared" si="71"/>
        <v>Cyperus difformis  ;;36;18</v>
      </c>
      <c r="M4568" s="8" t="s">
        <v>18820</v>
      </c>
    </row>
    <row r="4569" spans="1:13" x14ac:dyDescent="0.25">
      <c r="A4569" s="3">
        <v>16</v>
      </c>
      <c r="C4569" s="3">
        <v>16</v>
      </c>
      <c r="D4569" s="2" t="s">
        <v>284</v>
      </c>
      <c r="E4569" t="s">
        <v>16309</v>
      </c>
      <c r="I4569" t="str">
        <f t="shared" si="71"/>
        <v>Cyperus difformis  ;16;;16</v>
      </c>
      <c r="M4569" s="8" t="s">
        <v>18821</v>
      </c>
    </row>
    <row r="4570" spans="1:13" x14ac:dyDescent="0.25">
      <c r="B4570" s="3">
        <v>34</v>
      </c>
      <c r="C4570" s="3">
        <v>17</v>
      </c>
      <c r="D4570" s="2" t="s">
        <v>284</v>
      </c>
      <c r="E4570" t="s">
        <v>16309</v>
      </c>
      <c r="I4570" t="str">
        <f t="shared" si="71"/>
        <v>Cyperus difformis  ;;34;17</v>
      </c>
      <c r="M4570" s="8" t="s">
        <v>18817</v>
      </c>
    </row>
    <row r="4571" spans="1:13" x14ac:dyDescent="0.25">
      <c r="A4571" s="3">
        <v>18</v>
      </c>
      <c r="C4571" s="3">
        <v>18</v>
      </c>
      <c r="D4571" s="2" t="s">
        <v>284</v>
      </c>
      <c r="E4571" t="s">
        <v>16309</v>
      </c>
      <c r="I4571" t="str">
        <f t="shared" si="71"/>
        <v>Cyperus difformis  ;18;;18</v>
      </c>
      <c r="M4571" s="8" t="s">
        <v>18818</v>
      </c>
    </row>
    <row r="4572" spans="1:13" x14ac:dyDescent="0.25">
      <c r="A4572" s="3" t="s">
        <v>4529</v>
      </c>
      <c r="C4572" s="3" t="s">
        <v>4529</v>
      </c>
      <c r="D4572" s="2" t="s">
        <v>284</v>
      </c>
      <c r="E4572" t="s">
        <v>16309</v>
      </c>
      <c r="I4572" t="str">
        <f t="shared" si="71"/>
        <v>Cyperus difformis  ;9, 17;;9, 17</v>
      </c>
      <c r="M4572" s="8" t="s">
        <v>18822</v>
      </c>
    </row>
    <row r="4573" spans="1:13" x14ac:dyDescent="0.25">
      <c r="B4573" s="3">
        <v>36</v>
      </c>
      <c r="C4573" s="3">
        <v>18</v>
      </c>
      <c r="D4573" s="2" t="s">
        <v>284</v>
      </c>
      <c r="E4573" t="s">
        <v>16309</v>
      </c>
      <c r="I4573" t="str">
        <f t="shared" si="71"/>
        <v>Cyperus difformis  ;;36;18</v>
      </c>
      <c r="M4573" s="8" t="s">
        <v>18820</v>
      </c>
    </row>
    <row r="4574" spans="1:13" x14ac:dyDescent="0.25">
      <c r="A4574" s="3">
        <v>18</v>
      </c>
      <c r="C4574" s="3">
        <v>18</v>
      </c>
      <c r="D4574" s="2" t="s">
        <v>284</v>
      </c>
      <c r="E4574" t="s">
        <v>16309</v>
      </c>
      <c r="I4574" t="str">
        <f t="shared" si="71"/>
        <v>Cyperus difformis  ;18;;18</v>
      </c>
      <c r="M4574" s="8" t="s">
        <v>18818</v>
      </c>
    </row>
    <row r="4575" spans="1:13" x14ac:dyDescent="0.25">
      <c r="A4575" s="3">
        <v>16</v>
      </c>
      <c r="C4575" s="3">
        <v>16</v>
      </c>
      <c r="D4575" s="2" t="s">
        <v>284</v>
      </c>
      <c r="E4575" t="s">
        <v>16309</v>
      </c>
      <c r="I4575" t="str">
        <f t="shared" si="71"/>
        <v>Cyperus difformis  ;16;;16</v>
      </c>
      <c r="M4575" s="8" t="s">
        <v>18821</v>
      </c>
    </row>
    <row r="4576" spans="1:13" x14ac:dyDescent="0.25">
      <c r="A4576" s="3" t="s">
        <v>8539</v>
      </c>
      <c r="C4576" s="3" t="s">
        <v>8539</v>
      </c>
      <c r="D4576" s="2" t="s">
        <v>284</v>
      </c>
      <c r="E4576" t="s">
        <v>16309</v>
      </c>
      <c r="I4576" t="str">
        <f t="shared" si="71"/>
        <v>Cyperus difformis  ;17, 18;;17, 18</v>
      </c>
      <c r="M4576" s="8" t="s">
        <v>18823</v>
      </c>
    </row>
    <row r="4577" spans="1:13" x14ac:dyDescent="0.25">
      <c r="A4577" s="3" t="s">
        <v>8541</v>
      </c>
      <c r="C4577" s="3" t="s">
        <v>8541</v>
      </c>
      <c r="D4577" s="2" t="s">
        <v>284</v>
      </c>
      <c r="E4577" t="s">
        <v>16309</v>
      </c>
      <c r="I4577" t="str">
        <f t="shared" si="71"/>
        <v>Cyperus difformis  ;9, 17, 18;;9, 17, 18</v>
      </c>
      <c r="M4577" s="8" t="s">
        <v>18824</v>
      </c>
    </row>
    <row r="4578" spans="1:13" x14ac:dyDescent="0.25">
      <c r="A4578" s="3">
        <v>14</v>
      </c>
      <c r="C4578" s="3">
        <v>14</v>
      </c>
      <c r="D4578" s="2" t="s">
        <v>284</v>
      </c>
      <c r="E4578" t="s">
        <v>16309</v>
      </c>
      <c r="I4578" t="str">
        <f t="shared" si="71"/>
        <v>Cyperus difformis  ;14;;14</v>
      </c>
      <c r="M4578" s="8" t="s">
        <v>18825</v>
      </c>
    </row>
    <row r="4579" spans="1:13" x14ac:dyDescent="0.25">
      <c r="A4579" s="3">
        <v>18</v>
      </c>
      <c r="C4579" s="3">
        <v>18</v>
      </c>
      <c r="D4579" s="2" t="s">
        <v>284</v>
      </c>
      <c r="E4579" t="s">
        <v>16309</v>
      </c>
      <c r="I4579" t="str">
        <f t="shared" si="71"/>
        <v>Cyperus difformis  ;18;;18</v>
      </c>
      <c r="M4579" s="8" t="s">
        <v>18818</v>
      </c>
    </row>
    <row r="4580" spans="1:13" x14ac:dyDescent="0.25">
      <c r="B4580" s="3">
        <v>36</v>
      </c>
      <c r="C4580" s="3">
        <v>18</v>
      </c>
      <c r="D4580" s="2" t="s">
        <v>284</v>
      </c>
      <c r="E4580" t="s">
        <v>16309</v>
      </c>
      <c r="I4580" t="str">
        <f t="shared" si="71"/>
        <v>Cyperus difformis  ;;36;18</v>
      </c>
      <c r="M4580" s="8" t="s">
        <v>18820</v>
      </c>
    </row>
    <row r="4581" spans="1:13" x14ac:dyDescent="0.25">
      <c r="A4581" s="3">
        <v>18</v>
      </c>
      <c r="C4581" s="3">
        <v>18</v>
      </c>
      <c r="D4581" s="2" t="s">
        <v>284</v>
      </c>
      <c r="E4581" t="s">
        <v>16309</v>
      </c>
      <c r="I4581" t="str">
        <f t="shared" si="71"/>
        <v>Cyperus difformis  ;18;;18</v>
      </c>
      <c r="M4581" s="8" t="s">
        <v>18818</v>
      </c>
    </row>
    <row r="4582" spans="1:13" x14ac:dyDescent="0.25">
      <c r="B4582" s="3">
        <v>34</v>
      </c>
      <c r="C4582" s="3">
        <v>17</v>
      </c>
      <c r="D4582" s="2" t="s">
        <v>284</v>
      </c>
      <c r="E4582" t="s">
        <v>16309</v>
      </c>
      <c r="I4582" t="str">
        <f t="shared" si="71"/>
        <v>Cyperus difformis  ;;34;17</v>
      </c>
      <c r="M4582" s="8" t="s">
        <v>18817</v>
      </c>
    </row>
    <row r="4583" spans="1:13" x14ac:dyDescent="0.25">
      <c r="B4583" s="3">
        <v>34</v>
      </c>
      <c r="C4583" s="3">
        <v>17</v>
      </c>
      <c r="D4583" s="2" t="s">
        <v>284</v>
      </c>
      <c r="E4583" t="s">
        <v>16309</v>
      </c>
      <c r="I4583" t="str">
        <f t="shared" si="71"/>
        <v>Cyperus difformis  ;;34;17</v>
      </c>
      <c r="M4583" s="8" t="s">
        <v>18817</v>
      </c>
    </row>
    <row r="4584" spans="1:13" x14ac:dyDescent="0.25">
      <c r="A4584" s="3">
        <v>18</v>
      </c>
      <c r="C4584" s="3">
        <v>18</v>
      </c>
      <c r="D4584" s="2" t="s">
        <v>284</v>
      </c>
      <c r="E4584" t="s">
        <v>16309</v>
      </c>
      <c r="I4584" t="str">
        <f t="shared" si="71"/>
        <v>Cyperus difformis  ;18;;18</v>
      </c>
      <c r="M4584" s="8" t="s">
        <v>18818</v>
      </c>
    </row>
    <row r="4585" spans="1:13" x14ac:dyDescent="0.25">
      <c r="A4585" s="3">
        <v>18</v>
      </c>
      <c r="C4585" s="3">
        <v>18</v>
      </c>
      <c r="D4585" s="2" t="s">
        <v>284</v>
      </c>
      <c r="E4585" t="s">
        <v>16309</v>
      </c>
      <c r="I4585" t="str">
        <f t="shared" si="71"/>
        <v>Cyperus difformis  ;18;;18</v>
      </c>
      <c r="M4585" s="8" t="s">
        <v>18818</v>
      </c>
    </row>
    <row r="4586" spans="1:13" x14ac:dyDescent="0.25">
      <c r="B4586" s="3">
        <v>36</v>
      </c>
      <c r="C4586" s="3">
        <v>18</v>
      </c>
      <c r="D4586" s="2" t="s">
        <v>284</v>
      </c>
      <c r="E4586" t="s">
        <v>16309</v>
      </c>
      <c r="I4586" t="str">
        <f t="shared" si="71"/>
        <v>Cyperus difformis  ;;36;18</v>
      </c>
      <c r="M4586" s="8" t="s">
        <v>18820</v>
      </c>
    </row>
    <row r="4587" spans="1:13" x14ac:dyDescent="0.25">
      <c r="B4587" s="3">
        <v>34</v>
      </c>
      <c r="C4587" s="3">
        <v>17</v>
      </c>
      <c r="D4587" s="2" t="s">
        <v>284</v>
      </c>
      <c r="E4587" t="s">
        <v>16309</v>
      </c>
      <c r="I4587" t="str">
        <f t="shared" si="71"/>
        <v>Cyperus difformis  ;;34;17</v>
      </c>
      <c r="M4587" s="8" t="s">
        <v>18817</v>
      </c>
    </row>
    <row r="4588" spans="1:13" x14ac:dyDescent="0.25">
      <c r="A4588" s="3">
        <v>18</v>
      </c>
      <c r="C4588" s="3">
        <v>18</v>
      </c>
      <c r="D4588" s="2" t="s">
        <v>284</v>
      </c>
      <c r="E4588" t="s">
        <v>16309</v>
      </c>
      <c r="I4588" t="str">
        <f t="shared" si="71"/>
        <v>Cyperus difformis  ;18;;18</v>
      </c>
      <c r="M4588" s="8" t="s">
        <v>18818</v>
      </c>
    </row>
    <row r="4589" spans="1:13" x14ac:dyDescent="0.25">
      <c r="B4589" s="3">
        <v>34</v>
      </c>
      <c r="C4589" s="3">
        <v>17</v>
      </c>
      <c r="D4589" s="2" t="s">
        <v>284</v>
      </c>
      <c r="E4589" t="s">
        <v>16309</v>
      </c>
      <c r="I4589" t="str">
        <f t="shared" si="71"/>
        <v>Cyperus difformis  ;;34;17</v>
      </c>
      <c r="M4589" s="8" t="s">
        <v>18817</v>
      </c>
    </row>
    <row r="4590" spans="1:13" x14ac:dyDescent="0.25">
      <c r="A4590" s="3">
        <v>13</v>
      </c>
      <c r="C4590" s="3">
        <v>13</v>
      </c>
      <c r="D4590" s="2" t="s">
        <v>284</v>
      </c>
      <c r="E4590" t="s">
        <v>16309</v>
      </c>
      <c r="I4590" t="str">
        <f t="shared" si="71"/>
        <v>Cyperus difformis  ;13;;13</v>
      </c>
      <c r="M4590" s="8" t="s">
        <v>18819</v>
      </c>
    </row>
    <row r="4591" spans="1:13" x14ac:dyDescent="0.25">
      <c r="B4591" s="3" t="s">
        <v>12705</v>
      </c>
      <c r="C4591" s="3" t="s">
        <v>12706</v>
      </c>
      <c r="D4591" s="2" t="s">
        <v>284</v>
      </c>
      <c r="E4591" t="s">
        <v>16309</v>
      </c>
      <c r="I4591" t="str">
        <f t="shared" si="71"/>
        <v>Cyperus difformis  ;;18,28,32,34,36;9, 14, 16, 17, 18</v>
      </c>
      <c r="M4591" s="8" t="s">
        <v>18826</v>
      </c>
    </row>
    <row r="4592" spans="1:13" x14ac:dyDescent="0.25">
      <c r="A4592" s="3">
        <v>9</v>
      </c>
      <c r="C4592" s="3">
        <v>9</v>
      </c>
      <c r="D4592" s="2" t="s">
        <v>284</v>
      </c>
      <c r="E4592" t="s">
        <v>16309</v>
      </c>
      <c r="I4592" t="str">
        <f t="shared" si="71"/>
        <v>Cyperus difformis  ;9;;9</v>
      </c>
      <c r="M4592" s="8" t="s">
        <v>18827</v>
      </c>
    </row>
    <row r="4593" spans="1:13" x14ac:dyDescent="0.25">
      <c r="A4593" s="3">
        <v>18</v>
      </c>
      <c r="C4593" s="3">
        <v>18</v>
      </c>
      <c r="D4593" s="2" t="s">
        <v>284</v>
      </c>
      <c r="E4593" t="s">
        <v>16309</v>
      </c>
      <c r="I4593" t="str">
        <f t="shared" si="71"/>
        <v>Cyperus difformis  ;18;;18</v>
      </c>
      <c r="M4593" s="8" t="s">
        <v>18818</v>
      </c>
    </row>
    <row r="4594" spans="1:13" x14ac:dyDescent="0.25">
      <c r="A4594" s="3">
        <v>17</v>
      </c>
      <c r="C4594" s="3">
        <v>17</v>
      </c>
      <c r="D4594" s="2" t="s">
        <v>284</v>
      </c>
      <c r="E4594" t="s">
        <v>16309</v>
      </c>
      <c r="I4594" t="str">
        <f t="shared" si="71"/>
        <v>Cyperus difformis  ;17;;17</v>
      </c>
      <c r="M4594" s="8" t="s">
        <v>18828</v>
      </c>
    </row>
    <row r="4595" spans="1:13" x14ac:dyDescent="0.25">
      <c r="A4595" s="3">
        <v>16</v>
      </c>
      <c r="C4595" s="3">
        <v>16</v>
      </c>
      <c r="D4595" s="2" t="s">
        <v>284</v>
      </c>
      <c r="E4595" t="s">
        <v>16309</v>
      </c>
      <c r="I4595" t="str">
        <f t="shared" si="71"/>
        <v>Cyperus difformis  ;16;;16</v>
      </c>
      <c r="M4595" s="8" t="s">
        <v>18821</v>
      </c>
    </row>
    <row r="4596" spans="1:13" x14ac:dyDescent="0.25">
      <c r="A4596" s="3">
        <v>14</v>
      </c>
      <c r="C4596" s="3">
        <v>14</v>
      </c>
      <c r="D4596" s="2" t="s">
        <v>284</v>
      </c>
      <c r="E4596" t="s">
        <v>16309</v>
      </c>
      <c r="I4596" t="str">
        <f t="shared" si="71"/>
        <v>Cyperus difformis  ;14;;14</v>
      </c>
      <c r="M4596" s="8" t="s">
        <v>18825</v>
      </c>
    </row>
    <row r="4597" spans="1:13" x14ac:dyDescent="0.25">
      <c r="B4597" s="3">
        <v>36</v>
      </c>
      <c r="C4597" s="3">
        <v>18</v>
      </c>
      <c r="D4597" s="2" t="s">
        <v>284</v>
      </c>
      <c r="E4597" t="s">
        <v>16309</v>
      </c>
      <c r="I4597" t="str">
        <f t="shared" si="71"/>
        <v>Cyperus difformis  ;;36;18</v>
      </c>
      <c r="M4597" s="8" t="s">
        <v>18820</v>
      </c>
    </row>
    <row r="4598" spans="1:13" x14ac:dyDescent="0.25">
      <c r="A4598" s="3">
        <v>19</v>
      </c>
      <c r="C4598" s="3">
        <v>19</v>
      </c>
      <c r="D4598" s="2" t="s">
        <v>284</v>
      </c>
      <c r="E4598" t="s">
        <v>16310</v>
      </c>
      <c r="I4598" t="str">
        <f t="shared" si="71"/>
        <v>Cyperus diffusus  ;19;;19</v>
      </c>
      <c r="M4598" s="8" t="s">
        <v>18829</v>
      </c>
    </row>
    <row r="4599" spans="1:13" x14ac:dyDescent="0.25">
      <c r="A4599" s="3" t="s">
        <v>4538</v>
      </c>
      <c r="C4599" s="3">
        <v>19</v>
      </c>
      <c r="D4599" s="2" t="s">
        <v>284</v>
      </c>
      <c r="E4599" t="s">
        <v>16310</v>
      </c>
      <c r="I4599" t="str">
        <f t="shared" si="71"/>
        <v>Cyperus diffusus  ;ca. 19;;19</v>
      </c>
      <c r="M4599" s="8" t="s">
        <v>18830</v>
      </c>
    </row>
    <row r="4600" spans="1:13" x14ac:dyDescent="0.25">
      <c r="B4600" s="3">
        <v>38</v>
      </c>
      <c r="C4600" s="3">
        <v>19</v>
      </c>
      <c r="D4600" s="2" t="s">
        <v>284</v>
      </c>
      <c r="E4600" t="s">
        <v>16310</v>
      </c>
      <c r="I4600" t="str">
        <f t="shared" si="71"/>
        <v>Cyperus diffusus  ;;38;19</v>
      </c>
      <c r="M4600" s="8" t="s">
        <v>18831</v>
      </c>
    </row>
    <row r="4601" spans="1:13" x14ac:dyDescent="0.25">
      <c r="B4601" s="3">
        <v>38</v>
      </c>
      <c r="C4601" s="3">
        <v>19</v>
      </c>
      <c r="D4601" s="2" t="s">
        <v>284</v>
      </c>
      <c r="E4601" t="s">
        <v>16310</v>
      </c>
      <c r="I4601" t="str">
        <f t="shared" si="71"/>
        <v>Cyperus diffusus  ;;38;19</v>
      </c>
      <c r="M4601" s="8" t="s">
        <v>18831</v>
      </c>
    </row>
    <row r="4602" spans="1:13" x14ac:dyDescent="0.25">
      <c r="B4602" s="3">
        <v>38</v>
      </c>
      <c r="C4602" s="3">
        <v>19</v>
      </c>
      <c r="D4602" s="2" t="s">
        <v>284</v>
      </c>
      <c r="E4602" t="s">
        <v>16310</v>
      </c>
      <c r="I4602" t="str">
        <f t="shared" si="71"/>
        <v>Cyperus diffusus  ;;38;19</v>
      </c>
      <c r="M4602" s="8" t="s">
        <v>18831</v>
      </c>
    </row>
    <row r="4603" spans="1:13" x14ac:dyDescent="0.25">
      <c r="B4603" s="3">
        <v>38</v>
      </c>
      <c r="C4603" s="3">
        <v>19</v>
      </c>
      <c r="D4603" s="2" t="s">
        <v>284</v>
      </c>
      <c r="E4603" t="s">
        <v>16310</v>
      </c>
      <c r="I4603" t="str">
        <f t="shared" si="71"/>
        <v>Cyperus diffusus  ;;38;19</v>
      </c>
      <c r="M4603" s="8" t="s">
        <v>18831</v>
      </c>
    </row>
    <row r="4604" spans="1:13" x14ac:dyDescent="0.25">
      <c r="A4604" s="3" t="s">
        <v>8387</v>
      </c>
      <c r="C4604" s="3">
        <v>19</v>
      </c>
      <c r="D4604" s="2" t="s">
        <v>284</v>
      </c>
      <c r="E4604" t="s">
        <v>16310</v>
      </c>
      <c r="I4604" t="str">
        <f t="shared" si="71"/>
        <v>Cyperus diffusus  ;ca.19;;19</v>
      </c>
      <c r="M4604" s="8" t="s">
        <v>18832</v>
      </c>
    </row>
    <row r="4605" spans="1:13" x14ac:dyDescent="0.25">
      <c r="A4605" s="3" t="s">
        <v>8387</v>
      </c>
      <c r="C4605" s="3">
        <v>19</v>
      </c>
      <c r="D4605" s="2" t="s">
        <v>284</v>
      </c>
      <c r="E4605" t="s">
        <v>16310</v>
      </c>
      <c r="I4605" t="str">
        <f t="shared" si="71"/>
        <v>Cyperus diffusus  ;ca.19;;19</v>
      </c>
      <c r="M4605" s="8" t="s">
        <v>18832</v>
      </c>
    </row>
    <row r="4606" spans="1:13" x14ac:dyDescent="0.25">
      <c r="A4606" s="3">
        <v>19</v>
      </c>
      <c r="C4606" s="3">
        <v>19</v>
      </c>
      <c r="D4606" s="2" t="s">
        <v>284</v>
      </c>
      <c r="E4606" t="s">
        <v>16310</v>
      </c>
      <c r="I4606" t="str">
        <f t="shared" si="71"/>
        <v>Cyperus diffusus  ;19;;19</v>
      </c>
      <c r="M4606" s="8" t="s">
        <v>18829</v>
      </c>
    </row>
    <row r="4607" spans="1:13" x14ac:dyDescent="0.25">
      <c r="B4607" s="3">
        <v>38</v>
      </c>
      <c r="C4607" s="3">
        <v>19</v>
      </c>
      <c r="D4607" s="2" t="s">
        <v>284</v>
      </c>
      <c r="E4607" t="s">
        <v>16310</v>
      </c>
      <c r="I4607" t="str">
        <f t="shared" si="71"/>
        <v>Cyperus diffusus  ;;38;19</v>
      </c>
      <c r="M4607" s="8" t="s">
        <v>18831</v>
      </c>
    </row>
    <row r="4608" spans="1:13" x14ac:dyDescent="0.25">
      <c r="B4608" s="3">
        <v>108</v>
      </c>
      <c r="C4608" s="3">
        <v>54</v>
      </c>
      <c r="D4608" s="2" t="s">
        <v>284</v>
      </c>
      <c r="E4608" t="s">
        <v>16311</v>
      </c>
      <c r="I4608" t="str">
        <f t="shared" si="71"/>
        <v>Cyperus digitatus  ;;108;54</v>
      </c>
      <c r="M4608" s="8" t="s">
        <v>18833</v>
      </c>
    </row>
    <row r="4609" spans="1:13" x14ac:dyDescent="0.25">
      <c r="B4609" s="3" t="s">
        <v>4547</v>
      </c>
      <c r="C4609" s="3">
        <v>54</v>
      </c>
      <c r="D4609" s="2" t="s">
        <v>284</v>
      </c>
      <c r="E4609" t="s">
        <v>16311</v>
      </c>
      <c r="I4609" t="str">
        <f t="shared" si="71"/>
        <v>Cyperus digitatus  ;;108, 109;54</v>
      </c>
      <c r="M4609" s="8" t="s">
        <v>18834</v>
      </c>
    </row>
    <row r="4610" spans="1:13" x14ac:dyDescent="0.25">
      <c r="B4610" s="3">
        <v>108</v>
      </c>
      <c r="C4610" s="3">
        <v>54</v>
      </c>
      <c r="D4610" s="2" t="s">
        <v>284</v>
      </c>
      <c r="E4610" t="s">
        <v>16311</v>
      </c>
      <c r="I4610" t="str">
        <f t="shared" ref="I4610:I4673" si="72">CONCATENATE(D4610,$P$1,E4610,$P$1,F4610,$P$1,G4610,$Q$1,A4610,$Q$1,B4610,$Q$1,C4610)</f>
        <v>Cyperus digitatus  ;;108;54</v>
      </c>
      <c r="M4610" s="8" t="s">
        <v>18833</v>
      </c>
    </row>
    <row r="4611" spans="1:13" x14ac:dyDescent="0.25">
      <c r="A4611" s="3" t="s">
        <v>4550</v>
      </c>
      <c r="C4611" s="3" t="s">
        <v>4550</v>
      </c>
      <c r="D4611" s="2" t="s">
        <v>284</v>
      </c>
      <c r="E4611" t="s">
        <v>16311</v>
      </c>
      <c r="I4611" t="str">
        <f t="shared" si="72"/>
        <v>Cyperus digitatus  ;42, 52, 54;;42, 52, 54</v>
      </c>
      <c r="M4611" s="8" t="s">
        <v>18835</v>
      </c>
    </row>
    <row r="4612" spans="1:13" x14ac:dyDescent="0.25">
      <c r="A4612" s="3" t="s">
        <v>4550</v>
      </c>
      <c r="C4612" s="3" t="s">
        <v>4550</v>
      </c>
      <c r="D4612" s="2" t="s">
        <v>284</v>
      </c>
      <c r="E4612" t="s">
        <v>16311</v>
      </c>
      <c r="I4612" t="str">
        <f t="shared" si="72"/>
        <v>Cyperus digitatus  ;42, 52, 54;;42, 52, 54</v>
      </c>
      <c r="M4612" s="8" t="s">
        <v>18835</v>
      </c>
    </row>
    <row r="4613" spans="1:13" x14ac:dyDescent="0.25">
      <c r="A4613" s="3" t="s">
        <v>4550</v>
      </c>
      <c r="C4613" s="3" t="s">
        <v>4550</v>
      </c>
      <c r="D4613" s="2" t="s">
        <v>284</v>
      </c>
      <c r="E4613" t="s">
        <v>16311</v>
      </c>
      <c r="I4613" t="str">
        <f t="shared" si="72"/>
        <v>Cyperus digitatus  ;42, 52, 54;;42, 52, 54</v>
      </c>
      <c r="M4613" s="8" t="s">
        <v>18835</v>
      </c>
    </row>
    <row r="4614" spans="1:13" x14ac:dyDescent="0.25">
      <c r="B4614" s="3">
        <v>108.10899999999999</v>
      </c>
      <c r="C4614" s="3">
        <v>54</v>
      </c>
      <c r="D4614" s="2" t="s">
        <v>284</v>
      </c>
      <c r="E4614" t="s">
        <v>16311</v>
      </c>
      <c r="I4614" t="str">
        <f t="shared" si="72"/>
        <v>Cyperus digitatus  ;;108,109;54</v>
      </c>
      <c r="M4614" s="8" t="s">
        <v>18836</v>
      </c>
    </row>
    <row r="4615" spans="1:13" x14ac:dyDescent="0.25">
      <c r="B4615" s="3">
        <v>108</v>
      </c>
      <c r="C4615" s="3">
        <v>54</v>
      </c>
      <c r="D4615" s="2" t="s">
        <v>284</v>
      </c>
      <c r="E4615" t="s">
        <v>16311</v>
      </c>
      <c r="I4615" t="str">
        <f t="shared" si="72"/>
        <v>Cyperus digitatus  ;;108;54</v>
      </c>
      <c r="M4615" s="8" t="s">
        <v>18833</v>
      </c>
    </row>
    <row r="4616" spans="1:13" x14ac:dyDescent="0.25">
      <c r="B4616" s="3">
        <v>108</v>
      </c>
      <c r="C4616" s="3">
        <v>54</v>
      </c>
      <c r="D4616" s="2" t="s">
        <v>284</v>
      </c>
      <c r="E4616" t="s">
        <v>16311</v>
      </c>
      <c r="I4616" t="str">
        <f t="shared" si="72"/>
        <v>Cyperus digitatus  ;;108;54</v>
      </c>
      <c r="M4616" s="8" t="s">
        <v>18833</v>
      </c>
    </row>
    <row r="4617" spans="1:13" x14ac:dyDescent="0.25">
      <c r="B4617" s="3" t="s">
        <v>12710</v>
      </c>
      <c r="C4617" s="3" t="s">
        <v>12711</v>
      </c>
      <c r="D4617" s="2" t="s">
        <v>284</v>
      </c>
      <c r="E4617" t="s">
        <v>16311</v>
      </c>
      <c r="I4617" t="str">
        <f t="shared" si="72"/>
        <v>Cyperus digitatus  ;;104,108,84;52, 54, 42</v>
      </c>
      <c r="M4617" s="8" t="s">
        <v>18837</v>
      </c>
    </row>
    <row r="4618" spans="1:13" x14ac:dyDescent="0.25">
      <c r="B4618" s="3">
        <v>38</v>
      </c>
      <c r="C4618" s="3">
        <v>19</v>
      </c>
      <c r="D4618" s="2" t="s">
        <v>284</v>
      </c>
      <c r="E4618" t="s">
        <v>16312</v>
      </c>
      <c r="I4618" t="str">
        <f t="shared" si="72"/>
        <v>Cyperus dilatatus  ;;38;19</v>
      </c>
      <c r="M4618" s="8" t="s">
        <v>18838</v>
      </c>
    </row>
    <row r="4619" spans="1:13" x14ac:dyDescent="0.25">
      <c r="B4619" s="3">
        <v>38</v>
      </c>
      <c r="C4619" s="3">
        <v>19</v>
      </c>
      <c r="D4619" s="2" t="s">
        <v>284</v>
      </c>
      <c r="E4619" t="s">
        <v>16312</v>
      </c>
      <c r="I4619" t="str">
        <f t="shared" si="72"/>
        <v>Cyperus dilatatus  ;;38;19</v>
      </c>
      <c r="M4619" s="8" t="s">
        <v>18838</v>
      </c>
    </row>
    <row r="4620" spans="1:13" x14ac:dyDescent="0.25">
      <c r="B4620" s="3">
        <v>48</v>
      </c>
      <c r="C4620" s="3">
        <v>24</v>
      </c>
      <c r="D4620" s="2" t="s">
        <v>284</v>
      </c>
      <c r="E4620" t="s">
        <v>15824</v>
      </c>
      <c r="I4620" t="str">
        <f t="shared" si="72"/>
        <v>Cyperus distans  ;;48;24</v>
      </c>
      <c r="M4620" s="8" t="s">
        <v>18839</v>
      </c>
    </row>
    <row r="4621" spans="1:13" x14ac:dyDescent="0.25">
      <c r="B4621" s="3">
        <v>48</v>
      </c>
      <c r="C4621" s="3">
        <v>24</v>
      </c>
      <c r="D4621" s="2" t="s">
        <v>284</v>
      </c>
      <c r="E4621" t="s">
        <v>15824</v>
      </c>
      <c r="I4621" t="str">
        <f t="shared" si="72"/>
        <v>Cyperus distans  ;;48;24</v>
      </c>
      <c r="M4621" s="8" t="s">
        <v>18839</v>
      </c>
    </row>
    <row r="4622" spans="1:13" x14ac:dyDescent="0.25">
      <c r="A4622" s="3">
        <v>29</v>
      </c>
      <c r="C4622" s="3">
        <v>29</v>
      </c>
      <c r="D4622" s="2" t="s">
        <v>284</v>
      </c>
      <c r="E4622" t="s">
        <v>15824</v>
      </c>
      <c r="I4622" t="str">
        <f t="shared" si="72"/>
        <v>Cyperus distans  ;29;;29</v>
      </c>
      <c r="M4622" s="8" t="s">
        <v>18840</v>
      </c>
    </row>
    <row r="4623" spans="1:13" x14ac:dyDescent="0.25">
      <c r="B4623" s="3">
        <v>48</v>
      </c>
      <c r="C4623" s="3">
        <v>24</v>
      </c>
      <c r="D4623" s="2" t="s">
        <v>284</v>
      </c>
      <c r="E4623" t="s">
        <v>15824</v>
      </c>
      <c r="I4623" t="str">
        <f t="shared" si="72"/>
        <v>Cyperus distans  ;;48;24</v>
      </c>
      <c r="M4623" s="8" t="s">
        <v>18839</v>
      </c>
    </row>
    <row r="4624" spans="1:13" x14ac:dyDescent="0.25">
      <c r="A4624" s="3">
        <v>27</v>
      </c>
      <c r="C4624" s="3">
        <v>27</v>
      </c>
      <c r="D4624" s="2" t="s">
        <v>284</v>
      </c>
      <c r="E4624" t="s">
        <v>15824</v>
      </c>
      <c r="I4624" t="str">
        <f t="shared" si="72"/>
        <v>Cyperus distans  ;27;;27</v>
      </c>
      <c r="M4624" s="8" t="s">
        <v>18841</v>
      </c>
    </row>
    <row r="4625" spans="1:13" x14ac:dyDescent="0.25">
      <c r="A4625" s="3">
        <v>29</v>
      </c>
      <c r="C4625" s="3">
        <v>29</v>
      </c>
      <c r="D4625" s="2" t="s">
        <v>284</v>
      </c>
      <c r="E4625" t="s">
        <v>15824</v>
      </c>
      <c r="I4625" t="str">
        <f t="shared" si="72"/>
        <v>Cyperus distans  ;29;;29</v>
      </c>
      <c r="M4625" s="8" t="s">
        <v>18840</v>
      </c>
    </row>
    <row r="4626" spans="1:13" x14ac:dyDescent="0.25">
      <c r="B4626" s="3">
        <v>58</v>
      </c>
      <c r="C4626" s="3">
        <v>29</v>
      </c>
      <c r="D4626" s="2" t="s">
        <v>284</v>
      </c>
      <c r="E4626" t="s">
        <v>15824</v>
      </c>
      <c r="I4626" t="str">
        <f t="shared" si="72"/>
        <v>Cyperus distans  ;;58;29</v>
      </c>
      <c r="M4626" s="8" t="s">
        <v>18842</v>
      </c>
    </row>
    <row r="4627" spans="1:13" x14ac:dyDescent="0.25">
      <c r="B4627" s="3">
        <v>58</v>
      </c>
      <c r="C4627" s="3">
        <v>29</v>
      </c>
      <c r="D4627" s="2" t="s">
        <v>284</v>
      </c>
      <c r="E4627" t="s">
        <v>15824</v>
      </c>
      <c r="I4627" t="str">
        <f t="shared" si="72"/>
        <v>Cyperus distans  ;;58;29</v>
      </c>
      <c r="M4627" s="8" t="s">
        <v>18842</v>
      </c>
    </row>
    <row r="4628" spans="1:13" x14ac:dyDescent="0.25">
      <c r="B4628" s="3">
        <v>48</v>
      </c>
      <c r="C4628" s="3">
        <v>24</v>
      </c>
      <c r="D4628" s="2" t="s">
        <v>284</v>
      </c>
      <c r="E4628" t="s">
        <v>15824</v>
      </c>
      <c r="I4628" t="str">
        <f t="shared" si="72"/>
        <v>Cyperus distans  ;;48;24</v>
      </c>
      <c r="M4628" s="8" t="s">
        <v>18839</v>
      </c>
    </row>
    <row r="4629" spans="1:13" x14ac:dyDescent="0.25">
      <c r="A4629" s="3">
        <v>29</v>
      </c>
      <c r="C4629" s="3">
        <v>29</v>
      </c>
      <c r="D4629" s="2" t="s">
        <v>284</v>
      </c>
      <c r="E4629" t="s">
        <v>15824</v>
      </c>
      <c r="I4629" t="str">
        <f t="shared" si="72"/>
        <v>Cyperus distans  ;29;;29</v>
      </c>
      <c r="M4629" s="8" t="s">
        <v>18840</v>
      </c>
    </row>
    <row r="4630" spans="1:13" x14ac:dyDescent="0.25">
      <c r="B4630" s="3">
        <v>48</v>
      </c>
      <c r="C4630" s="3">
        <v>24</v>
      </c>
      <c r="D4630" s="2" t="s">
        <v>284</v>
      </c>
      <c r="E4630" t="s">
        <v>15824</v>
      </c>
      <c r="I4630" t="str">
        <f t="shared" si="72"/>
        <v>Cyperus distans  ;;48;24</v>
      </c>
      <c r="M4630" s="8" t="s">
        <v>18839</v>
      </c>
    </row>
    <row r="4631" spans="1:13" x14ac:dyDescent="0.25">
      <c r="B4631" s="3">
        <v>48</v>
      </c>
      <c r="C4631" s="3">
        <v>24</v>
      </c>
      <c r="D4631" s="2" t="s">
        <v>284</v>
      </c>
      <c r="E4631" t="s">
        <v>15824</v>
      </c>
      <c r="I4631" t="str">
        <f t="shared" si="72"/>
        <v>Cyperus distans  ;;48;24</v>
      </c>
      <c r="M4631" s="8" t="s">
        <v>18839</v>
      </c>
    </row>
    <row r="4632" spans="1:13" x14ac:dyDescent="0.25">
      <c r="A4632" s="3">
        <v>29</v>
      </c>
      <c r="C4632" s="3">
        <v>29</v>
      </c>
      <c r="D4632" s="2" t="s">
        <v>284</v>
      </c>
      <c r="E4632" t="s">
        <v>15824</v>
      </c>
      <c r="I4632" t="str">
        <f t="shared" si="72"/>
        <v>Cyperus distans  ;29;;29</v>
      </c>
      <c r="M4632" s="8" t="s">
        <v>18840</v>
      </c>
    </row>
    <row r="4633" spans="1:13" x14ac:dyDescent="0.25">
      <c r="A4633" s="3">
        <v>27</v>
      </c>
      <c r="C4633" s="3">
        <v>27</v>
      </c>
      <c r="D4633" s="2" t="s">
        <v>284</v>
      </c>
      <c r="E4633" t="s">
        <v>15824</v>
      </c>
      <c r="I4633" t="str">
        <f t="shared" si="72"/>
        <v>Cyperus distans  ;27;;27</v>
      </c>
      <c r="M4633" s="8" t="s">
        <v>18841</v>
      </c>
    </row>
    <row r="4634" spans="1:13" x14ac:dyDescent="0.25">
      <c r="B4634" s="3">
        <v>22</v>
      </c>
      <c r="C4634" s="3">
        <v>11</v>
      </c>
      <c r="D4634" s="2" t="s">
        <v>284</v>
      </c>
      <c r="E4634" t="s">
        <v>16313</v>
      </c>
      <c r="I4634" t="str">
        <f t="shared" si="72"/>
        <v>Cyperus dubius  ;;22;11</v>
      </c>
      <c r="M4634" s="8" t="s">
        <v>18843</v>
      </c>
    </row>
    <row r="4635" spans="1:13" x14ac:dyDescent="0.25">
      <c r="A4635" s="3">
        <v>44</v>
      </c>
      <c r="C4635" s="3">
        <v>44</v>
      </c>
      <c r="D4635" s="2" t="s">
        <v>284</v>
      </c>
      <c r="E4635" t="s">
        <v>16313</v>
      </c>
      <c r="I4635" t="str">
        <f t="shared" si="72"/>
        <v>Cyperus dubius  ;44;;44</v>
      </c>
      <c r="M4635" s="8" t="s">
        <v>18844</v>
      </c>
    </row>
    <row r="4636" spans="1:13" x14ac:dyDescent="0.25">
      <c r="A4636" s="3">
        <v>49</v>
      </c>
      <c r="C4636" s="3">
        <v>49</v>
      </c>
      <c r="D4636" s="2" t="s">
        <v>284</v>
      </c>
      <c r="E4636" t="s">
        <v>16313</v>
      </c>
      <c r="I4636" t="str">
        <f t="shared" si="72"/>
        <v>Cyperus dubius  ;49;;49</v>
      </c>
      <c r="M4636" s="8" t="s">
        <v>18845</v>
      </c>
    </row>
    <row r="4637" spans="1:13" x14ac:dyDescent="0.25">
      <c r="A4637" s="3">
        <v>48</v>
      </c>
      <c r="C4637" s="3">
        <v>48</v>
      </c>
      <c r="D4637" s="2" t="s">
        <v>284</v>
      </c>
      <c r="E4637" t="s">
        <v>16313</v>
      </c>
      <c r="I4637" t="str">
        <f t="shared" si="72"/>
        <v>Cyperus dubius  ;48;;48</v>
      </c>
      <c r="M4637" s="8" t="s">
        <v>18846</v>
      </c>
    </row>
    <row r="4638" spans="1:13" x14ac:dyDescent="0.25">
      <c r="A4638" s="3">
        <v>49</v>
      </c>
      <c r="C4638" s="3">
        <v>49</v>
      </c>
      <c r="D4638" s="2" t="s">
        <v>284</v>
      </c>
      <c r="E4638" t="s">
        <v>16313</v>
      </c>
      <c r="I4638" t="str">
        <f t="shared" si="72"/>
        <v>Cyperus dubius  ;49;;49</v>
      </c>
      <c r="M4638" s="8" t="s">
        <v>18845</v>
      </c>
    </row>
    <row r="4639" spans="1:13" x14ac:dyDescent="0.25">
      <c r="A4639" s="3" t="s">
        <v>374</v>
      </c>
      <c r="C4639" s="3">
        <v>62</v>
      </c>
      <c r="D4639" s="2" t="s">
        <v>284</v>
      </c>
      <c r="E4639" t="s">
        <v>16313</v>
      </c>
      <c r="I4639" t="str">
        <f t="shared" si="72"/>
        <v>Cyperus dubius  ;ca 62;;62</v>
      </c>
      <c r="M4639" s="8" t="s">
        <v>18847</v>
      </c>
    </row>
    <row r="4640" spans="1:13" x14ac:dyDescent="0.25">
      <c r="B4640" s="3">
        <v>112</v>
      </c>
      <c r="C4640" s="3">
        <v>56</v>
      </c>
      <c r="D4640" s="2" t="s">
        <v>284</v>
      </c>
      <c r="E4640" t="s">
        <v>16313</v>
      </c>
      <c r="I4640" t="str">
        <f t="shared" si="72"/>
        <v>Cyperus dubius  ;;112;56</v>
      </c>
      <c r="M4640" s="8" t="s">
        <v>18848</v>
      </c>
    </row>
    <row r="4641" spans="1:13" x14ac:dyDescent="0.25">
      <c r="A4641" s="3">
        <v>41</v>
      </c>
      <c r="C4641" s="3">
        <v>41</v>
      </c>
      <c r="D4641" s="2" t="s">
        <v>284</v>
      </c>
      <c r="E4641" t="s">
        <v>16313</v>
      </c>
      <c r="I4641" t="str">
        <f t="shared" si="72"/>
        <v>Cyperus dubius  ;41;;41</v>
      </c>
      <c r="M4641" s="8" t="s">
        <v>18849</v>
      </c>
    </row>
    <row r="4642" spans="1:13" x14ac:dyDescent="0.25">
      <c r="B4642" s="3">
        <v>112</v>
      </c>
      <c r="C4642" s="3">
        <v>56</v>
      </c>
      <c r="D4642" s="2" t="s">
        <v>284</v>
      </c>
      <c r="E4642" t="s">
        <v>16313</v>
      </c>
      <c r="I4642" t="str">
        <f t="shared" si="72"/>
        <v>Cyperus dubius  ;;112;56</v>
      </c>
      <c r="M4642" s="8" t="s">
        <v>18848</v>
      </c>
    </row>
    <row r="4643" spans="1:13" x14ac:dyDescent="0.25">
      <c r="A4643" s="3">
        <v>48</v>
      </c>
      <c r="C4643" s="3">
        <v>48</v>
      </c>
      <c r="D4643" s="2" t="s">
        <v>284</v>
      </c>
      <c r="E4643" t="s">
        <v>16313</v>
      </c>
      <c r="I4643" t="str">
        <f t="shared" si="72"/>
        <v>Cyperus dubius  ;48;;48</v>
      </c>
      <c r="M4643" s="8" t="s">
        <v>18846</v>
      </c>
    </row>
    <row r="4644" spans="1:13" x14ac:dyDescent="0.25">
      <c r="A4644" s="3">
        <v>48</v>
      </c>
      <c r="C4644" s="3">
        <v>48</v>
      </c>
      <c r="D4644" s="2" t="s">
        <v>284</v>
      </c>
      <c r="E4644" t="s">
        <v>16313</v>
      </c>
      <c r="I4644" t="str">
        <f t="shared" si="72"/>
        <v>Cyperus dubius  ;48;;48</v>
      </c>
      <c r="M4644" s="8" t="s">
        <v>18846</v>
      </c>
    </row>
    <row r="4645" spans="1:13" x14ac:dyDescent="0.25">
      <c r="A4645" s="3">
        <v>48</v>
      </c>
      <c r="C4645" s="3">
        <v>48</v>
      </c>
      <c r="D4645" s="2" t="s">
        <v>284</v>
      </c>
      <c r="E4645" t="s">
        <v>16313</v>
      </c>
      <c r="I4645" t="str">
        <f t="shared" si="72"/>
        <v>Cyperus dubius  ;48;;48</v>
      </c>
      <c r="M4645" s="8" t="s">
        <v>18846</v>
      </c>
    </row>
    <row r="4646" spans="1:13" x14ac:dyDescent="0.25">
      <c r="B4646" s="3">
        <v>112</v>
      </c>
      <c r="C4646" s="3">
        <v>56</v>
      </c>
      <c r="D4646" s="2" t="s">
        <v>284</v>
      </c>
      <c r="E4646" t="s">
        <v>16313</v>
      </c>
      <c r="I4646" t="str">
        <f t="shared" si="72"/>
        <v>Cyperus dubius  ;;112;56</v>
      </c>
      <c r="M4646" s="8" t="s">
        <v>18848</v>
      </c>
    </row>
    <row r="4647" spans="1:13" x14ac:dyDescent="0.25">
      <c r="B4647" s="3">
        <v>112</v>
      </c>
      <c r="C4647" s="3">
        <v>56</v>
      </c>
      <c r="D4647" s="2" t="s">
        <v>284</v>
      </c>
      <c r="E4647" t="s">
        <v>16313</v>
      </c>
      <c r="I4647" t="str">
        <f t="shared" si="72"/>
        <v>Cyperus dubius  ;;112;56</v>
      </c>
      <c r="M4647" s="8" t="s">
        <v>18848</v>
      </c>
    </row>
    <row r="4648" spans="1:13" x14ac:dyDescent="0.25">
      <c r="B4648" s="3">
        <v>96</v>
      </c>
      <c r="C4648" s="3">
        <v>48</v>
      </c>
      <c r="D4648" s="2" t="s">
        <v>284</v>
      </c>
      <c r="E4648" t="s">
        <v>16313</v>
      </c>
      <c r="I4648" t="str">
        <f t="shared" si="72"/>
        <v>Cyperus dubius  ;;96;48</v>
      </c>
      <c r="M4648" s="8" t="s">
        <v>18850</v>
      </c>
    </row>
    <row r="4649" spans="1:13" x14ac:dyDescent="0.25">
      <c r="B4649" s="3">
        <v>112</v>
      </c>
      <c r="C4649" s="3">
        <v>56</v>
      </c>
      <c r="D4649" s="2" t="s">
        <v>284</v>
      </c>
      <c r="E4649" t="s">
        <v>16313</v>
      </c>
      <c r="I4649" t="str">
        <f t="shared" si="72"/>
        <v>Cyperus dubius  ;;112;56</v>
      </c>
      <c r="M4649" s="8" t="s">
        <v>18848</v>
      </c>
    </row>
    <row r="4650" spans="1:13" x14ac:dyDescent="0.25">
      <c r="A4650" s="3">
        <v>44</v>
      </c>
      <c r="C4650" s="3">
        <v>44</v>
      </c>
      <c r="D4650" s="2" t="s">
        <v>284</v>
      </c>
      <c r="E4650" t="s">
        <v>16314</v>
      </c>
      <c r="I4650" t="str">
        <f t="shared" si="72"/>
        <v>Cyperus eglobosus  ;44;;44</v>
      </c>
      <c r="M4650" s="8" t="s">
        <v>18851</v>
      </c>
    </row>
    <row r="4651" spans="1:13" x14ac:dyDescent="0.25">
      <c r="A4651" s="3">
        <v>42</v>
      </c>
      <c r="C4651" s="3">
        <v>42</v>
      </c>
      <c r="D4651" s="2" t="s">
        <v>284</v>
      </c>
      <c r="E4651" t="s">
        <v>16314</v>
      </c>
      <c r="I4651" t="str">
        <f t="shared" si="72"/>
        <v>Cyperus eglobosus  ;42;;42</v>
      </c>
      <c r="M4651" s="8" t="s">
        <v>18852</v>
      </c>
    </row>
    <row r="4652" spans="1:13" x14ac:dyDescent="0.25">
      <c r="A4652" s="3">
        <v>40</v>
      </c>
      <c r="C4652" s="3">
        <v>40</v>
      </c>
      <c r="D4652" s="2" t="s">
        <v>284</v>
      </c>
      <c r="E4652" t="s">
        <v>16314</v>
      </c>
      <c r="I4652" t="str">
        <f t="shared" si="72"/>
        <v>Cyperus eglobosus  ;40;;40</v>
      </c>
      <c r="M4652" s="8" t="s">
        <v>18853</v>
      </c>
    </row>
    <row r="4653" spans="1:13" x14ac:dyDescent="0.25">
      <c r="A4653" s="3">
        <v>36</v>
      </c>
      <c r="C4653" s="3">
        <v>36</v>
      </c>
      <c r="D4653" s="2" t="s">
        <v>284</v>
      </c>
      <c r="E4653" t="s">
        <v>16314</v>
      </c>
      <c r="I4653" t="str">
        <f t="shared" si="72"/>
        <v>Cyperus eglobosus  ;36;;36</v>
      </c>
      <c r="M4653" s="8" t="s">
        <v>18854</v>
      </c>
    </row>
    <row r="4654" spans="1:13" x14ac:dyDescent="0.25">
      <c r="B4654" s="3">
        <v>50</v>
      </c>
      <c r="C4654" s="3">
        <v>25</v>
      </c>
      <c r="D4654" s="2" t="s">
        <v>284</v>
      </c>
      <c r="E4654" t="s">
        <v>16315</v>
      </c>
      <c r="I4654" t="str">
        <f t="shared" si="72"/>
        <v>Cyperus elegans  ;;50;25</v>
      </c>
      <c r="M4654" s="8" t="s">
        <v>18855</v>
      </c>
    </row>
    <row r="4655" spans="1:13" x14ac:dyDescent="0.25">
      <c r="B4655" s="3">
        <v>50</v>
      </c>
      <c r="C4655" s="3">
        <v>25</v>
      </c>
      <c r="D4655" s="2" t="s">
        <v>284</v>
      </c>
      <c r="E4655" t="s">
        <v>16315</v>
      </c>
      <c r="I4655" t="str">
        <f t="shared" si="72"/>
        <v>Cyperus elegans  ;;50;25</v>
      </c>
      <c r="M4655" s="8" t="s">
        <v>18855</v>
      </c>
    </row>
    <row r="4656" spans="1:13" x14ac:dyDescent="0.25">
      <c r="B4656" s="3">
        <v>50</v>
      </c>
      <c r="C4656" s="3">
        <v>25</v>
      </c>
      <c r="D4656" s="2" t="s">
        <v>284</v>
      </c>
      <c r="E4656" t="s">
        <v>16315</v>
      </c>
      <c r="I4656" t="str">
        <f t="shared" si="72"/>
        <v>Cyperus elegans  ;;50;25</v>
      </c>
      <c r="M4656" s="8" t="s">
        <v>18855</v>
      </c>
    </row>
    <row r="4657" spans="1:13" x14ac:dyDescent="0.25">
      <c r="B4657" s="3">
        <v>50</v>
      </c>
      <c r="C4657" s="3">
        <v>25</v>
      </c>
      <c r="D4657" s="2" t="s">
        <v>284</v>
      </c>
      <c r="E4657" t="s">
        <v>16315</v>
      </c>
      <c r="I4657" t="str">
        <f t="shared" si="72"/>
        <v>Cyperus elegans  ;;50;25</v>
      </c>
      <c r="M4657" s="8" t="s">
        <v>18855</v>
      </c>
    </row>
    <row r="4658" spans="1:13" x14ac:dyDescent="0.25">
      <c r="B4658" s="3">
        <v>42</v>
      </c>
      <c r="C4658" s="3">
        <v>21</v>
      </c>
      <c r="D4658" s="2" t="s">
        <v>284</v>
      </c>
      <c r="E4658" t="s">
        <v>16316</v>
      </c>
      <c r="I4658" t="str">
        <f t="shared" si="72"/>
        <v>Cyperus eragrostis  ;;42;21</v>
      </c>
      <c r="M4658" s="8" t="s">
        <v>18856</v>
      </c>
    </row>
    <row r="4659" spans="1:13" x14ac:dyDescent="0.25">
      <c r="B4659" s="3">
        <v>42</v>
      </c>
      <c r="C4659" s="3">
        <v>21</v>
      </c>
      <c r="D4659" s="2" t="s">
        <v>284</v>
      </c>
      <c r="E4659" t="s">
        <v>16316</v>
      </c>
      <c r="I4659" t="str">
        <f t="shared" si="72"/>
        <v>Cyperus eragrostis  ;;42;21</v>
      </c>
      <c r="M4659" s="8" t="s">
        <v>18856</v>
      </c>
    </row>
    <row r="4660" spans="1:13" x14ac:dyDescent="0.25">
      <c r="B4660" s="3">
        <v>42</v>
      </c>
      <c r="C4660" s="3">
        <v>21</v>
      </c>
      <c r="D4660" s="2" t="s">
        <v>284</v>
      </c>
      <c r="E4660" t="s">
        <v>16316</v>
      </c>
      <c r="I4660" t="str">
        <f t="shared" si="72"/>
        <v>Cyperus eragrostis  ;;42;21</v>
      </c>
      <c r="M4660" s="8" t="s">
        <v>18856</v>
      </c>
    </row>
    <row r="4661" spans="1:13" x14ac:dyDescent="0.25">
      <c r="B4661" s="3">
        <v>42</v>
      </c>
      <c r="C4661" s="3">
        <v>21</v>
      </c>
      <c r="D4661" s="2" t="s">
        <v>284</v>
      </c>
      <c r="E4661" t="s">
        <v>16316</v>
      </c>
      <c r="I4661" t="str">
        <f t="shared" si="72"/>
        <v>Cyperus eragrostis  ;;42;21</v>
      </c>
      <c r="M4661" s="8" t="s">
        <v>18856</v>
      </c>
    </row>
    <row r="4662" spans="1:13" x14ac:dyDescent="0.25">
      <c r="B4662" s="3">
        <v>43</v>
      </c>
      <c r="D4662" s="2" t="s">
        <v>284</v>
      </c>
      <c r="E4662" t="s">
        <v>16316</v>
      </c>
      <c r="I4662" t="str">
        <f t="shared" si="72"/>
        <v>Cyperus eragrostis  ;;43;</v>
      </c>
      <c r="M4662" s="8" t="s">
        <v>18857</v>
      </c>
    </row>
    <row r="4663" spans="1:13" x14ac:dyDescent="0.25">
      <c r="B4663" s="3">
        <v>42</v>
      </c>
      <c r="C4663" s="3">
        <v>21</v>
      </c>
      <c r="D4663" s="2" t="s">
        <v>284</v>
      </c>
      <c r="E4663" t="s">
        <v>16316</v>
      </c>
      <c r="I4663" t="str">
        <f t="shared" si="72"/>
        <v>Cyperus eragrostis  ;;42;21</v>
      </c>
      <c r="M4663" s="8" t="s">
        <v>18856</v>
      </c>
    </row>
    <row r="4664" spans="1:13" x14ac:dyDescent="0.25">
      <c r="B4664" s="3">
        <v>42</v>
      </c>
      <c r="C4664" s="3">
        <v>21</v>
      </c>
      <c r="D4664" s="2" t="s">
        <v>284</v>
      </c>
      <c r="E4664" t="s">
        <v>16316</v>
      </c>
      <c r="I4664" t="str">
        <f t="shared" si="72"/>
        <v>Cyperus eragrostis  ;;42;21</v>
      </c>
      <c r="M4664" s="8" t="s">
        <v>18856</v>
      </c>
    </row>
    <row r="4665" spans="1:13" x14ac:dyDescent="0.25">
      <c r="B4665" s="3">
        <v>42</v>
      </c>
      <c r="C4665" s="3">
        <v>21</v>
      </c>
      <c r="D4665" s="2" t="s">
        <v>284</v>
      </c>
      <c r="E4665" t="s">
        <v>16316</v>
      </c>
      <c r="I4665" t="str">
        <f t="shared" si="72"/>
        <v>Cyperus eragrostis  ;;42;21</v>
      </c>
      <c r="M4665" s="8" t="s">
        <v>18856</v>
      </c>
    </row>
    <row r="4666" spans="1:13" x14ac:dyDescent="0.25">
      <c r="B4666" s="3">
        <v>42</v>
      </c>
      <c r="C4666" s="3">
        <v>21</v>
      </c>
      <c r="D4666" s="2" t="s">
        <v>284</v>
      </c>
      <c r="E4666" t="s">
        <v>16316</v>
      </c>
      <c r="I4666" t="str">
        <f t="shared" si="72"/>
        <v>Cyperus eragrostis  ;;42;21</v>
      </c>
      <c r="M4666" s="8" t="s">
        <v>18856</v>
      </c>
    </row>
    <row r="4667" spans="1:13" x14ac:dyDescent="0.25">
      <c r="B4667" s="3">
        <v>96</v>
      </c>
      <c r="C4667" s="3">
        <v>48</v>
      </c>
      <c r="D4667" s="2" t="s">
        <v>284</v>
      </c>
      <c r="E4667" t="s">
        <v>16317</v>
      </c>
      <c r="I4667" t="str">
        <f t="shared" si="72"/>
        <v>Cyperus erythrorrhizos  ;;96;48</v>
      </c>
      <c r="M4667" s="8" t="s">
        <v>18858</v>
      </c>
    </row>
    <row r="4668" spans="1:13" x14ac:dyDescent="0.25">
      <c r="B4668" s="3">
        <v>108</v>
      </c>
      <c r="C4668" s="3">
        <v>54</v>
      </c>
      <c r="D4668" s="2" t="s">
        <v>284</v>
      </c>
      <c r="E4668" t="s">
        <v>16318</v>
      </c>
      <c r="I4668" t="str">
        <f t="shared" si="72"/>
        <v>Cyperus esculentus  ;;108;54</v>
      </c>
      <c r="M4668" s="8" t="s">
        <v>18859</v>
      </c>
    </row>
    <row r="4669" spans="1:13" x14ac:dyDescent="0.25">
      <c r="B4669" s="3">
        <v>108</v>
      </c>
      <c r="C4669" s="3">
        <v>54</v>
      </c>
      <c r="D4669" s="2" t="s">
        <v>284</v>
      </c>
      <c r="E4669" t="s">
        <v>16318</v>
      </c>
      <c r="I4669" t="str">
        <f t="shared" si="72"/>
        <v>Cyperus esculentus  ;;108;54</v>
      </c>
      <c r="M4669" s="8" t="s">
        <v>18859</v>
      </c>
    </row>
    <row r="4670" spans="1:13" x14ac:dyDescent="0.25">
      <c r="B4670" s="3">
        <v>18</v>
      </c>
      <c r="C4670" s="3">
        <v>9</v>
      </c>
      <c r="D4670" s="2" t="s">
        <v>284</v>
      </c>
      <c r="E4670" t="s">
        <v>16318</v>
      </c>
      <c r="I4670" t="str">
        <f t="shared" si="72"/>
        <v>Cyperus esculentus  ;;18;9</v>
      </c>
      <c r="M4670" s="8" t="s">
        <v>18860</v>
      </c>
    </row>
    <row r="4671" spans="1:13" x14ac:dyDescent="0.25">
      <c r="A4671" s="3">
        <v>104</v>
      </c>
      <c r="C4671" s="3">
        <v>104</v>
      </c>
      <c r="D4671" s="2" t="s">
        <v>284</v>
      </c>
      <c r="E4671" t="s">
        <v>16318</v>
      </c>
      <c r="I4671" t="str">
        <f t="shared" si="72"/>
        <v>Cyperus esculentus  ;104;;104</v>
      </c>
      <c r="M4671" s="8" t="s">
        <v>18861</v>
      </c>
    </row>
    <row r="4672" spans="1:13" x14ac:dyDescent="0.25">
      <c r="A4672" s="3">
        <v>104</v>
      </c>
      <c r="B4672" s="3">
        <v>208</v>
      </c>
      <c r="C4672" s="3">
        <v>104</v>
      </c>
      <c r="D4672" s="2" t="s">
        <v>284</v>
      </c>
      <c r="E4672" t="s">
        <v>16318</v>
      </c>
      <c r="I4672" t="str">
        <f t="shared" si="72"/>
        <v>Cyperus esculentus  ;104;208;104</v>
      </c>
      <c r="M4672" s="8" t="s">
        <v>18862</v>
      </c>
    </row>
    <row r="4673" spans="1:13" x14ac:dyDescent="0.25">
      <c r="A4673" s="3">
        <v>54</v>
      </c>
      <c r="C4673" s="3">
        <v>54</v>
      </c>
      <c r="D4673" s="2" t="s">
        <v>284</v>
      </c>
      <c r="E4673" t="s">
        <v>16318</v>
      </c>
      <c r="I4673" t="str">
        <f t="shared" si="72"/>
        <v>Cyperus esculentus  ;54;;54</v>
      </c>
      <c r="M4673" s="8" t="s">
        <v>18863</v>
      </c>
    </row>
    <row r="4674" spans="1:13" x14ac:dyDescent="0.25">
      <c r="A4674" s="3" t="s">
        <v>4332</v>
      </c>
      <c r="C4674" s="3">
        <v>48</v>
      </c>
      <c r="D4674" s="2" t="s">
        <v>284</v>
      </c>
      <c r="E4674" t="s">
        <v>16318</v>
      </c>
      <c r="I4674" t="str">
        <f t="shared" ref="I4674:I4737" si="73">CONCATENATE(D4674,$P$1,E4674,$P$1,F4674,$P$1,G4674,$Q$1,A4674,$Q$1,B4674,$Q$1,C4674)</f>
        <v>Cyperus esculentus  ;ca. 48;;48</v>
      </c>
      <c r="M4674" s="8" t="s">
        <v>18864</v>
      </c>
    </row>
    <row r="4675" spans="1:13" x14ac:dyDescent="0.25">
      <c r="A4675" s="3">
        <v>54</v>
      </c>
      <c r="C4675" s="3">
        <v>54</v>
      </c>
      <c r="D4675" s="2" t="s">
        <v>284</v>
      </c>
      <c r="E4675" t="s">
        <v>16318</v>
      </c>
      <c r="I4675" t="str">
        <f t="shared" si="73"/>
        <v>Cyperus esculentus  ;54;;54</v>
      </c>
      <c r="M4675" s="8" t="s">
        <v>18863</v>
      </c>
    </row>
    <row r="4676" spans="1:13" x14ac:dyDescent="0.25">
      <c r="A4676" s="3" t="s">
        <v>8595</v>
      </c>
      <c r="C4676" s="3">
        <v>48</v>
      </c>
      <c r="D4676" s="2" t="s">
        <v>284</v>
      </c>
      <c r="E4676" t="s">
        <v>16318</v>
      </c>
      <c r="I4676" t="str">
        <f t="shared" si="73"/>
        <v>Cyperus esculentus  ;ca 48;;48</v>
      </c>
      <c r="M4676" s="8" t="s">
        <v>18865</v>
      </c>
    </row>
    <row r="4677" spans="1:13" x14ac:dyDescent="0.25">
      <c r="A4677" s="3">
        <v>54</v>
      </c>
      <c r="C4677" s="3">
        <v>54</v>
      </c>
      <c r="D4677" s="2" t="s">
        <v>284</v>
      </c>
      <c r="E4677" t="s">
        <v>16318</v>
      </c>
      <c r="I4677" t="str">
        <f t="shared" si="73"/>
        <v>Cyperus esculentus  ;54;;54</v>
      </c>
      <c r="M4677" s="8" t="s">
        <v>18863</v>
      </c>
    </row>
    <row r="4678" spans="1:13" x14ac:dyDescent="0.25">
      <c r="A4678" s="3">
        <v>54</v>
      </c>
      <c r="C4678" s="3">
        <v>54</v>
      </c>
      <c r="D4678" s="2" t="s">
        <v>284</v>
      </c>
      <c r="E4678" t="s">
        <v>16318</v>
      </c>
      <c r="I4678" t="str">
        <f t="shared" si="73"/>
        <v>Cyperus esculentus  ;54;;54</v>
      </c>
      <c r="M4678" s="8" t="s">
        <v>18863</v>
      </c>
    </row>
    <row r="4679" spans="1:13" x14ac:dyDescent="0.25">
      <c r="A4679" s="3">
        <v>104</v>
      </c>
      <c r="B4679" s="3">
        <v>208</v>
      </c>
      <c r="C4679" s="3">
        <v>104</v>
      </c>
      <c r="D4679" s="2" t="s">
        <v>284</v>
      </c>
      <c r="E4679" t="s">
        <v>16318</v>
      </c>
      <c r="I4679" t="str">
        <f t="shared" si="73"/>
        <v>Cyperus esculentus  ;104;208;104</v>
      </c>
      <c r="M4679" s="8" t="s">
        <v>18862</v>
      </c>
    </row>
    <row r="4680" spans="1:13" x14ac:dyDescent="0.25">
      <c r="A4680" s="3">
        <v>104</v>
      </c>
      <c r="C4680" s="3">
        <v>104</v>
      </c>
      <c r="D4680" s="2" t="s">
        <v>284</v>
      </c>
      <c r="E4680" t="s">
        <v>16318</v>
      </c>
      <c r="I4680" t="str">
        <f t="shared" si="73"/>
        <v>Cyperus esculentus  ;104;;104</v>
      </c>
      <c r="M4680" s="8" t="s">
        <v>18861</v>
      </c>
    </row>
    <row r="4681" spans="1:13" x14ac:dyDescent="0.25">
      <c r="A4681" s="3">
        <v>54</v>
      </c>
      <c r="C4681" s="3">
        <v>54</v>
      </c>
      <c r="D4681" s="2" t="s">
        <v>284</v>
      </c>
      <c r="E4681" t="s">
        <v>16318</v>
      </c>
      <c r="I4681" t="str">
        <f t="shared" si="73"/>
        <v>Cyperus esculentus  ;54;;54</v>
      </c>
      <c r="M4681" s="8" t="s">
        <v>18863</v>
      </c>
    </row>
    <row r="4682" spans="1:13" x14ac:dyDescent="0.25">
      <c r="A4682" s="3">
        <v>104</v>
      </c>
      <c r="B4682" s="3">
        <v>208</v>
      </c>
      <c r="C4682" s="3">
        <v>104</v>
      </c>
      <c r="D4682" s="2" t="s">
        <v>284</v>
      </c>
      <c r="E4682" t="s">
        <v>16318</v>
      </c>
      <c r="I4682" t="str">
        <f t="shared" si="73"/>
        <v>Cyperus esculentus  ;104;208;104</v>
      </c>
      <c r="M4682" s="8" t="s">
        <v>18862</v>
      </c>
    </row>
    <row r="4683" spans="1:13" x14ac:dyDescent="0.25">
      <c r="A4683" s="3">
        <v>54</v>
      </c>
      <c r="C4683" s="3">
        <v>54</v>
      </c>
      <c r="D4683" s="2" t="s">
        <v>284</v>
      </c>
      <c r="E4683" t="s">
        <v>16318</v>
      </c>
      <c r="I4683" t="str">
        <f t="shared" si="73"/>
        <v>Cyperus esculentus  ;54;;54</v>
      </c>
      <c r="M4683" s="8" t="s">
        <v>18863</v>
      </c>
    </row>
    <row r="4684" spans="1:13" x14ac:dyDescent="0.25">
      <c r="B4684" s="3">
        <v>18</v>
      </c>
      <c r="C4684" s="3">
        <v>9</v>
      </c>
      <c r="D4684" s="2" t="s">
        <v>284</v>
      </c>
      <c r="E4684" t="s">
        <v>16318</v>
      </c>
      <c r="I4684" t="str">
        <f t="shared" si="73"/>
        <v>Cyperus esculentus  ;;18;9</v>
      </c>
      <c r="M4684" s="8" t="s">
        <v>18860</v>
      </c>
    </row>
    <row r="4685" spans="1:13" x14ac:dyDescent="0.25">
      <c r="B4685" s="3">
        <v>108</v>
      </c>
      <c r="C4685" s="3">
        <v>54</v>
      </c>
      <c r="D4685" s="2" t="s">
        <v>284</v>
      </c>
      <c r="E4685" t="s">
        <v>16318</v>
      </c>
      <c r="I4685" t="str">
        <f t="shared" si="73"/>
        <v>Cyperus esculentus  ;;108;54</v>
      </c>
      <c r="M4685" s="8" t="s">
        <v>18859</v>
      </c>
    </row>
    <row r="4686" spans="1:13" x14ac:dyDescent="0.25">
      <c r="B4686" s="3">
        <v>108</v>
      </c>
      <c r="C4686" s="3">
        <v>54</v>
      </c>
      <c r="D4686" s="2" t="s">
        <v>284</v>
      </c>
      <c r="E4686" t="s">
        <v>16318</v>
      </c>
      <c r="I4686" t="str">
        <f t="shared" si="73"/>
        <v>Cyperus esculentus  ;;108;54</v>
      </c>
      <c r="M4686" s="8" t="s">
        <v>18859</v>
      </c>
    </row>
    <row r="4687" spans="1:13" x14ac:dyDescent="0.25">
      <c r="B4687" s="3" t="s">
        <v>13826</v>
      </c>
      <c r="C4687" s="3">
        <v>54</v>
      </c>
      <c r="D4687" s="2" t="s">
        <v>284</v>
      </c>
      <c r="E4687" t="s">
        <v>16318</v>
      </c>
      <c r="I4687" t="str">
        <f t="shared" si="73"/>
        <v>Cyperus esculentus  ;;108?;54</v>
      </c>
      <c r="M4687" s="8" t="s">
        <v>18866</v>
      </c>
    </row>
    <row r="4688" spans="1:13" x14ac:dyDescent="0.25">
      <c r="B4688" s="3">
        <v>108</v>
      </c>
      <c r="C4688" s="3">
        <v>54</v>
      </c>
      <c r="D4688" s="2" t="s">
        <v>284</v>
      </c>
      <c r="E4688" t="s">
        <v>16318</v>
      </c>
      <c r="I4688" t="str">
        <f t="shared" si="73"/>
        <v>Cyperus esculentus  ;;108;54</v>
      </c>
      <c r="M4688" s="8" t="s">
        <v>18859</v>
      </c>
    </row>
    <row r="4689" spans="1:13" x14ac:dyDescent="0.25">
      <c r="B4689" s="3">
        <v>108</v>
      </c>
      <c r="C4689" s="3">
        <v>54</v>
      </c>
      <c r="D4689" s="2" t="s">
        <v>284</v>
      </c>
      <c r="E4689" t="s">
        <v>16318</v>
      </c>
      <c r="I4689" t="str">
        <f t="shared" si="73"/>
        <v>Cyperus esculentus  ;;108;54</v>
      </c>
      <c r="M4689" s="8" t="s">
        <v>18859</v>
      </c>
    </row>
    <row r="4690" spans="1:13" x14ac:dyDescent="0.25">
      <c r="B4690" s="3">
        <v>18</v>
      </c>
      <c r="C4690" s="3">
        <v>9</v>
      </c>
      <c r="D4690" s="2" t="s">
        <v>284</v>
      </c>
      <c r="E4690" t="s">
        <v>16318</v>
      </c>
      <c r="I4690" t="str">
        <f t="shared" si="73"/>
        <v>Cyperus esculentus  ;;18;9</v>
      </c>
      <c r="M4690" s="8" t="s">
        <v>18860</v>
      </c>
    </row>
    <row r="4691" spans="1:13" x14ac:dyDescent="0.25">
      <c r="A4691" s="3">
        <v>45</v>
      </c>
      <c r="C4691" s="3">
        <v>45</v>
      </c>
      <c r="D4691" s="2" t="s">
        <v>284</v>
      </c>
      <c r="E4691" t="s">
        <v>16319</v>
      </c>
      <c r="I4691" t="str">
        <f t="shared" si="73"/>
        <v>Cyperus exaltatus  ;45;;45</v>
      </c>
      <c r="M4691" s="8" t="s">
        <v>18867</v>
      </c>
    </row>
    <row r="4692" spans="1:13" x14ac:dyDescent="0.25">
      <c r="A4692" s="3">
        <v>48</v>
      </c>
      <c r="C4692" s="3">
        <v>48</v>
      </c>
      <c r="D4692" s="2" t="s">
        <v>284</v>
      </c>
      <c r="E4692" t="s">
        <v>16319</v>
      </c>
      <c r="I4692" t="str">
        <f t="shared" si="73"/>
        <v>Cyperus exaltatus  ;48;;48</v>
      </c>
      <c r="M4692" s="8" t="s">
        <v>18868</v>
      </c>
    </row>
    <row r="4693" spans="1:13" x14ac:dyDescent="0.25">
      <c r="A4693" s="3">
        <v>48</v>
      </c>
      <c r="C4693" s="3">
        <v>48</v>
      </c>
      <c r="D4693" s="2" t="s">
        <v>284</v>
      </c>
      <c r="E4693" t="s">
        <v>16319</v>
      </c>
      <c r="I4693" t="str">
        <f t="shared" si="73"/>
        <v>Cyperus exaltatus  ;48;;48</v>
      </c>
      <c r="M4693" s="8" t="s">
        <v>18868</v>
      </c>
    </row>
    <row r="4694" spans="1:13" x14ac:dyDescent="0.25">
      <c r="B4694" s="3">
        <v>96</v>
      </c>
      <c r="C4694" s="3">
        <v>48</v>
      </c>
      <c r="D4694" s="2" t="s">
        <v>284</v>
      </c>
      <c r="E4694" t="s">
        <v>16319</v>
      </c>
      <c r="I4694" t="str">
        <f t="shared" si="73"/>
        <v>Cyperus exaltatus  ;;96;48</v>
      </c>
      <c r="M4694" s="8" t="s">
        <v>18869</v>
      </c>
    </row>
    <row r="4695" spans="1:13" x14ac:dyDescent="0.25">
      <c r="B4695" s="3">
        <v>96</v>
      </c>
      <c r="C4695" s="3">
        <v>48</v>
      </c>
      <c r="D4695" s="2" t="s">
        <v>284</v>
      </c>
      <c r="E4695" t="s">
        <v>16319</v>
      </c>
      <c r="I4695" t="str">
        <f t="shared" si="73"/>
        <v>Cyperus exaltatus  ;;96;48</v>
      </c>
      <c r="M4695" s="8" t="s">
        <v>18869</v>
      </c>
    </row>
    <row r="4696" spans="1:13" x14ac:dyDescent="0.25">
      <c r="A4696" s="3">
        <v>48</v>
      </c>
      <c r="C4696" s="3">
        <v>48</v>
      </c>
      <c r="D4696" s="2" t="s">
        <v>284</v>
      </c>
      <c r="E4696" t="s">
        <v>16319</v>
      </c>
      <c r="I4696" t="str">
        <f t="shared" si="73"/>
        <v>Cyperus exaltatus  ;48;;48</v>
      </c>
      <c r="M4696" s="8" t="s">
        <v>18868</v>
      </c>
    </row>
    <row r="4697" spans="1:13" x14ac:dyDescent="0.25">
      <c r="A4697" s="3">
        <v>48</v>
      </c>
      <c r="C4697" s="3">
        <v>48</v>
      </c>
      <c r="D4697" s="2" t="s">
        <v>284</v>
      </c>
      <c r="E4697" t="s">
        <v>16319</v>
      </c>
      <c r="I4697" t="str">
        <f t="shared" si="73"/>
        <v>Cyperus exaltatus  ;48;;48</v>
      </c>
      <c r="M4697" s="8" t="s">
        <v>18868</v>
      </c>
    </row>
    <row r="4698" spans="1:13" x14ac:dyDescent="0.25">
      <c r="A4698" s="3">
        <v>48</v>
      </c>
      <c r="C4698" s="3">
        <v>48</v>
      </c>
      <c r="D4698" s="2" t="s">
        <v>284</v>
      </c>
      <c r="E4698" t="s">
        <v>16319</v>
      </c>
      <c r="I4698" t="str">
        <f t="shared" si="73"/>
        <v>Cyperus exaltatus  ;48;;48</v>
      </c>
      <c r="M4698" s="8" t="s">
        <v>18868</v>
      </c>
    </row>
    <row r="4699" spans="1:13" x14ac:dyDescent="0.25">
      <c r="A4699" s="3">
        <v>48</v>
      </c>
      <c r="C4699" s="3">
        <v>48</v>
      </c>
      <c r="D4699" s="2" t="s">
        <v>284</v>
      </c>
      <c r="E4699" t="s">
        <v>16319</v>
      </c>
      <c r="I4699" t="str">
        <f t="shared" si="73"/>
        <v>Cyperus exaltatus  ;48;;48</v>
      </c>
      <c r="M4699" s="8" t="s">
        <v>18868</v>
      </c>
    </row>
    <row r="4700" spans="1:13" x14ac:dyDescent="0.25">
      <c r="A4700" s="3">
        <v>45</v>
      </c>
      <c r="C4700" s="3">
        <v>45</v>
      </c>
      <c r="D4700" s="2" t="s">
        <v>284</v>
      </c>
      <c r="E4700" t="s">
        <v>16319</v>
      </c>
      <c r="I4700" t="str">
        <f t="shared" si="73"/>
        <v>Cyperus exaltatus  ;45;;45</v>
      </c>
      <c r="M4700" s="8" t="s">
        <v>18867</v>
      </c>
    </row>
    <row r="4701" spans="1:13" x14ac:dyDescent="0.25">
      <c r="B4701" s="3">
        <v>96</v>
      </c>
      <c r="C4701" s="3">
        <v>48</v>
      </c>
      <c r="D4701" s="2" t="s">
        <v>284</v>
      </c>
      <c r="E4701" t="s">
        <v>16319</v>
      </c>
      <c r="I4701" t="str">
        <f t="shared" si="73"/>
        <v>Cyperus exaltatus  ;;96;48</v>
      </c>
      <c r="M4701" s="8" t="s">
        <v>18869</v>
      </c>
    </row>
    <row r="4702" spans="1:13" x14ac:dyDescent="0.25">
      <c r="B4702" s="3">
        <v>146</v>
      </c>
      <c r="C4702" s="3">
        <v>73</v>
      </c>
      <c r="D4702" s="2" t="s">
        <v>284</v>
      </c>
      <c r="E4702" t="s">
        <v>16320</v>
      </c>
      <c r="I4702" t="str">
        <f t="shared" si="73"/>
        <v>Cyperus filiculmis  ;;146;73</v>
      </c>
      <c r="M4702" s="8" t="s">
        <v>18870</v>
      </c>
    </row>
    <row r="4703" spans="1:13" x14ac:dyDescent="0.25">
      <c r="B4703" s="3">
        <v>72</v>
      </c>
      <c r="C4703" s="3">
        <v>36</v>
      </c>
      <c r="D4703" s="2" t="s">
        <v>284</v>
      </c>
      <c r="E4703" t="s">
        <v>16321</v>
      </c>
      <c r="I4703" t="str">
        <f t="shared" si="73"/>
        <v>Cyperus fuscus  ;;72;36</v>
      </c>
      <c r="M4703" s="8" t="s">
        <v>18871</v>
      </c>
    </row>
    <row r="4704" spans="1:13" x14ac:dyDescent="0.25">
      <c r="B4704" s="3">
        <v>36</v>
      </c>
      <c r="C4704" s="3">
        <v>18</v>
      </c>
      <c r="D4704" s="2" t="s">
        <v>284</v>
      </c>
      <c r="E4704" t="s">
        <v>16321</v>
      </c>
      <c r="I4704" t="str">
        <f t="shared" si="73"/>
        <v>Cyperus fuscus  ;;36;18</v>
      </c>
      <c r="M4704" s="8" t="s">
        <v>18872</v>
      </c>
    </row>
    <row r="4705" spans="1:13" x14ac:dyDescent="0.25">
      <c r="B4705" s="3">
        <v>36</v>
      </c>
      <c r="C4705" s="3">
        <v>18</v>
      </c>
      <c r="D4705" s="2" t="s">
        <v>284</v>
      </c>
      <c r="E4705" t="s">
        <v>16321</v>
      </c>
      <c r="I4705" t="str">
        <f t="shared" si="73"/>
        <v>Cyperus fuscus  ;;36;18</v>
      </c>
      <c r="M4705" s="8" t="s">
        <v>18872</v>
      </c>
    </row>
    <row r="4706" spans="1:13" x14ac:dyDescent="0.25">
      <c r="B4706" s="3">
        <v>72</v>
      </c>
      <c r="C4706" s="3">
        <v>36</v>
      </c>
      <c r="D4706" s="2" t="s">
        <v>284</v>
      </c>
      <c r="E4706" t="s">
        <v>16321</v>
      </c>
      <c r="I4706" t="str">
        <f t="shared" si="73"/>
        <v>Cyperus fuscus  ;;72;36</v>
      </c>
      <c r="M4706" s="8" t="s">
        <v>18871</v>
      </c>
    </row>
    <row r="4707" spans="1:13" x14ac:dyDescent="0.25">
      <c r="B4707" s="3">
        <v>72</v>
      </c>
      <c r="C4707" s="3">
        <v>36</v>
      </c>
      <c r="D4707" s="2" t="s">
        <v>284</v>
      </c>
      <c r="E4707" t="s">
        <v>16321</v>
      </c>
      <c r="I4707" t="str">
        <f t="shared" si="73"/>
        <v>Cyperus fuscus  ;;72;36</v>
      </c>
      <c r="M4707" s="8" t="s">
        <v>18871</v>
      </c>
    </row>
    <row r="4708" spans="1:13" x14ac:dyDescent="0.25">
      <c r="A4708" s="3">
        <v>24</v>
      </c>
      <c r="C4708" s="3">
        <v>24</v>
      </c>
      <c r="D4708" s="2" t="s">
        <v>284</v>
      </c>
      <c r="E4708" t="s">
        <v>16321</v>
      </c>
      <c r="I4708" t="str">
        <f t="shared" si="73"/>
        <v>Cyperus fuscus  ;24;;24</v>
      </c>
      <c r="M4708" s="8" t="s">
        <v>18873</v>
      </c>
    </row>
    <row r="4709" spans="1:13" x14ac:dyDescent="0.25">
      <c r="B4709" s="3">
        <v>72</v>
      </c>
      <c r="C4709" s="3">
        <v>36</v>
      </c>
      <c r="D4709" s="2" t="s">
        <v>284</v>
      </c>
      <c r="E4709" t="s">
        <v>16321</v>
      </c>
      <c r="I4709" t="str">
        <f t="shared" si="73"/>
        <v>Cyperus fuscus  ;;72;36</v>
      </c>
      <c r="M4709" s="8" t="s">
        <v>18871</v>
      </c>
    </row>
    <row r="4710" spans="1:13" x14ac:dyDescent="0.25">
      <c r="A4710" s="3">
        <v>18</v>
      </c>
      <c r="C4710" s="3">
        <v>18</v>
      </c>
      <c r="D4710" s="2" t="s">
        <v>284</v>
      </c>
      <c r="E4710" t="s">
        <v>16321</v>
      </c>
      <c r="I4710" t="str">
        <f t="shared" si="73"/>
        <v>Cyperus fuscus  ;18;;18</v>
      </c>
      <c r="M4710" s="8" t="s">
        <v>18874</v>
      </c>
    </row>
    <row r="4711" spans="1:13" x14ac:dyDescent="0.25">
      <c r="A4711" s="3">
        <v>36</v>
      </c>
      <c r="C4711" s="3">
        <v>36</v>
      </c>
      <c r="D4711" s="2" t="s">
        <v>284</v>
      </c>
      <c r="E4711" t="s">
        <v>16321</v>
      </c>
      <c r="I4711" t="str">
        <f t="shared" si="73"/>
        <v>Cyperus fuscus  ;36;;36</v>
      </c>
      <c r="M4711" s="8" t="s">
        <v>18875</v>
      </c>
    </row>
    <row r="4712" spans="1:13" x14ac:dyDescent="0.25">
      <c r="B4712" s="3">
        <v>36</v>
      </c>
      <c r="C4712" s="3">
        <v>18</v>
      </c>
      <c r="D4712" s="2" t="s">
        <v>284</v>
      </c>
      <c r="E4712" t="s">
        <v>16321</v>
      </c>
      <c r="I4712" t="str">
        <f t="shared" si="73"/>
        <v>Cyperus fuscus  ;;36;18</v>
      </c>
      <c r="M4712" s="8" t="s">
        <v>18872</v>
      </c>
    </row>
    <row r="4713" spans="1:13" x14ac:dyDescent="0.25">
      <c r="A4713" s="3">
        <v>36</v>
      </c>
      <c r="C4713" s="3">
        <v>36</v>
      </c>
      <c r="D4713" s="2" t="s">
        <v>284</v>
      </c>
      <c r="E4713" t="s">
        <v>16321</v>
      </c>
      <c r="I4713" t="str">
        <f t="shared" si="73"/>
        <v>Cyperus fuscus  ;36;;36</v>
      </c>
      <c r="M4713" s="8" t="s">
        <v>18875</v>
      </c>
    </row>
    <row r="4714" spans="1:13" x14ac:dyDescent="0.25">
      <c r="A4714" s="3">
        <v>18</v>
      </c>
      <c r="C4714" s="3">
        <v>18</v>
      </c>
      <c r="D4714" s="2" t="s">
        <v>284</v>
      </c>
      <c r="E4714" t="s">
        <v>16321</v>
      </c>
      <c r="I4714" t="str">
        <f t="shared" si="73"/>
        <v>Cyperus fuscus  ;18;;18</v>
      </c>
      <c r="M4714" s="8" t="s">
        <v>18874</v>
      </c>
    </row>
    <row r="4715" spans="1:13" x14ac:dyDescent="0.25">
      <c r="B4715" s="3">
        <v>36</v>
      </c>
      <c r="C4715" s="3">
        <v>18</v>
      </c>
      <c r="D4715" s="2" t="s">
        <v>284</v>
      </c>
      <c r="E4715" t="s">
        <v>16321</v>
      </c>
      <c r="I4715" t="str">
        <f t="shared" si="73"/>
        <v>Cyperus fuscus  ;;36;18</v>
      </c>
      <c r="M4715" s="8" t="s">
        <v>18872</v>
      </c>
    </row>
    <row r="4716" spans="1:13" x14ac:dyDescent="0.25">
      <c r="A4716" s="3">
        <v>18</v>
      </c>
      <c r="C4716" s="3">
        <v>18</v>
      </c>
      <c r="D4716" s="2" t="s">
        <v>284</v>
      </c>
      <c r="E4716" t="s">
        <v>16321</v>
      </c>
      <c r="I4716" t="str">
        <f t="shared" si="73"/>
        <v>Cyperus fuscus  ;18;;18</v>
      </c>
      <c r="M4716" s="8" t="s">
        <v>18874</v>
      </c>
    </row>
    <row r="4717" spans="1:13" x14ac:dyDescent="0.25">
      <c r="B4717" s="3">
        <v>72</v>
      </c>
      <c r="C4717" s="3">
        <v>36</v>
      </c>
      <c r="D4717" s="2" t="s">
        <v>284</v>
      </c>
      <c r="E4717" t="s">
        <v>16321</v>
      </c>
      <c r="I4717" t="str">
        <f t="shared" si="73"/>
        <v>Cyperus fuscus  ;;72;36</v>
      </c>
      <c r="M4717" s="8" t="s">
        <v>18871</v>
      </c>
    </row>
    <row r="4718" spans="1:13" x14ac:dyDescent="0.25">
      <c r="B4718" s="3">
        <v>36</v>
      </c>
      <c r="C4718" s="3">
        <v>18</v>
      </c>
      <c r="D4718" s="2" t="s">
        <v>284</v>
      </c>
      <c r="E4718" t="s">
        <v>16321</v>
      </c>
      <c r="I4718" t="str">
        <f t="shared" si="73"/>
        <v>Cyperus fuscus  ;;36;18</v>
      </c>
      <c r="M4718" s="8" t="s">
        <v>18872</v>
      </c>
    </row>
    <row r="4719" spans="1:13" x14ac:dyDescent="0.25">
      <c r="B4719" s="3">
        <v>72</v>
      </c>
      <c r="C4719" s="3">
        <v>36</v>
      </c>
      <c r="D4719" s="2" t="s">
        <v>284</v>
      </c>
      <c r="E4719" t="s">
        <v>16321</v>
      </c>
      <c r="I4719" t="str">
        <f t="shared" si="73"/>
        <v>Cyperus fuscus  ;;72;36</v>
      </c>
      <c r="M4719" s="8" t="s">
        <v>18871</v>
      </c>
    </row>
    <row r="4720" spans="1:13" x14ac:dyDescent="0.25">
      <c r="A4720" s="3">
        <v>24</v>
      </c>
      <c r="C4720" s="3">
        <v>24</v>
      </c>
      <c r="D4720" s="2" t="s">
        <v>284</v>
      </c>
      <c r="E4720" t="s">
        <v>16321</v>
      </c>
      <c r="I4720" t="str">
        <f t="shared" si="73"/>
        <v>Cyperus fuscus  ;24;;24</v>
      </c>
      <c r="M4720" s="8" t="s">
        <v>18873</v>
      </c>
    </row>
    <row r="4721" spans="1:13" x14ac:dyDescent="0.25">
      <c r="B4721" s="3">
        <v>36</v>
      </c>
      <c r="C4721" s="3">
        <v>18</v>
      </c>
      <c r="D4721" s="2" t="s">
        <v>284</v>
      </c>
      <c r="E4721" t="s">
        <v>16321</v>
      </c>
      <c r="I4721" t="str">
        <f t="shared" si="73"/>
        <v>Cyperus fuscus  ;;36;18</v>
      </c>
      <c r="M4721" s="8" t="s">
        <v>18872</v>
      </c>
    </row>
    <row r="4722" spans="1:13" x14ac:dyDescent="0.25">
      <c r="B4722" s="3">
        <v>72</v>
      </c>
      <c r="C4722" s="3">
        <v>36</v>
      </c>
      <c r="D4722" s="2" t="s">
        <v>284</v>
      </c>
      <c r="E4722" t="s">
        <v>16321</v>
      </c>
      <c r="I4722" t="str">
        <f t="shared" si="73"/>
        <v>Cyperus fuscus  ;;72;36</v>
      </c>
      <c r="M4722" s="8" t="s">
        <v>18871</v>
      </c>
    </row>
    <row r="4723" spans="1:13" x14ac:dyDescent="0.25">
      <c r="A4723" s="3">
        <v>36</v>
      </c>
      <c r="C4723" s="3">
        <v>36</v>
      </c>
      <c r="D4723" s="2" t="s">
        <v>284</v>
      </c>
      <c r="E4723" t="s">
        <v>16321</v>
      </c>
      <c r="I4723" t="str">
        <f t="shared" si="73"/>
        <v>Cyperus fuscus  ;36;;36</v>
      </c>
      <c r="M4723" s="8" t="s">
        <v>18875</v>
      </c>
    </row>
    <row r="4724" spans="1:13" x14ac:dyDescent="0.25">
      <c r="A4724" s="3">
        <v>18</v>
      </c>
      <c r="C4724" s="3">
        <v>18</v>
      </c>
      <c r="D4724" s="2" t="s">
        <v>284</v>
      </c>
      <c r="E4724" t="s">
        <v>16321</v>
      </c>
      <c r="I4724" t="str">
        <f t="shared" si="73"/>
        <v>Cyperus fuscus  ;18;;18</v>
      </c>
      <c r="M4724" s="8" t="s">
        <v>18874</v>
      </c>
    </row>
    <row r="4725" spans="1:13" x14ac:dyDescent="0.25">
      <c r="B4725" s="3">
        <v>36</v>
      </c>
      <c r="C4725" s="3">
        <v>18</v>
      </c>
      <c r="D4725" s="2" t="s">
        <v>284</v>
      </c>
      <c r="E4725" t="s">
        <v>16321</v>
      </c>
      <c r="I4725" t="str">
        <f t="shared" si="73"/>
        <v>Cyperus fuscus  ;;36;18</v>
      </c>
      <c r="M4725" s="8" t="s">
        <v>18872</v>
      </c>
    </row>
    <row r="4726" spans="1:13" x14ac:dyDescent="0.25">
      <c r="B4726" s="3">
        <v>72</v>
      </c>
      <c r="C4726" s="3">
        <v>36</v>
      </c>
      <c r="D4726" s="2" t="s">
        <v>284</v>
      </c>
      <c r="E4726" t="s">
        <v>16321</v>
      </c>
      <c r="I4726" t="str">
        <f t="shared" si="73"/>
        <v>Cyperus fuscus  ;;72;36</v>
      </c>
      <c r="M4726" s="8" t="s">
        <v>18871</v>
      </c>
    </row>
    <row r="4727" spans="1:13" x14ac:dyDescent="0.25">
      <c r="B4727" s="3">
        <v>186</v>
      </c>
      <c r="C4727" s="3">
        <v>93</v>
      </c>
      <c r="D4727" s="2" t="s">
        <v>284</v>
      </c>
      <c r="E4727" t="s">
        <v>16322</v>
      </c>
      <c r="I4727" t="str">
        <f t="shared" si="73"/>
        <v>Cyperus glaber  ;;186;93</v>
      </c>
      <c r="M4727" s="8" t="s">
        <v>18876</v>
      </c>
    </row>
    <row r="4728" spans="1:13" x14ac:dyDescent="0.25">
      <c r="B4728" s="3">
        <v>186</v>
      </c>
      <c r="C4728" s="3">
        <v>93</v>
      </c>
      <c r="D4728" s="2" t="s">
        <v>284</v>
      </c>
      <c r="E4728" t="s">
        <v>16322</v>
      </c>
      <c r="I4728" t="str">
        <f t="shared" si="73"/>
        <v>Cyperus glaber  ;;186;93</v>
      </c>
      <c r="M4728" s="8" t="s">
        <v>18876</v>
      </c>
    </row>
    <row r="4729" spans="1:13" x14ac:dyDescent="0.25">
      <c r="B4729" s="3">
        <v>166</v>
      </c>
      <c r="C4729" s="3">
        <v>83</v>
      </c>
      <c r="D4729" s="2" t="s">
        <v>284</v>
      </c>
      <c r="E4729" t="s">
        <v>15903</v>
      </c>
      <c r="I4729" t="str">
        <f t="shared" si="73"/>
        <v>Cyperus grayi  ;;166;83</v>
      </c>
      <c r="M4729" s="8" t="s">
        <v>18877</v>
      </c>
    </row>
    <row r="4730" spans="1:13" x14ac:dyDescent="0.25">
      <c r="B4730" s="3">
        <v>166</v>
      </c>
      <c r="C4730" s="3">
        <v>83</v>
      </c>
      <c r="D4730" s="2" t="s">
        <v>284</v>
      </c>
      <c r="E4730" t="s">
        <v>16323</v>
      </c>
      <c r="I4730" t="str">
        <f t="shared" si="73"/>
        <v>Cyperus grayioides  ;;166;83</v>
      </c>
      <c r="M4730" s="8" t="s">
        <v>18878</v>
      </c>
    </row>
    <row r="4731" spans="1:13" x14ac:dyDescent="0.25">
      <c r="B4731" s="3">
        <v>36</v>
      </c>
      <c r="C4731" s="3">
        <v>18</v>
      </c>
      <c r="D4731" s="2" t="s">
        <v>284</v>
      </c>
      <c r="E4731" t="s">
        <v>16324</v>
      </c>
      <c r="I4731" t="str">
        <f t="shared" si="73"/>
        <v>Cyperus hakonensis  ;;36;18</v>
      </c>
      <c r="M4731" s="8" t="s">
        <v>18879</v>
      </c>
    </row>
    <row r="4732" spans="1:13" x14ac:dyDescent="0.25">
      <c r="B4732" s="3">
        <v>16</v>
      </c>
      <c r="C4732" s="3">
        <v>8</v>
      </c>
      <c r="D4732" s="2" t="s">
        <v>284</v>
      </c>
      <c r="E4732" t="s">
        <v>16325</v>
      </c>
      <c r="I4732" t="str">
        <f t="shared" si="73"/>
        <v>Cyperus haspan  ;;16;8</v>
      </c>
      <c r="M4732" s="8" t="s">
        <v>18880</v>
      </c>
    </row>
    <row r="4733" spans="1:13" x14ac:dyDescent="0.25">
      <c r="B4733" s="3">
        <v>16</v>
      </c>
      <c r="C4733" s="3">
        <v>8</v>
      </c>
      <c r="D4733" s="2" t="s">
        <v>284</v>
      </c>
      <c r="E4733" t="s">
        <v>16325</v>
      </c>
      <c r="I4733" t="str">
        <f t="shared" si="73"/>
        <v>Cyperus haspan  ;;16;8</v>
      </c>
      <c r="M4733" s="8" t="s">
        <v>18880</v>
      </c>
    </row>
    <row r="4734" spans="1:13" x14ac:dyDescent="0.25">
      <c r="A4734" s="3">
        <v>18</v>
      </c>
      <c r="C4734" s="3">
        <v>18</v>
      </c>
      <c r="D4734" s="2" t="s">
        <v>284</v>
      </c>
      <c r="E4734" t="s">
        <v>16325</v>
      </c>
      <c r="I4734" t="str">
        <f t="shared" si="73"/>
        <v>Cyperus haspan  ;18;;18</v>
      </c>
      <c r="M4734" s="8" t="s">
        <v>18881</v>
      </c>
    </row>
    <row r="4735" spans="1:13" x14ac:dyDescent="0.25">
      <c r="B4735" s="3">
        <v>16</v>
      </c>
      <c r="C4735" s="3">
        <v>8</v>
      </c>
      <c r="D4735" s="2" t="s">
        <v>284</v>
      </c>
      <c r="E4735" t="s">
        <v>16325</v>
      </c>
      <c r="I4735" t="str">
        <f t="shared" si="73"/>
        <v>Cyperus haspan  ;;16;8</v>
      </c>
      <c r="M4735" s="8" t="s">
        <v>18880</v>
      </c>
    </row>
    <row r="4736" spans="1:13" x14ac:dyDescent="0.25">
      <c r="A4736" s="3">
        <v>18</v>
      </c>
      <c r="C4736" s="3">
        <v>18</v>
      </c>
      <c r="D4736" s="2" t="s">
        <v>284</v>
      </c>
      <c r="E4736" t="s">
        <v>16325</v>
      </c>
      <c r="I4736" t="str">
        <f t="shared" si="73"/>
        <v>Cyperus haspan  ;18;;18</v>
      </c>
      <c r="M4736" s="8" t="s">
        <v>18881</v>
      </c>
    </row>
    <row r="4737" spans="1:13" x14ac:dyDescent="0.25">
      <c r="B4737" s="3">
        <v>30</v>
      </c>
      <c r="C4737" s="3">
        <v>15</v>
      </c>
      <c r="D4737" s="2" t="s">
        <v>284</v>
      </c>
      <c r="E4737" t="s">
        <v>16325</v>
      </c>
      <c r="I4737" t="str">
        <f t="shared" si="73"/>
        <v>Cyperus haspan  ;;30;15</v>
      </c>
      <c r="M4737" s="8" t="s">
        <v>18882</v>
      </c>
    </row>
    <row r="4738" spans="1:13" x14ac:dyDescent="0.25">
      <c r="B4738" s="3">
        <v>26</v>
      </c>
      <c r="C4738" s="3">
        <v>13</v>
      </c>
      <c r="D4738" s="2" t="s">
        <v>284</v>
      </c>
      <c r="E4738" t="s">
        <v>16325</v>
      </c>
      <c r="I4738" t="str">
        <f t="shared" ref="I4738:I4801" si="74">CONCATENATE(D4738,$P$1,E4738,$P$1,F4738,$P$1,G4738,$Q$1,A4738,$Q$1,B4738,$Q$1,C4738)</f>
        <v>Cyperus haspan  ;;26;13</v>
      </c>
      <c r="M4738" s="8" t="s">
        <v>18883</v>
      </c>
    </row>
    <row r="4739" spans="1:13" x14ac:dyDescent="0.25">
      <c r="A4739" s="3">
        <v>13</v>
      </c>
      <c r="C4739" s="3">
        <v>13</v>
      </c>
      <c r="D4739" s="2" t="s">
        <v>284</v>
      </c>
      <c r="E4739" t="s">
        <v>16325</v>
      </c>
      <c r="I4739" t="str">
        <f t="shared" si="74"/>
        <v>Cyperus haspan  ;13;;13</v>
      </c>
      <c r="M4739" s="8" t="s">
        <v>18884</v>
      </c>
    </row>
    <row r="4740" spans="1:13" x14ac:dyDescent="0.25">
      <c r="A4740" s="3">
        <v>13</v>
      </c>
      <c r="C4740" s="3">
        <v>13</v>
      </c>
      <c r="D4740" s="2" t="s">
        <v>284</v>
      </c>
      <c r="E4740" t="s">
        <v>16325</v>
      </c>
      <c r="I4740" t="str">
        <f t="shared" si="74"/>
        <v>Cyperus haspan  ;13;;13</v>
      </c>
      <c r="M4740" s="8" t="s">
        <v>18884</v>
      </c>
    </row>
    <row r="4741" spans="1:13" x14ac:dyDescent="0.25">
      <c r="A4741" s="3">
        <v>8</v>
      </c>
      <c r="C4741" s="3">
        <v>8</v>
      </c>
      <c r="D4741" s="2" t="s">
        <v>284</v>
      </c>
      <c r="E4741" t="s">
        <v>16325</v>
      </c>
      <c r="I4741" t="str">
        <f t="shared" si="74"/>
        <v>Cyperus haspan  ;8;;8</v>
      </c>
      <c r="M4741" s="8" t="s">
        <v>18885</v>
      </c>
    </row>
    <row r="4742" spans="1:13" x14ac:dyDescent="0.25">
      <c r="A4742" s="3">
        <v>13</v>
      </c>
      <c r="C4742" s="3">
        <v>13</v>
      </c>
      <c r="D4742" s="2" t="s">
        <v>284</v>
      </c>
      <c r="E4742" t="s">
        <v>16325</v>
      </c>
      <c r="I4742" t="str">
        <f t="shared" si="74"/>
        <v>Cyperus haspan  ;13;;13</v>
      </c>
      <c r="M4742" s="8" t="s">
        <v>18884</v>
      </c>
    </row>
    <row r="4743" spans="1:13" x14ac:dyDescent="0.25">
      <c r="B4743" s="3">
        <v>26</v>
      </c>
      <c r="C4743" s="3">
        <v>13</v>
      </c>
      <c r="D4743" s="2" t="s">
        <v>284</v>
      </c>
      <c r="E4743" t="s">
        <v>16325</v>
      </c>
      <c r="I4743" t="str">
        <f t="shared" si="74"/>
        <v>Cyperus haspan  ;;26;13</v>
      </c>
      <c r="M4743" s="8" t="s">
        <v>18883</v>
      </c>
    </row>
    <row r="4744" spans="1:13" x14ac:dyDescent="0.25">
      <c r="A4744" s="3">
        <v>13</v>
      </c>
      <c r="C4744" s="3">
        <v>13</v>
      </c>
      <c r="D4744" s="2" t="s">
        <v>284</v>
      </c>
      <c r="E4744" t="s">
        <v>16325</v>
      </c>
      <c r="I4744" t="str">
        <f t="shared" si="74"/>
        <v>Cyperus haspan  ;13;;13</v>
      </c>
      <c r="M4744" s="8" t="s">
        <v>18884</v>
      </c>
    </row>
    <row r="4745" spans="1:13" x14ac:dyDescent="0.25">
      <c r="B4745" s="3">
        <v>30</v>
      </c>
      <c r="C4745" s="3">
        <v>15</v>
      </c>
      <c r="D4745" s="2" t="s">
        <v>284</v>
      </c>
      <c r="E4745" t="s">
        <v>16325</v>
      </c>
      <c r="I4745" t="str">
        <f t="shared" si="74"/>
        <v>Cyperus haspan  ;;30;15</v>
      </c>
      <c r="M4745" s="8" t="s">
        <v>18882</v>
      </c>
    </row>
    <row r="4746" spans="1:13" x14ac:dyDescent="0.25">
      <c r="B4746" s="3">
        <v>26</v>
      </c>
      <c r="C4746" s="3">
        <v>13</v>
      </c>
      <c r="D4746" s="2" t="s">
        <v>284</v>
      </c>
      <c r="E4746" t="s">
        <v>16325</v>
      </c>
      <c r="I4746" t="str">
        <f t="shared" si="74"/>
        <v>Cyperus haspan  ;;26;13</v>
      </c>
      <c r="M4746" s="8" t="s">
        <v>18883</v>
      </c>
    </row>
    <row r="4747" spans="1:13" x14ac:dyDescent="0.25">
      <c r="A4747" s="3">
        <v>18</v>
      </c>
      <c r="C4747" s="3">
        <v>18</v>
      </c>
      <c r="D4747" s="2" t="s">
        <v>284</v>
      </c>
      <c r="E4747" t="s">
        <v>16325</v>
      </c>
      <c r="I4747" t="str">
        <f t="shared" si="74"/>
        <v>Cyperus haspan  ;18;;18</v>
      </c>
      <c r="M4747" s="8" t="s">
        <v>18881</v>
      </c>
    </row>
    <row r="4748" spans="1:13" x14ac:dyDescent="0.25">
      <c r="B4748" s="3">
        <v>26</v>
      </c>
      <c r="C4748" s="3">
        <v>13</v>
      </c>
      <c r="D4748" s="2" t="s">
        <v>284</v>
      </c>
      <c r="E4748" t="s">
        <v>16325</v>
      </c>
      <c r="I4748" t="str">
        <f t="shared" si="74"/>
        <v>Cyperus haspan  ;;26;13</v>
      </c>
      <c r="M4748" s="8" t="s">
        <v>18883</v>
      </c>
    </row>
    <row r="4749" spans="1:13" x14ac:dyDescent="0.25">
      <c r="A4749" s="3">
        <v>13</v>
      </c>
      <c r="C4749" s="3">
        <v>13</v>
      </c>
      <c r="D4749" s="2" t="s">
        <v>284</v>
      </c>
      <c r="E4749" t="s">
        <v>16325</v>
      </c>
      <c r="I4749" t="str">
        <f t="shared" si="74"/>
        <v>Cyperus haspan  ;13;;13</v>
      </c>
      <c r="M4749" s="8" t="s">
        <v>18884</v>
      </c>
    </row>
    <row r="4750" spans="1:13" x14ac:dyDescent="0.25">
      <c r="A4750" s="3">
        <v>8</v>
      </c>
      <c r="C4750" s="3">
        <v>8</v>
      </c>
      <c r="D4750" s="2" t="s">
        <v>284</v>
      </c>
      <c r="E4750" t="s">
        <v>16325</v>
      </c>
      <c r="I4750" t="str">
        <f t="shared" si="74"/>
        <v>Cyperus haspan  ;8;;8</v>
      </c>
      <c r="M4750" s="8" t="s">
        <v>18885</v>
      </c>
    </row>
    <row r="4751" spans="1:13" x14ac:dyDescent="0.25">
      <c r="B4751" s="3">
        <v>16</v>
      </c>
      <c r="C4751" s="3">
        <v>8</v>
      </c>
      <c r="D4751" s="2" t="s">
        <v>284</v>
      </c>
      <c r="E4751" t="s">
        <v>16325</v>
      </c>
      <c r="I4751" t="str">
        <f t="shared" si="74"/>
        <v>Cyperus haspan  ;;16;8</v>
      </c>
      <c r="M4751" s="8" t="s">
        <v>18880</v>
      </c>
    </row>
    <row r="4752" spans="1:13" x14ac:dyDescent="0.25">
      <c r="A4752" s="3">
        <v>18</v>
      </c>
      <c r="C4752" s="3">
        <v>18</v>
      </c>
      <c r="D4752" s="2" t="s">
        <v>284</v>
      </c>
      <c r="E4752" t="s">
        <v>16325</v>
      </c>
      <c r="I4752" t="str">
        <f t="shared" si="74"/>
        <v>Cyperus haspan  ;18;;18</v>
      </c>
      <c r="M4752" s="8" t="s">
        <v>18881</v>
      </c>
    </row>
    <row r="4753" spans="1:13" x14ac:dyDescent="0.25">
      <c r="B4753" s="3">
        <v>16</v>
      </c>
      <c r="C4753" s="3">
        <v>8</v>
      </c>
      <c r="D4753" s="2" t="s">
        <v>284</v>
      </c>
      <c r="E4753" t="s">
        <v>16325</v>
      </c>
      <c r="I4753" t="str">
        <f t="shared" si="74"/>
        <v>Cyperus haspan  ;;16;8</v>
      </c>
      <c r="M4753" s="8" t="s">
        <v>18880</v>
      </c>
    </row>
    <row r="4754" spans="1:13" x14ac:dyDescent="0.25">
      <c r="A4754" s="3">
        <v>13</v>
      </c>
      <c r="C4754" s="3">
        <v>13</v>
      </c>
      <c r="D4754" s="2" t="s">
        <v>284</v>
      </c>
      <c r="E4754" t="s">
        <v>16325</v>
      </c>
      <c r="I4754" t="str">
        <f t="shared" si="74"/>
        <v>Cyperus haspan  ;13;;13</v>
      </c>
      <c r="M4754" s="8" t="s">
        <v>18884</v>
      </c>
    </row>
    <row r="4755" spans="1:13" x14ac:dyDescent="0.25">
      <c r="B4755" s="3">
        <v>16</v>
      </c>
      <c r="C4755" s="3">
        <v>8</v>
      </c>
      <c r="D4755" s="2" t="s">
        <v>284</v>
      </c>
      <c r="E4755" t="s">
        <v>16325</v>
      </c>
      <c r="I4755" t="str">
        <f t="shared" si="74"/>
        <v>Cyperus haspan  ;;16;8</v>
      </c>
      <c r="M4755" s="8" t="s">
        <v>18880</v>
      </c>
    </row>
    <row r="4756" spans="1:13" x14ac:dyDescent="0.25">
      <c r="B4756" s="3">
        <v>26</v>
      </c>
      <c r="C4756" s="3">
        <v>13</v>
      </c>
      <c r="D4756" s="2" t="s">
        <v>284</v>
      </c>
      <c r="E4756" t="s">
        <v>16325</v>
      </c>
      <c r="I4756" t="str">
        <f t="shared" si="74"/>
        <v>Cyperus haspan  ;;26;13</v>
      </c>
      <c r="M4756" s="8" t="s">
        <v>18883</v>
      </c>
    </row>
    <row r="4757" spans="1:13" x14ac:dyDescent="0.25">
      <c r="B4757" s="3">
        <v>30</v>
      </c>
      <c r="C4757" s="3">
        <v>15</v>
      </c>
      <c r="D4757" s="2" t="s">
        <v>284</v>
      </c>
      <c r="E4757" t="s">
        <v>16325</v>
      </c>
      <c r="I4757" t="str">
        <f t="shared" si="74"/>
        <v>Cyperus haspan  ;;30;15</v>
      </c>
      <c r="M4757" s="8" t="s">
        <v>18882</v>
      </c>
    </row>
    <row r="4758" spans="1:13" x14ac:dyDescent="0.25">
      <c r="B4758" s="3">
        <v>16</v>
      </c>
      <c r="C4758" s="3">
        <v>8</v>
      </c>
      <c r="D4758" s="2" t="s">
        <v>284</v>
      </c>
      <c r="E4758" t="s">
        <v>16325</v>
      </c>
      <c r="I4758" t="str">
        <f t="shared" si="74"/>
        <v>Cyperus haspan  ;;16;8</v>
      </c>
      <c r="M4758" s="8" t="s">
        <v>18880</v>
      </c>
    </row>
    <row r="4759" spans="1:13" x14ac:dyDescent="0.25">
      <c r="A4759" s="3">
        <v>8</v>
      </c>
      <c r="C4759" s="3">
        <v>8</v>
      </c>
      <c r="D4759" s="2" t="s">
        <v>284</v>
      </c>
      <c r="E4759" t="s">
        <v>16325</v>
      </c>
      <c r="I4759" t="str">
        <f t="shared" si="74"/>
        <v>Cyperus haspan  ;8;;8</v>
      </c>
      <c r="M4759" s="8" t="s">
        <v>18885</v>
      </c>
    </row>
    <row r="4760" spans="1:13" x14ac:dyDescent="0.25">
      <c r="A4760" s="3">
        <v>18</v>
      </c>
      <c r="C4760" s="3">
        <v>18</v>
      </c>
      <c r="D4760" s="2" t="s">
        <v>284</v>
      </c>
      <c r="E4760" t="s">
        <v>16325</v>
      </c>
      <c r="I4760" t="str">
        <f t="shared" si="74"/>
        <v>Cyperus haspan  ;18;;18</v>
      </c>
      <c r="M4760" s="8" t="s">
        <v>18881</v>
      </c>
    </row>
    <row r="4761" spans="1:13" x14ac:dyDescent="0.25">
      <c r="B4761" s="3">
        <v>26</v>
      </c>
      <c r="C4761" s="3">
        <v>13</v>
      </c>
      <c r="D4761" s="2" t="s">
        <v>284</v>
      </c>
      <c r="E4761" t="s">
        <v>16325</v>
      </c>
      <c r="I4761" t="str">
        <f t="shared" si="74"/>
        <v>Cyperus haspan  ;;26;13</v>
      </c>
      <c r="M4761" s="8" t="s">
        <v>18883</v>
      </c>
    </row>
    <row r="4762" spans="1:13" x14ac:dyDescent="0.25">
      <c r="B4762" s="3">
        <v>26</v>
      </c>
      <c r="C4762" s="3">
        <v>13</v>
      </c>
      <c r="D4762" s="2" t="s">
        <v>284</v>
      </c>
      <c r="E4762" t="s">
        <v>16325</v>
      </c>
      <c r="I4762" t="str">
        <f t="shared" si="74"/>
        <v>Cyperus haspan  ;;26;13</v>
      </c>
      <c r="M4762" s="8" t="s">
        <v>18883</v>
      </c>
    </row>
    <row r="4763" spans="1:13" x14ac:dyDescent="0.25">
      <c r="B4763" s="3">
        <v>78</v>
      </c>
      <c r="C4763" s="3">
        <v>39</v>
      </c>
      <c r="D4763" s="2" t="s">
        <v>284</v>
      </c>
      <c r="E4763" t="s">
        <v>16326</v>
      </c>
      <c r="I4763" t="str">
        <f t="shared" si="74"/>
        <v>Cyperus houghtonii  ;;78;39</v>
      </c>
      <c r="M4763" s="8" t="s">
        <v>18886</v>
      </c>
    </row>
    <row r="4764" spans="1:13" x14ac:dyDescent="0.25">
      <c r="B4764" s="3">
        <v>78</v>
      </c>
      <c r="C4764" s="3">
        <v>39</v>
      </c>
      <c r="D4764" s="2" t="s">
        <v>284</v>
      </c>
      <c r="E4764" t="s">
        <v>16326</v>
      </c>
      <c r="I4764" t="str">
        <f t="shared" si="74"/>
        <v>Cyperus houghtonii  ;;78;39</v>
      </c>
      <c r="M4764" s="8" t="s">
        <v>18886</v>
      </c>
    </row>
    <row r="4765" spans="1:13" x14ac:dyDescent="0.25">
      <c r="B4765" s="3" t="s">
        <v>12729</v>
      </c>
      <c r="C4765" s="3" t="s">
        <v>12730</v>
      </c>
      <c r="D4765" s="2" t="s">
        <v>284</v>
      </c>
      <c r="E4765" t="s">
        <v>16326</v>
      </c>
      <c r="I4765" t="str">
        <f t="shared" si="74"/>
        <v>Cyperus houghtonii  ;;168,170,172;84, 85, 86</v>
      </c>
      <c r="M4765" s="8" t="s">
        <v>18887</v>
      </c>
    </row>
    <row r="4766" spans="1:13" x14ac:dyDescent="0.25">
      <c r="A4766" s="3">
        <v>55</v>
      </c>
      <c r="C4766" s="3">
        <v>55</v>
      </c>
      <c r="D4766" s="2" t="s">
        <v>284</v>
      </c>
      <c r="E4766" t="s">
        <v>16327</v>
      </c>
      <c r="I4766" t="str">
        <f t="shared" si="74"/>
        <v>Cyperus imbricatus  ;55;;55</v>
      </c>
      <c r="M4766" s="8" t="s">
        <v>18888</v>
      </c>
    </row>
    <row r="4767" spans="1:13" x14ac:dyDescent="0.25">
      <c r="B4767" s="3">
        <v>96</v>
      </c>
      <c r="C4767" s="3">
        <v>48</v>
      </c>
      <c r="D4767" s="2" t="s">
        <v>284</v>
      </c>
      <c r="E4767" t="s">
        <v>16327</v>
      </c>
      <c r="I4767" t="str">
        <f t="shared" si="74"/>
        <v>Cyperus imbricatus  ;;96;48</v>
      </c>
      <c r="M4767" s="8" t="s">
        <v>18889</v>
      </c>
    </row>
    <row r="4768" spans="1:13" x14ac:dyDescent="0.25">
      <c r="A4768" s="3">
        <v>55</v>
      </c>
      <c r="C4768" s="3">
        <v>55</v>
      </c>
      <c r="D4768" s="2" t="s">
        <v>284</v>
      </c>
      <c r="E4768" t="s">
        <v>16327</v>
      </c>
      <c r="I4768" t="str">
        <f t="shared" si="74"/>
        <v>Cyperus imbricatus  ;55;;55</v>
      </c>
      <c r="M4768" s="8" t="s">
        <v>18888</v>
      </c>
    </row>
    <row r="4769" spans="1:13" x14ac:dyDescent="0.25">
      <c r="B4769" s="3">
        <v>96</v>
      </c>
      <c r="C4769" s="3">
        <v>48</v>
      </c>
      <c r="D4769" s="2" t="s">
        <v>284</v>
      </c>
      <c r="E4769" t="s">
        <v>16327</v>
      </c>
      <c r="I4769" t="str">
        <f t="shared" si="74"/>
        <v>Cyperus imbricatus  ;;96;48</v>
      </c>
      <c r="M4769" s="8" t="s">
        <v>18889</v>
      </c>
    </row>
    <row r="4770" spans="1:13" x14ac:dyDescent="0.25">
      <c r="A4770" s="3">
        <v>55</v>
      </c>
      <c r="C4770" s="3">
        <v>55</v>
      </c>
      <c r="D4770" s="2" t="s">
        <v>284</v>
      </c>
      <c r="E4770" t="s">
        <v>16327</v>
      </c>
      <c r="I4770" t="str">
        <f t="shared" si="74"/>
        <v>Cyperus imbricatus  ;55;;55</v>
      </c>
      <c r="M4770" s="8" t="s">
        <v>18888</v>
      </c>
    </row>
    <row r="4771" spans="1:13" x14ac:dyDescent="0.25">
      <c r="A4771" s="3">
        <v>55</v>
      </c>
      <c r="C4771" s="3">
        <v>55</v>
      </c>
      <c r="D4771" s="2" t="s">
        <v>284</v>
      </c>
      <c r="E4771" t="s">
        <v>16327</v>
      </c>
      <c r="I4771" t="str">
        <f t="shared" si="74"/>
        <v>Cyperus imbricatus  ;55;;55</v>
      </c>
      <c r="M4771" s="8" t="s">
        <v>18888</v>
      </c>
    </row>
    <row r="4772" spans="1:13" x14ac:dyDescent="0.25">
      <c r="B4772" s="3">
        <v>96</v>
      </c>
      <c r="C4772" s="3">
        <v>48</v>
      </c>
      <c r="D4772" s="2" t="s">
        <v>284</v>
      </c>
      <c r="E4772" t="s">
        <v>16327</v>
      </c>
      <c r="I4772" t="str">
        <f t="shared" si="74"/>
        <v>Cyperus imbricatus  ;;96;48</v>
      </c>
      <c r="M4772" s="8" t="s">
        <v>18889</v>
      </c>
    </row>
    <row r="4773" spans="1:13" x14ac:dyDescent="0.25">
      <c r="A4773" s="3">
        <v>55</v>
      </c>
      <c r="C4773" s="3">
        <v>55</v>
      </c>
      <c r="D4773" s="2" t="s">
        <v>284</v>
      </c>
      <c r="E4773" t="s">
        <v>16327</v>
      </c>
      <c r="I4773" t="str">
        <f t="shared" si="74"/>
        <v>Cyperus imbricatus  ;55;;55</v>
      </c>
      <c r="M4773" s="8" t="s">
        <v>18888</v>
      </c>
    </row>
    <row r="4774" spans="1:13" x14ac:dyDescent="0.25">
      <c r="A4774" s="3">
        <v>55</v>
      </c>
      <c r="C4774" s="3">
        <v>55</v>
      </c>
      <c r="D4774" s="2" t="s">
        <v>284</v>
      </c>
      <c r="E4774" t="s">
        <v>16327</v>
      </c>
      <c r="I4774" t="str">
        <f t="shared" si="74"/>
        <v>Cyperus imbricatus  ;55;;55</v>
      </c>
      <c r="M4774" s="8" t="s">
        <v>18888</v>
      </c>
    </row>
    <row r="4775" spans="1:13" x14ac:dyDescent="0.25">
      <c r="B4775" s="3">
        <v>112</v>
      </c>
      <c r="C4775" s="3">
        <v>56</v>
      </c>
      <c r="D4775" s="2" t="s">
        <v>284</v>
      </c>
      <c r="E4775" t="s">
        <v>16328</v>
      </c>
      <c r="I4775" t="str">
        <f t="shared" si="74"/>
        <v>Cyperus insularis  ;;112;56</v>
      </c>
      <c r="M4775" s="8" t="s">
        <v>18890</v>
      </c>
    </row>
    <row r="4776" spans="1:13" x14ac:dyDescent="0.25">
      <c r="B4776" s="3">
        <v>113</v>
      </c>
      <c r="D4776" s="2" t="s">
        <v>284</v>
      </c>
      <c r="E4776" t="s">
        <v>16328</v>
      </c>
      <c r="I4776" t="str">
        <f t="shared" si="74"/>
        <v>Cyperus insularis  ;;113;</v>
      </c>
      <c r="M4776" s="8" t="s">
        <v>18891</v>
      </c>
    </row>
    <row r="4777" spans="1:13" x14ac:dyDescent="0.25">
      <c r="B4777" s="3">
        <v>114</v>
      </c>
      <c r="C4777" s="3">
        <v>57</v>
      </c>
      <c r="D4777" s="2" t="s">
        <v>284</v>
      </c>
      <c r="E4777" t="s">
        <v>16328</v>
      </c>
      <c r="I4777" t="str">
        <f t="shared" si="74"/>
        <v>Cyperus insularis  ;;114;57</v>
      </c>
      <c r="M4777" s="8" t="s">
        <v>18892</v>
      </c>
    </row>
    <row r="4778" spans="1:13" x14ac:dyDescent="0.25">
      <c r="B4778" s="3">
        <v>30</v>
      </c>
      <c r="C4778" s="3">
        <v>15</v>
      </c>
      <c r="D4778" s="2" t="s">
        <v>284</v>
      </c>
      <c r="E4778" t="s">
        <v>16329</v>
      </c>
      <c r="I4778" t="str">
        <f t="shared" si="74"/>
        <v>Cyperus involucratus  ;;30;15</v>
      </c>
      <c r="M4778" s="8" t="s">
        <v>18893</v>
      </c>
    </row>
    <row r="4779" spans="1:13" x14ac:dyDescent="0.25">
      <c r="A4779" s="3">
        <v>16</v>
      </c>
      <c r="C4779" s="3">
        <v>16</v>
      </c>
      <c r="D4779" s="2" t="s">
        <v>284</v>
      </c>
      <c r="E4779" t="s">
        <v>16329</v>
      </c>
      <c r="I4779" t="str">
        <f t="shared" si="74"/>
        <v>Cyperus involucratus  ;16;;16</v>
      </c>
      <c r="M4779" s="8" t="s">
        <v>18894</v>
      </c>
    </row>
    <row r="4780" spans="1:13" x14ac:dyDescent="0.25">
      <c r="A4780" s="3">
        <v>16</v>
      </c>
      <c r="C4780" s="3">
        <v>16</v>
      </c>
      <c r="D4780" s="2" t="s">
        <v>284</v>
      </c>
      <c r="E4780" t="s">
        <v>16329</v>
      </c>
      <c r="I4780" t="str">
        <f t="shared" si="74"/>
        <v>Cyperus involucratus  ;16;;16</v>
      </c>
      <c r="M4780" s="8" t="s">
        <v>18894</v>
      </c>
    </row>
    <row r="4781" spans="1:13" x14ac:dyDescent="0.25">
      <c r="A4781" s="3">
        <v>16</v>
      </c>
      <c r="C4781" s="3">
        <v>16</v>
      </c>
      <c r="D4781" s="2" t="s">
        <v>284</v>
      </c>
      <c r="E4781" t="s">
        <v>16329</v>
      </c>
      <c r="I4781" t="str">
        <f t="shared" si="74"/>
        <v>Cyperus involucratus  ;16;;16</v>
      </c>
      <c r="M4781" s="8" t="s">
        <v>18894</v>
      </c>
    </row>
    <row r="4782" spans="1:13" x14ac:dyDescent="0.25">
      <c r="B4782" s="3">
        <v>32</v>
      </c>
      <c r="C4782" s="3">
        <v>16</v>
      </c>
      <c r="D4782" s="2" t="s">
        <v>284</v>
      </c>
      <c r="E4782" t="s">
        <v>16329</v>
      </c>
      <c r="I4782" t="str">
        <f t="shared" si="74"/>
        <v>Cyperus involucratus  ;;32;16</v>
      </c>
      <c r="M4782" s="8" t="s">
        <v>18895</v>
      </c>
    </row>
    <row r="4783" spans="1:13" x14ac:dyDescent="0.25">
      <c r="B4783" s="3">
        <v>30</v>
      </c>
      <c r="C4783" s="3">
        <v>15</v>
      </c>
      <c r="D4783" s="2" t="s">
        <v>284</v>
      </c>
      <c r="E4783" t="s">
        <v>16329</v>
      </c>
      <c r="I4783" t="str">
        <f t="shared" si="74"/>
        <v>Cyperus involucratus  ;;30;15</v>
      </c>
      <c r="M4783" s="8" t="s">
        <v>18893</v>
      </c>
    </row>
    <row r="4784" spans="1:13" x14ac:dyDescent="0.25">
      <c r="B4784" s="3">
        <v>30</v>
      </c>
      <c r="C4784" s="3">
        <v>15</v>
      </c>
      <c r="D4784" s="2" t="s">
        <v>284</v>
      </c>
      <c r="E4784" t="s">
        <v>16329</v>
      </c>
      <c r="I4784" t="str">
        <f t="shared" si="74"/>
        <v>Cyperus involucratus  ;;30;15</v>
      </c>
      <c r="M4784" s="8" t="s">
        <v>18893</v>
      </c>
    </row>
    <row r="4785" spans="1:13" x14ac:dyDescent="0.25">
      <c r="A4785" s="3">
        <v>36</v>
      </c>
      <c r="C4785" s="3">
        <v>36</v>
      </c>
      <c r="D4785" s="2" t="s">
        <v>284</v>
      </c>
      <c r="E4785" t="s">
        <v>16330</v>
      </c>
      <c r="I4785" t="str">
        <f t="shared" si="74"/>
        <v>Cyperus iria  ;36;;36</v>
      </c>
      <c r="M4785" s="8" t="s">
        <v>18896</v>
      </c>
    </row>
    <row r="4786" spans="1:13" x14ac:dyDescent="0.25">
      <c r="B4786" s="3">
        <v>16</v>
      </c>
      <c r="C4786" s="3">
        <v>8</v>
      </c>
      <c r="D4786" s="2" t="s">
        <v>284</v>
      </c>
      <c r="E4786" t="s">
        <v>16330</v>
      </c>
      <c r="I4786" t="str">
        <f t="shared" si="74"/>
        <v>Cyperus iria  ;;16;8</v>
      </c>
      <c r="M4786" s="8" t="s">
        <v>18897</v>
      </c>
    </row>
    <row r="4787" spans="1:13" x14ac:dyDescent="0.25">
      <c r="A4787" s="3">
        <v>64</v>
      </c>
      <c r="C4787" s="3">
        <v>64</v>
      </c>
      <c r="D4787" s="2" t="s">
        <v>284</v>
      </c>
      <c r="E4787" t="s">
        <v>16330</v>
      </c>
      <c r="I4787" t="str">
        <f t="shared" si="74"/>
        <v>Cyperus iria  ;64;;64</v>
      </c>
      <c r="M4787" s="8" t="s">
        <v>18898</v>
      </c>
    </row>
    <row r="4788" spans="1:13" x14ac:dyDescent="0.25">
      <c r="A4788" s="3">
        <v>36</v>
      </c>
      <c r="C4788" s="3">
        <v>36</v>
      </c>
      <c r="D4788" s="2" t="s">
        <v>284</v>
      </c>
      <c r="E4788" t="s">
        <v>16330</v>
      </c>
      <c r="I4788" t="str">
        <f t="shared" si="74"/>
        <v>Cyperus iria  ;36;;36</v>
      </c>
      <c r="M4788" s="8" t="s">
        <v>18896</v>
      </c>
    </row>
    <row r="4789" spans="1:13" x14ac:dyDescent="0.25">
      <c r="A4789" s="3">
        <v>64</v>
      </c>
      <c r="C4789" s="3">
        <v>64</v>
      </c>
      <c r="D4789" s="2" t="s">
        <v>284</v>
      </c>
      <c r="E4789" t="s">
        <v>16330</v>
      </c>
      <c r="I4789" t="str">
        <f t="shared" si="74"/>
        <v>Cyperus iria  ;64;;64</v>
      </c>
      <c r="M4789" s="8" t="s">
        <v>18898</v>
      </c>
    </row>
    <row r="4790" spans="1:13" x14ac:dyDescent="0.25">
      <c r="A4790" s="3" t="s">
        <v>4644</v>
      </c>
      <c r="C4790" s="3">
        <v>36</v>
      </c>
      <c r="D4790" s="2" t="s">
        <v>284</v>
      </c>
      <c r="E4790" t="s">
        <v>16330</v>
      </c>
      <c r="I4790" t="str">
        <f t="shared" si="74"/>
        <v>Cyperus iria  ;ca. 36;;36</v>
      </c>
      <c r="M4790" s="8" t="s">
        <v>18899</v>
      </c>
    </row>
    <row r="4791" spans="1:13" x14ac:dyDescent="0.25">
      <c r="A4791" s="3" t="s">
        <v>4487</v>
      </c>
      <c r="C4791" s="3" t="s">
        <v>4487</v>
      </c>
      <c r="D4791" s="2" t="s">
        <v>284</v>
      </c>
      <c r="E4791" t="s">
        <v>16330</v>
      </c>
      <c r="I4791" t="str">
        <f t="shared" si="74"/>
        <v>Cyperus iria  ;56, 64;;56, 64</v>
      </c>
      <c r="M4791" s="8" t="s">
        <v>18900</v>
      </c>
    </row>
    <row r="4792" spans="1:13" x14ac:dyDescent="0.25">
      <c r="A4792" s="3" t="s">
        <v>4647</v>
      </c>
      <c r="C4792" s="3" t="s">
        <v>4647</v>
      </c>
      <c r="D4792" s="2" t="s">
        <v>284</v>
      </c>
      <c r="E4792" t="s">
        <v>16330</v>
      </c>
      <c r="I4792" t="str">
        <f t="shared" si="74"/>
        <v>Cyperus iria  ;54, 58;;54, 58</v>
      </c>
      <c r="M4792" s="8" t="s">
        <v>18901</v>
      </c>
    </row>
    <row r="4793" spans="1:13" x14ac:dyDescent="0.25">
      <c r="A4793" s="3" t="s">
        <v>4487</v>
      </c>
      <c r="C4793" s="3" t="s">
        <v>4487</v>
      </c>
      <c r="D4793" s="2" t="s">
        <v>284</v>
      </c>
      <c r="E4793" t="s">
        <v>16330</v>
      </c>
      <c r="I4793" t="str">
        <f t="shared" si="74"/>
        <v>Cyperus iria  ;56, 64;;56, 64</v>
      </c>
      <c r="M4793" s="8" t="s">
        <v>18900</v>
      </c>
    </row>
    <row r="4794" spans="1:13" x14ac:dyDescent="0.25">
      <c r="A4794" s="3" t="s">
        <v>4647</v>
      </c>
      <c r="C4794" s="3" t="s">
        <v>4647</v>
      </c>
      <c r="D4794" s="2" t="s">
        <v>284</v>
      </c>
      <c r="E4794" t="s">
        <v>16330</v>
      </c>
      <c r="I4794" t="str">
        <f t="shared" si="74"/>
        <v>Cyperus iria  ;54, 58;;54, 58</v>
      </c>
      <c r="M4794" s="8" t="s">
        <v>18901</v>
      </c>
    </row>
    <row r="4795" spans="1:13" x14ac:dyDescent="0.25">
      <c r="A4795" s="3" t="s">
        <v>4487</v>
      </c>
      <c r="C4795" s="3" t="s">
        <v>4487</v>
      </c>
      <c r="D4795" s="2" t="s">
        <v>284</v>
      </c>
      <c r="E4795" t="s">
        <v>16330</v>
      </c>
      <c r="I4795" t="str">
        <f t="shared" si="74"/>
        <v>Cyperus iria  ;56, 64;;56, 64</v>
      </c>
      <c r="M4795" s="8" t="s">
        <v>18900</v>
      </c>
    </row>
    <row r="4796" spans="1:13" x14ac:dyDescent="0.25">
      <c r="A4796" s="3" t="s">
        <v>8581</v>
      </c>
      <c r="C4796" s="3" t="s">
        <v>8581</v>
      </c>
      <c r="D4796" s="2" t="s">
        <v>284</v>
      </c>
      <c r="E4796" t="s">
        <v>16330</v>
      </c>
      <c r="I4796" t="str">
        <f t="shared" si="74"/>
        <v>Cyperus iria  ;52, 54, 58;;52, 54, 58</v>
      </c>
      <c r="M4796" s="8" t="s">
        <v>18902</v>
      </c>
    </row>
    <row r="4797" spans="1:13" x14ac:dyDescent="0.25">
      <c r="A4797" s="3">
        <v>64</v>
      </c>
      <c r="C4797" s="3">
        <v>64</v>
      </c>
      <c r="D4797" s="2" t="s">
        <v>284</v>
      </c>
      <c r="E4797" t="s">
        <v>16330</v>
      </c>
      <c r="I4797" t="str">
        <f t="shared" si="74"/>
        <v>Cyperus iria  ;64;;64</v>
      </c>
      <c r="M4797" s="8" t="s">
        <v>18898</v>
      </c>
    </row>
    <row r="4798" spans="1:13" x14ac:dyDescent="0.25">
      <c r="A4798" s="3" t="s">
        <v>8584</v>
      </c>
      <c r="C4798" s="3">
        <v>36</v>
      </c>
      <c r="D4798" s="2" t="s">
        <v>284</v>
      </c>
      <c r="E4798" t="s">
        <v>16330</v>
      </c>
      <c r="I4798" t="str">
        <f t="shared" si="74"/>
        <v>Cyperus iria  ;ca.36;;36</v>
      </c>
      <c r="M4798" s="8" t="s">
        <v>18903</v>
      </c>
    </row>
    <row r="4799" spans="1:13" x14ac:dyDescent="0.25">
      <c r="A4799" s="3">
        <v>36</v>
      </c>
      <c r="C4799" s="3">
        <v>36</v>
      </c>
      <c r="D4799" s="2" t="s">
        <v>284</v>
      </c>
      <c r="E4799" t="s">
        <v>16330</v>
      </c>
      <c r="I4799" t="str">
        <f t="shared" si="74"/>
        <v>Cyperus iria  ;36;;36</v>
      </c>
      <c r="M4799" s="8" t="s">
        <v>18896</v>
      </c>
    </row>
    <row r="4800" spans="1:13" x14ac:dyDescent="0.25">
      <c r="B4800" s="3">
        <v>16</v>
      </c>
      <c r="C4800" s="3">
        <v>8</v>
      </c>
      <c r="D4800" s="2" t="s">
        <v>284</v>
      </c>
      <c r="E4800" t="s">
        <v>16330</v>
      </c>
      <c r="I4800" t="str">
        <f t="shared" si="74"/>
        <v>Cyperus iria  ;;16;8</v>
      </c>
      <c r="M4800" s="8" t="s">
        <v>18897</v>
      </c>
    </row>
    <row r="4801" spans="1:13" x14ac:dyDescent="0.25">
      <c r="A4801" s="3">
        <v>64</v>
      </c>
      <c r="C4801" s="3">
        <v>64</v>
      </c>
      <c r="D4801" s="2" t="s">
        <v>284</v>
      </c>
      <c r="E4801" t="s">
        <v>16330</v>
      </c>
      <c r="I4801" t="str">
        <f t="shared" si="74"/>
        <v>Cyperus iria  ;64;;64</v>
      </c>
      <c r="M4801" s="8" t="s">
        <v>18898</v>
      </c>
    </row>
    <row r="4802" spans="1:13" x14ac:dyDescent="0.25">
      <c r="A4802" s="3" t="s">
        <v>8584</v>
      </c>
      <c r="C4802" s="3">
        <v>36</v>
      </c>
      <c r="D4802" s="2" t="s">
        <v>284</v>
      </c>
      <c r="E4802" t="s">
        <v>16330</v>
      </c>
      <c r="I4802" t="str">
        <f t="shared" ref="I4802:I4865" si="75">CONCATENATE(D4802,$P$1,E4802,$P$1,F4802,$P$1,G4802,$Q$1,A4802,$Q$1,B4802,$Q$1,C4802)</f>
        <v>Cyperus iria  ;ca.36;;36</v>
      </c>
      <c r="M4802" s="8" t="s">
        <v>18903</v>
      </c>
    </row>
    <row r="4803" spans="1:13" x14ac:dyDescent="0.25">
      <c r="A4803" s="3">
        <v>64</v>
      </c>
      <c r="C4803" s="3">
        <v>64</v>
      </c>
      <c r="D4803" s="2" t="s">
        <v>284</v>
      </c>
      <c r="E4803" t="s">
        <v>16330</v>
      </c>
      <c r="I4803" t="str">
        <f t="shared" si="75"/>
        <v>Cyperus iria  ;64;;64</v>
      </c>
      <c r="M4803" s="8" t="s">
        <v>18898</v>
      </c>
    </row>
    <row r="4804" spans="1:13" x14ac:dyDescent="0.25">
      <c r="A4804" s="3">
        <v>36</v>
      </c>
      <c r="C4804" s="3">
        <v>36</v>
      </c>
      <c r="D4804" s="2" t="s">
        <v>284</v>
      </c>
      <c r="E4804" t="s">
        <v>16330</v>
      </c>
      <c r="I4804" t="str">
        <f t="shared" si="75"/>
        <v>Cyperus iria  ;36;;36</v>
      </c>
      <c r="M4804" s="8" t="s">
        <v>18896</v>
      </c>
    </row>
    <row r="4805" spans="1:13" x14ac:dyDescent="0.25">
      <c r="B4805" s="3" t="s">
        <v>12734</v>
      </c>
      <c r="C4805" s="3" t="s">
        <v>12735</v>
      </c>
      <c r="D4805" s="2" t="s">
        <v>284</v>
      </c>
      <c r="E4805" t="s">
        <v>16330</v>
      </c>
      <c r="I4805" t="str">
        <f t="shared" si="75"/>
        <v>Cyperus iria  ;;108,112,116,128;54, 56, 58, 64</v>
      </c>
      <c r="M4805" s="8" t="s">
        <v>18904</v>
      </c>
    </row>
    <row r="4806" spans="1:13" x14ac:dyDescent="0.25">
      <c r="A4806" s="3" t="s">
        <v>5967</v>
      </c>
      <c r="C4806" s="3" t="s">
        <v>1646</v>
      </c>
      <c r="D4806" s="2" t="s">
        <v>284</v>
      </c>
      <c r="E4806" t="s">
        <v>16331</v>
      </c>
      <c r="I4806" t="str">
        <f t="shared" si="75"/>
        <v>Cyperus kyllingiella  ;50-52;;50, 52</v>
      </c>
      <c r="M4806" s="8" t="s">
        <v>18905</v>
      </c>
    </row>
    <row r="4807" spans="1:13" x14ac:dyDescent="0.25">
      <c r="A4807" s="3" t="s">
        <v>5967</v>
      </c>
      <c r="C4807" s="3" t="s">
        <v>1646</v>
      </c>
      <c r="D4807" s="2" t="s">
        <v>284</v>
      </c>
      <c r="E4807" t="s">
        <v>16331</v>
      </c>
      <c r="I4807" t="str">
        <f t="shared" si="75"/>
        <v>Cyperus kyllingiella  ;50-52;;50, 52</v>
      </c>
      <c r="M4807" s="8" t="s">
        <v>18905</v>
      </c>
    </row>
    <row r="4808" spans="1:13" x14ac:dyDescent="0.25">
      <c r="A4808" s="3" t="s">
        <v>9814</v>
      </c>
      <c r="C4808" s="3" t="s">
        <v>1646</v>
      </c>
      <c r="D4808" s="2" t="s">
        <v>284</v>
      </c>
      <c r="E4808" t="s">
        <v>16331</v>
      </c>
      <c r="I4808" t="str">
        <f t="shared" si="75"/>
        <v>Cyperus kyllingiella  ;50--52;;50, 52</v>
      </c>
      <c r="M4808" s="8" t="s">
        <v>18906</v>
      </c>
    </row>
    <row r="4809" spans="1:13" x14ac:dyDescent="0.25">
      <c r="A4809" s="3" t="s">
        <v>5967</v>
      </c>
      <c r="C4809" s="3" t="s">
        <v>1646</v>
      </c>
      <c r="D4809" s="2" t="s">
        <v>284</v>
      </c>
      <c r="E4809" t="s">
        <v>16331</v>
      </c>
      <c r="I4809" t="str">
        <f t="shared" si="75"/>
        <v>Cyperus kyllingiella  ;50-52;;50, 52</v>
      </c>
      <c r="M4809" s="8" t="s">
        <v>18905</v>
      </c>
    </row>
    <row r="4810" spans="1:13" x14ac:dyDescent="0.25">
      <c r="B4810" s="3">
        <v>86</v>
      </c>
      <c r="C4810" s="3">
        <v>43</v>
      </c>
      <c r="D4810" s="2" t="s">
        <v>284</v>
      </c>
      <c r="E4810" t="s">
        <v>16332</v>
      </c>
      <c r="I4810" t="str">
        <f t="shared" si="75"/>
        <v>Cyperus laevigatus  ;;86;43</v>
      </c>
      <c r="M4810" s="8" t="s">
        <v>18907</v>
      </c>
    </row>
    <row r="4811" spans="1:13" x14ac:dyDescent="0.25">
      <c r="A4811" s="3">
        <v>43</v>
      </c>
      <c r="C4811" s="3">
        <v>43</v>
      </c>
      <c r="D4811" s="2" t="s">
        <v>284</v>
      </c>
      <c r="E4811" t="s">
        <v>16332</v>
      </c>
      <c r="I4811" t="str">
        <f t="shared" si="75"/>
        <v>Cyperus laevigatus  ;43;;43</v>
      </c>
      <c r="M4811" s="8" t="s">
        <v>18908</v>
      </c>
    </row>
    <row r="4812" spans="1:13" x14ac:dyDescent="0.25">
      <c r="B4812" s="3">
        <v>88</v>
      </c>
      <c r="C4812" s="3">
        <v>44</v>
      </c>
      <c r="D4812" s="2" t="s">
        <v>284</v>
      </c>
      <c r="E4812" t="s">
        <v>16332</v>
      </c>
      <c r="I4812" t="str">
        <f t="shared" si="75"/>
        <v>Cyperus laevigatus  ;;88;44</v>
      </c>
      <c r="M4812" s="8" t="s">
        <v>18909</v>
      </c>
    </row>
    <row r="4813" spans="1:13" x14ac:dyDescent="0.25">
      <c r="A4813" s="3">
        <v>43</v>
      </c>
      <c r="C4813" s="3">
        <v>43</v>
      </c>
      <c r="D4813" s="2" t="s">
        <v>284</v>
      </c>
      <c r="E4813" t="s">
        <v>16332</v>
      </c>
      <c r="I4813" t="str">
        <f t="shared" si="75"/>
        <v>Cyperus laevigatus  ;43;;43</v>
      </c>
      <c r="M4813" s="8" t="s">
        <v>18908</v>
      </c>
    </row>
    <row r="4814" spans="1:13" x14ac:dyDescent="0.25">
      <c r="A4814" s="3">
        <v>42</v>
      </c>
      <c r="C4814" s="3">
        <v>42</v>
      </c>
      <c r="D4814" s="2" t="s">
        <v>284</v>
      </c>
      <c r="E4814" t="s">
        <v>16332</v>
      </c>
      <c r="I4814" t="str">
        <f t="shared" si="75"/>
        <v>Cyperus laevigatus  ;42;;42</v>
      </c>
      <c r="M4814" s="8" t="s">
        <v>18910</v>
      </c>
    </row>
    <row r="4815" spans="1:13" x14ac:dyDescent="0.25">
      <c r="B4815" s="3">
        <v>88</v>
      </c>
      <c r="C4815" s="3">
        <v>44</v>
      </c>
      <c r="D4815" s="2" t="s">
        <v>284</v>
      </c>
      <c r="E4815" t="s">
        <v>16332</v>
      </c>
      <c r="I4815" t="str">
        <f t="shared" si="75"/>
        <v>Cyperus laevigatus  ;;88;44</v>
      </c>
      <c r="M4815" s="8" t="s">
        <v>18909</v>
      </c>
    </row>
    <row r="4816" spans="1:13" x14ac:dyDescent="0.25">
      <c r="B4816" s="3">
        <v>72</v>
      </c>
      <c r="C4816" s="3">
        <v>36</v>
      </c>
      <c r="D4816" s="2" t="s">
        <v>284</v>
      </c>
      <c r="E4816" t="s">
        <v>16332</v>
      </c>
      <c r="I4816" t="str">
        <f t="shared" si="75"/>
        <v>Cyperus laevigatus  ;;72;36</v>
      </c>
      <c r="M4816" s="8" t="s">
        <v>18911</v>
      </c>
    </row>
    <row r="4817" spans="1:13" x14ac:dyDescent="0.25">
      <c r="A4817" s="3">
        <v>43</v>
      </c>
      <c r="C4817" s="3">
        <v>43</v>
      </c>
      <c r="D4817" s="2" t="s">
        <v>284</v>
      </c>
      <c r="E4817" t="s">
        <v>16332</v>
      </c>
      <c r="I4817" t="str">
        <f t="shared" si="75"/>
        <v>Cyperus laevigatus  ;43;;43</v>
      </c>
      <c r="M4817" s="8" t="s">
        <v>18908</v>
      </c>
    </row>
    <row r="4818" spans="1:13" x14ac:dyDescent="0.25">
      <c r="B4818" s="3">
        <v>8084</v>
      </c>
      <c r="D4818" s="2" t="s">
        <v>284</v>
      </c>
      <c r="E4818" t="s">
        <v>16332</v>
      </c>
      <c r="I4818" t="str">
        <f t="shared" si="75"/>
        <v>Cyperus laevigatus  ;;8084;</v>
      </c>
      <c r="M4818" s="8" t="s">
        <v>18912</v>
      </c>
    </row>
    <row r="4819" spans="1:13" x14ac:dyDescent="0.25">
      <c r="A4819" s="3">
        <v>43</v>
      </c>
      <c r="C4819" s="3">
        <v>43</v>
      </c>
      <c r="D4819" s="2" t="s">
        <v>284</v>
      </c>
      <c r="E4819" t="s">
        <v>16332</v>
      </c>
      <c r="I4819" t="str">
        <f t="shared" si="75"/>
        <v>Cyperus laevigatus  ;43;;43</v>
      </c>
      <c r="M4819" s="8" t="s">
        <v>18908</v>
      </c>
    </row>
    <row r="4820" spans="1:13" x14ac:dyDescent="0.25">
      <c r="A4820" s="3">
        <v>42</v>
      </c>
      <c r="C4820" s="3">
        <v>42</v>
      </c>
      <c r="D4820" s="2" t="s">
        <v>284</v>
      </c>
      <c r="E4820" t="s">
        <v>16332</v>
      </c>
      <c r="I4820" t="str">
        <f t="shared" si="75"/>
        <v>Cyperus laevigatus  ;42;;42</v>
      </c>
      <c r="M4820" s="8" t="s">
        <v>18910</v>
      </c>
    </row>
    <row r="4821" spans="1:13" x14ac:dyDescent="0.25">
      <c r="A4821" s="3">
        <v>43</v>
      </c>
      <c r="C4821" s="3">
        <v>43</v>
      </c>
      <c r="D4821" s="2" t="s">
        <v>284</v>
      </c>
      <c r="E4821" t="s">
        <v>16332</v>
      </c>
      <c r="I4821" t="str">
        <f t="shared" si="75"/>
        <v>Cyperus laevigatus  ;43;;43</v>
      </c>
      <c r="M4821" s="8" t="s">
        <v>18908</v>
      </c>
    </row>
    <row r="4822" spans="1:13" x14ac:dyDescent="0.25">
      <c r="B4822" s="3">
        <v>88</v>
      </c>
      <c r="C4822" s="3">
        <v>44</v>
      </c>
      <c r="D4822" s="2" t="s">
        <v>284</v>
      </c>
      <c r="E4822" t="s">
        <v>16332</v>
      </c>
      <c r="I4822" t="str">
        <f t="shared" si="75"/>
        <v>Cyperus laevigatus  ;;88;44</v>
      </c>
      <c r="M4822" s="8" t="s">
        <v>18909</v>
      </c>
    </row>
    <row r="4823" spans="1:13" x14ac:dyDescent="0.25">
      <c r="A4823" s="3">
        <v>42</v>
      </c>
      <c r="C4823" s="3">
        <v>42</v>
      </c>
      <c r="D4823" s="2" t="s">
        <v>284</v>
      </c>
      <c r="E4823" t="s">
        <v>16332</v>
      </c>
      <c r="I4823" t="str">
        <f t="shared" si="75"/>
        <v>Cyperus laevigatus  ;42;;42</v>
      </c>
      <c r="M4823" s="8" t="s">
        <v>18910</v>
      </c>
    </row>
    <row r="4824" spans="1:13" x14ac:dyDescent="0.25">
      <c r="B4824" s="3">
        <v>88</v>
      </c>
      <c r="C4824" s="3">
        <v>44</v>
      </c>
      <c r="D4824" s="2" t="s">
        <v>284</v>
      </c>
      <c r="E4824" t="s">
        <v>16332</v>
      </c>
      <c r="I4824" t="str">
        <f t="shared" si="75"/>
        <v>Cyperus laevigatus  ;;88;44</v>
      </c>
      <c r="M4824" s="8" t="s">
        <v>18909</v>
      </c>
    </row>
    <row r="4825" spans="1:13" x14ac:dyDescent="0.25">
      <c r="A4825" s="3">
        <v>43</v>
      </c>
      <c r="C4825" s="3">
        <v>43</v>
      </c>
      <c r="D4825" s="2" t="s">
        <v>284</v>
      </c>
      <c r="E4825" t="s">
        <v>16332</v>
      </c>
      <c r="I4825" t="str">
        <f t="shared" si="75"/>
        <v>Cyperus laevigatus  ;43;;43</v>
      </c>
      <c r="M4825" s="8" t="s">
        <v>18908</v>
      </c>
    </row>
    <row r="4826" spans="1:13" x14ac:dyDescent="0.25">
      <c r="B4826" s="3">
        <v>88</v>
      </c>
      <c r="C4826" s="3">
        <v>44</v>
      </c>
      <c r="D4826" s="2" t="s">
        <v>284</v>
      </c>
      <c r="E4826" t="s">
        <v>16332</v>
      </c>
      <c r="I4826" t="str">
        <f t="shared" si="75"/>
        <v>Cyperus laevigatus  ;;88;44</v>
      </c>
      <c r="M4826" s="8" t="s">
        <v>18909</v>
      </c>
    </row>
    <row r="4827" spans="1:13" x14ac:dyDescent="0.25">
      <c r="B4827" s="3">
        <v>72</v>
      </c>
      <c r="C4827" s="3">
        <v>36</v>
      </c>
      <c r="D4827" s="2" t="s">
        <v>284</v>
      </c>
      <c r="E4827" t="s">
        <v>16332</v>
      </c>
      <c r="I4827" t="str">
        <f t="shared" si="75"/>
        <v>Cyperus laevigatus  ;;72;36</v>
      </c>
      <c r="M4827" s="8" t="s">
        <v>18911</v>
      </c>
    </row>
    <row r="4828" spans="1:13" x14ac:dyDescent="0.25">
      <c r="B4828" s="3">
        <v>86</v>
      </c>
      <c r="C4828" s="3">
        <v>43</v>
      </c>
      <c r="D4828" s="2" t="s">
        <v>284</v>
      </c>
      <c r="E4828" t="s">
        <v>16332</v>
      </c>
      <c r="I4828" t="str">
        <f t="shared" si="75"/>
        <v>Cyperus laevigatus  ;;86;43</v>
      </c>
      <c r="M4828" s="8" t="s">
        <v>18907</v>
      </c>
    </row>
    <row r="4829" spans="1:13" x14ac:dyDescent="0.25">
      <c r="B4829" s="3">
        <v>86</v>
      </c>
      <c r="C4829" s="3">
        <v>43</v>
      </c>
      <c r="D4829" s="2" t="s">
        <v>284</v>
      </c>
      <c r="E4829" t="s">
        <v>16332</v>
      </c>
      <c r="I4829" t="str">
        <f t="shared" si="75"/>
        <v>Cyperus laevigatus  ;;86;43</v>
      </c>
      <c r="M4829" s="8" t="s">
        <v>18907</v>
      </c>
    </row>
    <row r="4830" spans="1:13" x14ac:dyDescent="0.25">
      <c r="A4830" s="3">
        <v>43</v>
      </c>
      <c r="C4830" s="3">
        <v>43</v>
      </c>
      <c r="D4830" s="2" t="s">
        <v>284</v>
      </c>
      <c r="E4830" t="s">
        <v>16332</v>
      </c>
      <c r="I4830" t="str">
        <f t="shared" si="75"/>
        <v>Cyperus laevigatus  ;43;;43</v>
      </c>
      <c r="M4830" s="8" t="s">
        <v>18908</v>
      </c>
    </row>
    <row r="4831" spans="1:13" x14ac:dyDescent="0.25">
      <c r="A4831" s="3">
        <v>42</v>
      </c>
      <c r="C4831" s="3">
        <v>42</v>
      </c>
      <c r="D4831" s="2" t="s">
        <v>284</v>
      </c>
      <c r="E4831" t="s">
        <v>16332</v>
      </c>
      <c r="I4831" t="str">
        <f t="shared" si="75"/>
        <v>Cyperus laevigatus  ;42;;42</v>
      </c>
      <c r="M4831" s="8" t="s">
        <v>18910</v>
      </c>
    </row>
    <row r="4832" spans="1:13" x14ac:dyDescent="0.25">
      <c r="B4832" s="3">
        <v>88</v>
      </c>
      <c r="C4832" s="3">
        <v>44</v>
      </c>
      <c r="D4832" s="2" t="s">
        <v>284</v>
      </c>
      <c r="E4832" t="s">
        <v>16332</v>
      </c>
      <c r="I4832" t="str">
        <f t="shared" si="75"/>
        <v>Cyperus laevigatus  ;;88;44</v>
      </c>
      <c r="M4832" s="8" t="s">
        <v>18909</v>
      </c>
    </row>
    <row r="4833" spans="1:13" x14ac:dyDescent="0.25">
      <c r="A4833" s="3">
        <v>43</v>
      </c>
      <c r="C4833" s="3">
        <v>43</v>
      </c>
      <c r="D4833" s="2" t="s">
        <v>284</v>
      </c>
      <c r="E4833" t="s">
        <v>16332</v>
      </c>
      <c r="I4833" t="str">
        <f t="shared" si="75"/>
        <v>Cyperus laevigatus  ;43;;43</v>
      </c>
      <c r="M4833" s="8" t="s">
        <v>18908</v>
      </c>
    </row>
    <row r="4834" spans="1:13" x14ac:dyDescent="0.25">
      <c r="A4834" s="3">
        <v>42</v>
      </c>
      <c r="C4834" s="3">
        <v>42</v>
      </c>
      <c r="D4834" s="2" t="s">
        <v>284</v>
      </c>
      <c r="E4834" t="s">
        <v>16332</v>
      </c>
      <c r="F4834" s="6" t="s">
        <v>16681</v>
      </c>
      <c r="G4834" t="s">
        <v>16333</v>
      </c>
      <c r="I4834" t="str">
        <f t="shared" si="75"/>
        <v>Cyperus laevigatus subsp distachyos;42;;42</v>
      </c>
      <c r="M4834" s="8" t="s">
        <v>16829</v>
      </c>
    </row>
    <row r="4835" spans="1:13" x14ac:dyDescent="0.25">
      <c r="A4835" s="3">
        <v>43</v>
      </c>
      <c r="C4835" s="3">
        <v>43</v>
      </c>
      <c r="D4835" s="2" t="s">
        <v>284</v>
      </c>
      <c r="E4835" t="s">
        <v>16332</v>
      </c>
      <c r="F4835" s="6" t="s">
        <v>16681</v>
      </c>
      <c r="G4835" t="s">
        <v>16333</v>
      </c>
      <c r="I4835" t="str">
        <f t="shared" si="75"/>
        <v>Cyperus laevigatus subsp distachyos;43;;43</v>
      </c>
      <c r="M4835" s="8" t="s">
        <v>16830</v>
      </c>
    </row>
    <row r="4836" spans="1:13" x14ac:dyDescent="0.25">
      <c r="A4836" s="3">
        <v>42</v>
      </c>
      <c r="C4836" s="3">
        <v>42</v>
      </c>
      <c r="D4836" s="2" t="s">
        <v>284</v>
      </c>
      <c r="E4836" t="s">
        <v>16332</v>
      </c>
      <c r="F4836" s="6" t="s">
        <v>16681</v>
      </c>
      <c r="G4836" t="s">
        <v>16333</v>
      </c>
      <c r="I4836" t="str">
        <f t="shared" si="75"/>
        <v>Cyperus laevigatus subsp distachyos;42;;42</v>
      </c>
      <c r="M4836" s="8" t="s">
        <v>16829</v>
      </c>
    </row>
    <row r="4837" spans="1:13" x14ac:dyDescent="0.25">
      <c r="B4837" s="3" t="s">
        <v>13359</v>
      </c>
      <c r="C4837" s="3" t="s">
        <v>1308</v>
      </c>
      <c r="D4837" s="2" t="s">
        <v>284</v>
      </c>
      <c r="E4837" t="s">
        <v>16332</v>
      </c>
      <c r="F4837" s="6" t="s">
        <v>16681</v>
      </c>
      <c r="G4837" t="s">
        <v>16333</v>
      </c>
      <c r="I4837" t="str">
        <f t="shared" si="75"/>
        <v>Cyperus laevigatus subsp distachyos;;"80-84";40, 42</v>
      </c>
      <c r="M4837" s="8" t="s">
        <v>16831</v>
      </c>
    </row>
    <row r="4838" spans="1:13" x14ac:dyDescent="0.25">
      <c r="B4838" s="3" t="s">
        <v>13359</v>
      </c>
      <c r="C4838" s="3">
        <v>40.42</v>
      </c>
      <c r="D4838" s="2" t="s">
        <v>284</v>
      </c>
      <c r="E4838" t="s">
        <v>16332</v>
      </c>
      <c r="F4838" s="6" t="s">
        <v>16681</v>
      </c>
      <c r="G4838" t="s">
        <v>16333</v>
      </c>
      <c r="I4838" t="str">
        <f t="shared" si="75"/>
        <v>Cyperus laevigatus subsp distachyos;;"80-84";40,42</v>
      </c>
      <c r="M4838" s="8" t="s">
        <v>16832</v>
      </c>
    </row>
    <row r="4839" spans="1:13" x14ac:dyDescent="0.25">
      <c r="A4839" s="3">
        <v>43</v>
      </c>
      <c r="C4839" s="3">
        <v>43</v>
      </c>
      <c r="D4839" s="2" t="s">
        <v>284</v>
      </c>
      <c r="E4839" t="s">
        <v>16332</v>
      </c>
      <c r="F4839" s="6" t="s">
        <v>16681</v>
      </c>
      <c r="G4839" t="s">
        <v>16333</v>
      </c>
      <c r="I4839" t="str">
        <f t="shared" si="75"/>
        <v>Cyperus laevigatus subsp distachyos;43;;43</v>
      </c>
      <c r="M4839" s="8" t="s">
        <v>16830</v>
      </c>
    </row>
    <row r="4840" spans="1:13" x14ac:dyDescent="0.25">
      <c r="A4840" s="3">
        <v>42</v>
      </c>
      <c r="C4840" s="3">
        <v>42</v>
      </c>
      <c r="D4840" s="2" t="s">
        <v>284</v>
      </c>
      <c r="E4840" t="s">
        <v>16332</v>
      </c>
      <c r="F4840" s="6" t="s">
        <v>16681</v>
      </c>
      <c r="G4840" t="s">
        <v>16333</v>
      </c>
      <c r="I4840" t="str">
        <f t="shared" si="75"/>
        <v>Cyperus laevigatus subsp distachyos;42;;42</v>
      </c>
      <c r="M4840" s="8" t="s">
        <v>16829</v>
      </c>
    </row>
    <row r="4841" spans="1:13" x14ac:dyDescent="0.25">
      <c r="B4841" s="3" t="s">
        <v>1340</v>
      </c>
      <c r="C4841" s="3">
        <v>60</v>
      </c>
      <c r="D4841" s="2" t="s">
        <v>284</v>
      </c>
      <c r="E4841" t="s">
        <v>16334</v>
      </c>
      <c r="I4841" t="str">
        <f t="shared" si="75"/>
        <v>Cyperus longus  ;;c.120;60</v>
      </c>
      <c r="M4841" s="8" t="s">
        <v>18913</v>
      </c>
    </row>
    <row r="4842" spans="1:13" x14ac:dyDescent="0.25">
      <c r="A4842" s="3" t="s">
        <v>3051</v>
      </c>
      <c r="C4842" s="3">
        <v>60</v>
      </c>
      <c r="D4842" s="2" t="s">
        <v>284</v>
      </c>
      <c r="E4842" t="s">
        <v>16334</v>
      </c>
      <c r="I4842" t="str">
        <f t="shared" si="75"/>
        <v>Cyperus longus  ;ca. 60;;60</v>
      </c>
      <c r="M4842" s="8" t="s">
        <v>18914</v>
      </c>
    </row>
    <row r="4843" spans="1:13" x14ac:dyDescent="0.25">
      <c r="A4843" s="3" t="s">
        <v>1660</v>
      </c>
      <c r="C4843" s="3">
        <v>60</v>
      </c>
      <c r="D4843" s="2" t="s">
        <v>284</v>
      </c>
      <c r="E4843" t="s">
        <v>16334</v>
      </c>
      <c r="I4843" t="str">
        <f t="shared" si="75"/>
        <v>Cyperus longus  ;c.60;;60</v>
      </c>
      <c r="M4843" s="8" t="s">
        <v>18915</v>
      </c>
    </row>
    <row r="4844" spans="1:13" x14ac:dyDescent="0.25">
      <c r="A4844" s="3">
        <v>7</v>
      </c>
      <c r="C4844" s="3">
        <v>7</v>
      </c>
      <c r="D4844" s="2" t="s">
        <v>284</v>
      </c>
      <c r="E4844" t="s">
        <v>16334</v>
      </c>
      <c r="I4844" t="str">
        <f t="shared" si="75"/>
        <v>Cyperus longus  ;7;;7</v>
      </c>
      <c r="M4844" s="8" t="s">
        <v>18916</v>
      </c>
    </row>
    <row r="4845" spans="1:13" x14ac:dyDescent="0.25">
      <c r="A4845" s="3" t="s">
        <v>1660</v>
      </c>
      <c r="C4845" s="3">
        <v>60</v>
      </c>
      <c r="D4845" s="2" t="s">
        <v>284</v>
      </c>
      <c r="E4845" t="s">
        <v>16334</v>
      </c>
      <c r="I4845" t="str">
        <f t="shared" si="75"/>
        <v>Cyperus longus  ;c.60;;60</v>
      </c>
      <c r="M4845" s="8" t="s">
        <v>18915</v>
      </c>
    </row>
    <row r="4846" spans="1:13" x14ac:dyDescent="0.25">
      <c r="A4846" s="3">
        <v>7</v>
      </c>
      <c r="C4846" s="3">
        <v>7</v>
      </c>
      <c r="D4846" s="2" t="s">
        <v>284</v>
      </c>
      <c r="E4846" t="s">
        <v>16334</v>
      </c>
      <c r="I4846" t="str">
        <f t="shared" si="75"/>
        <v>Cyperus longus  ;7;;7</v>
      </c>
      <c r="M4846" s="8" t="s">
        <v>18916</v>
      </c>
    </row>
    <row r="4847" spans="1:13" x14ac:dyDescent="0.25">
      <c r="B4847" s="3">
        <v>166</v>
      </c>
      <c r="C4847" s="3">
        <v>83</v>
      </c>
      <c r="D4847" s="2" t="s">
        <v>284</v>
      </c>
      <c r="E4847" t="s">
        <v>16335</v>
      </c>
      <c r="I4847" t="str">
        <f t="shared" si="75"/>
        <v>Cyperus lupulinus  ;;166;83</v>
      </c>
      <c r="M4847" s="8" t="s">
        <v>18917</v>
      </c>
    </row>
    <row r="4848" spans="1:13" x14ac:dyDescent="0.25">
      <c r="B4848" s="3">
        <v>32</v>
      </c>
      <c r="C4848" s="3">
        <v>16</v>
      </c>
      <c r="D4848" s="2" t="s">
        <v>284</v>
      </c>
      <c r="E4848" t="s">
        <v>16336</v>
      </c>
      <c r="I4848" t="str">
        <f t="shared" si="75"/>
        <v>Cyperus marginatus  ;;32;16</v>
      </c>
      <c r="M4848" s="8" t="s">
        <v>18918</v>
      </c>
    </row>
    <row r="4849" spans="1:13" x14ac:dyDescent="0.25">
      <c r="A4849" s="3">
        <v>40</v>
      </c>
      <c r="C4849" s="3">
        <v>40</v>
      </c>
      <c r="D4849" s="2" t="s">
        <v>284</v>
      </c>
      <c r="E4849" t="s">
        <v>16337</v>
      </c>
      <c r="I4849" t="str">
        <f t="shared" si="75"/>
        <v>Cyperus michelianus  ;40;;40</v>
      </c>
      <c r="M4849" s="8" t="s">
        <v>18919</v>
      </c>
    </row>
    <row r="4850" spans="1:13" x14ac:dyDescent="0.25">
      <c r="B4850" s="3">
        <v>78</v>
      </c>
      <c r="C4850" s="3">
        <v>39</v>
      </c>
      <c r="D4850" s="2" t="s">
        <v>284</v>
      </c>
      <c r="E4850" t="s">
        <v>16337</v>
      </c>
      <c r="I4850" t="str">
        <f t="shared" si="75"/>
        <v>Cyperus michelianus  ;;78;39</v>
      </c>
      <c r="M4850" s="8" t="s">
        <v>18920</v>
      </c>
    </row>
    <row r="4851" spans="1:13" x14ac:dyDescent="0.25">
      <c r="B4851" s="3">
        <v>78</v>
      </c>
      <c r="C4851" s="3">
        <v>39</v>
      </c>
      <c r="D4851" s="2" t="s">
        <v>284</v>
      </c>
      <c r="E4851" t="s">
        <v>16337</v>
      </c>
      <c r="I4851" t="str">
        <f t="shared" si="75"/>
        <v>Cyperus michelianus  ;;78;39</v>
      </c>
      <c r="M4851" s="8" t="s">
        <v>18920</v>
      </c>
    </row>
    <row r="4852" spans="1:13" x14ac:dyDescent="0.25">
      <c r="A4852" s="3">
        <v>39</v>
      </c>
      <c r="C4852" s="3">
        <v>39</v>
      </c>
      <c r="D4852" s="2" t="s">
        <v>284</v>
      </c>
      <c r="E4852" t="s">
        <v>16337</v>
      </c>
      <c r="I4852" t="str">
        <f t="shared" si="75"/>
        <v>Cyperus michelianus  ;39;;39</v>
      </c>
      <c r="M4852" s="8" t="s">
        <v>18921</v>
      </c>
    </row>
    <row r="4853" spans="1:13" x14ac:dyDescent="0.25">
      <c r="A4853" s="3" t="s">
        <v>4682</v>
      </c>
      <c r="C4853" s="3">
        <v>43</v>
      </c>
      <c r="D4853" s="2" t="s">
        <v>284</v>
      </c>
      <c r="E4853" t="s">
        <v>16337</v>
      </c>
      <c r="I4853" t="str">
        <f t="shared" si="75"/>
        <v>Cyperus michelianus  ;ca. 43;;43</v>
      </c>
      <c r="M4853" s="8" t="s">
        <v>18922</v>
      </c>
    </row>
    <row r="4854" spans="1:13" x14ac:dyDescent="0.25">
      <c r="A4854" s="3">
        <v>38</v>
      </c>
      <c r="C4854" s="3">
        <v>38</v>
      </c>
      <c r="D4854" s="2" t="s">
        <v>284</v>
      </c>
      <c r="E4854" t="s">
        <v>16337</v>
      </c>
      <c r="I4854" t="str">
        <f t="shared" si="75"/>
        <v>Cyperus michelianus  ;38;;38</v>
      </c>
      <c r="M4854" s="8" t="s">
        <v>18923</v>
      </c>
    </row>
    <row r="4855" spans="1:13" x14ac:dyDescent="0.25">
      <c r="A4855" s="3">
        <v>40</v>
      </c>
      <c r="C4855" s="3">
        <v>40</v>
      </c>
      <c r="D4855" s="2" t="s">
        <v>284</v>
      </c>
      <c r="E4855" t="s">
        <v>16337</v>
      </c>
      <c r="I4855" t="str">
        <f t="shared" si="75"/>
        <v>Cyperus michelianus  ;40;;40</v>
      </c>
      <c r="M4855" s="8" t="s">
        <v>18919</v>
      </c>
    </row>
    <row r="4856" spans="1:13" x14ac:dyDescent="0.25">
      <c r="A4856" s="3" t="s">
        <v>8575</v>
      </c>
      <c r="C4856" s="3">
        <v>43</v>
      </c>
      <c r="D4856" s="2" t="s">
        <v>284</v>
      </c>
      <c r="E4856" t="s">
        <v>16337</v>
      </c>
      <c r="F4856" s="6" t="s">
        <v>16681</v>
      </c>
      <c r="G4856" t="s">
        <v>16338</v>
      </c>
      <c r="I4856" t="str">
        <f t="shared" si="75"/>
        <v>Cyperus michelianus subsp pygmaeus;c.43;;43</v>
      </c>
      <c r="M4856" s="8" t="s">
        <v>16833</v>
      </c>
    </row>
    <row r="4857" spans="1:13" x14ac:dyDescent="0.25">
      <c r="A4857" s="3">
        <v>38</v>
      </c>
      <c r="C4857" s="3">
        <v>38</v>
      </c>
      <c r="D4857" s="2" t="s">
        <v>284</v>
      </c>
      <c r="E4857" t="s">
        <v>16337</v>
      </c>
      <c r="F4857" s="6" t="s">
        <v>16681</v>
      </c>
      <c r="G4857" t="s">
        <v>16338</v>
      </c>
      <c r="I4857" t="str">
        <f t="shared" si="75"/>
        <v>Cyperus michelianus subsp pygmaeus;38;;38</v>
      </c>
      <c r="M4857" s="8" t="s">
        <v>16834</v>
      </c>
    </row>
    <row r="4858" spans="1:13" x14ac:dyDescent="0.25">
      <c r="A4858" s="3">
        <v>39</v>
      </c>
      <c r="C4858" s="3">
        <v>39</v>
      </c>
      <c r="D4858" s="2" t="s">
        <v>284</v>
      </c>
      <c r="E4858" t="s">
        <v>16337</v>
      </c>
      <c r="F4858" s="6" t="s">
        <v>16681</v>
      </c>
      <c r="G4858" t="s">
        <v>16338</v>
      </c>
      <c r="I4858" t="str">
        <f t="shared" si="75"/>
        <v>Cyperus michelianus subsp pygmaeus;39;;39</v>
      </c>
      <c r="M4858" s="8" t="s">
        <v>16835</v>
      </c>
    </row>
    <row r="4859" spans="1:13" x14ac:dyDescent="0.25">
      <c r="A4859" s="3">
        <v>39</v>
      </c>
      <c r="C4859" s="3">
        <v>39</v>
      </c>
      <c r="D4859" s="2" t="s">
        <v>284</v>
      </c>
      <c r="E4859" t="s">
        <v>16337</v>
      </c>
      <c r="F4859" s="6" t="s">
        <v>16681</v>
      </c>
      <c r="G4859" t="s">
        <v>16338</v>
      </c>
      <c r="I4859" t="str">
        <f t="shared" si="75"/>
        <v>Cyperus michelianus subsp pygmaeus;39;;39</v>
      </c>
      <c r="M4859" s="8" t="s">
        <v>16835</v>
      </c>
    </row>
    <row r="4860" spans="1:13" x14ac:dyDescent="0.25">
      <c r="A4860" s="3">
        <v>43</v>
      </c>
      <c r="C4860" s="3">
        <v>43</v>
      </c>
      <c r="D4860" s="2" t="s">
        <v>284</v>
      </c>
      <c r="E4860" t="s">
        <v>16339</v>
      </c>
      <c r="I4860" t="str">
        <f t="shared" si="75"/>
        <v>Cyperus microcephalus  ;43;;43</v>
      </c>
      <c r="M4860" s="8" t="s">
        <v>18924</v>
      </c>
    </row>
    <row r="4861" spans="1:13" x14ac:dyDescent="0.25">
      <c r="A4861" s="3">
        <v>52</v>
      </c>
      <c r="C4861" s="3">
        <v>52</v>
      </c>
      <c r="D4861" s="2" t="s">
        <v>284</v>
      </c>
      <c r="E4861" t="s">
        <v>16340</v>
      </c>
      <c r="I4861" t="str">
        <f t="shared" si="75"/>
        <v>Cyperus microiria  ;52;;52</v>
      </c>
      <c r="M4861" s="8" t="s">
        <v>18925</v>
      </c>
    </row>
    <row r="4862" spans="1:13" x14ac:dyDescent="0.25">
      <c r="B4862" s="3">
        <v>80</v>
      </c>
      <c r="C4862" s="3">
        <v>40</v>
      </c>
      <c r="D4862" s="2" t="s">
        <v>284</v>
      </c>
      <c r="E4862" t="s">
        <v>16341</v>
      </c>
      <c r="I4862" t="str">
        <f t="shared" si="75"/>
        <v>Cyperus mollipes  ;;80;40</v>
      </c>
      <c r="M4862" s="8" t="s">
        <v>18926</v>
      </c>
    </row>
    <row r="4863" spans="1:13" x14ac:dyDescent="0.25">
      <c r="B4863" s="3">
        <v>80</v>
      </c>
      <c r="C4863" s="3">
        <v>40</v>
      </c>
      <c r="D4863" s="2" t="s">
        <v>284</v>
      </c>
      <c r="E4863" t="s">
        <v>16341</v>
      </c>
      <c r="I4863" t="str">
        <f t="shared" si="75"/>
        <v>Cyperus mollipes  ;;80;40</v>
      </c>
      <c r="M4863" s="8" t="s">
        <v>18926</v>
      </c>
    </row>
    <row r="4864" spans="1:13" x14ac:dyDescent="0.25">
      <c r="B4864" s="3">
        <v>80</v>
      </c>
      <c r="C4864" s="3">
        <v>40</v>
      </c>
      <c r="D4864" s="2" t="s">
        <v>284</v>
      </c>
      <c r="E4864" t="s">
        <v>16341</v>
      </c>
      <c r="I4864" t="str">
        <f t="shared" si="75"/>
        <v>Cyperus mollipes  ;;80;40</v>
      </c>
      <c r="M4864" s="8" t="s">
        <v>18926</v>
      </c>
    </row>
    <row r="4865" spans="1:13" x14ac:dyDescent="0.25">
      <c r="B4865" s="3">
        <v>80</v>
      </c>
      <c r="C4865" s="3">
        <v>40</v>
      </c>
      <c r="D4865" s="2" t="s">
        <v>284</v>
      </c>
      <c r="E4865" t="s">
        <v>16341</v>
      </c>
      <c r="I4865" t="str">
        <f t="shared" si="75"/>
        <v>Cyperus mollipes  ;;80;40</v>
      </c>
      <c r="M4865" s="8" t="s">
        <v>18926</v>
      </c>
    </row>
    <row r="4866" spans="1:13" x14ac:dyDescent="0.25">
      <c r="B4866" s="3">
        <v>80</v>
      </c>
      <c r="C4866" s="3">
        <v>40</v>
      </c>
      <c r="D4866" s="2" t="s">
        <v>284</v>
      </c>
      <c r="E4866" t="s">
        <v>16341</v>
      </c>
      <c r="I4866" t="str">
        <f t="shared" ref="I4866:I4929" si="76">CONCATENATE(D4866,$P$1,E4866,$P$1,F4866,$P$1,G4866,$Q$1,A4866,$Q$1,B4866,$Q$1,C4866)</f>
        <v>Cyperus mollipes  ;;80;40</v>
      </c>
      <c r="M4866" s="8" t="s">
        <v>18926</v>
      </c>
    </row>
    <row r="4867" spans="1:13" x14ac:dyDescent="0.25">
      <c r="A4867" s="3" t="s">
        <v>8138</v>
      </c>
      <c r="B4867" s="3" t="s">
        <v>8139</v>
      </c>
      <c r="C4867" s="3" t="s">
        <v>8138</v>
      </c>
      <c r="D4867" s="2" t="s">
        <v>284</v>
      </c>
      <c r="E4867" t="s">
        <v>16342</v>
      </c>
      <c r="I4867" t="str">
        <f t="shared" si="76"/>
        <v>Cyperus niveus  ;32, 37;64, 74;32, 37</v>
      </c>
      <c r="M4867" s="8" t="s">
        <v>18927</v>
      </c>
    </row>
    <row r="4868" spans="1:13" x14ac:dyDescent="0.25">
      <c r="A4868" s="3">
        <v>34</v>
      </c>
      <c r="C4868" s="3">
        <v>34</v>
      </c>
      <c r="D4868" s="2" t="s">
        <v>284</v>
      </c>
      <c r="E4868" t="s">
        <v>16342</v>
      </c>
      <c r="I4868" t="str">
        <f t="shared" si="76"/>
        <v>Cyperus niveus  ;34;;34</v>
      </c>
      <c r="M4868" s="8" t="s">
        <v>18928</v>
      </c>
    </row>
    <row r="4869" spans="1:13" x14ac:dyDescent="0.25">
      <c r="A4869" s="3">
        <v>34</v>
      </c>
      <c r="C4869" s="3">
        <v>34</v>
      </c>
      <c r="D4869" s="2" t="s">
        <v>284</v>
      </c>
      <c r="E4869" t="s">
        <v>16342</v>
      </c>
      <c r="I4869" t="str">
        <f t="shared" si="76"/>
        <v>Cyperus niveus  ;34;;34</v>
      </c>
      <c r="M4869" s="8" t="s">
        <v>18928</v>
      </c>
    </row>
    <row r="4870" spans="1:13" x14ac:dyDescent="0.25">
      <c r="A4870" s="3">
        <v>32.369999999999997</v>
      </c>
      <c r="C4870" s="3" t="s">
        <v>8138</v>
      </c>
      <c r="D4870" s="2" t="s">
        <v>284</v>
      </c>
      <c r="E4870" t="s">
        <v>16342</v>
      </c>
      <c r="I4870" t="str">
        <f t="shared" si="76"/>
        <v>Cyperus niveus  ;32,37;;32, 37</v>
      </c>
      <c r="M4870" s="8" t="s">
        <v>18929</v>
      </c>
    </row>
    <row r="4871" spans="1:13" x14ac:dyDescent="0.25">
      <c r="A4871" s="3">
        <v>36</v>
      </c>
      <c r="C4871" s="3">
        <v>36</v>
      </c>
      <c r="D4871" s="2" t="s">
        <v>284</v>
      </c>
      <c r="E4871" t="s">
        <v>16342</v>
      </c>
      <c r="I4871" t="str">
        <f t="shared" si="76"/>
        <v>Cyperus niveus  ;36;;36</v>
      </c>
      <c r="M4871" s="8" t="s">
        <v>18930</v>
      </c>
    </row>
    <row r="4872" spans="1:13" x14ac:dyDescent="0.25">
      <c r="A4872" s="3">
        <v>36</v>
      </c>
      <c r="C4872" s="3">
        <v>36</v>
      </c>
      <c r="D4872" s="2" t="s">
        <v>284</v>
      </c>
      <c r="E4872" t="s">
        <v>16342</v>
      </c>
      <c r="I4872" t="str">
        <f t="shared" si="76"/>
        <v>Cyperus niveus  ;36;;36</v>
      </c>
      <c r="M4872" s="8" t="s">
        <v>18930</v>
      </c>
    </row>
    <row r="4873" spans="1:13" x14ac:dyDescent="0.25">
      <c r="A4873" s="3">
        <v>36</v>
      </c>
      <c r="C4873" s="3">
        <v>36</v>
      </c>
      <c r="D4873" s="2" t="s">
        <v>284</v>
      </c>
      <c r="E4873" t="s">
        <v>16342</v>
      </c>
      <c r="I4873" t="str">
        <f t="shared" si="76"/>
        <v>Cyperus niveus  ;36;;36</v>
      </c>
      <c r="M4873" s="8" t="s">
        <v>18930</v>
      </c>
    </row>
    <row r="4874" spans="1:13" x14ac:dyDescent="0.25">
      <c r="B4874" s="3" t="s">
        <v>12741</v>
      </c>
      <c r="C4874" s="3" t="s">
        <v>12742</v>
      </c>
      <c r="D4874" s="2" t="s">
        <v>284</v>
      </c>
      <c r="E4874" t="s">
        <v>16342</v>
      </c>
      <c r="I4874" t="str">
        <f t="shared" si="76"/>
        <v>Cyperus niveus  ;;64,68,74;32, 34, 37</v>
      </c>
      <c r="M4874" s="8" t="s">
        <v>18931</v>
      </c>
    </row>
    <row r="4875" spans="1:13" x14ac:dyDescent="0.25">
      <c r="A4875" s="3">
        <v>28</v>
      </c>
      <c r="C4875" s="3">
        <v>28</v>
      </c>
      <c r="D4875" s="2" t="s">
        <v>284</v>
      </c>
      <c r="E4875" t="s">
        <v>16343</v>
      </c>
      <c r="I4875" t="str">
        <f t="shared" si="76"/>
        <v>Cyperus nutans  ;28;;28</v>
      </c>
      <c r="M4875" s="8" t="s">
        <v>18932</v>
      </c>
    </row>
    <row r="4876" spans="1:13" x14ac:dyDescent="0.25">
      <c r="B4876" s="3">
        <v>58</v>
      </c>
      <c r="C4876" s="3">
        <v>29</v>
      </c>
      <c r="D4876" s="2" t="s">
        <v>284</v>
      </c>
      <c r="E4876" t="s">
        <v>16343</v>
      </c>
      <c r="I4876" t="str">
        <f t="shared" si="76"/>
        <v>Cyperus nutans  ;;58;29</v>
      </c>
      <c r="M4876" s="8" t="s">
        <v>18933</v>
      </c>
    </row>
    <row r="4877" spans="1:13" x14ac:dyDescent="0.25">
      <c r="B4877" s="3">
        <v>58</v>
      </c>
      <c r="C4877" s="3">
        <v>29</v>
      </c>
      <c r="D4877" s="2" t="s">
        <v>284</v>
      </c>
      <c r="E4877" t="s">
        <v>16343</v>
      </c>
      <c r="I4877" t="str">
        <f t="shared" si="76"/>
        <v>Cyperus nutans  ;;58;29</v>
      </c>
      <c r="M4877" s="8" t="s">
        <v>18933</v>
      </c>
    </row>
    <row r="4878" spans="1:13" x14ac:dyDescent="0.25">
      <c r="B4878" s="3">
        <v>56</v>
      </c>
      <c r="C4878" s="3">
        <v>28</v>
      </c>
      <c r="D4878" s="2" t="s">
        <v>284</v>
      </c>
      <c r="E4878" t="s">
        <v>16343</v>
      </c>
      <c r="I4878" t="str">
        <f t="shared" si="76"/>
        <v>Cyperus nutans  ;;56;28</v>
      </c>
      <c r="M4878" s="8" t="s">
        <v>18934</v>
      </c>
    </row>
    <row r="4879" spans="1:13" x14ac:dyDescent="0.25">
      <c r="A4879" s="3">
        <v>32</v>
      </c>
      <c r="C4879" s="3">
        <v>32</v>
      </c>
      <c r="D4879" s="2" t="s">
        <v>284</v>
      </c>
      <c r="E4879" t="s">
        <v>16343</v>
      </c>
      <c r="F4879" s="6" t="s">
        <v>16682</v>
      </c>
      <c r="G4879" t="s">
        <v>15845</v>
      </c>
      <c r="I4879" t="str">
        <f t="shared" si="76"/>
        <v>Cyperus nutans var eleusinoides;32;;32</v>
      </c>
      <c r="M4879" s="8" t="s">
        <v>16836</v>
      </c>
    </row>
    <row r="4880" spans="1:13" x14ac:dyDescent="0.25">
      <c r="A4880" s="3">
        <v>32</v>
      </c>
      <c r="C4880" s="3">
        <v>32</v>
      </c>
      <c r="D4880" s="2" t="s">
        <v>284</v>
      </c>
      <c r="E4880" t="s">
        <v>16343</v>
      </c>
      <c r="F4880" s="6" t="s">
        <v>16682</v>
      </c>
      <c r="G4880" t="s">
        <v>15845</v>
      </c>
      <c r="I4880" t="str">
        <f t="shared" si="76"/>
        <v>Cyperus nutans var eleusinoides;32;;32</v>
      </c>
      <c r="M4880" s="8" t="s">
        <v>16836</v>
      </c>
    </row>
    <row r="4881" spans="1:13" x14ac:dyDescent="0.25">
      <c r="A4881" s="3">
        <v>52</v>
      </c>
      <c r="C4881" s="3">
        <v>52</v>
      </c>
      <c r="D4881" s="2" t="s">
        <v>284</v>
      </c>
      <c r="E4881" t="s">
        <v>16343</v>
      </c>
      <c r="F4881" s="6" t="s">
        <v>16682</v>
      </c>
      <c r="G4881" t="s">
        <v>15845</v>
      </c>
      <c r="I4881" t="str">
        <f t="shared" si="76"/>
        <v>Cyperus nutans var eleusinoides;52;;52</v>
      </c>
      <c r="M4881" s="8" t="s">
        <v>16837</v>
      </c>
    </row>
    <row r="4882" spans="1:13" x14ac:dyDescent="0.25">
      <c r="A4882" s="3">
        <v>52</v>
      </c>
      <c r="C4882" s="3">
        <v>52</v>
      </c>
      <c r="D4882" s="2" t="s">
        <v>284</v>
      </c>
      <c r="E4882" t="s">
        <v>16343</v>
      </c>
      <c r="F4882" s="6" t="s">
        <v>16682</v>
      </c>
      <c r="G4882" t="s">
        <v>15845</v>
      </c>
      <c r="I4882" t="str">
        <f t="shared" si="76"/>
        <v>Cyperus nutans var eleusinoides;52;;52</v>
      </c>
      <c r="M4882" s="8" t="s">
        <v>16837</v>
      </c>
    </row>
    <row r="4883" spans="1:13" x14ac:dyDescent="0.25">
      <c r="A4883" s="3">
        <v>52</v>
      </c>
      <c r="C4883" s="3">
        <v>52</v>
      </c>
      <c r="D4883" s="2" t="s">
        <v>284</v>
      </c>
      <c r="E4883" t="s">
        <v>16343</v>
      </c>
      <c r="F4883" s="6" t="s">
        <v>16682</v>
      </c>
      <c r="G4883" t="s">
        <v>15845</v>
      </c>
      <c r="I4883" t="str">
        <f t="shared" si="76"/>
        <v>Cyperus nutans var eleusinoides;52;;52</v>
      </c>
      <c r="M4883" s="8" t="s">
        <v>16837</v>
      </c>
    </row>
    <row r="4884" spans="1:13" x14ac:dyDescent="0.25">
      <c r="A4884" s="3">
        <v>52</v>
      </c>
      <c r="C4884" s="3">
        <v>52</v>
      </c>
      <c r="D4884" s="2" t="s">
        <v>284</v>
      </c>
      <c r="E4884" t="s">
        <v>16343</v>
      </c>
      <c r="F4884" s="6" t="s">
        <v>16682</v>
      </c>
      <c r="G4884" t="s">
        <v>15845</v>
      </c>
      <c r="I4884" t="str">
        <f t="shared" si="76"/>
        <v>Cyperus nutans var eleusinoides;52;;52</v>
      </c>
      <c r="M4884" s="8" t="s">
        <v>16837</v>
      </c>
    </row>
    <row r="4885" spans="1:13" x14ac:dyDescent="0.25">
      <c r="A4885" s="3">
        <v>36</v>
      </c>
      <c r="C4885" s="3">
        <v>36</v>
      </c>
      <c r="D4885" s="2" t="s">
        <v>284</v>
      </c>
      <c r="E4885" t="s">
        <v>16343</v>
      </c>
      <c r="F4885" s="6" t="s">
        <v>16682</v>
      </c>
      <c r="G4885" t="s">
        <v>15845</v>
      </c>
      <c r="I4885" t="str">
        <f t="shared" si="76"/>
        <v>Cyperus nutans var eleusinoides;36;;36</v>
      </c>
      <c r="M4885" s="8" t="s">
        <v>16838</v>
      </c>
    </row>
    <row r="4886" spans="1:13" x14ac:dyDescent="0.25">
      <c r="B4886" s="3">
        <v>64</v>
      </c>
      <c r="C4886" s="3">
        <v>32</v>
      </c>
      <c r="D4886" s="2" t="s">
        <v>284</v>
      </c>
      <c r="E4886" t="s">
        <v>16343</v>
      </c>
      <c r="F4886" s="6" t="s">
        <v>16682</v>
      </c>
      <c r="G4886" t="s">
        <v>15845</v>
      </c>
      <c r="I4886" t="str">
        <f t="shared" si="76"/>
        <v>Cyperus nutans var eleusinoides;;64;32</v>
      </c>
      <c r="M4886" s="8" t="s">
        <v>16839</v>
      </c>
    </row>
    <row r="4887" spans="1:13" x14ac:dyDescent="0.25">
      <c r="B4887" s="3">
        <v>208</v>
      </c>
      <c r="C4887" s="3">
        <v>104</v>
      </c>
      <c r="D4887" s="2" t="s">
        <v>284</v>
      </c>
      <c r="E4887" t="s">
        <v>16344</v>
      </c>
      <c r="I4887" t="str">
        <f t="shared" si="76"/>
        <v>Cyperus pangorei  ;;208;104</v>
      </c>
      <c r="M4887" s="8" t="s">
        <v>18935</v>
      </c>
    </row>
    <row r="4888" spans="1:13" x14ac:dyDescent="0.25">
      <c r="B4888" s="3">
        <v>208</v>
      </c>
      <c r="C4888" s="3">
        <v>104</v>
      </c>
      <c r="D4888" s="2" t="s">
        <v>284</v>
      </c>
      <c r="E4888" t="s">
        <v>16344</v>
      </c>
      <c r="I4888" t="str">
        <f t="shared" si="76"/>
        <v>Cyperus pangorei  ;;208;104</v>
      </c>
      <c r="M4888" s="8" t="s">
        <v>18935</v>
      </c>
    </row>
    <row r="4889" spans="1:13" x14ac:dyDescent="0.25">
      <c r="B4889" s="3">
        <v>208</v>
      </c>
      <c r="C4889" s="3">
        <v>104</v>
      </c>
      <c r="D4889" s="2" t="s">
        <v>284</v>
      </c>
      <c r="E4889" t="s">
        <v>16344</v>
      </c>
      <c r="I4889" t="str">
        <f t="shared" si="76"/>
        <v>Cyperus pangorei  ;;208;104</v>
      </c>
      <c r="M4889" s="8" t="s">
        <v>18935</v>
      </c>
    </row>
    <row r="4890" spans="1:13" x14ac:dyDescent="0.25">
      <c r="B4890" s="3">
        <v>84</v>
      </c>
      <c r="C4890" s="3">
        <v>42</v>
      </c>
      <c r="D4890" s="2" t="s">
        <v>284</v>
      </c>
      <c r="E4890" t="s">
        <v>16345</v>
      </c>
      <c r="I4890" t="str">
        <f t="shared" si="76"/>
        <v>Cyperus paniceus  ;;84;42</v>
      </c>
      <c r="M4890" s="8" t="s">
        <v>18936</v>
      </c>
    </row>
    <row r="4891" spans="1:13" x14ac:dyDescent="0.25">
      <c r="A4891" s="3">
        <v>42</v>
      </c>
      <c r="C4891" s="3">
        <v>42</v>
      </c>
      <c r="D4891" s="2" t="s">
        <v>284</v>
      </c>
      <c r="E4891" t="s">
        <v>16345</v>
      </c>
      <c r="I4891" t="str">
        <f t="shared" si="76"/>
        <v>Cyperus paniceus  ;42;;42</v>
      </c>
      <c r="M4891" s="8" t="s">
        <v>18937</v>
      </c>
    </row>
    <row r="4892" spans="1:13" x14ac:dyDescent="0.25">
      <c r="B4892" s="3">
        <v>84</v>
      </c>
      <c r="C4892" s="3">
        <v>42</v>
      </c>
      <c r="D4892" s="2" t="s">
        <v>284</v>
      </c>
      <c r="E4892" t="s">
        <v>16345</v>
      </c>
      <c r="I4892" t="str">
        <f t="shared" si="76"/>
        <v>Cyperus paniceus  ;;84;42</v>
      </c>
      <c r="M4892" s="8" t="s">
        <v>18936</v>
      </c>
    </row>
    <row r="4893" spans="1:13" x14ac:dyDescent="0.25">
      <c r="A4893" s="3">
        <v>42</v>
      </c>
      <c r="C4893" s="3">
        <v>42</v>
      </c>
      <c r="D4893" s="2" t="s">
        <v>284</v>
      </c>
      <c r="E4893" t="s">
        <v>16345</v>
      </c>
      <c r="I4893" t="str">
        <f t="shared" si="76"/>
        <v>Cyperus paniceus  ;42;;42</v>
      </c>
      <c r="M4893" s="8" t="s">
        <v>18937</v>
      </c>
    </row>
    <row r="4894" spans="1:13" x14ac:dyDescent="0.25">
      <c r="B4894" s="3" t="s">
        <v>4700</v>
      </c>
      <c r="C4894" s="3">
        <v>63</v>
      </c>
      <c r="D4894" s="2" t="s">
        <v>284</v>
      </c>
      <c r="E4894" t="s">
        <v>16345</v>
      </c>
      <c r="I4894" t="str">
        <f t="shared" si="76"/>
        <v>Cyperus paniceus  ;;ca. 126;63</v>
      </c>
      <c r="M4894" s="8" t="s">
        <v>18938</v>
      </c>
    </row>
    <row r="4895" spans="1:13" x14ac:dyDescent="0.25">
      <c r="A4895" s="3" t="s">
        <v>4702</v>
      </c>
      <c r="C4895" s="3">
        <v>63</v>
      </c>
      <c r="D4895" s="2" t="s">
        <v>284</v>
      </c>
      <c r="E4895" t="s">
        <v>16345</v>
      </c>
      <c r="I4895" t="str">
        <f t="shared" si="76"/>
        <v>Cyperus paniceus  ;ca. 63;;63</v>
      </c>
      <c r="M4895" s="8" t="s">
        <v>18939</v>
      </c>
    </row>
    <row r="4896" spans="1:13" x14ac:dyDescent="0.25">
      <c r="A4896" s="3">
        <v>98</v>
      </c>
      <c r="C4896" s="3">
        <v>98</v>
      </c>
      <c r="D4896" s="2" t="s">
        <v>284</v>
      </c>
      <c r="E4896" t="s">
        <v>16345</v>
      </c>
      <c r="I4896" t="str">
        <f t="shared" si="76"/>
        <v>Cyperus paniceus  ;98;;98</v>
      </c>
      <c r="M4896" s="8" t="s">
        <v>18940</v>
      </c>
    </row>
    <row r="4897" spans="1:13" x14ac:dyDescent="0.25">
      <c r="A4897" s="3">
        <v>98</v>
      </c>
      <c r="C4897" s="3">
        <v>98</v>
      </c>
      <c r="D4897" s="2" t="s">
        <v>284</v>
      </c>
      <c r="E4897" t="s">
        <v>16345</v>
      </c>
      <c r="I4897" t="str">
        <f t="shared" si="76"/>
        <v>Cyperus paniceus  ;98;;98</v>
      </c>
      <c r="M4897" s="8" t="s">
        <v>18940</v>
      </c>
    </row>
    <row r="4898" spans="1:13" x14ac:dyDescent="0.25">
      <c r="A4898" s="3" t="s">
        <v>9706</v>
      </c>
      <c r="C4898" s="3">
        <v>63</v>
      </c>
      <c r="D4898" s="2" t="s">
        <v>284</v>
      </c>
      <c r="E4898" t="s">
        <v>16345</v>
      </c>
      <c r="I4898" t="str">
        <f t="shared" si="76"/>
        <v>Cyperus paniceus  ;c.63;;63</v>
      </c>
      <c r="M4898" s="8" t="s">
        <v>18941</v>
      </c>
    </row>
    <row r="4899" spans="1:13" x14ac:dyDescent="0.25">
      <c r="A4899" s="3">
        <v>42</v>
      </c>
      <c r="C4899" s="3">
        <v>42</v>
      </c>
      <c r="D4899" s="2" t="s">
        <v>284</v>
      </c>
      <c r="E4899" t="s">
        <v>16345</v>
      </c>
      <c r="I4899" t="str">
        <f t="shared" si="76"/>
        <v>Cyperus paniceus  ;42;;42</v>
      </c>
      <c r="M4899" s="8" t="s">
        <v>18937</v>
      </c>
    </row>
    <row r="4900" spans="1:13" x14ac:dyDescent="0.25">
      <c r="A4900" s="3">
        <v>42</v>
      </c>
      <c r="C4900" s="3">
        <v>42</v>
      </c>
      <c r="D4900" s="2" t="s">
        <v>284</v>
      </c>
      <c r="E4900" t="s">
        <v>16345</v>
      </c>
      <c r="I4900" t="str">
        <f t="shared" si="76"/>
        <v>Cyperus paniceus  ;42;;42</v>
      </c>
      <c r="M4900" s="8" t="s">
        <v>18937</v>
      </c>
    </row>
    <row r="4901" spans="1:13" x14ac:dyDescent="0.25">
      <c r="B4901" s="3">
        <v>84</v>
      </c>
      <c r="C4901" s="3">
        <v>42</v>
      </c>
      <c r="D4901" s="2" t="s">
        <v>284</v>
      </c>
      <c r="E4901" t="s">
        <v>16345</v>
      </c>
      <c r="I4901" t="str">
        <f t="shared" si="76"/>
        <v>Cyperus paniceus  ;;84;42</v>
      </c>
      <c r="M4901" s="8" t="s">
        <v>18936</v>
      </c>
    </row>
    <row r="4902" spans="1:13" x14ac:dyDescent="0.25">
      <c r="B4902" s="3">
        <v>84</v>
      </c>
      <c r="C4902" s="3">
        <v>42</v>
      </c>
      <c r="D4902" s="2" t="s">
        <v>284</v>
      </c>
      <c r="E4902" t="s">
        <v>16345</v>
      </c>
      <c r="I4902" t="str">
        <f t="shared" si="76"/>
        <v>Cyperus paniceus  ;;84;42</v>
      </c>
      <c r="M4902" s="8" t="s">
        <v>18936</v>
      </c>
    </row>
    <row r="4903" spans="1:13" x14ac:dyDescent="0.25">
      <c r="A4903" s="3">
        <v>42</v>
      </c>
      <c r="C4903" s="3">
        <v>42</v>
      </c>
      <c r="D4903" s="2" t="s">
        <v>284</v>
      </c>
      <c r="E4903" t="s">
        <v>16345</v>
      </c>
      <c r="I4903" t="str">
        <f t="shared" si="76"/>
        <v>Cyperus paniceus  ;42;;42</v>
      </c>
      <c r="M4903" s="8" t="s">
        <v>18937</v>
      </c>
    </row>
    <row r="4904" spans="1:13" x14ac:dyDescent="0.25">
      <c r="B4904" s="3">
        <v>6876</v>
      </c>
      <c r="D4904" s="2" t="s">
        <v>284</v>
      </c>
      <c r="E4904" t="s">
        <v>16346</v>
      </c>
      <c r="I4904" t="str">
        <f t="shared" si="76"/>
        <v>Cyperus pannonicus  ;;6876;</v>
      </c>
      <c r="M4904" s="8" t="s">
        <v>18942</v>
      </c>
    </row>
    <row r="4905" spans="1:13" x14ac:dyDescent="0.25">
      <c r="A4905" s="3" t="s">
        <v>2974</v>
      </c>
      <c r="C4905" s="3">
        <v>50</v>
      </c>
      <c r="D4905" s="2" t="s">
        <v>284</v>
      </c>
      <c r="E4905" t="s">
        <v>16347</v>
      </c>
      <c r="I4905" t="str">
        <f t="shared" si="76"/>
        <v>Cyperus papyrus  ;ca. 50;;50</v>
      </c>
      <c r="M4905" s="8" t="s">
        <v>18943</v>
      </c>
    </row>
    <row r="4906" spans="1:13" x14ac:dyDescent="0.25">
      <c r="A4906" s="3" t="s">
        <v>8504</v>
      </c>
      <c r="C4906" s="3">
        <v>50</v>
      </c>
      <c r="D4906" s="2" t="s">
        <v>284</v>
      </c>
      <c r="E4906" t="s">
        <v>16347</v>
      </c>
      <c r="I4906" t="str">
        <f t="shared" si="76"/>
        <v>Cyperus papyrus  ;c.50;;50</v>
      </c>
      <c r="M4906" s="8" t="s">
        <v>18944</v>
      </c>
    </row>
    <row r="4907" spans="1:13" x14ac:dyDescent="0.25">
      <c r="B4907" s="3" t="s">
        <v>13376</v>
      </c>
      <c r="C4907" s="3">
        <v>51</v>
      </c>
      <c r="D4907" s="2" t="s">
        <v>284</v>
      </c>
      <c r="E4907" t="s">
        <v>16347</v>
      </c>
      <c r="I4907" t="str">
        <f t="shared" si="76"/>
        <v>Cyperus papyrus  ;;~102;51</v>
      </c>
      <c r="M4907" s="8" t="s">
        <v>18945</v>
      </c>
    </row>
    <row r="4908" spans="1:13" x14ac:dyDescent="0.25">
      <c r="B4908" s="3">
        <v>16</v>
      </c>
      <c r="C4908" s="3">
        <v>8</v>
      </c>
      <c r="D4908" s="2" t="s">
        <v>284</v>
      </c>
      <c r="E4908" t="s">
        <v>16348</v>
      </c>
      <c r="I4908" t="str">
        <f t="shared" si="76"/>
        <v>Cyperus pilosulus  ;;16;8</v>
      </c>
      <c r="M4908" s="8" t="s">
        <v>18946</v>
      </c>
    </row>
    <row r="4909" spans="1:13" x14ac:dyDescent="0.25">
      <c r="B4909" s="3">
        <v>36</v>
      </c>
      <c r="C4909" s="3">
        <v>18</v>
      </c>
      <c r="D4909" s="2" t="s">
        <v>284</v>
      </c>
      <c r="E4909" t="s">
        <v>16348</v>
      </c>
      <c r="I4909" t="str">
        <f t="shared" si="76"/>
        <v>Cyperus pilosulus  ;;36;18</v>
      </c>
      <c r="M4909" s="8" t="s">
        <v>18947</v>
      </c>
    </row>
    <row r="4910" spans="1:13" x14ac:dyDescent="0.25">
      <c r="B4910" s="3" t="s">
        <v>9754</v>
      </c>
      <c r="C4910" s="3" t="s">
        <v>9755</v>
      </c>
      <c r="D4910" s="2" t="s">
        <v>284</v>
      </c>
      <c r="E4910" t="s">
        <v>16349</v>
      </c>
      <c r="I4910" t="str">
        <f t="shared" si="76"/>
        <v>Cyperus pilosus  ;;36, 68;18, 34</v>
      </c>
      <c r="M4910" s="8" t="s">
        <v>18948</v>
      </c>
    </row>
    <row r="4911" spans="1:13" x14ac:dyDescent="0.25">
      <c r="B4911" s="3">
        <v>16</v>
      </c>
      <c r="C4911" s="3">
        <v>8</v>
      </c>
      <c r="D4911" s="2" t="s">
        <v>284</v>
      </c>
      <c r="E4911" t="s">
        <v>16349</v>
      </c>
      <c r="I4911" t="str">
        <f t="shared" si="76"/>
        <v>Cyperus pilosus  ;;16;8</v>
      </c>
      <c r="M4911" s="8" t="s">
        <v>18949</v>
      </c>
    </row>
    <row r="4912" spans="1:13" x14ac:dyDescent="0.25">
      <c r="A4912" s="3">
        <v>18</v>
      </c>
      <c r="C4912" s="3">
        <v>18</v>
      </c>
      <c r="D4912" s="2" t="s">
        <v>284</v>
      </c>
      <c r="E4912" t="s">
        <v>16349</v>
      </c>
      <c r="I4912" t="str">
        <f t="shared" si="76"/>
        <v>Cyperus pilosus  ;18;;18</v>
      </c>
      <c r="M4912" s="8" t="s">
        <v>18950</v>
      </c>
    </row>
    <row r="4913" spans="1:13" x14ac:dyDescent="0.25">
      <c r="A4913" s="3">
        <v>18</v>
      </c>
      <c r="C4913" s="3">
        <v>18</v>
      </c>
      <c r="D4913" s="2" t="s">
        <v>284</v>
      </c>
      <c r="E4913" t="s">
        <v>16349</v>
      </c>
      <c r="I4913" t="str">
        <f t="shared" si="76"/>
        <v>Cyperus pilosus  ;18;;18</v>
      </c>
      <c r="M4913" s="8" t="s">
        <v>18950</v>
      </c>
    </row>
    <row r="4914" spans="1:13" x14ac:dyDescent="0.25">
      <c r="A4914" s="3">
        <v>18</v>
      </c>
      <c r="C4914" s="3">
        <v>18</v>
      </c>
      <c r="D4914" s="2" t="s">
        <v>284</v>
      </c>
      <c r="E4914" t="s">
        <v>16349</v>
      </c>
      <c r="I4914" t="str">
        <f t="shared" si="76"/>
        <v>Cyperus pilosus  ;18;;18</v>
      </c>
      <c r="M4914" s="8" t="s">
        <v>18950</v>
      </c>
    </row>
    <row r="4915" spans="1:13" x14ac:dyDescent="0.25">
      <c r="B4915" s="3">
        <v>36.68</v>
      </c>
      <c r="C4915" s="3" t="s">
        <v>9755</v>
      </c>
      <c r="D4915" s="2" t="s">
        <v>284</v>
      </c>
      <c r="E4915" t="s">
        <v>16349</v>
      </c>
      <c r="I4915" t="str">
        <f t="shared" si="76"/>
        <v>Cyperus pilosus  ;;36,68;18, 34</v>
      </c>
      <c r="M4915" s="8" t="s">
        <v>18951</v>
      </c>
    </row>
    <row r="4916" spans="1:13" x14ac:dyDescent="0.25">
      <c r="B4916" s="3">
        <v>40</v>
      </c>
      <c r="C4916" s="3">
        <v>20</v>
      </c>
      <c r="D4916" s="2" t="s">
        <v>284</v>
      </c>
      <c r="E4916" t="s">
        <v>16350</v>
      </c>
      <c r="I4916" t="str">
        <f t="shared" si="76"/>
        <v>Cyperus platystylis  ;;40;20</v>
      </c>
      <c r="M4916" s="8" t="s">
        <v>18952</v>
      </c>
    </row>
    <row r="4917" spans="1:13" x14ac:dyDescent="0.25">
      <c r="B4917" s="3">
        <v>40</v>
      </c>
      <c r="C4917" s="3">
        <v>20</v>
      </c>
      <c r="D4917" s="2" t="s">
        <v>284</v>
      </c>
      <c r="E4917" t="s">
        <v>16350</v>
      </c>
      <c r="I4917" t="str">
        <f t="shared" si="76"/>
        <v>Cyperus platystylis  ;;40;20</v>
      </c>
      <c r="M4917" s="8" t="s">
        <v>18952</v>
      </c>
    </row>
    <row r="4918" spans="1:13" x14ac:dyDescent="0.25">
      <c r="B4918" s="3">
        <v>40</v>
      </c>
      <c r="C4918" s="3">
        <v>20</v>
      </c>
      <c r="D4918" s="2" t="s">
        <v>284</v>
      </c>
      <c r="E4918" t="s">
        <v>16350</v>
      </c>
      <c r="I4918" t="str">
        <f t="shared" si="76"/>
        <v>Cyperus platystylis  ;;40;20</v>
      </c>
      <c r="M4918" s="8" t="s">
        <v>18952</v>
      </c>
    </row>
    <row r="4919" spans="1:13" x14ac:dyDescent="0.25">
      <c r="A4919" s="3">
        <v>20</v>
      </c>
      <c r="C4919" s="3">
        <v>20</v>
      </c>
      <c r="D4919" s="2" t="s">
        <v>284</v>
      </c>
      <c r="E4919" t="s">
        <v>16350</v>
      </c>
      <c r="I4919" t="str">
        <f t="shared" si="76"/>
        <v>Cyperus platystylis  ;20;;20</v>
      </c>
      <c r="M4919" s="8" t="s">
        <v>18953</v>
      </c>
    </row>
    <row r="4920" spans="1:13" x14ac:dyDescent="0.25">
      <c r="B4920" s="3">
        <v>40</v>
      </c>
      <c r="C4920" s="3">
        <v>20</v>
      </c>
      <c r="D4920" s="2" t="s">
        <v>284</v>
      </c>
      <c r="E4920" t="s">
        <v>16350</v>
      </c>
      <c r="I4920" t="str">
        <f t="shared" si="76"/>
        <v>Cyperus platystylis  ;;40;20</v>
      </c>
      <c r="M4920" s="8" t="s">
        <v>18952</v>
      </c>
    </row>
    <row r="4921" spans="1:13" x14ac:dyDescent="0.25">
      <c r="A4921" s="3">
        <v>20</v>
      </c>
      <c r="C4921" s="3">
        <v>20</v>
      </c>
      <c r="D4921" s="2" t="s">
        <v>284</v>
      </c>
      <c r="E4921" t="s">
        <v>16350</v>
      </c>
      <c r="I4921" t="str">
        <f t="shared" si="76"/>
        <v>Cyperus platystylis  ;20;;20</v>
      </c>
      <c r="M4921" s="8" t="s">
        <v>18953</v>
      </c>
    </row>
    <row r="4922" spans="1:13" x14ac:dyDescent="0.25">
      <c r="B4922" s="3">
        <v>40</v>
      </c>
      <c r="C4922" s="3">
        <v>20</v>
      </c>
      <c r="D4922" s="2" t="s">
        <v>284</v>
      </c>
      <c r="E4922" t="s">
        <v>16350</v>
      </c>
      <c r="I4922" t="str">
        <f t="shared" si="76"/>
        <v>Cyperus platystylis  ;;40;20</v>
      </c>
      <c r="M4922" s="8" t="s">
        <v>18952</v>
      </c>
    </row>
    <row r="4923" spans="1:13" x14ac:dyDescent="0.25">
      <c r="B4923" s="3">
        <v>40</v>
      </c>
      <c r="C4923" s="3">
        <v>20</v>
      </c>
      <c r="D4923" s="2" t="s">
        <v>284</v>
      </c>
      <c r="E4923" t="s">
        <v>16350</v>
      </c>
      <c r="I4923" t="str">
        <f t="shared" si="76"/>
        <v>Cyperus platystylis  ;;40;20</v>
      </c>
      <c r="M4923" s="8" t="s">
        <v>18952</v>
      </c>
    </row>
    <row r="4924" spans="1:13" x14ac:dyDescent="0.25">
      <c r="B4924" s="3">
        <v>40</v>
      </c>
      <c r="C4924" s="3">
        <v>20</v>
      </c>
      <c r="D4924" s="2" t="s">
        <v>284</v>
      </c>
      <c r="E4924" t="s">
        <v>16350</v>
      </c>
      <c r="I4924" t="str">
        <f t="shared" si="76"/>
        <v>Cyperus platystylis  ;;40;20</v>
      </c>
      <c r="M4924" s="8" t="s">
        <v>18952</v>
      </c>
    </row>
    <row r="4925" spans="1:13" x14ac:dyDescent="0.25">
      <c r="A4925" s="3">
        <v>20</v>
      </c>
      <c r="C4925" s="3">
        <v>20</v>
      </c>
      <c r="D4925" s="2" t="s">
        <v>284</v>
      </c>
      <c r="E4925" t="s">
        <v>16350</v>
      </c>
      <c r="I4925" t="str">
        <f t="shared" si="76"/>
        <v>Cyperus platystylis  ;20;;20</v>
      </c>
      <c r="M4925" s="8" t="s">
        <v>18953</v>
      </c>
    </row>
    <row r="4926" spans="1:13" x14ac:dyDescent="0.25">
      <c r="B4926" s="3">
        <v>40</v>
      </c>
      <c r="C4926" s="3">
        <v>20</v>
      </c>
      <c r="D4926" s="2" t="s">
        <v>284</v>
      </c>
      <c r="E4926" t="s">
        <v>16350</v>
      </c>
      <c r="I4926" t="str">
        <f t="shared" si="76"/>
        <v>Cyperus platystylis  ;;40;20</v>
      </c>
      <c r="M4926" s="8" t="s">
        <v>18952</v>
      </c>
    </row>
    <row r="4927" spans="1:13" x14ac:dyDescent="0.25">
      <c r="A4927" s="3" t="s">
        <v>4753</v>
      </c>
      <c r="C4927" s="3" t="s">
        <v>4753</v>
      </c>
      <c r="D4927" s="2" t="s">
        <v>284</v>
      </c>
      <c r="E4927" t="s">
        <v>16351</v>
      </c>
      <c r="I4927" t="str">
        <f t="shared" si="76"/>
        <v>Cyperus potundus  ;48, 50, 54;;48, 50, 54</v>
      </c>
      <c r="M4927" s="8" t="s">
        <v>18954</v>
      </c>
    </row>
    <row r="4928" spans="1:13" x14ac:dyDescent="0.25">
      <c r="B4928" s="3">
        <v>18</v>
      </c>
      <c r="C4928" s="3">
        <v>9</v>
      </c>
      <c r="D4928" s="2" t="s">
        <v>284</v>
      </c>
      <c r="E4928" t="s">
        <v>16352</v>
      </c>
      <c r="I4928" t="str">
        <f t="shared" si="76"/>
        <v>Cyperus procerus  ;;18;9</v>
      </c>
      <c r="M4928" s="8" t="s">
        <v>18955</v>
      </c>
    </row>
    <row r="4929" spans="1:13" x14ac:dyDescent="0.25">
      <c r="B4929" s="3">
        <v>64</v>
      </c>
      <c r="C4929" s="3">
        <v>32</v>
      </c>
      <c r="D4929" s="2" t="s">
        <v>284</v>
      </c>
      <c r="E4929" t="s">
        <v>16352</v>
      </c>
      <c r="I4929" t="str">
        <f t="shared" si="76"/>
        <v>Cyperus procerus  ;;64;32</v>
      </c>
      <c r="M4929" s="8" t="s">
        <v>18956</v>
      </c>
    </row>
    <row r="4930" spans="1:13" x14ac:dyDescent="0.25">
      <c r="B4930" s="3">
        <v>64</v>
      </c>
      <c r="C4930" s="3">
        <v>32</v>
      </c>
      <c r="D4930" s="2" t="s">
        <v>284</v>
      </c>
      <c r="E4930" t="s">
        <v>16352</v>
      </c>
      <c r="I4930" t="str">
        <f t="shared" ref="I4930:I4993" si="77">CONCATENATE(D4930,$P$1,E4930,$P$1,F4930,$P$1,G4930,$Q$1,A4930,$Q$1,B4930,$Q$1,C4930)</f>
        <v>Cyperus procerus  ;;64;32</v>
      </c>
      <c r="M4930" s="8" t="s">
        <v>18956</v>
      </c>
    </row>
    <row r="4931" spans="1:13" x14ac:dyDescent="0.25">
      <c r="A4931" s="3">
        <v>52</v>
      </c>
      <c r="C4931" s="3">
        <v>52</v>
      </c>
      <c r="D4931" s="2" t="s">
        <v>284</v>
      </c>
      <c r="E4931" t="s">
        <v>16352</v>
      </c>
      <c r="I4931" t="str">
        <f t="shared" si="77"/>
        <v>Cyperus procerus  ;52;;52</v>
      </c>
      <c r="M4931" s="8" t="s">
        <v>18957</v>
      </c>
    </row>
    <row r="4932" spans="1:13" x14ac:dyDescent="0.25">
      <c r="A4932" s="3">
        <v>52</v>
      </c>
      <c r="C4932" s="3">
        <v>52</v>
      </c>
      <c r="D4932" s="2" t="s">
        <v>284</v>
      </c>
      <c r="E4932" t="s">
        <v>16352</v>
      </c>
      <c r="I4932" t="str">
        <f t="shared" si="77"/>
        <v>Cyperus procerus  ;52;;52</v>
      </c>
      <c r="M4932" s="8" t="s">
        <v>18957</v>
      </c>
    </row>
    <row r="4933" spans="1:13" x14ac:dyDescent="0.25">
      <c r="A4933" s="3">
        <v>52</v>
      </c>
      <c r="C4933" s="3">
        <v>52</v>
      </c>
      <c r="D4933" s="2" t="s">
        <v>284</v>
      </c>
      <c r="E4933" t="s">
        <v>16352</v>
      </c>
      <c r="I4933" t="str">
        <f t="shared" si="77"/>
        <v>Cyperus procerus  ;52;;52</v>
      </c>
      <c r="M4933" s="8" t="s">
        <v>18957</v>
      </c>
    </row>
    <row r="4934" spans="1:13" x14ac:dyDescent="0.25">
      <c r="B4934" s="3">
        <v>18.64</v>
      </c>
      <c r="C4934" s="3" t="s">
        <v>12750</v>
      </c>
      <c r="D4934" s="2" t="s">
        <v>284</v>
      </c>
      <c r="E4934" t="s">
        <v>16352</v>
      </c>
      <c r="I4934" t="str">
        <f t="shared" si="77"/>
        <v>Cyperus procerus  ;;18,64;9, 32</v>
      </c>
      <c r="M4934" s="8" t="s">
        <v>18958</v>
      </c>
    </row>
    <row r="4935" spans="1:13" x14ac:dyDescent="0.25">
      <c r="A4935" s="3">
        <v>13</v>
      </c>
      <c r="C4935" s="3">
        <v>13</v>
      </c>
      <c r="D4935" s="2" t="s">
        <v>284</v>
      </c>
      <c r="E4935" t="s">
        <v>16353</v>
      </c>
      <c r="I4935" t="str">
        <f t="shared" si="77"/>
        <v>Cyperus pulcherrimus  ;13;;13</v>
      </c>
      <c r="M4935" s="8" t="s">
        <v>18959</v>
      </c>
    </row>
    <row r="4936" spans="1:13" x14ac:dyDescent="0.25">
      <c r="A4936" s="3">
        <v>13</v>
      </c>
      <c r="C4936" s="3">
        <v>13</v>
      </c>
      <c r="D4936" s="2" t="s">
        <v>284</v>
      </c>
      <c r="E4936" t="s">
        <v>16353</v>
      </c>
      <c r="I4936" t="str">
        <f t="shared" si="77"/>
        <v>Cyperus pulcherrimus  ;13;;13</v>
      </c>
      <c r="M4936" s="8" t="s">
        <v>18959</v>
      </c>
    </row>
    <row r="4937" spans="1:13" x14ac:dyDescent="0.25">
      <c r="A4937" s="3">
        <v>13</v>
      </c>
      <c r="C4937" s="3">
        <v>13</v>
      </c>
      <c r="D4937" s="2" t="s">
        <v>284</v>
      </c>
      <c r="E4937" t="s">
        <v>16353</v>
      </c>
      <c r="I4937" t="str">
        <f t="shared" si="77"/>
        <v>Cyperus pulcherrimus  ;13;;13</v>
      </c>
      <c r="M4937" s="8" t="s">
        <v>18959</v>
      </c>
    </row>
    <row r="4938" spans="1:13" x14ac:dyDescent="0.25">
      <c r="A4938" s="3">
        <v>13</v>
      </c>
      <c r="C4938" s="3">
        <v>13</v>
      </c>
      <c r="D4938" s="2" t="s">
        <v>284</v>
      </c>
      <c r="E4938" t="s">
        <v>16353</v>
      </c>
      <c r="I4938" t="str">
        <f t="shared" si="77"/>
        <v>Cyperus pulcherrimus  ;13;;13</v>
      </c>
      <c r="M4938" s="8" t="s">
        <v>18959</v>
      </c>
    </row>
    <row r="4939" spans="1:13" x14ac:dyDescent="0.25">
      <c r="A4939" s="3">
        <v>13</v>
      </c>
      <c r="C4939" s="3">
        <v>13</v>
      </c>
      <c r="D4939" s="2" t="s">
        <v>284</v>
      </c>
      <c r="E4939" t="s">
        <v>16353</v>
      </c>
      <c r="I4939" t="str">
        <f t="shared" si="77"/>
        <v>Cyperus pulcherrimus  ;13;;13</v>
      </c>
      <c r="M4939" s="8" t="s">
        <v>18959</v>
      </c>
    </row>
    <row r="4940" spans="1:13" x14ac:dyDescent="0.25">
      <c r="A4940" s="3">
        <v>13</v>
      </c>
      <c r="C4940" s="3">
        <v>13</v>
      </c>
      <c r="D4940" s="2" t="s">
        <v>284</v>
      </c>
      <c r="E4940" t="s">
        <v>16353</v>
      </c>
      <c r="I4940" t="str">
        <f t="shared" si="77"/>
        <v>Cyperus pulcherrimus  ;13;;13</v>
      </c>
      <c r="M4940" s="8" t="s">
        <v>18959</v>
      </c>
    </row>
    <row r="4941" spans="1:13" x14ac:dyDescent="0.25">
      <c r="B4941" s="3">
        <v>108</v>
      </c>
      <c r="C4941" s="3">
        <v>54</v>
      </c>
      <c r="D4941" s="2" t="s">
        <v>284</v>
      </c>
      <c r="E4941" t="s">
        <v>16354</v>
      </c>
      <c r="I4941" t="str">
        <f t="shared" si="77"/>
        <v>Cyperus rotundus  ;;108;54</v>
      </c>
      <c r="M4941" s="8" t="s">
        <v>18960</v>
      </c>
    </row>
    <row r="4942" spans="1:13" x14ac:dyDescent="0.25">
      <c r="B4942" s="3">
        <v>108</v>
      </c>
      <c r="C4942" s="3">
        <v>54</v>
      </c>
      <c r="D4942" s="2" t="s">
        <v>284</v>
      </c>
      <c r="E4942" t="s">
        <v>16354</v>
      </c>
      <c r="I4942" t="str">
        <f t="shared" si="77"/>
        <v>Cyperus rotundus  ;;108;54</v>
      </c>
      <c r="M4942" s="8" t="s">
        <v>18960</v>
      </c>
    </row>
    <row r="4943" spans="1:13" x14ac:dyDescent="0.25">
      <c r="B4943" s="3">
        <v>16</v>
      </c>
      <c r="C4943" s="3">
        <v>8</v>
      </c>
      <c r="D4943" s="2" t="s">
        <v>284</v>
      </c>
      <c r="E4943" t="s">
        <v>16354</v>
      </c>
      <c r="I4943" t="str">
        <f t="shared" si="77"/>
        <v>Cyperus rotundus  ;;16;8</v>
      </c>
      <c r="M4943" s="8" t="s">
        <v>18961</v>
      </c>
    </row>
    <row r="4944" spans="1:13" x14ac:dyDescent="0.25">
      <c r="A4944" s="3">
        <v>54</v>
      </c>
      <c r="B4944" s="3">
        <v>108</v>
      </c>
      <c r="C4944" s="3">
        <v>54</v>
      </c>
      <c r="D4944" s="2" t="s">
        <v>284</v>
      </c>
      <c r="E4944" t="s">
        <v>16354</v>
      </c>
      <c r="I4944" t="str">
        <f t="shared" si="77"/>
        <v>Cyperus rotundus  ;54;108;54</v>
      </c>
      <c r="M4944" s="8" t="s">
        <v>18962</v>
      </c>
    </row>
    <row r="4945" spans="1:13" x14ac:dyDescent="0.25">
      <c r="A4945" s="3">
        <v>48</v>
      </c>
      <c r="C4945" s="3">
        <v>48</v>
      </c>
      <c r="D4945" s="2" t="s">
        <v>284</v>
      </c>
      <c r="E4945" t="s">
        <v>16354</v>
      </c>
      <c r="I4945" t="str">
        <f t="shared" si="77"/>
        <v>Cyperus rotundus  ;48;;48</v>
      </c>
      <c r="M4945" s="8" t="s">
        <v>18963</v>
      </c>
    </row>
    <row r="4946" spans="1:13" x14ac:dyDescent="0.25">
      <c r="B4946" s="3">
        <v>108</v>
      </c>
      <c r="C4946" s="3">
        <v>54</v>
      </c>
      <c r="D4946" s="2" t="s">
        <v>284</v>
      </c>
      <c r="E4946" t="s">
        <v>16354</v>
      </c>
      <c r="I4946" t="str">
        <f t="shared" si="77"/>
        <v>Cyperus rotundus  ;;108;54</v>
      </c>
      <c r="M4946" s="8" t="s">
        <v>18960</v>
      </c>
    </row>
    <row r="4947" spans="1:13" x14ac:dyDescent="0.25">
      <c r="A4947" s="3">
        <v>42</v>
      </c>
      <c r="C4947" s="3">
        <v>42</v>
      </c>
      <c r="D4947" s="2" t="s">
        <v>284</v>
      </c>
      <c r="E4947" t="s">
        <v>16354</v>
      </c>
      <c r="I4947" t="str">
        <f t="shared" si="77"/>
        <v>Cyperus rotundus  ;42;;42</v>
      </c>
      <c r="M4947" s="8" t="s">
        <v>18964</v>
      </c>
    </row>
    <row r="4948" spans="1:13" x14ac:dyDescent="0.25">
      <c r="A4948" s="3">
        <v>48</v>
      </c>
      <c r="C4948" s="3">
        <v>48</v>
      </c>
      <c r="D4948" s="2" t="s">
        <v>284</v>
      </c>
      <c r="E4948" t="s">
        <v>16354</v>
      </c>
      <c r="I4948" t="str">
        <f t="shared" si="77"/>
        <v>Cyperus rotundus  ;48;;48</v>
      </c>
      <c r="M4948" s="8" t="s">
        <v>18963</v>
      </c>
    </row>
    <row r="4949" spans="1:13" x14ac:dyDescent="0.25">
      <c r="A4949" s="3">
        <v>76</v>
      </c>
      <c r="C4949" s="3">
        <v>76</v>
      </c>
      <c r="D4949" s="2" t="s">
        <v>284</v>
      </c>
      <c r="E4949" t="s">
        <v>16354</v>
      </c>
      <c r="I4949" t="str">
        <f t="shared" si="77"/>
        <v>Cyperus rotundus  ;76;;76</v>
      </c>
      <c r="M4949" s="8" t="s">
        <v>18965</v>
      </c>
    </row>
    <row r="4950" spans="1:13" x14ac:dyDescent="0.25">
      <c r="B4950" s="3">
        <v>26</v>
      </c>
      <c r="C4950" s="3">
        <v>13</v>
      </c>
      <c r="D4950" s="2" t="s">
        <v>284</v>
      </c>
      <c r="E4950" t="s">
        <v>16354</v>
      </c>
      <c r="I4950" t="str">
        <f t="shared" si="77"/>
        <v>Cyperus rotundus  ;;26;13</v>
      </c>
      <c r="M4950" s="8" t="s">
        <v>18966</v>
      </c>
    </row>
    <row r="4951" spans="1:13" x14ac:dyDescent="0.25">
      <c r="B4951" s="3">
        <v>152</v>
      </c>
      <c r="C4951" s="3">
        <v>76</v>
      </c>
      <c r="D4951" s="2" t="s">
        <v>284</v>
      </c>
      <c r="E4951" t="s">
        <v>16354</v>
      </c>
      <c r="I4951" t="str">
        <f t="shared" si="77"/>
        <v>Cyperus rotundus  ;;152;76</v>
      </c>
      <c r="M4951" s="8" t="s">
        <v>18967</v>
      </c>
    </row>
    <row r="4952" spans="1:13" x14ac:dyDescent="0.25">
      <c r="A4952" s="3" t="s">
        <v>4746</v>
      </c>
      <c r="C4952" s="3" t="s">
        <v>4746</v>
      </c>
      <c r="D4952" s="2" t="s">
        <v>284</v>
      </c>
      <c r="E4952" t="s">
        <v>16354</v>
      </c>
      <c r="I4952" t="str">
        <f t="shared" si="77"/>
        <v>Cyperus rotundus  ;50, 64;;50, 64</v>
      </c>
      <c r="M4952" s="8" t="s">
        <v>18968</v>
      </c>
    </row>
    <row r="4953" spans="1:13" x14ac:dyDescent="0.25">
      <c r="A4953" s="3">
        <v>50</v>
      </c>
      <c r="C4953" s="3">
        <v>50</v>
      </c>
      <c r="D4953" s="2" t="s">
        <v>284</v>
      </c>
      <c r="E4953" t="s">
        <v>16354</v>
      </c>
      <c r="I4953" t="str">
        <f t="shared" si="77"/>
        <v>Cyperus rotundus  ;50;;50</v>
      </c>
      <c r="M4953" s="8" t="s">
        <v>18969</v>
      </c>
    </row>
    <row r="4954" spans="1:13" x14ac:dyDescent="0.25">
      <c r="A4954" s="3" t="s">
        <v>4749</v>
      </c>
      <c r="C4954" s="3" t="s">
        <v>4749</v>
      </c>
      <c r="D4954" s="2" t="s">
        <v>284</v>
      </c>
      <c r="E4954" t="s">
        <v>16354</v>
      </c>
      <c r="I4954" t="str">
        <f t="shared" si="77"/>
        <v>Cyperus rotundus  ;40, 56, 69;;40, 56, 69</v>
      </c>
      <c r="M4954" s="8" t="s">
        <v>18970</v>
      </c>
    </row>
    <row r="4955" spans="1:13" x14ac:dyDescent="0.25">
      <c r="A4955" s="3" t="s">
        <v>4751</v>
      </c>
      <c r="C4955" s="3">
        <v>100</v>
      </c>
      <c r="D4955" s="2" t="s">
        <v>284</v>
      </c>
      <c r="E4955" t="s">
        <v>16354</v>
      </c>
      <c r="I4955" t="str">
        <f t="shared" si="77"/>
        <v>Cyperus rotundus  ;ca. 100;;100</v>
      </c>
      <c r="M4955" s="8" t="s">
        <v>18971</v>
      </c>
    </row>
    <row r="4956" spans="1:13" x14ac:dyDescent="0.25">
      <c r="A4956" s="3" t="s">
        <v>4753</v>
      </c>
      <c r="C4956" s="3" t="s">
        <v>4753</v>
      </c>
      <c r="D4956" s="2" t="s">
        <v>284</v>
      </c>
      <c r="E4956" t="s">
        <v>16354</v>
      </c>
      <c r="I4956" t="str">
        <f t="shared" si="77"/>
        <v>Cyperus rotundus  ;48, 50, 54;;48, 50, 54</v>
      </c>
      <c r="M4956" s="8" t="s">
        <v>18972</v>
      </c>
    </row>
    <row r="4957" spans="1:13" x14ac:dyDescent="0.25">
      <c r="A4957" s="3" t="s">
        <v>4746</v>
      </c>
      <c r="C4957" s="3" t="s">
        <v>4746</v>
      </c>
      <c r="D4957" s="2" t="s">
        <v>284</v>
      </c>
      <c r="E4957" t="s">
        <v>16354</v>
      </c>
      <c r="I4957" t="str">
        <f t="shared" si="77"/>
        <v>Cyperus rotundus  ;50, 64;;50, 64</v>
      </c>
      <c r="M4957" s="8" t="s">
        <v>18968</v>
      </c>
    </row>
    <row r="4958" spans="1:13" x14ac:dyDescent="0.25">
      <c r="A4958" s="3" t="s">
        <v>4756</v>
      </c>
      <c r="C4958" s="3" t="s">
        <v>4756</v>
      </c>
      <c r="D4958" s="2" t="s">
        <v>284</v>
      </c>
      <c r="E4958" t="s">
        <v>16354</v>
      </c>
      <c r="I4958" t="str">
        <f t="shared" si="77"/>
        <v>Cyperus rotundus  ;42, 50, 52, 54, 55, 58, 66, 80;;42, 50, 52, 54, 55, 58, 66, 80</v>
      </c>
      <c r="M4958" s="8" t="s">
        <v>18973</v>
      </c>
    </row>
    <row r="4959" spans="1:13" x14ac:dyDescent="0.25">
      <c r="A4959" s="3" t="s">
        <v>4749</v>
      </c>
      <c r="C4959" s="3" t="s">
        <v>4749</v>
      </c>
      <c r="D4959" s="2" t="s">
        <v>284</v>
      </c>
      <c r="E4959" t="s">
        <v>16354</v>
      </c>
      <c r="I4959" t="str">
        <f t="shared" si="77"/>
        <v>Cyperus rotundus  ;40, 56, 69;;40, 56, 69</v>
      </c>
      <c r="M4959" s="8" t="s">
        <v>18970</v>
      </c>
    </row>
    <row r="4960" spans="1:13" x14ac:dyDescent="0.25">
      <c r="B4960" s="3">
        <v>26</v>
      </c>
      <c r="C4960" s="3">
        <v>13</v>
      </c>
      <c r="D4960" s="2" t="s">
        <v>284</v>
      </c>
      <c r="E4960" t="s">
        <v>16354</v>
      </c>
      <c r="I4960" t="str">
        <f t="shared" si="77"/>
        <v>Cyperus rotundus  ;;26;13</v>
      </c>
      <c r="M4960" s="8" t="s">
        <v>18966</v>
      </c>
    </row>
    <row r="4961" spans="1:13" x14ac:dyDescent="0.25">
      <c r="A4961" s="3">
        <v>50</v>
      </c>
      <c r="C4961" s="3">
        <v>50</v>
      </c>
      <c r="D4961" s="2" t="s">
        <v>284</v>
      </c>
      <c r="E4961" t="s">
        <v>16354</v>
      </c>
      <c r="I4961" t="str">
        <f t="shared" si="77"/>
        <v>Cyperus rotundus  ;50;;50</v>
      </c>
      <c r="M4961" s="8" t="s">
        <v>18969</v>
      </c>
    </row>
    <row r="4962" spans="1:13" x14ac:dyDescent="0.25">
      <c r="A4962" s="3" t="s">
        <v>6869</v>
      </c>
      <c r="C4962" s="3">
        <v>100</v>
      </c>
      <c r="D4962" s="2" t="s">
        <v>284</v>
      </c>
      <c r="E4962" t="s">
        <v>16354</v>
      </c>
      <c r="I4962" t="str">
        <f t="shared" si="77"/>
        <v>Cyperus rotundus  ;c.100;;100</v>
      </c>
      <c r="M4962" s="8" t="s">
        <v>18974</v>
      </c>
    </row>
    <row r="4963" spans="1:13" x14ac:dyDescent="0.25">
      <c r="A4963" s="3" t="s">
        <v>4746</v>
      </c>
      <c r="C4963" s="3" t="s">
        <v>4746</v>
      </c>
      <c r="D4963" s="2" t="s">
        <v>284</v>
      </c>
      <c r="E4963" t="s">
        <v>16354</v>
      </c>
      <c r="I4963" t="str">
        <f t="shared" si="77"/>
        <v>Cyperus rotundus  ;50, 64;;50, 64</v>
      </c>
      <c r="M4963" s="8" t="s">
        <v>18968</v>
      </c>
    </row>
    <row r="4964" spans="1:13" x14ac:dyDescent="0.25">
      <c r="A4964" s="3" t="s">
        <v>4756</v>
      </c>
      <c r="C4964" s="3" t="s">
        <v>4756</v>
      </c>
      <c r="D4964" s="2" t="s">
        <v>284</v>
      </c>
      <c r="E4964" t="s">
        <v>16354</v>
      </c>
      <c r="I4964" t="str">
        <f t="shared" si="77"/>
        <v>Cyperus rotundus  ;42, 50, 52, 54, 55, 58, 66, 80;;42, 50, 52, 54, 55, 58, 66, 80</v>
      </c>
      <c r="M4964" s="8" t="s">
        <v>18973</v>
      </c>
    </row>
    <row r="4965" spans="1:13" x14ac:dyDescent="0.25">
      <c r="A4965" s="3" t="s">
        <v>4749</v>
      </c>
      <c r="C4965" s="3" t="s">
        <v>4749</v>
      </c>
      <c r="D4965" s="2" t="s">
        <v>284</v>
      </c>
      <c r="E4965" t="s">
        <v>16354</v>
      </c>
      <c r="I4965" t="str">
        <f t="shared" si="77"/>
        <v>Cyperus rotundus  ;40, 56, 69;;40, 56, 69</v>
      </c>
      <c r="M4965" s="8" t="s">
        <v>18970</v>
      </c>
    </row>
    <row r="4966" spans="1:13" x14ac:dyDescent="0.25">
      <c r="A4966" s="3" t="s">
        <v>8610</v>
      </c>
      <c r="C4966" s="3" t="s">
        <v>8610</v>
      </c>
      <c r="D4966" s="2" t="s">
        <v>284</v>
      </c>
      <c r="E4966" t="s">
        <v>16354</v>
      </c>
      <c r="I4966" t="str">
        <f t="shared" si="77"/>
        <v>Cyperus rotundus  ;50, 52, 66;;50, 52, 66</v>
      </c>
      <c r="M4966" s="8" t="s">
        <v>18975</v>
      </c>
    </row>
    <row r="4967" spans="1:13" x14ac:dyDescent="0.25">
      <c r="A4967" s="3" t="s">
        <v>8612</v>
      </c>
      <c r="C4967" s="3" t="s">
        <v>8613</v>
      </c>
      <c r="D4967" s="2" t="s">
        <v>284</v>
      </c>
      <c r="E4967" t="s">
        <v>16354</v>
      </c>
      <c r="I4967" t="str">
        <f t="shared" si="77"/>
        <v>Cyperus rotundus  ;42, 48, 50, 52, 54-56, 58, 66, 80;;42, 48, 50, 52, 54, 56, 58, 66, 80</v>
      </c>
      <c r="M4967" s="8" t="s">
        <v>18976</v>
      </c>
    </row>
    <row r="4968" spans="1:13" x14ac:dyDescent="0.25">
      <c r="A4968" s="3">
        <v>50</v>
      </c>
      <c r="C4968" s="3">
        <v>50</v>
      </c>
      <c r="D4968" s="2" t="s">
        <v>284</v>
      </c>
      <c r="E4968" t="s">
        <v>16354</v>
      </c>
      <c r="I4968" t="str">
        <f t="shared" si="77"/>
        <v>Cyperus rotundus  ;50;;50</v>
      </c>
      <c r="M4968" s="8" t="s">
        <v>18969</v>
      </c>
    </row>
    <row r="4969" spans="1:13" x14ac:dyDescent="0.25">
      <c r="A4969" s="3">
        <v>48</v>
      </c>
      <c r="C4969" s="3">
        <v>48</v>
      </c>
      <c r="D4969" s="2" t="s">
        <v>284</v>
      </c>
      <c r="E4969" t="s">
        <v>16354</v>
      </c>
      <c r="I4969" t="str">
        <f t="shared" si="77"/>
        <v>Cyperus rotundus  ;48;;48</v>
      </c>
      <c r="M4969" s="8" t="s">
        <v>18963</v>
      </c>
    </row>
    <row r="4970" spans="1:13" x14ac:dyDescent="0.25">
      <c r="A4970" s="3">
        <v>76</v>
      </c>
      <c r="C4970" s="3">
        <v>76</v>
      </c>
      <c r="D4970" s="2" t="s">
        <v>284</v>
      </c>
      <c r="E4970" t="s">
        <v>16354</v>
      </c>
      <c r="I4970" t="str">
        <f t="shared" si="77"/>
        <v>Cyperus rotundus  ;76;;76</v>
      </c>
      <c r="M4970" s="8" t="s">
        <v>18965</v>
      </c>
    </row>
    <row r="4971" spans="1:13" x14ac:dyDescent="0.25">
      <c r="A4971" s="3">
        <v>54</v>
      </c>
      <c r="B4971" s="3">
        <v>108</v>
      </c>
      <c r="C4971" s="3">
        <v>54</v>
      </c>
      <c r="D4971" s="2" t="s">
        <v>284</v>
      </c>
      <c r="E4971" t="s">
        <v>16354</v>
      </c>
      <c r="I4971" t="str">
        <f t="shared" si="77"/>
        <v>Cyperus rotundus  ;54;108;54</v>
      </c>
      <c r="M4971" s="8" t="s">
        <v>18962</v>
      </c>
    </row>
    <row r="4972" spans="1:13" x14ac:dyDescent="0.25">
      <c r="B4972" s="3">
        <v>108</v>
      </c>
      <c r="C4972" s="3">
        <v>54</v>
      </c>
      <c r="D4972" s="2" t="s">
        <v>284</v>
      </c>
      <c r="E4972" t="s">
        <v>16354</v>
      </c>
      <c r="I4972" t="str">
        <f t="shared" si="77"/>
        <v>Cyperus rotundus  ;;108;54</v>
      </c>
      <c r="M4972" s="8" t="s">
        <v>18960</v>
      </c>
    </row>
    <row r="4973" spans="1:13" x14ac:dyDescent="0.25">
      <c r="B4973" s="3">
        <v>16</v>
      </c>
      <c r="C4973" s="3">
        <v>8</v>
      </c>
      <c r="D4973" s="2" t="s">
        <v>284</v>
      </c>
      <c r="E4973" t="s">
        <v>16354</v>
      </c>
      <c r="I4973" t="str">
        <f t="shared" si="77"/>
        <v>Cyperus rotundus  ;;16;8</v>
      </c>
      <c r="M4973" s="8" t="s">
        <v>18961</v>
      </c>
    </row>
    <row r="4974" spans="1:13" x14ac:dyDescent="0.25">
      <c r="A4974" s="3">
        <v>48</v>
      </c>
      <c r="C4974" s="3">
        <v>48</v>
      </c>
      <c r="D4974" s="2" t="s">
        <v>284</v>
      </c>
      <c r="E4974" t="s">
        <v>16354</v>
      </c>
      <c r="I4974" t="str">
        <f t="shared" si="77"/>
        <v>Cyperus rotundus  ;48;;48</v>
      </c>
      <c r="M4974" s="8" t="s">
        <v>18963</v>
      </c>
    </row>
    <row r="4975" spans="1:13" x14ac:dyDescent="0.25">
      <c r="A4975" s="3">
        <v>48</v>
      </c>
      <c r="C4975" s="3">
        <v>48</v>
      </c>
      <c r="D4975" s="2" t="s">
        <v>284</v>
      </c>
      <c r="E4975" t="s">
        <v>16354</v>
      </c>
      <c r="I4975" t="str">
        <f t="shared" si="77"/>
        <v>Cyperus rotundus  ;48;;48</v>
      </c>
      <c r="M4975" s="8" t="s">
        <v>18963</v>
      </c>
    </row>
    <row r="4976" spans="1:13" x14ac:dyDescent="0.25">
      <c r="A4976" s="3">
        <v>54</v>
      </c>
      <c r="C4976" s="3">
        <v>54</v>
      </c>
      <c r="D4976" s="2" t="s">
        <v>284</v>
      </c>
      <c r="E4976" t="s">
        <v>16354</v>
      </c>
      <c r="I4976" t="str">
        <f t="shared" si="77"/>
        <v>Cyperus rotundus  ;54;;54</v>
      </c>
      <c r="M4976" s="8" t="s">
        <v>18977</v>
      </c>
    </row>
    <row r="4977" spans="1:13" x14ac:dyDescent="0.25">
      <c r="A4977" s="3">
        <v>76</v>
      </c>
      <c r="C4977" s="3">
        <v>76</v>
      </c>
      <c r="D4977" s="2" t="s">
        <v>284</v>
      </c>
      <c r="E4977" t="s">
        <v>16354</v>
      </c>
      <c r="I4977" t="str">
        <f t="shared" si="77"/>
        <v>Cyperus rotundus  ;76;;76</v>
      </c>
      <c r="M4977" s="8" t="s">
        <v>18965</v>
      </c>
    </row>
    <row r="4978" spans="1:13" x14ac:dyDescent="0.25">
      <c r="A4978" s="3">
        <v>42</v>
      </c>
      <c r="C4978" s="3">
        <v>42</v>
      </c>
      <c r="D4978" s="2" t="s">
        <v>284</v>
      </c>
      <c r="E4978" t="s">
        <v>16354</v>
      </c>
      <c r="I4978" t="str">
        <f t="shared" si="77"/>
        <v>Cyperus rotundus  ;42;;42</v>
      </c>
      <c r="M4978" s="8" t="s">
        <v>18964</v>
      </c>
    </row>
    <row r="4979" spans="1:13" x14ac:dyDescent="0.25">
      <c r="B4979" s="3">
        <v>16</v>
      </c>
      <c r="C4979" s="3">
        <v>8</v>
      </c>
      <c r="D4979" s="2" t="s">
        <v>284</v>
      </c>
      <c r="E4979" t="s">
        <v>16354</v>
      </c>
      <c r="I4979" t="str">
        <f t="shared" si="77"/>
        <v>Cyperus rotundus  ;;16;8</v>
      </c>
      <c r="M4979" s="8" t="s">
        <v>18961</v>
      </c>
    </row>
    <row r="4980" spans="1:13" x14ac:dyDescent="0.25">
      <c r="B4980" s="3">
        <v>26</v>
      </c>
      <c r="C4980" s="3">
        <v>13</v>
      </c>
      <c r="D4980" s="2" t="s">
        <v>284</v>
      </c>
      <c r="E4980" t="s">
        <v>16354</v>
      </c>
      <c r="I4980" t="str">
        <f t="shared" si="77"/>
        <v>Cyperus rotundus  ;;26;13</v>
      </c>
      <c r="M4980" s="8" t="s">
        <v>18966</v>
      </c>
    </row>
    <row r="4981" spans="1:13" x14ac:dyDescent="0.25">
      <c r="B4981" s="3">
        <v>84</v>
      </c>
      <c r="C4981" s="3">
        <v>42</v>
      </c>
      <c r="D4981" s="2" t="s">
        <v>284</v>
      </c>
      <c r="E4981" t="s">
        <v>16354</v>
      </c>
      <c r="I4981" t="str">
        <f t="shared" si="77"/>
        <v>Cyperus rotundus  ;;84;42</v>
      </c>
      <c r="M4981" s="8" t="s">
        <v>18978</v>
      </c>
    </row>
    <row r="4982" spans="1:13" x14ac:dyDescent="0.25">
      <c r="B4982" s="3">
        <v>96</v>
      </c>
      <c r="C4982" s="3">
        <v>48</v>
      </c>
      <c r="D4982" s="2" t="s">
        <v>284</v>
      </c>
      <c r="E4982" t="s">
        <v>16354</v>
      </c>
      <c r="I4982" t="str">
        <f t="shared" si="77"/>
        <v>Cyperus rotundus  ;;96;48</v>
      </c>
      <c r="M4982" s="8" t="s">
        <v>18979</v>
      </c>
    </row>
    <row r="4983" spans="1:13" x14ac:dyDescent="0.25">
      <c r="B4983" s="3">
        <v>108</v>
      </c>
      <c r="C4983" s="3">
        <v>54</v>
      </c>
      <c r="D4983" s="2" t="s">
        <v>284</v>
      </c>
      <c r="E4983" t="s">
        <v>16354</v>
      </c>
      <c r="I4983" t="str">
        <f t="shared" si="77"/>
        <v>Cyperus rotundus  ;;108;54</v>
      </c>
      <c r="M4983" s="8" t="s">
        <v>18960</v>
      </c>
    </row>
    <row r="4984" spans="1:13" x14ac:dyDescent="0.25">
      <c r="B4984" s="3">
        <v>152</v>
      </c>
      <c r="C4984" s="3">
        <v>76</v>
      </c>
      <c r="D4984" s="2" t="s">
        <v>284</v>
      </c>
      <c r="E4984" t="s">
        <v>16354</v>
      </c>
      <c r="I4984" t="str">
        <f t="shared" si="77"/>
        <v>Cyperus rotundus  ;;152;76</v>
      </c>
      <c r="M4984" s="8" t="s">
        <v>18967</v>
      </c>
    </row>
    <row r="4985" spans="1:13" x14ac:dyDescent="0.25">
      <c r="B4985" s="3" t="s">
        <v>12755</v>
      </c>
      <c r="C4985" s="3" t="s">
        <v>12756</v>
      </c>
      <c r="D4985" s="2" t="s">
        <v>284</v>
      </c>
      <c r="E4985" t="s">
        <v>16354</v>
      </c>
      <c r="I4985" t="str">
        <f t="shared" si="77"/>
        <v>Cyperus rotundus  ;;,100,104,108,110,112,116,124,132,138,160,80,84,96;50, 52, 54, 55, 56, 58, 62, 66, 69, 80, 40, 42, 48</v>
      </c>
      <c r="M4985" s="8" t="s">
        <v>18980</v>
      </c>
    </row>
    <row r="4986" spans="1:13" x14ac:dyDescent="0.25">
      <c r="B4986" s="3">
        <v>108</v>
      </c>
      <c r="C4986" s="3">
        <v>54</v>
      </c>
      <c r="D4986" s="2" t="s">
        <v>284</v>
      </c>
      <c r="E4986" t="s">
        <v>16354</v>
      </c>
      <c r="I4986" t="str">
        <f t="shared" si="77"/>
        <v>Cyperus rotundus  ;;108;54</v>
      </c>
      <c r="M4986" s="8" t="s">
        <v>18960</v>
      </c>
    </row>
    <row r="4987" spans="1:13" x14ac:dyDescent="0.25">
      <c r="B4987" s="3">
        <v>108</v>
      </c>
      <c r="C4987" s="3">
        <v>54</v>
      </c>
      <c r="D4987" s="2" t="s">
        <v>284</v>
      </c>
      <c r="E4987" t="s">
        <v>16354</v>
      </c>
      <c r="I4987" t="str">
        <f t="shared" si="77"/>
        <v>Cyperus rotundus  ;;108;54</v>
      </c>
      <c r="M4987" s="8" t="s">
        <v>18960</v>
      </c>
    </row>
    <row r="4988" spans="1:13" x14ac:dyDescent="0.25">
      <c r="B4988" s="3">
        <v>108</v>
      </c>
      <c r="C4988" s="3">
        <v>54</v>
      </c>
      <c r="D4988" s="2" t="s">
        <v>284</v>
      </c>
      <c r="E4988" t="s">
        <v>16354</v>
      </c>
      <c r="I4988" t="str">
        <f t="shared" si="77"/>
        <v>Cyperus rotundus  ;;108;54</v>
      </c>
      <c r="M4988" s="8" t="s">
        <v>18960</v>
      </c>
    </row>
    <row r="4989" spans="1:13" x14ac:dyDescent="0.25">
      <c r="A4989" s="3" t="s">
        <v>6869</v>
      </c>
      <c r="C4989" s="3">
        <v>100</v>
      </c>
      <c r="D4989" s="2" t="s">
        <v>284</v>
      </c>
      <c r="E4989" t="s">
        <v>16354</v>
      </c>
      <c r="I4989" t="str">
        <f t="shared" si="77"/>
        <v>Cyperus rotundus  ;c.100;;100</v>
      </c>
      <c r="M4989" s="8" t="s">
        <v>18974</v>
      </c>
    </row>
    <row r="4990" spans="1:13" x14ac:dyDescent="0.25">
      <c r="A4990" s="3">
        <v>80</v>
      </c>
      <c r="C4990" s="3">
        <v>80</v>
      </c>
      <c r="D4990" s="2" t="s">
        <v>284</v>
      </c>
      <c r="E4990" t="s">
        <v>16354</v>
      </c>
      <c r="I4990" t="str">
        <f t="shared" si="77"/>
        <v>Cyperus rotundus  ;80;;80</v>
      </c>
      <c r="M4990" s="8" t="s">
        <v>18981</v>
      </c>
    </row>
    <row r="4991" spans="1:13" x14ac:dyDescent="0.25">
      <c r="A4991" s="3">
        <v>69</v>
      </c>
      <c r="C4991" s="3">
        <v>69</v>
      </c>
      <c r="D4991" s="2" t="s">
        <v>284</v>
      </c>
      <c r="E4991" t="s">
        <v>16354</v>
      </c>
      <c r="I4991" t="str">
        <f t="shared" si="77"/>
        <v>Cyperus rotundus  ;69;;69</v>
      </c>
      <c r="M4991" s="8" t="s">
        <v>18982</v>
      </c>
    </row>
    <row r="4992" spans="1:13" x14ac:dyDescent="0.25">
      <c r="A4992" s="3">
        <v>66</v>
      </c>
      <c r="C4992" s="3">
        <v>66</v>
      </c>
      <c r="D4992" s="2" t="s">
        <v>284</v>
      </c>
      <c r="E4992" t="s">
        <v>16354</v>
      </c>
      <c r="I4992" t="str">
        <f t="shared" si="77"/>
        <v>Cyperus rotundus  ;66;;66</v>
      </c>
      <c r="M4992" s="8" t="s">
        <v>18983</v>
      </c>
    </row>
    <row r="4993" spans="1:13" x14ac:dyDescent="0.25">
      <c r="A4993" s="3">
        <v>64</v>
      </c>
      <c r="C4993" s="3">
        <v>64</v>
      </c>
      <c r="D4993" s="2" t="s">
        <v>284</v>
      </c>
      <c r="E4993" t="s">
        <v>16354</v>
      </c>
      <c r="I4993" t="str">
        <f t="shared" si="77"/>
        <v>Cyperus rotundus  ;64;;64</v>
      </c>
      <c r="M4993" s="8" t="s">
        <v>18984</v>
      </c>
    </row>
    <row r="4994" spans="1:13" x14ac:dyDescent="0.25">
      <c r="A4994" s="3">
        <v>58</v>
      </c>
      <c r="C4994" s="3">
        <v>58</v>
      </c>
      <c r="D4994" s="2" t="s">
        <v>284</v>
      </c>
      <c r="E4994" t="s">
        <v>16354</v>
      </c>
      <c r="I4994" t="str">
        <f t="shared" ref="I4994:I5057" si="78">CONCATENATE(D4994,$P$1,E4994,$P$1,F4994,$P$1,G4994,$Q$1,A4994,$Q$1,B4994,$Q$1,C4994)</f>
        <v>Cyperus rotundus  ;58;;58</v>
      </c>
      <c r="M4994" s="8" t="s">
        <v>18985</v>
      </c>
    </row>
    <row r="4995" spans="1:13" x14ac:dyDescent="0.25">
      <c r="A4995" s="3">
        <v>56</v>
      </c>
      <c r="C4995" s="3">
        <v>56</v>
      </c>
      <c r="D4995" s="2" t="s">
        <v>284</v>
      </c>
      <c r="E4995" t="s">
        <v>16354</v>
      </c>
      <c r="I4995" t="str">
        <f t="shared" si="78"/>
        <v>Cyperus rotundus  ;56;;56</v>
      </c>
      <c r="M4995" s="8" t="s">
        <v>18986</v>
      </c>
    </row>
    <row r="4996" spans="1:13" x14ac:dyDescent="0.25">
      <c r="A4996" s="3">
        <v>55</v>
      </c>
      <c r="C4996" s="3">
        <v>55</v>
      </c>
      <c r="D4996" s="2" t="s">
        <v>284</v>
      </c>
      <c r="E4996" t="s">
        <v>16354</v>
      </c>
      <c r="I4996" t="str">
        <f t="shared" si="78"/>
        <v>Cyperus rotundus  ;55;;55</v>
      </c>
      <c r="M4996" s="8" t="s">
        <v>18987</v>
      </c>
    </row>
    <row r="4997" spans="1:13" x14ac:dyDescent="0.25">
      <c r="A4997" s="3" t="s">
        <v>15409</v>
      </c>
      <c r="C4997" s="3">
        <v>54.56</v>
      </c>
      <c r="D4997" s="2" t="s">
        <v>284</v>
      </c>
      <c r="E4997" t="s">
        <v>16354</v>
      </c>
      <c r="I4997" t="str">
        <f t="shared" si="78"/>
        <v>Cyperus rotundus  ;54-56;;54,56</v>
      </c>
      <c r="M4997" s="8" t="s">
        <v>18988</v>
      </c>
    </row>
    <row r="4998" spans="1:13" x14ac:dyDescent="0.25">
      <c r="A4998" s="3">
        <v>54</v>
      </c>
      <c r="C4998" s="3">
        <v>54</v>
      </c>
      <c r="D4998" s="2" t="s">
        <v>284</v>
      </c>
      <c r="E4998" t="s">
        <v>16354</v>
      </c>
      <c r="I4998" t="str">
        <f t="shared" si="78"/>
        <v>Cyperus rotundus  ;54;;54</v>
      </c>
      <c r="M4998" s="8" t="s">
        <v>18977</v>
      </c>
    </row>
    <row r="4999" spans="1:13" x14ac:dyDescent="0.25">
      <c r="A4999" s="3">
        <v>52</v>
      </c>
      <c r="C4999" s="3">
        <v>52</v>
      </c>
      <c r="D4999" s="2" t="s">
        <v>284</v>
      </c>
      <c r="E4999" t="s">
        <v>16354</v>
      </c>
      <c r="I4999" t="str">
        <f t="shared" si="78"/>
        <v>Cyperus rotundus  ;52;;52</v>
      </c>
      <c r="M4999" s="8" t="s">
        <v>18989</v>
      </c>
    </row>
    <row r="5000" spans="1:13" x14ac:dyDescent="0.25">
      <c r="A5000" s="3">
        <v>50</v>
      </c>
      <c r="C5000" s="3">
        <v>50</v>
      </c>
      <c r="D5000" s="2" t="s">
        <v>284</v>
      </c>
      <c r="E5000" t="s">
        <v>16354</v>
      </c>
      <c r="I5000" t="str">
        <f t="shared" si="78"/>
        <v>Cyperus rotundus  ;50;;50</v>
      </c>
      <c r="M5000" s="8" t="s">
        <v>18969</v>
      </c>
    </row>
    <row r="5001" spans="1:13" x14ac:dyDescent="0.25">
      <c r="A5001" s="3">
        <v>48</v>
      </c>
      <c r="C5001" s="3">
        <v>48</v>
      </c>
      <c r="D5001" s="2" t="s">
        <v>284</v>
      </c>
      <c r="E5001" t="s">
        <v>16354</v>
      </c>
      <c r="I5001" t="str">
        <f t="shared" si="78"/>
        <v>Cyperus rotundus  ;48;;48</v>
      </c>
      <c r="M5001" s="8" t="s">
        <v>18963</v>
      </c>
    </row>
    <row r="5002" spans="1:13" x14ac:dyDescent="0.25">
      <c r="A5002" s="3">
        <v>42</v>
      </c>
      <c r="C5002" s="3">
        <v>42</v>
      </c>
      <c r="D5002" s="2" t="s">
        <v>284</v>
      </c>
      <c r="E5002" t="s">
        <v>16354</v>
      </c>
      <c r="I5002" t="str">
        <f t="shared" si="78"/>
        <v>Cyperus rotundus  ;42;;42</v>
      </c>
      <c r="M5002" s="8" t="s">
        <v>18964</v>
      </c>
    </row>
    <row r="5003" spans="1:13" x14ac:dyDescent="0.25">
      <c r="A5003" s="3">
        <v>40</v>
      </c>
      <c r="C5003" s="3">
        <v>40</v>
      </c>
      <c r="D5003" s="2" t="s">
        <v>284</v>
      </c>
      <c r="E5003" t="s">
        <v>16354</v>
      </c>
      <c r="I5003" t="str">
        <f t="shared" si="78"/>
        <v>Cyperus rotundus  ;40;;40</v>
      </c>
      <c r="M5003" s="8" t="s">
        <v>18990</v>
      </c>
    </row>
    <row r="5004" spans="1:13" x14ac:dyDescent="0.25">
      <c r="B5004" s="3">
        <v>16</v>
      </c>
      <c r="C5004" s="3">
        <v>8</v>
      </c>
      <c r="D5004" s="2" t="s">
        <v>284</v>
      </c>
      <c r="E5004" t="s">
        <v>16354</v>
      </c>
      <c r="I5004" t="str">
        <f t="shared" si="78"/>
        <v>Cyperus rotundus  ;;16;8</v>
      </c>
      <c r="M5004" s="8" t="s">
        <v>18961</v>
      </c>
    </row>
    <row r="5005" spans="1:13" x14ac:dyDescent="0.25">
      <c r="B5005" s="3">
        <v>26</v>
      </c>
      <c r="C5005" s="3">
        <v>13</v>
      </c>
      <c r="D5005" s="2" t="s">
        <v>284</v>
      </c>
      <c r="E5005" t="s">
        <v>16354</v>
      </c>
      <c r="I5005" t="str">
        <f t="shared" si="78"/>
        <v>Cyperus rotundus  ;;26;13</v>
      </c>
      <c r="M5005" s="8" t="s">
        <v>18966</v>
      </c>
    </row>
    <row r="5006" spans="1:13" x14ac:dyDescent="0.25">
      <c r="B5006" s="3">
        <v>36</v>
      </c>
      <c r="C5006" s="3">
        <v>18</v>
      </c>
      <c r="D5006" s="2" t="s">
        <v>284</v>
      </c>
      <c r="E5006" t="s">
        <v>16354</v>
      </c>
      <c r="I5006" t="str">
        <f t="shared" si="78"/>
        <v>Cyperus rotundus  ;;36;18</v>
      </c>
      <c r="M5006" s="8" t="s">
        <v>18991</v>
      </c>
    </row>
    <row r="5007" spans="1:13" x14ac:dyDescent="0.25">
      <c r="B5007" s="3">
        <v>50</v>
      </c>
      <c r="C5007" s="3">
        <v>25</v>
      </c>
      <c r="D5007" s="2" t="s">
        <v>284</v>
      </c>
      <c r="E5007" t="s">
        <v>16355</v>
      </c>
      <c r="I5007" t="str">
        <f t="shared" si="78"/>
        <v>Cyperus rubicundus  ;;50;25</v>
      </c>
      <c r="M5007" s="8" t="s">
        <v>18992</v>
      </c>
    </row>
    <row r="5008" spans="1:13" x14ac:dyDescent="0.25">
      <c r="B5008" s="3" t="s">
        <v>4763</v>
      </c>
      <c r="C5008" s="3" t="s">
        <v>4764</v>
      </c>
      <c r="D5008" s="2" t="s">
        <v>284</v>
      </c>
      <c r="E5008" t="s">
        <v>16355</v>
      </c>
      <c r="I5008" t="str">
        <f t="shared" si="78"/>
        <v>Cyperus rubicundus  ;;42, 50, 52;21, 25, 26</v>
      </c>
      <c r="M5008" s="8" t="s">
        <v>18993</v>
      </c>
    </row>
    <row r="5009" spans="1:13" x14ac:dyDescent="0.25">
      <c r="B5009" s="3">
        <v>50</v>
      </c>
      <c r="C5009" s="3">
        <v>25</v>
      </c>
      <c r="D5009" s="2" t="s">
        <v>284</v>
      </c>
      <c r="E5009" t="s">
        <v>16355</v>
      </c>
      <c r="I5009" t="str">
        <f t="shared" si="78"/>
        <v>Cyperus rubicundus  ;;50;25</v>
      </c>
      <c r="M5009" s="8" t="s">
        <v>18992</v>
      </c>
    </row>
    <row r="5010" spans="1:13" x14ac:dyDescent="0.25">
      <c r="B5010" s="3" t="s">
        <v>4763</v>
      </c>
      <c r="C5010" s="3" t="s">
        <v>4764</v>
      </c>
      <c r="D5010" s="2" t="s">
        <v>284</v>
      </c>
      <c r="E5010" t="s">
        <v>16355</v>
      </c>
      <c r="I5010" t="str">
        <f t="shared" si="78"/>
        <v>Cyperus rubicundus  ;;42, 50, 52;21, 25, 26</v>
      </c>
      <c r="M5010" s="8" t="s">
        <v>18993</v>
      </c>
    </row>
    <row r="5011" spans="1:13" x14ac:dyDescent="0.25">
      <c r="B5011" s="3">
        <v>80</v>
      </c>
      <c r="C5011" s="3">
        <v>40</v>
      </c>
      <c r="D5011" s="2" t="s">
        <v>284</v>
      </c>
      <c r="E5011" t="s">
        <v>16356</v>
      </c>
      <c r="I5011" t="str">
        <f t="shared" si="78"/>
        <v>Cyperus schweinitzii  ;;80;40</v>
      </c>
      <c r="M5011" s="8" t="s">
        <v>18994</v>
      </c>
    </row>
    <row r="5012" spans="1:13" x14ac:dyDescent="0.25">
      <c r="B5012" s="3">
        <v>80</v>
      </c>
      <c r="C5012" s="3">
        <v>40</v>
      </c>
      <c r="D5012" s="2" t="s">
        <v>284</v>
      </c>
      <c r="E5012" t="s">
        <v>16356</v>
      </c>
      <c r="I5012" t="str">
        <f t="shared" si="78"/>
        <v>Cyperus schweinitzii  ;;80;40</v>
      </c>
      <c r="M5012" s="8" t="s">
        <v>18994</v>
      </c>
    </row>
    <row r="5013" spans="1:13" x14ac:dyDescent="0.25">
      <c r="B5013" s="3">
        <v>166</v>
      </c>
      <c r="C5013" s="3">
        <v>83</v>
      </c>
      <c r="D5013" s="2" t="s">
        <v>284</v>
      </c>
      <c r="E5013" t="s">
        <v>16356</v>
      </c>
      <c r="I5013" t="str">
        <f t="shared" si="78"/>
        <v>Cyperus schweinitzii  ;;166;83</v>
      </c>
      <c r="M5013" s="8" t="s">
        <v>18995</v>
      </c>
    </row>
    <row r="5014" spans="1:13" x14ac:dyDescent="0.25">
      <c r="B5014" s="3">
        <v>46</v>
      </c>
      <c r="C5014" s="3">
        <v>23</v>
      </c>
      <c r="D5014" s="2" t="s">
        <v>284</v>
      </c>
      <c r="E5014" t="s">
        <v>16357</v>
      </c>
      <c r="I5014" t="str">
        <f t="shared" si="78"/>
        <v>Cyperus serotinus  ;;46;23</v>
      </c>
      <c r="M5014" s="8" t="s">
        <v>18996</v>
      </c>
    </row>
    <row r="5015" spans="1:13" x14ac:dyDescent="0.25">
      <c r="B5015" s="3">
        <v>46</v>
      </c>
      <c r="C5015" s="3">
        <v>23</v>
      </c>
      <c r="D5015" s="2" t="s">
        <v>284</v>
      </c>
      <c r="E5015" t="s">
        <v>16357</v>
      </c>
      <c r="I5015" t="str">
        <f t="shared" si="78"/>
        <v>Cyperus serotinus  ;;46;23</v>
      </c>
      <c r="M5015" s="8" t="s">
        <v>18996</v>
      </c>
    </row>
    <row r="5016" spans="1:13" x14ac:dyDescent="0.25">
      <c r="A5016" s="3">
        <v>30</v>
      </c>
      <c r="C5016" s="3">
        <v>30</v>
      </c>
      <c r="D5016" s="2" t="s">
        <v>284</v>
      </c>
      <c r="E5016" t="s">
        <v>16357</v>
      </c>
      <c r="F5016" s="6" t="s">
        <v>16682</v>
      </c>
      <c r="G5016" t="s">
        <v>16358</v>
      </c>
      <c r="I5016" t="str">
        <f t="shared" si="78"/>
        <v>Cyperus serotinus var inundatus;30;;30</v>
      </c>
      <c r="M5016" s="8" t="s">
        <v>16840</v>
      </c>
    </row>
    <row r="5017" spans="1:13" x14ac:dyDescent="0.25">
      <c r="A5017" s="3">
        <v>5</v>
      </c>
      <c r="C5017" s="3">
        <v>5</v>
      </c>
      <c r="D5017" s="2" t="s">
        <v>284</v>
      </c>
      <c r="E5017" t="s">
        <v>16357</v>
      </c>
      <c r="F5017" s="6" t="s">
        <v>16682</v>
      </c>
      <c r="G5017" t="s">
        <v>16358</v>
      </c>
      <c r="I5017" t="str">
        <f t="shared" si="78"/>
        <v>Cyperus serotinus var inundatus;5;;5</v>
      </c>
      <c r="M5017" s="8" t="s">
        <v>16841</v>
      </c>
    </row>
    <row r="5018" spans="1:13" x14ac:dyDescent="0.25">
      <c r="A5018" s="3">
        <v>29</v>
      </c>
      <c r="C5018" s="3">
        <v>29</v>
      </c>
      <c r="D5018" s="2" t="s">
        <v>284</v>
      </c>
      <c r="E5018" t="s">
        <v>16357</v>
      </c>
      <c r="F5018" s="6" t="s">
        <v>16682</v>
      </c>
      <c r="G5018" t="s">
        <v>16358</v>
      </c>
      <c r="I5018" t="str">
        <f t="shared" si="78"/>
        <v>Cyperus serotinus var inundatus;29;;29</v>
      </c>
      <c r="M5018" s="8" t="s">
        <v>16842</v>
      </c>
    </row>
    <row r="5019" spans="1:13" x14ac:dyDescent="0.25">
      <c r="B5019" s="3" t="s">
        <v>2447</v>
      </c>
      <c r="C5019" s="3">
        <v>47</v>
      </c>
      <c r="D5019" s="2" t="s">
        <v>284</v>
      </c>
      <c r="E5019" t="s">
        <v>16359</v>
      </c>
      <c r="I5019" t="str">
        <f t="shared" si="78"/>
        <v>Cyperus squarrosus  ;;ca. 94;47</v>
      </c>
      <c r="M5019" s="8" t="s">
        <v>18997</v>
      </c>
    </row>
    <row r="5020" spans="1:13" x14ac:dyDescent="0.25">
      <c r="B5020" s="3" t="s">
        <v>2447</v>
      </c>
      <c r="C5020" s="3">
        <v>47</v>
      </c>
      <c r="D5020" s="2" t="s">
        <v>284</v>
      </c>
      <c r="E5020" t="s">
        <v>16359</v>
      </c>
      <c r="I5020" t="str">
        <f t="shared" si="78"/>
        <v>Cyperus squarrosus  ;;ca. 94;47</v>
      </c>
      <c r="M5020" s="8" t="s">
        <v>18997</v>
      </c>
    </row>
    <row r="5021" spans="1:13" x14ac:dyDescent="0.25">
      <c r="A5021" s="3" t="s">
        <v>4775</v>
      </c>
      <c r="C5021" s="3">
        <v>47</v>
      </c>
      <c r="D5021" s="2" t="s">
        <v>284</v>
      </c>
      <c r="E5021" t="s">
        <v>16359</v>
      </c>
      <c r="I5021" t="str">
        <f t="shared" si="78"/>
        <v>Cyperus squarrosus  ;ca. 47;;47</v>
      </c>
      <c r="M5021" s="8" t="s">
        <v>18998</v>
      </c>
    </row>
    <row r="5022" spans="1:13" x14ac:dyDescent="0.25">
      <c r="B5022" s="3">
        <v>108</v>
      </c>
      <c r="C5022" s="3">
        <v>54</v>
      </c>
      <c r="D5022" s="2" t="s">
        <v>284</v>
      </c>
      <c r="E5022" t="s">
        <v>16359</v>
      </c>
      <c r="I5022" t="str">
        <f t="shared" si="78"/>
        <v>Cyperus squarrosus  ;;108;54</v>
      </c>
      <c r="M5022" s="8" t="s">
        <v>18999</v>
      </c>
    </row>
    <row r="5023" spans="1:13" x14ac:dyDescent="0.25">
      <c r="A5023" s="3">
        <v>54</v>
      </c>
      <c r="C5023" s="3">
        <v>54</v>
      </c>
      <c r="D5023" s="2" t="s">
        <v>284</v>
      </c>
      <c r="E5023" t="s">
        <v>16359</v>
      </c>
      <c r="I5023" t="str">
        <f t="shared" si="78"/>
        <v>Cyperus squarrosus  ;54;;54</v>
      </c>
      <c r="M5023" s="8" t="s">
        <v>19000</v>
      </c>
    </row>
    <row r="5024" spans="1:13" x14ac:dyDescent="0.25">
      <c r="A5024" s="3">
        <v>49</v>
      </c>
      <c r="C5024" s="3">
        <v>49</v>
      </c>
      <c r="D5024" s="2" t="s">
        <v>284</v>
      </c>
      <c r="E5024" t="s">
        <v>16359</v>
      </c>
      <c r="I5024" t="str">
        <f t="shared" si="78"/>
        <v>Cyperus squarrosus  ;49;;49</v>
      </c>
      <c r="M5024" s="8" t="s">
        <v>19001</v>
      </c>
    </row>
    <row r="5025" spans="1:13" x14ac:dyDescent="0.25">
      <c r="A5025" s="3" t="s">
        <v>4775</v>
      </c>
      <c r="C5025" s="3">
        <v>47</v>
      </c>
      <c r="D5025" s="2" t="s">
        <v>284</v>
      </c>
      <c r="E5025" t="s">
        <v>16359</v>
      </c>
      <c r="I5025" t="str">
        <f t="shared" si="78"/>
        <v>Cyperus squarrosus  ;ca. 47;;47</v>
      </c>
      <c r="M5025" s="8" t="s">
        <v>18998</v>
      </c>
    </row>
    <row r="5026" spans="1:13" x14ac:dyDescent="0.25">
      <c r="A5026" s="3">
        <v>49</v>
      </c>
      <c r="C5026" s="3">
        <v>49</v>
      </c>
      <c r="D5026" s="2" t="s">
        <v>284</v>
      </c>
      <c r="E5026" t="s">
        <v>16359</v>
      </c>
      <c r="I5026" t="str">
        <f t="shared" si="78"/>
        <v>Cyperus squarrosus  ;49;;49</v>
      </c>
      <c r="M5026" s="8" t="s">
        <v>19001</v>
      </c>
    </row>
    <row r="5027" spans="1:13" x14ac:dyDescent="0.25">
      <c r="A5027" s="3">
        <v>49</v>
      </c>
      <c r="C5027" s="3">
        <v>49</v>
      </c>
      <c r="D5027" s="2" t="s">
        <v>284</v>
      </c>
      <c r="E5027" t="s">
        <v>16359</v>
      </c>
      <c r="I5027" t="str">
        <f t="shared" si="78"/>
        <v>Cyperus squarrosus  ;49;;49</v>
      </c>
      <c r="M5027" s="8" t="s">
        <v>19001</v>
      </c>
    </row>
    <row r="5028" spans="1:13" x14ac:dyDescent="0.25">
      <c r="A5028" s="3">
        <v>49</v>
      </c>
      <c r="C5028" s="3">
        <v>49</v>
      </c>
      <c r="D5028" s="2" t="s">
        <v>284</v>
      </c>
      <c r="E5028" t="s">
        <v>16359</v>
      </c>
      <c r="I5028" t="str">
        <f t="shared" si="78"/>
        <v>Cyperus squarrosus  ;49;;49</v>
      </c>
      <c r="M5028" s="8" t="s">
        <v>19001</v>
      </c>
    </row>
    <row r="5029" spans="1:13" x14ac:dyDescent="0.25">
      <c r="A5029" s="3">
        <v>49</v>
      </c>
      <c r="C5029" s="3">
        <v>49</v>
      </c>
      <c r="D5029" s="2" t="s">
        <v>284</v>
      </c>
      <c r="E5029" t="s">
        <v>16359</v>
      </c>
      <c r="I5029" t="str">
        <f t="shared" si="78"/>
        <v>Cyperus squarrosus  ;49;;49</v>
      </c>
      <c r="M5029" s="8" t="s">
        <v>19001</v>
      </c>
    </row>
    <row r="5030" spans="1:13" x14ac:dyDescent="0.25">
      <c r="A5030" s="3">
        <v>49</v>
      </c>
      <c r="C5030" s="3">
        <v>49</v>
      </c>
      <c r="D5030" s="2" t="s">
        <v>284</v>
      </c>
      <c r="E5030" t="s">
        <v>16359</v>
      </c>
      <c r="I5030" t="str">
        <f t="shared" si="78"/>
        <v>Cyperus squarrosus  ;49;;49</v>
      </c>
      <c r="M5030" s="8" t="s">
        <v>19001</v>
      </c>
    </row>
    <row r="5031" spans="1:13" x14ac:dyDescent="0.25">
      <c r="A5031" s="3" t="s">
        <v>8521</v>
      </c>
      <c r="C5031" s="3">
        <v>47</v>
      </c>
      <c r="D5031" s="2" t="s">
        <v>284</v>
      </c>
      <c r="E5031" t="s">
        <v>16359</v>
      </c>
      <c r="I5031" t="str">
        <f t="shared" si="78"/>
        <v>Cyperus squarrosus  ;c.47;;47</v>
      </c>
      <c r="M5031" s="8" t="s">
        <v>19002</v>
      </c>
    </row>
    <row r="5032" spans="1:13" x14ac:dyDescent="0.25">
      <c r="A5032" s="3">
        <v>54</v>
      </c>
      <c r="C5032" s="3">
        <v>54</v>
      </c>
      <c r="D5032" s="2" t="s">
        <v>284</v>
      </c>
      <c r="E5032" t="s">
        <v>16359</v>
      </c>
      <c r="I5032" t="str">
        <f t="shared" si="78"/>
        <v>Cyperus squarrosus  ;54;;54</v>
      </c>
      <c r="M5032" s="8" t="s">
        <v>19000</v>
      </c>
    </row>
    <row r="5033" spans="1:13" x14ac:dyDescent="0.25">
      <c r="A5033" s="3" t="s">
        <v>8521</v>
      </c>
      <c r="C5033" s="3">
        <v>47</v>
      </c>
      <c r="D5033" s="2" t="s">
        <v>284</v>
      </c>
      <c r="E5033" t="s">
        <v>16359</v>
      </c>
      <c r="I5033" t="str">
        <f t="shared" si="78"/>
        <v>Cyperus squarrosus  ;c.47;;47</v>
      </c>
      <c r="M5033" s="8" t="s">
        <v>19002</v>
      </c>
    </row>
    <row r="5034" spans="1:13" x14ac:dyDescent="0.25">
      <c r="B5034" s="3" t="s">
        <v>12184</v>
      </c>
      <c r="C5034" s="3">
        <v>47</v>
      </c>
      <c r="D5034" s="2" t="s">
        <v>284</v>
      </c>
      <c r="E5034" t="s">
        <v>16359</v>
      </c>
      <c r="I5034" t="str">
        <f t="shared" si="78"/>
        <v>Cyperus squarrosus  ;;c.94;47</v>
      </c>
      <c r="M5034" s="8" t="s">
        <v>19003</v>
      </c>
    </row>
    <row r="5035" spans="1:13" x14ac:dyDescent="0.25">
      <c r="B5035" s="3">
        <v>108</v>
      </c>
      <c r="C5035" s="3">
        <v>54</v>
      </c>
      <c r="D5035" s="2" t="s">
        <v>284</v>
      </c>
      <c r="E5035" t="s">
        <v>16359</v>
      </c>
      <c r="I5035" t="str">
        <f t="shared" si="78"/>
        <v>Cyperus squarrosus  ;;108;54</v>
      </c>
      <c r="M5035" s="8" t="s">
        <v>18999</v>
      </c>
    </row>
    <row r="5036" spans="1:13" x14ac:dyDescent="0.25">
      <c r="B5036" s="3">
        <v>98</v>
      </c>
      <c r="C5036" s="3">
        <v>49</v>
      </c>
      <c r="D5036" s="2" t="s">
        <v>284</v>
      </c>
      <c r="E5036" t="s">
        <v>16359</v>
      </c>
      <c r="I5036" t="str">
        <f t="shared" si="78"/>
        <v>Cyperus squarrosus  ;;98;49</v>
      </c>
      <c r="M5036" s="8" t="s">
        <v>19004</v>
      </c>
    </row>
    <row r="5037" spans="1:13" x14ac:dyDescent="0.25">
      <c r="B5037" s="3">
        <v>44</v>
      </c>
      <c r="C5037" s="3">
        <v>22</v>
      </c>
      <c r="D5037" s="2" t="s">
        <v>284</v>
      </c>
      <c r="E5037" t="s">
        <v>16235</v>
      </c>
      <c r="I5037" t="str">
        <f t="shared" si="78"/>
        <v>Cyperus tenuiculmis  ;;44;22</v>
      </c>
      <c r="M5037" s="8" t="s">
        <v>19005</v>
      </c>
    </row>
    <row r="5038" spans="1:13" x14ac:dyDescent="0.25">
      <c r="B5038" s="3">
        <v>44</v>
      </c>
      <c r="C5038" s="3">
        <v>22</v>
      </c>
      <c r="D5038" s="2" t="s">
        <v>284</v>
      </c>
      <c r="E5038" t="s">
        <v>16235</v>
      </c>
      <c r="I5038" t="str">
        <f t="shared" si="78"/>
        <v>Cyperus tenuiculmis  ;;44;22</v>
      </c>
      <c r="M5038" s="8" t="s">
        <v>19005</v>
      </c>
    </row>
    <row r="5039" spans="1:13" x14ac:dyDescent="0.25">
      <c r="B5039" s="3">
        <v>88</v>
      </c>
      <c r="C5039" s="3">
        <v>44</v>
      </c>
      <c r="D5039" s="2" t="s">
        <v>284</v>
      </c>
      <c r="E5039" t="s">
        <v>16235</v>
      </c>
      <c r="I5039" t="str">
        <f t="shared" si="78"/>
        <v>Cyperus tenuiculmis  ;;88;44</v>
      </c>
      <c r="M5039" s="8" t="s">
        <v>19006</v>
      </c>
    </row>
    <row r="5040" spans="1:13" x14ac:dyDescent="0.25">
      <c r="B5040" s="3">
        <v>30</v>
      </c>
      <c r="C5040" s="3">
        <v>15</v>
      </c>
      <c r="D5040" s="2" t="s">
        <v>284</v>
      </c>
      <c r="E5040" t="s">
        <v>16360</v>
      </c>
      <c r="I5040" t="str">
        <f t="shared" si="78"/>
        <v>Cyperus tenuis  ;;30;15</v>
      </c>
      <c r="M5040" s="8" t="s">
        <v>19007</v>
      </c>
    </row>
    <row r="5041" spans="1:13" x14ac:dyDescent="0.25">
      <c r="B5041" s="3">
        <v>16</v>
      </c>
      <c r="C5041" s="3">
        <v>8</v>
      </c>
      <c r="D5041" s="2" t="s">
        <v>284</v>
      </c>
      <c r="E5041" t="s">
        <v>16361</v>
      </c>
      <c r="I5041" t="str">
        <f t="shared" si="78"/>
        <v>Cyperus tenuispica  ;;16;8</v>
      </c>
      <c r="M5041" s="8" t="s">
        <v>19008</v>
      </c>
    </row>
    <row r="5042" spans="1:13" x14ac:dyDescent="0.25">
      <c r="B5042" s="3">
        <v>16</v>
      </c>
      <c r="C5042" s="3">
        <v>8</v>
      </c>
      <c r="D5042" s="2" t="s">
        <v>284</v>
      </c>
      <c r="E5042" t="s">
        <v>16361</v>
      </c>
      <c r="I5042" t="str">
        <f t="shared" si="78"/>
        <v>Cyperus tenuispica  ;;16;8</v>
      </c>
      <c r="M5042" s="8" t="s">
        <v>19008</v>
      </c>
    </row>
    <row r="5043" spans="1:13" x14ac:dyDescent="0.25">
      <c r="A5043" s="3">
        <v>8</v>
      </c>
      <c r="C5043" s="3">
        <v>8</v>
      </c>
      <c r="D5043" s="2" t="s">
        <v>284</v>
      </c>
      <c r="E5043" t="s">
        <v>16361</v>
      </c>
      <c r="I5043" t="str">
        <f t="shared" si="78"/>
        <v>Cyperus tenuispica  ;8;;8</v>
      </c>
      <c r="M5043" s="8" t="s">
        <v>19009</v>
      </c>
    </row>
    <row r="5044" spans="1:13" x14ac:dyDescent="0.25">
      <c r="B5044" s="3">
        <v>16</v>
      </c>
      <c r="C5044" s="3">
        <v>8</v>
      </c>
      <c r="D5044" s="2" t="s">
        <v>284</v>
      </c>
      <c r="E5044" t="s">
        <v>16361</v>
      </c>
      <c r="I5044" t="str">
        <f t="shared" si="78"/>
        <v>Cyperus tenuispica  ;;16;8</v>
      </c>
      <c r="M5044" s="8" t="s">
        <v>19008</v>
      </c>
    </row>
    <row r="5045" spans="1:13" x14ac:dyDescent="0.25">
      <c r="B5045" s="3">
        <v>30</v>
      </c>
      <c r="C5045" s="3">
        <v>15</v>
      </c>
      <c r="D5045" s="2" t="s">
        <v>284</v>
      </c>
      <c r="E5045" t="s">
        <v>16362</v>
      </c>
      <c r="I5045" t="str">
        <f t="shared" si="78"/>
        <v>Cyperus textilis  ;;30;15</v>
      </c>
      <c r="M5045" s="8" t="s">
        <v>19010</v>
      </c>
    </row>
    <row r="5046" spans="1:13" x14ac:dyDescent="0.25">
      <c r="A5046" s="3">
        <v>28</v>
      </c>
      <c r="C5046" s="3">
        <v>28</v>
      </c>
      <c r="D5046" s="2" t="s">
        <v>284</v>
      </c>
      <c r="E5046" t="s">
        <v>16363</v>
      </c>
      <c r="I5046" t="str">
        <f t="shared" si="78"/>
        <v>Cyperus thomsonii  ;28;;28</v>
      </c>
      <c r="M5046" s="8" t="s">
        <v>19011</v>
      </c>
    </row>
    <row r="5047" spans="1:13" x14ac:dyDescent="0.25">
      <c r="B5047" s="3">
        <v>32</v>
      </c>
      <c r="C5047" s="3">
        <v>16</v>
      </c>
      <c r="D5047" s="2" t="s">
        <v>4786</v>
      </c>
      <c r="E5047" t="s">
        <v>16364</v>
      </c>
      <c r="I5047" t="str">
        <f t="shared" si="78"/>
        <v>Dulichium arundinaceum  ;;32;16</v>
      </c>
      <c r="M5047" s="8" t="s">
        <v>19012</v>
      </c>
    </row>
    <row r="5048" spans="1:13" x14ac:dyDescent="0.25">
      <c r="B5048" s="3">
        <v>32</v>
      </c>
      <c r="C5048" s="3">
        <v>16</v>
      </c>
      <c r="D5048" s="2" t="s">
        <v>4786</v>
      </c>
      <c r="E5048" t="s">
        <v>16364</v>
      </c>
      <c r="I5048" t="str">
        <f t="shared" si="78"/>
        <v>Dulichium arundinaceum  ;;32;16</v>
      </c>
      <c r="M5048" s="8" t="s">
        <v>19012</v>
      </c>
    </row>
    <row r="5049" spans="1:13" x14ac:dyDescent="0.25">
      <c r="B5049" s="3">
        <v>32</v>
      </c>
      <c r="C5049" s="3">
        <v>16</v>
      </c>
      <c r="D5049" s="2" t="s">
        <v>4786</v>
      </c>
      <c r="E5049" t="s">
        <v>16364</v>
      </c>
      <c r="I5049" t="str">
        <f t="shared" si="78"/>
        <v>Dulichium arundinaceum  ;;32;16</v>
      </c>
      <c r="M5049" s="8" t="s">
        <v>19012</v>
      </c>
    </row>
    <row r="5050" spans="1:13" x14ac:dyDescent="0.25">
      <c r="B5050" s="3">
        <v>32</v>
      </c>
      <c r="C5050" s="3">
        <v>16</v>
      </c>
      <c r="D5050" s="2" t="s">
        <v>4786</v>
      </c>
      <c r="E5050" t="s">
        <v>16364</v>
      </c>
      <c r="I5050" t="str">
        <f t="shared" si="78"/>
        <v>Dulichium arundinaceum  ;;32;16</v>
      </c>
      <c r="M5050" s="8" t="s">
        <v>19012</v>
      </c>
    </row>
    <row r="5051" spans="1:13" x14ac:dyDescent="0.25">
      <c r="B5051" s="3">
        <v>20</v>
      </c>
      <c r="C5051" s="3">
        <v>10</v>
      </c>
      <c r="D5051" s="2" t="s">
        <v>136</v>
      </c>
      <c r="E5051" t="s">
        <v>16365</v>
      </c>
      <c r="I5051" t="str">
        <f t="shared" si="78"/>
        <v>Eleocharis acicularis  ;;20;10</v>
      </c>
      <c r="M5051" s="8" t="s">
        <v>19013</v>
      </c>
    </row>
    <row r="5052" spans="1:13" x14ac:dyDescent="0.25">
      <c r="B5052" s="3">
        <v>20</v>
      </c>
      <c r="C5052" s="3">
        <v>10</v>
      </c>
      <c r="D5052" s="2" t="s">
        <v>136</v>
      </c>
      <c r="E5052" t="s">
        <v>16365</v>
      </c>
      <c r="I5052" t="str">
        <f t="shared" si="78"/>
        <v>Eleocharis acicularis  ;;20;10</v>
      </c>
      <c r="M5052" s="8" t="s">
        <v>19013</v>
      </c>
    </row>
    <row r="5053" spans="1:13" x14ac:dyDescent="0.25">
      <c r="B5053" s="3">
        <v>18</v>
      </c>
      <c r="C5053" s="3">
        <v>9</v>
      </c>
      <c r="D5053" s="2" t="s">
        <v>136</v>
      </c>
      <c r="E5053" t="s">
        <v>16365</v>
      </c>
      <c r="I5053" t="str">
        <f t="shared" si="78"/>
        <v>Eleocharis acicularis  ;;18;9</v>
      </c>
      <c r="M5053" s="8" t="s">
        <v>19014</v>
      </c>
    </row>
    <row r="5054" spans="1:13" x14ac:dyDescent="0.25">
      <c r="B5054" s="3">
        <v>20</v>
      </c>
      <c r="C5054" s="3">
        <v>10</v>
      </c>
      <c r="D5054" s="2" t="s">
        <v>136</v>
      </c>
      <c r="E5054" t="s">
        <v>16365</v>
      </c>
      <c r="I5054" t="str">
        <f t="shared" si="78"/>
        <v>Eleocharis acicularis  ;;20;10</v>
      </c>
      <c r="M5054" s="8" t="s">
        <v>19013</v>
      </c>
    </row>
    <row r="5055" spans="1:13" x14ac:dyDescent="0.25">
      <c r="B5055" s="3" t="s">
        <v>1280</v>
      </c>
      <c r="C5055" s="3" t="s">
        <v>1281</v>
      </c>
      <c r="D5055" s="2" t="s">
        <v>136</v>
      </c>
      <c r="E5055" t="s">
        <v>16365</v>
      </c>
      <c r="I5055" t="str">
        <f t="shared" si="78"/>
        <v>Eleocharis acicularis  ;;20, 56;10, 28</v>
      </c>
      <c r="M5055" s="8" t="s">
        <v>19015</v>
      </c>
    </row>
    <row r="5056" spans="1:13" x14ac:dyDescent="0.25">
      <c r="B5056" s="3">
        <v>20</v>
      </c>
      <c r="C5056" s="3">
        <v>10</v>
      </c>
      <c r="D5056" s="2" t="s">
        <v>136</v>
      </c>
      <c r="E5056" t="s">
        <v>16365</v>
      </c>
      <c r="I5056" t="str">
        <f t="shared" si="78"/>
        <v>Eleocharis acicularis  ;;20;10</v>
      </c>
      <c r="M5056" s="8" t="s">
        <v>19013</v>
      </c>
    </row>
    <row r="5057" spans="1:13" x14ac:dyDescent="0.25">
      <c r="B5057" s="3" t="s">
        <v>4791</v>
      </c>
      <c r="C5057" s="3">
        <v>28</v>
      </c>
      <c r="D5057" s="2" t="s">
        <v>136</v>
      </c>
      <c r="E5057" t="s">
        <v>16365</v>
      </c>
      <c r="I5057" t="str">
        <f t="shared" si="78"/>
        <v>Eleocharis acicularis  ;;56 (3638, 5058);28</v>
      </c>
      <c r="M5057" s="8" t="s">
        <v>19016</v>
      </c>
    </row>
    <row r="5058" spans="1:13" x14ac:dyDescent="0.25">
      <c r="B5058" s="3" t="s">
        <v>2891</v>
      </c>
      <c r="C5058" s="3">
        <v>28</v>
      </c>
      <c r="D5058" s="2" t="s">
        <v>136</v>
      </c>
      <c r="E5058" t="s">
        <v>16365</v>
      </c>
      <c r="I5058" t="str">
        <f t="shared" ref="I5058:I5121" si="79">CONCATENATE(D5058,$P$1,E5058,$P$1,F5058,$P$1,G5058,$Q$1,A5058,$Q$1,B5058,$Q$1,C5058)</f>
        <v>Eleocharis acicularis  ;;ca. 56;28</v>
      </c>
      <c r="M5058" s="8" t="s">
        <v>19017</v>
      </c>
    </row>
    <row r="5059" spans="1:13" x14ac:dyDescent="0.25">
      <c r="B5059" s="3" t="s">
        <v>2891</v>
      </c>
      <c r="C5059" s="3">
        <v>28</v>
      </c>
      <c r="D5059" s="2" t="s">
        <v>136</v>
      </c>
      <c r="E5059" t="s">
        <v>16365</v>
      </c>
      <c r="I5059" t="str">
        <f t="shared" si="79"/>
        <v>Eleocharis acicularis  ;;ca. 56;28</v>
      </c>
      <c r="M5059" s="8" t="s">
        <v>19017</v>
      </c>
    </row>
    <row r="5060" spans="1:13" x14ac:dyDescent="0.25">
      <c r="B5060" s="3">
        <v>20</v>
      </c>
      <c r="C5060" s="3">
        <v>10</v>
      </c>
      <c r="D5060" s="2" t="s">
        <v>136</v>
      </c>
      <c r="E5060" t="s">
        <v>16365</v>
      </c>
      <c r="I5060" t="str">
        <f t="shared" si="79"/>
        <v>Eleocharis acicularis  ;;20;10</v>
      </c>
      <c r="M5060" s="8" t="s">
        <v>19013</v>
      </c>
    </row>
    <row r="5061" spans="1:13" x14ac:dyDescent="0.25">
      <c r="B5061" s="3">
        <v>20</v>
      </c>
      <c r="C5061" s="3">
        <v>10</v>
      </c>
      <c r="D5061" s="2" t="s">
        <v>136</v>
      </c>
      <c r="E5061" t="s">
        <v>16365</v>
      </c>
      <c r="I5061" t="str">
        <f t="shared" si="79"/>
        <v>Eleocharis acicularis  ;;20;10</v>
      </c>
      <c r="M5061" s="8" t="s">
        <v>19013</v>
      </c>
    </row>
    <row r="5062" spans="1:13" x14ac:dyDescent="0.25">
      <c r="B5062" s="3">
        <v>20</v>
      </c>
      <c r="C5062" s="3">
        <v>10</v>
      </c>
      <c r="D5062" s="2" t="s">
        <v>136</v>
      </c>
      <c r="E5062" t="s">
        <v>16365</v>
      </c>
      <c r="I5062" t="str">
        <f t="shared" si="79"/>
        <v>Eleocharis acicularis  ;;20;10</v>
      </c>
      <c r="M5062" s="8" t="s">
        <v>19013</v>
      </c>
    </row>
    <row r="5063" spans="1:13" x14ac:dyDescent="0.25">
      <c r="A5063" s="3">
        <v>10</v>
      </c>
      <c r="C5063" s="3">
        <v>10</v>
      </c>
      <c r="D5063" s="2" t="s">
        <v>136</v>
      </c>
      <c r="E5063" t="s">
        <v>16365</v>
      </c>
      <c r="I5063" t="str">
        <f t="shared" si="79"/>
        <v>Eleocharis acicularis  ;10;;10</v>
      </c>
      <c r="M5063" s="8" t="s">
        <v>19018</v>
      </c>
    </row>
    <row r="5064" spans="1:13" x14ac:dyDescent="0.25">
      <c r="A5064" s="3">
        <v>5</v>
      </c>
      <c r="C5064" s="3">
        <v>5</v>
      </c>
      <c r="D5064" s="2" t="s">
        <v>136</v>
      </c>
      <c r="E5064" t="s">
        <v>16365</v>
      </c>
      <c r="I5064" t="str">
        <f t="shared" si="79"/>
        <v>Eleocharis acicularis  ;5;;5</v>
      </c>
      <c r="M5064" s="8" t="s">
        <v>19019</v>
      </c>
    </row>
    <row r="5065" spans="1:13" x14ac:dyDescent="0.25">
      <c r="A5065" s="3">
        <v>10</v>
      </c>
      <c r="B5065" s="3">
        <v>20</v>
      </c>
      <c r="C5065" s="3">
        <v>10</v>
      </c>
      <c r="D5065" s="2" t="s">
        <v>136</v>
      </c>
      <c r="E5065" t="s">
        <v>16365</v>
      </c>
      <c r="I5065" t="str">
        <f t="shared" si="79"/>
        <v>Eleocharis acicularis  ;10;20;10</v>
      </c>
      <c r="M5065" s="8" t="s">
        <v>19020</v>
      </c>
    </row>
    <row r="5066" spans="1:13" x14ac:dyDescent="0.25">
      <c r="B5066" s="3">
        <v>20</v>
      </c>
      <c r="C5066" s="3">
        <v>10</v>
      </c>
      <c r="D5066" s="2" t="s">
        <v>136</v>
      </c>
      <c r="E5066" t="s">
        <v>16365</v>
      </c>
      <c r="I5066" t="str">
        <f t="shared" si="79"/>
        <v>Eleocharis acicularis  ;;20;10</v>
      </c>
      <c r="M5066" s="8" t="s">
        <v>19013</v>
      </c>
    </row>
    <row r="5067" spans="1:13" x14ac:dyDescent="0.25">
      <c r="B5067" s="3">
        <v>20</v>
      </c>
      <c r="C5067" s="3">
        <v>10</v>
      </c>
      <c r="D5067" s="2" t="s">
        <v>136</v>
      </c>
      <c r="E5067" t="s">
        <v>16365</v>
      </c>
      <c r="I5067" t="str">
        <f t="shared" si="79"/>
        <v>Eleocharis acicularis  ;;20;10</v>
      </c>
      <c r="M5067" s="8" t="s">
        <v>19013</v>
      </c>
    </row>
    <row r="5068" spans="1:13" x14ac:dyDescent="0.25">
      <c r="B5068" s="3">
        <v>20</v>
      </c>
      <c r="C5068" s="3">
        <v>10</v>
      </c>
      <c r="D5068" s="2" t="s">
        <v>136</v>
      </c>
      <c r="E5068" t="s">
        <v>16365</v>
      </c>
      <c r="I5068" t="str">
        <f t="shared" si="79"/>
        <v>Eleocharis acicularis  ;;20;10</v>
      </c>
      <c r="M5068" s="8" t="s">
        <v>19013</v>
      </c>
    </row>
    <row r="5069" spans="1:13" x14ac:dyDescent="0.25">
      <c r="B5069" s="3">
        <v>20</v>
      </c>
      <c r="C5069" s="3">
        <v>10</v>
      </c>
      <c r="D5069" s="2" t="s">
        <v>136</v>
      </c>
      <c r="E5069" t="s">
        <v>16365</v>
      </c>
      <c r="I5069" t="str">
        <f t="shared" si="79"/>
        <v>Eleocharis acicularis  ;;20;10</v>
      </c>
      <c r="M5069" s="8" t="s">
        <v>19013</v>
      </c>
    </row>
    <row r="5070" spans="1:13" x14ac:dyDescent="0.25">
      <c r="B5070" s="3">
        <v>20</v>
      </c>
      <c r="C5070" s="3">
        <v>10</v>
      </c>
      <c r="D5070" s="2" t="s">
        <v>136</v>
      </c>
      <c r="E5070" t="s">
        <v>16365</v>
      </c>
      <c r="I5070" t="str">
        <f t="shared" si="79"/>
        <v>Eleocharis acicularis  ;;20;10</v>
      </c>
      <c r="M5070" s="8" t="s">
        <v>19013</v>
      </c>
    </row>
    <row r="5071" spans="1:13" x14ac:dyDescent="0.25">
      <c r="B5071" s="3">
        <v>20</v>
      </c>
      <c r="C5071" s="3">
        <v>10</v>
      </c>
      <c r="D5071" s="2" t="s">
        <v>136</v>
      </c>
      <c r="E5071" t="s">
        <v>16365</v>
      </c>
      <c r="I5071" t="str">
        <f t="shared" si="79"/>
        <v>Eleocharis acicularis  ;;20;10</v>
      </c>
      <c r="M5071" s="8" t="s">
        <v>19013</v>
      </c>
    </row>
    <row r="5072" spans="1:13" x14ac:dyDescent="0.25">
      <c r="B5072" s="3">
        <v>20</v>
      </c>
      <c r="C5072" s="3">
        <v>10</v>
      </c>
      <c r="D5072" s="2" t="s">
        <v>136</v>
      </c>
      <c r="E5072" t="s">
        <v>16365</v>
      </c>
      <c r="I5072" t="str">
        <f t="shared" si="79"/>
        <v>Eleocharis acicularis  ;;20;10</v>
      </c>
      <c r="M5072" s="8" t="s">
        <v>19013</v>
      </c>
    </row>
    <row r="5073" spans="1:13" x14ac:dyDescent="0.25">
      <c r="B5073" s="3" t="s">
        <v>4814</v>
      </c>
      <c r="C5073" s="3" t="s">
        <v>2396</v>
      </c>
      <c r="D5073" s="2" t="s">
        <v>136</v>
      </c>
      <c r="E5073" t="s">
        <v>16365</v>
      </c>
      <c r="I5073" t="str">
        <f t="shared" si="79"/>
        <v>Eleocharis acicularis  ;;ca. 18, 20;9, 10</v>
      </c>
      <c r="M5073" s="8" t="s">
        <v>19021</v>
      </c>
    </row>
    <row r="5074" spans="1:13" x14ac:dyDescent="0.25">
      <c r="A5074" s="3">
        <v>10</v>
      </c>
      <c r="C5074" s="3">
        <v>10</v>
      </c>
      <c r="D5074" s="2" t="s">
        <v>136</v>
      </c>
      <c r="E5074" t="s">
        <v>16365</v>
      </c>
      <c r="I5074" t="str">
        <f t="shared" si="79"/>
        <v>Eleocharis acicularis  ;10;;10</v>
      </c>
      <c r="M5074" s="8" t="s">
        <v>19018</v>
      </c>
    </row>
    <row r="5075" spans="1:13" x14ac:dyDescent="0.25">
      <c r="B5075" s="3">
        <v>20</v>
      </c>
      <c r="C5075" s="3">
        <v>10</v>
      </c>
      <c r="D5075" s="2" t="s">
        <v>136</v>
      </c>
      <c r="E5075" t="s">
        <v>16365</v>
      </c>
      <c r="I5075" t="str">
        <f t="shared" si="79"/>
        <v>Eleocharis acicularis  ;;20;10</v>
      </c>
      <c r="M5075" s="8" t="s">
        <v>19013</v>
      </c>
    </row>
    <row r="5076" spans="1:13" x14ac:dyDescent="0.25">
      <c r="B5076" s="3">
        <v>20</v>
      </c>
      <c r="C5076" s="3">
        <v>10</v>
      </c>
      <c r="D5076" s="2" t="s">
        <v>136</v>
      </c>
      <c r="E5076" t="s">
        <v>16365</v>
      </c>
      <c r="I5076" t="str">
        <f t="shared" si="79"/>
        <v>Eleocharis acicularis  ;;20;10</v>
      </c>
      <c r="M5076" s="8" t="s">
        <v>19013</v>
      </c>
    </row>
    <row r="5077" spans="1:13" x14ac:dyDescent="0.25">
      <c r="B5077" s="3" t="s">
        <v>7265</v>
      </c>
      <c r="C5077" s="3">
        <v>9.1</v>
      </c>
      <c r="D5077" s="2" t="s">
        <v>136</v>
      </c>
      <c r="E5077" t="s">
        <v>16365</v>
      </c>
      <c r="I5077" t="str">
        <f t="shared" si="79"/>
        <v>Eleocharis acicularis  ;;c.18, 20;9,1</v>
      </c>
      <c r="M5077" s="8" t="s">
        <v>19022</v>
      </c>
    </row>
    <row r="5078" spans="1:13" x14ac:dyDescent="0.25">
      <c r="A5078" s="3">
        <v>10</v>
      </c>
      <c r="C5078" s="3">
        <v>10</v>
      </c>
      <c r="D5078" s="2" t="s">
        <v>136</v>
      </c>
      <c r="E5078" t="s">
        <v>16365</v>
      </c>
      <c r="I5078" t="str">
        <f t="shared" si="79"/>
        <v>Eleocharis acicularis  ;10;;10</v>
      </c>
      <c r="M5078" s="8" t="s">
        <v>19018</v>
      </c>
    </row>
    <row r="5079" spans="1:13" x14ac:dyDescent="0.25">
      <c r="B5079" s="3">
        <v>20</v>
      </c>
      <c r="C5079" s="3">
        <v>10</v>
      </c>
      <c r="D5079" s="2" t="s">
        <v>136</v>
      </c>
      <c r="E5079" t="s">
        <v>16365</v>
      </c>
      <c r="I5079" t="str">
        <f t="shared" si="79"/>
        <v>Eleocharis acicularis  ;;20;10</v>
      </c>
      <c r="M5079" s="8" t="s">
        <v>19013</v>
      </c>
    </row>
    <row r="5080" spans="1:13" x14ac:dyDescent="0.25">
      <c r="B5080" s="3">
        <v>20</v>
      </c>
      <c r="C5080" s="3">
        <v>10</v>
      </c>
      <c r="D5080" s="2" t="s">
        <v>136</v>
      </c>
      <c r="E5080" t="s">
        <v>16365</v>
      </c>
      <c r="I5080" t="str">
        <f t="shared" si="79"/>
        <v>Eleocharis acicularis  ;;20;10</v>
      </c>
      <c r="M5080" s="8" t="s">
        <v>19013</v>
      </c>
    </row>
    <row r="5081" spans="1:13" x14ac:dyDescent="0.25">
      <c r="B5081" s="3">
        <v>20</v>
      </c>
      <c r="C5081" s="3">
        <v>10</v>
      </c>
      <c r="D5081" s="2" t="s">
        <v>136</v>
      </c>
      <c r="E5081" t="s">
        <v>16365</v>
      </c>
      <c r="I5081" t="str">
        <f t="shared" si="79"/>
        <v>Eleocharis acicularis  ;;20;10</v>
      </c>
      <c r="M5081" s="8" t="s">
        <v>19013</v>
      </c>
    </row>
    <row r="5082" spans="1:13" x14ac:dyDescent="0.25">
      <c r="B5082" s="3">
        <v>20</v>
      </c>
      <c r="C5082" s="3">
        <v>10</v>
      </c>
      <c r="D5082" s="2" t="s">
        <v>136</v>
      </c>
      <c r="E5082" t="s">
        <v>16365</v>
      </c>
      <c r="I5082" t="str">
        <f t="shared" si="79"/>
        <v>Eleocharis acicularis  ;;20;10</v>
      </c>
      <c r="M5082" s="8" t="s">
        <v>19013</v>
      </c>
    </row>
    <row r="5083" spans="1:13" x14ac:dyDescent="0.25">
      <c r="B5083" s="3">
        <v>20</v>
      </c>
      <c r="C5083" s="3">
        <v>10</v>
      </c>
      <c r="D5083" s="2" t="s">
        <v>136</v>
      </c>
      <c r="E5083" t="s">
        <v>16365</v>
      </c>
      <c r="I5083" t="str">
        <f t="shared" si="79"/>
        <v>Eleocharis acicularis  ;;20;10</v>
      </c>
      <c r="M5083" s="8" t="s">
        <v>19013</v>
      </c>
    </row>
    <row r="5084" spans="1:13" x14ac:dyDescent="0.25">
      <c r="B5084" s="3">
        <v>20</v>
      </c>
      <c r="C5084" s="3">
        <v>10</v>
      </c>
      <c r="D5084" s="2" t="s">
        <v>136</v>
      </c>
      <c r="E5084" t="s">
        <v>16365</v>
      </c>
      <c r="I5084" t="str">
        <f t="shared" si="79"/>
        <v>Eleocharis acicularis  ;;20;10</v>
      </c>
      <c r="M5084" s="8" t="s">
        <v>19013</v>
      </c>
    </row>
    <row r="5085" spans="1:13" x14ac:dyDescent="0.25">
      <c r="A5085" s="3">
        <v>10</v>
      </c>
      <c r="B5085" s="3">
        <v>20</v>
      </c>
      <c r="C5085" s="3">
        <v>10</v>
      </c>
      <c r="D5085" s="2" t="s">
        <v>136</v>
      </c>
      <c r="E5085" t="s">
        <v>16365</v>
      </c>
      <c r="I5085" t="str">
        <f t="shared" si="79"/>
        <v>Eleocharis acicularis  ;10;20;10</v>
      </c>
      <c r="M5085" s="8" t="s">
        <v>19020</v>
      </c>
    </row>
    <row r="5086" spans="1:13" x14ac:dyDescent="0.25">
      <c r="B5086" s="3">
        <v>20</v>
      </c>
      <c r="C5086" s="3">
        <v>10</v>
      </c>
      <c r="D5086" s="2" t="s">
        <v>136</v>
      </c>
      <c r="E5086" t="s">
        <v>16365</v>
      </c>
      <c r="I5086" t="str">
        <f t="shared" si="79"/>
        <v>Eleocharis acicularis  ;;20;10</v>
      </c>
      <c r="M5086" s="8" t="s">
        <v>19013</v>
      </c>
    </row>
    <row r="5087" spans="1:13" x14ac:dyDescent="0.25">
      <c r="B5087" s="3">
        <v>20</v>
      </c>
      <c r="C5087" s="3">
        <v>10</v>
      </c>
      <c r="D5087" s="2" t="s">
        <v>136</v>
      </c>
      <c r="E5087" t="s">
        <v>16365</v>
      </c>
      <c r="I5087" t="str">
        <f t="shared" si="79"/>
        <v>Eleocharis acicularis  ;;20;10</v>
      </c>
      <c r="M5087" s="8" t="s">
        <v>19013</v>
      </c>
    </row>
    <row r="5088" spans="1:13" x14ac:dyDescent="0.25">
      <c r="A5088" s="3">
        <v>5</v>
      </c>
      <c r="C5088" s="3">
        <v>5</v>
      </c>
      <c r="D5088" s="2" t="s">
        <v>136</v>
      </c>
      <c r="E5088" t="s">
        <v>16365</v>
      </c>
      <c r="I5088" t="str">
        <f t="shared" si="79"/>
        <v>Eleocharis acicularis  ;5;;5</v>
      </c>
      <c r="M5088" s="8" t="s">
        <v>19019</v>
      </c>
    </row>
    <row r="5089" spans="1:13" x14ac:dyDescent="0.25">
      <c r="B5089" s="3">
        <v>20</v>
      </c>
      <c r="C5089" s="3">
        <v>10</v>
      </c>
      <c r="D5089" s="2" t="s">
        <v>136</v>
      </c>
      <c r="E5089" t="s">
        <v>16365</v>
      </c>
      <c r="I5089" t="str">
        <f t="shared" si="79"/>
        <v>Eleocharis acicularis  ;;20;10</v>
      </c>
      <c r="M5089" s="8" t="s">
        <v>19013</v>
      </c>
    </row>
    <row r="5090" spans="1:13" x14ac:dyDescent="0.25">
      <c r="B5090" s="3" t="s">
        <v>12192</v>
      </c>
      <c r="C5090" s="3">
        <v>28</v>
      </c>
      <c r="D5090" s="2" t="s">
        <v>136</v>
      </c>
      <c r="E5090" t="s">
        <v>16365</v>
      </c>
      <c r="I5090" t="str">
        <f t="shared" si="79"/>
        <v>Eleocharis acicularis  ;;56, (36-38, 50-58);28</v>
      </c>
      <c r="M5090" s="8" t="s">
        <v>19023</v>
      </c>
    </row>
    <row r="5091" spans="1:13" x14ac:dyDescent="0.25">
      <c r="B5091" s="3" t="s">
        <v>10736</v>
      </c>
      <c r="C5091" s="3">
        <v>28</v>
      </c>
      <c r="D5091" s="2" t="s">
        <v>136</v>
      </c>
      <c r="E5091" t="s">
        <v>16365</v>
      </c>
      <c r="I5091" t="str">
        <f t="shared" si="79"/>
        <v>Eleocharis acicularis  ;;c.56;28</v>
      </c>
      <c r="M5091" s="8" t="s">
        <v>19024</v>
      </c>
    </row>
    <row r="5092" spans="1:13" x14ac:dyDescent="0.25">
      <c r="B5092" s="3">
        <v>20</v>
      </c>
      <c r="C5092" s="3">
        <v>10</v>
      </c>
      <c r="D5092" s="2" t="s">
        <v>136</v>
      </c>
      <c r="E5092" t="s">
        <v>16365</v>
      </c>
      <c r="I5092" t="str">
        <f t="shared" si="79"/>
        <v>Eleocharis acicularis  ;;20;10</v>
      </c>
      <c r="M5092" s="8" t="s">
        <v>19013</v>
      </c>
    </row>
    <row r="5093" spans="1:13" x14ac:dyDescent="0.25">
      <c r="B5093" s="3">
        <v>20</v>
      </c>
      <c r="C5093" s="3">
        <v>10</v>
      </c>
      <c r="D5093" s="2" t="s">
        <v>136</v>
      </c>
      <c r="E5093" t="s">
        <v>16365</v>
      </c>
      <c r="I5093" t="str">
        <f t="shared" si="79"/>
        <v>Eleocharis acicularis  ;;20;10</v>
      </c>
      <c r="M5093" s="8" t="s">
        <v>19013</v>
      </c>
    </row>
    <row r="5094" spans="1:13" x14ac:dyDescent="0.25">
      <c r="B5094" s="3" t="s">
        <v>13736</v>
      </c>
      <c r="D5094" s="2" t="s">
        <v>136</v>
      </c>
      <c r="E5094" t="s">
        <v>16365</v>
      </c>
      <c r="I5094" t="str">
        <f t="shared" si="79"/>
        <v>Eleocharis acicularis  ;;c.561;</v>
      </c>
      <c r="M5094" s="8" t="s">
        <v>19025</v>
      </c>
    </row>
    <row r="5095" spans="1:13" x14ac:dyDescent="0.25">
      <c r="B5095" s="3">
        <v>20</v>
      </c>
      <c r="C5095" s="3">
        <v>10</v>
      </c>
      <c r="D5095" s="2" t="s">
        <v>136</v>
      </c>
      <c r="E5095" t="s">
        <v>16365</v>
      </c>
      <c r="I5095" t="str">
        <f t="shared" si="79"/>
        <v>Eleocharis acicularis  ;;20;10</v>
      </c>
      <c r="M5095" s="8" t="s">
        <v>19013</v>
      </c>
    </row>
    <row r="5096" spans="1:13" x14ac:dyDescent="0.25">
      <c r="B5096" s="3">
        <v>20</v>
      </c>
      <c r="C5096" s="3">
        <v>10</v>
      </c>
      <c r="D5096" s="2" t="s">
        <v>136</v>
      </c>
      <c r="E5096" t="s">
        <v>16365</v>
      </c>
      <c r="I5096" t="str">
        <f t="shared" si="79"/>
        <v>Eleocharis acicularis  ;;20;10</v>
      </c>
      <c r="M5096" s="8" t="s">
        <v>19013</v>
      </c>
    </row>
    <row r="5097" spans="1:13" x14ac:dyDescent="0.25">
      <c r="B5097" s="3">
        <v>20</v>
      </c>
      <c r="C5097" s="3">
        <v>10</v>
      </c>
      <c r="D5097" s="2" t="s">
        <v>136</v>
      </c>
      <c r="E5097" t="s">
        <v>16365</v>
      </c>
      <c r="I5097" t="str">
        <f t="shared" si="79"/>
        <v>Eleocharis acicularis  ;;20;10</v>
      </c>
      <c r="M5097" s="8" t="s">
        <v>19013</v>
      </c>
    </row>
    <row r="5098" spans="1:13" x14ac:dyDescent="0.25">
      <c r="B5098" s="3">
        <v>20</v>
      </c>
      <c r="C5098" s="3">
        <v>10</v>
      </c>
      <c r="D5098" s="2" t="s">
        <v>136</v>
      </c>
      <c r="E5098" t="s">
        <v>16365</v>
      </c>
      <c r="I5098" t="str">
        <f t="shared" si="79"/>
        <v>Eleocharis acicularis  ;;20;10</v>
      </c>
      <c r="M5098" s="8" t="s">
        <v>19013</v>
      </c>
    </row>
    <row r="5099" spans="1:13" x14ac:dyDescent="0.25">
      <c r="A5099" s="3">
        <v>10</v>
      </c>
      <c r="C5099" s="3">
        <v>10</v>
      </c>
      <c r="D5099" s="2" t="s">
        <v>136</v>
      </c>
      <c r="E5099" t="s">
        <v>16365</v>
      </c>
      <c r="I5099" t="str">
        <f t="shared" si="79"/>
        <v>Eleocharis acicularis  ;10;;10</v>
      </c>
      <c r="M5099" s="8" t="s">
        <v>19018</v>
      </c>
    </row>
    <row r="5100" spans="1:13" x14ac:dyDescent="0.25">
      <c r="B5100" s="3">
        <v>20</v>
      </c>
      <c r="C5100" s="3">
        <v>10</v>
      </c>
      <c r="D5100" s="2" t="s">
        <v>136</v>
      </c>
      <c r="E5100" t="s">
        <v>16365</v>
      </c>
      <c r="I5100" t="str">
        <f t="shared" si="79"/>
        <v>Eleocharis acicularis  ;;20;10</v>
      </c>
      <c r="M5100" s="8" t="s">
        <v>19013</v>
      </c>
    </row>
    <row r="5101" spans="1:13" x14ac:dyDescent="0.25">
      <c r="B5101" s="3">
        <v>20</v>
      </c>
      <c r="C5101" s="3">
        <v>10</v>
      </c>
      <c r="D5101" s="2" t="s">
        <v>136</v>
      </c>
      <c r="E5101" t="s">
        <v>16365</v>
      </c>
      <c r="I5101" t="str">
        <f t="shared" si="79"/>
        <v>Eleocharis acicularis  ;;20;10</v>
      </c>
      <c r="M5101" s="8" t="s">
        <v>19013</v>
      </c>
    </row>
    <row r="5102" spans="1:13" x14ac:dyDescent="0.25">
      <c r="B5102" s="3" t="s">
        <v>15435</v>
      </c>
      <c r="C5102" s="3">
        <v>9</v>
      </c>
      <c r="D5102" s="2" t="s">
        <v>136</v>
      </c>
      <c r="E5102" t="s">
        <v>16365</v>
      </c>
      <c r="I5102" t="str">
        <f t="shared" si="79"/>
        <v>Eleocharis acicularis  ;;c. 18;9</v>
      </c>
      <c r="M5102" s="8" t="s">
        <v>19026</v>
      </c>
    </row>
    <row r="5103" spans="1:13" x14ac:dyDescent="0.25">
      <c r="B5103" s="3">
        <v>18</v>
      </c>
      <c r="C5103" s="3">
        <v>9</v>
      </c>
      <c r="D5103" s="2" t="s">
        <v>136</v>
      </c>
      <c r="E5103" t="s">
        <v>16365</v>
      </c>
      <c r="I5103" t="str">
        <f t="shared" si="79"/>
        <v>Eleocharis acicularis  ;;18;9</v>
      </c>
      <c r="M5103" s="8" t="s">
        <v>19014</v>
      </c>
    </row>
    <row r="5104" spans="1:13" x14ac:dyDescent="0.25">
      <c r="B5104" s="3">
        <v>20</v>
      </c>
      <c r="C5104" s="3">
        <v>10</v>
      </c>
      <c r="D5104" s="2" t="s">
        <v>136</v>
      </c>
      <c r="E5104" t="s">
        <v>16365</v>
      </c>
      <c r="I5104" t="str">
        <f t="shared" si="79"/>
        <v>Eleocharis acicularis  ;;20;10</v>
      </c>
      <c r="M5104" s="8" t="s">
        <v>19013</v>
      </c>
    </row>
    <row r="5105" spans="1:13" x14ac:dyDescent="0.25">
      <c r="B5105" s="3">
        <v>20</v>
      </c>
      <c r="C5105" s="3">
        <v>10</v>
      </c>
      <c r="D5105" s="2" t="s">
        <v>136</v>
      </c>
      <c r="E5105" t="s">
        <v>15656</v>
      </c>
      <c r="I5105" t="str">
        <f t="shared" si="79"/>
        <v>Eleocharis acuta  ;;20;10</v>
      </c>
      <c r="M5105" s="8" t="s">
        <v>19027</v>
      </c>
    </row>
    <row r="5106" spans="1:13" x14ac:dyDescent="0.25">
      <c r="B5106" s="3">
        <v>20</v>
      </c>
      <c r="C5106" s="3">
        <v>10</v>
      </c>
      <c r="D5106" s="2" t="s">
        <v>136</v>
      </c>
      <c r="E5106" t="s">
        <v>15656</v>
      </c>
      <c r="I5106" t="str">
        <f t="shared" si="79"/>
        <v>Eleocharis acuta  ;;20;10</v>
      </c>
      <c r="M5106" s="8" t="s">
        <v>19027</v>
      </c>
    </row>
    <row r="5107" spans="1:13" x14ac:dyDescent="0.25">
      <c r="B5107" s="3" t="s">
        <v>4821</v>
      </c>
      <c r="C5107" s="3" t="s">
        <v>4822</v>
      </c>
      <c r="D5107" s="2" t="s">
        <v>136</v>
      </c>
      <c r="E5107" t="s">
        <v>15656</v>
      </c>
      <c r="I5107" t="str">
        <f t="shared" si="79"/>
        <v>Eleocharis acuta  ;;20, 40;10, 20</v>
      </c>
      <c r="M5107" s="8" t="s">
        <v>19028</v>
      </c>
    </row>
    <row r="5108" spans="1:13" x14ac:dyDescent="0.25">
      <c r="B5108" s="3">
        <v>20</v>
      </c>
      <c r="C5108" s="3">
        <v>10</v>
      </c>
      <c r="D5108" s="2" t="s">
        <v>136</v>
      </c>
      <c r="E5108" t="s">
        <v>15656</v>
      </c>
      <c r="I5108" t="str">
        <f t="shared" si="79"/>
        <v>Eleocharis acuta  ;;20;10</v>
      </c>
      <c r="M5108" s="8" t="s">
        <v>19027</v>
      </c>
    </row>
    <row r="5109" spans="1:13" x14ac:dyDescent="0.25">
      <c r="B5109" s="3" t="s">
        <v>4821</v>
      </c>
      <c r="C5109" s="3" t="s">
        <v>4822</v>
      </c>
      <c r="D5109" s="2" t="s">
        <v>136</v>
      </c>
      <c r="E5109" t="s">
        <v>15656</v>
      </c>
      <c r="I5109" t="str">
        <f t="shared" si="79"/>
        <v>Eleocharis acuta  ;;20, 40;10, 20</v>
      </c>
      <c r="M5109" s="8" t="s">
        <v>19028</v>
      </c>
    </row>
    <row r="5110" spans="1:13" x14ac:dyDescent="0.25">
      <c r="B5110" s="3">
        <v>54</v>
      </c>
      <c r="C5110" s="3">
        <v>27</v>
      </c>
      <c r="D5110" s="2" t="s">
        <v>136</v>
      </c>
      <c r="E5110" t="s">
        <v>16366</v>
      </c>
      <c r="I5110" t="str">
        <f t="shared" si="79"/>
        <v>Eleocharis acutangula  ;;54;27</v>
      </c>
      <c r="M5110" s="8" t="s">
        <v>19029</v>
      </c>
    </row>
    <row r="5111" spans="1:13" x14ac:dyDescent="0.25">
      <c r="B5111" s="3">
        <v>54</v>
      </c>
      <c r="C5111" s="3">
        <v>27</v>
      </c>
      <c r="D5111" s="2" t="s">
        <v>136</v>
      </c>
      <c r="E5111" t="s">
        <v>16366</v>
      </c>
      <c r="I5111" t="str">
        <f t="shared" si="79"/>
        <v>Eleocharis acutangula  ;;54;27</v>
      </c>
      <c r="M5111" s="8" t="s">
        <v>19029</v>
      </c>
    </row>
    <row r="5112" spans="1:13" x14ac:dyDescent="0.25">
      <c r="B5112" s="3">
        <v>54</v>
      </c>
      <c r="C5112" s="3">
        <v>27</v>
      </c>
      <c r="D5112" s="2" t="s">
        <v>136</v>
      </c>
      <c r="E5112" t="s">
        <v>16366</v>
      </c>
      <c r="I5112" t="str">
        <f t="shared" si="79"/>
        <v>Eleocharis acutangula  ;;54;27</v>
      </c>
      <c r="M5112" s="8" t="s">
        <v>19029</v>
      </c>
    </row>
    <row r="5113" spans="1:13" x14ac:dyDescent="0.25">
      <c r="B5113" s="3">
        <v>54</v>
      </c>
      <c r="C5113" s="3">
        <v>27</v>
      </c>
      <c r="D5113" s="2" t="s">
        <v>136</v>
      </c>
      <c r="E5113" t="s">
        <v>16366</v>
      </c>
      <c r="I5113" t="str">
        <f t="shared" si="79"/>
        <v>Eleocharis acutangula  ;;54;27</v>
      </c>
      <c r="M5113" s="8" t="s">
        <v>19029</v>
      </c>
    </row>
    <row r="5114" spans="1:13" x14ac:dyDescent="0.25">
      <c r="B5114" s="3">
        <v>54</v>
      </c>
      <c r="C5114" s="3">
        <v>27</v>
      </c>
      <c r="D5114" s="2" t="s">
        <v>136</v>
      </c>
      <c r="E5114" t="s">
        <v>16366</v>
      </c>
      <c r="I5114" t="str">
        <f t="shared" si="79"/>
        <v>Eleocharis acutangula  ;;54;27</v>
      </c>
      <c r="M5114" s="8" t="s">
        <v>19029</v>
      </c>
    </row>
    <row r="5115" spans="1:13" x14ac:dyDescent="0.25">
      <c r="B5115" s="3">
        <v>54</v>
      </c>
      <c r="C5115" s="3">
        <v>27</v>
      </c>
      <c r="D5115" s="2" t="s">
        <v>136</v>
      </c>
      <c r="E5115" t="s">
        <v>16366</v>
      </c>
      <c r="I5115" t="str">
        <f t="shared" si="79"/>
        <v>Eleocharis acutangula  ;;54;27</v>
      </c>
      <c r="M5115" s="8" t="s">
        <v>19029</v>
      </c>
    </row>
    <row r="5116" spans="1:13" x14ac:dyDescent="0.25">
      <c r="A5116" s="3">
        <v>27</v>
      </c>
      <c r="B5116" s="3">
        <v>54</v>
      </c>
      <c r="C5116" s="3">
        <v>27</v>
      </c>
      <c r="D5116" s="2" t="s">
        <v>136</v>
      </c>
      <c r="E5116" t="s">
        <v>16366</v>
      </c>
      <c r="I5116" t="str">
        <f t="shared" si="79"/>
        <v>Eleocharis acutangula  ;27;54;27</v>
      </c>
      <c r="M5116" s="8" t="s">
        <v>19030</v>
      </c>
    </row>
    <row r="5117" spans="1:13" x14ac:dyDescent="0.25">
      <c r="A5117" s="3">
        <v>27</v>
      </c>
      <c r="C5117" s="3">
        <v>27</v>
      </c>
      <c r="D5117" s="2" t="s">
        <v>136</v>
      </c>
      <c r="E5117" t="s">
        <v>16366</v>
      </c>
      <c r="I5117" t="str">
        <f t="shared" si="79"/>
        <v>Eleocharis acutangula  ;27;;27</v>
      </c>
      <c r="M5117" s="8" t="s">
        <v>19031</v>
      </c>
    </row>
    <row r="5118" spans="1:13" x14ac:dyDescent="0.25">
      <c r="B5118" s="3">
        <v>54</v>
      </c>
      <c r="C5118" s="3">
        <v>27</v>
      </c>
      <c r="D5118" s="2" t="s">
        <v>136</v>
      </c>
      <c r="E5118" t="s">
        <v>16366</v>
      </c>
      <c r="I5118" t="str">
        <f t="shared" si="79"/>
        <v>Eleocharis acutangula  ;;54;27</v>
      </c>
      <c r="M5118" s="8" t="s">
        <v>19029</v>
      </c>
    </row>
    <row r="5119" spans="1:13" x14ac:dyDescent="0.25">
      <c r="B5119" s="3">
        <v>54</v>
      </c>
      <c r="C5119" s="3">
        <v>27</v>
      </c>
      <c r="D5119" s="2" t="s">
        <v>136</v>
      </c>
      <c r="E5119" t="s">
        <v>16366</v>
      </c>
      <c r="I5119" t="str">
        <f t="shared" si="79"/>
        <v>Eleocharis acutangula  ;;54;27</v>
      </c>
      <c r="M5119" s="8" t="s">
        <v>19029</v>
      </c>
    </row>
    <row r="5120" spans="1:13" x14ac:dyDescent="0.25">
      <c r="B5120" s="3">
        <v>54</v>
      </c>
      <c r="C5120" s="3">
        <v>27</v>
      </c>
      <c r="D5120" s="2" t="s">
        <v>136</v>
      </c>
      <c r="E5120" t="s">
        <v>16366</v>
      </c>
      <c r="I5120" t="str">
        <f t="shared" si="79"/>
        <v>Eleocharis acutangula  ;;54;27</v>
      </c>
      <c r="M5120" s="8" t="s">
        <v>19029</v>
      </c>
    </row>
    <row r="5121" spans="1:13" x14ac:dyDescent="0.25">
      <c r="B5121" s="3">
        <v>54</v>
      </c>
      <c r="C5121" s="3">
        <v>27</v>
      </c>
      <c r="D5121" s="2" t="s">
        <v>136</v>
      </c>
      <c r="E5121" t="s">
        <v>16366</v>
      </c>
      <c r="I5121" t="str">
        <f t="shared" si="79"/>
        <v>Eleocharis acutangula  ;;54;27</v>
      </c>
      <c r="M5121" s="8" t="s">
        <v>19029</v>
      </c>
    </row>
    <row r="5122" spans="1:13" x14ac:dyDescent="0.25">
      <c r="B5122" s="3">
        <v>54</v>
      </c>
      <c r="C5122" s="3">
        <v>27</v>
      </c>
      <c r="D5122" s="2" t="s">
        <v>136</v>
      </c>
      <c r="E5122" t="s">
        <v>16366</v>
      </c>
      <c r="I5122" t="str">
        <f t="shared" ref="I5122:I5185" si="80">CONCATENATE(D5122,$P$1,E5122,$P$1,F5122,$P$1,G5122,$Q$1,A5122,$Q$1,B5122,$Q$1,C5122)</f>
        <v>Eleocharis acutangula  ;;54;27</v>
      </c>
      <c r="M5122" s="8" t="s">
        <v>19029</v>
      </c>
    </row>
    <row r="5123" spans="1:13" x14ac:dyDescent="0.25">
      <c r="B5123" s="3">
        <v>54</v>
      </c>
      <c r="C5123" s="3">
        <v>27</v>
      </c>
      <c r="D5123" s="2" t="s">
        <v>136</v>
      </c>
      <c r="E5123" t="s">
        <v>16366</v>
      </c>
      <c r="I5123" t="str">
        <f t="shared" si="80"/>
        <v>Eleocharis acutangula  ;;54;27</v>
      </c>
      <c r="M5123" s="8" t="s">
        <v>19029</v>
      </c>
    </row>
    <row r="5124" spans="1:13" x14ac:dyDescent="0.25">
      <c r="B5124" s="3">
        <v>20</v>
      </c>
      <c r="C5124" s="3">
        <v>10</v>
      </c>
      <c r="D5124" s="2" t="s">
        <v>136</v>
      </c>
      <c r="E5124" t="s">
        <v>16367</v>
      </c>
      <c r="I5124" t="str">
        <f t="shared" si="80"/>
        <v>Eleocharis atricha  ;;20;10</v>
      </c>
      <c r="M5124" s="8" t="s">
        <v>19032</v>
      </c>
    </row>
    <row r="5125" spans="1:13" x14ac:dyDescent="0.25">
      <c r="B5125" s="3">
        <v>20</v>
      </c>
      <c r="C5125" s="3">
        <v>10</v>
      </c>
      <c r="D5125" s="2" t="s">
        <v>136</v>
      </c>
      <c r="E5125" t="s">
        <v>16367</v>
      </c>
      <c r="I5125" t="str">
        <f t="shared" si="80"/>
        <v>Eleocharis atricha  ;;20;10</v>
      </c>
      <c r="M5125" s="8" t="s">
        <v>19032</v>
      </c>
    </row>
    <row r="5126" spans="1:13" x14ac:dyDescent="0.25">
      <c r="A5126" s="3">
        <v>10</v>
      </c>
      <c r="C5126" s="3">
        <v>10</v>
      </c>
      <c r="D5126" s="2" t="s">
        <v>136</v>
      </c>
      <c r="E5126" t="s">
        <v>16368</v>
      </c>
      <c r="I5126" t="str">
        <f t="shared" si="80"/>
        <v>Eleocharis atropurpurea  ;10;;10</v>
      </c>
      <c r="M5126" s="8" t="s">
        <v>19033</v>
      </c>
    </row>
    <row r="5127" spans="1:13" x14ac:dyDescent="0.25">
      <c r="B5127" s="3">
        <v>10</v>
      </c>
      <c r="C5127" s="3">
        <v>5</v>
      </c>
      <c r="D5127" s="2" t="s">
        <v>136</v>
      </c>
      <c r="E5127" t="s">
        <v>16368</v>
      </c>
      <c r="I5127" t="str">
        <f t="shared" si="80"/>
        <v>Eleocharis atropurpurea  ;;10;5</v>
      </c>
      <c r="M5127" s="8" t="s">
        <v>19034</v>
      </c>
    </row>
    <row r="5128" spans="1:13" x14ac:dyDescent="0.25">
      <c r="B5128" s="3">
        <v>20</v>
      </c>
      <c r="C5128" s="3">
        <v>10</v>
      </c>
      <c r="D5128" s="2" t="s">
        <v>136</v>
      </c>
      <c r="E5128" t="s">
        <v>16368</v>
      </c>
      <c r="I5128" t="str">
        <f t="shared" si="80"/>
        <v>Eleocharis atropurpurea  ;;20;10</v>
      </c>
      <c r="M5128" s="8" t="s">
        <v>19035</v>
      </c>
    </row>
    <row r="5129" spans="1:13" x14ac:dyDescent="0.25">
      <c r="B5129" s="3" t="s">
        <v>4822</v>
      </c>
      <c r="C5129" s="3" t="s">
        <v>4848</v>
      </c>
      <c r="D5129" s="2" t="s">
        <v>136</v>
      </c>
      <c r="E5129" t="s">
        <v>16368</v>
      </c>
      <c r="I5129" t="str">
        <f t="shared" si="80"/>
        <v>Eleocharis atropurpurea  ;;10, 20;5, 10</v>
      </c>
      <c r="M5129" s="8" t="s">
        <v>19036</v>
      </c>
    </row>
    <row r="5130" spans="1:13" x14ac:dyDescent="0.25">
      <c r="B5130" s="3">
        <v>20</v>
      </c>
      <c r="C5130" s="3">
        <v>10</v>
      </c>
      <c r="D5130" s="2" t="s">
        <v>136</v>
      </c>
      <c r="E5130" t="s">
        <v>16368</v>
      </c>
      <c r="I5130" t="str">
        <f t="shared" si="80"/>
        <v>Eleocharis atropurpurea  ;;20;10</v>
      </c>
      <c r="M5130" s="8" t="s">
        <v>19035</v>
      </c>
    </row>
    <row r="5131" spans="1:13" x14ac:dyDescent="0.25">
      <c r="A5131" s="3">
        <v>10</v>
      </c>
      <c r="C5131" s="3">
        <v>10</v>
      </c>
      <c r="D5131" s="2" t="s">
        <v>136</v>
      </c>
      <c r="E5131" t="s">
        <v>16368</v>
      </c>
      <c r="I5131" t="str">
        <f t="shared" si="80"/>
        <v>Eleocharis atropurpurea  ;10;;10</v>
      </c>
      <c r="M5131" s="8" t="s">
        <v>19033</v>
      </c>
    </row>
    <row r="5132" spans="1:13" x14ac:dyDescent="0.25">
      <c r="A5132" s="3">
        <v>10</v>
      </c>
      <c r="C5132" s="3">
        <v>10</v>
      </c>
      <c r="D5132" s="2" t="s">
        <v>136</v>
      </c>
      <c r="E5132" t="s">
        <v>16368</v>
      </c>
      <c r="I5132" t="str">
        <f t="shared" si="80"/>
        <v>Eleocharis atropurpurea  ;10;;10</v>
      </c>
      <c r="M5132" s="8" t="s">
        <v>19033</v>
      </c>
    </row>
    <row r="5133" spans="1:13" x14ac:dyDescent="0.25">
      <c r="A5133" s="3">
        <v>10</v>
      </c>
      <c r="C5133" s="3">
        <v>10</v>
      </c>
      <c r="D5133" s="2" t="s">
        <v>136</v>
      </c>
      <c r="E5133" t="s">
        <v>16368</v>
      </c>
      <c r="I5133" t="str">
        <f t="shared" si="80"/>
        <v>Eleocharis atropurpurea  ;10;;10</v>
      </c>
      <c r="M5133" s="8" t="s">
        <v>19033</v>
      </c>
    </row>
    <row r="5134" spans="1:13" x14ac:dyDescent="0.25">
      <c r="A5134" s="3">
        <v>10</v>
      </c>
      <c r="C5134" s="3">
        <v>10</v>
      </c>
      <c r="D5134" s="2" t="s">
        <v>136</v>
      </c>
      <c r="E5134" t="s">
        <v>16368</v>
      </c>
      <c r="I5134" t="str">
        <f t="shared" si="80"/>
        <v>Eleocharis atropurpurea  ;10;;10</v>
      </c>
      <c r="M5134" s="8" t="s">
        <v>19033</v>
      </c>
    </row>
    <row r="5135" spans="1:13" x14ac:dyDescent="0.25">
      <c r="B5135" s="3">
        <v>10</v>
      </c>
      <c r="C5135" s="3">
        <v>5</v>
      </c>
      <c r="D5135" s="2" t="s">
        <v>136</v>
      </c>
      <c r="E5135" t="s">
        <v>16368</v>
      </c>
      <c r="I5135" t="str">
        <f t="shared" si="80"/>
        <v>Eleocharis atropurpurea  ;;10;5</v>
      </c>
      <c r="M5135" s="8" t="s">
        <v>19034</v>
      </c>
    </row>
    <row r="5136" spans="1:13" x14ac:dyDescent="0.25">
      <c r="A5136" s="3" t="s">
        <v>8167</v>
      </c>
      <c r="B5136" s="3">
        <v>20</v>
      </c>
      <c r="C5136" s="3">
        <v>10</v>
      </c>
      <c r="D5136" s="2" t="s">
        <v>136</v>
      </c>
      <c r="E5136" t="s">
        <v>16368</v>
      </c>
      <c r="I5136" t="str">
        <f t="shared" si="80"/>
        <v>Eleocharis atropurpurea  ;10II;20;10</v>
      </c>
      <c r="M5136" s="8" t="s">
        <v>19037</v>
      </c>
    </row>
    <row r="5137" spans="1:13" x14ac:dyDescent="0.25">
      <c r="B5137" s="3" t="s">
        <v>4822</v>
      </c>
      <c r="C5137" s="3" t="s">
        <v>4848</v>
      </c>
      <c r="D5137" s="2" t="s">
        <v>136</v>
      </c>
      <c r="E5137" t="s">
        <v>16368</v>
      </c>
      <c r="I5137" t="str">
        <f t="shared" si="80"/>
        <v>Eleocharis atropurpurea  ;;10, 20;5, 10</v>
      </c>
      <c r="M5137" s="8" t="s">
        <v>19036</v>
      </c>
    </row>
    <row r="5138" spans="1:13" x14ac:dyDescent="0.25">
      <c r="B5138" s="3">
        <v>20</v>
      </c>
      <c r="C5138" s="3">
        <v>10</v>
      </c>
      <c r="D5138" s="2" t="s">
        <v>136</v>
      </c>
      <c r="E5138" t="s">
        <v>16368</v>
      </c>
      <c r="I5138" t="str">
        <f t="shared" si="80"/>
        <v>Eleocharis atropurpurea  ;;20;10</v>
      </c>
      <c r="M5138" s="8" t="s">
        <v>19035</v>
      </c>
    </row>
    <row r="5139" spans="1:13" x14ac:dyDescent="0.25">
      <c r="A5139" s="3">
        <v>10</v>
      </c>
      <c r="C5139" s="3">
        <v>10</v>
      </c>
      <c r="D5139" s="2" t="s">
        <v>136</v>
      </c>
      <c r="E5139" t="s">
        <v>16368</v>
      </c>
      <c r="I5139" t="str">
        <f t="shared" si="80"/>
        <v>Eleocharis atropurpurea  ;10;;10</v>
      </c>
      <c r="M5139" s="8" t="s">
        <v>19033</v>
      </c>
    </row>
    <row r="5140" spans="1:13" x14ac:dyDescent="0.25">
      <c r="B5140" s="3" t="s">
        <v>4822</v>
      </c>
      <c r="C5140" s="3" t="s">
        <v>4848</v>
      </c>
      <c r="D5140" s="2" t="s">
        <v>136</v>
      </c>
      <c r="E5140" t="s">
        <v>16368</v>
      </c>
      <c r="I5140" t="str">
        <f t="shared" si="80"/>
        <v>Eleocharis atropurpurea  ;;10, 20;5, 10</v>
      </c>
      <c r="M5140" s="8" t="s">
        <v>19036</v>
      </c>
    </row>
    <row r="5141" spans="1:13" x14ac:dyDescent="0.25">
      <c r="B5141" s="3">
        <v>20</v>
      </c>
      <c r="C5141" s="3">
        <v>10</v>
      </c>
      <c r="D5141" s="2" t="s">
        <v>136</v>
      </c>
      <c r="E5141" t="s">
        <v>16368</v>
      </c>
      <c r="I5141" t="str">
        <f t="shared" si="80"/>
        <v>Eleocharis atropurpurea  ;;20;10</v>
      </c>
      <c r="M5141" s="8" t="s">
        <v>19035</v>
      </c>
    </row>
    <row r="5142" spans="1:13" x14ac:dyDescent="0.25">
      <c r="B5142" s="3" t="s">
        <v>1309</v>
      </c>
      <c r="C5142" s="3">
        <v>10</v>
      </c>
      <c r="D5142" s="2" t="s">
        <v>136</v>
      </c>
      <c r="E5142" t="s">
        <v>16368</v>
      </c>
      <c r="I5142" t="str">
        <f t="shared" si="80"/>
        <v>Eleocharis atropurpurea  ;;20, 21;10</v>
      </c>
      <c r="M5142" s="8" t="s">
        <v>19038</v>
      </c>
    </row>
    <row r="5143" spans="1:13" x14ac:dyDescent="0.25">
      <c r="B5143" s="3">
        <v>20</v>
      </c>
      <c r="C5143" s="3">
        <v>10</v>
      </c>
      <c r="D5143" s="2" t="s">
        <v>136</v>
      </c>
      <c r="E5143" t="s">
        <v>16368</v>
      </c>
      <c r="I5143" t="str">
        <f t="shared" si="80"/>
        <v>Eleocharis atropurpurea  ;;20;10</v>
      </c>
      <c r="M5143" s="8" t="s">
        <v>19035</v>
      </c>
    </row>
    <row r="5144" spans="1:13" x14ac:dyDescent="0.25">
      <c r="A5144" s="3" t="s">
        <v>8167</v>
      </c>
      <c r="B5144" s="3">
        <v>20</v>
      </c>
      <c r="C5144" s="3">
        <v>10</v>
      </c>
      <c r="D5144" s="2" t="s">
        <v>136</v>
      </c>
      <c r="E5144" t="s">
        <v>16369</v>
      </c>
      <c r="I5144" t="str">
        <f t="shared" si="80"/>
        <v>Eleocharis attenuata  ;10II;20;10</v>
      </c>
      <c r="M5144" s="8" t="s">
        <v>19039</v>
      </c>
    </row>
    <row r="5145" spans="1:13" x14ac:dyDescent="0.25">
      <c r="A5145" s="3" t="s">
        <v>8963</v>
      </c>
      <c r="C5145" s="3">
        <v>5</v>
      </c>
      <c r="D5145" s="2" t="s">
        <v>136</v>
      </c>
      <c r="E5145" t="s">
        <v>16370</v>
      </c>
      <c r="I5145" t="str">
        <f t="shared" si="80"/>
        <v>Eleocharis brittonii  ;5II;;5</v>
      </c>
      <c r="M5145" s="8" t="s">
        <v>19040</v>
      </c>
    </row>
    <row r="5146" spans="1:13" x14ac:dyDescent="0.25">
      <c r="B5146" s="3">
        <v>10</v>
      </c>
      <c r="C5146" s="3">
        <v>5</v>
      </c>
      <c r="D5146" s="2" t="s">
        <v>136</v>
      </c>
      <c r="E5146" t="s">
        <v>16370</v>
      </c>
      <c r="I5146" t="str">
        <f t="shared" si="80"/>
        <v>Eleocharis brittonii  ;;10;5</v>
      </c>
      <c r="M5146" s="8" t="s">
        <v>19041</v>
      </c>
    </row>
    <row r="5147" spans="1:13" x14ac:dyDescent="0.25">
      <c r="B5147" s="3">
        <v>18</v>
      </c>
      <c r="C5147" s="3">
        <v>9</v>
      </c>
      <c r="D5147" s="2" t="s">
        <v>136</v>
      </c>
      <c r="E5147" t="s">
        <v>16371</v>
      </c>
      <c r="I5147" t="str">
        <f t="shared" si="80"/>
        <v>Eleocharis calva  ;;18;9</v>
      </c>
      <c r="M5147" s="8" t="s">
        <v>19042</v>
      </c>
    </row>
    <row r="5148" spans="1:13" x14ac:dyDescent="0.25">
      <c r="B5148" s="3">
        <v>18</v>
      </c>
      <c r="C5148" s="3">
        <v>9</v>
      </c>
      <c r="D5148" s="2" t="s">
        <v>136</v>
      </c>
      <c r="E5148" t="s">
        <v>16371</v>
      </c>
      <c r="I5148" t="str">
        <f t="shared" si="80"/>
        <v>Eleocharis calva  ;;18;9</v>
      </c>
      <c r="M5148" s="8" t="s">
        <v>19042</v>
      </c>
    </row>
    <row r="5149" spans="1:13" x14ac:dyDescent="0.25">
      <c r="B5149" s="3">
        <v>20</v>
      </c>
      <c r="C5149" s="3">
        <v>10</v>
      </c>
      <c r="D5149" s="2" t="s">
        <v>136</v>
      </c>
      <c r="E5149" t="s">
        <v>16372</v>
      </c>
      <c r="I5149" t="str">
        <f t="shared" si="80"/>
        <v>Eleocharis carniolica  ;;20;10</v>
      </c>
      <c r="M5149" s="8" t="s">
        <v>19043</v>
      </c>
    </row>
    <row r="5150" spans="1:13" x14ac:dyDescent="0.25">
      <c r="B5150" s="3">
        <v>20</v>
      </c>
      <c r="C5150" s="3">
        <v>10</v>
      </c>
      <c r="D5150" s="2" t="s">
        <v>136</v>
      </c>
      <c r="E5150" t="s">
        <v>16372</v>
      </c>
      <c r="I5150" t="str">
        <f t="shared" si="80"/>
        <v>Eleocharis carniolica  ;;20;10</v>
      </c>
      <c r="M5150" s="8" t="s">
        <v>19043</v>
      </c>
    </row>
    <row r="5151" spans="1:13" x14ac:dyDescent="0.25">
      <c r="B5151" s="3">
        <v>20</v>
      </c>
      <c r="C5151" s="3">
        <v>10</v>
      </c>
      <c r="D5151" s="2" t="s">
        <v>136</v>
      </c>
      <c r="E5151" t="s">
        <v>16372</v>
      </c>
      <c r="I5151" t="str">
        <f t="shared" si="80"/>
        <v>Eleocharis carniolica  ;;20;10</v>
      </c>
      <c r="M5151" s="8" t="s">
        <v>19043</v>
      </c>
    </row>
    <row r="5152" spans="1:13" x14ac:dyDescent="0.25">
      <c r="A5152" s="3">
        <v>4</v>
      </c>
      <c r="C5152" s="3">
        <v>4</v>
      </c>
      <c r="D5152" s="2" t="s">
        <v>136</v>
      </c>
      <c r="E5152" t="s">
        <v>16373</v>
      </c>
      <c r="I5152" t="str">
        <f t="shared" si="80"/>
        <v>Eleocharis coloradoensis  ;4;;4</v>
      </c>
      <c r="M5152" s="8" t="s">
        <v>19044</v>
      </c>
    </row>
    <row r="5153" spans="1:13" x14ac:dyDescent="0.25">
      <c r="A5153" s="3">
        <v>5</v>
      </c>
      <c r="C5153" s="3">
        <v>5</v>
      </c>
      <c r="D5153" s="2" t="s">
        <v>136</v>
      </c>
      <c r="E5153" t="s">
        <v>16373</v>
      </c>
      <c r="I5153" t="str">
        <f t="shared" si="80"/>
        <v>Eleocharis coloradoensis  ;5;;5</v>
      </c>
      <c r="M5153" s="8" t="s">
        <v>19045</v>
      </c>
    </row>
    <row r="5154" spans="1:13" x14ac:dyDescent="0.25">
      <c r="A5154" s="3">
        <v>9</v>
      </c>
      <c r="C5154" s="3">
        <v>9</v>
      </c>
      <c r="D5154" s="2" t="s">
        <v>136</v>
      </c>
      <c r="E5154" t="s">
        <v>16374</v>
      </c>
      <c r="I5154" t="str">
        <f t="shared" si="80"/>
        <v>Eleocharis compressa  ;9;;9</v>
      </c>
      <c r="M5154" s="8" t="s">
        <v>19046</v>
      </c>
    </row>
    <row r="5155" spans="1:13" x14ac:dyDescent="0.25">
      <c r="A5155" s="3" t="s">
        <v>4870</v>
      </c>
      <c r="C5155" s="3" t="s">
        <v>4870</v>
      </c>
      <c r="D5155" s="2" t="s">
        <v>136</v>
      </c>
      <c r="E5155" t="s">
        <v>16374</v>
      </c>
      <c r="I5155" t="str">
        <f t="shared" si="80"/>
        <v>Eleocharis compressa  ;12, 18;;12, 18</v>
      </c>
      <c r="M5155" s="8" t="s">
        <v>19047</v>
      </c>
    </row>
    <row r="5156" spans="1:13" x14ac:dyDescent="0.25">
      <c r="B5156" s="3">
        <v>18</v>
      </c>
      <c r="C5156" s="3">
        <v>9</v>
      </c>
      <c r="D5156" s="2" t="s">
        <v>136</v>
      </c>
      <c r="E5156" t="s">
        <v>16374</v>
      </c>
      <c r="I5156" t="str">
        <f t="shared" si="80"/>
        <v>Eleocharis compressa  ;;18;9</v>
      </c>
      <c r="M5156" s="8" t="s">
        <v>19048</v>
      </c>
    </row>
    <row r="5157" spans="1:13" x14ac:dyDescent="0.25">
      <c r="A5157" s="3">
        <v>20</v>
      </c>
      <c r="C5157" s="3">
        <v>20</v>
      </c>
      <c r="D5157" s="2" t="s">
        <v>136</v>
      </c>
      <c r="E5157" t="s">
        <v>16374</v>
      </c>
      <c r="I5157" t="str">
        <f t="shared" si="80"/>
        <v>Eleocharis compressa  ;20;;20</v>
      </c>
      <c r="M5157" s="8" t="s">
        <v>19049</v>
      </c>
    </row>
    <row r="5158" spans="1:13" x14ac:dyDescent="0.25">
      <c r="A5158" s="3">
        <v>10</v>
      </c>
      <c r="C5158" s="3">
        <v>10</v>
      </c>
      <c r="D5158" s="2" t="s">
        <v>136</v>
      </c>
      <c r="E5158" t="s">
        <v>16374</v>
      </c>
      <c r="I5158" t="str">
        <f t="shared" si="80"/>
        <v>Eleocharis compressa  ;10;;10</v>
      </c>
      <c r="M5158" s="8" t="s">
        <v>19050</v>
      </c>
    </row>
    <row r="5159" spans="1:13" x14ac:dyDescent="0.25">
      <c r="A5159" s="3" t="s">
        <v>8167</v>
      </c>
      <c r="C5159" s="3">
        <v>10</v>
      </c>
      <c r="D5159" s="2" t="s">
        <v>136</v>
      </c>
      <c r="E5159" t="s">
        <v>16374</v>
      </c>
      <c r="I5159" t="str">
        <f t="shared" si="80"/>
        <v>Eleocharis compressa  ;10II;;10</v>
      </c>
      <c r="M5159" s="8" t="s">
        <v>19051</v>
      </c>
    </row>
    <row r="5160" spans="1:13" x14ac:dyDescent="0.25">
      <c r="A5160" s="3">
        <v>20</v>
      </c>
      <c r="C5160" s="3">
        <v>20</v>
      </c>
      <c r="D5160" s="2" t="s">
        <v>136</v>
      </c>
      <c r="E5160" t="s">
        <v>16374</v>
      </c>
      <c r="I5160" t="str">
        <f t="shared" si="80"/>
        <v>Eleocharis compressa  ;20;;20</v>
      </c>
      <c r="M5160" s="8" t="s">
        <v>19049</v>
      </c>
    </row>
    <row r="5161" spans="1:13" x14ac:dyDescent="0.25">
      <c r="B5161" s="3">
        <v>18</v>
      </c>
      <c r="C5161" s="3">
        <v>9</v>
      </c>
      <c r="D5161" s="2" t="s">
        <v>136</v>
      </c>
      <c r="E5161" t="s">
        <v>16374</v>
      </c>
      <c r="I5161" t="str">
        <f t="shared" si="80"/>
        <v>Eleocharis compressa  ;;18;9</v>
      </c>
      <c r="M5161" s="8" t="s">
        <v>19048</v>
      </c>
    </row>
    <row r="5162" spans="1:13" x14ac:dyDescent="0.25">
      <c r="B5162" s="3">
        <v>242</v>
      </c>
      <c r="C5162" s="3">
        <v>121</v>
      </c>
      <c r="D5162" s="2" t="s">
        <v>136</v>
      </c>
      <c r="E5162" t="s">
        <v>16374</v>
      </c>
      <c r="I5162" t="str">
        <f t="shared" si="80"/>
        <v>Eleocharis compressa  ;;242;121</v>
      </c>
      <c r="M5162" s="8" t="s">
        <v>19052</v>
      </c>
    </row>
    <row r="5163" spans="1:13" x14ac:dyDescent="0.25">
      <c r="B5163" s="3">
        <v>24</v>
      </c>
      <c r="C5163" s="3">
        <v>12</v>
      </c>
      <c r="D5163" s="2" t="s">
        <v>136</v>
      </c>
      <c r="E5163" t="s">
        <v>16374</v>
      </c>
      <c r="I5163" t="str">
        <f t="shared" si="80"/>
        <v>Eleocharis compressa  ;;24;12</v>
      </c>
      <c r="M5163" s="8" t="s">
        <v>19053</v>
      </c>
    </row>
    <row r="5164" spans="1:13" x14ac:dyDescent="0.25">
      <c r="B5164" s="3">
        <v>18</v>
      </c>
      <c r="C5164" s="3">
        <v>9</v>
      </c>
      <c r="D5164" s="2" t="s">
        <v>136</v>
      </c>
      <c r="E5164" t="s">
        <v>16374</v>
      </c>
      <c r="I5164" t="str">
        <f t="shared" si="80"/>
        <v>Eleocharis compressa  ;;18;9</v>
      </c>
      <c r="M5164" s="8" t="s">
        <v>19048</v>
      </c>
    </row>
    <row r="5165" spans="1:13" x14ac:dyDescent="0.25">
      <c r="B5165" s="3">
        <v>20</v>
      </c>
      <c r="C5165" s="3">
        <v>10</v>
      </c>
      <c r="D5165" s="2" t="s">
        <v>136</v>
      </c>
      <c r="E5165" t="s">
        <v>16375</v>
      </c>
      <c r="I5165" t="str">
        <f t="shared" si="80"/>
        <v>Eleocharis congesta  ;;20;10</v>
      </c>
      <c r="M5165" s="8" t="s">
        <v>19054</v>
      </c>
    </row>
    <row r="5166" spans="1:13" x14ac:dyDescent="0.25">
      <c r="B5166" s="3">
        <v>20</v>
      </c>
      <c r="C5166" s="3">
        <v>10</v>
      </c>
      <c r="D5166" s="2" t="s">
        <v>136</v>
      </c>
      <c r="E5166" t="s">
        <v>16375</v>
      </c>
      <c r="I5166" t="str">
        <f t="shared" si="80"/>
        <v>Eleocharis congesta  ;;20;10</v>
      </c>
      <c r="M5166" s="8" t="s">
        <v>19054</v>
      </c>
    </row>
    <row r="5167" spans="1:13" x14ac:dyDescent="0.25">
      <c r="B5167" s="3">
        <v>20</v>
      </c>
      <c r="C5167" s="3">
        <v>10</v>
      </c>
      <c r="D5167" s="2" t="s">
        <v>136</v>
      </c>
      <c r="E5167" t="s">
        <v>16375</v>
      </c>
      <c r="I5167" t="str">
        <f t="shared" si="80"/>
        <v>Eleocharis congesta  ;;20;10</v>
      </c>
      <c r="M5167" s="8" t="s">
        <v>19054</v>
      </c>
    </row>
    <row r="5168" spans="1:13" x14ac:dyDescent="0.25">
      <c r="B5168" s="3">
        <v>20</v>
      </c>
      <c r="C5168" s="3">
        <v>10</v>
      </c>
      <c r="D5168" s="2" t="s">
        <v>136</v>
      </c>
      <c r="E5168" t="s">
        <v>16375</v>
      </c>
      <c r="I5168" t="str">
        <f t="shared" si="80"/>
        <v>Eleocharis congesta  ;;20;10</v>
      </c>
      <c r="M5168" s="8" t="s">
        <v>19054</v>
      </c>
    </row>
    <row r="5169" spans="1:13" x14ac:dyDescent="0.25">
      <c r="B5169" s="3">
        <v>20</v>
      </c>
      <c r="C5169" s="3">
        <v>10</v>
      </c>
      <c r="D5169" s="2" t="s">
        <v>136</v>
      </c>
      <c r="E5169" t="s">
        <v>16375</v>
      </c>
      <c r="I5169" t="str">
        <f t="shared" si="80"/>
        <v>Eleocharis congesta  ;;20;10</v>
      </c>
      <c r="M5169" s="8" t="s">
        <v>19054</v>
      </c>
    </row>
    <row r="5170" spans="1:13" x14ac:dyDescent="0.25">
      <c r="B5170" s="3">
        <v>20</v>
      </c>
      <c r="C5170" s="3">
        <v>10</v>
      </c>
      <c r="D5170" s="2" t="s">
        <v>136</v>
      </c>
      <c r="E5170" t="s">
        <v>16375</v>
      </c>
      <c r="I5170" t="str">
        <f t="shared" si="80"/>
        <v>Eleocharis congesta  ;;20;10</v>
      </c>
      <c r="M5170" s="8" t="s">
        <v>19054</v>
      </c>
    </row>
    <row r="5171" spans="1:13" x14ac:dyDescent="0.25">
      <c r="B5171" s="3">
        <v>20</v>
      </c>
      <c r="C5171" s="3">
        <v>10</v>
      </c>
      <c r="D5171" s="2" t="s">
        <v>136</v>
      </c>
      <c r="E5171" t="s">
        <v>16376</v>
      </c>
      <c r="I5171" t="str">
        <f t="shared" si="80"/>
        <v>Eleocharis cylindrostachys  ;;20;10</v>
      </c>
      <c r="M5171" s="8" t="s">
        <v>19055</v>
      </c>
    </row>
    <row r="5172" spans="1:13" x14ac:dyDescent="0.25">
      <c r="B5172" s="3">
        <v>10</v>
      </c>
      <c r="C5172" s="3">
        <v>5</v>
      </c>
      <c r="D5172" s="2" t="s">
        <v>136</v>
      </c>
      <c r="E5172" t="s">
        <v>15804</v>
      </c>
      <c r="I5172" t="str">
        <f t="shared" si="80"/>
        <v>Eleocharis debilis  ;;10;5</v>
      </c>
      <c r="M5172" s="8" t="s">
        <v>19056</v>
      </c>
    </row>
    <row r="5173" spans="1:13" x14ac:dyDescent="0.25">
      <c r="B5173" s="3">
        <v>30</v>
      </c>
      <c r="C5173" s="3">
        <v>15</v>
      </c>
      <c r="D5173" s="2" t="s">
        <v>136</v>
      </c>
      <c r="E5173" t="s">
        <v>16377</v>
      </c>
      <c r="I5173" t="str">
        <f t="shared" si="80"/>
        <v>Eleocharis dietrichiana  ;;30;15</v>
      </c>
      <c r="M5173" s="8" t="s">
        <v>19057</v>
      </c>
    </row>
    <row r="5174" spans="1:13" x14ac:dyDescent="0.25">
      <c r="B5174" s="3">
        <v>216</v>
      </c>
      <c r="C5174" s="3">
        <v>108</v>
      </c>
      <c r="D5174" s="2" t="s">
        <v>136</v>
      </c>
      <c r="E5174" t="s">
        <v>16378</v>
      </c>
      <c r="I5174" t="str">
        <f t="shared" si="80"/>
        <v>Eleocharis dulcis  ;;216;108</v>
      </c>
      <c r="M5174" s="8" t="s">
        <v>19058</v>
      </c>
    </row>
    <row r="5175" spans="1:13" x14ac:dyDescent="0.25">
      <c r="B5175" s="3" t="s">
        <v>4886</v>
      </c>
      <c r="C5175" s="3">
        <v>86</v>
      </c>
      <c r="D5175" s="2" t="s">
        <v>136</v>
      </c>
      <c r="E5175" t="s">
        <v>16378</v>
      </c>
      <c r="I5175" t="str">
        <f t="shared" si="80"/>
        <v>Eleocharis dulcis  ;;ca. 172;86</v>
      </c>
      <c r="M5175" s="8" t="s">
        <v>19059</v>
      </c>
    </row>
    <row r="5176" spans="1:13" x14ac:dyDescent="0.25">
      <c r="B5176" s="3" t="s">
        <v>4886</v>
      </c>
      <c r="C5176" s="3">
        <v>86</v>
      </c>
      <c r="D5176" s="2" t="s">
        <v>136</v>
      </c>
      <c r="E5176" t="s">
        <v>16378</v>
      </c>
      <c r="I5176" t="str">
        <f t="shared" si="80"/>
        <v>Eleocharis dulcis  ;;ca. 172;86</v>
      </c>
      <c r="M5176" s="8" t="s">
        <v>19059</v>
      </c>
    </row>
    <row r="5177" spans="1:13" x14ac:dyDescent="0.25">
      <c r="A5177" s="3" t="s">
        <v>4890</v>
      </c>
      <c r="C5177" s="3">
        <v>100</v>
      </c>
      <c r="D5177" s="2" t="s">
        <v>136</v>
      </c>
      <c r="E5177" t="s">
        <v>16378</v>
      </c>
      <c r="I5177" t="str">
        <f t="shared" si="80"/>
        <v>Eleocharis dulcis  ;100+;;100</v>
      </c>
      <c r="M5177" s="8" t="s">
        <v>19060</v>
      </c>
    </row>
    <row r="5178" spans="1:13" x14ac:dyDescent="0.25">
      <c r="B5178" s="3" t="s">
        <v>4893</v>
      </c>
      <c r="D5178" s="2" t="s">
        <v>136</v>
      </c>
      <c r="E5178" t="s">
        <v>16378</v>
      </c>
      <c r="I5178" t="str">
        <f t="shared" si="80"/>
        <v>Eleocharis dulcis  ;;&gt;200;</v>
      </c>
      <c r="M5178" s="8" t="s">
        <v>19061</v>
      </c>
    </row>
    <row r="5179" spans="1:13" x14ac:dyDescent="0.25">
      <c r="A5179" s="3" t="s">
        <v>4890</v>
      </c>
      <c r="C5179" s="3">
        <v>100</v>
      </c>
      <c r="D5179" s="2" t="s">
        <v>136</v>
      </c>
      <c r="E5179" t="s">
        <v>16378</v>
      </c>
      <c r="I5179" t="str">
        <f t="shared" si="80"/>
        <v>Eleocharis dulcis  ;100+;;100</v>
      </c>
      <c r="M5179" s="8" t="s">
        <v>19060</v>
      </c>
    </row>
    <row r="5180" spans="1:13" x14ac:dyDescent="0.25">
      <c r="B5180" s="3">
        <v>76</v>
      </c>
      <c r="C5180" s="3">
        <v>38</v>
      </c>
      <c r="D5180" s="2" t="s">
        <v>136</v>
      </c>
      <c r="E5180" t="s">
        <v>16378</v>
      </c>
      <c r="I5180" t="str">
        <f t="shared" si="80"/>
        <v>Eleocharis dulcis  ;;76;38</v>
      </c>
      <c r="M5180" s="8" t="s">
        <v>19062</v>
      </c>
    </row>
    <row r="5181" spans="1:13" x14ac:dyDescent="0.25">
      <c r="A5181" s="3" t="s">
        <v>4898</v>
      </c>
      <c r="C5181" s="3" t="s">
        <v>4899</v>
      </c>
      <c r="D5181" s="2" t="s">
        <v>136</v>
      </c>
      <c r="E5181" t="s">
        <v>16378</v>
      </c>
      <c r="I5181" t="str">
        <f t="shared" si="80"/>
        <v>Eleocharis dulcis  ;38, ca. 108;;38, 108</v>
      </c>
      <c r="M5181" s="8" t="s">
        <v>19063</v>
      </c>
    </row>
    <row r="5182" spans="1:13" x14ac:dyDescent="0.25">
      <c r="A5182" s="3" t="s">
        <v>9072</v>
      </c>
      <c r="C5182" s="3">
        <v>38.107999999999997</v>
      </c>
      <c r="D5182" s="2" t="s">
        <v>136</v>
      </c>
      <c r="E5182" t="s">
        <v>16378</v>
      </c>
      <c r="I5182" t="str">
        <f t="shared" si="80"/>
        <v>Eleocharis dulcis  ;38, c.108;;38,108</v>
      </c>
      <c r="M5182" s="8" t="s">
        <v>19064</v>
      </c>
    </row>
    <row r="5183" spans="1:13" x14ac:dyDescent="0.25">
      <c r="B5183" s="3" t="s">
        <v>9074</v>
      </c>
      <c r="C5183" s="3">
        <v>98</v>
      </c>
      <c r="D5183" s="2" t="s">
        <v>136</v>
      </c>
      <c r="E5183" t="s">
        <v>16378</v>
      </c>
      <c r="I5183" t="str">
        <f t="shared" si="80"/>
        <v>Eleocharis dulcis  ;;c.196;98</v>
      </c>
      <c r="M5183" s="8" t="s">
        <v>19065</v>
      </c>
    </row>
    <row r="5184" spans="1:13" x14ac:dyDescent="0.25">
      <c r="B5184" s="3" t="s">
        <v>10990</v>
      </c>
      <c r="C5184" s="3">
        <v>86</v>
      </c>
      <c r="D5184" s="2" t="s">
        <v>136</v>
      </c>
      <c r="E5184" t="s">
        <v>16378</v>
      </c>
      <c r="I5184" t="str">
        <f t="shared" si="80"/>
        <v>Eleocharis dulcis  ;;c.172;86</v>
      </c>
      <c r="M5184" s="8" t="s">
        <v>19066</v>
      </c>
    </row>
    <row r="5185" spans="1:13" x14ac:dyDescent="0.25">
      <c r="A5185" s="3" t="s">
        <v>4890</v>
      </c>
      <c r="C5185" s="3">
        <v>100</v>
      </c>
      <c r="D5185" s="2" t="s">
        <v>136</v>
      </c>
      <c r="E5185" t="s">
        <v>16378</v>
      </c>
      <c r="I5185" t="str">
        <f t="shared" si="80"/>
        <v>Eleocharis dulcis  ;100+;;100</v>
      </c>
      <c r="M5185" s="8" t="s">
        <v>19060</v>
      </c>
    </row>
    <row r="5186" spans="1:13" x14ac:dyDescent="0.25">
      <c r="B5186" s="3">
        <v>76</v>
      </c>
      <c r="C5186" s="3">
        <v>38</v>
      </c>
      <c r="D5186" s="2" t="s">
        <v>136</v>
      </c>
      <c r="E5186" t="s">
        <v>16378</v>
      </c>
      <c r="I5186" t="str">
        <f t="shared" ref="I5186:I5249" si="81">CONCATENATE(D5186,$P$1,E5186,$P$1,F5186,$P$1,G5186,$Q$1,A5186,$Q$1,B5186,$Q$1,C5186)</f>
        <v>Eleocharis dulcis  ;;76;38</v>
      </c>
      <c r="M5186" s="8" t="s">
        <v>19062</v>
      </c>
    </row>
    <row r="5187" spans="1:13" x14ac:dyDescent="0.25">
      <c r="B5187" s="3" t="s">
        <v>12210</v>
      </c>
      <c r="D5187" s="2" t="s">
        <v>136</v>
      </c>
      <c r="E5187" t="s">
        <v>16378</v>
      </c>
      <c r="I5187" t="str">
        <f t="shared" si="81"/>
        <v>Eleocharis dulcis  ;;&gt; 200;</v>
      </c>
      <c r="M5187" s="8" t="s">
        <v>19067</v>
      </c>
    </row>
    <row r="5188" spans="1:13" x14ac:dyDescent="0.25">
      <c r="B5188" s="3" t="s">
        <v>10990</v>
      </c>
      <c r="C5188" s="3">
        <v>86</v>
      </c>
      <c r="D5188" s="2" t="s">
        <v>136</v>
      </c>
      <c r="E5188" t="s">
        <v>16378</v>
      </c>
      <c r="I5188" t="str">
        <f t="shared" si="81"/>
        <v>Eleocharis dulcis  ;;c.172;86</v>
      </c>
      <c r="M5188" s="8" t="s">
        <v>19066</v>
      </c>
    </row>
    <row r="5189" spans="1:13" x14ac:dyDescent="0.25">
      <c r="B5189" s="3">
        <v>0.38</v>
      </c>
      <c r="C5189" s="3">
        <v>19</v>
      </c>
      <c r="D5189" s="2" t="s">
        <v>136</v>
      </c>
      <c r="E5189" t="s">
        <v>16378</v>
      </c>
      <c r="I5189" t="str">
        <f t="shared" si="81"/>
        <v>Eleocharis dulcis  ;;0,38;19</v>
      </c>
      <c r="M5189" s="8" t="s">
        <v>19068</v>
      </c>
    </row>
    <row r="5190" spans="1:13" x14ac:dyDescent="0.25">
      <c r="A5190" s="3">
        <v>19</v>
      </c>
      <c r="C5190" s="3">
        <v>19</v>
      </c>
      <c r="D5190" s="2" t="s">
        <v>136</v>
      </c>
      <c r="E5190" t="s">
        <v>16379</v>
      </c>
      <c r="I5190" t="str">
        <f t="shared" si="81"/>
        <v>Eleocharis elliptica  ;19;;19</v>
      </c>
      <c r="M5190" s="8" t="s">
        <v>19069</v>
      </c>
    </row>
    <row r="5191" spans="1:13" x14ac:dyDescent="0.25">
      <c r="B5191" s="3">
        <v>38</v>
      </c>
      <c r="C5191" s="3">
        <v>19</v>
      </c>
      <c r="D5191" s="2" t="s">
        <v>136</v>
      </c>
      <c r="E5191" t="s">
        <v>16379</v>
      </c>
      <c r="I5191" t="str">
        <f t="shared" si="81"/>
        <v>Eleocharis elliptica  ;;38;19</v>
      </c>
      <c r="M5191" s="8" t="s">
        <v>19070</v>
      </c>
    </row>
    <row r="5192" spans="1:13" x14ac:dyDescent="0.25">
      <c r="B5192" s="3">
        <v>38</v>
      </c>
      <c r="C5192" s="3">
        <v>19</v>
      </c>
      <c r="D5192" s="2" t="s">
        <v>136</v>
      </c>
      <c r="E5192" t="s">
        <v>16379</v>
      </c>
      <c r="I5192" t="str">
        <f t="shared" si="81"/>
        <v>Eleocharis elliptica  ;;38;19</v>
      </c>
      <c r="M5192" s="8" t="s">
        <v>19070</v>
      </c>
    </row>
    <row r="5193" spans="1:13" x14ac:dyDescent="0.25">
      <c r="A5193" s="3">
        <v>19</v>
      </c>
      <c r="C5193" s="3">
        <v>19</v>
      </c>
      <c r="D5193" s="2" t="s">
        <v>136</v>
      </c>
      <c r="E5193" t="s">
        <v>16379</v>
      </c>
      <c r="I5193" t="str">
        <f t="shared" si="81"/>
        <v>Eleocharis elliptica  ;19;;19</v>
      </c>
      <c r="M5193" s="8" t="s">
        <v>19069</v>
      </c>
    </row>
    <row r="5194" spans="1:13" x14ac:dyDescent="0.25">
      <c r="B5194" s="3">
        <v>38</v>
      </c>
      <c r="C5194" s="3">
        <v>19</v>
      </c>
      <c r="D5194" s="2" t="s">
        <v>136</v>
      </c>
      <c r="E5194" t="s">
        <v>16379</v>
      </c>
      <c r="I5194" t="str">
        <f t="shared" si="81"/>
        <v>Eleocharis elliptica  ;;38;19</v>
      </c>
      <c r="M5194" s="8" t="s">
        <v>19070</v>
      </c>
    </row>
    <row r="5195" spans="1:13" x14ac:dyDescent="0.25">
      <c r="A5195" s="3">
        <v>5</v>
      </c>
      <c r="C5195" s="3">
        <v>5</v>
      </c>
      <c r="D5195" s="2" t="s">
        <v>136</v>
      </c>
      <c r="E5195" t="s">
        <v>16380</v>
      </c>
      <c r="I5195" t="str">
        <f t="shared" si="81"/>
        <v>Eleocharis engelmannii  ;5;;5</v>
      </c>
      <c r="M5195" s="8" t="s">
        <v>19071</v>
      </c>
    </row>
    <row r="5196" spans="1:13" x14ac:dyDescent="0.25">
      <c r="B5196" s="3">
        <v>10</v>
      </c>
      <c r="C5196" s="3">
        <v>5</v>
      </c>
      <c r="D5196" s="2" t="s">
        <v>136</v>
      </c>
      <c r="E5196" t="s">
        <v>16380</v>
      </c>
      <c r="I5196" t="str">
        <f t="shared" si="81"/>
        <v>Eleocharis engelmannii  ;;10;5</v>
      </c>
      <c r="M5196" s="8" t="s">
        <v>19072</v>
      </c>
    </row>
    <row r="5197" spans="1:13" x14ac:dyDescent="0.25">
      <c r="B5197" s="3">
        <v>10</v>
      </c>
      <c r="C5197" s="3">
        <v>5</v>
      </c>
      <c r="D5197" s="2" t="s">
        <v>136</v>
      </c>
      <c r="E5197" t="s">
        <v>16380</v>
      </c>
      <c r="I5197" t="str">
        <f t="shared" si="81"/>
        <v>Eleocharis engelmannii  ;;10;5</v>
      </c>
      <c r="M5197" s="8" t="s">
        <v>19072</v>
      </c>
    </row>
    <row r="5198" spans="1:13" x14ac:dyDescent="0.25">
      <c r="B5198" s="3">
        <v>10</v>
      </c>
      <c r="C5198" s="3">
        <v>5</v>
      </c>
      <c r="D5198" s="2" t="s">
        <v>136</v>
      </c>
      <c r="E5198" t="s">
        <v>16380</v>
      </c>
      <c r="I5198" t="str">
        <f t="shared" si="81"/>
        <v>Eleocharis engelmannii  ;;10;5</v>
      </c>
      <c r="M5198" s="8" t="s">
        <v>19072</v>
      </c>
    </row>
    <row r="5199" spans="1:13" x14ac:dyDescent="0.25">
      <c r="B5199" s="3">
        <v>10</v>
      </c>
      <c r="C5199" s="3">
        <v>5</v>
      </c>
      <c r="D5199" s="2" t="s">
        <v>136</v>
      </c>
      <c r="E5199" t="s">
        <v>16380</v>
      </c>
      <c r="I5199" t="str">
        <f t="shared" si="81"/>
        <v>Eleocharis engelmannii  ;;10;5</v>
      </c>
      <c r="M5199" s="8" t="s">
        <v>19072</v>
      </c>
    </row>
    <row r="5200" spans="1:13" x14ac:dyDescent="0.25">
      <c r="B5200" s="3">
        <v>10</v>
      </c>
      <c r="C5200" s="3">
        <v>5</v>
      </c>
      <c r="D5200" s="2" t="s">
        <v>136</v>
      </c>
      <c r="E5200" t="s">
        <v>16380</v>
      </c>
      <c r="I5200" t="str">
        <f t="shared" si="81"/>
        <v>Eleocharis engelmannii  ;;10;5</v>
      </c>
      <c r="M5200" s="8" t="s">
        <v>19072</v>
      </c>
    </row>
    <row r="5201" spans="2:13" x14ac:dyDescent="0.25">
      <c r="B5201" s="3">
        <v>10</v>
      </c>
      <c r="C5201" s="3">
        <v>5</v>
      </c>
      <c r="D5201" s="2" t="s">
        <v>136</v>
      </c>
      <c r="E5201" t="s">
        <v>16380</v>
      </c>
      <c r="I5201" t="str">
        <f t="shared" si="81"/>
        <v>Eleocharis engelmannii  ;;10;5</v>
      </c>
      <c r="M5201" s="8" t="s">
        <v>19072</v>
      </c>
    </row>
    <row r="5202" spans="2:13" x14ac:dyDescent="0.25">
      <c r="B5202" s="3">
        <v>18</v>
      </c>
      <c r="C5202" s="3">
        <v>9</v>
      </c>
      <c r="D5202" s="2" t="s">
        <v>136</v>
      </c>
      <c r="E5202" t="s">
        <v>16381</v>
      </c>
      <c r="I5202" t="str">
        <f t="shared" si="81"/>
        <v>Eleocharis erythropoda  ;;18;9</v>
      </c>
      <c r="M5202" s="8" t="s">
        <v>19073</v>
      </c>
    </row>
    <row r="5203" spans="2:13" x14ac:dyDescent="0.25">
      <c r="B5203" s="3" t="s">
        <v>1574</v>
      </c>
      <c r="C5203" s="3" t="s">
        <v>2396</v>
      </c>
      <c r="D5203" s="2" t="s">
        <v>136</v>
      </c>
      <c r="E5203" t="s">
        <v>16381</v>
      </c>
      <c r="I5203" t="str">
        <f t="shared" si="81"/>
        <v>Eleocharis erythropoda  ;;18, 19, 20;9, 10</v>
      </c>
      <c r="M5203" s="8" t="s">
        <v>19074</v>
      </c>
    </row>
    <row r="5204" spans="2:13" x14ac:dyDescent="0.25">
      <c r="B5204" s="3" t="s">
        <v>1574</v>
      </c>
      <c r="C5204" s="3" t="s">
        <v>2396</v>
      </c>
      <c r="D5204" s="2" t="s">
        <v>136</v>
      </c>
      <c r="E5204" t="s">
        <v>16381</v>
      </c>
      <c r="I5204" t="str">
        <f t="shared" si="81"/>
        <v>Eleocharis erythropoda  ;;18, 19, 20;9, 10</v>
      </c>
      <c r="M5204" s="8" t="s">
        <v>19074</v>
      </c>
    </row>
    <row r="5205" spans="2:13" x14ac:dyDescent="0.25">
      <c r="B5205" s="3" t="s">
        <v>2378</v>
      </c>
      <c r="C5205" s="3">
        <v>10</v>
      </c>
      <c r="D5205" s="2" t="s">
        <v>136</v>
      </c>
      <c r="E5205" t="s">
        <v>16381</v>
      </c>
      <c r="I5205" t="str">
        <f t="shared" si="81"/>
        <v>Eleocharis erythropoda  ;;19, 20;10</v>
      </c>
      <c r="M5205" s="8" t="s">
        <v>19075</v>
      </c>
    </row>
    <row r="5206" spans="2:13" x14ac:dyDescent="0.25">
      <c r="B5206" s="3">
        <v>18</v>
      </c>
      <c r="C5206" s="3">
        <v>9</v>
      </c>
      <c r="D5206" s="2" t="s">
        <v>136</v>
      </c>
      <c r="E5206" t="s">
        <v>16381</v>
      </c>
      <c r="I5206" t="str">
        <f t="shared" si="81"/>
        <v>Eleocharis erythropoda  ;;18;9</v>
      </c>
      <c r="M5206" s="8" t="s">
        <v>19073</v>
      </c>
    </row>
    <row r="5207" spans="2:13" x14ac:dyDescent="0.25">
      <c r="B5207" s="3" t="s">
        <v>2378</v>
      </c>
      <c r="C5207" s="3">
        <v>10</v>
      </c>
      <c r="D5207" s="2" t="s">
        <v>136</v>
      </c>
      <c r="E5207" t="s">
        <v>16381</v>
      </c>
      <c r="I5207" t="str">
        <f t="shared" si="81"/>
        <v>Eleocharis erythropoda  ;;19, 20;10</v>
      </c>
      <c r="M5207" s="8" t="s">
        <v>19075</v>
      </c>
    </row>
    <row r="5208" spans="2:13" x14ac:dyDescent="0.25">
      <c r="B5208" s="3" t="s">
        <v>1574</v>
      </c>
      <c r="C5208" s="3" t="s">
        <v>2396</v>
      </c>
      <c r="D5208" s="2" t="s">
        <v>136</v>
      </c>
      <c r="E5208" t="s">
        <v>16381</v>
      </c>
      <c r="I5208" t="str">
        <f t="shared" si="81"/>
        <v>Eleocharis erythropoda  ;;18, 19, 20;9, 10</v>
      </c>
      <c r="M5208" s="8" t="s">
        <v>19074</v>
      </c>
    </row>
    <row r="5209" spans="2:13" x14ac:dyDescent="0.25">
      <c r="B5209" s="3" t="s">
        <v>12783</v>
      </c>
      <c r="C5209" s="3" t="s">
        <v>12784</v>
      </c>
      <c r="D5209" s="2" t="s">
        <v>136</v>
      </c>
      <c r="E5209" t="s">
        <v>16381</v>
      </c>
      <c r="I5209" t="str">
        <f t="shared" si="81"/>
        <v>Eleocharis erythropoda  ;;16,18,19,20;8, 9, 10</v>
      </c>
      <c r="M5209" s="8" t="s">
        <v>19076</v>
      </c>
    </row>
    <row r="5210" spans="2:13" x14ac:dyDescent="0.25">
      <c r="B5210" s="3">
        <v>18</v>
      </c>
      <c r="C5210" s="3">
        <v>9</v>
      </c>
      <c r="D5210" s="2" t="s">
        <v>136</v>
      </c>
      <c r="E5210" t="s">
        <v>16381</v>
      </c>
      <c r="I5210" t="str">
        <f t="shared" si="81"/>
        <v>Eleocharis erythropoda  ;;18;9</v>
      </c>
      <c r="M5210" s="8" t="s">
        <v>19073</v>
      </c>
    </row>
    <row r="5211" spans="2:13" x14ac:dyDescent="0.25">
      <c r="B5211" s="3">
        <v>46</v>
      </c>
      <c r="C5211" s="3">
        <v>23</v>
      </c>
      <c r="D5211" s="2" t="s">
        <v>136</v>
      </c>
      <c r="E5211" t="s">
        <v>16382</v>
      </c>
      <c r="I5211" t="str">
        <f t="shared" si="81"/>
        <v>Eleocharis fallax  ;;46;23</v>
      </c>
      <c r="M5211" s="8" t="s">
        <v>19077</v>
      </c>
    </row>
    <row r="5212" spans="2:13" x14ac:dyDescent="0.25">
      <c r="B5212" s="3" t="s">
        <v>10971</v>
      </c>
      <c r="C5212" s="3">
        <v>23</v>
      </c>
      <c r="D5212" s="2" t="s">
        <v>136</v>
      </c>
      <c r="E5212" t="s">
        <v>16382</v>
      </c>
      <c r="I5212" t="str">
        <f t="shared" si="81"/>
        <v>Eleocharis fallax  ;;(44, 45)46;23</v>
      </c>
      <c r="M5212" s="8" t="s">
        <v>19078</v>
      </c>
    </row>
    <row r="5213" spans="2:13" x14ac:dyDescent="0.25">
      <c r="B5213" s="3">
        <v>42</v>
      </c>
      <c r="C5213" s="3">
        <v>21</v>
      </c>
      <c r="D5213" s="2" t="s">
        <v>136</v>
      </c>
      <c r="E5213" t="s">
        <v>16382</v>
      </c>
      <c r="I5213" t="str">
        <f t="shared" si="81"/>
        <v>Eleocharis fallax  ;;42;21</v>
      </c>
      <c r="M5213" s="8" t="s">
        <v>19079</v>
      </c>
    </row>
    <row r="5214" spans="2:13" x14ac:dyDescent="0.25">
      <c r="B5214" s="3" t="s">
        <v>12766</v>
      </c>
      <c r="C5214" s="3" t="s">
        <v>12767</v>
      </c>
      <c r="D5214" s="2" t="s">
        <v>136</v>
      </c>
      <c r="E5214" t="s">
        <v>16382</v>
      </c>
      <c r="I5214" t="str">
        <f t="shared" si="81"/>
        <v>Eleocharis fallax  ;;44,45,46;22, 23</v>
      </c>
      <c r="M5214" s="8" t="s">
        <v>19080</v>
      </c>
    </row>
    <row r="5215" spans="2:13" x14ac:dyDescent="0.25">
      <c r="B5215" s="3">
        <v>42</v>
      </c>
      <c r="C5215" s="3">
        <v>21</v>
      </c>
      <c r="D5215" s="2" t="s">
        <v>136</v>
      </c>
      <c r="E5215" t="s">
        <v>16382</v>
      </c>
      <c r="I5215" t="str">
        <f t="shared" si="81"/>
        <v>Eleocharis fallax  ;;42;21</v>
      </c>
      <c r="M5215" s="8" t="s">
        <v>19079</v>
      </c>
    </row>
    <row r="5216" spans="2:13" x14ac:dyDescent="0.25">
      <c r="B5216" s="3">
        <v>30</v>
      </c>
      <c r="C5216" s="3">
        <v>15</v>
      </c>
      <c r="D5216" s="2" t="s">
        <v>136</v>
      </c>
      <c r="E5216" t="s">
        <v>16383</v>
      </c>
      <c r="I5216" t="str">
        <f t="shared" si="81"/>
        <v>Eleocharis flavescens  ;;30;15</v>
      </c>
      <c r="M5216" s="8" t="s">
        <v>19081</v>
      </c>
    </row>
    <row r="5217" spans="1:13" x14ac:dyDescent="0.25">
      <c r="B5217" s="3">
        <v>20</v>
      </c>
      <c r="C5217" s="3">
        <v>10</v>
      </c>
      <c r="D5217" s="2" t="s">
        <v>136</v>
      </c>
      <c r="E5217" t="s">
        <v>16383</v>
      </c>
      <c r="I5217" t="str">
        <f t="shared" si="81"/>
        <v>Eleocharis flavescens  ;;20;10</v>
      </c>
      <c r="M5217" s="8" t="s">
        <v>19082</v>
      </c>
    </row>
    <row r="5218" spans="1:13" x14ac:dyDescent="0.25">
      <c r="B5218" s="3">
        <v>20</v>
      </c>
      <c r="C5218" s="3">
        <v>10</v>
      </c>
      <c r="D5218" s="2" t="s">
        <v>136</v>
      </c>
      <c r="E5218" t="s">
        <v>16383</v>
      </c>
      <c r="I5218" t="str">
        <f t="shared" si="81"/>
        <v>Eleocharis flavescens  ;;20;10</v>
      </c>
      <c r="M5218" s="8" t="s">
        <v>19082</v>
      </c>
    </row>
    <row r="5219" spans="1:13" x14ac:dyDescent="0.25">
      <c r="B5219" s="3">
        <v>30</v>
      </c>
      <c r="C5219" s="3">
        <v>15</v>
      </c>
      <c r="D5219" s="2" t="s">
        <v>136</v>
      </c>
      <c r="E5219" t="s">
        <v>16383</v>
      </c>
      <c r="I5219" t="str">
        <f t="shared" si="81"/>
        <v>Eleocharis flavescens  ;;30;15</v>
      </c>
      <c r="M5219" s="8" t="s">
        <v>19081</v>
      </c>
    </row>
    <row r="5220" spans="1:13" x14ac:dyDescent="0.25">
      <c r="B5220" s="3">
        <v>30</v>
      </c>
      <c r="C5220" s="3">
        <v>15</v>
      </c>
      <c r="D5220" s="2" t="s">
        <v>136</v>
      </c>
      <c r="E5220" t="s">
        <v>16383</v>
      </c>
      <c r="I5220" t="str">
        <f t="shared" si="81"/>
        <v>Eleocharis flavescens  ;;30;15</v>
      </c>
      <c r="M5220" s="8" t="s">
        <v>19081</v>
      </c>
    </row>
    <row r="5221" spans="1:13" x14ac:dyDescent="0.25">
      <c r="B5221" s="3">
        <v>20</v>
      </c>
      <c r="C5221" s="3">
        <v>10</v>
      </c>
      <c r="D5221" s="2" t="s">
        <v>136</v>
      </c>
      <c r="E5221" t="s">
        <v>16383</v>
      </c>
      <c r="F5221" s="6" t="s">
        <v>16682</v>
      </c>
      <c r="G5221" t="s">
        <v>16092</v>
      </c>
      <c r="I5221" t="str">
        <f t="shared" si="81"/>
        <v>Eleocharis flavescens var olivacea;;20;10</v>
      </c>
      <c r="M5221" s="8" t="s">
        <v>16843</v>
      </c>
    </row>
    <row r="5222" spans="1:13" x14ac:dyDescent="0.25">
      <c r="B5222" s="3">
        <v>20</v>
      </c>
      <c r="C5222" s="3">
        <v>10</v>
      </c>
      <c r="D5222" s="2" t="s">
        <v>136</v>
      </c>
      <c r="E5222" t="s">
        <v>16383</v>
      </c>
      <c r="F5222" s="6" t="s">
        <v>16682</v>
      </c>
      <c r="G5222" t="s">
        <v>16092</v>
      </c>
      <c r="I5222" t="str">
        <f t="shared" si="81"/>
        <v>Eleocharis flavescens var olivacea;;20;10</v>
      </c>
      <c r="M5222" s="8" t="s">
        <v>16843</v>
      </c>
    </row>
    <row r="5223" spans="1:13" x14ac:dyDescent="0.25">
      <c r="B5223" s="3">
        <v>38</v>
      </c>
      <c r="C5223" s="3">
        <v>19</v>
      </c>
      <c r="D5223" s="2" t="s">
        <v>136</v>
      </c>
      <c r="E5223" t="s">
        <v>16384</v>
      </c>
      <c r="I5223" t="str">
        <f t="shared" si="81"/>
        <v>Eleocharis geniculata  ;;38;19</v>
      </c>
      <c r="M5223" s="8" t="s">
        <v>19083</v>
      </c>
    </row>
    <row r="5224" spans="1:13" x14ac:dyDescent="0.25">
      <c r="B5224" s="3">
        <v>10</v>
      </c>
      <c r="C5224" s="3">
        <v>5</v>
      </c>
      <c r="D5224" s="2" t="s">
        <v>136</v>
      </c>
      <c r="E5224" t="s">
        <v>16384</v>
      </c>
      <c r="I5224" t="str">
        <f t="shared" si="81"/>
        <v>Eleocharis geniculata  ;;10;5</v>
      </c>
      <c r="M5224" s="8" t="s">
        <v>19084</v>
      </c>
    </row>
    <row r="5225" spans="1:13" x14ac:dyDescent="0.25">
      <c r="B5225" s="3">
        <v>20</v>
      </c>
      <c r="C5225" s="3">
        <v>10</v>
      </c>
      <c r="D5225" s="2" t="s">
        <v>136</v>
      </c>
      <c r="E5225" t="s">
        <v>16384</v>
      </c>
      <c r="I5225" t="str">
        <f t="shared" si="81"/>
        <v>Eleocharis geniculata  ;;20;10</v>
      </c>
      <c r="M5225" s="8" t="s">
        <v>19085</v>
      </c>
    </row>
    <row r="5226" spans="1:13" x14ac:dyDescent="0.25">
      <c r="B5226" s="3">
        <v>20</v>
      </c>
      <c r="C5226" s="3">
        <v>10</v>
      </c>
      <c r="D5226" s="2" t="s">
        <v>136</v>
      </c>
      <c r="E5226" t="s">
        <v>16384</v>
      </c>
      <c r="I5226" t="str">
        <f t="shared" si="81"/>
        <v>Eleocharis geniculata  ;;20;10</v>
      </c>
      <c r="M5226" s="8" t="s">
        <v>19085</v>
      </c>
    </row>
    <row r="5227" spans="1:13" x14ac:dyDescent="0.25">
      <c r="B5227" s="3">
        <v>10</v>
      </c>
      <c r="C5227" s="3">
        <v>5</v>
      </c>
      <c r="D5227" s="2" t="s">
        <v>136</v>
      </c>
      <c r="E5227" t="s">
        <v>16384</v>
      </c>
      <c r="I5227" t="str">
        <f t="shared" si="81"/>
        <v>Eleocharis geniculata  ;;10;5</v>
      </c>
      <c r="M5227" s="8" t="s">
        <v>19084</v>
      </c>
    </row>
    <row r="5228" spans="1:13" x14ac:dyDescent="0.25">
      <c r="B5228" s="3">
        <v>20</v>
      </c>
      <c r="C5228" s="3">
        <v>10</v>
      </c>
      <c r="D5228" s="2" t="s">
        <v>136</v>
      </c>
      <c r="E5228" t="s">
        <v>16384</v>
      </c>
      <c r="I5228" t="str">
        <f t="shared" si="81"/>
        <v>Eleocharis geniculata  ;;20;10</v>
      </c>
      <c r="M5228" s="8" t="s">
        <v>19085</v>
      </c>
    </row>
    <row r="5229" spans="1:13" x14ac:dyDescent="0.25">
      <c r="B5229" s="3">
        <v>10</v>
      </c>
      <c r="C5229" s="3">
        <v>5</v>
      </c>
      <c r="D5229" s="2" t="s">
        <v>136</v>
      </c>
      <c r="E5229" t="s">
        <v>16384</v>
      </c>
      <c r="I5229" t="str">
        <f t="shared" si="81"/>
        <v>Eleocharis geniculata  ;;10;5</v>
      </c>
      <c r="M5229" s="8" t="s">
        <v>19084</v>
      </c>
    </row>
    <row r="5230" spans="1:13" x14ac:dyDescent="0.25">
      <c r="B5230" s="3">
        <v>20</v>
      </c>
      <c r="C5230" s="3">
        <v>10</v>
      </c>
      <c r="D5230" s="2" t="s">
        <v>136</v>
      </c>
      <c r="E5230" t="s">
        <v>16384</v>
      </c>
      <c r="I5230" t="str">
        <f t="shared" si="81"/>
        <v>Eleocharis geniculata  ;;20;10</v>
      </c>
      <c r="M5230" s="8" t="s">
        <v>19085</v>
      </c>
    </row>
    <row r="5231" spans="1:13" x14ac:dyDescent="0.25">
      <c r="B5231" s="3">
        <v>20</v>
      </c>
      <c r="C5231" s="3">
        <v>10</v>
      </c>
      <c r="D5231" s="2" t="s">
        <v>136</v>
      </c>
      <c r="E5231" t="s">
        <v>16384</v>
      </c>
      <c r="I5231" t="str">
        <f t="shared" si="81"/>
        <v>Eleocharis geniculata  ;;20;10</v>
      </c>
      <c r="M5231" s="8" t="s">
        <v>19085</v>
      </c>
    </row>
    <row r="5232" spans="1:13" x14ac:dyDescent="0.25">
      <c r="A5232" s="3">
        <v>15</v>
      </c>
      <c r="C5232" s="3">
        <v>15</v>
      </c>
      <c r="D5232" s="2" t="s">
        <v>136</v>
      </c>
      <c r="E5232" t="s">
        <v>16384</v>
      </c>
      <c r="I5232" t="str">
        <f t="shared" si="81"/>
        <v>Eleocharis geniculata  ;15;;15</v>
      </c>
      <c r="M5232" s="8" t="s">
        <v>19086</v>
      </c>
    </row>
    <row r="5233" spans="1:13" x14ac:dyDescent="0.25">
      <c r="B5233" s="3">
        <v>10</v>
      </c>
      <c r="C5233" s="3">
        <v>5</v>
      </c>
      <c r="D5233" s="2" t="s">
        <v>136</v>
      </c>
      <c r="E5233" t="s">
        <v>16384</v>
      </c>
      <c r="I5233" t="str">
        <f t="shared" si="81"/>
        <v>Eleocharis geniculata  ;;10;5</v>
      </c>
      <c r="M5233" s="8" t="s">
        <v>19084</v>
      </c>
    </row>
    <row r="5234" spans="1:13" x14ac:dyDescent="0.25">
      <c r="B5234" s="3">
        <v>80</v>
      </c>
      <c r="C5234" s="3">
        <v>40</v>
      </c>
      <c r="D5234" s="2" t="s">
        <v>136</v>
      </c>
      <c r="E5234" t="s">
        <v>16384</v>
      </c>
      <c r="I5234" t="str">
        <f t="shared" si="81"/>
        <v>Eleocharis geniculata  ;;80;40</v>
      </c>
      <c r="M5234" s="8" t="s">
        <v>19087</v>
      </c>
    </row>
    <row r="5235" spans="1:13" x14ac:dyDescent="0.25">
      <c r="B5235" s="3">
        <v>10</v>
      </c>
      <c r="C5235" s="3">
        <v>5</v>
      </c>
      <c r="D5235" s="2" t="s">
        <v>136</v>
      </c>
      <c r="E5235" t="s">
        <v>16384</v>
      </c>
      <c r="I5235" t="str">
        <f t="shared" si="81"/>
        <v>Eleocharis geniculata  ;;10;5</v>
      </c>
      <c r="M5235" s="8" t="s">
        <v>19084</v>
      </c>
    </row>
    <row r="5236" spans="1:13" x14ac:dyDescent="0.25">
      <c r="A5236" s="3">
        <v>15</v>
      </c>
      <c r="C5236" s="3">
        <v>15</v>
      </c>
      <c r="D5236" s="2" t="s">
        <v>136</v>
      </c>
      <c r="E5236" t="s">
        <v>16384</v>
      </c>
      <c r="I5236" t="str">
        <f t="shared" si="81"/>
        <v>Eleocharis geniculata  ;15;;15</v>
      </c>
      <c r="M5236" s="8" t="s">
        <v>19086</v>
      </c>
    </row>
    <row r="5237" spans="1:13" x14ac:dyDescent="0.25">
      <c r="B5237" s="3">
        <v>20</v>
      </c>
      <c r="C5237" s="3">
        <v>10</v>
      </c>
      <c r="D5237" s="2" t="s">
        <v>136</v>
      </c>
      <c r="E5237" t="s">
        <v>16384</v>
      </c>
      <c r="I5237" t="str">
        <f t="shared" si="81"/>
        <v>Eleocharis geniculata  ;;20;10</v>
      </c>
      <c r="M5237" s="8" t="s">
        <v>19085</v>
      </c>
    </row>
    <row r="5238" spans="1:13" x14ac:dyDescent="0.25">
      <c r="B5238" s="3">
        <v>80</v>
      </c>
      <c r="C5238" s="3">
        <v>40</v>
      </c>
      <c r="D5238" s="2" t="s">
        <v>136</v>
      </c>
      <c r="E5238" t="s">
        <v>16384</v>
      </c>
      <c r="I5238" t="str">
        <f t="shared" si="81"/>
        <v>Eleocharis geniculata  ;;80;40</v>
      </c>
      <c r="M5238" s="8" t="s">
        <v>19087</v>
      </c>
    </row>
    <row r="5239" spans="1:13" x14ac:dyDescent="0.25">
      <c r="B5239" s="3">
        <v>20</v>
      </c>
      <c r="C5239" s="3">
        <v>10</v>
      </c>
      <c r="D5239" s="2" t="s">
        <v>136</v>
      </c>
      <c r="E5239" t="s">
        <v>16384</v>
      </c>
      <c r="I5239" t="str">
        <f t="shared" si="81"/>
        <v>Eleocharis geniculata  ;;20;10</v>
      </c>
      <c r="M5239" s="8" t="s">
        <v>19085</v>
      </c>
    </row>
    <row r="5240" spans="1:13" x14ac:dyDescent="0.25">
      <c r="B5240" s="3">
        <v>10</v>
      </c>
      <c r="C5240" s="3">
        <v>5</v>
      </c>
      <c r="D5240" s="2" t="s">
        <v>136</v>
      </c>
      <c r="E5240" t="s">
        <v>16384</v>
      </c>
      <c r="I5240" t="str">
        <f t="shared" si="81"/>
        <v>Eleocharis geniculata  ;;10;5</v>
      </c>
      <c r="M5240" s="8" t="s">
        <v>19084</v>
      </c>
    </row>
    <row r="5241" spans="1:13" x14ac:dyDescent="0.25">
      <c r="B5241" s="3">
        <v>20</v>
      </c>
      <c r="C5241" s="3">
        <v>10</v>
      </c>
      <c r="D5241" s="2" t="s">
        <v>136</v>
      </c>
      <c r="E5241" t="s">
        <v>16384</v>
      </c>
      <c r="I5241" t="str">
        <f t="shared" si="81"/>
        <v>Eleocharis geniculata  ;;20;10</v>
      </c>
      <c r="M5241" s="8" t="s">
        <v>19085</v>
      </c>
    </row>
    <row r="5242" spans="1:13" x14ac:dyDescent="0.25">
      <c r="B5242" s="3">
        <v>10</v>
      </c>
      <c r="C5242" s="3">
        <v>5</v>
      </c>
      <c r="D5242" s="2" t="s">
        <v>136</v>
      </c>
      <c r="E5242" t="s">
        <v>16384</v>
      </c>
      <c r="I5242" t="str">
        <f t="shared" si="81"/>
        <v>Eleocharis geniculata  ;;10;5</v>
      </c>
      <c r="M5242" s="8" t="s">
        <v>19084</v>
      </c>
    </row>
    <row r="5243" spans="1:13" x14ac:dyDescent="0.25">
      <c r="B5243" s="3">
        <v>10</v>
      </c>
      <c r="C5243" s="3">
        <v>5</v>
      </c>
      <c r="D5243" s="2" t="s">
        <v>136</v>
      </c>
      <c r="E5243" t="s">
        <v>16384</v>
      </c>
      <c r="I5243" t="str">
        <f t="shared" si="81"/>
        <v>Eleocharis geniculata  ;;10;5</v>
      </c>
      <c r="M5243" s="8" t="s">
        <v>19084</v>
      </c>
    </row>
    <row r="5244" spans="1:13" x14ac:dyDescent="0.25">
      <c r="B5244" s="3">
        <v>30</v>
      </c>
      <c r="C5244" s="3">
        <v>15</v>
      </c>
      <c r="D5244" s="2" t="s">
        <v>136</v>
      </c>
      <c r="E5244" t="s">
        <v>16384</v>
      </c>
      <c r="I5244" t="str">
        <f t="shared" si="81"/>
        <v>Eleocharis geniculata  ;;30;15</v>
      </c>
      <c r="M5244" s="8" t="s">
        <v>19088</v>
      </c>
    </row>
    <row r="5245" spans="1:13" x14ac:dyDescent="0.25">
      <c r="B5245" s="3">
        <v>10</v>
      </c>
      <c r="C5245" s="3">
        <v>5</v>
      </c>
      <c r="D5245" s="2" t="s">
        <v>136</v>
      </c>
      <c r="E5245" t="s">
        <v>16384</v>
      </c>
      <c r="I5245" t="str">
        <f t="shared" si="81"/>
        <v>Eleocharis geniculata  ;;10;5</v>
      </c>
      <c r="M5245" s="8" t="s">
        <v>19084</v>
      </c>
    </row>
    <row r="5246" spans="1:13" x14ac:dyDescent="0.25">
      <c r="B5246" s="3">
        <v>20</v>
      </c>
      <c r="C5246" s="3">
        <v>10</v>
      </c>
      <c r="D5246" s="2" t="s">
        <v>136</v>
      </c>
      <c r="E5246" t="s">
        <v>16384</v>
      </c>
      <c r="I5246" t="str">
        <f t="shared" si="81"/>
        <v>Eleocharis geniculata  ;;20;10</v>
      </c>
      <c r="M5246" s="8" t="s">
        <v>19085</v>
      </c>
    </row>
    <row r="5247" spans="1:13" x14ac:dyDescent="0.25">
      <c r="B5247" s="3">
        <v>38</v>
      </c>
      <c r="C5247" s="3">
        <v>19</v>
      </c>
      <c r="D5247" s="2" t="s">
        <v>136</v>
      </c>
      <c r="E5247" t="s">
        <v>16384</v>
      </c>
      <c r="I5247" t="str">
        <f t="shared" si="81"/>
        <v>Eleocharis geniculata  ;;38;19</v>
      </c>
      <c r="M5247" s="8" t="s">
        <v>19083</v>
      </c>
    </row>
    <row r="5248" spans="1:13" x14ac:dyDescent="0.25">
      <c r="B5248" s="3">
        <v>10.3</v>
      </c>
      <c r="C5248" s="3" t="s">
        <v>12793</v>
      </c>
      <c r="D5248" s="2" t="s">
        <v>136</v>
      </c>
      <c r="E5248" t="s">
        <v>16384</v>
      </c>
      <c r="I5248" t="str">
        <f t="shared" si="81"/>
        <v>Eleocharis geniculata  ;;10,3;5, 15</v>
      </c>
      <c r="M5248" s="8" t="s">
        <v>19089</v>
      </c>
    </row>
    <row r="5249" spans="1:13" x14ac:dyDescent="0.25">
      <c r="B5249" s="3">
        <v>38</v>
      </c>
      <c r="C5249" s="3">
        <v>19</v>
      </c>
      <c r="D5249" s="2" t="s">
        <v>136</v>
      </c>
      <c r="E5249" t="s">
        <v>16384</v>
      </c>
      <c r="I5249" t="str">
        <f t="shared" si="81"/>
        <v>Eleocharis geniculata  ;;38;19</v>
      </c>
      <c r="M5249" s="8" t="s">
        <v>19083</v>
      </c>
    </row>
    <row r="5250" spans="1:13" x14ac:dyDescent="0.25">
      <c r="B5250" s="3">
        <v>20</v>
      </c>
      <c r="C5250" s="3">
        <v>10</v>
      </c>
      <c r="D5250" s="2" t="s">
        <v>136</v>
      </c>
      <c r="E5250" t="s">
        <v>16385</v>
      </c>
      <c r="I5250" t="str">
        <f t="shared" ref="I5250:I5313" si="82">CONCATENATE(D5250,$P$1,E5250,$P$1,F5250,$P$1,G5250,$Q$1,A5250,$Q$1,B5250,$Q$1,C5250)</f>
        <v>Eleocharis gracilis  ;;20;10</v>
      </c>
      <c r="M5250" s="8" t="s">
        <v>19090</v>
      </c>
    </row>
    <row r="5251" spans="1:13" x14ac:dyDescent="0.25">
      <c r="B5251" s="3">
        <v>20</v>
      </c>
      <c r="C5251" s="3">
        <v>10</v>
      </c>
      <c r="D5251" s="2" t="s">
        <v>136</v>
      </c>
      <c r="E5251" t="s">
        <v>16385</v>
      </c>
      <c r="I5251" t="str">
        <f t="shared" si="82"/>
        <v>Eleocharis gracilis  ;;20;10</v>
      </c>
      <c r="M5251" s="8" t="s">
        <v>19090</v>
      </c>
    </row>
    <row r="5252" spans="1:13" x14ac:dyDescent="0.25">
      <c r="B5252" s="3">
        <v>20</v>
      </c>
      <c r="C5252" s="3">
        <v>10</v>
      </c>
      <c r="D5252" s="2" t="s">
        <v>136</v>
      </c>
      <c r="E5252" t="s">
        <v>16385</v>
      </c>
      <c r="I5252" t="str">
        <f t="shared" si="82"/>
        <v>Eleocharis gracilis  ;;20;10</v>
      </c>
      <c r="M5252" s="8" t="s">
        <v>19090</v>
      </c>
    </row>
    <row r="5253" spans="1:13" x14ac:dyDescent="0.25">
      <c r="B5253" s="3">
        <v>20</v>
      </c>
      <c r="C5253" s="3">
        <v>10</v>
      </c>
      <c r="D5253" s="2" t="s">
        <v>136</v>
      </c>
      <c r="E5253" t="s">
        <v>16385</v>
      </c>
      <c r="I5253" t="str">
        <f t="shared" si="82"/>
        <v>Eleocharis gracilis  ;;20;10</v>
      </c>
      <c r="M5253" s="8" t="s">
        <v>19090</v>
      </c>
    </row>
    <row r="5254" spans="1:13" x14ac:dyDescent="0.25">
      <c r="B5254" s="3">
        <v>22</v>
      </c>
      <c r="C5254" s="3">
        <v>11</v>
      </c>
      <c r="D5254" s="2" t="s">
        <v>136</v>
      </c>
      <c r="E5254" t="s">
        <v>16386</v>
      </c>
      <c r="I5254" t="str">
        <f t="shared" si="82"/>
        <v>Eleocharis intermedia  ;;22;11</v>
      </c>
      <c r="M5254" s="8" t="s">
        <v>19091</v>
      </c>
    </row>
    <row r="5255" spans="1:13" x14ac:dyDescent="0.25">
      <c r="B5255" s="3">
        <v>22</v>
      </c>
      <c r="C5255" s="3">
        <v>11</v>
      </c>
      <c r="D5255" s="2" t="s">
        <v>136</v>
      </c>
      <c r="E5255" t="s">
        <v>16386</v>
      </c>
      <c r="I5255" t="str">
        <f t="shared" si="82"/>
        <v>Eleocharis intermedia  ;;22;11</v>
      </c>
      <c r="M5255" s="8" t="s">
        <v>19091</v>
      </c>
    </row>
    <row r="5256" spans="1:13" x14ac:dyDescent="0.25">
      <c r="B5256" s="3" t="s">
        <v>4961</v>
      </c>
      <c r="C5256" s="3" t="s">
        <v>4962</v>
      </c>
      <c r="D5256" s="2" t="s">
        <v>136</v>
      </c>
      <c r="E5256" t="s">
        <v>16387</v>
      </c>
      <c r="I5256" t="str">
        <f t="shared" si="82"/>
        <v>Eleocharis kamtschatica  ;;42, 46;21, 23</v>
      </c>
      <c r="M5256" s="8" t="s">
        <v>19092</v>
      </c>
    </row>
    <row r="5257" spans="1:13" x14ac:dyDescent="0.25">
      <c r="B5257" s="3">
        <v>12</v>
      </c>
      <c r="C5257" s="3">
        <v>6</v>
      </c>
      <c r="D5257" s="2" t="s">
        <v>136</v>
      </c>
      <c r="E5257" t="s">
        <v>16387</v>
      </c>
      <c r="I5257" t="str">
        <f t="shared" si="82"/>
        <v>Eleocharis kamtschatica  ;;12;6</v>
      </c>
      <c r="M5257" s="8" t="s">
        <v>19093</v>
      </c>
    </row>
    <row r="5258" spans="1:13" x14ac:dyDescent="0.25">
      <c r="B5258" s="3" t="s">
        <v>4965</v>
      </c>
      <c r="C5258" s="3">
        <v>28</v>
      </c>
      <c r="D5258" s="2" t="s">
        <v>136</v>
      </c>
      <c r="E5258" t="s">
        <v>16387</v>
      </c>
      <c r="I5258" t="str">
        <f t="shared" si="82"/>
        <v>Eleocharis kamtschatica  ;;ca. 3840, 56;28</v>
      </c>
      <c r="M5258" s="8" t="s">
        <v>19094</v>
      </c>
    </row>
    <row r="5259" spans="1:13" x14ac:dyDescent="0.25">
      <c r="B5259" s="3" t="s">
        <v>8945</v>
      </c>
      <c r="C5259" s="3" t="s">
        <v>8946</v>
      </c>
      <c r="D5259" s="2" t="s">
        <v>136</v>
      </c>
      <c r="E5259" t="s">
        <v>16387</v>
      </c>
      <c r="I5259" t="str">
        <f t="shared" si="82"/>
        <v>Eleocharis kamtschatica  ;;38-40, 56;19, 20, 28</v>
      </c>
      <c r="M5259" s="8" t="s">
        <v>19095</v>
      </c>
    </row>
    <row r="5260" spans="1:13" x14ac:dyDescent="0.25">
      <c r="B5260" s="3">
        <v>44</v>
      </c>
      <c r="C5260" s="3">
        <v>22</v>
      </c>
      <c r="D5260" s="2" t="s">
        <v>136</v>
      </c>
      <c r="E5260" t="s">
        <v>16387</v>
      </c>
      <c r="I5260" t="str">
        <f t="shared" si="82"/>
        <v>Eleocharis kamtschatica  ;;44;22</v>
      </c>
      <c r="M5260" s="8" t="s">
        <v>19096</v>
      </c>
    </row>
    <row r="5261" spans="1:13" x14ac:dyDescent="0.25">
      <c r="A5261" s="3" t="s">
        <v>8949</v>
      </c>
      <c r="B5261" s="3" t="s">
        <v>976</v>
      </c>
      <c r="C5261" s="3">
        <v>23</v>
      </c>
      <c r="D5261" s="2" t="s">
        <v>136</v>
      </c>
      <c r="E5261" t="s">
        <v>16387</v>
      </c>
      <c r="I5261" t="str">
        <f t="shared" si="82"/>
        <v>Eleocharis kamtschatica  ;23II;44, 46;23</v>
      </c>
      <c r="M5261" s="8" t="s">
        <v>19097</v>
      </c>
    </row>
    <row r="5262" spans="1:13" x14ac:dyDescent="0.25">
      <c r="B5262" s="3">
        <v>16</v>
      </c>
      <c r="C5262" s="3">
        <v>8</v>
      </c>
      <c r="D5262" s="2" t="s">
        <v>136</v>
      </c>
      <c r="E5262" t="s">
        <v>16387</v>
      </c>
      <c r="I5262" t="str">
        <f t="shared" si="82"/>
        <v>Eleocharis kamtschatica  ;;16;8</v>
      </c>
      <c r="M5262" s="8" t="s">
        <v>19098</v>
      </c>
    </row>
    <row r="5263" spans="1:13" x14ac:dyDescent="0.25">
      <c r="B5263" s="3" t="s">
        <v>8954</v>
      </c>
      <c r="D5263" s="2" t="s">
        <v>136</v>
      </c>
      <c r="E5263" t="s">
        <v>16387</v>
      </c>
      <c r="I5263" t="str">
        <f t="shared" si="82"/>
        <v>Eleocharis kamtschatica  ;;41-47;</v>
      </c>
      <c r="M5263" s="8" t="s">
        <v>19099</v>
      </c>
    </row>
    <row r="5264" spans="1:13" x14ac:dyDescent="0.25">
      <c r="B5264" s="3">
        <v>12</v>
      </c>
      <c r="C5264" s="3">
        <v>6</v>
      </c>
      <c r="D5264" s="2" t="s">
        <v>136</v>
      </c>
      <c r="E5264" t="s">
        <v>16387</v>
      </c>
      <c r="I5264" t="str">
        <f t="shared" si="82"/>
        <v>Eleocharis kamtschatica  ;;12;6</v>
      </c>
      <c r="M5264" s="8" t="s">
        <v>19093</v>
      </c>
    </row>
    <row r="5265" spans="1:13" x14ac:dyDescent="0.25">
      <c r="B5265" s="3" t="s">
        <v>4961</v>
      </c>
      <c r="C5265" s="3" t="s">
        <v>4962</v>
      </c>
      <c r="D5265" s="2" t="s">
        <v>136</v>
      </c>
      <c r="E5265" t="s">
        <v>16387</v>
      </c>
      <c r="I5265" t="str">
        <f t="shared" si="82"/>
        <v>Eleocharis kamtschatica  ;;42, 46;21, 23</v>
      </c>
      <c r="M5265" s="8" t="s">
        <v>19092</v>
      </c>
    </row>
    <row r="5266" spans="1:13" x14ac:dyDescent="0.25">
      <c r="B5266" s="3">
        <v>12.38</v>
      </c>
      <c r="C5266" s="3" t="s">
        <v>12798</v>
      </c>
      <c r="D5266" s="2" t="s">
        <v>136</v>
      </c>
      <c r="E5266" t="s">
        <v>16387</v>
      </c>
      <c r="I5266" t="str">
        <f t="shared" si="82"/>
        <v>Eleocharis kamtschatica  ;;12,38;6, 19</v>
      </c>
      <c r="M5266" s="8" t="s">
        <v>19100</v>
      </c>
    </row>
    <row r="5267" spans="1:13" x14ac:dyDescent="0.25">
      <c r="B5267" s="3">
        <v>10</v>
      </c>
      <c r="C5267" s="3">
        <v>5</v>
      </c>
      <c r="D5267" s="2" t="s">
        <v>136</v>
      </c>
      <c r="E5267" t="s">
        <v>15969</v>
      </c>
      <c r="I5267" t="str">
        <f t="shared" si="82"/>
        <v>Eleocharis lanceolata  ;;10;5</v>
      </c>
      <c r="M5267" s="8" t="s">
        <v>19101</v>
      </c>
    </row>
    <row r="5268" spans="1:13" x14ac:dyDescent="0.25">
      <c r="A5268" s="3">
        <v>8</v>
      </c>
      <c r="C5268" s="3">
        <v>8</v>
      </c>
      <c r="D5268" s="2" t="s">
        <v>136</v>
      </c>
      <c r="E5268" t="s">
        <v>16388</v>
      </c>
      <c r="I5268" t="str">
        <f t="shared" si="82"/>
        <v>Eleocharis macrostachya  ;8;;8</v>
      </c>
      <c r="M5268" s="8" t="s">
        <v>19102</v>
      </c>
    </row>
    <row r="5269" spans="1:13" x14ac:dyDescent="0.25">
      <c r="B5269" s="3">
        <v>38</v>
      </c>
      <c r="C5269" s="3">
        <v>19</v>
      </c>
      <c r="D5269" s="2" t="s">
        <v>136</v>
      </c>
      <c r="E5269" t="s">
        <v>16388</v>
      </c>
      <c r="I5269" t="str">
        <f t="shared" si="82"/>
        <v>Eleocharis macrostachya  ;;38;19</v>
      </c>
      <c r="M5269" s="8" t="s">
        <v>19103</v>
      </c>
    </row>
    <row r="5270" spans="1:13" x14ac:dyDescent="0.25">
      <c r="B5270" s="3">
        <v>38</v>
      </c>
      <c r="C5270" s="3">
        <v>19</v>
      </c>
      <c r="D5270" s="2" t="s">
        <v>136</v>
      </c>
      <c r="E5270" t="s">
        <v>16388</v>
      </c>
      <c r="I5270" t="str">
        <f t="shared" si="82"/>
        <v>Eleocharis macrostachya  ;;38;19</v>
      </c>
      <c r="M5270" s="8" t="s">
        <v>19103</v>
      </c>
    </row>
    <row r="5271" spans="1:13" x14ac:dyDescent="0.25">
      <c r="A5271" s="3">
        <v>8</v>
      </c>
      <c r="B5271" s="3">
        <v>16</v>
      </c>
      <c r="C5271" s="3">
        <v>8</v>
      </c>
      <c r="D5271" s="2" t="s">
        <v>136</v>
      </c>
      <c r="E5271" t="s">
        <v>16388</v>
      </c>
      <c r="I5271" t="str">
        <f t="shared" si="82"/>
        <v>Eleocharis macrostachya  ;8;16;8</v>
      </c>
      <c r="M5271" s="8" t="s">
        <v>19104</v>
      </c>
    </row>
    <row r="5272" spans="1:13" x14ac:dyDescent="0.25">
      <c r="B5272" s="3">
        <v>38</v>
      </c>
      <c r="C5272" s="3">
        <v>19</v>
      </c>
      <c r="D5272" s="2" t="s">
        <v>136</v>
      </c>
      <c r="E5272" t="s">
        <v>16388</v>
      </c>
      <c r="I5272" t="str">
        <f t="shared" si="82"/>
        <v>Eleocharis macrostachya  ;;38;19</v>
      </c>
      <c r="M5272" s="8" t="s">
        <v>19103</v>
      </c>
    </row>
    <row r="5273" spans="1:13" x14ac:dyDescent="0.25">
      <c r="B5273" s="3" t="s">
        <v>5018</v>
      </c>
      <c r="C5273" s="3">
        <v>9</v>
      </c>
      <c r="D5273" s="2" t="s">
        <v>136</v>
      </c>
      <c r="E5273" t="s">
        <v>16388</v>
      </c>
      <c r="I5273" t="str">
        <f t="shared" si="82"/>
        <v>Eleocharis macrostachya  ;;18, 19;9</v>
      </c>
      <c r="M5273" s="8" t="s">
        <v>19105</v>
      </c>
    </row>
    <row r="5274" spans="1:13" x14ac:dyDescent="0.25">
      <c r="A5274" s="3">
        <v>9</v>
      </c>
      <c r="B5274" s="3">
        <v>18</v>
      </c>
      <c r="C5274" s="3">
        <v>9</v>
      </c>
      <c r="D5274" s="2" t="s">
        <v>136</v>
      </c>
      <c r="E5274" t="s">
        <v>16388</v>
      </c>
      <c r="I5274" t="str">
        <f t="shared" si="82"/>
        <v>Eleocharis macrostachya  ;9;18;9</v>
      </c>
      <c r="M5274" s="8" t="s">
        <v>19106</v>
      </c>
    </row>
    <row r="5275" spans="1:13" x14ac:dyDescent="0.25">
      <c r="B5275" s="3" t="s">
        <v>12804</v>
      </c>
      <c r="C5275" s="3" t="s">
        <v>12805</v>
      </c>
      <c r="D5275" s="2" t="s">
        <v>136</v>
      </c>
      <c r="E5275" t="s">
        <v>16388</v>
      </c>
      <c r="I5275" t="str">
        <f t="shared" si="82"/>
        <v>Eleocharis macrostachya  ;;18,19,38;9, 19</v>
      </c>
      <c r="M5275" s="8" t="s">
        <v>19107</v>
      </c>
    </row>
    <row r="5276" spans="1:13" x14ac:dyDescent="0.25">
      <c r="B5276" s="3" t="s">
        <v>12226</v>
      </c>
      <c r="C5276" s="3" t="s">
        <v>12227</v>
      </c>
      <c r="D5276" s="2" t="s">
        <v>136</v>
      </c>
      <c r="E5276" t="s">
        <v>16388</v>
      </c>
      <c r="I5276" t="str">
        <f t="shared" si="82"/>
        <v>Eleocharis macrostachya  ;;10, 16;5, 8</v>
      </c>
      <c r="M5276" s="8" t="s">
        <v>19108</v>
      </c>
    </row>
    <row r="5277" spans="1:13" x14ac:dyDescent="0.25">
      <c r="B5277" s="3">
        <v>38</v>
      </c>
      <c r="C5277" s="3">
        <v>19</v>
      </c>
      <c r="D5277" s="2" t="s">
        <v>136</v>
      </c>
      <c r="E5277" t="s">
        <v>16388</v>
      </c>
      <c r="I5277" t="str">
        <f t="shared" si="82"/>
        <v>Eleocharis macrostachya  ;;38;19</v>
      </c>
      <c r="M5277" s="8" t="s">
        <v>19103</v>
      </c>
    </row>
    <row r="5278" spans="1:13" x14ac:dyDescent="0.25">
      <c r="B5278" s="3">
        <v>18</v>
      </c>
      <c r="C5278" s="3">
        <v>9</v>
      </c>
      <c r="D5278" s="2" t="s">
        <v>136</v>
      </c>
      <c r="E5278" t="s">
        <v>16388</v>
      </c>
      <c r="I5278" t="str">
        <f t="shared" si="82"/>
        <v>Eleocharis macrostachya  ;;18;9</v>
      </c>
      <c r="M5278" s="8" t="s">
        <v>19109</v>
      </c>
    </row>
    <row r="5279" spans="1:13" x14ac:dyDescent="0.25">
      <c r="B5279" s="3">
        <v>16</v>
      </c>
      <c r="C5279" s="3">
        <v>8</v>
      </c>
      <c r="D5279" s="2" t="s">
        <v>136</v>
      </c>
      <c r="E5279" t="s">
        <v>16389</v>
      </c>
      <c r="I5279" t="str">
        <f t="shared" si="82"/>
        <v>Eleocharis mamillata  ;;16;8</v>
      </c>
      <c r="M5279" s="8" t="s">
        <v>19110</v>
      </c>
    </row>
    <row r="5280" spans="1:13" x14ac:dyDescent="0.25">
      <c r="B5280" s="3" t="s">
        <v>2363</v>
      </c>
      <c r="C5280" s="3">
        <v>8</v>
      </c>
      <c r="D5280" s="2" t="s">
        <v>136</v>
      </c>
      <c r="E5280" t="s">
        <v>16389</v>
      </c>
      <c r="I5280" t="str">
        <f t="shared" si="82"/>
        <v>Eleocharis mamillata  ;;15, 16;8</v>
      </c>
      <c r="M5280" s="8" t="s">
        <v>19111</v>
      </c>
    </row>
    <row r="5281" spans="1:13" x14ac:dyDescent="0.25">
      <c r="B5281" s="3" t="s">
        <v>2369</v>
      </c>
      <c r="C5281" s="3">
        <v>8</v>
      </c>
      <c r="D5281" s="2" t="s">
        <v>136</v>
      </c>
      <c r="E5281" t="s">
        <v>16389</v>
      </c>
      <c r="I5281" t="str">
        <f t="shared" si="82"/>
        <v>Eleocharis mamillata  ;;15, 16, 17;8</v>
      </c>
      <c r="M5281" s="8" t="s">
        <v>19112</v>
      </c>
    </row>
    <row r="5282" spans="1:13" x14ac:dyDescent="0.25">
      <c r="A5282" s="3" t="s">
        <v>2371</v>
      </c>
      <c r="B5282" s="3" t="s">
        <v>2372</v>
      </c>
      <c r="C5282" s="3">
        <v>8.6999999999999993</v>
      </c>
      <c r="D5282" s="2" t="s">
        <v>136</v>
      </c>
      <c r="E5282" t="s">
        <v>16389</v>
      </c>
      <c r="I5282" t="str">
        <f t="shared" si="82"/>
        <v>Eleocharis mamillata  ;8, 7;16, 15, 14;8,7</v>
      </c>
      <c r="M5282" s="8" t="s">
        <v>19113</v>
      </c>
    </row>
    <row r="5283" spans="1:13" x14ac:dyDescent="0.25">
      <c r="A5283" s="3">
        <v>8</v>
      </c>
      <c r="B5283" s="3">
        <v>16</v>
      </c>
      <c r="C5283" s="3">
        <v>8</v>
      </c>
      <c r="D5283" s="2" t="s">
        <v>136</v>
      </c>
      <c r="E5283" t="s">
        <v>16389</v>
      </c>
      <c r="I5283" t="str">
        <f t="shared" si="82"/>
        <v>Eleocharis mamillata  ;8;16;8</v>
      </c>
      <c r="M5283" s="8" t="s">
        <v>19114</v>
      </c>
    </row>
    <row r="5284" spans="1:13" x14ac:dyDescent="0.25">
      <c r="B5284" s="3">
        <v>16</v>
      </c>
      <c r="C5284" s="3">
        <v>8</v>
      </c>
      <c r="D5284" s="2" t="s">
        <v>136</v>
      </c>
      <c r="E5284" t="s">
        <v>16389</v>
      </c>
      <c r="I5284" t="str">
        <f t="shared" si="82"/>
        <v>Eleocharis mamillata  ;;16;8</v>
      </c>
      <c r="M5284" s="8" t="s">
        <v>19110</v>
      </c>
    </row>
    <row r="5285" spans="1:13" x14ac:dyDescent="0.25">
      <c r="B5285" s="3">
        <v>16</v>
      </c>
      <c r="C5285" s="3">
        <v>8</v>
      </c>
      <c r="D5285" s="2" t="s">
        <v>136</v>
      </c>
      <c r="E5285" t="s">
        <v>16389</v>
      </c>
      <c r="I5285" t="str">
        <f t="shared" si="82"/>
        <v>Eleocharis mamillata  ;;16;8</v>
      </c>
      <c r="M5285" s="8" t="s">
        <v>19110</v>
      </c>
    </row>
    <row r="5286" spans="1:13" x14ac:dyDescent="0.25">
      <c r="B5286" s="3" t="s">
        <v>2363</v>
      </c>
      <c r="C5286" s="3">
        <v>8</v>
      </c>
      <c r="D5286" s="2" t="s">
        <v>136</v>
      </c>
      <c r="E5286" t="s">
        <v>16389</v>
      </c>
      <c r="I5286" t="str">
        <f t="shared" si="82"/>
        <v>Eleocharis mamillata  ;;15, 16;8</v>
      </c>
      <c r="M5286" s="8" t="s">
        <v>19111</v>
      </c>
    </row>
    <row r="5287" spans="1:13" x14ac:dyDescent="0.25">
      <c r="A5287" s="3" t="s">
        <v>4975</v>
      </c>
      <c r="B5287" s="3" t="s">
        <v>4976</v>
      </c>
      <c r="C5287" s="3" t="s">
        <v>4975</v>
      </c>
      <c r="D5287" s="2" t="s">
        <v>136</v>
      </c>
      <c r="E5287" t="s">
        <v>16389</v>
      </c>
      <c r="I5287" t="str">
        <f t="shared" si="82"/>
        <v>Eleocharis mamillata  ;7, 8;14, 15, 16;7, 8</v>
      </c>
      <c r="M5287" s="8" t="s">
        <v>19115</v>
      </c>
    </row>
    <row r="5288" spans="1:13" x14ac:dyDescent="0.25">
      <c r="B5288" s="3">
        <v>16</v>
      </c>
      <c r="C5288" s="3">
        <v>8</v>
      </c>
      <c r="D5288" s="2" t="s">
        <v>136</v>
      </c>
      <c r="E5288" t="s">
        <v>16389</v>
      </c>
      <c r="I5288" t="str">
        <f t="shared" si="82"/>
        <v>Eleocharis mamillata  ;;16;8</v>
      </c>
      <c r="M5288" s="8" t="s">
        <v>19110</v>
      </c>
    </row>
    <row r="5289" spans="1:13" x14ac:dyDescent="0.25">
      <c r="B5289" s="3">
        <v>16</v>
      </c>
      <c r="C5289" s="3">
        <v>8</v>
      </c>
      <c r="D5289" s="2" t="s">
        <v>136</v>
      </c>
      <c r="E5289" t="s">
        <v>16389</v>
      </c>
      <c r="I5289" t="str">
        <f t="shared" si="82"/>
        <v>Eleocharis mamillata  ;;16;8</v>
      </c>
      <c r="M5289" s="8" t="s">
        <v>19110</v>
      </c>
    </row>
    <row r="5290" spans="1:13" x14ac:dyDescent="0.25">
      <c r="A5290" s="3" t="s">
        <v>8960</v>
      </c>
      <c r="B5290" s="3">
        <v>16</v>
      </c>
      <c r="C5290" s="3">
        <v>8</v>
      </c>
      <c r="D5290" s="2" t="s">
        <v>136</v>
      </c>
      <c r="E5290" t="s">
        <v>16389</v>
      </c>
      <c r="I5290" t="str">
        <f t="shared" si="82"/>
        <v>Eleocharis mamillata  ;8II;16;8</v>
      </c>
      <c r="M5290" s="8" t="s">
        <v>19116</v>
      </c>
    </row>
    <row r="5291" spans="1:13" x14ac:dyDescent="0.25">
      <c r="B5291" s="3">
        <v>16</v>
      </c>
      <c r="C5291" s="3">
        <v>8</v>
      </c>
      <c r="D5291" s="2" t="s">
        <v>136</v>
      </c>
      <c r="E5291" t="s">
        <v>16389</v>
      </c>
      <c r="I5291" t="str">
        <f t="shared" si="82"/>
        <v>Eleocharis mamillata  ;;16;8</v>
      </c>
      <c r="M5291" s="8" t="s">
        <v>19110</v>
      </c>
    </row>
    <row r="5292" spans="1:13" x14ac:dyDescent="0.25">
      <c r="B5292" s="3">
        <v>15</v>
      </c>
      <c r="D5292" s="2" t="s">
        <v>136</v>
      </c>
      <c r="E5292" t="s">
        <v>16389</v>
      </c>
      <c r="I5292" t="str">
        <f t="shared" si="82"/>
        <v>Eleocharis mamillata  ;;15;</v>
      </c>
      <c r="M5292" s="8" t="s">
        <v>19117</v>
      </c>
    </row>
    <row r="5293" spans="1:13" x14ac:dyDescent="0.25">
      <c r="B5293" s="3">
        <v>16</v>
      </c>
      <c r="C5293" s="3">
        <v>8</v>
      </c>
      <c r="D5293" s="2" t="s">
        <v>136</v>
      </c>
      <c r="E5293" t="s">
        <v>16389</v>
      </c>
      <c r="I5293" t="str">
        <f t="shared" si="82"/>
        <v>Eleocharis mamillata  ;;16;8</v>
      </c>
      <c r="M5293" s="8" t="s">
        <v>19110</v>
      </c>
    </row>
    <row r="5294" spans="1:13" x14ac:dyDescent="0.25">
      <c r="B5294" s="3">
        <v>16</v>
      </c>
      <c r="C5294" s="3">
        <v>8</v>
      </c>
      <c r="D5294" s="2" t="s">
        <v>136</v>
      </c>
      <c r="E5294" t="s">
        <v>16389</v>
      </c>
      <c r="I5294" t="str">
        <f t="shared" si="82"/>
        <v>Eleocharis mamillata  ;;16;8</v>
      </c>
      <c r="M5294" s="8" t="s">
        <v>19110</v>
      </c>
    </row>
    <row r="5295" spans="1:13" x14ac:dyDescent="0.25">
      <c r="B5295" s="3">
        <v>16</v>
      </c>
      <c r="C5295" s="3">
        <v>8</v>
      </c>
      <c r="D5295" s="2" t="s">
        <v>136</v>
      </c>
      <c r="E5295" t="s">
        <v>16389</v>
      </c>
      <c r="I5295" t="str">
        <f t="shared" si="82"/>
        <v>Eleocharis mamillata  ;;16;8</v>
      </c>
      <c r="M5295" s="8" t="s">
        <v>19110</v>
      </c>
    </row>
    <row r="5296" spans="1:13" x14ac:dyDescent="0.25">
      <c r="B5296" s="3">
        <v>16</v>
      </c>
      <c r="C5296" s="3">
        <v>8</v>
      </c>
      <c r="D5296" s="2" t="s">
        <v>136</v>
      </c>
      <c r="E5296" t="s">
        <v>16389</v>
      </c>
      <c r="I5296" t="str">
        <f t="shared" si="82"/>
        <v>Eleocharis mamillata  ;;16;8</v>
      </c>
      <c r="M5296" s="8" t="s">
        <v>19110</v>
      </c>
    </row>
    <row r="5297" spans="1:13" x14ac:dyDescent="0.25">
      <c r="B5297" s="3" t="s">
        <v>13424</v>
      </c>
      <c r="C5297" s="3" t="s">
        <v>1224</v>
      </c>
      <c r="D5297" s="2" t="s">
        <v>136</v>
      </c>
      <c r="E5297" t="s">
        <v>16389</v>
      </c>
      <c r="I5297" t="str">
        <f t="shared" si="82"/>
        <v>Eleocharis mamillata  ;;"16-18";8, 9</v>
      </c>
      <c r="M5297" s="8" t="s">
        <v>19118</v>
      </c>
    </row>
    <row r="5298" spans="1:13" x14ac:dyDescent="0.25">
      <c r="B5298" s="3">
        <v>16</v>
      </c>
      <c r="C5298" s="3">
        <v>8</v>
      </c>
      <c r="D5298" s="2" t="s">
        <v>136</v>
      </c>
      <c r="E5298" t="s">
        <v>16389</v>
      </c>
      <c r="I5298" t="str">
        <f t="shared" si="82"/>
        <v>Eleocharis mamillata  ;;16;8</v>
      </c>
      <c r="M5298" s="8" t="s">
        <v>19110</v>
      </c>
    </row>
    <row r="5299" spans="1:13" x14ac:dyDescent="0.25">
      <c r="A5299" s="3">
        <v>8</v>
      </c>
      <c r="B5299" s="3">
        <v>16</v>
      </c>
      <c r="C5299" s="3">
        <v>8</v>
      </c>
      <c r="D5299" s="2" t="s">
        <v>136</v>
      </c>
      <c r="E5299" t="s">
        <v>16389</v>
      </c>
      <c r="I5299" t="str">
        <f t="shared" si="82"/>
        <v>Eleocharis mamillata  ;8;16;8</v>
      </c>
      <c r="M5299" s="8" t="s">
        <v>19114</v>
      </c>
    </row>
    <row r="5300" spans="1:13" x14ac:dyDescent="0.25">
      <c r="B5300" s="3">
        <v>16</v>
      </c>
      <c r="C5300" s="3">
        <v>8</v>
      </c>
      <c r="D5300" s="2" t="s">
        <v>136</v>
      </c>
      <c r="E5300" t="s">
        <v>16389</v>
      </c>
      <c r="F5300" s="6" t="s">
        <v>16681</v>
      </c>
      <c r="G5300" t="s">
        <v>16390</v>
      </c>
      <c r="I5300" t="str">
        <f t="shared" si="82"/>
        <v>Eleocharis mamillata subsp austriaca;;16;8</v>
      </c>
      <c r="M5300" s="8" t="s">
        <v>16844</v>
      </c>
    </row>
    <row r="5301" spans="1:13" x14ac:dyDescent="0.25">
      <c r="B5301" s="3">
        <v>16</v>
      </c>
      <c r="C5301" s="3">
        <v>8</v>
      </c>
      <c r="D5301" s="2" t="s">
        <v>136</v>
      </c>
      <c r="E5301" t="s">
        <v>16389</v>
      </c>
      <c r="F5301" s="6" t="s">
        <v>16681</v>
      </c>
      <c r="G5301" t="s">
        <v>16390</v>
      </c>
      <c r="I5301" t="str">
        <f t="shared" si="82"/>
        <v>Eleocharis mamillata subsp austriaca;;16;8</v>
      </c>
      <c r="M5301" s="8" t="s">
        <v>16844</v>
      </c>
    </row>
    <row r="5302" spans="1:13" x14ac:dyDescent="0.25">
      <c r="B5302" s="3">
        <v>16</v>
      </c>
      <c r="C5302" s="3">
        <v>8</v>
      </c>
      <c r="D5302" s="2" t="s">
        <v>136</v>
      </c>
      <c r="E5302" t="s">
        <v>16389</v>
      </c>
      <c r="F5302" s="6" t="s">
        <v>16681</v>
      </c>
      <c r="G5302" t="s">
        <v>16390</v>
      </c>
      <c r="I5302" t="str">
        <f t="shared" si="82"/>
        <v>Eleocharis mamillata subsp austriaca;;16;8</v>
      </c>
      <c r="M5302" s="8" t="s">
        <v>16844</v>
      </c>
    </row>
    <row r="5303" spans="1:13" x14ac:dyDescent="0.25">
      <c r="A5303" s="3">
        <v>8</v>
      </c>
      <c r="B5303" s="3">
        <v>16</v>
      </c>
      <c r="C5303" s="3">
        <v>8</v>
      </c>
      <c r="D5303" s="2" t="s">
        <v>136</v>
      </c>
      <c r="E5303" t="s">
        <v>16389</v>
      </c>
      <c r="F5303" s="6" t="s">
        <v>16681</v>
      </c>
      <c r="G5303" t="s">
        <v>16390</v>
      </c>
      <c r="I5303" t="str">
        <f t="shared" si="82"/>
        <v>Eleocharis mamillata subsp austriaca;8;16;8</v>
      </c>
      <c r="M5303" s="8" t="s">
        <v>16845</v>
      </c>
    </row>
    <row r="5304" spans="1:13" x14ac:dyDescent="0.25">
      <c r="B5304" s="3">
        <v>16</v>
      </c>
      <c r="C5304" s="3">
        <v>8</v>
      </c>
      <c r="D5304" s="2" t="s">
        <v>136</v>
      </c>
      <c r="E5304" t="s">
        <v>16389</v>
      </c>
      <c r="F5304" s="6" t="s">
        <v>16681</v>
      </c>
      <c r="G5304" t="s">
        <v>16390</v>
      </c>
      <c r="I5304" t="str">
        <f t="shared" si="82"/>
        <v>Eleocharis mamillata subsp austriaca;;16;8</v>
      </c>
      <c r="M5304" s="8" t="s">
        <v>16844</v>
      </c>
    </row>
    <row r="5305" spans="1:13" x14ac:dyDescent="0.25">
      <c r="B5305" s="3">
        <v>16</v>
      </c>
      <c r="C5305" s="3">
        <v>8</v>
      </c>
      <c r="D5305" s="2" t="s">
        <v>136</v>
      </c>
      <c r="E5305" t="s">
        <v>16389</v>
      </c>
      <c r="F5305" s="6" t="s">
        <v>16681</v>
      </c>
      <c r="G5305" t="s">
        <v>16390</v>
      </c>
      <c r="I5305" t="str">
        <f t="shared" si="82"/>
        <v>Eleocharis mamillata subsp austriaca;;16;8</v>
      </c>
      <c r="M5305" s="8" t="s">
        <v>16844</v>
      </c>
    </row>
    <row r="5306" spans="1:13" x14ac:dyDescent="0.25">
      <c r="A5306" s="3">
        <v>8</v>
      </c>
      <c r="B5306" s="3">
        <v>16</v>
      </c>
      <c r="C5306" s="3">
        <v>8</v>
      </c>
      <c r="D5306" s="2" t="s">
        <v>136</v>
      </c>
      <c r="E5306" t="s">
        <v>16389</v>
      </c>
      <c r="F5306" s="6" t="s">
        <v>16681</v>
      </c>
      <c r="G5306" t="s">
        <v>16390</v>
      </c>
      <c r="I5306" t="str">
        <f t="shared" si="82"/>
        <v>Eleocharis mamillata subsp austriaca;8;16;8</v>
      </c>
      <c r="M5306" s="8" t="s">
        <v>16845</v>
      </c>
    </row>
    <row r="5307" spans="1:13" x14ac:dyDescent="0.25">
      <c r="B5307" s="3">
        <v>16</v>
      </c>
      <c r="C5307" s="3">
        <v>8</v>
      </c>
      <c r="D5307" s="2" t="s">
        <v>136</v>
      </c>
      <c r="E5307" t="s">
        <v>16389</v>
      </c>
      <c r="F5307" s="6" t="s">
        <v>16681</v>
      </c>
      <c r="G5307" t="s">
        <v>16390</v>
      </c>
      <c r="I5307" t="str">
        <f t="shared" si="82"/>
        <v>Eleocharis mamillata subsp austriaca;;16;8</v>
      </c>
      <c r="M5307" s="8" t="s">
        <v>16844</v>
      </c>
    </row>
    <row r="5308" spans="1:13" x14ac:dyDescent="0.25">
      <c r="B5308" s="3">
        <v>16</v>
      </c>
      <c r="C5308" s="3">
        <v>8</v>
      </c>
      <c r="D5308" s="2" t="s">
        <v>136</v>
      </c>
      <c r="E5308" t="s">
        <v>16389</v>
      </c>
      <c r="F5308" s="6" t="s">
        <v>16681</v>
      </c>
      <c r="G5308" t="s">
        <v>16390</v>
      </c>
      <c r="I5308" t="str">
        <f t="shared" si="82"/>
        <v>Eleocharis mamillata subsp austriaca;;16;8</v>
      </c>
      <c r="M5308" s="8" t="s">
        <v>16844</v>
      </c>
    </row>
    <row r="5309" spans="1:13" x14ac:dyDescent="0.25">
      <c r="B5309" s="3" t="s">
        <v>14185</v>
      </c>
      <c r="C5309" s="3">
        <v>8</v>
      </c>
      <c r="D5309" s="2" t="s">
        <v>136</v>
      </c>
      <c r="E5309" t="s">
        <v>16389</v>
      </c>
      <c r="F5309" s="6" t="s">
        <v>16681</v>
      </c>
      <c r="G5309" t="s">
        <v>16390</v>
      </c>
      <c r="I5309" t="str">
        <f t="shared" si="82"/>
        <v>Eleocharis mamillata subsp austriaca;;2n = 16;8</v>
      </c>
      <c r="M5309" s="8" t="s">
        <v>16846</v>
      </c>
    </row>
    <row r="5310" spans="1:13" x14ac:dyDescent="0.25">
      <c r="B5310" s="3" t="s">
        <v>14188</v>
      </c>
      <c r="C5310" s="3">
        <v>9</v>
      </c>
      <c r="D5310" s="2" t="s">
        <v>136</v>
      </c>
      <c r="E5310" t="s">
        <v>16389</v>
      </c>
      <c r="F5310" s="6" t="s">
        <v>16681</v>
      </c>
      <c r="G5310" t="s">
        <v>16390</v>
      </c>
      <c r="I5310" t="str">
        <f t="shared" si="82"/>
        <v>Eleocharis mamillata subsp austriaca;;2n = 17, 18;9</v>
      </c>
      <c r="M5310" s="8" t="s">
        <v>16847</v>
      </c>
    </row>
    <row r="5311" spans="1:13" x14ac:dyDescent="0.25">
      <c r="B5311" s="3" t="s">
        <v>14185</v>
      </c>
      <c r="C5311" s="3">
        <v>8</v>
      </c>
      <c r="D5311" s="2" t="s">
        <v>136</v>
      </c>
      <c r="E5311" t="s">
        <v>16389</v>
      </c>
      <c r="F5311" s="6" t="s">
        <v>16681</v>
      </c>
      <c r="G5311" t="s">
        <v>16390</v>
      </c>
      <c r="I5311" t="str">
        <f t="shared" si="82"/>
        <v>Eleocharis mamillata subsp austriaca;;2n = 16;8</v>
      </c>
      <c r="M5311" s="8" t="s">
        <v>16846</v>
      </c>
    </row>
    <row r="5312" spans="1:13" x14ac:dyDescent="0.25">
      <c r="B5312" s="3">
        <v>20</v>
      </c>
      <c r="C5312" s="3">
        <v>10</v>
      </c>
      <c r="D5312" s="2" t="s">
        <v>136</v>
      </c>
      <c r="E5312" t="s">
        <v>16391</v>
      </c>
      <c r="I5312" t="str">
        <f t="shared" si="82"/>
        <v>Eleocharis margaritacea  ;;20;10</v>
      </c>
      <c r="M5312" s="8" t="s">
        <v>19119</v>
      </c>
    </row>
    <row r="5313" spans="1:13" x14ac:dyDescent="0.25">
      <c r="A5313" s="3" t="s">
        <v>8963</v>
      </c>
      <c r="C5313" s="3">
        <v>5</v>
      </c>
      <c r="D5313" s="2" t="s">
        <v>136</v>
      </c>
      <c r="E5313" t="s">
        <v>16043</v>
      </c>
      <c r="I5313" t="str">
        <f t="shared" si="82"/>
        <v>Eleocharis microcarpa  ;5II;;5</v>
      </c>
      <c r="M5313" s="8" t="s">
        <v>19120</v>
      </c>
    </row>
    <row r="5314" spans="1:13" x14ac:dyDescent="0.25">
      <c r="B5314" s="3">
        <v>10</v>
      </c>
      <c r="C5314" s="3">
        <v>5</v>
      </c>
      <c r="D5314" s="2" t="s">
        <v>136</v>
      </c>
      <c r="E5314" t="s">
        <v>16043</v>
      </c>
      <c r="F5314" s="6" t="s">
        <v>16682</v>
      </c>
      <c r="G5314" t="s">
        <v>16320</v>
      </c>
      <c r="I5314" t="str">
        <f t="shared" ref="I5314:I5377" si="83">CONCATENATE(D5314,$P$1,E5314,$P$1,F5314,$P$1,G5314,$Q$1,A5314,$Q$1,B5314,$Q$1,C5314)</f>
        <v>Eleocharis microcarpa var filiculmis;;10;5</v>
      </c>
      <c r="M5314" s="8" t="s">
        <v>16848</v>
      </c>
    </row>
    <row r="5315" spans="1:13" x14ac:dyDescent="0.25">
      <c r="B5315" s="3">
        <v>20</v>
      </c>
      <c r="C5315" s="3">
        <v>10</v>
      </c>
      <c r="D5315" s="2" t="s">
        <v>136</v>
      </c>
      <c r="E5315" t="s">
        <v>16392</v>
      </c>
      <c r="I5315" t="str">
        <f t="shared" si="83"/>
        <v>Eleocharis minuta  ;;20;10</v>
      </c>
      <c r="M5315" s="8" t="s">
        <v>19121</v>
      </c>
    </row>
    <row r="5316" spans="1:13" x14ac:dyDescent="0.25">
      <c r="A5316" s="3">
        <v>10</v>
      </c>
      <c r="C5316" s="3">
        <v>10</v>
      </c>
      <c r="D5316" s="2" t="s">
        <v>136</v>
      </c>
      <c r="E5316" t="s">
        <v>16393</v>
      </c>
      <c r="I5316" t="str">
        <f t="shared" si="83"/>
        <v>Eleocharis montevidensis  ;10;;10</v>
      </c>
      <c r="M5316" s="8" t="s">
        <v>19122</v>
      </c>
    </row>
    <row r="5317" spans="1:13" x14ac:dyDescent="0.25">
      <c r="B5317" s="3">
        <v>20</v>
      </c>
      <c r="C5317" s="3">
        <v>10</v>
      </c>
      <c r="D5317" s="2" t="s">
        <v>136</v>
      </c>
      <c r="E5317" t="s">
        <v>16393</v>
      </c>
      <c r="I5317" t="str">
        <f t="shared" si="83"/>
        <v>Eleocharis montevidensis  ;;20;10</v>
      </c>
      <c r="M5317" s="8" t="s">
        <v>19123</v>
      </c>
    </row>
    <row r="5318" spans="1:13" x14ac:dyDescent="0.25">
      <c r="B5318" s="3">
        <v>20</v>
      </c>
      <c r="C5318" s="3">
        <v>10</v>
      </c>
      <c r="D5318" s="2" t="s">
        <v>136</v>
      </c>
      <c r="E5318" t="s">
        <v>16393</v>
      </c>
      <c r="I5318" t="str">
        <f t="shared" si="83"/>
        <v>Eleocharis montevidensis  ;;20;10</v>
      </c>
      <c r="M5318" s="8" t="s">
        <v>19123</v>
      </c>
    </row>
    <row r="5319" spans="1:13" x14ac:dyDescent="0.25">
      <c r="B5319" s="3">
        <v>20</v>
      </c>
      <c r="C5319" s="3">
        <v>10</v>
      </c>
      <c r="D5319" s="2" t="s">
        <v>136</v>
      </c>
      <c r="E5319" t="s">
        <v>16393</v>
      </c>
      <c r="I5319" t="str">
        <f t="shared" si="83"/>
        <v>Eleocharis montevidensis  ;;20;10</v>
      </c>
      <c r="M5319" s="8" t="s">
        <v>19123</v>
      </c>
    </row>
    <row r="5320" spans="1:13" x14ac:dyDescent="0.25">
      <c r="B5320" s="3">
        <v>20</v>
      </c>
      <c r="C5320" s="3">
        <v>10</v>
      </c>
      <c r="D5320" s="2" t="s">
        <v>136</v>
      </c>
      <c r="E5320" t="s">
        <v>16393</v>
      </c>
      <c r="I5320" t="str">
        <f t="shared" si="83"/>
        <v>Eleocharis montevidensis  ;;20;10</v>
      </c>
      <c r="M5320" s="8" t="s">
        <v>19123</v>
      </c>
    </row>
    <row r="5321" spans="1:13" x14ac:dyDescent="0.25">
      <c r="B5321" s="3">
        <v>20</v>
      </c>
      <c r="C5321" s="3">
        <v>10</v>
      </c>
      <c r="D5321" s="2" t="s">
        <v>136</v>
      </c>
      <c r="E5321" t="s">
        <v>16394</v>
      </c>
      <c r="I5321" t="str">
        <f t="shared" si="83"/>
        <v>Eleocharis multicaulis  ;;20;10</v>
      </c>
      <c r="M5321" s="8" t="s">
        <v>19124</v>
      </c>
    </row>
    <row r="5322" spans="1:13" x14ac:dyDescent="0.25">
      <c r="B5322" s="3">
        <v>20</v>
      </c>
      <c r="C5322" s="3">
        <v>10</v>
      </c>
      <c r="D5322" s="2" t="s">
        <v>136</v>
      </c>
      <c r="E5322" t="s">
        <v>16394</v>
      </c>
      <c r="I5322" t="str">
        <f t="shared" si="83"/>
        <v>Eleocharis multicaulis  ;;20;10</v>
      </c>
      <c r="M5322" s="8" t="s">
        <v>19124</v>
      </c>
    </row>
    <row r="5323" spans="1:13" x14ac:dyDescent="0.25">
      <c r="B5323" s="3">
        <v>20</v>
      </c>
      <c r="C5323" s="3">
        <v>10</v>
      </c>
      <c r="D5323" s="2" t="s">
        <v>136</v>
      </c>
      <c r="E5323" t="s">
        <v>16394</v>
      </c>
      <c r="I5323" t="str">
        <f t="shared" si="83"/>
        <v>Eleocharis multicaulis  ;;20;10</v>
      </c>
      <c r="M5323" s="8" t="s">
        <v>19124</v>
      </c>
    </row>
    <row r="5324" spans="1:13" x14ac:dyDescent="0.25">
      <c r="A5324" s="3">
        <v>10</v>
      </c>
      <c r="C5324" s="3">
        <v>10</v>
      </c>
      <c r="D5324" s="2" t="s">
        <v>136</v>
      </c>
      <c r="E5324" t="s">
        <v>16394</v>
      </c>
      <c r="I5324" t="str">
        <f t="shared" si="83"/>
        <v>Eleocharis multicaulis  ;10;;10</v>
      </c>
      <c r="M5324" s="8" t="s">
        <v>19125</v>
      </c>
    </row>
    <row r="5325" spans="1:13" x14ac:dyDescent="0.25">
      <c r="A5325" s="3">
        <v>10</v>
      </c>
      <c r="C5325" s="3">
        <v>10</v>
      </c>
      <c r="D5325" s="2" t="s">
        <v>136</v>
      </c>
      <c r="E5325" t="s">
        <v>16394</v>
      </c>
      <c r="I5325" t="str">
        <f t="shared" si="83"/>
        <v>Eleocharis multicaulis  ;10;;10</v>
      </c>
      <c r="M5325" s="8" t="s">
        <v>19125</v>
      </c>
    </row>
    <row r="5326" spans="1:13" x14ac:dyDescent="0.25">
      <c r="B5326" s="3">
        <v>20</v>
      </c>
      <c r="C5326" s="3">
        <v>10</v>
      </c>
      <c r="D5326" s="2" t="s">
        <v>136</v>
      </c>
      <c r="E5326" t="s">
        <v>16394</v>
      </c>
      <c r="I5326" t="str">
        <f t="shared" si="83"/>
        <v>Eleocharis multicaulis  ;;20;10</v>
      </c>
      <c r="M5326" s="8" t="s">
        <v>19124</v>
      </c>
    </row>
    <row r="5327" spans="1:13" x14ac:dyDescent="0.25">
      <c r="B5327" s="3">
        <v>20</v>
      </c>
      <c r="C5327" s="3">
        <v>10</v>
      </c>
      <c r="D5327" s="2" t="s">
        <v>136</v>
      </c>
      <c r="E5327" t="s">
        <v>16394</v>
      </c>
      <c r="I5327" t="str">
        <f t="shared" si="83"/>
        <v>Eleocharis multicaulis  ;;20;10</v>
      </c>
      <c r="M5327" s="8" t="s">
        <v>19124</v>
      </c>
    </row>
    <row r="5328" spans="1:13" x14ac:dyDescent="0.25">
      <c r="B5328" s="3">
        <v>20</v>
      </c>
      <c r="C5328" s="3">
        <v>10</v>
      </c>
      <c r="D5328" s="2" t="s">
        <v>136</v>
      </c>
      <c r="E5328" t="s">
        <v>16394</v>
      </c>
      <c r="I5328" t="str">
        <f t="shared" si="83"/>
        <v>Eleocharis multicaulis  ;;20;10</v>
      </c>
      <c r="M5328" s="8" t="s">
        <v>19124</v>
      </c>
    </row>
    <row r="5329" spans="1:13" x14ac:dyDescent="0.25">
      <c r="B5329" s="3">
        <v>20</v>
      </c>
      <c r="C5329" s="3">
        <v>10</v>
      </c>
      <c r="D5329" s="2" t="s">
        <v>136</v>
      </c>
      <c r="E5329" t="s">
        <v>16394</v>
      </c>
      <c r="I5329" t="str">
        <f t="shared" si="83"/>
        <v>Eleocharis multicaulis  ;;20;10</v>
      </c>
      <c r="M5329" s="8" t="s">
        <v>19124</v>
      </c>
    </row>
    <row r="5330" spans="1:13" x14ac:dyDescent="0.25">
      <c r="B5330" s="3">
        <v>20</v>
      </c>
      <c r="C5330" s="3">
        <v>10</v>
      </c>
      <c r="D5330" s="2" t="s">
        <v>136</v>
      </c>
      <c r="E5330" t="s">
        <v>16394</v>
      </c>
      <c r="I5330" t="str">
        <f t="shared" si="83"/>
        <v>Eleocharis multicaulis  ;;20;10</v>
      </c>
      <c r="M5330" s="8" t="s">
        <v>19124</v>
      </c>
    </row>
    <row r="5331" spans="1:13" x14ac:dyDescent="0.25">
      <c r="B5331" s="3">
        <v>30</v>
      </c>
      <c r="C5331" s="3">
        <v>15</v>
      </c>
      <c r="D5331" s="2" t="s">
        <v>136</v>
      </c>
      <c r="E5331" t="s">
        <v>16395</v>
      </c>
      <c r="I5331" t="str">
        <f t="shared" si="83"/>
        <v>Eleocharis neozelandica  ;;30;15</v>
      </c>
      <c r="M5331" s="8" t="s">
        <v>19126</v>
      </c>
    </row>
    <row r="5332" spans="1:13" x14ac:dyDescent="0.25">
      <c r="B5332" s="3">
        <v>30</v>
      </c>
      <c r="C5332" s="3">
        <v>15</v>
      </c>
      <c r="D5332" s="2" t="s">
        <v>136</v>
      </c>
      <c r="E5332" t="s">
        <v>16395</v>
      </c>
      <c r="I5332" t="str">
        <f t="shared" si="83"/>
        <v>Eleocharis neozelandica  ;;30;15</v>
      </c>
      <c r="M5332" s="8" t="s">
        <v>19126</v>
      </c>
    </row>
    <row r="5333" spans="1:13" x14ac:dyDescent="0.25">
      <c r="B5333" s="3">
        <v>30</v>
      </c>
      <c r="C5333" s="3">
        <v>15</v>
      </c>
      <c r="D5333" s="2" t="s">
        <v>136</v>
      </c>
      <c r="E5333" t="s">
        <v>16395</v>
      </c>
      <c r="I5333" t="str">
        <f t="shared" si="83"/>
        <v>Eleocharis neozelandica  ;;30;15</v>
      </c>
      <c r="M5333" s="8" t="s">
        <v>19126</v>
      </c>
    </row>
    <row r="5334" spans="1:13" x14ac:dyDescent="0.25">
      <c r="A5334" s="3">
        <v>5</v>
      </c>
      <c r="B5334" s="3" t="s">
        <v>2396</v>
      </c>
      <c r="C5334" s="3">
        <v>5</v>
      </c>
      <c r="D5334" s="2" t="s">
        <v>136</v>
      </c>
      <c r="E5334" t="s">
        <v>16396</v>
      </c>
      <c r="I5334" t="str">
        <f t="shared" si="83"/>
        <v>Eleocharis obtusa  ;5;9, 10;5</v>
      </c>
      <c r="M5334" s="8" t="s">
        <v>19127</v>
      </c>
    </row>
    <row r="5335" spans="1:13" x14ac:dyDescent="0.25">
      <c r="A5335" s="3">
        <v>5</v>
      </c>
      <c r="C5335" s="3">
        <v>5</v>
      </c>
      <c r="D5335" s="2" t="s">
        <v>136</v>
      </c>
      <c r="E5335" t="s">
        <v>16396</v>
      </c>
      <c r="I5335" t="str">
        <f t="shared" si="83"/>
        <v>Eleocharis obtusa  ;5;;5</v>
      </c>
      <c r="M5335" s="8" t="s">
        <v>19128</v>
      </c>
    </row>
    <row r="5336" spans="1:13" x14ac:dyDescent="0.25">
      <c r="A5336" s="3">
        <v>5</v>
      </c>
      <c r="C5336" s="3">
        <v>5</v>
      </c>
      <c r="D5336" s="2" t="s">
        <v>136</v>
      </c>
      <c r="E5336" t="s">
        <v>16396</v>
      </c>
      <c r="I5336" t="str">
        <f t="shared" si="83"/>
        <v>Eleocharis obtusa  ;5;;5</v>
      </c>
      <c r="M5336" s="8" t="s">
        <v>19128</v>
      </c>
    </row>
    <row r="5337" spans="1:13" x14ac:dyDescent="0.25">
      <c r="A5337" s="3">
        <v>5</v>
      </c>
      <c r="B5337" s="3" t="s">
        <v>2396</v>
      </c>
      <c r="C5337" s="3">
        <v>5</v>
      </c>
      <c r="D5337" s="2" t="s">
        <v>136</v>
      </c>
      <c r="E5337" t="s">
        <v>16396</v>
      </c>
      <c r="I5337" t="str">
        <f t="shared" si="83"/>
        <v>Eleocharis obtusa  ;5;9, 10;5</v>
      </c>
      <c r="M5337" s="8" t="s">
        <v>19127</v>
      </c>
    </row>
    <row r="5338" spans="1:13" x14ac:dyDescent="0.25">
      <c r="A5338" s="3">
        <v>5</v>
      </c>
      <c r="B5338" s="3">
        <v>10</v>
      </c>
      <c r="C5338" s="3">
        <v>5</v>
      </c>
      <c r="D5338" s="2" t="s">
        <v>136</v>
      </c>
      <c r="E5338" t="s">
        <v>16396</v>
      </c>
      <c r="I5338" t="str">
        <f t="shared" si="83"/>
        <v>Eleocharis obtusa  ;5;10;5</v>
      </c>
      <c r="M5338" s="8" t="s">
        <v>19129</v>
      </c>
    </row>
    <row r="5339" spans="1:13" x14ac:dyDescent="0.25">
      <c r="B5339" s="3">
        <v>10</v>
      </c>
      <c r="C5339" s="3">
        <v>5</v>
      </c>
      <c r="D5339" s="2" t="s">
        <v>136</v>
      </c>
      <c r="E5339" t="s">
        <v>16396</v>
      </c>
      <c r="I5339" t="str">
        <f t="shared" si="83"/>
        <v>Eleocharis obtusa  ;;10;5</v>
      </c>
      <c r="M5339" s="8" t="s">
        <v>19130</v>
      </c>
    </row>
    <row r="5340" spans="1:13" x14ac:dyDescent="0.25">
      <c r="B5340" s="3">
        <v>10</v>
      </c>
      <c r="C5340" s="3">
        <v>5</v>
      </c>
      <c r="D5340" s="2" t="s">
        <v>136</v>
      </c>
      <c r="E5340" t="s">
        <v>16396</v>
      </c>
      <c r="I5340" t="str">
        <f t="shared" si="83"/>
        <v>Eleocharis obtusa  ;;10;5</v>
      </c>
      <c r="M5340" s="8" t="s">
        <v>19130</v>
      </c>
    </row>
    <row r="5341" spans="1:13" x14ac:dyDescent="0.25">
      <c r="B5341" s="3">
        <v>10</v>
      </c>
      <c r="C5341" s="3">
        <v>5</v>
      </c>
      <c r="D5341" s="2" t="s">
        <v>136</v>
      </c>
      <c r="E5341" t="s">
        <v>16396</v>
      </c>
      <c r="I5341" t="str">
        <f t="shared" si="83"/>
        <v>Eleocharis obtusa  ;;10;5</v>
      </c>
      <c r="M5341" s="8" t="s">
        <v>19130</v>
      </c>
    </row>
    <row r="5342" spans="1:13" x14ac:dyDescent="0.25">
      <c r="B5342" s="3">
        <v>10</v>
      </c>
      <c r="C5342" s="3">
        <v>5</v>
      </c>
      <c r="D5342" s="2" t="s">
        <v>136</v>
      </c>
      <c r="E5342" t="s">
        <v>16396</v>
      </c>
      <c r="I5342" t="str">
        <f t="shared" si="83"/>
        <v>Eleocharis obtusa  ;;10;5</v>
      </c>
      <c r="M5342" s="8" t="s">
        <v>19130</v>
      </c>
    </row>
    <row r="5343" spans="1:13" x14ac:dyDescent="0.25">
      <c r="B5343" s="3">
        <v>10</v>
      </c>
      <c r="C5343" s="3">
        <v>5</v>
      </c>
      <c r="D5343" s="2" t="s">
        <v>136</v>
      </c>
      <c r="E5343" t="s">
        <v>16396</v>
      </c>
      <c r="I5343" t="str">
        <f t="shared" si="83"/>
        <v>Eleocharis obtusa  ;;10;5</v>
      </c>
      <c r="M5343" s="8" t="s">
        <v>19130</v>
      </c>
    </row>
    <row r="5344" spans="1:13" x14ac:dyDescent="0.25">
      <c r="B5344" s="3">
        <v>10</v>
      </c>
      <c r="C5344" s="3">
        <v>5</v>
      </c>
      <c r="D5344" s="2" t="s">
        <v>136</v>
      </c>
      <c r="E5344" t="s">
        <v>16396</v>
      </c>
      <c r="I5344" t="str">
        <f t="shared" si="83"/>
        <v>Eleocharis obtusa  ;;10;5</v>
      </c>
      <c r="M5344" s="8" t="s">
        <v>19130</v>
      </c>
    </row>
    <row r="5345" spans="1:13" x14ac:dyDescent="0.25">
      <c r="B5345" s="3">
        <v>10</v>
      </c>
      <c r="C5345" s="3">
        <v>5</v>
      </c>
      <c r="D5345" s="2" t="s">
        <v>136</v>
      </c>
      <c r="E5345" t="s">
        <v>16396</v>
      </c>
      <c r="I5345" t="str">
        <f t="shared" si="83"/>
        <v>Eleocharis obtusa  ;;10;5</v>
      </c>
      <c r="M5345" s="8" t="s">
        <v>19130</v>
      </c>
    </row>
    <row r="5346" spans="1:13" x14ac:dyDescent="0.25">
      <c r="B5346" s="3">
        <v>10</v>
      </c>
      <c r="C5346" s="3">
        <v>5</v>
      </c>
      <c r="D5346" s="2" t="s">
        <v>136</v>
      </c>
      <c r="E5346" t="s">
        <v>16396</v>
      </c>
      <c r="I5346" t="str">
        <f t="shared" si="83"/>
        <v>Eleocharis obtusa  ;;10;5</v>
      </c>
      <c r="M5346" s="8" t="s">
        <v>19130</v>
      </c>
    </row>
    <row r="5347" spans="1:13" x14ac:dyDescent="0.25">
      <c r="A5347" s="3">
        <v>5</v>
      </c>
      <c r="B5347" s="3">
        <v>10</v>
      </c>
      <c r="C5347" s="3">
        <v>5</v>
      </c>
      <c r="D5347" s="2" t="s">
        <v>136</v>
      </c>
      <c r="E5347" t="s">
        <v>16396</v>
      </c>
      <c r="I5347" t="str">
        <f t="shared" si="83"/>
        <v>Eleocharis obtusa  ;5;10;5</v>
      </c>
      <c r="M5347" s="8" t="s">
        <v>19129</v>
      </c>
    </row>
    <row r="5348" spans="1:13" x14ac:dyDescent="0.25">
      <c r="B5348" s="3">
        <v>10</v>
      </c>
      <c r="C5348" s="3">
        <v>5</v>
      </c>
      <c r="D5348" s="2" t="s">
        <v>136</v>
      </c>
      <c r="E5348" t="s">
        <v>16396</v>
      </c>
      <c r="I5348" t="str">
        <f t="shared" si="83"/>
        <v>Eleocharis obtusa  ;;10;5</v>
      </c>
      <c r="M5348" s="8" t="s">
        <v>19130</v>
      </c>
    </row>
    <row r="5349" spans="1:13" x14ac:dyDescent="0.25">
      <c r="A5349" s="3">
        <v>5</v>
      </c>
      <c r="C5349" s="3">
        <v>5</v>
      </c>
      <c r="D5349" s="2" t="s">
        <v>136</v>
      </c>
      <c r="E5349" t="s">
        <v>16396</v>
      </c>
      <c r="I5349" t="str">
        <f t="shared" si="83"/>
        <v>Eleocharis obtusa  ;5;;5</v>
      </c>
      <c r="M5349" s="8" t="s">
        <v>19128</v>
      </c>
    </row>
    <row r="5350" spans="1:13" x14ac:dyDescent="0.25">
      <c r="B5350" s="3">
        <v>74</v>
      </c>
      <c r="C5350" s="3">
        <v>37</v>
      </c>
      <c r="D5350" s="2" t="s">
        <v>136</v>
      </c>
      <c r="E5350" t="s">
        <v>16397</v>
      </c>
      <c r="I5350" t="str">
        <f t="shared" si="83"/>
        <v>Eleocharis ochrostachys  ;;74;37</v>
      </c>
      <c r="M5350" s="8" t="s">
        <v>19131</v>
      </c>
    </row>
    <row r="5351" spans="1:13" x14ac:dyDescent="0.25">
      <c r="B5351" s="3">
        <v>10</v>
      </c>
      <c r="C5351" s="3">
        <v>5</v>
      </c>
      <c r="D5351" s="2" t="s">
        <v>136</v>
      </c>
      <c r="E5351" t="s">
        <v>16398</v>
      </c>
      <c r="I5351" t="str">
        <f t="shared" si="83"/>
        <v>Eleocharis ovata  ;;10;5</v>
      </c>
      <c r="M5351" s="8" t="s">
        <v>19132</v>
      </c>
    </row>
    <row r="5352" spans="1:13" x14ac:dyDescent="0.25">
      <c r="B5352" s="3">
        <v>10</v>
      </c>
      <c r="C5352" s="3">
        <v>5</v>
      </c>
      <c r="D5352" s="2" t="s">
        <v>136</v>
      </c>
      <c r="E5352" t="s">
        <v>16398</v>
      </c>
      <c r="I5352" t="str">
        <f t="shared" si="83"/>
        <v>Eleocharis ovata  ;;10;5</v>
      </c>
      <c r="M5352" s="8" t="s">
        <v>19132</v>
      </c>
    </row>
    <row r="5353" spans="1:13" x14ac:dyDescent="0.25">
      <c r="A5353" s="3" t="s">
        <v>8963</v>
      </c>
      <c r="B5353" s="3">
        <v>10</v>
      </c>
      <c r="C5353" s="3">
        <v>5</v>
      </c>
      <c r="D5353" s="2" t="s">
        <v>136</v>
      </c>
      <c r="E5353" t="s">
        <v>16398</v>
      </c>
      <c r="I5353" t="str">
        <f t="shared" si="83"/>
        <v>Eleocharis ovata  ;5II;10;5</v>
      </c>
      <c r="M5353" s="8" t="s">
        <v>19133</v>
      </c>
    </row>
    <row r="5354" spans="1:13" x14ac:dyDescent="0.25">
      <c r="B5354" s="3">
        <v>10</v>
      </c>
      <c r="C5354" s="3">
        <v>5</v>
      </c>
      <c r="D5354" s="2" t="s">
        <v>136</v>
      </c>
      <c r="E5354" t="s">
        <v>16398</v>
      </c>
      <c r="I5354" t="str">
        <f t="shared" si="83"/>
        <v>Eleocharis ovata  ;;10;5</v>
      </c>
      <c r="M5354" s="8" t="s">
        <v>19132</v>
      </c>
    </row>
    <row r="5355" spans="1:13" x14ac:dyDescent="0.25">
      <c r="B5355" s="3">
        <v>10</v>
      </c>
      <c r="C5355" s="3">
        <v>5</v>
      </c>
      <c r="D5355" s="2" t="s">
        <v>136</v>
      </c>
      <c r="E5355" t="s">
        <v>16398</v>
      </c>
      <c r="I5355" t="str">
        <f t="shared" si="83"/>
        <v>Eleocharis ovata  ;;10;5</v>
      </c>
      <c r="M5355" s="8" t="s">
        <v>19132</v>
      </c>
    </row>
    <row r="5356" spans="1:13" x14ac:dyDescent="0.25">
      <c r="B5356" s="3">
        <v>10</v>
      </c>
      <c r="C5356" s="3">
        <v>5</v>
      </c>
      <c r="D5356" s="2" t="s">
        <v>136</v>
      </c>
      <c r="E5356" t="s">
        <v>16398</v>
      </c>
      <c r="I5356" t="str">
        <f t="shared" si="83"/>
        <v>Eleocharis ovata  ;;10;5</v>
      </c>
      <c r="M5356" s="8" t="s">
        <v>19132</v>
      </c>
    </row>
    <row r="5357" spans="1:13" x14ac:dyDescent="0.25">
      <c r="B5357" s="3">
        <v>10</v>
      </c>
      <c r="C5357" s="3">
        <v>5</v>
      </c>
      <c r="D5357" s="2" t="s">
        <v>136</v>
      </c>
      <c r="E5357" t="s">
        <v>16398</v>
      </c>
      <c r="I5357" t="str">
        <f t="shared" si="83"/>
        <v>Eleocharis ovata  ;;10;5</v>
      </c>
      <c r="M5357" s="8" t="s">
        <v>19132</v>
      </c>
    </row>
    <row r="5358" spans="1:13" x14ac:dyDescent="0.25">
      <c r="B5358" s="3">
        <v>10</v>
      </c>
      <c r="C5358" s="3">
        <v>5</v>
      </c>
      <c r="D5358" s="2" t="s">
        <v>136</v>
      </c>
      <c r="E5358" t="s">
        <v>16398</v>
      </c>
      <c r="I5358" t="str">
        <f t="shared" si="83"/>
        <v>Eleocharis ovata  ;;10;5</v>
      </c>
      <c r="M5358" s="8" t="s">
        <v>19132</v>
      </c>
    </row>
    <row r="5359" spans="1:13" x14ac:dyDescent="0.25">
      <c r="B5359" s="3">
        <v>40</v>
      </c>
      <c r="C5359" s="3">
        <v>20</v>
      </c>
      <c r="D5359" s="2" t="s">
        <v>136</v>
      </c>
      <c r="E5359" t="s">
        <v>16399</v>
      </c>
      <c r="I5359" t="str">
        <f t="shared" si="83"/>
        <v>Eleocharis pachycarpa  ;;40;20</v>
      </c>
      <c r="M5359" s="8" t="s">
        <v>19134</v>
      </c>
    </row>
    <row r="5360" spans="1:13" x14ac:dyDescent="0.25">
      <c r="B5360" s="3">
        <v>40</v>
      </c>
      <c r="C5360" s="3">
        <v>20</v>
      </c>
      <c r="D5360" s="2" t="s">
        <v>136</v>
      </c>
      <c r="E5360" t="s">
        <v>16399</v>
      </c>
      <c r="I5360" t="str">
        <f t="shared" si="83"/>
        <v>Eleocharis pachycarpa  ;;40;20</v>
      </c>
      <c r="M5360" s="8" t="s">
        <v>19134</v>
      </c>
    </row>
    <row r="5361" spans="2:13" x14ac:dyDescent="0.25">
      <c r="B5361" s="3">
        <v>40</v>
      </c>
      <c r="C5361" s="3">
        <v>20</v>
      </c>
      <c r="D5361" s="2" t="s">
        <v>136</v>
      </c>
      <c r="E5361" t="s">
        <v>16400</v>
      </c>
      <c r="I5361" t="str">
        <f t="shared" si="83"/>
        <v>Eleocharis pallens  ;;40;20</v>
      </c>
      <c r="M5361" s="8" t="s">
        <v>19135</v>
      </c>
    </row>
    <row r="5362" spans="2:13" x14ac:dyDescent="0.25">
      <c r="B5362" s="3">
        <v>40</v>
      </c>
      <c r="C5362" s="3">
        <v>20</v>
      </c>
      <c r="D5362" s="2" t="s">
        <v>136</v>
      </c>
      <c r="E5362" t="s">
        <v>16400</v>
      </c>
      <c r="I5362" t="str">
        <f t="shared" si="83"/>
        <v>Eleocharis pallens  ;;40;20</v>
      </c>
      <c r="M5362" s="8" t="s">
        <v>19135</v>
      </c>
    </row>
    <row r="5363" spans="2:13" x14ac:dyDescent="0.25">
      <c r="B5363" s="3">
        <v>16</v>
      </c>
      <c r="C5363" s="3">
        <v>8</v>
      </c>
      <c r="D5363" s="2" t="s">
        <v>136</v>
      </c>
      <c r="E5363" t="s">
        <v>16401</v>
      </c>
      <c r="I5363" t="str">
        <f t="shared" si="83"/>
        <v>Eleocharis palustris  ;;16;8</v>
      </c>
      <c r="M5363" s="8" t="s">
        <v>19136</v>
      </c>
    </row>
    <row r="5364" spans="2:13" x14ac:dyDescent="0.25">
      <c r="B5364" s="3">
        <v>16</v>
      </c>
      <c r="C5364" s="3">
        <v>8</v>
      </c>
      <c r="D5364" s="2" t="s">
        <v>136</v>
      </c>
      <c r="E5364" t="s">
        <v>16401</v>
      </c>
      <c r="I5364" t="str">
        <f t="shared" si="83"/>
        <v>Eleocharis palustris  ;;16;8</v>
      </c>
      <c r="M5364" s="8" t="s">
        <v>19136</v>
      </c>
    </row>
    <row r="5365" spans="2:13" x14ac:dyDescent="0.25">
      <c r="B5365" s="3">
        <v>16</v>
      </c>
      <c r="C5365" s="3">
        <v>8</v>
      </c>
      <c r="D5365" s="2" t="s">
        <v>136</v>
      </c>
      <c r="E5365" t="s">
        <v>16401</v>
      </c>
      <c r="I5365" t="str">
        <f t="shared" si="83"/>
        <v>Eleocharis palustris  ;;16;8</v>
      </c>
      <c r="M5365" s="8" t="s">
        <v>19136</v>
      </c>
    </row>
    <row r="5366" spans="2:13" x14ac:dyDescent="0.25">
      <c r="B5366" s="3">
        <v>16</v>
      </c>
      <c r="C5366" s="3">
        <v>8</v>
      </c>
      <c r="D5366" s="2" t="s">
        <v>136</v>
      </c>
      <c r="E5366" t="s">
        <v>16401</v>
      </c>
      <c r="I5366" t="str">
        <f t="shared" si="83"/>
        <v>Eleocharis palustris  ;;16;8</v>
      </c>
      <c r="M5366" s="8" t="s">
        <v>19136</v>
      </c>
    </row>
    <row r="5367" spans="2:13" x14ac:dyDescent="0.25">
      <c r="B5367" s="3">
        <v>16</v>
      </c>
      <c r="C5367" s="3">
        <v>8</v>
      </c>
      <c r="D5367" s="2" t="s">
        <v>136</v>
      </c>
      <c r="E5367" t="s">
        <v>16401</v>
      </c>
      <c r="I5367" t="str">
        <f t="shared" si="83"/>
        <v>Eleocharis palustris  ;;16;8</v>
      </c>
      <c r="M5367" s="8" t="s">
        <v>19136</v>
      </c>
    </row>
    <row r="5368" spans="2:13" x14ac:dyDescent="0.25">
      <c r="B5368" s="3">
        <v>16</v>
      </c>
      <c r="C5368" s="3">
        <v>8</v>
      </c>
      <c r="D5368" s="2" t="s">
        <v>136</v>
      </c>
      <c r="E5368" t="s">
        <v>16401</v>
      </c>
      <c r="I5368" t="str">
        <f t="shared" si="83"/>
        <v>Eleocharis palustris  ;;16;8</v>
      </c>
      <c r="M5368" s="8" t="s">
        <v>19136</v>
      </c>
    </row>
    <row r="5369" spans="2:13" x14ac:dyDescent="0.25">
      <c r="B5369" s="3">
        <v>16</v>
      </c>
      <c r="C5369" s="3">
        <v>8</v>
      </c>
      <c r="D5369" s="2" t="s">
        <v>136</v>
      </c>
      <c r="E5369" t="s">
        <v>16401</v>
      </c>
      <c r="I5369" t="str">
        <f t="shared" si="83"/>
        <v>Eleocharis palustris  ;;16;8</v>
      </c>
      <c r="M5369" s="8" t="s">
        <v>19136</v>
      </c>
    </row>
    <row r="5370" spans="2:13" x14ac:dyDescent="0.25">
      <c r="B5370" s="3">
        <v>16</v>
      </c>
      <c r="C5370" s="3">
        <v>8</v>
      </c>
      <c r="D5370" s="2" t="s">
        <v>136</v>
      </c>
      <c r="E5370" t="s">
        <v>16401</v>
      </c>
      <c r="I5370" t="str">
        <f t="shared" si="83"/>
        <v>Eleocharis palustris  ;;16;8</v>
      </c>
      <c r="M5370" s="8" t="s">
        <v>19136</v>
      </c>
    </row>
    <row r="5371" spans="2:13" x14ac:dyDescent="0.25">
      <c r="B5371" s="3">
        <v>27</v>
      </c>
      <c r="D5371" s="2" t="s">
        <v>136</v>
      </c>
      <c r="E5371" t="s">
        <v>16401</v>
      </c>
      <c r="I5371" t="str">
        <f t="shared" si="83"/>
        <v>Eleocharis palustris  ;;27;</v>
      </c>
      <c r="M5371" s="8" t="s">
        <v>19137</v>
      </c>
    </row>
    <row r="5372" spans="2:13" x14ac:dyDescent="0.25">
      <c r="B5372" s="3">
        <v>40</v>
      </c>
      <c r="C5372" s="3">
        <v>20</v>
      </c>
      <c r="D5372" s="2" t="s">
        <v>136</v>
      </c>
      <c r="E5372" t="s">
        <v>16401</v>
      </c>
      <c r="I5372" t="str">
        <f t="shared" si="83"/>
        <v>Eleocharis palustris  ;;40;20</v>
      </c>
      <c r="M5372" s="8" t="s">
        <v>19138</v>
      </c>
    </row>
    <row r="5373" spans="2:13" x14ac:dyDescent="0.25">
      <c r="B5373" s="3">
        <v>16</v>
      </c>
      <c r="C5373" s="3">
        <v>8</v>
      </c>
      <c r="D5373" s="2" t="s">
        <v>136</v>
      </c>
      <c r="E5373" t="s">
        <v>16401</v>
      </c>
      <c r="I5373" t="str">
        <f t="shared" si="83"/>
        <v>Eleocharis palustris  ;;16;8</v>
      </c>
      <c r="M5373" s="8" t="s">
        <v>19136</v>
      </c>
    </row>
    <row r="5374" spans="2:13" x14ac:dyDescent="0.25">
      <c r="B5374" s="3">
        <v>16</v>
      </c>
      <c r="C5374" s="3">
        <v>8</v>
      </c>
      <c r="D5374" s="2" t="s">
        <v>136</v>
      </c>
      <c r="E5374" t="s">
        <v>16401</v>
      </c>
      <c r="I5374" t="str">
        <f t="shared" si="83"/>
        <v>Eleocharis palustris  ;;16;8</v>
      </c>
      <c r="M5374" s="8" t="s">
        <v>19136</v>
      </c>
    </row>
    <row r="5375" spans="2:13" x14ac:dyDescent="0.25">
      <c r="B5375" s="3">
        <v>16</v>
      </c>
      <c r="C5375" s="3">
        <v>8</v>
      </c>
      <c r="D5375" s="2" t="s">
        <v>136</v>
      </c>
      <c r="E5375" t="s">
        <v>16401</v>
      </c>
      <c r="I5375" t="str">
        <f t="shared" si="83"/>
        <v>Eleocharis palustris  ;;16;8</v>
      </c>
      <c r="M5375" s="8" t="s">
        <v>19136</v>
      </c>
    </row>
    <row r="5376" spans="2:13" x14ac:dyDescent="0.25">
      <c r="B5376" s="3">
        <v>38</v>
      </c>
      <c r="C5376" s="3">
        <v>19</v>
      </c>
      <c r="D5376" s="2" t="s">
        <v>136</v>
      </c>
      <c r="E5376" t="s">
        <v>16401</v>
      </c>
      <c r="I5376" t="str">
        <f t="shared" si="83"/>
        <v>Eleocharis palustris  ;;38;19</v>
      </c>
      <c r="M5376" s="8" t="s">
        <v>19139</v>
      </c>
    </row>
    <row r="5377" spans="1:13" x14ac:dyDescent="0.25">
      <c r="B5377" s="3">
        <v>38</v>
      </c>
      <c r="C5377" s="3">
        <v>19</v>
      </c>
      <c r="D5377" s="2" t="s">
        <v>136</v>
      </c>
      <c r="E5377" t="s">
        <v>16401</v>
      </c>
      <c r="I5377" t="str">
        <f t="shared" si="83"/>
        <v>Eleocharis palustris  ;;38;19</v>
      </c>
      <c r="M5377" s="8" t="s">
        <v>19139</v>
      </c>
    </row>
    <row r="5378" spans="1:13" x14ac:dyDescent="0.25">
      <c r="B5378" s="3">
        <v>38</v>
      </c>
      <c r="C5378" s="3">
        <v>19</v>
      </c>
      <c r="D5378" s="2" t="s">
        <v>136</v>
      </c>
      <c r="E5378" t="s">
        <v>16401</v>
      </c>
      <c r="I5378" t="str">
        <f t="shared" ref="I5378:I5441" si="84">CONCATENATE(D5378,$P$1,E5378,$P$1,F5378,$P$1,G5378,$Q$1,A5378,$Q$1,B5378,$Q$1,C5378)</f>
        <v>Eleocharis palustris  ;;38;19</v>
      </c>
      <c r="M5378" s="8" t="s">
        <v>19139</v>
      </c>
    </row>
    <row r="5379" spans="1:13" x14ac:dyDescent="0.25">
      <c r="B5379" s="3">
        <v>38</v>
      </c>
      <c r="C5379" s="3">
        <v>19</v>
      </c>
      <c r="D5379" s="2" t="s">
        <v>136</v>
      </c>
      <c r="E5379" t="s">
        <v>16401</v>
      </c>
      <c r="I5379" t="str">
        <f t="shared" si="84"/>
        <v>Eleocharis palustris  ;;38;19</v>
      </c>
      <c r="M5379" s="8" t="s">
        <v>19139</v>
      </c>
    </row>
    <row r="5380" spans="1:13" x14ac:dyDescent="0.25">
      <c r="B5380" s="3">
        <v>38</v>
      </c>
      <c r="C5380" s="3">
        <v>19</v>
      </c>
      <c r="D5380" s="2" t="s">
        <v>136</v>
      </c>
      <c r="E5380" t="s">
        <v>16401</v>
      </c>
      <c r="I5380" t="str">
        <f t="shared" si="84"/>
        <v>Eleocharis palustris  ;;38;19</v>
      </c>
      <c r="M5380" s="8" t="s">
        <v>19139</v>
      </c>
    </row>
    <row r="5381" spans="1:13" x14ac:dyDescent="0.25">
      <c r="B5381" s="3">
        <v>38</v>
      </c>
      <c r="C5381" s="3">
        <v>19</v>
      </c>
      <c r="D5381" s="2" t="s">
        <v>136</v>
      </c>
      <c r="E5381" t="s">
        <v>16401</v>
      </c>
      <c r="I5381" t="str">
        <f t="shared" si="84"/>
        <v>Eleocharis palustris  ;;38;19</v>
      </c>
      <c r="M5381" s="8" t="s">
        <v>19139</v>
      </c>
    </row>
    <row r="5382" spans="1:13" x14ac:dyDescent="0.25">
      <c r="B5382" s="3">
        <v>37</v>
      </c>
      <c r="D5382" s="2" t="s">
        <v>136</v>
      </c>
      <c r="E5382" t="s">
        <v>16401</v>
      </c>
      <c r="I5382" t="str">
        <f t="shared" si="84"/>
        <v>Eleocharis palustris  ;;37;</v>
      </c>
      <c r="M5382" s="8" t="s">
        <v>19140</v>
      </c>
    </row>
    <row r="5383" spans="1:13" x14ac:dyDescent="0.25">
      <c r="B5383" s="3">
        <v>37</v>
      </c>
      <c r="D5383" s="2" t="s">
        <v>136</v>
      </c>
      <c r="E5383" t="s">
        <v>16401</v>
      </c>
      <c r="I5383" t="str">
        <f t="shared" si="84"/>
        <v>Eleocharis palustris  ;;37;</v>
      </c>
      <c r="M5383" s="8" t="s">
        <v>19140</v>
      </c>
    </row>
    <row r="5384" spans="1:13" x14ac:dyDescent="0.25">
      <c r="B5384" s="3" t="s">
        <v>951</v>
      </c>
      <c r="C5384" s="3" t="s">
        <v>952</v>
      </c>
      <c r="D5384" s="2" t="s">
        <v>136</v>
      </c>
      <c r="E5384" t="s">
        <v>16401</v>
      </c>
      <c r="I5384" t="str">
        <f t="shared" si="84"/>
        <v>Eleocharis palustris  ;;38-52;19, 26</v>
      </c>
      <c r="M5384" s="8" t="s">
        <v>19141</v>
      </c>
    </row>
    <row r="5385" spans="1:13" x14ac:dyDescent="0.25">
      <c r="B5385" s="3" t="s">
        <v>954</v>
      </c>
      <c r="C5385" s="3">
        <v>20</v>
      </c>
      <c r="D5385" s="2" t="s">
        <v>136</v>
      </c>
      <c r="E5385" t="s">
        <v>16401</v>
      </c>
      <c r="I5385" t="str">
        <f t="shared" si="84"/>
        <v>Eleocharis palustris  ;;40-43;20</v>
      </c>
      <c r="M5385" s="8" t="s">
        <v>19142</v>
      </c>
    </row>
    <row r="5386" spans="1:13" x14ac:dyDescent="0.25">
      <c r="B5386" s="3">
        <v>40</v>
      </c>
      <c r="C5386" s="3">
        <v>20</v>
      </c>
      <c r="D5386" s="2" t="s">
        <v>136</v>
      </c>
      <c r="E5386" t="s">
        <v>16401</v>
      </c>
      <c r="I5386" t="str">
        <f t="shared" si="84"/>
        <v>Eleocharis palustris  ;;40;20</v>
      </c>
      <c r="M5386" s="8" t="s">
        <v>19138</v>
      </c>
    </row>
    <row r="5387" spans="1:13" x14ac:dyDescent="0.25">
      <c r="B5387" s="3">
        <v>43</v>
      </c>
      <c r="D5387" s="2" t="s">
        <v>136</v>
      </c>
      <c r="E5387" t="s">
        <v>16401</v>
      </c>
      <c r="I5387" t="str">
        <f t="shared" si="84"/>
        <v>Eleocharis palustris  ;;43;</v>
      </c>
      <c r="M5387" s="8" t="s">
        <v>19143</v>
      </c>
    </row>
    <row r="5388" spans="1:13" x14ac:dyDescent="0.25">
      <c r="A5388" s="3" t="s">
        <v>1224</v>
      </c>
      <c r="C5388" s="3" t="s">
        <v>1224</v>
      </c>
      <c r="D5388" s="2" t="s">
        <v>136</v>
      </c>
      <c r="E5388" t="s">
        <v>16401</v>
      </c>
      <c r="I5388" t="str">
        <f t="shared" si="84"/>
        <v>Eleocharis palustris  ;8, 9;;8, 9</v>
      </c>
      <c r="M5388" s="8" t="s">
        <v>19144</v>
      </c>
    </row>
    <row r="5389" spans="1:13" x14ac:dyDescent="0.25">
      <c r="B5389" s="3">
        <v>27</v>
      </c>
      <c r="D5389" s="2" t="s">
        <v>136</v>
      </c>
      <c r="E5389" t="s">
        <v>16401</v>
      </c>
      <c r="I5389" t="str">
        <f t="shared" si="84"/>
        <v>Eleocharis palustris  ;;27;</v>
      </c>
      <c r="M5389" s="8" t="s">
        <v>19137</v>
      </c>
    </row>
    <row r="5390" spans="1:13" x14ac:dyDescent="0.25">
      <c r="B5390" s="3" t="s">
        <v>1267</v>
      </c>
      <c r="C5390" s="3">
        <v>19</v>
      </c>
      <c r="D5390" s="2" t="s">
        <v>136</v>
      </c>
      <c r="E5390" t="s">
        <v>16401</v>
      </c>
      <c r="I5390" t="str">
        <f t="shared" si="84"/>
        <v>Eleocharis palustris  ;;37, 38;19</v>
      </c>
      <c r="M5390" s="8" t="s">
        <v>19145</v>
      </c>
    </row>
    <row r="5391" spans="1:13" x14ac:dyDescent="0.25">
      <c r="B5391" s="3">
        <v>16</v>
      </c>
      <c r="C5391" s="3">
        <v>8</v>
      </c>
      <c r="D5391" s="2" t="s">
        <v>136</v>
      </c>
      <c r="E5391" t="s">
        <v>16401</v>
      </c>
      <c r="I5391" t="str">
        <f t="shared" si="84"/>
        <v>Eleocharis palustris  ;;16;8</v>
      </c>
      <c r="M5391" s="8" t="s">
        <v>19136</v>
      </c>
    </row>
    <row r="5392" spans="1:13" x14ac:dyDescent="0.25">
      <c r="B5392" s="3">
        <v>16</v>
      </c>
      <c r="C5392" s="3">
        <v>8</v>
      </c>
      <c r="D5392" s="2" t="s">
        <v>136</v>
      </c>
      <c r="E5392" t="s">
        <v>16401</v>
      </c>
      <c r="I5392" t="str">
        <f t="shared" si="84"/>
        <v>Eleocharis palustris  ;;16;8</v>
      </c>
      <c r="M5392" s="8" t="s">
        <v>19136</v>
      </c>
    </row>
    <row r="5393" spans="1:13" x14ac:dyDescent="0.25">
      <c r="B5393" s="3">
        <v>38</v>
      </c>
      <c r="C5393" s="3">
        <v>19</v>
      </c>
      <c r="D5393" s="2" t="s">
        <v>136</v>
      </c>
      <c r="E5393" t="s">
        <v>16401</v>
      </c>
      <c r="I5393" t="str">
        <f t="shared" si="84"/>
        <v>Eleocharis palustris  ;;38;19</v>
      </c>
      <c r="M5393" s="8" t="s">
        <v>19139</v>
      </c>
    </row>
    <row r="5394" spans="1:13" x14ac:dyDescent="0.25">
      <c r="B5394" s="3">
        <v>38</v>
      </c>
      <c r="C5394" s="3">
        <v>19</v>
      </c>
      <c r="D5394" s="2" t="s">
        <v>136</v>
      </c>
      <c r="E5394" t="s">
        <v>16401</v>
      </c>
      <c r="I5394" t="str">
        <f t="shared" si="84"/>
        <v>Eleocharis palustris  ;;38;19</v>
      </c>
      <c r="M5394" s="8" t="s">
        <v>19139</v>
      </c>
    </row>
    <row r="5395" spans="1:13" x14ac:dyDescent="0.25">
      <c r="B5395" s="3">
        <v>39</v>
      </c>
      <c r="D5395" s="2" t="s">
        <v>136</v>
      </c>
      <c r="E5395" t="s">
        <v>16401</v>
      </c>
      <c r="I5395" t="str">
        <f t="shared" si="84"/>
        <v>Eleocharis palustris  ;;39;</v>
      </c>
      <c r="M5395" s="8" t="s">
        <v>19146</v>
      </c>
    </row>
    <row r="5396" spans="1:13" x14ac:dyDescent="0.25">
      <c r="B5396" s="3">
        <v>40</v>
      </c>
      <c r="C5396" s="3">
        <v>20</v>
      </c>
      <c r="D5396" s="2" t="s">
        <v>136</v>
      </c>
      <c r="E5396" t="s">
        <v>16401</v>
      </c>
      <c r="I5396" t="str">
        <f t="shared" si="84"/>
        <v>Eleocharis palustris  ;;40;20</v>
      </c>
      <c r="M5396" s="8" t="s">
        <v>19138</v>
      </c>
    </row>
    <row r="5397" spans="1:13" x14ac:dyDescent="0.25">
      <c r="B5397" s="3">
        <v>32</v>
      </c>
      <c r="C5397" s="3">
        <v>16</v>
      </c>
      <c r="D5397" s="2" t="s">
        <v>136</v>
      </c>
      <c r="E5397" t="s">
        <v>16401</v>
      </c>
      <c r="I5397" t="str">
        <f t="shared" si="84"/>
        <v>Eleocharis palustris  ;;32;16</v>
      </c>
      <c r="M5397" s="8" t="s">
        <v>19147</v>
      </c>
    </row>
    <row r="5398" spans="1:13" x14ac:dyDescent="0.25">
      <c r="B5398" s="3">
        <v>16</v>
      </c>
      <c r="C5398" s="3">
        <v>8</v>
      </c>
      <c r="D5398" s="2" t="s">
        <v>136</v>
      </c>
      <c r="E5398" t="s">
        <v>16401</v>
      </c>
      <c r="I5398" t="str">
        <f t="shared" si="84"/>
        <v>Eleocharis palustris  ;;16;8</v>
      </c>
      <c r="M5398" s="8" t="s">
        <v>19136</v>
      </c>
    </row>
    <row r="5399" spans="1:13" x14ac:dyDescent="0.25">
      <c r="B5399" s="3">
        <v>16</v>
      </c>
      <c r="C5399" s="3">
        <v>8</v>
      </c>
      <c r="D5399" s="2" t="s">
        <v>136</v>
      </c>
      <c r="E5399" t="s">
        <v>16401</v>
      </c>
      <c r="I5399" t="str">
        <f t="shared" si="84"/>
        <v>Eleocharis palustris  ;;16;8</v>
      </c>
      <c r="M5399" s="8" t="s">
        <v>19136</v>
      </c>
    </row>
    <row r="5400" spans="1:13" x14ac:dyDescent="0.25">
      <c r="B5400" s="3" t="s">
        <v>2363</v>
      </c>
      <c r="C5400" s="3">
        <v>8</v>
      </c>
      <c r="D5400" s="2" t="s">
        <v>136</v>
      </c>
      <c r="E5400" t="s">
        <v>16401</v>
      </c>
      <c r="I5400" t="str">
        <f t="shared" si="84"/>
        <v>Eleocharis palustris  ;;15, 16;8</v>
      </c>
      <c r="M5400" s="8" t="s">
        <v>19148</v>
      </c>
    </row>
    <row r="5401" spans="1:13" x14ac:dyDescent="0.25">
      <c r="A5401" s="3" t="s">
        <v>2371</v>
      </c>
      <c r="B5401" s="3" t="s">
        <v>2374</v>
      </c>
      <c r="C5401" s="3">
        <v>8.6999999999999993</v>
      </c>
      <c r="D5401" s="2" t="s">
        <v>136</v>
      </c>
      <c r="E5401" t="s">
        <v>16401</v>
      </c>
      <c r="I5401" t="str">
        <f t="shared" si="84"/>
        <v>Eleocharis palustris  ;8, 7;16, 17, 15, 14;8,7</v>
      </c>
      <c r="M5401" s="8" t="s">
        <v>19149</v>
      </c>
    </row>
    <row r="5402" spans="1:13" x14ac:dyDescent="0.25">
      <c r="B5402" s="3" t="s">
        <v>2377</v>
      </c>
      <c r="C5402" s="3" t="s">
        <v>2378</v>
      </c>
      <c r="D5402" s="2" t="s">
        <v>136</v>
      </c>
      <c r="E5402" t="s">
        <v>16401</v>
      </c>
      <c r="I5402" t="str">
        <f t="shared" si="84"/>
        <v>Eleocharis palustris  ;;38, 39, 40, 37;19, 20</v>
      </c>
      <c r="M5402" s="8" t="s">
        <v>19150</v>
      </c>
    </row>
    <row r="5403" spans="1:13" x14ac:dyDescent="0.25">
      <c r="B5403" s="3">
        <v>16</v>
      </c>
      <c r="C5403" s="3">
        <v>8</v>
      </c>
      <c r="D5403" s="2" t="s">
        <v>136</v>
      </c>
      <c r="E5403" t="s">
        <v>16401</v>
      </c>
      <c r="I5403" t="str">
        <f t="shared" si="84"/>
        <v>Eleocharis palustris  ;;16;8</v>
      </c>
      <c r="M5403" s="8" t="s">
        <v>19136</v>
      </c>
    </row>
    <row r="5404" spans="1:13" x14ac:dyDescent="0.25">
      <c r="B5404" s="3" t="s">
        <v>1374</v>
      </c>
      <c r="C5404" s="3" t="s">
        <v>5018</v>
      </c>
      <c r="D5404" s="2" t="s">
        <v>136</v>
      </c>
      <c r="E5404" t="s">
        <v>16401</v>
      </c>
      <c r="I5404" t="str">
        <f t="shared" si="84"/>
        <v>Eleocharis palustris  ;;36, 38;18, 19</v>
      </c>
      <c r="M5404" s="8" t="s">
        <v>19151</v>
      </c>
    </row>
    <row r="5405" spans="1:13" x14ac:dyDescent="0.25">
      <c r="B5405" s="3" t="s">
        <v>5020</v>
      </c>
      <c r="C5405" s="3" t="s">
        <v>5021</v>
      </c>
      <c r="D5405" s="2" t="s">
        <v>136</v>
      </c>
      <c r="E5405" t="s">
        <v>16401</v>
      </c>
      <c r="I5405" t="str">
        <f t="shared" si="84"/>
        <v>Eleocharis palustris  ;;10, 16, 18;5, 8, 9</v>
      </c>
      <c r="M5405" s="8" t="s">
        <v>19152</v>
      </c>
    </row>
    <row r="5406" spans="1:13" x14ac:dyDescent="0.25">
      <c r="B5406" s="3">
        <v>16</v>
      </c>
      <c r="C5406" s="3">
        <v>8</v>
      </c>
      <c r="D5406" s="2" t="s">
        <v>136</v>
      </c>
      <c r="E5406" t="s">
        <v>16401</v>
      </c>
      <c r="I5406" t="str">
        <f t="shared" si="84"/>
        <v>Eleocharis palustris  ;;16;8</v>
      </c>
      <c r="M5406" s="8" t="s">
        <v>19136</v>
      </c>
    </row>
    <row r="5407" spans="1:13" x14ac:dyDescent="0.25">
      <c r="B5407" s="3">
        <v>16</v>
      </c>
      <c r="C5407" s="3">
        <v>8</v>
      </c>
      <c r="D5407" s="2" t="s">
        <v>136</v>
      </c>
      <c r="E5407" t="s">
        <v>16401</v>
      </c>
      <c r="I5407" t="str">
        <f t="shared" si="84"/>
        <v>Eleocharis palustris  ;;16;8</v>
      </c>
      <c r="M5407" s="8" t="s">
        <v>19136</v>
      </c>
    </row>
    <row r="5408" spans="1:13" x14ac:dyDescent="0.25">
      <c r="B5408" s="3">
        <v>50</v>
      </c>
      <c r="C5408" s="3">
        <v>25</v>
      </c>
      <c r="D5408" s="2" t="s">
        <v>136</v>
      </c>
      <c r="E5408" t="s">
        <v>16401</v>
      </c>
      <c r="I5408" t="str">
        <f t="shared" si="84"/>
        <v>Eleocharis palustris  ;;50;25</v>
      </c>
      <c r="M5408" s="8" t="s">
        <v>19153</v>
      </c>
    </row>
    <row r="5409" spans="1:13" x14ac:dyDescent="0.25">
      <c r="B5409" s="3">
        <v>38</v>
      </c>
      <c r="C5409" s="3">
        <v>19</v>
      </c>
      <c r="D5409" s="2" t="s">
        <v>136</v>
      </c>
      <c r="E5409" t="s">
        <v>16401</v>
      </c>
      <c r="I5409" t="str">
        <f t="shared" si="84"/>
        <v>Eleocharis palustris  ;;38;19</v>
      </c>
      <c r="M5409" s="8" t="s">
        <v>19139</v>
      </c>
    </row>
    <row r="5410" spans="1:13" x14ac:dyDescent="0.25">
      <c r="B5410" s="3">
        <v>38</v>
      </c>
      <c r="C5410" s="3">
        <v>19</v>
      </c>
      <c r="D5410" s="2" t="s">
        <v>136</v>
      </c>
      <c r="E5410" t="s">
        <v>16401</v>
      </c>
      <c r="I5410" t="str">
        <f t="shared" si="84"/>
        <v>Eleocharis palustris  ;;38;19</v>
      </c>
      <c r="M5410" s="8" t="s">
        <v>19139</v>
      </c>
    </row>
    <row r="5411" spans="1:13" x14ac:dyDescent="0.25">
      <c r="B5411" s="3">
        <v>38</v>
      </c>
      <c r="C5411" s="3">
        <v>19</v>
      </c>
      <c r="D5411" s="2" t="s">
        <v>136</v>
      </c>
      <c r="E5411" t="s">
        <v>16401</v>
      </c>
      <c r="I5411" t="str">
        <f t="shared" si="84"/>
        <v>Eleocharis palustris  ;;38;19</v>
      </c>
      <c r="M5411" s="8" t="s">
        <v>19139</v>
      </c>
    </row>
    <row r="5412" spans="1:13" x14ac:dyDescent="0.25">
      <c r="B5412" s="3">
        <v>38</v>
      </c>
      <c r="C5412" s="3">
        <v>19</v>
      </c>
      <c r="D5412" s="2" t="s">
        <v>136</v>
      </c>
      <c r="E5412" t="s">
        <v>16401</v>
      </c>
      <c r="I5412" t="str">
        <f t="shared" si="84"/>
        <v>Eleocharis palustris  ;;38;19</v>
      </c>
      <c r="M5412" s="8" t="s">
        <v>19139</v>
      </c>
    </row>
    <row r="5413" spans="1:13" x14ac:dyDescent="0.25">
      <c r="A5413" s="3">
        <v>20</v>
      </c>
      <c r="C5413" s="3">
        <v>20</v>
      </c>
      <c r="D5413" s="2" t="s">
        <v>136</v>
      </c>
      <c r="E5413" t="s">
        <v>16401</v>
      </c>
      <c r="I5413" t="str">
        <f t="shared" si="84"/>
        <v>Eleocharis palustris  ;20;;20</v>
      </c>
      <c r="M5413" s="8" t="s">
        <v>19154</v>
      </c>
    </row>
    <row r="5414" spans="1:13" x14ac:dyDescent="0.25">
      <c r="B5414" s="3">
        <v>38</v>
      </c>
      <c r="C5414" s="3">
        <v>19</v>
      </c>
      <c r="D5414" s="2" t="s">
        <v>136</v>
      </c>
      <c r="E5414" t="s">
        <v>16401</v>
      </c>
      <c r="I5414" t="str">
        <f t="shared" si="84"/>
        <v>Eleocharis palustris  ;;38;19</v>
      </c>
      <c r="M5414" s="8" t="s">
        <v>19139</v>
      </c>
    </row>
    <row r="5415" spans="1:13" x14ac:dyDescent="0.25">
      <c r="B5415" s="3" t="s">
        <v>5038</v>
      </c>
      <c r="C5415" s="3" t="s">
        <v>5039</v>
      </c>
      <c r="D5415" s="2" t="s">
        <v>136</v>
      </c>
      <c r="E5415" t="s">
        <v>16401</v>
      </c>
      <c r="I5415" t="str">
        <f t="shared" si="84"/>
        <v>Eleocharis palustris  ;;16, 38;8, 19</v>
      </c>
      <c r="M5415" s="8" t="s">
        <v>19155</v>
      </c>
    </row>
    <row r="5416" spans="1:13" x14ac:dyDescent="0.25">
      <c r="B5416" s="3">
        <v>16</v>
      </c>
      <c r="C5416" s="3">
        <v>8</v>
      </c>
      <c r="D5416" s="2" t="s">
        <v>136</v>
      </c>
      <c r="E5416" t="s">
        <v>16401</v>
      </c>
      <c r="I5416" t="str">
        <f t="shared" si="84"/>
        <v>Eleocharis palustris  ;;16;8</v>
      </c>
      <c r="M5416" s="8" t="s">
        <v>19136</v>
      </c>
    </row>
    <row r="5417" spans="1:13" x14ac:dyDescent="0.25">
      <c r="B5417" s="3" t="s">
        <v>5043</v>
      </c>
      <c r="D5417" s="2" t="s">
        <v>136</v>
      </c>
      <c r="E5417" t="s">
        <v>16401</v>
      </c>
      <c r="I5417" t="str">
        <f t="shared" si="84"/>
        <v>Eleocharis palustris  ;;4649, 51;</v>
      </c>
      <c r="M5417" s="8" t="s">
        <v>19156</v>
      </c>
    </row>
    <row r="5418" spans="1:13" x14ac:dyDescent="0.25">
      <c r="A5418" s="3" t="s">
        <v>5039</v>
      </c>
      <c r="B5418" s="3" t="s">
        <v>5046</v>
      </c>
      <c r="C5418" s="3">
        <v>8.19</v>
      </c>
      <c r="D5418" s="2" t="s">
        <v>136</v>
      </c>
      <c r="E5418" t="s">
        <v>16401</v>
      </c>
      <c r="I5418" t="str">
        <f t="shared" si="84"/>
        <v>Eleocharis palustris  ;8, 19;16, 38, 39, 40, 41, 42;8,19</v>
      </c>
      <c r="M5418" s="8" t="s">
        <v>19157</v>
      </c>
    </row>
    <row r="5419" spans="1:13" x14ac:dyDescent="0.25">
      <c r="B5419" s="3">
        <v>16</v>
      </c>
      <c r="C5419" s="3">
        <v>8</v>
      </c>
      <c r="D5419" s="2" t="s">
        <v>136</v>
      </c>
      <c r="E5419" t="s">
        <v>16401</v>
      </c>
      <c r="I5419" t="str">
        <f t="shared" si="84"/>
        <v>Eleocharis palustris  ;;16;8</v>
      </c>
      <c r="M5419" s="8" t="s">
        <v>19136</v>
      </c>
    </row>
    <row r="5420" spans="1:13" x14ac:dyDescent="0.25">
      <c r="B5420" s="3">
        <v>16</v>
      </c>
      <c r="C5420" s="3">
        <v>8</v>
      </c>
      <c r="D5420" s="2" t="s">
        <v>136</v>
      </c>
      <c r="E5420" t="s">
        <v>16401</v>
      </c>
      <c r="I5420" t="str">
        <f t="shared" si="84"/>
        <v>Eleocharis palustris  ;;16;8</v>
      </c>
      <c r="M5420" s="8" t="s">
        <v>19136</v>
      </c>
    </row>
    <row r="5421" spans="1:13" x14ac:dyDescent="0.25">
      <c r="B5421" s="3" t="s">
        <v>4644</v>
      </c>
      <c r="C5421" s="3">
        <v>18</v>
      </c>
      <c r="D5421" s="2" t="s">
        <v>136</v>
      </c>
      <c r="E5421" t="s">
        <v>16401</v>
      </c>
      <c r="I5421" t="str">
        <f t="shared" si="84"/>
        <v>Eleocharis palustris  ;;ca. 36;18</v>
      </c>
      <c r="M5421" s="8" t="s">
        <v>19158</v>
      </c>
    </row>
    <row r="5422" spans="1:13" x14ac:dyDescent="0.25">
      <c r="B5422" s="3">
        <v>16</v>
      </c>
      <c r="C5422" s="3">
        <v>8</v>
      </c>
      <c r="D5422" s="2" t="s">
        <v>136</v>
      </c>
      <c r="E5422" t="s">
        <v>16401</v>
      </c>
      <c r="I5422" t="str">
        <f t="shared" si="84"/>
        <v>Eleocharis palustris  ;;16;8</v>
      </c>
      <c r="M5422" s="8" t="s">
        <v>19136</v>
      </c>
    </row>
    <row r="5423" spans="1:13" x14ac:dyDescent="0.25">
      <c r="A5423" s="3">
        <v>8</v>
      </c>
      <c r="C5423" s="3">
        <v>8</v>
      </c>
      <c r="D5423" s="2" t="s">
        <v>136</v>
      </c>
      <c r="E5423" t="s">
        <v>16401</v>
      </c>
      <c r="I5423" t="str">
        <f t="shared" si="84"/>
        <v>Eleocharis palustris  ;8;;8</v>
      </c>
      <c r="M5423" s="8" t="s">
        <v>19159</v>
      </c>
    </row>
    <row r="5424" spans="1:13" x14ac:dyDescent="0.25">
      <c r="B5424" s="3">
        <v>16</v>
      </c>
      <c r="C5424" s="3">
        <v>8</v>
      </c>
      <c r="D5424" s="2" t="s">
        <v>136</v>
      </c>
      <c r="E5424" t="s">
        <v>16401</v>
      </c>
      <c r="I5424" t="str">
        <f t="shared" si="84"/>
        <v>Eleocharis palustris  ;;16;8</v>
      </c>
      <c r="M5424" s="8" t="s">
        <v>19136</v>
      </c>
    </row>
    <row r="5425" spans="1:13" x14ac:dyDescent="0.25">
      <c r="B5425" s="3">
        <v>16</v>
      </c>
      <c r="C5425" s="3">
        <v>8</v>
      </c>
      <c r="D5425" s="2" t="s">
        <v>136</v>
      </c>
      <c r="E5425" t="s">
        <v>16401</v>
      </c>
      <c r="I5425" t="str">
        <f t="shared" si="84"/>
        <v>Eleocharis palustris  ;;16;8</v>
      </c>
      <c r="M5425" s="8" t="s">
        <v>19136</v>
      </c>
    </row>
    <row r="5426" spans="1:13" x14ac:dyDescent="0.25">
      <c r="A5426" s="3">
        <v>16</v>
      </c>
      <c r="C5426" s="3">
        <v>16</v>
      </c>
      <c r="D5426" s="2" t="s">
        <v>136</v>
      </c>
      <c r="E5426" t="s">
        <v>16401</v>
      </c>
      <c r="I5426" t="str">
        <f t="shared" si="84"/>
        <v>Eleocharis palustris  ;16;;16</v>
      </c>
      <c r="M5426" s="8" t="s">
        <v>19160</v>
      </c>
    </row>
    <row r="5427" spans="1:13" x14ac:dyDescent="0.25">
      <c r="B5427" s="3">
        <v>16</v>
      </c>
      <c r="C5427" s="3">
        <v>8</v>
      </c>
      <c r="D5427" s="2" t="s">
        <v>136</v>
      </c>
      <c r="E5427" t="s">
        <v>16401</v>
      </c>
      <c r="I5427" t="str">
        <f t="shared" si="84"/>
        <v>Eleocharis palustris  ;;16;8</v>
      </c>
      <c r="M5427" s="8" t="s">
        <v>19136</v>
      </c>
    </row>
    <row r="5428" spans="1:13" x14ac:dyDescent="0.25">
      <c r="B5428" s="3">
        <v>16</v>
      </c>
      <c r="C5428" s="3">
        <v>8</v>
      </c>
      <c r="D5428" s="2" t="s">
        <v>136</v>
      </c>
      <c r="E5428" t="s">
        <v>16401</v>
      </c>
      <c r="I5428" t="str">
        <f t="shared" si="84"/>
        <v>Eleocharis palustris  ;;16;8</v>
      </c>
      <c r="M5428" s="8" t="s">
        <v>19136</v>
      </c>
    </row>
    <row r="5429" spans="1:13" x14ac:dyDescent="0.25">
      <c r="A5429" s="3" t="s">
        <v>4975</v>
      </c>
      <c r="C5429" s="3" t="s">
        <v>4975</v>
      </c>
      <c r="D5429" s="2" t="s">
        <v>136</v>
      </c>
      <c r="E5429" t="s">
        <v>16401</v>
      </c>
      <c r="I5429" t="str">
        <f t="shared" si="84"/>
        <v>Eleocharis palustris  ;7, 8;;7, 8</v>
      </c>
      <c r="M5429" s="8" t="s">
        <v>19161</v>
      </c>
    </row>
    <row r="5430" spans="1:13" x14ac:dyDescent="0.25">
      <c r="B5430" s="3">
        <v>16</v>
      </c>
      <c r="C5430" s="3">
        <v>8</v>
      </c>
      <c r="D5430" s="2" t="s">
        <v>136</v>
      </c>
      <c r="E5430" t="s">
        <v>16401</v>
      </c>
      <c r="I5430" t="str">
        <f t="shared" si="84"/>
        <v>Eleocharis palustris  ;;16;8</v>
      </c>
      <c r="M5430" s="8" t="s">
        <v>19136</v>
      </c>
    </row>
    <row r="5431" spans="1:13" x14ac:dyDescent="0.25">
      <c r="A5431" s="3" t="s">
        <v>1224</v>
      </c>
      <c r="C5431" s="3" t="s">
        <v>1224</v>
      </c>
      <c r="D5431" s="2" t="s">
        <v>136</v>
      </c>
      <c r="E5431" t="s">
        <v>16401</v>
      </c>
      <c r="I5431" t="str">
        <f t="shared" si="84"/>
        <v>Eleocharis palustris  ;8, 9;;8, 9</v>
      </c>
      <c r="M5431" s="8" t="s">
        <v>19144</v>
      </c>
    </row>
    <row r="5432" spans="1:13" x14ac:dyDescent="0.25">
      <c r="B5432" s="3">
        <v>16</v>
      </c>
      <c r="C5432" s="3">
        <v>8</v>
      </c>
      <c r="D5432" s="2" t="s">
        <v>136</v>
      </c>
      <c r="E5432" t="s">
        <v>16401</v>
      </c>
      <c r="I5432" t="str">
        <f t="shared" si="84"/>
        <v>Eleocharis palustris  ;;16;8</v>
      </c>
      <c r="M5432" s="8" t="s">
        <v>19136</v>
      </c>
    </row>
    <row r="5433" spans="1:13" x14ac:dyDescent="0.25">
      <c r="A5433" s="3" t="s">
        <v>5067</v>
      </c>
      <c r="C5433" s="3" t="s">
        <v>5067</v>
      </c>
      <c r="D5433" s="2" t="s">
        <v>136</v>
      </c>
      <c r="E5433" t="s">
        <v>16401</v>
      </c>
      <c r="I5433" t="str">
        <f t="shared" si="84"/>
        <v>Eleocharis palustris  ;5, 7, 8, 10, 14, 16, 18, 20, 38;;5, 7, 8, 10, 14, 16, 18, 20, 38</v>
      </c>
      <c r="M5433" s="8" t="s">
        <v>19162</v>
      </c>
    </row>
    <row r="5434" spans="1:13" x14ac:dyDescent="0.25">
      <c r="B5434" s="3">
        <v>16</v>
      </c>
      <c r="C5434" s="3">
        <v>8</v>
      </c>
      <c r="D5434" s="2" t="s">
        <v>136</v>
      </c>
      <c r="E5434" t="s">
        <v>16401</v>
      </c>
      <c r="I5434" t="str">
        <f t="shared" si="84"/>
        <v>Eleocharis palustris  ;;16;8</v>
      </c>
      <c r="M5434" s="8" t="s">
        <v>19136</v>
      </c>
    </row>
    <row r="5435" spans="1:13" x14ac:dyDescent="0.25">
      <c r="A5435" s="3" t="s">
        <v>5070</v>
      </c>
      <c r="C5435" s="3">
        <v>8</v>
      </c>
      <c r="D5435" s="2" t="s">
        <v>136</v>
      </c>
      <c r="E5435" t="s">
        <v>16401</v>
      </c>
      <c r="I5435" t="str">
        <f t="shared" si="84"/>
        <v>Eleocharis palustris  ;8 + 1B;;8</v>
      </c>
      <c r="M5435" s="8" t="s">
        <v>19163</v>
      </c>
    </row>
    <row r="5436" spans="1:13" x14ac:dyDescent="0.25">
      <c r="B5436" s="3">
        <v>16</v>
      </c>
      <c r="C5436" s="3">
        <v>8</v>
      </c>
      <c r="D5436" s="2" t="s">
        <v>136</v>
      </c>
      <c r="E5436" t="s">
        <v>16401</v>
      </c>
      <c r="I5436" t="str">
        <f t="shared" si="84"/>
        <v>Eleocharis palustris  ;;16;8</v>
      </c>
      <c r="M5436" s="8" t="s">
        <v>19136</v>
      </c>
    </row>
    <row r="5437" spans="1:13" x14ac:dyDescent="0.25">
      <c r="B5437" s="3">
        <v>16</v>
      </c>
      <c r="C5437" s="3">
        <v>8</v>
      </c>
      <c r="D5437" s="2" t="s">
        <v>136</v>
      </c>
      <c r="E5437" t="s">
        <v>16401</v>
      </c>
      <c r="I5437" t="str">
        <f t="shared" si="84"/>
        <v>Eleocharis palustris  ;;16;8</v>
      </c>
      <c r="M5437" s="8" t="s">
        <v>19136</v>
      </c>
    </row>
    <row r="5438" spans="1:13" x14ac:dyDescent="0.25">
      <c r="B5438" s="3">
        <v>16</v>
      </c>
      <c r="C5438" s="3">
        <v>8</v>
      </c>
      <c r="D5438" s="2" t="s">
        <v>136</v>
      </c>
      <c r="E5438" t="s">
        <v>16401</v>
      </c>
      <c r="I5438" t="str">
        <f t="shared" si="84"/>
        <v>Eleocharis palustris  ;;16;8</v>
      </c>
      <c r="M5438" s="8" t="s">
        <v>19136</v>
      </c>
    </row>
    <row r="5439" spans="1:13" x14ac:dyDescent="0.25">
      <c r="B5439" s="3" t="s">
        <v>2363</v>
      </c>
      <c r="C5439" s="3">
        <v>8</v>
      </c>
      <c r="D5439" s="2" t="s">
        <v>136</v>
      </c>
      <c r="E5439" t="s">
        <v>16401</v>
      </c>
      <c r="I5439" t="str">
        <f t="shared" si="84"/>
        <v>Eleocharis palustris  ;;15, 16;8</v>
      </c>
      <c r="M5439" s="8" t="s">
        <v>19148</v>
      </c>
    </row>
    <row r="5440" spans="1:13" x14ac:dyDescent="0.25">
      <c r="A5440" s="3" t="s">
        <v>4975</v>
      </c>
      <c r="B5440" s="3" t="s">
        <v>5079</v>
      </c>
      <c r="C5440" s="3" t="s">
        <v>4975</v>
      </c>
      <c r="D5440" s="2" t="s">
        <v>136</v>
      </c>
      <c r="E5440" t="s">
        <v>16401</v>
      </c>
      <c r="I5440" t="str">
        <f t="shared" si="84"/>
        <v>Eleocharis palustris  ;7, 8;14, 15, 16, 17;7, 8</v>
      </c>
      <c r="M5440" s="8" t="s">
        <v>19164</v>
      </c>
    </row>
    <row r="5441" spans="1:13" x14ac:dyDescent="0.25">
      <c r="B5441" s="3">
        <v>16</v>
      </c>
      <c r="C5441" s="3">
        <v>8</v>
      </c>
      <c r="D5441" s="2" t="s">
        <v>136</v>
      </c>
      <c r="E5441" t="s">
        <v>16401</v>
      </c>
      <c r="I5441" t="str">
        <f t="shared" si="84"/>
        <v>Eleocharis palustris  ;;16;8</v>
      </c>
      <c r="M5441" s="8" t="s">
        <v>19136</v>
      </c>
    </row>
    <row r="5442" spans="1:13" x14ac:dyDescent="0.25">
      <c r="B5442" s="3">
        <v>16</v>
      </c>
      <c r="C5442" s="3">
        <v>8</v>
      </c>
      <c r="D5442" s="2" t="s">
        <v>136</v>
      </c>
      <c r="E5442" t="s">
        <v>16401</v>
      </c>
      <c r="I5442" t="str">
        <f t="shared" ref="I5442:I5505" si="85">CONCATENATE(D5442,$P$1,E5442,$P$1,F5442,$P$1,G5442,$Q$1,A5442,$Q$1,B5442,$Q$1,C5442)</f>
        <v>Eleocharis palustris  ;;16;8</v>
      </c>
      <c r="M5442" s="8" t="s">
        <v>19136</v>
      </c>
    </row>
    <row r="5443" spans="1:13" x14ac:dyDescent="0.25">
      <c r="B5443" s="3">
        <v>16</v>
      </c>
      <c r="C5443" s="3">
        <v>8</v>
      </c>
      <c r="D5443" s="2" t="s">
        <v>136</v>
      </c>
      <c r="E5443" t="s">
        <v>16401</v>
      </c>
      <c r="I5443" t="str">
        <f t="shared" si="85"/>
        <v>Eleocharis palustris  ;;16;8</v>
      </c>
      <c r="M5443" s="8" t="s">
        <v>19136</v>
      </c>
    </row>
    <row r="5444" spans="1:13" x14ac:dyDescent="0.25">
      <c r="B5444" s="3">
        <v>16</v>
      </c>
      <c r="C5444" s="3">
        <v>8</v>
      </c>
      <c r="D5444" s="2" t="s">
        <v>136</v>
      </c>
      <c r="E5444" t="s">
        <v>16401</v>
      </c>
      <c r="I5444" t="str">
        <f t="shared" si="85"/>
        <v>Eleocharis palustris  ;;16;8</v>
      </c>
      <c r="M5444" s="8" t="s">
        <v>19136</v>
      </c>
    </row>
    <row r="5445" spans="1:13" x14ac:dyDescent="0.25">
      <c r="B5445" s="3">
        <v>16</v>
      </c>
      <c r="C5445" s="3">
        <v>8</v>
      </c>
      <c r="D5445" s="2" t="s">
        <v>136</v>
      </c>
      <c r="E5445" t="s">
        <v>16401</v>
      </c>
      <c r="I5445" t="str">
        <f t="shared" si="85"/>
        <v>Eleocharis palustris  ;;16;8</v>
      </c>
      <c r="M5445" s="8" t="s">
        <v>19136</v>
      </c>
    </row>
    <row r="5446" spans="1:13" x14ac:dyDescent="0.25">
      <c r="B5446" s="3">
        <v>16</v>
      </c>
      <c r="C5446" s="3">
        <v>8</v>
      </c>
      <c r="D5446" s="2" t="s">
        <v>136</v>
      </c>
      <c r="E5446" t="s">
        <v>16401</v>
      </c>
      <c r="I5446" t="str">
        <f t="shared" si="85"/>
        <v>Eleocharis palustris  ;;16;8</v>
      </c>
      <c r="M5446" s="8" t="s">
        <v>19136</v>
      </c>
    </row>
    <row r="5447" spans="1:13" x14ac:dyDescent="0.25">
      <c r="B5447" s="3">
        <v>36</v>
      </c>
      <c r="C5447" s="3">
        <v>18</v>
      </c>
      <c r="D5447" s="2" t="s">
        <v>136</v>
      </c>
      <c r="E5447" t="s">
        <v>16401</v>
      </c>
      <c r="I5447" t="str">
        <f t="shared" si="85"/>
        <v>Eleocharis palustris  ;;36;18</v>
      </c>
      <c r="M5447" s="8" t="s">
        <v>19165</v>
      </c>
    </row>
    <row r="5448" spans="1:13" x14ac:dyDescent="0.25">
      <c r="A5448" s="3" t="s">
        <v>5094</v>
      </c>
      <c r="C5448" s="3" t="s">
        <v>5094</v>
      </c>
      <c r="D5448" s="2" t="s">
        <v>136</v>
      </c>
      <c r="E5448" t="s">
        <v>16401</v>
      </c>
      <c r="I5448" t="str">
        <f t="shared" si="85"/>
        <v>Eleocharis palustris  ;8, 16;;8, 16</v>
      </c>
      <c r="M5448" s="8" t="s">
        <v>19166</v>
      </c>
    </row>
    <row r="5449" spans="1:13" x14ac:dyDescent="0.25">
      <c r="B5449" s="3">
        <v>36</v>
      </c>
      <c r="C5449" s="3">
        <v>18</v>
      </c>
      <c r="D5449" s="2" t="s">
        <v>136</v>
      </c>
      <c r="E5449" t="s">
        <v>16401</v>
      </c>
      <c r="I5449" t="str">
        <f t="shared" si="85"/>
        <v>Eleocharis palustris  ;;36;18</v>
      </c>
      <c r="M5449" s="8" t="s">
        <v>19165</v>
      </c>
    </row>
    <row r="5450" spans="1:13" x14ac:dyDescent="0.25">
      <c r="B5450" s="3">
        <v>16</v>
      </c>
      <c r="C5450" s="3">
        <v>8</v>
      </c>
      <c r="D5450" s="2" t="s">
        <v>136</v>
      </c>
      <c r="E5450" t="s">
        <v>16401</v>
      </c>
      <c r="I5450" t="str">
        <f t="shared" si="85"/>
        <v>Eleocharis palustris  ;;16;8</v>
      </c>
      <c r="M5450" s="8" t="s">
        <v>19136</v>
      </c>
    </row>
    <row r="5451" spans="1:13" x14ac:dyDescent="0.25">
      <c r="A5451" s="3" t="s">
        <v>5102</v>
      </c>
      <c r="B5451" s="3">
        <v>38</v>
      </c>
      <c r="C5451" s="3">
        <v>16.21</v>
      </c>
      <c r="D5451" s="2" t="s">
        <v>136</v>
      </c>
      <c r="E5451" t="s">
        <v>16401</v>
      </c>
      <c r="I5451" t="str">
        <f t="shared" si="85"/>
        <v>Eleocharis palustris  ;16-21;38;16,21</v>
      </c>
      <c r="M5451" s="8" t="s">
        <v>19167</v>
      </c>
    </row>
    <row r="5452" spans="1:13" x14ac:dyDescent="0.25">
      <c r="B5452" s="3" t="s">
        <v>5105</v>
      </c>
      <c r="C5452" s="3">
        <v>19</v>
      </c>
      <c r="D5452" s="2" t="s">
        <v>136</v>
      </c>
      <c r="E5452" t="s">
        <v>16401</v>
      </c>
      <c r="I5452" t="str">
        <f t="shared" si="85"/>
        <v>Eleocharis palustris  ;;38, 39;19</v>
      </c>
      <c r="M5452" s="8" t="s">
        <v>19168</v>
      </c>
    </row>
    <row r="5453" spans="1:13" x14ac:dyDescent="0.25">
      <c r="A5453" s="3">
        <v>19</v>
      </c>
      <c r="B5453" s="3" t="s">
        <v>5107</v>
      </c>
      <c r="C5453" s="3">
        <v>19</v>
      </c>
      <c r="D5453" s="2" t="s">
        <v>136</v>
      </c>
      <c r="E5453" t="s">
        <v>16401</v>
      </c>
      <c r="I5453" t="str">
        <f t="shared" si="85"/>
        <v>Eleocharis palustris  ;19;33, 34, 35, 36, 37, 38, 39, 40, 41;19</v>
      </c>
      <c r="M5453" s="8" t="s">
        <v>19169</v>
      </c>
    </row>
    <row r="5454" spans="1:13" x14ac:dyDescent="0.25">
      <c r="B5454" s="3" t="s">
        <v>5109</v>
      </c>
      <c r="C5454" s="3" t="s">
        <v>2378</v>
      </c>
      <c r="D5454" s="2" t="s">
        <v>136</v>
      </c>
      <c r="E5454" t="s">
        <v>16401</v>
      </c>
      <c r="I5454" t="str">
        <f t="shared" si="85"/>
        <v>Eleocharis palustris  ;;38, 39, 40;19, 20</v>
      </c>
      <c r="M5454" s="8" t="s">
        <v>19170</v>
      </c>
    </row>
    <row r="5455" spans="1:13" x14ac:dyDescent="0.25">
      <c r="B5455" s="3" t="s">
        <v>5105</v>
      </c>
      <c r="C5455" s="3">
        <v>19</v>
      </c>
      <c r="D5455" s="2" t="s">
        <v>136</v>
      </c>
      <c r="E5455" t="s">
        <v>16401</v>
      </c>
      <c r="I5455" t="str">
        <f t="shared" si="85"/>
        <v>Eleocharis palustris  ;;38, 39;19</v>
      </c>
      <c r="M5455" s="8" t="s">
        <v>19168</v>
      </c>
    </row>
    <row r="5456" spans="1:13" x14ac:dyDescent="0.25">
      <c r="B5456" s="3" t="s">
        <v>2369</v>
      </c>
      <c r="C5456" s="3">
        <v>8</v>
      </c>
      <c r="D5456" s="2" t="s">
        <v>136</v>
      </c>
      <c r="E5456" t="s">
        <v>16401</v>
      </c>
      <c r="I5456" t="str">
        <f t="shared" si="85"/>
        <v>Eleocharis palustris  ;;15, 16, 17;8</v>
      </c>
      <c r="M5456" s="8" t="s">
        <v>19171</v>
      </c>
    </row>
    <row r="5457" spans="1:13" x14ac:dyDescent="0.25">
      <c r="A5457" s="4">
        <v>42692</v>
      </c>
      <c r="B5457" s="3">
        <v>27</v>
      </c>
      <c r="D5457" s="2" t="s">
        <v>136</v>
      </c>
      <c r="E5457" t="s">
        <v>16401</v>
      </c>
      <c r="I5457" t="str">
        <f t="shared" si="85"/>
        <v>Eleocharis palustris  ;42692;27;</v>
      </c>
      <c r="M5457" s="8" t="s">
        <v>19172</v>
      </c>
    </row>
    <row r="5458" spans="1:13" x14ac:dyDescent="0.25">
      <c r="B5458" s="3">
        <v>27</v>
      </c>
      <c r="D5458" s="2" t="s">
        <v>136</v>
      </c>
      <c r="E5458" t="s">
        <v>16401</v>
      </c>
      <c r="I5458" t="str">
        <f t="shared" si="85"/>
        <v>Eleocharis palustris  ;;27;</v>
      </c>
      <c r="M5458" s="8" t="s">
        <v>19137</v>
      </c>
    </row>
    <row r="5459" spans="1:13" x14ac:dyDescent="0.25">
      <c r="B5459" s="3">
        <v>16</v>
      </c>
      <c r="C5459" s="3">
        <v>8</v>
      </c>
      <c r="D5459" s="2" t="s">
        <v>136</v>
      </c>
      <c r="E5459" t="s">
        <v>16401</v>
      </c>
      <c r="I5459" t="str">
        <f t="shared" si="85"/>
        <v>Eleocharis palustris  ;;16;8</v>
      </c>
      <c r="M5459" s="8" t="s">
        <v>19136</v>
      </c>
    </row>
    <row r="5460" spans="1:13" x14ac:dyDescent="0.25">
      <c r="A5460" s="3" t="s">
        <v>5067</v>
      </c>
      <c r="C5460" s="3" t="s">
        <v>5067</v>
      </c>
      <c r="D5460" s="2" t="s">
        <v>136</v>
      </c>
      <c r="E5460" t="s">
        <v>16401</v>
      </c>
      <c r="I5460" t="str">
        <f t="shared" si="85"/>
        <v>Eleocharis palustris  ;5, 7, 8, 10, 14, 16, 18, 20, 38;;5, 7, 8, 10, 14, 16, 18, 20, 38</v>
      </c>
      <c r="M5460" s="8" t="s">
        <v>19162</v>
      </c>
    </row>
    <row r="5461" spans="1:13" x14ac:dyDescent="0.25">
      <c r="B5461" s="3">
        <v>16</v>
      </c>
      <c r="C5461" s="3">
        <v>8</v>
      </c>
      <c r="D5461" s="2" t="s">
        <v>136</v>
      </c>
      <c r="E5461" t="s">
        <v>16401</v>
      </c>
      <c r="I5461" t="str">
        <f t="shared" si="85"/>
        <v>Eleocharis palustris  ;;16;8</v>
      </c>
      <c r="M5461" s="8" t="s">
        <v>19136</v>
      </c>
    </row>
    <row r="5462" spans="1:13" x14ac:dyDescent="0.25">
      <c r="B5462" s="3" t="s">
        <v>2363</v>
      </c>
      <c r="C5462" s="3">
        <v>8</v>
      </c>
      <c r="D5462" s="2" t="s">
        <v>136</v>
      </c>
      <c r="E5462" t="s">
        <v>16401</v>
      </c>
      <c r="I5462" t="str">
        <f t="shared" si="85"/>
        <v>Eleocharis palustris  ;;15, 16;8</v>
      </c>
      <c r="M5462" s="8" t="s">
        <v>19148</v>
      </c>
    </row>
    <row r="5463" spans="1:13" x14ac:dyDescent="0.25">
      <c r="A5463" s="3">
        <v>8.9</v>
      </c>
      <c r="B5463" s="3">
        <v>16</v>
      </c>
      <c r="C5463" s="3">
        <v>8.9</v>
      </c>
      <c r="D5463" s="2" t="s">
        <v>136</v>
      </c>
      <c r="E5463" t="s">
        <v>16401</v>
      </c>
      <c r="I5463" t="str">
        <f t="shared" si="85"/>
        <v>Eleocharis palustris  ;8,9;16;8,9</v>
      </c>
      <c r="M5463" s="8" t="s">
        <v>19173</v>
      </c>
    </row>
    <row r="5464" spans="1:13" x14ac:dyDescent="0.25">
      <c r="A5464" s="3">
        <v>7.8</v>
      </c>
      <c r="C5464" s="3" t="s">
        <v>4975</v>
      </c>
      <c r="D5464" s="2" t="s">
        <v>136</v>
      </c>
      <c r="E5464" t="s">
        <v>16401</v>
      </c>
      <c r="I5464" t="str">
        <f t="shared" si="85"/>
        <v>Eleocharis palustris  ;7,8;;7, 8</v>
      </c>
      <c r="M5464" s="8" t="s">
        <v>19174</v>
      </c>
    </row>
    <row r="5465" spans="1:13" x14ac:dyDescent="0.25">
      <c r="B5465" s="3">
        <v>16</v>
      </c>
      <c r="C5465" s="3">
        <v>8</v>
      </c>
      <c r="D5465" s="2" t="s">
        <v>136</v>
      </c>
      <c r="E5465" t="s">
        <v>16401</v>
      </c>
      <c r="I5465" t="str">
        <f t="shared" si="85"/>
        <v>Eleocharis palustris  ;;16;8</v>
      </c>
      <c r="M5465" s="8" t="s">
        <v>19136</v>
      </c>
    </row>
    <row r="5466" spans="1:13" x14ac:dyDescent="0.25">
      <c r="B5466" s="3">
        <v>16</v>
      </c>
      <c r="C5466" s="3">
        <v>8</v>
      </c>
      <c r="D5466" s="2" t="s">
        <v>136</v>
      </c>
      <c r="E5466" t="s">
        <v>16401</v>
      </c>
      <c r="I5466" t="str">
        <f t="shared" si="85"/>
        <v>Eleocharis palustris  ;;16;8</v>
      </c>
      <c r="M5466" s="8" t="s">
        <v>19136</v>
      </c>
    </row>
    <row r="5467" spans="1:13" x14ac:dyDescent="0.25">
      <c r="B5467" s="3">
        <v>16</v>
      </c>
      <c r="C5467" s="3">
        <v>8</v>
      </c>
      <c r="D5467" s="2" t="s">
        <v>136</v>
      </c>
      <c r="E5467" t="s">
        <v>16401</v>
      </c>
      <c r="I5467" t="str">
        <f t="shared" si="85"/>
        <v>Eleocharis palustris  ;;16;8</v>
      </c>
      <c r="M5467" s="8" t="s">
        <v>19136</v>
      </c>
    </row>
    <row r="5468" spans="1:13" x14ac:dyDescent="0.25">
      <c r="B5468" s="3">
        <v>16</v>
      </c>
      <c r="C5468" s="3">
        <v>8</v>
      </c>
      <c r="D5468" s="2" t="s">
        <v>136</v>
      </c>
      <c r="E5468" t="s">
        <v>16401</v>
      </c>
      <c r="I5468" t="str">
        <f t="shared" si="85"/>
        <v>Eleocharis palustris  ;;16;8</v>
      </c>
      <c r="M5468" s="8" t="s">
        <v>19136</v>
      </c>
    </row>
    <row r="5469" spans="1:13" x14ac:dyDescent="0.25">
      <c r="B5469" s="3">
        <v>16</v>
      </c>
      <c r="C5469" s="3">
        <v>8</v>
      </c>
      <c r="D5469" s="2" t="s">
        <v>136</v>
      </c>
      <c r="E5469" t="s">
        <v>16401</v>
      </c>
      <c r="I5469" t="str">
        <f t="shared" si="85"/>
        <v>Eleocharis palustris  ;;16;8</v>
      </c>
      <c r="M5469" s="8" t="s">
        <v>19136</v>
      </c>
    </row>
    <row r="5470" spans="1:13" x14ac:dyDescent="0.25">
      <c r="B5470" s="3">
        <v>16</v>
      </c>
      <c r="C5470" s="3">
        <v>8</v>
      </c>
      <c r="D5470" s="2" t="s">
        <v>136</v>
      </c>
      <c r="E5470" t="s">
        <v>16401</v>
      </c>
      <c r="I5470" t="str">
        <f t="shared" si="85"/>
        <v>Eleocharis palustris  ;;16;8</v>
      </c>
      <c r="M5470" s="8" t="s">
        <v>19136</v>
      </c>
    </row>
    <row r="5471" spans="1:13" x14ac:dyDescent="0.25">
      <c r="A5471" s="3" t="s">
        <v>9811</v>
      </c>
      <c r="C5471" s="3">
        <v>8</v>
      </c>
      <c r="D5471" s="2" t="s">
        <v>136</v>
      </c>
      <c r="E5471" t="s">
        <v>16401</v>
      </c>
      <c r="I5471" t="str">
        <f t="shared" si="85"/>
        <v>Eleocharis palustris  ;8+1B;;8</v>
      </c>
      <c r="M5471" s="8" t="s">
        <v>19175</v>
      </c>
    </row>
    <row r="5472" spans="1:13" x14ac:dyDescent="0.25">
      <c r="B5472" s="3">
        <v>16</v>
      </c>
      <c r="C5472" s="3">
        <v>8</v>
      </c>
      <c r="D5472" s="2" t="s">
        <v>136</v>
      </c>
      <c r="E5472" t="s">
        <v>16401</v>
      </c>
      <c r="I5472" t="str">
        <f t="shared" si="85"/>
        <v>Eleocharis palustris  ;;16;8</v>
      </c>
      <c r="M5472" s="8" t="s">
        <v>19136</v>
      </c>
    </row>
    <row r="5473" spans="1:13" x14ac:dyDescent="0.25">
      <c r="B5473" s="3">
        <v>16</v>
      </c>
      <c r="C5473" s="3">
        <v>8</v>
      </c>
      <c r="D5473" s="2" t="s">
        <v>136</v>
      </c>
      <c r="E5473" t="s">
        <v>16401</v>
      </c>
      <c r="I5473" t="str">
        <f t="shared" si="85"/>
        <v>Eleocharis palustris  ;;16;8</v>
      </c>
      <c r="M5473" s="8" t="s">
        <v>19136</v>
      </c>
    </row>
    <row r="5474" spans="1:13" x14ac:dyDescent="0.25">
      <c r="B5474" s="3">
        <v>16</v>
      </c>
      <c r="C5474" s="3">
        <v>8</v>
      </c>
      <c r="D5474" s="2" t="s">
        <v>136</v>
      </c>
      <c r="E5474" t="s">
        <v>16401</v>
      </c>
      <c r="I5474" t="str">
        <f t="shared" si="85"/>
        <v>Eleocharis palustris  ;;16;8</v>
      </c>
      <c r="M5474" s="8" t="s">
        <v>19136</v>
      </c>
    </row>
    <row r="5475" spans="1:13" x14ac:dyDescent="0.25">
      <c r="B5475" s="3">
        <v>16</v>
      </c>
      <c r="C5475" s="3">
        <v>8</v>
      </c>
      <c r="D5475" s="2" t="s">
        <v>136</v>
      </c>
      <c r="E5475" t="s">
        <v>16401</v>
      </c>
      <c r="I5475" t="str">
        <f t="shared" si="85"/>
        <v>Eleocharis palustris  ;;16;8</v>
      </c>
      <c r="M5475" s="8" t="s">
        <v>19136</v>
      </c>
    </row>
    <row r="5476" spans="1:13" x14ac:dyDescent="0.25">
      <c r="B5476" s="3">
        <v>16</v>
      </c>
      <c r="C5476" s="3">
        <v>8</v>
      </c>
      <c r="D5476" s="2" t="s">
        <v>136</v>
      </c>
      <c r="E5476" t="s">
        <v>16401</v>
      </c>
      <c r="I5476" t="str">
        <f t="shared" si="85"/>
        <v>Eleocharis palustris  ;;16;8</v>
      </c>
      <c r="M5476" s="8" t="s">
        <v>19136</v>
      </c>
    </row>
    <row r="5477" spans="1:13" x14ac:dyDescent="0.25">
      <c r="B5477" s="3">
        <v>16</v>
      </c>
      <c r="C5477" s="3">
        <v>8</v>
      </c>
      <c r="D5477" s="2" t="s">
        <v>136</v>
      </c>
      <c r="E5477" t="s">
        <v>16401</v>
      </c>
      <c r="I5477" t="str">
        <f t="shared" si="85"/>
        <v>Eleocharis palustris  ;;16;8</v>
      </c>
      <c r="M5477" s="8" t="s">
        <v>19136</v>
      </c>
    </row>
    <row r="5478" spans="1:13" x14ac:dyDescent="0.25">
      <c r="A5478" s="3">
        <v>8</v>
      </c>
      <c r="C5478" s="3">
        <v>8</v>
      </c>
      <c r="D5478" s="2" t="s">
        <v>136</v>
      </c>
      <c r="E5478" t="s">
        <v>16401</v>
      </c>
      <c r="I5478" t="str">
        <f t="shared" si="85"/>
        <v>Eleocharis palustris  ;8;;8</v>
      </c>
      <c r="M5478" s="8" t="s">
        <v>19159</v>
      </c>
    </row>
    <row r="5479" spans="1:13" x14ac:dyDescent="0.25">
      <c r="B5479" s="3" t="s">
        <v>8494</v>
      </c>
      <c r="C5479" s="3">
        <v>18</v>
      </c>
      <c r="D5479" s="2" t="s">
        <v>136</v>
      </c>
      <c r="E5479" t="s">
        <v>16401</v>
      </c>
      <c r="I5479" t="str">
        <f t="shared" si="85"/>
        <v>Eleocharis palustris  ;;c.36;18</v>
      </c>
      <c r="M5479" s="8" t="s">
        <v>19176</v>
      </c>
    </row>
    <row r="5480" spans="1:13" x14ac:dyDescent="0.25">
      <c r="A5480" s="3">
        <v>7</v>
      </c>
      <c r="B5480" s="3">
        <v>8</v>
      </c>
      <c r="C5480" s="3">
        <v>7</v>
      </c>
      <c r="D5480" s="2" t="s">
        <v>136</v>
      </c>
      <c r="E5480" t="s">
        <v>16401</v>
      </c>
      <c r="I5480" t="str">
        <f t="shared" si="85"/>
        <v>Eleocharis palustris  ;7;8;7</v>
      </c>
      <c r="M5480" s="8" t="s">
        <v>19177</v>
      </c>
    </row>
    <row r="5481" spans="1:13" x14ac:dyDescent="0.25">
      <c r="A5481" s="3">
        <v>16</v>
      </c>
      <c r="C5481" s="3">
        <v>16</v>
      </c>
      <c r="D5481" s="2" t="s">
        <v>136</v>
      </c>
      <c r="E5481" t="s">
        <v>16401</v>
      </c>
      <c r="I5481" t="str">
        <f t="shared" si="85"/>
        <v>Eleocharis palustris  ;16;;16</v>
      </c>
      <c r="M5481" s="8" t="s">
        <v>19160</v>
      </c>
    </row>
    <row r="5482" spans="1:13" x14ac:dyDescent="0.25">
      <c r="B5482" s="3" t="s">
        <v>12226</v>
      </c>
      <c r="C5482" s="3" t="s">
        <v>12227</v>
      </c>
      <c r="D5482" s="2" t="s">
        <v>136</v>
      </c>
      <c r="E5482" t="s">
        <v>16401</v>
      </c>
      <c r="I5482" t="str">
        <f t="shared" si="85"/>
        <v>Eleocharis palustris  ;;10, 16;5, 8</v>
      </c>
      <c r="M5482" s="8" t="s">
        <v>19178</v>
      </c>
    </row>
    <row r="5483" spans="1:13" x14ac:dyDescent="0.25">
      <c r="B5483" s="3" t="s">
        <v>5020</v>
      </c>
      <c r="C5483" s="3" t="s">
        <v>5021</v>
      </c>
      <c r="D5483" s="2" t="s">
        <v>136</v>
      </c>
      <c r="E5483" t="s">
        <v>16401</v>
      </c>
      <c r="I5483" t="str">
        <f t="shared" si="85"/>
        <v>Eleocharis palustris  ;;10, 16, 18;5, 8, 9</v>
      </c>
      <c r="M5483" s="8" t="s">
        <v>19152</v>
      </c>
    </row>
    <row r="5484" spans="1:13" x14ac:dyDescent="0.25">
      <c r="B5484" s="3" t="s">
        <v>12232</v>
      </c>
      <c r="C5484" s="3" t="s">
        <v>12233</v>
      </c>
      <c r="D5484" s="2" t="s">
        <v>136</v>
      </c>
      <c r="E5484" t="s">
        <v>16401</v>
      </c>
      <c r="I5484" t="str">
        <f t="shared" si="85"/>
        <v>Eleocharis palustris  ;;10, 16, 18, 36, 38;5, 8, 9, 18, 19</v>
      </c>
      <c r="M5484" s="8" t="s">
        <v>19179</v>
      </c>
    </row>
    <row r="5485" spans="1:13" x14ac:dyDescent="0.25">
      <c r="B5485" s="3" t="s">
        <v>12235</v>
      </c>
      <c r="C5485" s="3" t="s">
        <v>4975</v>
      </c>
      <c r="D5485" s="2" t="s">
        <v>136</v>
      </c>
      <c r="E5485" t="s">
        <v>16401</v>
      </c>
      <c r="I5485" t="str">
        <f t="shared" si="85"/>
        <v>Eleocharis palustris  ;;14, 16;7, 8</v>
      </c>
      <c r="M5485" s="8" t="s">
        <v>19180</v>
      </c>
    </row>
    <row r="5486" spans="1:13" x14ac:dyDescent="0.25">
      <c r="B5486" s="3">
        <v>15</v>
      </c>
      <c r="D5486" s="2" t="s">
        <v>136</v>
      </c>
      <c r="E5486" t="s">
        <v>16401</v>
      </c>
      <c r="I5486" t="str">
        <f t="shared" si="85"/>
        <v>Eleocharis palustris  ;;15;</v>
      </c>
      <c r="M5486" s="8" t="s">
        <v>19181</v>
      </c>
    </row>
    <row r="5487" spans="1:13" x14ac:dyDescent="0.25">
      <c r="B5487" s="3">
        <v>16</v>
      </c>
      <c r="C5487" s="3">
        <v>8</v>
      </c>
      <c r="D5487" s="2" t="s">
        <v>136</v>
      </c>
      <c r="E5487" t="s">
        <v>16401</v>
      </c>
      <c r="I5487" t="str">
        <f t="shared" si="85"/>
        <v>Eleocharis palustris  ;;16;8</v>
      </c>
      <c r="M5487" s="8" t="s">
        <v>19136</v>
      </c>
    </row>
    <row r="5488" spans="1:13" x14ac:dyDescent="0.25">
      <c r="B5488" s="3" t="s">
        <v>9603</v>
      </c>
      <c r="C5488" s="3">
        <v>8</v>
      </c>
      <c r="D5488" s="2" t="s">
        <v>136</v>
      </c>
      <c r="E5488" t="s">
        <v>16401</v>
      </c>
      <c r="I5488" t="str">
        <f t="shared" si="85"/>
        <v>Eleocharis palustris  ;;16, 17;8</v>
      </c>
      <c r="M5488" s="8" t="s">
        <v>19182</v>
      </c>
    </row>
    <row r="5489" spans="1:13" x14ac:dyDescent="0.25">
      <c r="B5489" s="3" t="s">
        <v>5038</v>
      </c>
      <c r="C5489" s="3" t="s">
        <v>5039</v>
      </c>
      <c r="D5489" s="2" t="s">
        <v>136</v>
      </c>
      <c r="E5489" t="s">
        <v>16401</v>
      </c>
      <c r="I5489" t="str">
        <f t="shared" si="85"/>
        <v>Eleocharis palustris  ;;16, 38;8, 19</v>
      </c>
      <c r="M5489" s="8" t="s">
        <v>19155</v>
      </c>
    </row>
    <row r="5490" spans="1:13" x14ac:dyDescent="0.25">
      <c r="B5490" s="3" t="s">
        <v>12245</v>
      </c>
      <c r="C5490" s="3" t="s">
        <v>5039</v>
      </c>
      <c r="D5490" s="2" t="s">
        <v>136</v>
      </c>
      <c r="E5490" t="s">
        <v>16401</v>
      </c>
      <c r="I5490" t="str">
        <f t="shared" si="85"/>
        <v>Eleocharis palustris  ;;16, 38, 39;8, 19</v>
      </c>
      <c r="M5490" s="8" t="s">
        <v>19183</v>
      </c>
    </row>
    <row r="5491" spans="1:13" x14ac:dyDescent="0.25">
      <c r="B5491" s="3" t="s">
        <v>12248</v>
      </c>
      <c r="C5491" s="3" t="s">
        <v>12249</v>
      </c>
      <c r="D5491" s="2" t="s">
        <v>136</v>
      </c>
      <c r="E5491" t="s">
        <v>16401</v>
      </c>
      <c r="I5491" t="str">
        <f t="shared" si="85"/>
        <v>Eleocharis palustris  ;;16, 38-42;8, 19, 21</v>
      </c>
      <c r="M5491" s="8" t="s">
        <v>19184</v>
      </c>
    </row>
    <row r="5492" spans="1:13" x14ac:dyDescent="0.25">
      <c r="B5492" s="3" t="s">
        <v>12252</v>
      </c>
      <c r="C5492" s="3" t="s">
        <v>12253</v>
      </c>
      <c r="D5492" s="2" t="s">
        <v>136</v>
      </c>
      <c r="E5492" t="s">
        <v>16401</v>
      </c>
      <c r="I5492" t="str">
        <f t="shared" si="85"/>
        <v>Eleocharis palustris  ;;16, 38-40, 42, 44, 46-49, 51;8, 19, 20, 21, 22, 23</v>
      </c>
      <c r="M5492" s="8" t="s">
        <v>19185</v>
      </c>
    </row>
    <row r="5493" spans="1:13" x14ac:dyDescent="0.25">
      <c r="B5493" s="3" t="s">
        <v>8494</v>
      </c>
      <c r="C5493" s="3">
        <v>18</v>
      </c>
      <c r="D5493" s="2" t="s">
        <v>136</v>
      </c>
      <c r="E5493" t="s">
        <v>16401</v>
      </c>
      <c r="I5493" t="str">
        <f t="shared" si="85"/>
        <v>Eleocharis palustris  ;;c.36;18</v>
      </c>
      <c r="M5493" s="8" t="s">
        <v>19176</v>
      </c>
    </row>
    <row r="5494" spans="1:13" x14ac:dyDescent="0.25">
      <c r="B5494" s="3">
        <v>38</v>
      </c>
      <c r="C5494" s="3">
        <v>19</v>
      </c>
      <c r="D5494" s="2" t="s">
        <v>136</v>
      </c>
      <c r="E5494" t="s">
        <v>16401</v>
      </c>
      <c r="I5494" t="str">
        <f t="shared" si="85"/>
        <v>Eleocharis palustris  ;;38;19</v>
      </c>
      <c r="M5494" s="8" t="s">
        <v>19139</v>
      </c>
    </row>
    <row r="5495" spans="1:13" x14ac:dyDescent="0.25">
      <c r="B5495" s="3">
        <v>40</v>
      </c>
      <c r="C5495" s="3">
        <v>20</v>
      </c>
      <c r="D5495" s="2" t="s">
        <v>136</v>
      </c>
      <c r="E5495" t="s">
        <v>16401</v>
      </c>
      <c r="I5495" t="str">
        <f t="shared" si="85"/>
        <v>Eleocharis palustris  ;;40;20</v>
      </c>
      <c r="M5495" s="8" t="s">
        <v>19138</v>
      </c>
    </row>
    <row r="5496" spans="1:13" x14ac:dyDescent="0.25">
      <c r="B5496" s="3">
        <v>50</v>
      </c>
      <c r="C5496" s="3">
        <v>25</v>
      </c>
      <c r="D5496" s="2" t="s">
        <v>136</v>
      </c>
      <c r="E5496" t="s">
        <v>16401</v>
      </c>
      <c r="I5496" t="str">
        <f t="shared" si="85"/>
        <v>Eleocharis palustris  ;;50;25</v>
      </c>
      <c r="M5496" s="8" t="s">
        <v>19153</v>
      </c>
    </row>
    <row r="5497" spans="1:13" x14ac:dyDescent="0.25">
      <c r="B5497" s="3" t="s">
        <v>12816</v>
      </c>
      <c r="C5497" s="3" t="s">
        <v>12817</v>
      </c>
      <c r="D5497" s="2" t="s">
        <v>136</v>
      </c>
      <c r="E5497" t="s">
        <v>16401</v>
      </c>
      <c r="I5497" t="str">
        <f t="shared" si="85"/>
        <v>Eleocharis palustris  ;;15,16,17,36;8, 18</v>
      </c>
      <c r="M5497" s="8" t="s">
        <v>19186</v>
      </c>
    </row>
    <row r="5498" spans="1:13" x14ac:dyDescent="0.25">
      <c r="B5498" s="3">
        <v>16</v>
      </c>
      <c r="C5498" s="3">
        <v>8</v>
      </c>
      <c r="D5498" s="2" t="s">
        <v>136</v>
      </c>
      <c r="E5498" t="s">
        <v>16401</v>
      </c>
      <c r="I5498" t="str">
        <f t="shared" si="85"/>
        <v>Eleocharis palustris  ;;16;8</v>
      </c>
      <c r="M5498" s="8" t="s">
        <v>19136</v>
      </c>
    </row>
    <row r="5499" spans="1:13" x14ac:dyDescent="0.25">
      <c r="B5499" s="3" t="s">
        <v>5038</v>
      </c>
      <c r="C5499" s="3" t="s">
        <v>5039</v>
      </c>
      <c r="D5499" s="2" t="s">
        <v>136</v>
      </c>
      <c r="E5499" t="s">
        <v>16401</v>
      </c>
      <c r="I5499" t="str">
        <f t="shared" si="85"/>
        <v>Eleocharis palustris  ;;16, 38;8, 19</v>
      </c>
      <c r="M5499" s="8" t="s">
        <v>19155</v>
      </c>
    </row>
    <row r="5500" spans="1:13" x14ac:dyDescent="0.25">
      <c r="B5500" s="3">
        <v>38</v>
      </c>
      <c r="C5500" s="3">
        <v>19</v>
      </c>
      <c r="D5500" s="2" t="s">
        <v>136</v>
      </c>
      <c r="E5500" t="s">
        <v>16401</v>
      </c>
      <c r="I5500" t="str">
        <f t="shared" si="85"/>
        <v>Eleocharis palustris  ;;38;19</v>
      </c>
      <c r="M5500" s="8" t="s">
        <v>19139</v>
      </c>
    </row>
    <row r="5501" spans="1:13" x14ac:dyDescent="0.25">
      <c r="B5501" s="3">
        <v>36</v>
      </c>
      <c r="C5501" s="3">
        <v>18</v>
      </c>
      <c r="D5501" s="2" t="s">
        <v>136</v>
      </c>
      <c r="E5501" t="s">
        <v>16401</v>
      </c>
      <c r="I5501" t="str">
        <f t="shared" si="85"/>
        <v>Eleocharis palustris  ;;36;18</v>
      </c>
      <c r="M5501" s="8" t="s">
        <v>19165</v>
      </c>
    </row>
    <row r="5502" spans="1:13" x14ac:dyDescent="0.25">
      <c r="B5502" s="3">
        <v>16</v>
      </c>
      <c r="C5502" s="3">
        <v>8</v>
      </c>
      <c r="D5502" s="2" t="s">
        <v>136</v>
      </c>
      <c r="E5502" t="s">
        <v>16401</v>
      </c>
      <c r="I5502" t="str">
        <f t="shared" si="85"/>
        <v>Eleocharis palustris  ;;16;8</v>
      </c>
      <c r="M5502" s="8" t="s">
        <v>19136</v>
      </c>
    </row>
    <row r="5503" spans="1:13" x14ac:dyDescent="0.25">
      <c r="B5503" s="3">
        <v>16</v>
      </c>
      <c r="C5503" s="3">
        <v>8</v>
      </c>
      <c r="D5503" s="2" t="s">
        <v>136</v>
      </c>
      <c r="E5503" t="s">
        <v>16401</v>
      </c>
      <c r="I5503" t="str">
        <f t="shared" si="85"/>
        <v>Eleocharis palustris  ;;16;8</v>
      </c>
      <c r="M5503" s="8" t="s">
        <v>19136</v>
      </c>
    </row>
    <row r="5504" spans="1:13" x14ac:dyDescent="0.25">
      <c r="A5504" s="3">
        <v>20</v>
      </c>
      <c r="C5504" s="3">
        <v>20</v>
      </c>
      <c r="D5504" s="2" t="s">
        <v>136</v>
      </c>
      <c r="E5504" t="s">
        <v>16401</v>
      </c>
      <c r="I5504" t="str">
        <f t="shared" si="85"/>
        <v>Eleocharis palustris  ;20;;20</v>
      </c>
      <c r="M5504" s="8" t="s">
        <v>19154</v>
      </c>
    </row>
    <row r="5505" spans="1:13" x14ac:dyDescent="0.25">
      <c r="A5505" s="3" t="s">
        <v>5039</v>
      </c>
      <c r="B5505" s="3" t="s">
        <v>14487</v>
      </c>
      <c r="C5505" s="3">
        <v>8.19</v>
      </c>
      <c r="D5505" s="2" t="s">
        <v>136</v>
      </c>
      <c r="E5505" t="s">
        <v>16401</v>
      </c>
      <c r="I5505" t="str">
        <f t="shared" si="85"/>
        <v>Eleocharis palustris  ;8, 19;16, 38, 39,40, 41, 42;8,19</v>
      </c>
      <c r="M5505" s="8" t="s">
        <v>19187</v>
      </c>
    </row>
    <row r="5506" spans="1:13" x14ac:dyDescent="0.25">
      <c r="B5506" s="3">
        <v>16</v>
      </c>
      <c r="C5506" s="3">
        <v>8</v>
      </c>
      <c r="D5506" s="2" t="s">
        <v>136</v>
      </c>
      <c r="E5506" t="s">
        <v>16401</v>
      </c>
      <c r="I5506" t="str">
        <f t="shared" ref="I5506:I5569" si="86">CONCATENATE(D5506,$P$1,E5506,$P$1,F5506,$P$1,G5506,$Q$1,A5506,$Q$1,B5506,$Q$1,C5506)</f>
        <v>Eleocharis palustris  ;;16;8</v>
      </c>
      <c r="M5506" s="8" t="s">
        <v>19136</v>
      </c>
    </row>
    <row r="5507" spans="1:13" x14ac:dyDescent="0.25">
      <c r="A5507" s="3">
        <v>0</v>
      </c>
      <c r="B5507" s="3">
        <v>16</v>
      </c>
      <c r="C5507" s="3">
        <v>8</v>
      </c>
      <c r="D5507" s="2" t="s">
        <v>136</v>
      </c>
      <c r="E5507" t="s">
        <v>16401</v>
      </c>
      <c r="I5507" t="str">
        <f t="shared" si="86"/>
        <v>Eleocharis palustris  ;0;16;8</v>
      </c>
      <c r="M5507" s="8" t="s">
        <v>19188</v>
      </c>
    </row>
    <row r="5508" spans="1:13" x14ac:dyDescent="0.25">
      <c r="A5508" s="3">
        <v>9</v>
      </c>
      <c r="C5508" s="3">
        <v>9</v>
      </c>
      <c r="D5508" s="2" t="s">
        <v>136</v>
      </c>
      <c r="E5508" t="s">
        <v>16401</v>
      </c>
      <c r="I5508" t="str">
        <f t="shared" si="86"/>
        <v>Eleocharis palustris  ;9;;9</v>
      </c>
      <c r="M5508" s="8" t="s">
        <v>19189</v>
      </c>
    </row>
    <row r="5509" spans="1:13" x14ac:dyDescent="0.25">
      <c r="A5509" s="3">
        <v>8</v>
      </c>
      <c r="C5509" s="3">
        <v>8</v>
      </c>
      <c r="D5509" s="2" t="s">
        <v>136</v>
      </c>
      <c r="E5509" t="s">
        <v>16401</v>
      </c>
      <c r="I5509" t="str">
        <f t="shared" si="86"/>
        <v>Eleocharis palustris  ;8;;8</v>
      </c>
      <c r="M5509" s="8" t="s">
        <v>19159</v>
      </c>
    </row>
    <row r="5510" spans="1:13" x14ac:dyDescent="0.25">
      <c r="B5510" s="3">
        <v>16</v>
      </c>
      <c r="C5510" s="3">
        <v>8</v>
      </c>
      <c r="D5510" s="2" t="s">
        <v>136</v>
      </c>
      <c r="E5510" t="s">
        <v>16401</v>
      </c>
      <c r="I5510" t="str">
        <f t="shared" si="86"/>
        <v>Eleocharis palustris  ;;16;8</v>
      </c>
      <c r="M5510" s="8" t="s">
        <v>19136</v>
      </c>
    </row>
    <row r="5511" spans="1:13" x14ac:dyDescent="0.25">
      <c r="A5511" s="3" t="s">
        <v>9811</v>
      </c>
      <c r="C5511" s="3">
        <v>8</v>
      </c>
      <c r="D5511" s="2" t="s">
        <v>136</v>
      </c>
      <c r="E5511" t="s">
        <v>16401</v>
      </c>
      <c r="I5511" t="str">
        <f t="shared" si="86"/>
        <v>Eleocharis palustris  ;8+1B;;8</v>
      </c>
      <c r="M5511" s="8" t="s">
        <v>19175</v>
      </c>
    </row>
    <row r="5512" spans="1:13" x14ac:dyDescent="0.25">
      <c r="A5512" s="3">
        <v>8</v>
      </c>
      <c r="C5512" s="3">
        <v>8</v>
      </c>
      <c r="D5512" s="2" t="s">
        <v>136</v>
      </c>
      <c r="E5512" t="s">
        <v>16401</v>
      </c>
      <c r="I5512" t="str">
        <f t="shared" si="86"/>
        <v>Eleocharis palustris  ;8;;8</v>
      </c>
      <c r="M5512" s="8" t="s">
        <v>19159</v>
      </c>
    </row>
    <row r="5513" spans="1:13" x14ac:dyDescent="0.25">
      <c r="A5513" s="3">
        <v>7</v>
      </c>
      <c r="C5513" s="3">
        <v>7</v>
      </c>
      <c r="D5513" s="2" t="s">
        <v>136</v>
      </c>
      <c r="E5513" t="s">
        <v>16401</v>
      </c>
      <c r="I5513" t="str">
        <f t="shared" si="86"/>
        <v>Eleocharis palustris  ;7;;7</v>
      </c>
      <c r="M5513" s="8" t="s">
        <v>19190</v>
      </c>
    </row>
    <row r="5514" spans="1:13" x14ac:dyDescent="0.25">
      <c r="A5514" s="3">
        <v>5</v>
      </c>
      <c r="C5514" s="3">
        <v>5</v>
      </c>
      <c r="D5514" s="2" t="s">
        <v>136</v>
      </c>
      <c r="E5514" t="s">
        <v>16401</v>
      </c>
      <c r="I5514" t="str">
        <f t="shared" si="86"/>
        <v>Eleocharis palustris  ;5;;5</v>
      </c>
      <c r="M5514" s="8" t="s">
        <v>19191</v>
      </c>
    </row>
    <row r="5515" spans="1:13" x14ac:dyDescent="0.25">
      <c r="A5515" s="3">
        <v>38</v>
      </c>
      <c r="C5515" s="3">
        <v>38</v>
      </c>
      <c r="D5515" s="2" t="s">
        <v>136</v>
      </c>
      <c r="E5515" t="s">
        <v>16401</v>
      </c>
      <c r="I5515" t="str">
        <f t="shared" si="86"/>
        <v>Eleocharis palustris  ;38;;38</v>
      </c>
      <c r="M5515" s="8" t="s">
        <v>19192</v>
      </c>
    </row>
    <row r="5516" spans="1:13" x14ac:dyDescent="0.25">
      <c r="A5516" s="3">
        <v>20</v>
      </c>
      <c r="C5516" s="3">
        <v>20</v>
      </c>
      <c r="D5516" s="2" t="s">
        <v>136</v>
      </c>
      <c r="E5516" t="s">
        <v>16401</v>
      </c>
      <c r="I5516" t="str">
        <f t="shared" si="86"/>
        <v>Eleocharis palustris  ;20;;20</v>
      </c>
      <c r="M5516" s="8" t="s">
        <v>19154</v>
      </c>
    </row>
    <row r="5517" spans="1:13" x14ac:dyDescent="0.25">
      <c r="A5517" s="3">
        <v>18</v>
      </c>
      <c r="C5517" s="3">
        <v>18</v>
      </c>
      <c r="D5517" s="2" t="s">
        <v>136</v>
      </c>
      <c r="E5517" t="s">
        <v>16401</v>
      </c>
      <c r="I5517" t="str">
        <f t="shared" si="86"/>
        <v>Eleocharis palustris  ;18;;18</v>
      </c>
      <c r="M5517" s="8" t="s">
        <v>19193</v>
      </c>
    </row>
    <row r="5518" spans="1:13" x14ac:dyDescent="0.25">
      <c r="A5518" s="3">
        <v>16</v>
      </c>
      <c r="C5518" s="3">
        <v>16</v>
      </c>
      <c r="D5518" s="2" t="s">
        <v>136</v>
      </c>
      <c r="E5518" t="s">
        <v>16401</v>
      </c>
      <c r="I5518" t="str">
        <f t="shared" si="86"/>
        <v>Eleocharis palustris  ;16;;16</v>
      </c>
      <c r="M5518" s="8" t="s">
        <v>19160</v>
      </c>
    </row>
    <row r="5519" spans="1:13" x14ac:dyDescent="0.25">
      <c r="A5519" s="3">
        <v>14</v>
      </c>
      <c r="C5519" s="3">
        <v>14</v>
      </c>
      <c r="D5519" s="2" t="s">
        <v>136</v>
      </c>
      <c r="E5519" t="s">
        <v>16401</v>
      </c>
      <c r="I5519" t="str">
        <f t="shared" si="86"/>
        <v>Eleocharis palustris  ;14;;14</v>
      </c>
      <c r="M5519" s="8" t="s">
        <v>19194</v>
      </c>
    </row>
    <row r="5520" spans="1:13" x14ac:dyDescent="0.25">
      <c r="A5520" s="3">
        <v>10</v>
      </c>
      <c r="C5520" s="3">
        <v>10</v>
      </c>
      <c r="D5520" s="2" t="s">
        <v>136</v>
      </c>
      <c r="E5520" t="s">
        <v>16401</v>
      </c>
      <c r="I5520" t="str">
        <f t="shared" si="86"/>
        <v>Eleocharis palustris  ;10;;10</v>
      </c>
      <c r="M5520" s="8" t="s">
        <v>19195</v>
      </c>
    </row>
    <row r="5521" spans="2:13" x14ac:dyDescent="0.25">
      <c r="B5521" s="3">
        <v>10</v>
      </c>
      <c r="C5521" s="3">
        <v>5</v>
      </c>
      <c r="D5521" s="2" t="s">
        <v>136</v>
      </c>
      <c r="E5521" t="s">
        <v>16401</v>
      </c>
      <c r="I5521" t="str">
        <f t="shared" si="86"/>
        <v>Eleocharis palustris  ;;10;5</v>
      </c>
      <c r="M5521" s="8" t="s">
        <v>19196</v>
      </c>
    </row>
    <row r="5522" spans="2:13" x14ac:dyDescent="0.25">
      <c r="B5522" s="3">
        <v>15</v>
      </c>
      <c r="D5522" s="2" t="s">
        <v>136</v>
      </c>
      <c r="E5522" t="s">
        <v>16401</v>
      </c>
      <c r="I5522" t="str">
        <f t="shared" si="86"/>
        <v>Eleocharis palustris  ;;15;</v>
      </c>
      <c r="M5522" s="8" t="s">
        <v>19181</v>
      </c>
    </row>
    <row r="5523" spans="2:13" x14ac:dyDescent="0.25">
      <c r="B5523" s="3">
        <v>16</v>
      </c>
      <c r="C5523" s="3">
        <v>8</v>
      </c>
      <c r="D5523" s="2" t="s">
        <v>136</v>
      </c>
      <c r="E5523" t="s">
        <v>16401</v>
      </c>
      <c r="I5523" t="str">
        <f t="shared" si="86"/>
        <v>Eleocharis palustris  ;;16;8</v>
      </c>
      <c r="M5523" s="8" t="s">
        <v>19136</v>
      </c>
    </row>
    <row r="5524" spans="2:13" x14ac:dyDescent="0.25">
      <c r="B5524" s="3">
        <v>16</v>
      </c>
      <c r="C5524" s="3">
        <v>8</v>
      </c>
      <c r="D5524" s="2" t="s">
        <v>136</v>
      </c>
      <c r="E5524" t="s">
        <v>16401</v>
      </c>
      <c r="I5524" t="str">
        <f t="shared" si="86"/>
        <v>Eleocharis palustris  ;;16;8</v>
      </c>
      <c r="M5524" s="8" t="s">
        <v>19136</v>
      </c>
    </row>
    <row r="5525" spans="2:13" x14ac:dyDescent="0.25">
      <c r="B5525" s="3">
        <v>16</v>
      </c>
      <c r="C5525" s="3">
        <v>8</v>
      </c>
      <c r="D5525" s="2" t="s">
        <v>136</v>
      </c>
      <c r="E5525" t="s">
        <v>16401</v>
      </c>
      <c r="I5525" t="str">
        <f t="shared" si="86"/>
        <v>Eleocharis palustris  ;;16;8</v>
      </c>
      <c r="M5525" s="8" t="s">
        <v>19136</v>
      </c>
    </row>
    <row r="5526" spans="2:13" x14ac:dyDescent="0.25">
      <c r="B5526" s="3">
        <v>16</v>
      </c>
      <c r="C5526" s="3">
        <v>8</v>
      </c>
      <c r="D5526" s="2" t="s">
        <v>136</v>
      </c>
      <c r="E5526" t="s">
        <v>16401</v>
      </c>
      <c r="I5526" t="str">
        <f t="shared" si="86"/>
        <v>Eleocharis palustris  ;;16;8</v>
      </c>
      <c r="M5526" s="8" t="s">
        <v>19136</v>
      </c>
    </row>
    <row r="5527" spans="2:13" x14ac:dyDescent="0.25">
      <c r="B5527" s="3">
        <v>16</v>
      </c>
      <c r="C5527" s="3">
        <v>8</v>
      </c>
      <c r="D5527" s="2" t="s">
        <v>136</v>
      </c>
      <c r="E5527" t="s">
        <v>16401</v>
      </c>
      <c r="I5527" t="str">
        <f t="shared" si="86"/>
        <v>Eleocharis palustris  ;;16;8</v>
      </c>
      <c r="M5527" s="8" t="s">
        <v>19136</v>
      </c>
    </row>
    <row r="5528" spans="2:13" x14ac:dyDescent="0.25">
      <c r="B5528" s="3">
        <v>16</v>
      </c>
      <c r="C5528" s="3">
        <v>8</v>
      </c>
      <c r="D5528" s="2" t="s">
        <v>136</v>
      </c>
      <c r="E5528" t="s">
        <v>16401</v>
      </c>
      <c r="I5528" t="str">
        <f t="shared" si="86"/>
        <v>Eleocharis palustris  ;;16;8</v>
      </c>
      <c r="M5528" s="8" t="s">
        <v>19136</v>
      </c>
    </row>
    <row r="5529" spans="2:13" x14ac:dyDescent="0.25">
      <c r="B5529" s="3">
        <v>16</v>
      </c>
      <c r="C5529" s="3">
        <v>8</v>
      </c>
      <c r="D5529" s="2" t="s">
        <v>136</v>
      </c>
      <c r="E5529" t="s">
        <v>16401</v>
      </c>
      <c r="I5529" t="str">
        <f t="shared" si="86"/>
        <v>Eleocharis palustris  ;;16;8</v>
      </c>
      <c r="M5529" s="8" t="s">
        <v>19136</v>
      </c>
    </row>
    <row r="5530" spans="2:13" x14ac:dyDescent="0.25">
      <c r="B5530" s="3">
        <v>16</v>
      </c>
      <c r="C5530" s="3">
        <v>8</v>
      </c>
      <c r="D5530" s="2" t="s">
        <v>136</v>
      </c>
      <c r="E5530" t="s">
        <v>16401</v>
      </c>
      <c r="I5530" t="str">
        <f t="shared" si="86"/>
        <v>Eleocharis palustris  ;;16;8</v>
      </c>
      <c r="M5530" s="8" t="s">
        <v>19136</v>
      </c>
    </row>
    <row r="5531" spans="2:13" x14ac:dyDescent="0.25">
      <c r="B5531" s="3">
        <v>16</v>
      </c>
      <c r="C5531" s="3">
        <v>8</v>
      </c>
      <c r="D5531" s="2" t="s">
        <v>136</v>
      </c>
      <c r="E5531" t="s">
        <v>16401</v>
      </c>
      <c r="I5531" t="str">
        <f t="shared" si="86"/>
        <v>Eleocharis palustris  ;;16;8</v>
      </c>
      <c r="M5531" s="8" t="s">
        <v>19136</v>
      </c>
    </row>
    <row r="5532" spans="2:13" x14ac:dyDescent="0.25">
      <c r="B5532" s="3">
        <v>16</v>
      </c>
      <c r="C5532" s="3">
        <v>8</v>
      </c>
      <c r="D5532" s="2" t="s">
        <v>136</v>
      </c>
      <c r="E5532" t="s">
        <v>16401</v>
      </c>
      <c r="I5532" t="str">
        <f t="shared" si="86"/>
        <v>Eleocharis palustris  ;;16;8</v>
      </c>
      <c r="M5532" s="8" t="s">
        <v>19136</v>
      </c>
    </row>
    <row r="5533" spans="2:13" x14ac:dyDescent="0.25">
      <c r="B5533" s="3">
        <v>16</v>
      </c>
      <c r="C5533" s="3">
        <v>8</v>
      </c>
      <c r="D5533" s="2" t="s">
        <v>136</v>
      </c>
      <c r="E5533" t="s">
        <v>16401</v>
      </c>
      <c r="I5533" t="str">
        <f t="shared" si="86"/>
        <v>Eleocharis palustris  ;;16;8</v>
      </c>
      <c r="M5533" s="8" t="s">
        <v>19136</v>
      </c>
    </row>
    <row r="5534" spans="2:13" x14ac:dyDescent="0.25">
      <c r="B5534" s="3">
        <v>16</v>
      </c>
      <c r="C5534" s="3">
        <v>8</v>
      </c>
      <c r="D5534" s="2" t="s">
        <v>136</v>
      </c>
      <c r="E5534" t="s">
        <v>16401</v>
      </c>
      <c r="I5534" t="str">
        <f t="shared" si="86"/>
        <v>Eleocharis palustris  ;;16;8</v>
      </c>
      <c r="M5534" s="8" t="s">
        <v>19136</v>
      </c>
    </row>
    <row r="5535" spans="2:13" x14ac:dyDescent="0.25">
      <c r="B5535" s="3">
        <v>16</v>
      </c>
      <c r="C5535" s="3">
        <v>8</v>
      </c>
      <c r="D5535" s="2" t="s">
        <v>136</v>
      </c>
      <c r="E5535" t="s">
        <v>16401</v>
      </c>
      <c r="I5535" t="str">
        <f t="shared" si="86"/>
        <v>Eleocharis palustris  ;;16;8</v>
      </c>
      <c r="M5535" s="8" t="s">
        <v>19136</v>
      </c>
    </row>
    <row r="5536" spans="2:13" x14ac:dyDescent="0.25">
      <c r="B5536" s="3">
        <v>16</v>
      </c>
      <c r="C5536" s="3">
        <v>8</v>
      </c>
      <c r="D5536" s="2" t="s">
        <v>136</v>
      </c>
      <c r="E5536" t="s">
        <v>16401</v>
      </c>
      <c r="I5536" t="str">
        <f t="shared" si="86"/>
        <v>Eleocharis palustris  ;;16;8</v>
      </c>
      <c r="M5536" s="8" t="s">
        <v>19136</v>
      </c>
    </row>
    <row r="5537" spans="2:13" x14ac:dyDescent="0.25">
      <c r="B5537" s="3">
        <v>16</v>
      </c>
      <c r="C5537" s="3">
        <v>8</v>
      </c>
      <c r="D5537" s="2" t="s">
        <v>136</v>
      </c>
      <c r="E5537" t="s">
        <v>16401</v>
      </c>
      <c r="I5537" t="str">
        <f t="shared" si="86"/>
        <v>Eleocharis palustris  ;;16;8</v>
      </c>
      <c r="M5537" s="8" t="s">
        <v>19136</v>
      </c>
    </row>
    <row r="5538" spans="2:13" x14ac:dyDescent="0.25">
      <c r="B5538" s="3">
        <v>16</v>
      </c>
      <c r="C5538" s="3">
        <v>8</v>
      </c>
      <c r="D5538" s="2" t="s">
        <v>136</v>
      </c>
      <c r="E5538" t="s">
        <v>16401</v>
      </c>
      <c r="I5538" t="str">
        <f t="shared" si="86"/>
        <v>Eleocharis palustris  ;;16;8</v>
      </c>
      <c r="M5538" s="8" t="s">
        <v>19136</v>
      </c>
    </row>
    <row r="5539" spans="2:13" x14ac:dyDescent="0.25">
      <c r="B5539" s="3">
        <v>16</v>
      </c>
      <c r="C5539" s="3">
        <v>8</v>
      </c>
      <c r="D5539" s="2" t="s">
        <v>136</v>
      </c>
      <c r="E5539" t="s">
        <v>16401</v>
      </c>
      <c r="I5539" t="str">
        <f t="shared" si="86"/>
        <v>Eleocharis palustris  ;;16;8</v>
      </c>
      <c r="M5539" s="8" t="s">
        <v>19136</v>
      </c>
    </row>
    <row r="5540" spans="2:13" x14ac:dyDescent="0.25">
      <c r="B5540" s="3">
        <v>16</v>
      </c>
      <c r="C5540" s="3">
        <v>8</v>
      </c>
      <c r="D5540" s="2" t="s">
        <v>136</v>
      </c>
      <c r="E5540" t="s">
        <v>16401</v>
      </c>
      <c r="I5540" t="str">
        <f t="shared" si="86"/>
        <v>Eleocharis palustris  ;;16;8</v>
      </c>
      <c r="M5540" s="8" t="s">
        <v>19136</v>
      </c>
    </row>
    <row r="5541" spans="2:13" x14ac:dyDescent="0.25">
      <c r="B5541" s="3">
        <v>16</v>
      </c>
      <c r="C5541" s="3">
        <v>8</v>
      </c>
      <c r="D5541" s="2" t="s">
        <v>136</v>
      </c>
      <c r="E5541" t="s">
        <v>16401</v>
      </c>
      <c r="I5541" t="str">
        <f t="shared" si="86"/>
        <v>Eleocharis palustris  ;;16;8</v>
      </c>
      <c r="M5541" s="8" t="s">
        <v>19136</v>
      </c>
    </row>
    <row r="5542" spans="2:13" x14ac:dyDescent="0.25">
      <c r="B5542" s="3">
        <v>16</v>
      </c>
      <c r="C5542" s="3">
        <v>8</v>
      </c>
      <c r="D5542" s="2" t="s">
        <v>136</v>
      </c>
      <c r="E5542" t="s">
        <v>16401</v>
      </c>
      <c r="I5542" t="str">
        <f t="shared" si="86"/>
        <v>Eleocharis palustris  ;;16;8</v>
      </c>
      <c r="M5542" s="8" t="s">
        <v>19136</v>
      </c>
    </row>
    <row r="5543" spans="2:13" x14ac:dyDescent="0.25">
      <c r="B5543" s="3">
        <v>18</v>
      </c>
      <c r="C5543" s="3">
        <v>9</v>
      </c>
      <c r="D5543" s="2" t="s">
        <v>136</v>
      </c>
      <c r="E5543" t="s">
        <v>16401</v>
      </c>
      <c r="I5543" t="str">
        <f t="shared" si="86"/>
        <v>Eleocharis palustris  ;;18;9</v>
      </c>
      <c r="M5543" s="8" t="s">
        <v>19197</v>
      </c>
    </row>
    <row r="5544" spans="2:13" x14ac:dyDescent="0.25">
      <c r="B5544" s="3">
        <v>38</v>
      </c>
      <c r="C5544" s="3">
        <v>19</v>
      </c>
      <c r="D5544" s="2" t="s">
        <v>136</v>
      </c>
      <c r="E5544" t="s">
        <v>16401</v>
      </c>
      <c r="I5544" t="str">
        <f t="shared" si="86"/>
        <v>Eleocharis palustris  ;;38;19</v>
      </c>
      <c r="M5544" s="8" t="s">
        <v>19139</v>
      </c>
    </row>
    <row r="5545" spans="2:13" x14ac:dyDescent="0.25">
      <c r="B5545" s="3">
        <v>38</v>
      </c>
      <c r="C5545" s="3">
        <v>19</v>
      </c>
      <c r="D5545" s="2" t="s">
        <v>136</v>
      </c>
      <c r="E5545" t="s">
        <v>16401</v>
      </c>
      <c r="I5545" t="str">
        <f t="shared" si="86"/>
        <v>Eleocharis palustris  ;;38;19</v>
      </c>
      <c r="M5545" s="8" t="s">
        <v>19139</v>
      </c>
    </row>
    <row r="5546" spans="2:13" x14ac:dyDescent="0.25">
      <c r="B5546" s="3">
        <v>38</v>
      </c>
      <c r="C5546" s="3">
        <v>19</v>
      </c>
      <c r="D5546" s="2" t="s">
        <v>136</v>
      </c>
      <c r="E5546" t="s">
        <v>16401</v>
      </c>
      <c r="I5546" t="str">
        <f t="shared" si="86"/>
        <v>Eleocharis palustris  ;;38;19</v>
      </c>
      <c r="M5546" s="8" t="s">
        <v>19139</v>
      </c>
    </row>
    <row r="5547" spans="2:13" x14ac:dyDescent="0.25">
      <c r="B5547" s="3">
        <v>38</v>
      </c>
      <c r="C5547" s="3">
        <v>19</v>
      </c>
      <c r="D5547" s="2" t="s">
        <v>136</v>
      </c>
      <c r="E5547" t="s">
        <v>16401</v>
      </c>
      <c r="I5547" t="str">
        <f t="shared" si="86"/>
        <v>Eleocharis palustris  ;;38;19</v>
      </c>
      <c r="M5547" s="8" t="s">
        <v>19139</v>
      </c>
    </row>
    <row r="5548" spans="2:13" x14ac:dyDescent="0.25">
      <c r="B5548" s="3">
        <v>38</v>
      </c>
      <c r="C5548" s="3">
        <v>19</v>
      </c>
      <c r="D5548" s="2" t="s">
        <v>136</v>
      </c>
      <c r="E5548" t="s">
        <v>16401</v>
      </c>
      <c r="I5548" t="str">
        <f t="shared" si="86"/>
        <v>Eleocharis palustris  ;;38;19</v>
      </c>
      <c r="M5548" s="8" t="s">
        <v>19139</v>
      </c>
    </row>
    <row r="5549" spans="2:13" x14ac:dyDescent="0.25">
      <c r="B5549" s="3">
        <v>38</v>
      </c>
      <c r="C5549" s="3">
        <v>19</v>
      </c>
      <c r="D5549" s="2" t="s">
        <v>136</v>
      </c>
      <c r="E5549" t="s">
        <v>16401</v>
      </c>
      <c r="I5549" t="str">
        <f t="shared" si="86"/>
        <v>Eleocharis palustris  ;;38;19</v>
      </c>
      <c r="M5549" s="8" t="s">
        <v>19139</v>
      </c>
    </row>
    <row r="5550" spans="2:13" x14ac:dyDescent="0.25">
      <c r="B5550" s="3">
        <v>38</v>
      </c>
      <c r="C5550" s="3">
        <v>19</v>
      </c>
      <c r="D5550" s="2" t="s">
        <v>136</v>
      </c>
      <c r="E5550" t="s">
        <v>16401</v>
      </c>
      <c r="I5550" t="str">
        <f t="shared" si="86"/>
        <v>Eleocharis palustris  ;;38;19</v>
      </c>
      <c r="M5550" s="8" t="s">
        <v>19139</v>
      </c>
    </row>
    <row r="5551" spans="2:13" x14ac:dyDescent="0.25">
      <c r="B5551" s="3">
        <v>38</v>
      </c>
      <c r="C5551" s="3">
        <v>19</v>
      </c>
      <c r="D5551" s="2" t="s">
        <v>136</v>
      </c>
      <c r="E5551" t="s">
        <v>16401</v>
      </c>
      <c r="I5551" t="str">
        <f t="shared" si="86"/>
        <v>Eleocharis palustris  ;;38;19</v>
      </c>
      <c r="M5551" s="8" t="s">
        <v>19139</v>
      </c>
    </row>
    <row r="5552" spans="2:13" x14ac:dyDescent="0.25">
      <c r="B5552" s="3">
        <v>38</v>
      </c>
      <c r="C5552" s="3">
        <v>19</v>
      </c>
      <c r="D5552" s="2" t="s">
        <v>136</v>
      </c>
      <c r="E5552" t="s">
        <v>16401</v>
      </c>
      <c r="I5552" t="str">
        <f t="shared" si="86"/>
        <v>Eleocharis palustris  ;;38;19</v>
      </c>
      <c r="M5552" s="8" t="s">
        <v>19139</v>
      </c>
    </row>
    <row r="5553" spans="1:13" x14ac:dyDescent="0.25">
      <c r="B5553" s="3">
        <v>38</v>
      </c>
      <c r="C5553" s="3">
        <v>19</v>
      </c>
      <c r="D5553" s="2" t="s">
        <v>136</v>
      </c>
      <c r="E5553" t="s">
        <v>16401</v>
      </c>
      <c r="I5553" t="str">
        <f t="shared" si="86"/>
        <v>Eleocharis palustris  ;;38;19</v>
      </c>
      <c r="M5553" s="8" t="s">
        <v>19139</v>
      </c>
    </row>
    <row r="5554" spans="1:13" x14ac:dyDescent="0.25">
      <c r="B5554" s="3">
        <v>38</v>
      </c>
      <c r="C5554" s="3">
        <v>19</v>
      </c>
      <c r="D5554" s="2" t="s">
        <v>136</v>
      </c>
      <c r="E5554" t="s">
        <v>16401</v>
      </c>
      <c r="I5554" t="str">
        <f t="shared" si="86"/>
        <v>Eleocharis palustris  ;;38;19</v>
      </c>
      <c r="M5554" s="8" t="s">
        <v>19139</v>
      </c>
    </row>
    <row r="5555" spans="1:13" x14ac:dyDescent="0.25">
      <c r="B5555" s="3">
        <v>38</v>
      </c>
      <c r="C5555" s="3">
        <v>19</v>
      </c>
      <c r="D5555" s="2" t="s">
        <v>136</v>
      </c>
      <c r="E5555" t="s">
        <v>16401</v>
      </c>
      <c r="I5555" t="str">
        <f t="shared" si="86"/>
        <v>Eleocharis palustris  ;;38;19</v>
      </c>
      <c r="M5555" s="8" t="s">
        <v>19139</v>
      </c>
    </row>
    <row r="5556" spans="1:13" x14ac:dyDescent="0.25">
      <c r="B5556" s="3">
        <v>40</v>
      </c>
      <c r="C5556" s="3">
        <v>20</v>
      </c>
      <c r="D5556" s="2" t="s">
        <v>136</v>
      </c>
      <c r="E5556" t="s">
        <v>16401</v>
      </c>
      <c r="I5556" t="str">
        <f t="shared" si="86"/>
        <v>Eleocharis palustris  ;;40;20</v>
      </c>
      <c r="M5556" s="8" t="s">
        <v>19138</v>
      </c>
    </row>
    <row r="5557" spans="1:13" x14ac:dyDescent="0.25">
      <c r="B5557" s="3" t="s">
        <v>8494</v>
      </c>
      <c r="C5557" s="3">
        <v>18</v>
      </c>
      <c r="D5557" s="2" t="s">
        <v>136</v>
      </c>
      <c r="E5557" t="s">
        <v>16401</v>
      </c>
      <c r="I5557" t="str">
        <f t="shared" si="86"/>
        <v>Eleocharis palustris  ;;c.36;18</v>
      </c>
      <c r="M5557" s="8" t="s">
        <v>19176</v>
      </c>
    </row>
    <row r="5558" spans="1:13" x14ac:dyDescent="0.25">
      <c r="A5558" s="3">
        <v>7</v>
      </c>
      <c r="C5558" s="3">
        <v>7</v>
      </c>
      <c r="D5558" s="2" t="s">
        <v>136</v>
      </c>
      <c r="E5558" t="s">
        <v>16401</v>
      </c>
      <c r="I5558" t="str">
        <f t="shared" si="86"/>
        <v>Eleocharis palustris  ;7;;7</v>
      </c>
      <c r="M5558" s="8" t="s">
        <v>19190</v>
      </c>
    </row>
    <row r="5559" spans="1:13" x14ac:dyDescent="0.25">
      <c r="B5559" s="3">
        <v>15</v>
      </c>
      <c r="D5559" s="2" t="s">
        <v>136</v>
      </c>
      <c r="E5559" t="s">
        <v>16401</v>
      </c>
      <c r="I5559" t="str">
        <f t="shared" si="86"/>
        <v>Eleocharis palustris  ;;15;</v>
      </c>
      <c r="M5559" s="8" t="s">
        <v>19181</v>
      </c>
    </row>
    <row r="5560" spans="1:13" x14ac:dyDescent="0.25">
      <c r="B5560" s="3">
        <v>15</v>
      </c>
      <c r="D5560" s="2" t="s">
        <v>136</v>
      </c>
      <c r="E5560" t="s">
        <v>16401</v>
      </c>
      <c r="I5560" t="str">
        <f t="shared" si="86"/>
        <v>Eleocharis palustris  ;;15;</v>
      </c>
      <c r="M5560" s="8" t="s">
        <v>19181</v>
      </c>
    </row>
    <row r="5561" spans="1:13" x14ac:dyDescent="0.25">
      <c r="B5561" s="3">
        <v>16</v>
      </c>
      <c r="C5561" s="3">
        <v>8</v>
      </c>
      <c r="D5561" s="2" t="s">
        <v>136</v>
      </c>
      <c r="E5561" t="s">
        <v>16401</v>
      </c>
      <c r="I5561" t="str">
        <f t="shared" si="86"/>
        <v>Eleocharis palustris  ;;16;8</v>
      </c>
      <c r="M5561" s="8" t="s">
        <v>19136</v>
      </c>
    </row>
    <row r="5562" spans="1:13" x14ac:dyDescent="0.25">
      <c r="B5562" s="3">
        <v>17</v>
      </c>
      <c r="D5562" s="2" t="s">
        <v>136</v>
      </c>
      <c r="E5562" t="s">
        <v>16401</v>
      </c>
      <c r="I5562" t="str">
        <f t="shared" si="86"/>
        <v>Eleocharis palustris  ;;17;</v>
      </c>
      <c r="M5562" s="8" t="s">
        <v>19198</v>
      </c>
    </row>
    <row r="5563" spans="1:13" x14ac:dyDescent="0.25">
      <c r="B5563" s="3">
        <v>16</v>
      </c>
      <c r="C5563" s="3">
        <v>8</v>
      </c>
      <c r="D5563" s="2" t="s">
        <v>136</v>
      </c>
      <c r="E5563" t="s">
        <v>16401</v>
      </c>
      <c r="I5563" t="str">
        <f t="shared" si="86"/>
        <v>Eleocharis palustris  ;;16;8</v>
      </c>
      <c r="M5563" s="8" t="s">
        <v>19136</v>
      </c>
    </row>
    <row r="5564" spans="1:13" x14ac:dyDescent="0.25">
      <c r="B5564" s="3">
        <v>38</v>
      </c>
      <c r="C5564" s="3">
        <v>19</v>
      </c>
      <c r="D5564" s="2" t="s">
        <v>136</v>
      </c>
      <c r="E5564" t="s">
        <v>16401</v>
      </c>
      <c r="F5564" s="6" t="s">
        <v>16681</v>
      </c>
      <c r="G5564" t="s">
        <v>16402</v>
      </c>
      <c r="I5564" t="str">
        <f t="shared" si="86"/>
        <v>Eleocharis palustris subsp waltersii;;38;19</v>
      </c>
      <c r="M5564" s="8" t="s">
        <v>16849</v>
      </c>
    </row>
    <row r="5565" spans="1:13" x14ac:dyDescent="0.25">
      <c r="B5565" s="3">
        <v>38</v>
      </c>
      <c r="C5565" s="3">
        <v>19</v>
      </c>
      <c r="D5565" s="2" t="s">
        <v>136</v>
      </c>
      <c r="E5565" t="s">
        <v>16401</v>
      </c>
      <c r="F5565" s="6" t="s">
        <v>16681</v>
      </c>
      <c r="G5565" t="s">
        <v>16402</v>
      </c>
      <c r="I5565" t="str">
        <f t="shared" si="86"/>
        <v>Eleocharis palustris subsp waltersii;;38;19</v>
      </c>
      <c r="M5565" s="8" t="s">
        <v>16849</v>
      </c>
    </row>
    <row r="5566" spans="1:13" x14ac:dyDescent="0.25">
      <c r="B5566" s="3">
        <v>27</v>
      </c>
      <c r="D5566" s="2" t="s">
        <v>136</v>
      </c>
      <c r="E5566" t="s">
        <v>16401</v>
      </c>
      <c r="F5566" s="6" t="s">
        <v>16681</v>
      </c>
      <c r="G5566" t="s">
        <v>16402</v>
      </c>
      <c r="I5566" t="str">
        <f t="shared" si="86"/>
        <v>Eleocharis palustris subsp waltersii;;27;</v>
      </c>
      <c r="M5566" s="8" t="s">
        <v>16850</v>
      </c>
    </row>
    <row r="5567" spans="1:13" x14ac:dyDescent="0.25">
      <c r="A5567" s="3">
        <v>19</v>
      </c>
      <c r="B5567" s="3">
        <v>33</v>
      </c>
      <c r="C5567" s="3">
        <v>19</v>
      </c>
      <c r="D5567" s="2" t="s">
        <v>136</v>
      </c>
      <c r="E5567" t="s">
        <v>16401</v>
      </c>
      <c r="F5567" s="6" t="s">
        <v>16681</v>
      </c>
      <c r="G5567" t="s">
        <v>16402</v>
      </c>
      <c r="I5567" t="str">
        <f t="shared" si="86"/>
        <v>Eleocharis palustris subsp waltersii;19;33;19</v>
      </c>
      <c r="M5567" s="8" t="s">
        <v>16851</v>
      </c>
    </row>
    <row r="5568" spans="1:13" x14ac:dyDescent="0.25">
      <c r="B5568" s="3" t="s">
        <v>5109</v>
      </c>
      <c r="C5568" s="3" t="s">
        <v>2378</v>
      </c>
      <c r="D5568" s="2" t="s">
        <v>136</v>
      </c>
      <c r="E5568" t="s">
        <v>16401</v>
      </c>
      <c r="F5568" s="6" t="s">
        <v>16681</v>
      </c>
      <c r="G5568" t="s">
        <v>16402</v>
      </c>
      <c r="I5568" t="str">
        <f t="shared" si="86"/>
        <v>Eleocharis palustris subsp waltersii;;38, 39, 40;19, 20</v>
      </c>
      <c r="M5568" s="8" t="s">
        <v>16852</v>
      </c>
    </row>
    <row r="5569" spans="1:13" x14ac:dyDescent="0.25">
      <c r="B5569" s="3">
        <v>16</v>
      </c>
      <c r="C5569" s="3">
        <v>8</v>
      </c>
      <c r="D5569" s="2" t="s">
        <v>136</v>
      </c>
      <c r="E5569" t="s">
        <v>16401</v>
      </c>
      <c r="F5569" s="6" t="s">
        <v>16682</v>
      </c>
      <c r="G5569" t="s">
        <v>16403</v>
      </c>
      <c r="I5569" t="str">
        <f t="shared" si="86"/>
        <v>Eleocharis palustris var vigens;;16;8</v>
      </c>
      <c r="M5569" s="8" t="s">
        <v>16853</v>
      </c>
    </row>
    <row r="5570" spans="1:13" x14ac:dyDescent="0.25">
      <c r="B5570" s="3">
        <v>36</v>
      </c>
      <c r="C5570" s="3">
        <v>18</v>
      </c>
      <c r="D5570" s="2" t="s">
        <v>136</v>
      </c>
      <c r="E5570" t="s">
        <v>16401</v>
      </c>
      <c r="F5570" s="6" t="s">
        <v>16682</v>
      </c>
      <c r="G5570" t="s">
        <v>16403</v>
      </c>
      <c r="I5570" t="str">
        <f t="shared" ref="I5570:I5633" si="87">CONCATENATE(D5570,$P$1,E5570,$P$1,F5570,$P$1,G5570,$Q$1,A5570,$Q$1,B5570,$Q$1,C5570)</f>
        <v>Eleocharis palustris var vigens;;36;18</v>
      </c>
      <c r="M5570" s="8" t="s">
        <v>16854</v>
      </c>
    </row>
    <row r="5571" spans="1:13" x14ac:dyDescent="0.25">
      <c r="A5571" s="3" t="s">
        <v>5094</v>
      </c>
      <c r="C5571" s="3" t="s">
        <v>5094</v>
      </c>
      <c r="D5571" s="2" t="s">
        <v>136</v>
      </c>
      <c r="E5571" t="s">
        <v>16401</v>
      </c>
      <c r="F5571" s="6" t="s">
        <v>16682</v>
      </c>
      <c r="G5571" t="s">
        <v>16403</v>
      </c>
      <c r="I5571" t="str">
        <f t="shared" si="87"/>
        <v>Eleocharis palustris var vigens;8, 16;;8, 16</v>
      </c>
      <c r="M5571" s="8" t="s">
        <v>16855</v>
      </c>
    </row>
    <row r="5572" spans="1:13" x14ac:dyDescent="0.25">
      <c r="B5572" s="3">
        <v>16</v>
      </c>
      <c r="C5572" s="3">
        <v>8</v>
      </c>
      <c r="D5572" s="2" t="s">
        <v>136</v>
      </c>
      <c r="E5572" t="s">
        <v>16401</v>
      </c>
      <c r="F5572" s="6" t="s">
        <v>16682</v>
      </c>
      <c r="G5572" t="s">
        <v>16403</v>
      </c>
      <c r="I5572" t="str">
        <f t="shared" si="87"/>
        <v>Eleocharis palustris var vigens;;16;8</v>
      </c>
      <c r="M5572" s="8" t="s">
        <v>16853</v>
      </c>
    </row>
    <row r="5573" spans="1:13" x14ac:dyDescent="0.25">
      <c r="B5573" s="3">
        <v>36</v>
      </c>
      <c r="C5573" s="3">
        <v>18</v>
      </c>
      <c r="D5573" s="2" t="s">
        <v>136</v>
      </c>
      <c r="E5573" t="s">
        <v>16401</v>
      </c>
      <c r="F5573" s="6" t="s">
        <v>16682</v>
      </c>
      <c r="G5573" t="s">
        <v>16403</v>
      </c>
      <c r="I5573" t="str">
        <f t="shared" si="87"/>
        <v>Eleocharis palustris var vigens;;36;18</v>
      </c>
      <c r="M5573" s="8" t="s">
        <v>16854</v>
      </c>
    </row>
    <row r="5574" spans="1:13" x14ac:dyDescent="0.25">
      <c r="A5574" s="3">
        <v>5</v>
      </c>
      <c r="C5574" s="3">
        <v>5</v>
      </c>
      <c r="D5574" s="2" t="s">
        <v>136</v>
      </c>
      <c r="E5574" t="s">
        <v>16404</v>
      </c>
      <c r="I5574" t="str">
        <f t="shared" si="87"/>
        <v>Eleocharis parishii  ;5;;5</v>
      </c>
      <c r="M5574" s="8" t="s">
        <v>19199</v>
      </c>
    </row>
    <row r="5575" spans="1:13" x14ac:dyDescent="0.25">
      <c r="B5575" s="3">
        <v>10</v>
      </c>
      <c r="C5575" s="3">
        <v>5</v>
      </c>
      <c r="D5575" s="2" t="s">
        <v>136</v>
      </c>
      <c r="E5575" t="s">
        <v>16404</v>
      </c>
      <c r="I5575" t="str">
        <f t="shared" si="87"/>
        <v>Eleocharis parishii  ;;10;5</v>
      </c>
      <c r="M5575" s="8" t="s">
        <v>19200</v>
      </c>
    </row>
    <row r="5576" spans="1:13" x14ac:dyDescent="0.25">
      <c r="B5576" s="3" t="s">
        <v>1286</v>
      </c>
      <c r="C5576" s="3" t="s">
        <v>1287</v>
      </c>
      <c r="D5576" s="2" t="s">
        <v>136</v>
      </c>
      <c r="E5576" t="s">
        <v>16405</v>
      </c>
      <c r="I5576" t="str">
        <f t="shared" si="87"/>
        <v>Eleocharis parvula  ;;8, 10;4, 5</v>
      </c>
      <c r="M5576" s="8" t="s">
        <v>19201</v>
      </c>
    </row>
    <row r="5577" spans="1:13" x14ac:dyDescent="0.25">
      <c r="B5577" s="3">
        <v>10</v>
      </c>
      <c r="C5577" s="3">
        <v>5</v>
      </c>
      <c r="D5577" s="2" t="s">
        <v>136</v>
      </c>
      <c r="E5577" t="s">
        <v>16405</v>
      </c>
      <c r="I5577" t="str">
        <f t="shared" si="87"/>
        <v>Eleocharis parvula  ;;10;5</v>
      </c>
      <c r="M5577" s="8" t="s">
        <v>19202</v>
      </c>
    </row>
    <row r="5578" spans="1:13" x14ac:dyDescent="0.25">
      <c r="B5578" s="3">
        <v>10</v>
      </c>
      <c r="C5578" s="3">
        <v>5</v>
      </c>
      <c r="D5578" s="2" t="s">
        <v>136</v>
      </c>
      <c r="E5578" t="s">
        <v>16405</v>
      </c>
      <c r="I5578" t="str">
        <f t="shared" si="87"/>
        <v>Eleocharis parvula  ;;10;5</v>
      </c>
      <c r="M5578" s="8" t="s">
        <v>19202</v>
      </c>
    </row>
    <row r="5579" spans="1:13" x14ac:dyDescent="0.25">
      <c r="B5579" s="3">
        <v>10</v>
      </c>
      <c r="C5579" s="3">
        <v>5</v>
      </c>
      <c r="D5579" s="2" t="s">
        <v>136</v>
      </c>
      <c r="E5579" t="s">
        <v>16405</v>
      </c>
      <c r="I5579" t="str">
        <f t="shared" si="87"/>
        <v>Eleocharis parvula  ;;10;5</v>
      </c>
      <c r="M5579" s="8" t="s">
        <v>19202</v>
      </c>
    </row>
    <row r="5580" spans="1:13" x14ac:dyDescent="0.25">
      <c r="B5580" s="3">
        <v>10</v>
      </c>
      <c r="C5580" s="3">
        <v>5</v>
      </c>
      <c r="D5580" s="2" t="s">
        <v>136</v>
      </c>
      <c r="E5580" t="s">
        <v>16405</v>
      </c>
      <c r="I5580" t="str">
        <f t="shared" si="87"/>
        <v>Eleocharis parvula  ;;10;5</v>
      </c>
      <c r="M5580" s="8" t="s">
        <v>19202</v>
      </c>
    </row>
    <row r="5581" spans="1:13" x14ac:dyDescent="0.25">
      <c r="B5581" s="3">
        <v>10</v>
      </c>
      <c r="C5581" s="3">
        <v>5</v>
      </c>
      <c r="D5581" s="2" t="s">
        <v>136</v>
      </c>
      <c r="E5581" t="s">
        <v>16405</v>
      </c>
      <c r="I5581" t="str">
        <f t="shared" si="87"/>
        <v>Eleocharis parvula  ;;10;5</v>
      </c>
      <c r="M5581" s="8" t="s">
        <v>19202</v>
      </c>
    </row>
    <row r="5582" spans="1:13" x14ac:dyDescent="0.25">
      <c r="A5582" s="3">
        <v>10</v>
      </c>
      <c r="B5582" s="3">
        <v>20</v>
      </c>
      <c r="C5582" s="3">
        <v>10</v>
      </c>
      <c r="D5582" s="2" t="s">
        <v>136</v>
      </c>
      <c r="E5582" t="s">
        <v>16406</v>
      </c>
      <c r="I5582" t="str">
        <f t="shared" si="87"/>
        <v>Eleocharis pellucida  ;10;20;10</v>
      </c>
      <c r="M5582" s="8" t="s">
        <v>19203</v>
      </c>
    </row>
    <row r="5583" spans="1:13" x14ac:dyDescent="0.25">
      <c r="A5583" s="3" t="s">
        <v>8167</v>
      </c>
      <c r="B5583" s="3">
        <v>20</v>
      </c>
      <c r="C5583" s="3">
        <v>10</v>
      </c>
      <c r="D5583" s="2" t="s">
        <v>136</v>
      </c>
      <c r="E5583" t="s">
        <v>16406</v>
      </c>
      <c r="I5583" t="str">
        <f t="shared" si="87"/>
        <v>Eleocharis pellucida  ;10II;20;10</v>
      </c>
      <c r="M5583" s="8" t="s">
        <v>19204</v>
      </c>
    </row>
    <row r="5584" spans="1:13" x14ac:dyDescent="0.25">
      <c r="A5584" s="3">
        <v>10</v>
      </c>
      <c r="C5584" s="3">
        <v>10</v>
      </c>
      <c r="D5584" s="2" t="s">
        <v>136</v>
      </c>
      <c r="E5584" t="s">
        <v>16406</v>
      </c>
      <c r="I5584" t="str">
        <f t="shared" si="87"/>
        <v>Eleocharis pellucida  ;10;;10</v>
      </c>
      <c r="M5584" s="8" t="s">
        <v>19205</v>
      </c>
    </row>
    <row r="5585" spans="1:13" x14ac:dyDescent="0.25">
      <c r="B5585" s="3">
        <v>20</v>
      </c>
      <c r="C5585" s="3">
        <v>10</v>
      </c>
      <c r="D5585" s="2" t="s">
        <v>136</v>
      </c>
      <c r="E5585" t="s">
        <v>16406</v>
      </c>
      <c r="I5585" t="str">
        <f t="shared" si="87"/>
        <v>Eleocharis pellucida  ;;20;10</v>
      </c>
      <c r="M5585" s="8" t="s">
        <v>19206</v>
      </c>
    </row>
    <row r="5586" spans="1:13" x14ac:dyDescent="0.25">
      <c r="A5586" s="3" t="s">
        <v>8167</v>
      </c>
      <c r="B5586" s="3">
        <v>20</v>
      </c>
      <c r="C5586" s="3">
        <v>10</v>
      </c>
      <c r="D5586" s="2" t="s">
        <v>136</v>
      </c>
      <c r="E5586" t="s">
        <v>16406</v>
      </c>
      <c r="F5586" s="6" t="s">
        <v>16682</v>
      </c>
      <c r="G5586" t="s">
        <v>16407</v>
      </c>
      <c r="I5586" t="str">
        <f t="shared" si="87"/>
        <v>Eleocharis pellucida var japonica;10II;20;10</v>
      </c>
      <c r="M5586" s="8" t="s">
        <v>16856</v>
      </c>
    </row>
    <row r="5587" spans="1:13" x14ac:dyDescent="0.25">
      <c r="B5587" s="3">
        <v>20</v>
      </c>
      <c r="C5587" s="3">
        <v>10</v>
      </c>
      <c r="D5587" s="2" t="s">
        <v>136</v>
      </c>
      <c r="E5587" t="s">
        <v>16406</v>
      </c>
      <c r="F5587" s="6" t="s">
        <v>16682</v>
      </c>
      <c r="G5587" t="s">
        <v>16407</v>
      </c>
      <c r="I5587" t="str">
        <f t="shared" si="87"/>
        <v>Eleocharis pellucida var japonica;;20;10</v>
      </c>
      <c r="M5587" s="8" t="s">
        <v>16857</v>
      </c>
    </row>
    <row r="5588" spans="1:13" x14ac:dyDescent="0.25">
      <c r="B5588" s="3">
        <v>20</v>
      </c>
      <c r="C5588" s="3">
        <v>10</v>
      </c>
      <c r="D5588" s="2" t="s">
        <v>136</v>
      </c>
      <c r="E5588" t="s">
        <v>16406</v>
      </c>
      <c r="F5588" s="6" t="s">
        <v>16682</v>
      </c>
      <c r="G5588" t="s">
        <v>16407</v>
      </c>
      <c r="I5588" t="str">
        <f t="shared" si="87"/>
        <v>Eleocharis pellucida var japonica;;20;10</v>
      </c>
      <c r="M5588" s="8" t="s">
        <v>16857</v>
      </c>
    </row>
    <row r="5589" spans="1:13" x14ac:dyDescent="0.25">
      <c r="B5589" s="3">
        <v>40</v>
      </c>
      <c r="C5589" s="3">
        <v>20</v>
      </c>
      <c r="D5589" s="2" t="s">
        <v>136</v>
      </c>
      <c r="E5589" t="s">
        <v>16408</v>
      </c>
      <c r="I5589" t="str">
        <f t="shared" si="87"/>
        <v>Eleocharis plana  ;;40;20</v>
      </c>
      <c r="M5589" s="8" t="s">
        <v>19207</v>
      </c>
    </row>
    <row r="5590" spans="1:13" x14ac:dyDescent="0.25">
      <c r="B5590" s="3">
        <v>40</v>
      </c>
      <c r="C5590" s="3">
        <v>20</v>
      </c>
      <c r="D5590" s="2" t="s">
        <v>136</v>
      </c>
      <c r="E5590" t="s">
        <v>16408</v>
      </c>
      <c r="I5590" t="str">
        <f t="shared" si="87"/>
        <v>Eleocharis plana  ;;40;20</v>
      </c>
      <c r="M5590" s="8" t="s">
        <v>19207</v>
      </c>
    </row>
    <row r="5591" spans="1:13" x14ac:dyDescent="0.25">
      <c r="A5591" s="3" t="s">
        <v>4890</v>
      </c>
      <c r="C5591" s="3">
        <v>100</v>
      </c>
      <c r="D5591" s="2" t="s">
        <v>136</v>
      </c>
      <c r="E5591" t="s">
        <v>16135</v>
      </c>
      <c r="I5591" t="str">
        <f t="shared" si="87"/>
        <v>Eleocharis plantaginea  ;100+;;100</v>
      </c>
      <c r="M5591" s="8" t="s">
        <v>19208</v>
      </c>
    </row>
    <row r="5592" spans="1:13" x14ac:dyDescent="0.25">
      <c r="B5592" s="3" t="s">
        <v>4893</v>
      </c>
      <c r="D5592" s="2" t="s">
        <v>136</v>
      </c>
      <c r="E5592" t="s">
        <v>16135</v>
      </c>
      <c r="I5592" t="str">
        <f t="shared" si="87"/>
        <v>Eleocharis plantaginea  ;;&gt;200;</v>
      </c>
      <c r="M5592" s="8" t="s">
        <v>19209</v>
      </c>
    </row>
    <row r="5593" spans="1:13" x14ac:dyDescent="0.25">
      <c r="B5593" s="3">
        <v>216</v>
      </c>
      <c r="C5593" s="3">
        <v>108</v>
      </c>
      <c r="D5593" s="2" t="s">
        <v>136</v>
      </c>
      <c r="E5593" t="s">
        <v>16135</v>
      </c>
      <c r="I5593" t="str">
        <f t="shared" si="87"/>
        <v>Eleocharis plantaginea  ;;216;108</v>
      </c>
      <c r="M5593" s="8" t="s">
        <v>19210</v>
      </c>
    </row>
    <row r="5594" spans="1:13" x14ac:dyDescent="0.25">
      <c r="B5594" s="3">
        <v>30</v>
      </c>
      <c r="C5594" s="3">
        <v>15</v>
      </c>
      <c r="D5594" s="2" t="s">
        <v>136</v>
      </c>
      <c r="E5594" t="s">
        <v>16409</v>
      </c>
      <c r="I5594" t="str">
        <f t="shared" si="87"/>
        <v>Eleocharis pusilla  ;;30;15</v>
      </c>
      <c r="M5594" s="8" t="s">
        <v>19211</v>
      </c>
    </row>
    <row r="5595" spans="1:13" x14ac:dyDescent="0.25">
      <c r="B5595" s="3">
        <v>30</v>
      </c>
      <c r="C5595" s="3">
        <v>15</v>
      </c>
      <c r="D5595" s="2" t="s">
        <v>136</v>
      </c>
      <c r="E5595" t="s">
        <v>16409</v>
      </c>
      <c r="I5595" t="str">
        <f t="shared" si="87"/>
        <v>Eleocharis pusilla  ;;30;15</v>
      </c>
      <c r="M5595" s="8" t="s">
        <v>19211</v>
      </c>
    </row>
    <row r="5596" spans="1:13" x14ac:dyDescent="0.25">
      <c r="B5596" s="3">
        <v>30</v>
      </c>
      <c r="C5596" s="3">
        <v>15</v>
      </c>
      <c r="D5596" s="2" t="s">
        <v>136</v>
      </c>
      <c r="E5596" t="s">
        <v>16409</v>
      </c>
      <c r="I5596" t="str">
        <f t="shared" si="87"/>
        <v>Eleocharis pusilla  ;;30;15</v>
      </c>
      <c r="M5596" s="8" t="s">
        <v>19211</v>
      </c>
    </row>
    <row r="5597" spans="1:13" x14ac:dyDescent="0.25">
      <c r="B5597" s="3">
        <v>30</v>
      </c>
      <c r="C5597" s="3">
        <v>15</v>
      </c>
      <c r="D5597" s="2" t="s">
        <v>136</v>
      </c>
      <c r="E5597" t="s">
        <v>16409</v>
      </c>
      <c r="I5597" t="str">
        <f t="shared" si="87"/>
        <v>Eleocharis pusilla  ;;30;15</v>
      </c>
      <c r="M5597" s="8" t="s">
        <v>19211</v>
      </c>
    </row>
    <row r="5598" spans="1:13" x14ac:dyDescent="0.25">
      <c r="B5598" s="3">
        <v>20</v>
      </c>
      <c r="C5598" s="3">
        <v>10</v>
      </c>
      <c r="D5598" s="2" t="s">
        <v>136</v>
      </c>
      <c r="E5598" t="s">
        <v>16410</v>
      </c>
      <c r="I5598" t="str">
        <f t="shared" si="87"/>
        <v>Eleocharis quinqueflora  ;;20;10</v>
      </c>
      <c r="M5598" s="8" t="s">
        <v>19212</v>
      </c>
    </row>
    <row r="5599" spans="1:13" x14ac:dyDescent="0.25">
      <c r="B5599" s="3" t="s">
        <v>4751</v>
      </c>
      <c r="C5599" s="3">
        <v>50</v>
      </c>
      <c r="D5599" s="2" t="s">
        <v>136</v>
      </c>
      <c r="E5599" t="s">
        <v>16410</v>
      </c>
      <c r="I5599" t="str">
        <f t="shared" si="87"/>
        <v>Eleocharis quinqueflora  ;;ca. 100;50</v>
      </c>
      <c r="M5599" s="8" t="s">
        <v>19213</v>
      </c>
    </row>
    <row r="5600" spans="1:13" x14ac:dyDescent="0.25">
      <c r="A5600" s="3">
        <v>10</v>
      </c>
      <c r="C5600" s="3">
        <v>10</v>
      </c>
      <c r="D5600" s="2" t="s">
        <v>136</v>
      </c>
      <c r="E5600" t="s">
        <v>16410</v>
      </c>
      <c r="I5600" t="str">
        <f t="shared" si="87"/>
        <v>Eleocharis quinqueflora  ;10;;10</v>
      </c>
      <c r="M5600" s="8" t="s">
        <v>19214</v>
      </c>
    </row>
    <row r="5601" spans="1:13" x14ac:dyDescent="0.25">
      <c r="A5601" s="3">
        <v>10</v>
      </c>
      <c r="C5601" s="3">
        <v>10</v>
      </c>
      <c r="D5601" s="2" t="s">
        <v>136</v>
      </c>
      <c r="E5601" t="s">
        <v>16410</v>
      </c>
      <c r="I5601" t="str">
        <f t="shared" si="87"/>
        <v>Eleocharis quinqueflora  ;10;;10</v>
      </c>
      <c r="M5601" s="8" t="s">
        <v>19214</v>
      </c>
    </row>
    <row r="5602" spans="1:13" x14ac:dyDescent="0.25">
      <c r="B5602" s="3" t="s">
        <v>4751</v>
      </c>
      <c r="C5602" s="3">
        <v>50</v>
      </c>
      <c r="D5602" s="2" t="s">
        <v>136</v>
      </c>
      <c r="E5602" t="s">
        <v>16410</v>
      </c>
      <c r="I5602" t="str">
        <f t="shared" si="87"/>
        <v>Eleocharis quinqueflora  ;;ca. 100;50</v>
      </c>
      <c r="M5602" s="8" t="s">
        <v>19213</v>
      </c>
    </row>
    <row r="5603" spans="1:13" x14ac:dyDescent="0.25">
      <c r="A5603" s="3">
        <v>68</v>
      </c>
      <c r="C5603" s="3">
        <v>68</v>
      </c>
      <c r="D5603" s="2" t="s">
        <v>136</v>
      </c>
      <c r="E5603" t="s">
        <v>16410</v>
      </c>
      <c r="I5603" t="str">
        <f t="shared" si="87"/>
        <v>Eleocharis quinqueflora  ;68;;68</v>
      </c>
      <c r="M5603" s="8" t="s">
        <v>19215</v>
      </c>
    </row>
    <row r="5604" spans="1:13" x14ac:dyDescent="0.25">
      <c r="B5604" s="3" t="s">
        <v>5133</v>
      </c>
      <c r="C5604" s="3">
        <v>23</v>
      </c>
      <c r="D5604" s="2" t="s">
        <v>136</v>
      </c>
      <c r="E5604" t="s">
        <v>16410</v>
      </c>
      <c r="I5604" t="str">
        <f t="shared" si="87"/>
        <v>Eleocharis quinqueflora  ;;46 + 03B;23</v>
      </c>
      <c r="M5604" s="8" t="s">
        <v>19216</v>
      </c>
    </row>
    <row r="5605" spans="1:13" x14ac:dyDescent="0.25">
      <c r="A5605" s="3" t="s">
        <v>5135</v>
      </c>
      <c r="C5605" s="3">
        <v>20</v>
      </c>
      <c r="D5605" s="2" t="s">
        <v>136</v>
      </c>
      <c r="E5605" t="s">
        <v>16410</v>
      </c>
      <c r="I5605" t="str">
        <f t="shared" si="87"/>
        <v>Eleocharis quinqueflora  ;20 + 03B;;20</v>
      </c>
      <c r="M5605" s="8" t="s">
        <v>19217</v>
      </c>
    </row>
    <row r="5606" spans="1:13" x14ac:dyDescent="0.25">
      <c r="B5606" s="3" t="s">
        <v>5133</v>
      </c>
      <c r="C5606" s="3">
        <v>23</v>
      </c>
      <c r="D5606" s="2" t="s">
        <v>136</v>
      </c>
      <c r="E5606" t="s">
        <v>16410</v>
      </c>
      <c r="I5606" t="str">
        <f t="shared" si="87"/>
        <v>Eleocharis quinqueflora  ;;46 + 03B;23</v>
      </c>
      <c r="M5606" s="8" t="s">
        <v>19216</v>
      </c>
    </row>
    <row r="5607" spans="1:13" x14ac:dyDescent="0.25">
      <c r="A5607" s="3" t="s">
        <v>5139</v>
      </c>
      <c r="C5607" s="3">
        <v>23</v>
      </c>
      <c r="D5607" s="2" t="s">
        <v>136</v>
      </c>
      <c r="E5607" t="s">
        <v>16410</v>
      </c>
      <c r="I5607" t="str">
        <f t="shared" si="87"/>
        <v>Eleocharis quinqueflora  ;23 + 03B;;23</v>
      </c>
      <c r="M5607" s="8" t="s">
        <v>19218</v>
      </c>
    </row>
    <row r="5608" spans="1:13" x14ac:dyDescent="0.25">
      <c r="B5608" s="3">
        <v>80</v>
      </c>
      <c r="C5608" s="3">
        <v>40</v>
      </c>
      <c r="D5608" s="2" t="s">
        <v>136</v>
      </c>
      <c r="E5608" t="s">
        <v>16410</v>
      </c>
      <c r="I5608" t="str">
        <f t="shared" si="87"/>
        <v>Eleocharis quinqueflora  ;;80;40</v>
      </c>
      <c r="M5608" s="8" t="s">
        <v>19219</v>
      </c>
    </row>
    <row r="5609" spans="1:13" x14ac:dyDescent="0.25">
      <c r="B5609" s="3">
        <v>80</v>
      </c>
      <c r="C5609" s="3">
        <v>40</v>
      </c>
      <c r="D5609" s="2" t="s">
        <v>136</v>
      </c>
      <c r="E5609" t="s">
        <v>16410</v>
      </c>
      <c r="I5609" t="str">
        <f t="shared" si="87"/>
        <v>Eleocharis quinqueflora  ;;80;40</v>
      </c>
      <c r="M5609" s="8" t="s">
        <v>19219</v>
      </c>
    </row>
    <row r="5610" spans="1:13" x14ac:dyDescent="0.25">
      <c r="A5610" s="3" t="s">
        <v>9016</v>
      </c>
      <c r="C5610" s="3">
        <v>23</v>
      </c>
      <c r="D5610" s="2" t="s">
        <v>136</v>
      </c>
      <c r="E5610" t="s">
        <v>16410</v>
      </c>
      <c r="I5610" t="str">
        <f t="shared" si="87"/>
        <v>Eleocharis quinqueflora  ;23+0-3B;;23</v>
      </c>
      <c r="M5610" s="8" t="s">
        <v>19220</v>
      </c>
    </row>
    <row r="5611" spans="1:13" x14ac:dyDescent="0.25">
      <c r="A5611" s="3" t="s">
        <v>9016</v>
      </c>
      <c r="C5611" s="3">
        <v>23</v>
      </c>
      <c r="D5611" s="2" t="s">
        <v>136</v>
      </c>
      <c r="E5611" t="s">
        <v>16410</v>
      </c>
      <c r="I5611" t="str">
        <f t="shared" si="87"/>
        <v>Eleocharis quinqueflora  ;23+0-3B;;23</v>
      </c>
      <c r="M5611" s="8" t="s">
        <v>19220</v>
      </c>
    </row>
    <row r="5612" spans="1:13" x14ac:dyDescent="0.25">
      <c r="B5612" s="3">
        <v>50</v>
      </c>
      <c r="C5612" s="3">
        <v>25</v>
      </c>
      <c r="D5612" s="2" t="s">
        <v>136</v>
      </c>
      <c r="E5612" t="s">
        <v>16410</v>
      </c>
      <c r="I5612" t="str">
        <f t="shared" si="87"/>
        <v>Eleocharis quinqueflora  ;;50;25</v>
      </c>
      <c r="M5612" s="8" t="s">
        <v>19221</v>
      </c>
    </row>
    <row r="5613" spans="1:13" x14ac:dyDescent="0.25">
      <c r="B5613" s="3" t="s">
        <v>9238</v>
      </c>
      <c r="C5613" s="3">
        <v>68</v>
      </c>
      <c r="D5613" s="2" t="s">
        <v>136</v>
      </c>
      <c r="E5613" t="s">
        <v>16410</v>
      </c>
      <c r="I5613" t="str">
        <f t="shared" si="87"/>
        <v>Eleocharis quinqueflora  ;;c.136;68</v>
      </c>
      <c r="M5613" s="8" t="s">
        <v>19222</v>
      </c>
    </row>
    <row r="5614" spans="1:13" x14ac:dyDescent="0.25">
      <c r="A5614" s="3">
        <v>68</v>
      </c>
      <c r="C5614" s="3">
        <v>68</v>
      </c>
      <c r="D5614" s="2" t="s">
        <v>136</v>
      </c>
      <c r="E5614" t="s">
        <v>16410</v>
      </c>
      <c r="I5614" t="str">
        <f t="shared" si="87"/>
        <v>Eleocharis quinqueflora  ;68;;68</v>
      </c>
      <c r="M5614" s="8" t="s">
        <v>19215</v>
      </c>
    </row>
    <row r="5615" spans="1:13" x14ac:dyDescent="0.25">
      <c r="A5615" s="3" t="s">
        <v>11577</v>
      </c>
      <c r="B5615" s="3" t="s">
        <v>11578</v>
      </c>
      <c r="C5615" s="3">
        <v>23</v>
      </c>
      <c r="D5615" s="2" t="s">
        <v>136</v>
      </c>
      <c r="E5615" t="s">
        <v>16410</v>
      </c>
      <c r="I5615" t="str">
        <f t="shared" si="87"/>
        <v>Eleocharis quinqueflora  ;23+0;-3B;23</v>
      </c>
      <c r="M5615" s="8" t="s">
        <v>19223</v>
      </c>
    </row>
    <row r="5616" spans="1:13" x14ac:dyDescent="0.25">
      <c r="A5616" s="3" t="s">
        <v>11577</v>
      </c>
      <c r="B5616" s="3" t="s">
        <v>11578</v>
      </c>
      <c r="C5616" s="3">
        <v>23</v>
      </c>
      <c r="D5616" s="2" t="s">
        <v>136</v>
      </c>
      <c r="E5616" t="s">
        <v>16410</v>
      </c>
      <c r="I5616" t="str">
        <f t="shared" si="87"/>
        <v>Eleocharis quinqueflora  ;23+0;-3B;23</v>
      </c>
      <c r="M5616" s="8" t="s">
        <v>19223</v>
      </c>
    </row>
    <row r="5617" spans="1:13" x14ac:dyDescent="0.25">
      <c r="B5617" s="3" t="s">
        <v>12266</v>
      </c>
      <c r="C5617" s="3">
        <v>23</v>
      </c>
      <c r="D5617" s="2" t="s">
        <v>136</v>
      </c>
      <c r="E5617" t="s">
        <v>16410</v>
      </c>
      <c r="I5617" t="str">
        <f t="shared" si="87"/>
        <v>Eleocharis quinqueflora  ;;46+0-3B;23</v>
      </c>
      <c r="M5617" s="8" t="s">
        <v>19224</v>
      </c>
    </row>
    <row r="5618" spans="1:13" x14ac:dyDescent="0.25">
      <c r="B5618" s="3" t="s">
        <v>6869</v>
      </c>
      <c r="C5618" s="3">
        <v>50</v>
      </c>
      <c r="D5618" s="2" t="s">
        <v>136</v>
      </c>
      <c r="E5618" t="s">
        <v>16410</v>
      </c>
      <c r="I5618" t="str">
        <f t="shared" si="87"/>
        <v>Eleocharis quinqueflora  ;;c.100;50</v>
      </c>
      <c r="M5618" s="8" t="s">
        <v>19225</v>
      </c>
    </row>
    <row r="5619" spans="1:13" x14ac:dyDescent="0.25">
      <c r="B5619" s="3">
        <v>132134</v>
      </c>
      <c r="D5619" s="2" t="s">
        <v>136</v>
      </c>
      <c r="E5619" t="s">
        <v>16410</v>
      </c>
      <c r="I5619" t="str">
        <f t="shared" si="87"/>
        <v>Eleocharis quinqueflora  ;;132134;</v>
      </c>
      <c r="M5619" s="8" t="s">
        <v>19226</v>
      </c>
    </row>
    <row r="5620" spans="1:13" x14ac:dyDescent="0.25">
      <c r="B5620" s="3">
        <v>80</v>
      </c>
      <c r="C5620" s="3">
        <v>40</v>
      </c>
      <c r="D5620" s="2" t="s">
        <v>136</v>
      </c>
      <c r="E5620" t="s">
        <v>16410</v>
      </c>
      <c r="I5620" t="str">
        <f t="shared" si="87"/>
        <v>Eleocharis quinqueflora  ;;80;40</v>
      </c>
      <c r="M5620" s="8" t="s">
        <v>19219</v>
      </c>
    </row>
    <row r="5621" spans="1:13" x14ac:dyDescent="0.25">
      <c r="B5621" s="3" t="s">
        <v>6869</v>
      </c>
      <c r="C5621" s="3">
        <v>50</v>
      </c>
      <c r="D5621" s="2" t="s">
        <v>136</v>
      </c>
      <c r="E5621" t="s">
        <v>16410</v>
      </c>
      <c r="I5621" t="str">
        <f t="shared" si="87"/>
        <v>Eleocharis quinqueflora  ;;c.100;50</v>
      </c>
      <c r="M5621" s="8" t="s">
        <v>19225</v>
      </c>
    </row>
    <row r="5622" spans="1:13" x14ac:dyDescent="0.25">
      <c r="B5622" s="3">
        <v>136</v>
      </c>
      <c r="C5622" s="3">
        <v>68</v>
      </c>
      <c r="D5622" s="2" t="s">
        <v>136</v>
      </c>
      <c r="E5622" t="s">
        <v>16410</v>
      </c>
      <c r="I5622" t="str">
        <f t="shared" si="87"/>
        <v>Eleocharis quinqueflora  ;;136;68</v>
      </c>
      <c r="M5622" s="8" t="s">
        <v>19227</v>
      </c>
    </row>
    <row r="5623" spans="1:13" x14ac:dyDescent="0.25">
      <c r="A5623" s="3">
        <v>10</v>
      </c>
      <c r="C5623" s="3">
        <v>10</v>
      </c>
      <c r="D5623" s="2" t="s">
        <v>136</v>
      </c>
      <c r="E5623" t="s">
        <v>16410</v>
      </c>
      <c r="I5623" t="str">
        <f t="shared" si="87"/>
        <v>Eleocharis quinqueflora  ;10;;10</v>
      </c>
      <c r="M5623" s="8" t="s">
        <v>19214</v>
      </c>
    </row>
    <row r="5624" spans="1:13" x14ac:dyDescent="0.25">
      <c r="A5624" s="3">
        <v>10</v>
      </c>
      <c r="C5624" s="3">
        <v>10</v>
      </c>
      <c r="D5624" s="2" t="s">
        <v>136</v>
      </c>
      <c r="E5624" t="s">
        <v>16410</v>
      </c>
      <c r="I5624" t="str">
        <f t="shared" si="87"/>
        <v>Eleocharis quinqueflora  ;10;;10</v>
      </c>
      <c r="M5624" s="8" t="s">
        <v>19214</v>
      </c>
    </row>
    <row r="5625" spans="1:13" x14ac:dyDescent="0.25">
      <c r="B5625" s="3" t="s">
        <v>15541</v>
      </c>
      <c r="C5625" s="3">
        <v>50</v>
      </c>
      <c r="D5625" s="2" t="s">
        <v>136</v>
      </c>
      <c r="E5625" t="s">
        <v>16410</v>
      </c>
      <c r="I5625" t="str">
        <f t="shared" si="87"/>
        <v>Eleocharis quinqueflora  ;;c. 100;50</v>
      </c>
      <c r="M5625" s="8" t="s">
        <v>19228</v>
      </c>
    </row>
    <row r="5626" spans="1:13" x14ac:dyDescent="0.25">
      <c r="B5626" s="3">
        <v>50</v>
      </c>
      <c r="C5626" s="3">
        <v>25</v>
      </c>
      <c r="D5626" s="2" t="s">
        <v>136</v>
      </c>
      <c r="E5626" t="s">
        <v>16410</v>
      </c>
      <c r="I5626" t="str">
        <f t="shared" si="87"/>
        <v>Eleocharis quinqueflora  ;;50;25</v>
      </c>
      <c r="M5626" s="8" t="s">
        <v>19221</v>
      </c>
    </row>
    <row r="5627" spans="1:13" x14ac:dyDescent="0.25">
      <c r="B5627" s="3" t="s">
        <v>9238</v>
      </c>
      <c r="C5627" s="3">
        <v>68</v>
      </c>
      <c r="D5627" s="2" t="s">
        <v>136</v>
      </c>
      <c r="E5627" t="s">
        <v>16410</v>
      </c>
      <c r="I5627" t="str">
        <f t="shared" si="87"/>
        <v>Eleocharis quinqueflora  ;;c.136;68</v>
      </c>
      <c r="M5627" s="8" t="s">
        <v>19222</v>
      </c>
    </row>
    <row r="5628" spans="1:13" x14ac:dyDescent="0.25">
      <c r="B5628" s="3">
        <v>10</v>
      </c>
      <c r="C5628" s="3">
        <v>5</v>
      </c>
      <c r="D5628" s="2" t="s">
        <v>136</v>
      </c>
      <c r="E5628" t="s">
        <v>16411</v>
      </c>
      <c r="I5628" t="str">
        <f t="shared" si="87"/>
        <v>Eleocharis retroflexa  ;;10;5</v>
      </c>
      <c r="M5628" s="8" t="s">
        <v>19229</v>
      </c>
    </row>
    <row r="5629" spans="1:13" x14ac:dyDescent="0.25">
      <c r="A5629" s="3">
        <v>5</v>
      </c>
      <c r="C5629" s="3">
        <v>5</v>
      </c>
      <c r="D5629" s="2" t="s">
        <v>136</v>
      </c>
      <c r="E5629" t="s">
        <v>16411</v>
      </c>
      <c r="I5629" t="str">
        <f t="shared" si="87"/>
        <v>Eleocharis retroflexa  ;5;;5</v>
      </c>
      <c r="M5629" s="8" t="s">
        <v>19230</v>
      </c>
    </row>
    <row r="5630" spans="1:13" x14ac:dyDescent="0.25">
      <c r="B5630" s="3">
        <v>10</v>
      </c>
      <c r="C5630" s="3">
        <v>5</v>
      </c>
      <c r="D5630" s="2" t="s">
        <v>136</v>
      </c>
      <c r="E5630" t="s">
        <v>16411</v>
      </c>
      <c r="F5630" s="6" t="s">
        <v>16681</v>
      </c>
      <c r="G5630" t="s">
        <v>16412</v>
      </c>
      <c r="I5630" t="str">
        <f t="shared" si="87"/>
        <v>Eleocharis retroflexa subsp chaetaria;;10;5</v>
      </c>
      <c r="M5630" s="8" t="s">
        <v>16858</v>
      </c>
    </row>
    <row r="5631" spans="1:13" x14ac:dyDescent="0.25">
      <c r="B5631" s="3">
        <v>100</v>
      </c>
      <c r="C5631" s="3">
        <v>50</v>
      </c>
      <c r="D5631" s="2" t="s">
        <v>136</v>
      </c>
      <c r="E5631" t="s">
        <v>16413</v>
      </c>
      <c r="I5631" t="str">
        <f t="shared" si="87"/>
        <v>Eleocharis sphacelata  ;;100;50</v>
      </c>
      <c r="M5631" s="8" t="s">
        <v>19231</v>
      </c>
    </row>
    <row r="5632" spans="1:13" x14ac:dyDescent="0.25">
      <c r="B5632" s="3" t="s">
        <v>5151</v>
      </c>
      <c r="D5632" s="2" t="s">
        <v>136</v>
      </c>
      <c r="E5632" t="s">
        <v>16413</v>
      </c>
      <c r="I5632" t="str">
        <f t="shared" si="87"/>
        <v>Eleocharis sphacelata  ;;94100, 176184;</v>
      </c>
      <c r="M5632" s="8" t="s">
        <v>19232</v>
      </c>
    </row>
    <row r="5633" spans="1:13" x14ac:dyDescent="0.25">
      <c r="B5633" s="3">
        <v>100</v>
      </c>
      <c r="C5633" s="3">
        <v>50</v>
      </c>
      <c r="D5633" s="2" t="s">
        <v>136</v>
      </c>
      <c r="E5633" t="s">
        <v>16413</v>
      </c>
      <c r="I5633" t="str">
        <f t="shared" si="87"/>
        <v>Eleocharis sphacelata  ;;100;50</v>
      </c>
      <c r="M5633" s="8" t="s">
        <v>19231</v>
      </c>
    </row>
    <row r="5634" spans="1:13" x14ac:dyDescent="0.25">
      <c r="B5634" s="3" t="s">
        <v>11038</v>
      </c>
      <c r="C5634" s="3" t="s">
        <v>11039</v>
      </c>
      <c r="D5634" s="2" t="s">
        <v>136</v>
      </c>
      <c r="E5634" t="s">
        <v>16413</v>
      </c>
      <c r="I5634" t="str">
        <f t="shared" ref="I5634:I5697" si="88">CONCATENATE(D5634,$P$1,E5634,$P$1,F5634,$P$1,G5634,$Q$1,A5634,$Q$1,B5634,$Q$1,C5634)</f>
        <v>Eleocharis sphacelata  ;;"94-100, 176-184*";47, 50, 88, 92</v>
      </c>
      <c r="M5634" s="8" t="s">
        <v>19233</v>
      </c>
    </row>
    <row r="5635" spans="1:13" x14ac:dyDescent="0.25">
      <c r="B5635" s="3">
        <v>6</v>
      </c>
      <c r="C5635" s="3">
        <v>3</v>
      </c>
      <c r="D5635" s="2" t="s">
        <v>136</v>
      </c>
      <c r="E5635" t="s">
        <v>16414</v>
      </c>
      <c r="I5635" t="str">
        <f t="shared" si="88"/>
        <v>Eleocharis subarticulata  ;;6;3</v>
      </c>
      <c r="M5635" s="8" t="s">
        <v>19234</v>
      </c>
    </row>
    <row r="5636" spans="1:13" x14ac:dyDescent="0.25">
      <c r="A5636" s="3">
        <v>12</v>
      </c>
      <c r="C5636" s="3">
        <v>12</v>
      </c>
      <c r="D5636" s="2" t="s">
        <v>136</v>
      </c>
      <c r="E5636" t="s">
        <v>16360</v>
      </c>
      <c r="I5636" t="str">
        <f t="shared" si="88"/>
        <v>Eleocharis tenuis  ;12;;12</v>
      </c>
      <c r="M5636" s="8" t="s">
        <v>19235</v>
      </c>
    </row>
    <row r="5637" spans="1:13" x14ac:dyDescent="0.25">
      <c r="B5637" s="3">
        <v>24</v>
      </c>
      <c r="C5637" s="3">
        <v>12</v>
      </c>
      <c r="D5637" s="2" t="s">
        <v>136</v>
      </c>
      <c r="E5637" t="s">
        <v>16360</v>
      </c>
      <c r="I5637" t="str">
        <f t="shared" si="88"/>
        <v>Eleocharis tenuis  ;;24;12</v>
      </c>
      <c r="M5637" s="8" t="s">
        <v>19236</v>
      </c>
    </row>
    <row r="5638" spans="1:13" x14ac:dyDescent="0.25">
      <c r="A5638" s="3">
        <v>19</v>
      </c>
      <c r="C5638" s="3">
        <v>19</v>
      </c>
      <c r="D5638" s="2" t="s">
        <v>136</v>
      </c>
      <c r="E5638" t="s">
        <v>16360</v>
      </c>
      <c r="I5638" t="str">
        <f t="shared" si="88"/>
        <v>Eleocharis tenuis  ;19;;19</v>
      </c>
      <c r="M5638" s="8" t="s">
        <v>19237</v>
      </c>
    </row>
    <row r="5639" spans="1:13" x14ac:dyDescent="0.25">
      <c r="B5639" s="3">
        <v>39</v>
      </c>
      <c r="D5639" s="2" t="s">
        <v>136</v>
      </c>
      <c r="E5639" t="s">
        <v>16360</v>
      </c>
      <c r="I5639" t="str">
        <f t="shared" si="88"/>
        <v>Eleocharis tenuis  ;;39;</v>
      </c>
      <c r="M5639" s="8" t="s">
        <v>19238</v>
      </c>
    </row>
    <row r="5640" spans="1:13" x14ac:dyDescent="0.25">
      <c r="A5640" s="3">
        <v>10</v>
      </c>
      <c r="C5640" s="3">
        <v>10</v>
      </c>
      <c r="D5640" s="2" t="s">
        <v>136</v>
      </c>
      <c r="E5640" t="s">
        <v>16360</v>
      </c>
      <c r="I5640" t="str">
        <f t="shared" si="88"/>
        <v>Eleocharis tenuis  ;10;;10</v>
      </c>
      <c r="M5640" s="8" t="s">
        <v>19239</v>
      </c>
    </row>
    <row r="5641" spans="1:13" x14ac:dyDescent="0.25">
      <c r="B5641" s="3">
        <v>20</v>
      </c>
      <c r="C5641" s="3">
        <v>10</v>
      </c>
      <c r="D5641" s="2" t="s">
        <v>136</v>
      </c>
      <c r="E5641" t="s">
        <v>16360</v>
      </c>
      <c r="I5641" t="str">
        <f t="shared" si="88"/>
        <v>Eleocharis tenuis  ;;20;10</v>
      </c>
      <c r="M5641" s="8" t="s">
        <v>19240</v>
      </c>
    </row>
    <row r="5642" spans="1:13" x14ac:dyDescent="0.25">
      <c r="B5642" s="3" t="s">
        <v>5167</v>
      </c>
      <c r="C5642" s="3" t="s">
        <v>5168</v>
      </c>
      <c r="D5642" s="2" t="s">
        <v>136</v>
      </c>
      <c r="E5642" t="s">
        <v>16360</v>
      </c>
      <c r="I5642" t="str">
        <f t="shared" si="88"/>
        <v>Eleocharis tenuis  ;;34, 64;17, 32</v>
      </c>
      <c r="M5642" s="8" t="s">
        <v>19241</v>
      </c>
    </row>
    <row r="5643" spans="1:13" x14ac:dyDescent="0.25">
      <c r="B5643" s="3">
        <v>24</v>
      </c>
      <c r="C5643" s="3">
        <v>12</v>
      </c>
      <c r="D5643" s="2" t="s">
        <v>136</v>
      </c>
      <c r="E5643" t="s">
        <v>16360</v>
      </c>
      <c r="I5643" t="str">
        <f t="shared" si="88"/>
        <v>Eleocharis tenuis  ;;24;12</v>
      </c>
      <c r="M5643" s="8" t="s">
        <v>19236</v>
      </c>
    </row>
    <row r="5644" spans="1:13" x14ac:dyDescent="0.25">
      <c r="A5644" s="3">
        <v>12</v>
      </c>
      <c r="C5644" s="3">
        <v>12</v>
      </c>
      <c r="D5644" s="2" t="s">
        <v>136</v>
      </c>
      <c r="E5644" t="s">
        <v>16360</v>
      </c>
      <c r="I5644" t="str">
        <f t="shared" si="88"/>
        <v>Eleocharis tenuis  ;12;;12</v>
      </c>
      <c r="M5644" s="8" t="s">
        <v>19235</v>
      </c>
    </row>
    <row r="5645" spans="1:13" x14ac:dyDescent="0.25">
      <c r="B5645" s="3">
        <v>3468</v>
      </c>
      <c r="D5645" s="2" t="s">
        <v>136</v>
      </c>
      <c r="E5645" t="s">
        <v>16360</v>
      </c>
      <c r="I5645" t="str">
        <f t="shared" si="88"/>
        <v>Eleocharis tenuis  ;;3468;</v>
      </c>
      <c r="M5645" s="8" t="s">
        <v>19242</v>
      </c>
    </row>
    <row r="5646" spans="1:13" x14ac:dyDescent="0.25">
      <c r="B5646" s="3">
        <v>24</v>
      </c>
      <c r="C5646" s="3">
        <v>12</v>
      </c>
      <c r="D5646" s="2" t="s">
        <v>136</v>
      </c>
      <c r="E5646" t="s">
        <v>16360</v>
      </c>
      <c r="I5646" t="str">
        <f t="shared" si="88"/>
        <v>Eleocharis tenuis  ;;24;12</v>
      </c>
      <c r="M5646" s="8" t="s">
        <v>19236</v>
      </c>
    </row>
    <row r="5647" spans="1:13" x14ac:dyDescent="0.25">
      <c r="B5647" s="3">
        <v>20</v>
      </c>
      <c r="C5647" s="3">
        <v>10</v>
      </c>
      <c r="D5647" s="2" t="s">
        <v>136</v>
      </c>
      <c r="E5647" t="s">
        <v>16360</v>
      </c>
      <c r="F5647" s="6" t="s">
        <v>16682</v>
      </c>
      <c r="G5647" t="s">
        <v>16415</v>
      </c>
      <c r="I5647" t="str">
        <f t="shared" si="88"/>
        <v>Eleocharis tenuis var pseudoptera;;20;10</v>
      </c>
      <c r="M5647" s="8" t="s">
        <v>16859</v>
      </c>
    </row>
    <row r="5648" spans="1:13" x14ac:dyDescent="0.25">
      <c r="B5648" s="3">
        <v>39</v>
      </c>
      <c r="D5648" s="2" t="s">
        <v>136</v>
      </c>
      <c r="E5648" t="s">
        <v>16360</v>
      </c>
      <c r="F5648" s="6" t="s">
        <v>16682</v>
      </c>
      <c r="G5648" t="s">
        <v>16415</v>
      </c>
      <c r="I5648" t="str">
        <f t="shared" si="88"/>
        <v>Eleocharis tenuis var pseudoptera;;39;</v>
      </c>
      <c r="M5648" s="8" t="s">
        <v>16860</v>
      </c>
    </row>
    <row r="5649" spans="1:13" x14ac:dyDescent="0.25">
      <c r="A5649" s="3">
        <v>19</v>
      </c>
      <c r="C5649" s="3">
        <v>19</v>
      </c>
      <c r="D5649" s="2" t="s">
        <v>136</v>
      </c>
      <c r="E5649" t="s">
        <v>16360</v>
      </c>
      <c r="F5649" s="6" t="s">
        <v>16682</v>
      </c>
      <c r="G5649" t="s">
        <v>16415</v>
      </c>
      <c r="I5649" t="str">
        <f t="shared" si="88"/>
        <v>Eleocharis tenuis var pseudoptera;19;;19</v>
      </c>
      <c r="M5649" s="8" t="s">
        <v>16861</v>
      </c>
    </row>
    <row r="5650" spans="1:13" x14ac:dyDescent="0.25">
      <c r="B5650" s="3">
        <v>38.39</v>
      </c>
      <c r="C5650" s="3">
        <v>19</v>
      </c>
      <c r="D5650" s="2" t="s">
        <v>136</v>
      </c>
      <c r="E5650" t="s">
        <v>16360</v>
      </c>
      <c r="F5650" s="6" t="s">
        <v>16682</v>
      </c>
      <c r="G5650" t="s">
        <v>16415</v>
      </c>
      <c r="I5650" t="str">
        <f t="shared" si="88"/>
        <v>Eleocharis tenuis var pseudoptera;;38,39;19</v>
      </c>
      <c r="M5650" s="8" t="s">
        <v>16862</v>
      </c>
    </row>
    <row r="5651" spans="1:13" x14ac:dyDescent="0.25">
      <c r="A5651" s="3">
        <v>10</v>
      </c>
      <c r="C5651" s="3">
        <v>10</v>
      </c>
      <c r="D5651" s="2" t="s">
        <v>136</v>
      </c>
      <c r="E5651" t="s">
        <v>16360</v>
      </c>
      <c r="F5651" s="6" t="s">
        <v>16682</v>
      </c>
      <c r="G5651" t="s">
        <v>16416</v>
      </c>
      <c r="I5651" t="str">
        <f t="shared" si="88"/>
        <v>Eleocharis tenuis var verrucosa;10;;10</v>
      </c>
      <c r="M5651" s="8" t="s">
        <v>16863</v>
      </c>
    </row>
    <row r="5652" spans="1:13" x14ac:dyDescent="0.25">
      <c r="B5652" s="3">
        <v>20</v>
      </c>
      <c r="C5652" s="3">
        <v>10</v>
      </c>
      <c r="D5652" s="2" t="s">
        <v>136</v>
      </c>
      <c r="E5652" t="s">
        <v>16360</v>
      </c>
      <c r="F5652" s="6" t="s">
        <v>16682</v>
      </c>
      <c r="G5652" t="s">
        <v>16416</v>
      </c>
      <c r="I5652" t="str">
        <f t="shared" si="88"/>
        <v>Eleocharis tenuis var verrucosa;;20;10</v>
      </c>
      <c r="M5652" s="8" t="s">
        <v>16864</v>
      </c>
    </row>
    <row r="5653" spans="1:13" x14ac:dyDescent="0.25">
      <c r="A5653" s="3">
        <v>10</v>
      </c>
      <c r="B5653" s="3">
        <v>20</v>
      </c>
      <c r="C5653" s="3">
        <v>10</v>
      </c>
      <c r="D5653" s="2" t="s">
        <v>136</v>
      </c>
      <c r="E5653" t="s">
        <v>16417</v>
      </c>
      <c r="I5653" t="str">
        <f t="shared" si="88"/>
        <v>Eleocharis tetraquetra  ;10;20;10</v>
      </c>
      <c r="M5653" s="8" t="s">
        <v>19243</v>
      </c>
    </row>
    <row r="5654" spans="1:13" x14ac:dyDescent="0.25">
      <c r="B5654" s="3">
        <v>30</v>
      </c>
      <c r="C5654" s="3">
        <v>15</v>
      </c>
      <c r="D5654" s="2" t="s">
        <v>136</v>
      </c>
      <c r="E5654" t="s">
        <v>16418</v>
      </c>
      <c r="I5654" t="str">
        <f t="shared" si="88"/>
        <v>Eleocharis tuberculosa  ;;30;15</v>
      </c>
      <c r="M5654" s="8" t="s">
        <v>19244</v>
      </c>
    </row>
    <row r="5655" spans="1:13" x14ac:dyDescent="0.25">
      <c r="B5655" s="3">
        <v>30</v>
      </c>
      <c r="C5655" s="3">
        <v>15</v>
      </c>
      <c r="D5655" s="2" t="s">
        <v>136</v>
      </c>
      <c r="E5655" t="s">
        <v>16418</v>
      </c>
      <c r="I5655" t="str">
        <f t="shared" si="88"/>
        <v>Eleocharis tuberculosa  ;;30;15</v>
      </c>
      <c r="M5655" s="8" t="s">
        <v>19244</v>
      </c>
    </row>
    <row r="5656" spans="1:13" x14ac:dyDescent="0.25">
      <c r="B5656" s="3" t="s">
        <v>13739</v>
      </c>
      <c r="C5656" s="3">
        <v>15</v>
      </c>
      <c r="D5656" s="2" t="s">
        <v>136</v>
      </c>
      <c r="E5656" t="s">
        <v>16418</v>
      </c>
      <c r="I5656" t="str">
        <f t="shared" si="88"/>
        <v>Eleocharis tuberculosa  ;;30?, ,;15</v>
      </c>
      <c r="M5656" s="8" t="s">
        <v>19245</v>
      </c>
    </row>
    <row r="5657" spans="1:13" x14ac:dyDescent="0.25">
      <c r="B5657" s="3" t="s">
        <v>321</v>
      </c>
      <c r="C5657" s="3" t="s">
        <v>322</v>
      </c>
      <c r="D5657" s="2" t="s">
        <v>136</v>
      </c>
      <c r="E5657" t="s">
        <v>16419</v>
      </c>
      <c r="I5657" t="str">
        <f t="shared" si="88"/>
        <v>Eleocharis uniglumis  ;;71, 73, 74, 75, 77, 78;37, 39</v>
      </c>
      <c r="M5657" s="8" t="s">
        <v>19246</v>
      </c>
    </row>
    <row r="5658" spans="1:13" x14ac:dyDescent="0.25">
      <c r="B5658" s="3">
        <v>48</v>
      </c>
      <c r="C5658" s="3">
        <v>24</v>
      </c>
      <c r="D5658" s="2" t="s">
        <v>136</v>
      </c>
      <c r="E5658" t="s">
        <v>16419</v>
      </c>
      <c r="I5658" t="str">
        <f t="shared" si="88"/>
        <v>Eleocharis uniglumis  ;;48;24</v>
      </c>
      <c r="M5658" s="8" t="s">
        <v>19247</v>
      </c>
    </row>
    <row r="5659" spans="1:13" x14ac:dyDescent="0.25">
      <c r="B5659" s="3">
        <v>46</v>
      </c>
      <c r="C5659" s="3">
        <v>23</v>
      </c>
      <c r="D5659" s="2" t="s">
        <v>136</v>
      </c>
      <c r="E5659" t="s">
        <v>16419</v>
      </c>
      <c r="I5659" t="str">
        <f t="shared" si="88"/>
        <v>Eleocharis uniglumis  ;;46;23</v>
      </c>
      <c r="M5659" s="8" t="s">
        <v>19248</v>
      </c>
    </row>
    <row r="5660" spans="1:13" x14ac:dyDescent="0.25">
      <c r="B5660" s="3" t="s">
        <v>962</v>
      </c>
      <c r="C5660" s="3" t="s">
        <v>963</v>
      </c>
      <c r="D5660" s="2" t="s">
        <v>136</v>
      </c>
      <c r="E5660" t="s">
        <v>16419</v>
      </c>
      <c r="I5660" t="str">
        <f t="shared" si="88"/>
        <v>Eleocharis uniglumis  ;;38-48;19, 24</v>
      </c>
      <c r="M5660" s="8" t="s">
        <v>19249</v>
      </c>
    </row>
    <row r="5661" spans="1:13" x14ac:dyDescent="0.25">
      <c r="B5661" s="3">
        <v>40</v>
      </c>
      <c r="C5661" s="3">
        <v>20</v>
      </c>
      <c r="D5661" s="2" t="s">
        <v>136</v>
      </c>
      <c r="E5661" t="s">
        <v>16419</v>
      </c>
      <c r="I5661" t="str">
        <f t="shared" si="88"/>
        <v>Eleocharis uniglumis  ;;40;20</v>
      </c>
      <c r="M5661" s="8" t="s">
        <v>19250</v>
      </c>
    </row>
    <row r="5662" spans="1:13" x14ac:dyDescent="0.25">
      <c r="B5662" s="3">
        <v>46</v>
      </c>
      <c r="C5662" s="3">
        <v>23</v>
      </c>
      <c r="D5662" s="2" t="s">
        <v>136</v>
      </c>
      <c r="E5662" t="s">
        <v>16419</v>
      </c>
      <c r="I5662" t="str">
        <f t="shared" si="88"/>
        <v>Eleocharis uniglumis  ;;46;23</v>
      </c>
      <c r="M5662" s="8" t="s">
        <v>19248</v>
      </c>
    </row>
    <row r="5663" spans="1:13" x14ac:dyDescent="0.25">
      <c r="B5663" s="3">
        <v>46</v>
      </c>
      <c r="C5663" s="3">
        <v>23</v>
      </c>
      <c r="D5663" s="2" t="s">
        <v>136</v>
      </c>
      <c r="E5663" t="s">
        <v>16419</v>
      </c>
      <c r="I5663" t="str">
        <f t="shared" si="88"/>
        <v>Eleocharis uniglumis  ;;46;23</v>
      </c>
      <c r="M5663" s="8" t="s">
        <v>19248</v>
      </c>
    </row>
    <row r="5664" spans="1:13" x14ac:dyDescent="0.25">
      <c r="B5664" s="3">
        <v>47</v>
      </c>
      <c r="D5664" s="2" t="s">
        <v>136</v>
      </c>
      <c r="E5664" t="s">
        <v>16419</v>
      </c>
      <c r="I5664" t="str">
        <f t="shared" si="88"/>
        <v>Eleocharis uniglumis  ;;47;</v>
      </c>
      <c r="M5664" s="8" t="s">
        <v>19251</v>
      </c>
    </row>
    <row r="5665" spans="1:13" x14ac:dyDescent="0.25">
      <c r="B5665" s="3">
        <v>46</v>
      </c>
      <c r="C5665" s="3">
        <v>23</v>
      </c>
      <c r="D5665" s="2" t="s">
        <v>136</v>
      </c>
      <c r="E5665" t="s">
        <v>16419</v>
      </c>
      <c r="I5665" t="str">
        <f t="shared" si="88"/>
        <v>Eleocharis uniglumis  ;;46;23</v>
      </c>
      <c r="M5665" s="8" t="s">
        <v>19248</v>
      </c>
    </row>
    <row r="5666" spans="1:13" x14ac:dyDescent="0.25">
      <c r="B5666" s="3" t="s">
        <v>970</v>
      </c>
      <c r="C5666" s="3" t="s">
        <v>971</v>
      </c>
      <c r="D5666" s="2" t="s">
        <v>136</v>
      </c>
      <c r="E5666" t="s">
        <v>16419</v>
      </c>
      <c r="I5666" t="str">
        <f t="shared" si="88"/>
        <v>Eleocharis uniglumis  ;;46-48;23, 24</v>
      </c>
      <c r="M5666" s="8" t="s">
        <v>19252</v>
      </c>
    </row>
    <row r="5667" spans="1:13" x14ac:dyDescent="0.25">
      <c r="B5667" s="3">
        <v>50</v>
      </c>
      <c r="C5667" s="3">
        <v>25</v>
      </c>
      <c r="D5667" s="2" t="s">
        <v>136</v>
      </c>
      <c r="E5667" t="s">
        <v>16419</v>
      </c>
      <c r="I5667" t="str">
        <f t="shared" si="88"/>
        <v>Eleocharis uniglumis  ;;50;25</v>
      </c>
      <c r="M5667" s="8" t="s">
        <v>19253</v>
      </c>
    </row>
    <row r="5668" spans="1:13" x14ac:dyDescent="0.25">
      <c r="B5668" s="3">
        <v>88</v>
      </c>
      <c r="C5668" s="3">
        <v>44</v>
      </c>
      <c r="D5668" s="2" t="s">
        <v>136</v>
      </c>
      <c r="E5668" t="s">
        <v>16419</v>
      </c>
      <c r="I5668" t="str">
        <f t="shared" si="88"/>
        <v>Eleocharis uniglumis  ;;88;44</v>
      </c>
      <c r="M5668" s="8" t="s">
        <v>19254</v>
      </c>
    </row>
    <row r="5669" spans="1:13" x14ac:dyDescent="0.25">
      <c r="B5669" s="3" t="s">
        <v>975</v>
      </c>
      <c r="C5669" s="3" t="s">
        <v>976</v>
      </c>
      <c r="D5669" s="2" t="s">
        <v>136</v>
      </c>
      <c r="E5669" t="s">
        <v>16419</v>
      </c>
      <c r="I5669" t="str">
        <f t="shared" si="88"/>
        <v>Eleocharis uniglumis  ;;88-92;44, 46</v>
      </c>
      <c r="M5669" s="8" t="s">
        <v>19255</v>
      </c>
    </row>
    <row r="5670" spans="1:13" x14ac:dyDescent="0.25">
      <c r="B5670" s="3" t="s">
        <v>1273</v>
      </c>
      <c r="C5670" s="3" t="s">
        <v>1274</v>
      </c>
      <c r="D5670" s="2" t="s">
        <v>136</v>
      </c>
      <c r="E5670" t="s">
        <v>16419</v>
      </c>
      <c r="I5670" t="str">
        <f t="shared" si="88"/>
        <v>Eleocharis uniglumis  ;;40, 46-48, 50, 88-92;20, 23, 24, 25, 44, 46</v>
      </c>
      <c r="M5670" s="8" t="s">
        <v>19256</v>
      </c>
    </row>
    <row r="5671" spans="1:13" x14ac:dyDescent="0.25">
      <c r="B5671" s="3">
        <v>40</v>
      </c>
      <c r="C5671" s="3">
        <v>20</v>
      </c>
      <c r="D5671" s="2" t="s">
        <v>136</v>
      </c>
      <c r="E5671" t="s">
        <v>16419</v>
      </c>
      <c r="I5671" t="str">
        <f t="shared" si="88"/>
        <v>Eleocharis uniglumis  ;;40;20</v>
      </c>
      <c r="M5671" s="8" t="s">
        <v>19250</v>
      </c>
    </row>
    <row r="5672" spans="1:13" x14ac:dyDescent="0.25">
      <c r="B5672" s="3">
        <v>44</v>
      </c>
      <c r="C5672" s="3">
        <v>22</v>
      </c>
      <c r="D5672" s="2" t="s">
        <v>136</v>
      </c>
      <c r="E5672" t="s">
        <v>16419</v>
      </c>
      <c r="I5672" t="str">
        <f t="shared" si="88"/>
        <v>Eleocharis uniglumis  ;;44;22</v>
      </c>
      <c r="M5672" s="8" t="s">
        <v>19257</v>
      </c>
    </row>
    <row r="5673" spans="1:13" x14ac:dyDescent="0.25">
      <c r="B5673" s="3">
        <v>46</v>
      </c>
      <c r="C5673" s="3">
        <v>23</v>
      </c>
      <c r="D5673" s="2" t="s">
        <v>136</v>
      </c>
      <c r="E5673" t="s">
        <v>16419</v>
      </c>
      <c r="I5673" t="str">
        <f t="shared" si="88"/>
        <v>Eleocharis uniglumis  ;;46;23</v>
      </c>
      <c r="M5673" s="8" t="s">
        <v>19248</v>
      </c>
    </row>
    <row r="5674" spans="1:13" x14ac:dyDescent="0.25">
      <c r="B5674" s="3">
        <v>46</v>
      </c>
      <c r="C5674" s="3">
        <v>23</v>
      </c>
      <c r="D5674" s="2" t="s">
        <v>136</v>
      </c>
      <c r="E5674" t="s">
        <v>16419</v>
      </c>
      <c r="I5674" t="str">
        <f t="shared" si="88"/>
        <v>Eleocharis uniglumis  ;;46;23</v>
      </c>
      <c r="M5674" s="8" t="s">
        <v>19248</v>
      </c>
    </row>
    <row r="5675" spans="1:13" x14ac:dyDescent="0.25">
      <c r="B5675" s="3">
        <v>47</v>
      </c>
      <c r="D5675" s="2" t="s">
        <v>136</v>
      </c>
      <c r="E5675" t="s">
        <v>16419</v>
      </c>
      <c r="I5675" t="str">
        <f t="shared" si="88"/>
        <v>Eleocharis uniglumis  ;;47;</v>
      </c>
      <c r="M5675" s="8" t="s">
        <v>19251</v>
      </c>
    </row>
    <row r="5676" spans="1:13" x14ac:dyDescent="0.25">
      <c r="B5676" s="3">
        <v>48</v>
      </c>
      <c r="C5676" s="3">
        <v>24</v>
      </c>
      <c r="D5676" s="2" t="s">
        <v>136</v>
      </c>
      <c r="E5676" t="s">
        <v>16419</v>
      </c>
      <c r="I5676" t="str">
        <f t="shared" si="88"/>
        <v>Eleocharis uniglumis  ;;48;24</v>
      </c>
      <c r="M5676" s="8" t="s">
        <v>19247</v>
      </c>
    </row>
    <row r="5677" spans="1:13" x14ac:dyDescent="0.25">
      <c r="B5677" s="3">
        <v>49</v>
      </c>
      <c r="D5677" s="2" t="s">
        <v>136</v>
      </c>
      <c r="E5677" t="s">
        <v>16419</v>
      </c>
      <c r="I5677" t="str">
        <f t="shared" si="88"/>
        <v>Eleocharis uniglumis  ;;49;</v>
      </c>
      <c r="M5677" s="8" t="s">
        <v>19258</v>
      </c>
    </row>
    <row r="5678" spans="1:13" x14ac:dyDescent="0.25">
      <c r="B5678" s="3" t="s">
        <v>2381</v>
      </c>
      <c r="D5678" s="2" t="s">
        <v>136</v>
      </c>
      <c r="E5678" t="s">
        <v>16419</v>
      </c>
      <c r="I5678" t="str">
        <f t="shared" si="88"/>
        <v>Eleocharis uniglumis  ;;41-43;</v>
      </c>
      <c r="M5678" s="8" t="s">
        <v>19259</v>
      </c>
    </row>
    <row r="5679" spans="1:13" x14ac:dyDescent="0.25">
      <c r="A5679" s="3">
        <v>23</v>
      </c>
      <c r="B5679" s="3" t="s">
        <v>2384</v>
      </c>
      <c r="C5679" s="3">
        <v>23</v>
      </c>
      <c r="D5679" s="2" t="s">
        <v>136</v>
      </c>
      <c r="E5679" t="s">
        <v>16419</v>
      </c>
      <c r="I5679" t="str">
        <f t="shared" si="88"/>
        <v>Eleocharis uniglumis  ;23;50, 51, 54;23</v>
      </c>
      <c r="M5679" s="8" t="s">
        <v>19260</v>
      </c>
    </row>
    <row r="5680" spans="1:13" x14ac:dyDescent="0.25">
      <c r="A5680" s="3">
        <v>20</v>
      </c>
      <c r="C5680" s="3">
        <v>20</v>
      </c>
      <c r="D5680" s="2" t="s">
        <v>136</v>
      </c>
      <c r="E5680" t="s">
        <v>16419</v>
      </c>
      <c r="I5680" t="str">
        <f t="shared" si="88"/>
        <v>Eleocharis uniglumis  ;20;;20</v>
      </c>
      <c r="M5680" s="8" t="s">
        <v>19261</v>
      </c>
    </row>
    <row r="5681" spans="1:13" x14ac:dyDescent="0.25">
      <c r="B5681" s="3" t="s">
        <v>5175</v>
      </c>
      <c r="C5681" s="3" t="s">
        <v>5176</v>
      </c>
      <c r="D5681" s="2" t="s">
        <v>136</v>
      </c>
      <c r="E5681" t="s">
        <v>16419</v>
      </c>
      <c r="I5681" t="str">
        <f t="shared" si="88"/>
        <v>Eleocharis uniglumis  ;;40, 46;20, 23</v>
      </c>
      <c r="M5681" s="8" t="s">
        <v>19262</v>
      </c>
    </row>
    <row r="5682" spans="1:13" x14ac:dyDescent="0.25">
      <c r="A5682" s="3" t="s">
        <v>5179</v>
      </c>
      <c r="B5682" s="3" t="s">
        <v>5180</v>
      </c>
      <c r="C5682" s="3">
        <v>23.3</v>
      </c>
      <c r="D5682" s="2" t="s">
        <v>136</v>
      </c>
      <c r="E5682" t="s">
        <v>16419</v>
      </c>
      <c r="I5682" t="str">
        <f t="shared" si="88"/>
        <v>Eleocharis uniglumis  ;23-30, 3644;46, 54, 55, 56, 80;23,3</v>
      </c>
      <c r="M5682" s="8" t="s">
        <v>19263</v>
      </c>
    </row>
    <row r="5683" spans="1:13" x14ac:dyDescent="0.25">
      <c r="A5683" s="3">
        <v>23</v>
      </c>
      <c r="C5683" s="3">
        <v>23</v>
      </c>
      <c r="D5683" s="2" t="s">
        <v>136</v>
      </c>
      <c r="E5683" t="s">
        <v>16419</v>
      </c>
      <c r="I5683" t="str">
        <f t="shared" si="88"/>
        <v>Eleocharis uniglumis  ;23;;23</v>
      </c>
      <c r="M5683" s="8" t="s">
        <v>19264</v>
      </c>
    </row>
    <row r="5684" spans="1:13" x14ac:dyDescent="0.25">
      <c r="B5684" s="3" t="s">
        <v>1267</v>
      </c>
      <c r="C5684" s="3">
        <v>19</v>
      </c>
      <c r="D5684" s="2" t="s">
        <v>136</v>
      </c>
      <c r="E5684" t="s">
        <v>16419</v>
      </c>
      <c r="I5684" t="str">
        <f t="shared" si="88"/>
        <v>Eleocharis uniglumis  ;;37, 38;19</v>
      </c>
      <c r="M5684" s="8" t="s">
        <v>19265</v>
      </c>
    </row>
    <row r="5685" spans="1:13" x14ac:dyDescent="0.25">
      <c r="A5685" s="3">
        <v>25</v>
      </c>
      <c r="C5685" s="3">
        <v>25</v>
      </c>
      <c r="D5685" s="2" t="s">
        <v>136</v>
      </c>
      <c r="E5685" t="s">
        <v>16419</v>
      </c>
      <c r="I5685" t="str">
        <f t="shared" si="88"/>
        <v>Eleocharis uniglumis  ;25;;25</v>
      </c>
      <c r="M5685" s="8" t="s">
        <v>19266</v>
      </c>
    </row>
    <row r="5686" spans="1:13" x14ac:dyDescent="0.25">
      <c r="B5686" s="3">
        <v>46</v>
      </c>
      <c r="C5686" s="3">
        <v>23</v>
      </c>
      <c r="D5686" s="2" t="s">
        <v>136</v>
      </c>
      <c r="E5686" t="s">
        <v>16419</v>
      </c>
      <c r="I5686" t="str">
        <f t="shared" si="88"/>
        <v>Eleocharis uniglumis  ;;46;23</v>
      </c>
      <c r="M5686" s="8" t="s">
        <v>19248</v>
      </c>
    </row>
    <row r="5687" spans="1:13" x14ac:dyDescent="0.25">
      <c r="B5687" s="3">
        <v>4648</v>
      </c>
      <c r="D5687" s="2" t="s">
        <v>136</v>
      </c>
      <c r="E5687" t="s">
        <v>16419</v>
      </c>
      <c r="I5687" t="str">
        <f t="shared" si="88"/>
        <v>Eleocharis uniglumis  ;;4648;</v>
      </c>
      <c r="M5687" s="8" t="s">
        <v>19267</v>
      </c>
    </row>
    <row r="5688" spans="1:13" x14ac:dyDescent="0.25">
      <c r="B5688" s="3">
        <v>4648</v>
      </c>
      <c r="D5688" s="2" t="s">
        <v>136</v>
      </c>
      <c r="E5688" t="s">
        <v>16419</v>
      </c>
      <c r="I5688" t="str">
        <f t="shared" si="88"/>
        <v>Eleocharis uniglumis  ;;4648;</v>
      </c>
      <c r="M5688" s="8" t="s">
        <v>19267</v>
      </c>
    </row>
    <row r="5689" spans="1:13" x14ac:dyDescent="0.25">
      <c r="B5689" s="3">
        <v>46</v>
      </c>
      <c r="C5689" s="3">
        <v>23</v>
      </c>
      <c r="D5689" s="2" t="s">
        <v>136</v>
      </c>
      <c r="E5689" t="s">
        <v>16419</v>
      </c>
      <c r="I5689" t="str">
        <f t="shared" si="88"/>
        <v>Eleocharis uniglumis  ;;46;23</v>
      </c>
      <c r="M5689" s="8" t="s">
        <v>19248</v>
      </c>
    </row>
    <row r="5690" spans="1:13" x14ac:dyDescent="0.25">
      <c r="B5690" s="3">
        <v>46</v>
      </c>
      <c r="C5690" s="3">
        <v>23</v>
      </c>
      <c r="D5690" s="2" t="s">
        <v>136</v>
      </c>
      <c r="E5690" t="s">
        <v>16419</v>
      </c>
      <c r="I5690" t="str">
        <f t="shared" si="88"/>
        <v>Eleocharis uniglumis  ;;46;23</v>
      </c>
      <c r="M5690" s="8" t="s">
        <v>19248</v>
      </c>
    </row>
    <row r="5691" spans="1:13" x14ac:dyDescent="0.25">
      <c r="B5691" s="3">
        <v>7482</v>
      </c>
      <c r="D5691" s="2" t="s">
        <v>136</v>
      </c>
      <c r="E5691" t="s">
        <v>16419</v>
      </c>
      <c r="I5691" t="str">
        <f t="shared" si="88"/>
        <v>Eleocharis uniglumis  ;;7482;</v>
      </c>
      <c r="M5691" s="8" t="s">
        <v>19268</v>
      </c>
    </row>
    <row r="5692" spans="1:13" x14ac:dyDescent="0.25">
      <c r="A5692" s="3">
        <v>23</v>
      </c>
      <c r="B5692" s="3" t="s">
        <v>5199</v>
      </c>
      <c r="C5692" s="3">
        <v>23</v>
      </c>
      <c r="D5692" s="2" t="s">
        <v>136</v>
      </c>
      <c r="E5692" t="s">
        <v>16419</v>
      </c>
      <c r="I5692" t="str">
        <f t="shared" si="88"/>
        <v>Eleocharis uniglumis  ;23;46, 47, 48, 49, 50, 51, 54;23</v>
      </c>
      <c r="M5692" s="8" t="s">
        <v>19269</v>
      </c>
    </row>
    <row r="5693" spans="1:13" x14ac:dyDescent="0.25">
      <c r="B5693" s="3">
        <v>46</v>
      </c>
      <c r="C5693" s="3">
        <v>23</v>
      </c>
      <c r="D5693" s="2" t="s">
        <v>136</v>
      </c>
      <c r="E5693" t="s">
        <v>16419</v>
      </c>
      <c r="I5693" t="str">
        <f t="shared" si="88"/>
        <v>Eleocharis uniglumis  ;;46;23</v>
      </c>
      <c r="M5693" s="8" t="s">
        <v>19248</v>
      </c>
    </row>
    <row r="5694" spans="1:13" x14ac:dyDescent="0.25">
      <c r="B5694" s="3">
        <v>46</v>
      </c>
      <c r="C5694" s="3">
        <v>23</v>
      </c>
      <c r="D5694" s="2" t="s">
        <v>136</v>
      </c>
      <c r="E5694" t="s">
        <v>16419</v>
      </c>
      <c r="I5694" t="str">
        <f t="shared" si="88"/>
        <v>Eleocharis uniglumis  ;;46;23</v>
      </c>
      <c r="M5694" s="8" t="s">
        <v>19248</v>
      </c>
    </row>
    <row r="5695" spans="1:13" x14ac:dyDescent="0.25">
      <c r="B5695" s="3" t="s">
        <v>5204</v>
      </c>
      <c r="C5695" s="3">
        <v>23</v>
      </c>
      <c r="D5695" s="2" t="s">
        <v>136</v>
      </c>
      <c r="E5695" t="s">
        <v>16419</v>
      </c>
      <c r="I5695" t="str">
        <f t="shared" si="88"/>
        <v>Eleocharis uniglumis  ;;46, 7482;23</v>
      </c>
      <c r="M5695" s="8" t="s">
        <v>19270</v>
      </c>
    </row>
    <row r="5696" spans="1:13" x14ac:dyDescent="0.25">
      <c r="B5696" s="3" t="s">
        <v>5206</v>
      </c>
      <c r="C5696" s="3">
        <v>44</v>
      </c>
      <c r="D5696" s="2" t="s">
        <v>136</v>
      </c>
      <c r="E5696" t="s">
        <v>16419</v>
      </c>
      <c r="I5696" t="str">
        <f t="shared" si="88"/>
        <v>Eleocharis uniglumis  ;;7482, 85, 88;44</v>
      </c>
      <c r="M5696" s="8" t="s">
        <v>19271</v>
      </c>
    </row>
    <row r="5697" spans="1:13" x14ac:dyDescent="0.25">
      <c r="B5697" s="3">
        <v>6068</v>
      </c>
      <c r="D5697" s="2" t="s">
        <v>136</v>
      </c>
      <c r="E5697" t="s">
        <v>16419</v>
      </c>
      <c r="I5697" t="str">
        <f t="shared" si="88"/>
        <v>Eleocharis uniglumis  ;;6068;</v>
      </c>
      <c r="M5697" s="8" t="s">
        <v>19272</v>
      </c>
    </row>
    <row r="5698" spans="1:13" x14ac:dyDescent="0.25">
      <c r="B5698" s="3">
        <v>4143</v>
      </c>
      <c r="D5698" s="2" t="s">
        <v>136</v>
      </c>
      <c r="E5698" t="s">
        <v>16419</v>
      </c>
      <c r="I5698" t="str">
        <f t="shared" ref="I5698:I5761" si="89">CONCATENATE(D5698,$P$1,E5698,$P$1,F5698,$P$1,G5698,$Q$1,A5698,$Q$1,B5698,$Q$1,C5698)</f>
        <v>Eleocharis uniglumis  ;;4143;</v>
      </c>
      <c r="M5698" s="8" t="s">
        <v>19273</v>
      </c>
    </row>
    <row r="5699" spans="1:13" x14ac:dyDescent="0.25">
      <c r="B5699" s="3">
        <v>46</v>
      </c>
      <c r="C5699" s="3">
        <v>23</v>
      </c>
      <c r="D5699" s="2" t="s">
        <v>136</v>
      </c>
      <c r="E5699" t="s">
        <v>16419</v>
      </c>
      <c r="I5699" t="str">
        <f t="shared" si="89"/>
        <v>Eleocharis uniglumis  ;;46;23</v>
      </c>
      <c r="M5699" s="8" t="s">
        <v>19248</v>
      </c>
    </row>
    <row r="5700" spans="1:13" x14ac:dyDescent="0.25">
      <c r="B5700" s="3" t="s">
        <v>8205</v>
      </c>
      <c r="C5700" s="3" t="s">
        <v>8206</v>
      </c>
      <c r="D5700" s="2" t="s">
        <v>136</v>
      </c>
      <c r="E5700" t="s">
        <v>16419</v>
      </c>
      <c r="I5700" t="str">
        <f t="shared" si="89"/>
        <v>Eleocharis uniglumis  ;;46, 60-88;23, 30, 44</v>
      </c>
      <c r="M5700" s="8" t="s">
        <v>19274</v>
      </c>
    </row>
    <row r="5701" spans="1:13" x14ac:dyDescent="0.25">
      <c r="B5701" s="3">
        <v>46</v>
      </c>
      <c r="C5701" s="3">
        <v>23</v>
      </c>
      <c r="D5701" s="2" t="s">
        <v>136</v>
      </c>
      <c r="E5701" t="s">
        <v>16419</v>
      </c>
      <c r="I5701" t="str">
        <f t="shared" si="89"/>
        <v>Eleocharis uniglumis  ;;46;23</v>
      </c>
      <c r="M5701" s="8" t="s">
        <v>19248</v>
      </c>
    </row>
    <row r="5702" spans="1:13" x14ac:dyDescent="0.25">
      <c r="B5702" s="3">
        <v>46</v>
      </c>
      <c r="C5702" s="3">
        <v>23</v>
      </c>
      <c r="D5702" s="2" t="s">
        <v>136</v>
      </c>
      <c r="E5702" t="s">
        <v>16419</v>
      </c>
      <c r="I5702" t="str">
        <f t="shared" si="89"/>
        <v>Eleocharis uniglumis  ;;46;23</v>
      </c>
      <c r="M5702" s="8" t="s">
        <v>19248</v>
      </c>
    </row>
    <row r="5703" spans="1:13" x14ac:dyDescent="0.25">
      <c r="B5703" s="3">
        <v>46</v>
      </c>
      <c r="C5703" s="3">
        <v>23</v>
      </c>
      <c r="D5703" s="2" t="s">
        <v>136</v>
      </c>
      <c r="E5703" t="s">
        <v>16419</v>
      </c>
      <c r="I5703" t="str">
        <f t="shared" si="89"/>
        <v>Eleocharis uniglumis  ;;46;23</v>
      </c>
      <c r="M5703" s="8" t="s">
        <v>19248</v>
      </c>
    </row>
    <row r="5704" spans="1:13" x14ac:dyDescent="0.25">
      <c r="B5704" s="3" t="s">
        <v>1267</v>
      </c>
      <c r="C5704" s="3">
        <v>19</v>
      </c>
      <c r="D5704" s="2" t="s">
        <v>136</v>
      </c>
      <c r="E5704" t="s">
        <v>16419</v>
      </c>
      <c r="I5704" t="str">
        <f t="shared" si="89"/>
        <v>Eleocharis uniglumis  ;;37, 38;19</v>
      </c>
      <c r="M5704" s="8" t="s">
        <v>19265</v>
      </c>
    </row>
    <row r="5705" spans="1:13" x14ac:dyDescent="0.25">
      <c r="A5705" s="3">
        <v>25</v>
      </c>
      <c r="C5705" s="3">
        <v>25</v>
      </c>
      <c r="D5705" s="2" t="s">
        <v>136</v>
      </c>
      <c r="E5705" t="s">
        <v>16419</v>
      </c>
      <c r="I5705" t="str">
        <f t="shared" si="89"/>
        <v>Eleocharis uniglumis  ;25;;25</v>
      </c>
      <c r="M5705" s="8" t="s">
        <v>19266</v>
      </c>
    </row>
    <row r="5706" spans="1:13" x14ac:dyDescent="0.25">
      <c r="B5706" s="3" t="s">
        <v>12830</v>
      </c>
      <c r="C5706" s="3" t="s">
        <v>12831</v>
      </c>
      <c r="D5706" s="2" t="s">
        <v>136</v>
      </c>
      <c r="E5706" t="s">
        <v>16419</v>
      </c>
      <c r="I5706" t="str">
        <f t="shared" si="89"/>
        <v>Eleocharis uniglumis  ;;2728,46,60;23, 30</v>
      </c>
      <c r="M5706" s="8" t="s">
        <v>19275</v>
      </c>
    </row>
    <row r="5707" spans="1:13" x14ac:dyDescent="0.25">
      <c r="B5707" s="3">
        <v>46</v>
      </c>
      <c r="C5707" s="3">
        <v>23</v>
      </c>
      <c r="D5707" s="2" t="s">
        <v>136</v>
      </c>
      <c r="E5707" t="s">
        <v>16419</v>
      </c>
      <c r="I5707" t="str">
        <f t="shared" si="89"/>
        <v>Eleocharis uniglumis  ;;46;23</v>
      </c>
      <c r="M5707" s="8" t="s">
        <v>19248</v>
      </c>
    </row>
    <row r="5708" spans="1:13" x14ac:dyDescent="0.25">
      <c r="B5708" s="3">
        <v>46</v>
      </c>
      <c r="C5708" s="3">
        <v>23</v>
      </c>
      <c r="D5708" s="2" t="s">
        <v>136</v>
      </c>
      <c r="E5708" t="s">
        <v>16419</v>
      </c>
      <c r="I5708" t="str">
        <f t="shared" si="89"/>
        <v>Eleocharis uniglumis  ;;46;23</v>
      </c>
      <c r="M5708" s="8" t="s">
        <v>19248</v>
      </c>
    </row>
    <row r="5709" spans="1:13" x14ac:dyDescent="0.25">
      <c r="B5709" s="3">
        <v>46</v>
      </c>
      <c r="C5709" s="3">
        <v>23</v>
      </c>
      <c r="D5709" s="2" t="s">
        <v>136</v>
      </c>
      <c r="E5709" t="s">
        <v>16419</v>
      </c>
      <c r="I5709" t="str">
        <f t="shared" si="89"/>
        <v>Eleocharis uniglumis  ;;46;23</v>
      </c>
      <c r="M5709" s="8" t="s">
        <v>19248</v>
      </c>
    </row>
    <row r="5710" spans="1:13" x14ac:dyDescent="0.25">
      <c r="B5710" s="3" t="s">
        <v>14191</v>
      </c>
      <c r="C5710" s="3" t="s">
        <v>14192</v>
      </c>
      <c r="D5710" s="2" t="s">
        <v>136</v>
      </c>
      <c r="E5710" t="s">
        <v>16419</v>
      </c>
      <c r="I5710" t="str">
        <f t="shared" si="89"/>
        <v>Eleocharis uniglumis  ;;2n = 62, 68, 70;31,34,35</v>
      </c>
      <c r="M5710" s="8" t="s">
        <v>19276</v>
      </c>
    </row>
    <row r="5711" spans="1:13" x14ac:dyDescent="0.25">
      <c r="B5711" s="3" t="s">
        <v>14195</v>
      </c>
      <c r="C5711" s="3">
        <v>37.380000000000003</v>
      </c>
      <c r="D5711" s="2" t="s">
        <v>136</v>
      </c>
      <c r="E5711" t="s">
        <v>16419</v>
      </c>
      <c r="I5711" t="str">
        <f t="shared" si="89"/>
        <v>Eleocharis uniglumis  ;;2n = 74, c. 75, 76, 77;37,38</v>
      </c>
      <c r="M5711" s="8" t="s">
        <v>19277</v>
      </c>
    </row>
    <row r="5712" spans="1:13" x14ac:dyDescent="0.25">
      <c r="B5712" s="3" t="s">
        <v>14197</v>
      </c>
      <c r="C5712" s="3">
        <v>37.39</v>
      </c>
      <c r="D5712" s="2" t="s">
        <v>136</v>
      </c>
      <c r="E5712" t="s">
        <v>16419</v>
      </c>
      <c r="I5712" t="str">
        <f t="shared" si="89"/>
        <v>Eleocharis uniglumis  ;;2n = 73, 74, c. 75, 75, 78;37,39</v>
      </c>
      <c r="M5712" s="8" t="s">
        <v>19278</v>
      </c>
    </row>
    <row r="5713" spans="1:13" x14ac:dyDescent="0.25">
      <c r="A5713" s="3">
        <v>20</v>
      </c>
      <c r="C5713" s="3">
        <v>20</v>
      </c>
      <c r="D5713" s="2" t="s">
        <v>136</v>
      </c>
      <c r="E5713" t="s">
        <v>16419</v>
      </c>
      <c r="I5713" t="str">
        <f t="shared" si="89"/>
        <v>Eleocharis uniglumis  ;20;;20</v>
      </c>
      <c r="M5713" s="8" t="s">
        <v>19261</v>
      </c>
    </row>
    <row r="5714" spans="1:13" x14ac:dyDescent="0.25">
      <c r="A5714" s="3" t="s">
        <v>14489</v>
      </c>
      <c r="B5714" s="3" t="s">
        <v>14490</v>
      </c>
      <c r="C5714" s="3" t="s">
        <v>14491</v>
      </c>
      <c r="D5714" s="2" t="s">
        <v>136</v>
      </c>
      <c r="E5714" t="s">
        <v>16419</v>
      </c>
      <c r="I5714" t="str">
        <f t="shared" si="89"/>
        <v>Eleocharis uniglumis  ;23, 24, 25, 26, 27, 28, 29,30, 36, 37, 38, 39, 40, 41,42, 43, 44;46, 54, 55,56, 80;23,24,25,26,27,28,29,30,36,37,38,39,40,41,42,43,44</v>
      </c>
      <c r="M5714" s="8" t="s">
        <v>19279</v>
      </c>
    </row>
    <row r="5715" spans="1:13" x14ac:dyDescent="0.25">
      <c r="A5715" s="3">
        <v>23</v>
      </c>
      <c r="C5715" s="3">
        <v>23</v>
      </c>
      <c r="D5715" s="2" t="s">
        <v>136</v>
      </c>
      <c r="E5715" t="s">
        <v>16419</v>
      </c>
      <c r="I5715" t="str">
        <f t="shared" si="89"/>
        <v>Eleocharis uniglumis  ;23;;23</v>
      </c>
      <c r="M5715" s="8" t="s">
        <v>19264</v>
      </c>
    </row>
    <row r="5716" spans="1:13" x14ac:dyDescent="0.25">
      <c r="B5716" s="3">
        <v>46</v>
      </c>
      <c r="C5716" s="3">
        <v>23</v>
      </c>
      <c r="D5716" s="2" t="s">
        <v>136</v>
      </c>
      <c r="E5716" t="s">
        <v>16419</v>
      </c>
      <c r="I5716" t="str">
        <f t="shared" si="89"/>
        <v>Eleocharis uniglumis  ;;46;23</v>
      </c>
      <c r="M5716" s="8" t="s">
        <v>19248</v>
      </c>
    </row>
    <row r="5717" spans="1:13" x14ac:dyDescent="0.25">
      <c r="B5717" s="3">
        <v>16</v>
      </c>
      <c r="C5717" s="3">
        <v>8</v>
      </c>
      <c r="D5717" s="2" t="s">
        <v>136</v>
      </c>
      <c r="E5717" t="s">
        <v>16261</v>
      </c>
      <c r="I5717" t="str">
        <f t="shared" si="89"/>
        <v>Eleocharis ussuriensis  ;;16;8</v>
      </c>
      <c r="M5717" s="8" t="s">
        <v>19280</v>
      </c>
    </row>
    <row r="5718" spans="1:13" x14ac:dyDescent="0.25">
      <c r="B5718" s="3">
        <v>16</v>
      </c>
      <c r="C5718" s="3">
        <v>8</v>
      </c>
      <c r="D5718" s="2" t="s">
        <v>136</v>
      </c>
      <c r="E5718" t="s">
        <v>16261</v>
      </c>
      <c r="I5718" t="str">
        <f t="shared" si="89"/>
        <v>Eleocharis ussuriensis  ;;16;8</v>
      </c>
      <c r="M5718" s="8" t="s">
        <v>19280</v>
      </c>
    </row>
    <row r="5719" spans="1:13" x14ac:dyDescent="0.25">
      <c r="B5719" s="3">
        <v>16</v>
      </c>
      <c r="C5719" s="3">
        <v>8</v>
      </c>
      <c r="D5719" s="2" t="s">
        <v>136</v>
      </c>
      <c r="E5719" t="s">
        <v>16261</v>
      </c>
      <c r="I5719" t="str">
        <f t="shared" si="89"/>
        <v>Eleocharis ussuriensis  ;;16;8</v>
      </c>
      <c r="M5719" s="8" t="s">
        <v>19280</v>
      </c>
    </row>
    <row r="5720" spans="1:13" x14ac:dyDescent="0.25">
      <c r="B5720" s="3">
        <v>16</v>
      </c>
      <c r="C5720" s="3">
        <v>8</v>
      </c>
      <c r="D5720" s="2" t="s">
        <v>136</v>
      </c>
      <c r="E5720" t="s">
        <v>16261</v>
      </c>
      <c r="I5720" t="str">
        <f t="shared" si="89"/>
        <v>Eleocharis ussuriensis  ;;16;8</v>
      </c>
      <c r="M5720" s="8" t="s">
        <v>19280</v>
      </c>
    </row>
    <row r="5721" spans="1:13" x14ac:dyDescent="0.25">
      <c r="B5721" s="3">
        <v>16</v>
      </c>
      <c r="C5721" s="3">
        <v>8</v>
      </c>
      <c r="D5721" s="2" t="s">
        <v>136</v>
      </c>
      <c r="E5721" t="s">
        <v>16420</v>
      </c>
      <c r="I5721" t="str">
        <f t="shared" si="89"/>
        <v>Eleocharis valleculosa  ;;16;8</v>
      </c>
      <c r="M5721" s="8" t="s">
        <v>19281</v>
      </c>
    </row>
    <row r="5722" spans="1:13" x14ac:dyDescent="0.25">
      <c r="A5722" s="3" t="s">
        <v>8960</v>
      </c>
      <c r="B5722" s="3">
        <v>16</v>
      </c>
      <c r="C5722" s="3">
        <v>8</v>
      </c>
      <c r="D5722" s="2" t="s">
        <v>136</v>
      </c>
      <c r="E5722" t="s">
        <v>16420</v>
      </c>
      <c r="I5722" t="str">
        <f t="shared" si="89"/>
        <v>Eleocharis valleculosa  ;8II;16;8</v>
      </c>
      <c r="M5722" s="8" t="s">
        <v>19282</v>
      </c>
    </row>
    <row r="5723" spans="1:13" x14ac:dyDescent="0.25">
      <c r="B5723" s="3">
        <v>20</v>
      </c>
      <c r="C5723" s="3">
        <v>10</v>
      </c>
      <c r="D5723" s="2" t="s">
        <v>136</v>
      </c>
      <c r="E5723" t="s">
        <v>16421</v>
      </c>
      <c r="I5723" t="str">
        <f t="shared" si="89"/>
        <v>Eleocharis wichurae  ;;20;10</v>
      </c>
      <c r="M5723" s="8" t="s">
        <v>19283</v>
      </c>
    </row>
    <row r="5724" spans="1:13" x14ac:dyDescent="0.25">
      <c r="A5724" s="3" t="s">
        <v>8167</v>
      </c>
      <c r="B5724" s="3">
        <v>20</v>
      </c>
      <c r="C5724" s="3">
        <v>10</v>
      </c>
      <c r="D5724" s="2" t="s">
        <v>136</v>
      </c>
      <c r="E5724" t="s">
        <v>16421</v>
      </c>
      <c r="I5724" t="str">
        <f t="shared" si="89"/>
        <v>Eleocharis wichurae  ;10II;20;10</v>
      </c>
      <c r="M5724" s="8" t="s">
        <v>19284</v>
      </c>
    </row>
    <row r="5725" spans="1:13" x14ac:dyDescent="0.25">
      <c r="A5725" s="3" t="s">
        <v>8167</v>
      </c>
      <c r="B5725" s="3" t="s">
        <v>10225</v>
      </c>
      <c r="C5725" s="3">
        <v>10</v>
      </c>
      <c r="D5725" s="2" t="s">
        <v>136</v>
      </c>
      <c r="E5725" t="s">
        <v>16422</v>
      </c>
      <c r="I5725" t="str">
        <f t="shared" si="89"/>
        <v>Eleocharis yokoscensis  ;10II;irr. 20, 21;10</v>
      </c>
      <c r="M5725" s="8" t="s">
        <v>19285</v>
      </c>
    </row>
    <row r="5726" spans="1:13" x14ac:dyDescent="0.25">
      <c r="B5726" s="3">
        <v>58</v>
      </c>
      <c r="C5726" s="3">
        <v>29</v>
      </c>
      <c r="D5726" s="2" t="s">
        <v>255</v>
      </c>
      <c r="E5726" t="s">
        <v>15653</v>
      </c>
      <c r="I5726" t="str">
        <f t="shared" si="89"/>
        <v>Eriophorum Ã—  ;;58;29</v>
      </c>
      <c r="M5726" s="8" t="s">
        <v>19286</v>
      </c>
    </row>
    <row r="5727" spans="1:13" x14ac:dyDescent="0.25">
      <c r="B5727" s="3">
        <v>60</v>
      </c>
      <c r="C5727" s="3">
        <v>30</v>
      </c>
      <c r="D5727" s="2" t="s">
        <v>255</v>
      </c>
      <c r="E5727" t="s">
        <v>15653</v>
      </c>
      <c r="I5727" t="str">
        <f t="shared" si="89"/>
        <v>Eriophorum Ã—  ;;60;30</v>
      </c>
      <c r="M5727" s="8" t="s">
        <v>19287</v>
      </c>
    </row>
    <row r="5728" spans="1:13" x14ac:dyDescent="0.25">
      <c r="B5728" s="3">
        <v>58</v>
      </c>
      <c r="C5728" s="3">
        <v>29</v>
      </c>
      <c r="D5728" s="2" t="s">
        <v>255</v>
      </c>
      <c r="E5728" t="s">
        <v>16423</v>
      </c>
      <c r="I5728" t="str">
        <f t="shared" si="89"/>
        <v>Eriophorum angustifolium  ;;58;29</v>
      </c>
      <c r="M5728" s="8" t="s">
        <v>19288</v>
      </c>
    </row>
    <row r="5729" spans="1:13" x14ac:dyDescent="0.25">
      <c r="B5729" s="3">
        <v>58</v>
      </c>
      <c r="C5729" s="3">
        <v>29</v>
      </c>
      <c r="D5729" s="2" t="s">
        <v>255</v>
      </c>
      <c r="E5729" t="s">
        <v>16423</v>
      </c>
      <c r="I5729" t="str">
        <f t="shared" si="89"/>
        <v>Eriophorum angustifolium  ;;58;29</v>
      </c>
      <c r="M5729" s="8" t="s">
        <v>19288</v>
      </c>
    </row>
    <row r="5730" spans="1:13" x14ac:dyDescent="0.25">
      <c r="B5730" s="3">
        <v>58</v>
      </c>
      <c r="C5730" s="3">
        <v>29</v>
      </c>
      <c r="D5730" s="2" t="s">
        <v>255</v>
      </c>
      <c r="E5730" t="s">
        <v>16423</v>
      </c>
      <c r="I5730" t="str">
        <f t="shared" si="89"/>
        <v>Eriophorum angustifolium  ;;58;29</v>
      </c>
      <c r="M5730" s="8" t="s">
        <v>19288</v>
      </c>
    </row>
    <row r="5731" spans="1:13" x14ac:dyDescent="0.25">
      <c r="B5731" s="3">
        <v>58</v>
      </c>
      <c r="C5731" s="3">
        <v>29</v>
      </c>
      <c r="D5731" s="2" t="s">
        <v>255</v>
      </c>
      <c r="E5731" t="s">
        <v>16423</v>
      </c>
      <c r="I5731" t="str">
        <f t="shared" si="89"/>
        <v>Eriophorum angustifolium  ;;58;29</v>
      </c>
      <c r="M5731" s="8" t="s">
        <v>19288</v>
      </c>
    </row>
    <row r="5732" spans="1:13" x14ac:dyDescent="0.25">
      <c r="B5732" s="3">
        <v>58</v>
      </c>
      <c r="C5732" s="3">
        <v>29</v>
      </c>
      <c r="D5732" s="2" t="s">
        <v>255</v>
      </c>
      <c r="E5732" t="s">
        <v>16423</v>
      </c>
      <c r="I5732" t="str">
        <f t="shared" si="89"/>
        <v>Eriophorum angustifolium  ;;58;29</v>
      </c>
      <c r="M5732" s="8" t="s">
        <v>19288</v>
      </c>
    </row>
    <row r="5733" spans="1:13" x14ac:dyDescent="0.25">
      <c r="B5733" s="3">
        <v>58</v>
      </c>
      <c r="C5733" s="3">
        <v>29</v>
      </c>
      <c r="D5733" s="2" t="s">
        <v>255</v>
      </c>
      <c r="E5733" t="s">
        <v>16423</v>
      </c>
      <c r="I5733" t="str">
        <f t="shared" si="89"/>
        <v>Eriophorum angustifolium  ;;58;29</v>
      </c>
      <c r="M5733" s="8" t="s">
        <v>19288</v>
      </c>
    </row>
    <row r="5734" spans="1:13" x14ac:dyDescent="0.25">
      <c r="B5734" s="3">
        <v>58</v>
      </c>
      <c r="C5734" s="3">
        <v>29</v>
      </c>
      <c r="D5734" s="2" t="s">
        <v>255</v>
      </c>
      <c r="E5734" t="s">
        <v>16423</v>
      </c>
      <c r="I5734" t="str">
        <f t="shared" si="89"/>
        <v>Eriophorum angustifolium  ;;58;29</v>
      </c>
      <c r="M5734" s="8" t="s">
        <v>19288</v>
      </c>
    </row>
    <row r="5735" spans="1:13" x14ac:dyDescent="0.25">
      <c r="B5735" s="3">
        <v>58</v>
      </c>
      <c r="C5735" s="3">
        <v>29</v>
      </c>
      <c r="D5735" s="2" t="s">
        <v>255</v>
      </c>
      <c r="E5735" t="s">
        <v>16423</v>
      </c>
      <c r="I5735" t="str">
        <f t="shared" si="89"/>
        <v>Eriophorum angustifolium  ;;58;29</v>
      </c>
      <c r="M5735" s="8" t="s">
        <v>19288</v>
      </c>
    </row>
    <row r="5736" spans="1:13" x14ac:dyDescent="0.25">
      <c r="A5736" s="3">
        <v>29</v>
      </c>
      <c r="C5736" s="3">
        <v>29</v>
      </c>
      <c r="D5736" s="2" t="s">
        <v>255</v>
      </c>
      <c r="E5736" t="s">
        <v>16423</v>
      </c>
      <c r="I5736" t="str">
        <f t="shared" si="89"/>
        <v>Eriophorum angustifolium  ;29;;29</v>
      </c>
      <c r="M5736" s="8" t="s">
        <v>19289</v>
      </c>
    </row>
    <row r="5737" spans="1:13" x14ac:dyDescent="0.25">
      <c r="A5737" s="3">
        <v>29</v>
      </c>
      <c r="C5737" s="3">
        <v>29</v>
      </c>
      <c r="D5737" s="2" t="s">
        <v>255</v>
      </c>
      <c r="E5737" t="s">
        <v>16423</v>
      </c>
      <c r="I5737" t="str">
        <f t="shared" si="89"/>
        <v>Eriophorum angustifolium  ;29;;29</v>
      </c>
      <c r="M5737" s="8" t="s">
        <v>19289</v>
      </c>
    </row>
    <row r="5738" spans="1:13" x14ac:dyDescent="0.25">
      <c r="B5738" s="3">
        <v>58</v>
      </c>
      <c r="C5738" s="3">
        <v>29</v>
      </c>
      <c r="D5738" s="2" t="s">
        <v>255</v>
      </c>
      <c r="E5738" t="s">
        <v>16423</v>
      </c>
      <c r="I5738" t="str">
        <f t="shared" si="89"/>
        <v>Eriophorum angustifolium  ;;58;29</v>
      </c>
      <c r="M5738" s="8" t="s">
        <v>19288</v>
      </c>
    </row>
    <row r="5739" spans="1:13" x14ac:dyDescent="0.25">
      <c r="B5739" s="3" t="s">
        <v>2821</v>
      </c>
      <c r="C5739" s="3">
        <v>29</v>
      </c>
      <c r="D5739" s="2" t="s">
        <v>255</v>
      </c>
      <c r="E5739" t="s">
        <v>16423</v>
      </c>
      <c r="I5739" t="str">
        <f t="shared" si="89"/>
        <v>Eriophorum angustifolium  ;;ca. 58;29</v>
      </c>
      <c r="M5739" s="8" t="s">
        <v>19290</v>
      </c>
    </row>
    <row r="5740" spans="1:13" x14ac:dyDescent="0.25">
      <c r="B5740" s="3">
        <v>58</v>
      </c>
      <c r="C5740" s="3">
        <v>29</v>
      </c>
      <c r="D5740" s="2" t="s">
        <v>255</v>
      </c>
      <c r="E5740" t="s">
        <v>16423</v>
      </c>
      <c r="I5740" t="str">
        <f t="shared" si="89"/>
        <v>Eriophorum angustifolium  ;;58;29</v>
      </c>
      <c r="M5740" s="8" t="s">
        <v>19288</v>
      </c>
    </row>
    <row r="5741" spans="1:13" x14ac:dyDescent="0.25">
      <c r="B5741" s="3">
        <v>58</v>
      </c>
      <c r="C5741" s="3">
        <v>29</v>
      </c>
      <c r="D5741" s="2" t="s">
        <v>255</v>
      </c>
      <c r="E5741" t="s">
        <v>16423</v>
      </c>
      <c r="I5741" t="str">
        <f t="shared" si="89"/>
        <v>Eriophorum angustifolium  ;;58;29</v>
      </c>
      <c r="M5741" s="8" t="s">
        <v>19288</v>
      </c>
    </row>
    <row r="5742" spans="1:13" x14ac:dyDescent="0.25">
      <c r="B5742" s="3">
        <v>58</v>
      </c>
      <c r="C5742" s="3">
        <v>29</v>
      </c>
      <c r="D5742" s="2" t="s">
        <v>255</v>
      </c>
      <c r="E5742" t="s">
        <v>16423</v>
      </c>
      <c r="I5742" t="str">
        <f t="shared" si="89"/>
        <v>Eriophorum angustifolium  ;;58;29</v>
      </c>
      <c r="M5742" s="8" t="s">
        <v>19288</v>
      </c>
    </row>
    <row r="5743" spans="1:13" x14ac:dyDescent="0.25">
      <c r="B5743" s="3">
        <v>58</v>
      </c>
      <c r="C5743" s="3">
        <v>29</v>
      </c>
      <c r="D5743" s="2" t="s">
        <v>255</v>
      </c>
      <c r="E5743" t="s">
        <v>16423</v>
      </c>
      <c r="I5743" t="str">
        <f t="shared" si="89"/>
        <v>Eriophorum angustifolium  ;;58;29</v>
      </c>
      <c r="M5743" s="8" t="s">
        <v>19288</v>
      </c>
    </row>
    <row r="5744" spans="1:13" x14ac:dyDescent="0.25">
      <c r="A5744" s="3">
        <v>30</v>
      </c>
      <c r="C5744" s="3">
        <v>30</v>
      </c>
      <c r="D5744" s="2" t="s">
        <v>255</v>
      </c>
      <c r="E5744" t="s">
        <v>16423</v>
      </c>
      <c r="I5744" t="str">
        <f t="shared" si="89"/>
        <v>Eriophorum angustifolium  ;30;;30</v>
      </c>
      <c r="M5744" s="8" t="s">
        <v>19291</v>
      </c>
    </row>
    <row r="5745" spans="1:13" x14ac:dyDescent="0.25">
      <c r="B5745" s="3">
        <v>58</v>
      </c>
      <c r="C5745" s="3">
        <v>29</v>
      </c>
      <c r="D5745" s="2" t="s">
        <v>255</v>
      </c>
      <c r="E5745" t="s">
        <v>16423</v>
      </c>
      <c r="I5745" t="str">
        <f t="shared" si="89"/>
        <v>Eriophorum angustifolium  ;;58;29</v>
      </c>
      <c r="M5745" s="8" t="s">
        <v>19288</v>
      </c>
    </row>
    <row r="5746" spans="1:13" x14ac:dyDescent="0.25">
      <c r="B5746" s="3">
        <v>58</v>
      </c>
      <c r="C5746" s="3">
        <v>29</v>
      </c>
      <c r="D5746" s="2" t="s">
        <v>255</v>
      </c>
      <c r="E5746" t="s">
        <v>16423</v>
      </c>
      <c r="I5746" t="str">
        <f t="shared" si="89"/>
        <v>Eriophorum angustifolium  ;;58;29</v>
      </c>
      <c r="M5746" s="8" t="s">
        <v>19288</v>
      </c>
    </row>
    <row r="5747" spans="1:13" x14ac:dyDescent="0.25">
      <c r="B5747" s="3">
        <v>58</v>
      </c>
      <c r="C5747" s="3">
        <v>29</v>
      </c>
      <c r="D5747" s="2" t="s">
        <v>255</v>
      </c>
      <c r="E5747" t="s">
        <v>16423</v>
      </c>
      <c r="I5747" t="str">
        <f t="shared" si="89"/>
        <v>Eriophorum angustifolium  ;;58;29</v>
      </c>
      <c r="M5747" s="8" t="s">
        <v>19288</v>
      </c>
    </row>
    <row r="5748" spans="1:13" x14ac:dyDescent="0.25">
      <c r="B5748" s="3">
        <v>58</v>
      </c>
      <c r="C5748" s="3">
        <v>29</v>
      </c>
      <c r="D5748" s="2" t="s">
        <v>255</v>
      </c>
      <c r="E5748" t="s">
        <v>16423</v>
      </c>
      <c r="I5748" t="str">
        <f t="shared" si="89"/>
        <v>Eriophorum angustifolium  ;;58;29</v>
      </c>
      <c r="M5748" s="8" t="s">
        <v>19288</v>
      </c>
    </row>
    <row r="5749" spans="1:13" x14ac:dyDescent="0.25">
      <c r="B5749" s="3">
        <v>58</v>
      </c>
      <c r="C5749" s="3">
        <v>29</v>
      </c>
      <c r="D5749" s="2" t="s">
        <v>255</v>
      </c>
      <c r="E5749" t="s">
        <v>16423</v>
      </c>
      <c r="I5749" t="str">
        <f t="shared" si="89"/>
        <v>Eriophorum angustifolium  ;;58;29</v>
      </c>
      <c r="M5749" s="8" t="s">
        <v>19288</v>
      </c>
    </row>
    <row r="5750" spans="1:13" x14ac:dyDescent="0.25">
      <c r="B5750" s="3">
        <v>58</v>
      </c>
      <c r="C5750" s="3">
        <v>29</v>
      </c>
      <c r="D5750" s="2" t="s">
        <v>255</v>
      </c>
      <c r="E5750" t="s">
        <v>16423</v>
      </c>
      <c r="I5750" t="str">
        <f t="shared" si="89"/>
        <v>Eriophorum angustifolium  ;;58;29</v>
      </c>
      <c r="M5750" s="8" t="s">
        <v>19288</v>
      </c>
    </row>
    <row r="5751" spans="1:13" x14ac:dyDescent="0.25">
      <c r="B5751" s="3">
        <v>58</v>
      </c>
      <c r="C5751" s="3">
        <v>29</v>
      </c>
      <c r="D5751" s="2" t="s">
        <v>255</v>
      </c>
      <c r="E5751" t="s">
        <v>16423</v>
      </c>
      <c r="I5751" t="str">
        <f t="shared" si="89"/>
        <v>Eriophorum angustifolium  ;;58;29</v>
      </c>
      <c r="M5751" s="8" t="s">
        <v>19288</v>
      </c>
    </row>
    <row r="5752" spans="1:13" x14ac:dyDescent="0.25">
      <c r="B5752" s="3">
        <v>54</v>
      </c>
      <c r="C5752" s="3">
        <v>27</v>
      </c>
      <c r="D5752" s="2" t="s">
        <v>255</v>
      </c>
      <c r="E5752" t="s">
        <v>16423</v>
      </c>
      <c r="I5752" t="str">
        <f t="shared" si="89"/>
        <v>Eriophorum angustifolium  ;;54;27</v>
      </c>
      <c r="M5752" s="8" t="s">
        <v>19292</v>
      </c>
    </row>
    <row r="5753" spans="1:13" x14ac:dyDescent="0.25">
      <c r="B5753" s="3">
        <v>58</v>
      </c>
      <c r="C5753" s="3">
        <v>29</v>
      </c>
      <c r="D5753" s="2" t="s">
        <v>255</v>
      </c>
      <c r="E5753" t="s">
        <v>16423</v>
      </c>
      <c r="I5753" t="str">
        <f t="shared" si="89"/>
        <v>Eriophorum angustifolium  ;;58;29</v>
      </c>
      <c r="M5753" s="8" t="s">
        <v>19288</v>
      </c>
    </row>
    <row r="5754" spans="1:13" x14ac:dyDescent="0.25">
      <c r="B5754" s="3">
        <v>54</v>
      </c>
      <c r="C5754" s="3">
        <v>27</v>
      </c>
      <c r="D5754" s="2" t="s">
        <v>255</v>
      </c>
      <c r="E5754" t="s">
        <v>16423</v>
      </c>
      <c r="I5754" t="str">
        <f t="shared" si="89"/>
        <v>Eriophorum angustifolium  ;;54;27</v>
      </c>
      <c r="M5754" s="8" t="s">
        <v>19292</v>
      </c>
    </row>
    <row r="5755" spans="1:13" x14ac:dyDescent="0.25">
      <c r="B5755" s="3">
        <v>58</v>
      </c>
      <c r="C5755" s="3">
        <v>29</v>
      </c>
      <c r="D5755" s="2" t="s">
        <v>255</v>
      </c>
      <c r="E5755" t="s">
        <v>16423</v>
      </c>
      <c r="I5755" t="str">
        <f t="shared" si="89"/>
        <v>Eriophorum angustifolium  ;;58;29</v>
      </c>
      <c r="M5755" s="8" t="s">
        <v>19288</v>
      </c>
    </row>
    <row r="5756" spans="1:13" x14ac:dyDescent="0.25">
      <c r="B5756" s="3">
        <v>58</v>
      </c>
      <c r="C5756" s="3">
        <v>29</v>
      </c>
      <c r="D5756" s="2" t="s">
        <v>255</v>
      </c>
      <c r="E5756" t="s">
        <v>16423</v>
      </c>
      <c r="I5756" t="str">
        <f t="shared" si="89"/>
        <v>Eriophorum angustifolium  ;;58;29</v>
      </c>
      <c r="M5756" s="8" t="s">
        <v>19288</v>
      </c>
    </row>
    <row r="5757" spans="1:13" x14ac:dyDescent="0.25">
      <c r="B5757" s="3">
        <v>60</v>
      </c>
      <c r="C5757" s="3">
        <v>30</v>
      </c>
      <c r="D5757" s="2" t="s">
        <v>255</v>
      </c>
      <c r="E5757" t="s">
        <v>16423</v>
      </c>
      <c r="I5757" t="str">
        <f t="shared" si="89"/>
        <v>Eriophorum angustifolium  ;;60;30</v>
      </c>
      <c r="M5757" s="8" t="s">
        <v>19293</v>
      </c>
    </row>
    <row r="5758" spans="1:13" x14ac:dyDescent="0.25">
      <c r="B5758" s="3">
        <v>60</v>
      </c>
      <c r="C5758" s="3">
        <v>30</v>
      </c>
      <c r="D5758" s="2" t="s">
        <v>255</v>
      </c>
      <c r="E5758" t="s">
        <v>16423</v>
      </c>
      <c r="I5758" t="str">
        <f t="shared" si="89"/>
        <v>Eriophorum angustifolium  ;;60;30</v>
      </c>
      <c r="M5758" s="8" t="s">
        <v>19293</v>
      </c>
    </row>
    <row r="5759" spans="1:13" x14ac:dyDescent="0.25">
      <c r="A5759" s="3">
        <v>30</v>
      </c>
      <c r="B5759" s="3">
        <v>60</v>
      </c>
      <c r="C5759" s="3">
        <v>30</v>
      </c>
      <c r="D5759" s="2" t="s">
        <v>255</v>
      </c>
      <c r="E5759" t="s">
        <v>16423</v>
      </c>
      <c r="I5759" t="str">
        <f t="shared" si="89"/>
        <v>Eriophorum angustifolium  ;30;60;30</v>
      </c>
      <c r="M5759" s="8" t="s">
        <v>19294</v>
      </c>
    </row>
    <row r="5760" spans="1:13" x14ac:dyDescent="0.25">
      <c r="B5760" s="3" t="s">
        <v>3051</v>
      </c>
      <c r="C5760" s="3">
        <v>30</v>
      </c>
      <c r="D5760" s="2" t="s">
        <v>255</v>
      </c>
      <c r="E5760" t="s">
        <v>16423</v>
      </c>
      <c r="I5760" t="str">
        <f t="shared" si="89"/>
        <v>Eriophorum angustifolium  ;;ca. 60;30</v>
      </c>
      <c r="M5760" s="8" t="s">
        <v>19295</v>
      </c>
    </row>
    <row r="5761" spans="2:13" x14ac:dyDescent="0.25">
      <c r="B5761" s="3">
        <v>60</v>
      </c>
      <c r="C5761" s="3">
        <v>30</v>
      </c>
      <c r="D5761" s="2" t="s">
        <v>255</v>
      </c>
      <c r="E5761" t="s">
        <v>16423</v>
      </c>
      <c r="I5761" t="str">
        <f t="shared" si="89"/>
        <v>Eriophorum angustifolium  ;;60;30</v>
      </c>
      <c r="M5761" s="8" t="s">
        <v>19293</v>
      </c>
    </row>
    <row r="5762" spans="2:13" x14ac:dyDescent="0.25">
      <c r="B5762" s="3">
        <v>58</v>
      </c>
      <c r="C5762" s="3">
        <v>29</v>
      </c>
      <c r="D5762" s="2" t="s">
        <v>255</v>
      </c>
      <c r="E5762" t="s">
        <v>16423</v>
      </c>
      <c r="I5762" t="str">
        <f t="shared" ref="I5762:I5825" si="90">CONCATENATE(D5762,$P$1,E5762,$P$1,F5762,$P$1,G5762,$Q$1,A5762,$Q$1,B5762,$Q$1,C5762)</f>
        <v>Eriophorum angustifolium  ;;58;29</v>
      </c>
      <c r="M5762" s="8" t="s">
        <v>19288</v>
      </c>
    </row>
    <row r="5763" spans="2:13" x14ac:dyDescent="0.25">
      <c r="B5763" s="3">
        <v>60</v>
      </c>
      <c r="C5763" s="3">
        <v>30</v>
      </c>
      <c r="D5763" s="2" t="s">
        <v>255</v>
      </c>
      <c r="E5763" t="s">
        <v>16423</v>
      </c>
      <c r="I5763" t="str">
        <f t="shared" si="90"/>
        <v>Eriophorum angustifolium  ;;60;30</v>
      </c>
      <c r="M5763" s="8" t="s">
        <v>19293</v>
      </c>
    </row>
    <row r="5764" spans="2:13" x14ac:dyDescent="0.25">
      <c r="B5764" s="3">
        <v>60</v>
      </c>
      <c r="C5764" s="3">
        <v>30</v>
      </c>
      <c r="D5764" s="2" t="s">
        <v>255</v>
      </c>
      <c r="E5764" t="s">
        <v>16423</v>
      </c>
      <c r="I5764" t="str">
        <f t="shared" si="90"/>
        <v>Eriophorum angustifolium  ;;60;30</v>
      </c>
      <c r="M5764" s="8" t="s">
        <v>19293</v>
      </c>
    </row>
    <row r="5765" spans="2:13" x14ac:dyDescent="0.25">
      <c r="B5765" s="3">
        <v>58</v>
      </c>
      <c r="C5765" s="3">
        <v>29</v>
      </c>
      <c r="D5765" s="2" t="s">
        <v>255</v>
      </c>
      <c r="E5765" t="s">
        <v>16423</v>
      </c>
      <c r="I5765" t="str">
        <f t="shared" si="90"/>
        <v>Eriophorum angustifolium  ;;58;29</v>
      </c>
      <c r="M5765" s="8" t="s">
        <v>19288</v>
      </c>
    </row>
    <row r="5766" spans="2:13" x14ac:dyDescent="0.25">
      <c r="B5766" s="3">
        <v>60</v>
      </c>
      <c r="C5766" s="3">
        <v>30</v>
      </c>
      <c r="D5766" s="2" t="s">
        <v>255</v>
      </c>
      <c r="E5766" t="s">
        <v>16423</v>
      </c>
      <c r="I5766" t="str">
        <f t="shared" si="90"/>
        <v>Eriophorum angustifolium  ;;60;30</v>
      </c>
      <c r="M5766" s="8" t="s">
        <v>19293</v>
      </c>
    </row>
    <row r="5767" spans="2:13" x14ac:dyDescent="0.25">
      <c r="B5767" s="3">
        <v>58</v>
      </c>
      <c r="C5767" s="3">
        <v>29</v>
      </c>
      <c r="D5767" s="2" t="s">
        <v>255</v>
      </c>
      <c r="E5767" t="s">
        <v>16423</v>
      </c>
      <c r="I5767" t="str">
        <f t="shared" si="90"/>
        <v>Eriophorum angustifolium  ;;58;29</v>
      </c>
      <c r="M5767" s="8" t="s">
        <v>19288</v>
      </c>
    </row>
    <row r="5768" spans="2:13" x14ac:dyDescent="0.25">
      <c r="B5768" s="3">
        <v>54</v>
      </c>
      <c r="C5768" s="3">
        <v>27</v>
      </c>
      <c r="D5768" s="2" t="s">
        <v>255</v>
      </c>
      <c r="E5768" t="s">
        <v>16423</v>
      </c>
      <c r="I5768" t="str">
        <f t="shared" si="90"/>
        <v>Eriophorum angustifolium  ;;54;27</v>
      </c>
      <c r="M5768" s="8" t="s">
        <v>19292</v>
      </c>
    </row>
    <row r="5769" spans="2:13" x14ac:dyDescent="0.25">
      <c r="B5769" s="3">
        <v>58</v>
      </c>
      <c r="C5769" s="3">
        <v>29</v>
      </c>
      <c r="D5769" s="2" t="s">
        <v>255</v>
      </c>
      <c r="E5769" t="s">
        <v>16423</v>
      </c>
      <c r="I5769" t="str">
        <f t="shared" si="90"/>
        <v>Eriophorum angustifolium  ;;58;29</v>
      </c>
      <c r="M5769" s="8" t="s">
        <v>19288</v>
      </c>
    </row>
    <row r="5770" spans="2:13" x14ac:dyDescent="0.25">
      <c r="B5770" s="3">
        <v>58</v>
      </c>
      <c r="C5770" s="3">
        <v>29</v>
      </c>
      <c r="D5770" s="2" t="s">
        <v>255</v>
      </c>
      <c r="E5770" t="s">
        <v>16423</v>
      </c>
      <c r="I5770" t="str">
        <f t="shared" si="90"/>
        <v>Eriophorum angustifolium  ;;58;29</v>
      </c>
      <c r="M5770" s="8" t="s">
        <v>19288</v>
      </c>
    </row>
    <row r="5771" spans="2:13" x14ac:dyDescent="0.25">
      <c r="B5771" s="3">
        <v>54</v>
      </c>
      <c r="C5771" s="3">
        <v>27</v>
      </c>
      <c r="D5771" s="2" t="s">
        <v>255</v>
      </c>
      <c r="E5771" t="s">
        <v>16423</v>
      </c>
      <c r="I5771" t="str">
        <f t="shared" si="90"/>
        <v>Eriophorum angustifolium  ;;54;27</v>
      </c>
      <c r="M5771" s="8" t="s">
        <v>19292</v>
      </c>
    </row>
    <row r="5772" spans="2:13" x14ac:dyDescent="0.25">
      <c r="B5772" s="3">
        <v>58</v>
      </c>
      <c r="C5772" s="3">
        <v>29</v>
      </c>
      <c r="D5772" s="2" t="s">
        <v>255</v>
      </c>
      <c r="E5772" t="s">
        <v>16423</v>
      </c>
      <c r="I5772" t="str">
        <f t="shared" si="90"/>
        <v>Eriophorum angustifolium  ;;58;29</v>
      </c>
      <c r="M5772" s="8" t="s">
        <v>19288</v>
      </c>
    </row>
    <row r="5773" spans="2:13" x14ac:dyDescent="0.25">
      <c r="B5773" s="3">
        <v>58</v>
      </c>
      <c r="C5773" s="3">
        <v>29</v>
      </c>
      <c r="D5773" s="2" t="s">
        <v>255</v>
      </c>
      <c r="E5773" t="s">
        <v>16423</v>
      </c>
      <c r="I5773" t="str">
        <f t="shared" si="90"/>
        <v>Eriophorum angustifolium  ;;58;29</v>
      </c>
      <c r="M5773" s="8" t="s">
        <v>19288</v>
      </c>
    </row>
    <row r="5774" spans="2:13" x14ac:dyDescent="0.25">
      <c r="B5774" s="3">
        <v>58</v>
      </c>
      <c r="C5774" s="3">
        <v>29</v>
      </c>
      <c r="D5774" s="2" t="s">
        <v>255</v>
      </c>
      <c r="E5774" t="s">
        <v>16423</v>
      </c>
      <c r="I5774" t="str">
        <f t="shared" si="90"/>
        <v>Eriophorum angustifolium  ;;58;29</v>
      </c>
      <c r="M5774" s="8" t="s">
        <v>19288</v>
      </c>
    </row>
    <row r="5775" spans="2:13" x14ac:dyDescent="0.25">
      <c r="B5775" s="3">
        <v>58</v>
      </c>
      <c r="C5775" s="3">
        <v>29</v>
      </c>
      <c r="D5775" s="2" t="s">
        <v>255</v>
      </c>
      <c r="E5775" t="s">
        <v>16423</v>
      </c>
      <c r="I5775" t="str">
        <f t="shared" si="90"/>
        <v>Eriophorum angustifolium  ;;58;29</v>
      </c>
      <c r="M5775" s="8" t="s">
        <v>19288</v>
      </c>
    </row>
    <row r="5776" spans="2:13" x14ac:dyDescent="0.25">
      <c r="B5776" s="3">
        <v>58</v>
      </c>
      <c r="C5776" s="3">
        <v>29</v>
      </c>
      <c r="D5776" s="2" t="s">
        <v>255</v>
      </c>
      <c r="E5776" t="s">
        <v>16423</v>
      </c>
      <c r="I5776" t="str">
        <f t="shared" si="90"/>
        <v>Eriophorum angustifolium  ;;58;29</v>
      </c>
      <c r="M5776" s="8" t="s">
        <v>19288</v>
      </c>
    </row>
    <row r="5777" spans="1:13" x14ac:dyDescent="0.25">
      <c r="B5777" s="3">
        <v>58</v>
      </c>
      <c r="C5777" s="3">
        <v>29</v>
      </c>
      <c r="D5777" s="2" t="s">
        <v>255</v>
      </c>
      <c r="E5777" t="s">
        <v>16423</v>
      </c>
      <c r="I5777" t="str">
        <f t="shared" si="90"/>
        <v>Eriophorum angustifolium  ;;58;29</v>
      </c>
      <c r="M5777" s="8" t="s">
        <v>19288</v>
      </c>
    </row>
    <row r="5778" spans="1:13" x14ac:dyDescent="0.25">
      <c r="B5778" s="3">
        <v>18</v>
      </c>
      <c r="C5778" s="3">
        <v>9</v>
      </c>
      <c r="D5778" s="2" t="s">
        <v>255</v>
      </c>
      <c r="E5778" t="s">
        <v>16423</v>
      </c>
      <c r="I5778" t="str">
        <f t="shared" si="90"/>
        <v>Eriophorum angustifolium  ;;18;9</v>
      </c>
      <c r="M5778" s="8" t="s">
        <v>19296</v>
      </c>
    </row>
    <row r="5779" spans="1:13" x14ac:dyDescent="0.25">
      <c r="B5779" s="3">
        <v>58</v>
      </c>
      <c r="C5779" s="3">
        <v>29</v>
      </c>
      <c r="D5779" s="2" t="s">
        <v>255</v>
      </c>
      <c r="E5779" t="s">
        <v>16423</v>
      </c>
      <c r="I5779" t="str">
        <f t="shared" si="90"/>
        <v>Eriophorum angustifolium  ;;58;29</v>
      </c>
      <c r="M5779" s="8" t="s">
        <v>19288</v>
      </c>
    </row>
    <row r="5780" spans="1:13" x14ac:dyDescent="0.25">
      <c r="B5780" s="3">
        <v>58</v>
      </c>
      <c r="C5780" s="3">
        <v>29</v>
      </c>
      <c r="D5780" s="2" t="s">
        <v>255</v>
      </c>
      <c r="E5780" t="s">
        <v>16423</v>
      </c>
      <c r="I5780" t="str">
        <f t="shared" si="90"/>
        <v>Eriophorum angustifolium  ;;58;29</v>
      </c>
      <c r="M5780" s="8" t="s">
        <v>19288</v>
      </c>
    </row>
    <row r="5781" spans="1:13" x14ac:dyDescent="0.25">
      <c r="B5781" s="3">
        <v>58</v>
      </c>
      <c r="C5781" s="3">
        <v>29</v>
      </c>
      <c r="D5781" s="2" t="s">
        <v>255</v>
      </c>
      <c r="E5781" t="s">
        <v>16423</v>
      </c>
      <c r="I5781" t="str">
        <f t="shared" si="90"/>
        <v>Eriophorum angustifolium  ;;58;29</v>
      </c>
      <c r="M5781" s="8" t="s">
        <v>19288</v>
      </c>
    </row>
    <row r="5782" spans="1:13" x14ac:dyDescent="0.25">
      <c r="B5782" s="3">
        <v>58</v>
      </c>
      <c r="C5782" s="3">
        <v>29</v>
      </c>
      <c r="D5782" s="2" t="s">
        <v>255</v>
      </c>
      <c r="E5782" t="s">
        <v>16423</v>
      </c>
      <c r="I5782" t="str">
        <f t="shared" si="90"/>
        <v>Eriophorum angustifolium  ;;58;29</v>
      </c>
      <c r="M5782" s="8" t="s">
        <v>19288</v>
      </c>
    </row>
    <row r="5783" spans="1:13" x14ac:dyDescent="0.25">
      <c r="B5783" s="3">
        <v>58</v>
      </c>
      <c r="C5783" s="3">
        <v>29</v>
      </c>
      <c r="D5783" s="2" t="s">
        <v>255</v>
      </c>
      <c r="E5783" t="s">
        <v>16423</v>
      </c>
      <c r="I5783" t="str">
        <f t="shared" si="90"/>
        <v>Eriophorum angustifolium  ;;58;29</v>
      </c>
      <c r="M5783" s="8" t="s">
        <v>19288</v>
      </c>
    </row>
    <row r="5784" spans="1:13" x14ac:dyDescent="0.25">
      <c r="B5784" s="3">
        <v>60</v>
      </c>
      <c r="C5784" s="3">
        <v>30</v>
      </c>
      <c r="D5784" s="2" t="s">
        <v>255</v>
      </c>
      <c r="E5784" t="s">
        <v>16423</v>
      </c>
      <c r="I5784" t="str">
        <f t="shared" si="90"/>
        <v>Eriophorum angustifolium  ;;60;30</v>
      </c>
      <c r="M5784" s="8" t="s">
        <v>19293</v>
      </c>
    </row>
    <row r="5785" spans="1:13" x14ac:dyDescent="0.25">
      <c r="B5785" s="3">
        <v>58</v>
      </c>
      <c r="C5785" s="3">
        <v>29</v>
      </c>
      <c r="D5785" s="2" t="s">
        <v>255</v>
      </c>
      <c r="E5785" t="s">
        <v>16423</v>
      </c>
      <c r="I5785" t="str">
        <f t="shared" si="90"/>
        <v>Eriophorum angustifolium  ;;58;29</v>
      </c>
      <c r="M5785" s="8" t="s">
        <v>19288</v>
      </c>
    </row>
    <row r="5786" spans="1:13" x14ac:dyDescent="0.25">
      <c r="A5786" s="3">
        <v>30</v>
      </c>
      <c r="C5786" s="3">
        <v>30</v>
      </c>
      <c r="D5786" s="2" t="s">
        <v>255</v>
      </c>
      <c r="E5786" t="s">
        <v>16423</v>
      </c>
      <c r="I5786" t="str">
        <f t="shared" si="90"/>
        <v>Eriophorum angustifolium  ;30;;30</v>
      </c>
      <c r="M5786" s="8" t="s">
        <v>19291</v>
      </c>
    </row>
    <row r="5787" spans="1:13" x14ac:dyDescent="0.25">
      <c r="B5787" s="3">
        <v>58</v>
      </c>
      <c r="C5787" s="3">
        <v>29</v>
      </c>
      <c r="D5787" s="2" t="s">
        <v>255</v>
      </c>
      <c r="E5787" t="s">
        <v>16423</v>
      </c>
      <c r="I5787" t="str">
        <f t="shared" si="90"/>
        <v>Eriophorum angustifolium  ;;58;29</v>
      </c>
      <c r="M5787" s="8" t="s">
        <v>19288</v>
      </c>
    </row>
    <row r="5788" spans="1:13" x14ac:dyDescent="0.25">
      <c r="B5788" s="3">
        <v>58</v>
      </c>
      <c r="C5788" s="3">
        <v>29</v>
      </c>
      <c r="D5788" s="2" t="s">
        <v>255</v>
      </c>
      <c r="E5788" t="s">
        <v>16423</v>
      </c>
      <c r="I5788" t="str">
        <f t="shared" si="90"/>
        <v>Eriophorum angustifolium  ;;58;29</v>
      </c>
      <c r="M5788" s="8" t="s">
        <v>19288</v>
      </c>
    </row>
    <row r="5789" spans="1:13" x14ac:dyDescent="0.25">
      <c r="B5789" s="3" t="s">
        <v>1497</v>
      </c>
      <c r="C5789" s="3" t="s">
        <v>1498</v>
      </c>
      <c r="D5789" s="2" t="s">
        <v>255</v>
      </c>
      <c r="E5789" t="s">
        <v>16423</v>
      </c>
      <c r="I5789" t="str">
        <f t="shared" si="90"/>
        <v>Eriophorum angustifolium  ;;58, 60;29, 30</v>
      </c>
      <c r="M5789" s="8" t="s">
        <v>19297</v>
      </c>
    </row>
    <row r="5790" spans="1:13" x14ac:dyDescent="0.25">
      <c r="B5790" s="3">
        <v>58</v>
      </c>
      <c r="C5790" s="3">
        <v>29</v>
      </c>
      <c r="D5790" s="2" t="s">
        <v>255</v>
      </c>
      <c r="E5790" t="s">
        <v>16423</v>
      </c>
      <c r="I5790" t="str">
        <f t="shared" si="90"/>
        <v>Eriophorum angustifolium  ;;58;29</v>
      </c>
      <c r="M5790" s="8" t="s">
        <v>19288</v>
      </c>
    </row>
    <row r="5791" spans="1:13" x14ac:dyDescent="0.25">
      <c r="A5791" s="3">
        <v>29</v>
      </c>
      <c r="C5791" s="3">
        <v>29</v>
      </c>
      <c r="D5791" s="2" t="s">
        <v>255</v>
      </c>
      <c r="E5791" t="s">
        <v>16423</v>
      </c>
      <c r="I5791" t="str">
        <f t="shared" si="90"/>
        <v>Eriophorum angustifolium  ;29;;29</v>
      </c>
      <c r="M5791" s="8" t="s">
        <v>19289</v>
      </c>
    </row>
    <row r="5792" spans="1:13" x14ac:dyDescent="0.25">
      <c r="B5792" s="3">
        <v>58</v>
      </c>
      <c r="C5792" s="3">
        <v>29</v>
      </c>
      <c r="D5792" s="2" t="s">
        <v>255</v>
      </c>
      <c r="E5792" t="s">
        <v>16423</v>
      </c>
      <c r="I5792" t="str">
        <f t="shared" si="90"/>
        <v>Eriophorum angustifolium  ;;58;29</v>
      </c>
      <c r="M5792" s="8" t="s">
        <v>19288</v>
      </c>
    </row>
    <row r="5793" spans="1:13" x14ac:dyDescent="0.25">
      <c r="B5793" s="3">
        <v>58</v>
      </c>
      <c r="C5793" s="3">
        <v>29</v>
      </c>
      <c r="D5793" s="2" t="s">
        <v>255</v>
      </c>
      <c r="E5793" t="s">
        <v>16423</v>
      </c>
      <c r="I5793" t="str">
        <f t="shared" si="90"/>
        <v>Eriophorum angustifolium  ;;58;29</v>
      </c>
      <c r="M5793" s="8" t="s">
        <v>19288</v>
      </c>
    </row>
    <row r="5794" spans="1:13" x14ac:dyDescent="0.25">
      <c r="B5794" s="3" t="s">
        <v>8728</v>
      </c>
      <c r="C5794" s="3">
        <v>29</v>
      </c>
      <c r="D5794" s="2" t="s">
        <v>255</v>
      </c>
      <c r="E5794" t="s">
        <v>16423</v>
      </c>
      <c r="I5794" t="str">
        <f t="shared" si="90"/>
        <v>Eriophorum angustifolium  ;;c.58;29</v>
      </c>
      <c r="M5794" s="8" t="s">
        <v>19298</v>
      </c>
    </row>
    <row r="5795" spans="1:13" x14ac:dyDescent="0.25">
      <c r="B5795" s="3">
        <v>54</v>
      </c>
      <c r="C5795" s="3">
        <v>27</v>
      </c>
      <c r="D5795" s="2" t="s">
        <v>255</v>
      </c>
      <c r="E5795" t="s">
        <v>16423</v>
      </c>
      <c r="I5795" t="str">
        <f t="shared" si="90"/>
        <v>Eriophorum angustifolium  ;;54;27</v>
      </c>
      <c r="M5795" s="8" t="s">
        <v>19292</v>
      </c>
    </row>
    <row r="5796" spans="1:13" x14ac:dyDescent="0.25">
      <c r="B5796" s="3">
        <v>58</v>
      </c>
      <c r="C5796" s="3">
        <v>29</v>
      </c>
      <c r="D5796" s="2" t="s">
        <v>255</v>
      </c>
      <c r="E5796" t="s">
        <v>16423</v>
      </c>
      <c r="I5796" t="str">
        <f t="shared" si="90"/>
        <v>Eriophorum angustifolium  ;;58;29</v>
      </c>
      <c r="M5796" s="8" t="s">
        <v>19288</v>
      </c>
    </row>
    <row r="5797" spans="1:13" x14ac:dyDescent="0.25">
      <c r="B5797" s="3">
        <v>60</v>
      </c>
      <c r="C5797" s="3">
        <v>30</v>
      </c>
      <c r="D5797" s="2" t="s">
        <v>255</v>
      </c>
      <c r="E5797" t="s">
        <v>16423</v>
      </c>
      <c r="F5797" s="6" t="s">
        <v>16681</v>
      </c>
      <c r="G5797" t="s">
        <v>16424</v>
      </c>
      <c r="I5797" t="str">
        <f t="shared" si="90"/>
        <v>Eriophorum angustifolium subsp komarovii;;60;30</v>
      </c>
      <c r="M5797" s="8" t="s">
        <v>16865</v>
      </c>
    </row>
    <row r="5798" spans="1:13" x14ac:dyDescent="0.25">
      <c r="B5798" s="3">
        <v>60</v>
      </c>
      <c r="C5798" s="3">
        <v>30</v>
      </c>
      <c r="D5798" s="2" t="s">
        <v>255</v>
      </c>
      <c r="E5798" t="s">
        <v>16423</v>
      </c>
      <c r="F5798" s="6" t="s">
        <v>16681</v>
      </c>
      <c r="G5798" t="s">
        <v>16425</v>
      </c>
      <c r="I5798" t="str">
        <f t="shared" si="90"/>
        <v>Eriophorum angustifolium subsp triste;;60;30</v>
      </c>
      <c r="M5798" s="8" t="s">
        <v>16866</v>
      </c>
    </row>
    <row r="5799" spans="1:13" x14ac:dyDescent="0.25">
      <c r="B5799" s="3">
        <v>60</v>
      </c>
      <c r="C5799" s="3">
        <v>30</v>
      </c>
      <c r="D5799" s="2" t="s">
        <v>255</v>
      </c>
      <c r="E5799" t="s">
        <v>16423</v>
      </c>
      <c r="F5799" s="6" t="s">
        <v>16681</v>
      </c>
      <c r="G5799" t="s">
        <v>16425</v>
      </c>
      <c r="I5799" t="str">
        <f t="shared" si="90"/>
        <v>Eriophorum angustifolium subsp triste;;60;30</v>
      </c>
      <c r="M5799" s="8" t="s">
        <v>16866</v>
      </c>
    </row>
    <row r="5800" spans="1:13" x14ac:dyDescent="0.25">
      <c r="B5800" s="3">
        <v>58</v>
      </c>
      <c r="C5800" s="3">
        <v>29</v>
      </c>
      <c r="D5800" s="2" t="s">
        <v>255</v>
      </c>
      <c r="E5800" t="s">
        <v>16423</v>
      </c>
      <c r="F5800" s="6" t="s">
        <v>16681</v>
      </c>
      <c r="G5800" t="s">
        <v>16425</v>
      </c>
      <c r="I5800" t="str">
        <f t="shared" si="90"/>
        <v>Eriophorum angustifolium subsp triste;;58;29</v>
      </c>
      <c r="M5800" s="8" t="s">
        <v>16867</v>
      </c>
    </row>
    <row r="5801" spans="1:13" x14ac:dyDescent="0.25">
      <c r="B5801" s="3" t="s">
        <v>1660</v>
      </c>
      <c r="C5801" s="3">
        <v>30</v>
      </c>
      <c r="D5801" s="2" t="s">
        <v>255</v>
      </c>
      <c r="E5801" t="s">
        <v>16423</v>
      </c>
      <c r="F5801" s="6" t="s">
        <v>16681</v>
      </c>
      <c r="G5801" t="s">
        <v>16425</v>
      </c>
      <c r="I5801" t="str">
        <f t="shared" si="90"/>
        <v>Eriophorum angustifolium subsp triste;;c.60;30</v>
      </c>
      <c r="M5801" s="8" t="s">
        <v>16868</v>
      </c>
    </row>
    <row r="5802" spans="1:13" x14ac:dyDescent="0.25">
      <c r="B5802" s="3">
        <v>58</v>
      </c>
      <c r="C5802" s="3">
        <v>29</v>
      </c>
      <c r="D5802" s="2" t="s">
        <v>255</v>
      </c>
      <c r="E5802" t="s">
        <v>16423</v>
      </c>
      <c r="F5802" s="6" t="s">
        <v>16681</v>
      </c>
      <c r="G5802" t="s">
        <v>16425</v>
      </c>
      <c r="I5802" t="str">
        <f t="shared" si="90"/>
        <v>Eriophorum angustifolium subsp triste;;58;29</v>
      </c>
      <c r="M5802" s="8" t="s">
        <v>16867</v>
      </c>
    </row>
    <row r="5803" spans="1:13" x14ac:dyDescent="0.25">
      <c r="B5803" s="3">
        <v>60</v>
      </c>
      <c r="C5803" s="3">
        <v>30</v>
      </c>
      <c r="D5803" s="2" t="s">
        <v>255</v>
      </c>
      <c r="E5803" t="s">
        <v>16423</v>
      </c>
      <c r="F5803" s="6" t="s">
        <v>16681</v>
      </c>
      <c r="G5803" t="s">
        <v>16425</v>
      </c>
      <c r="I5803" t="str">
        <f t="shared" si="90"/>
        <v>Eriophorum angustifolium subsp triste;;60;30</v>
      </c>
      <c r="M5803" s="8" t="s">
        <v>16866</v>
      </c>
    </row>
    <row r="5804" spans="1:13" x14ac:dyDescent="0.25">
      <c r="B5804" s="3">
        <v>60</v>
      </c>
      <c r="C5804" s="3">
        <v>30</v>
      </c>
      <c r="D5804" s="2" t="s">
        <v>255</v>
      </c>
      <c r="E5804" t="s">
        <v>16423</v>
      </c>
      <c r="F5804" s="6" t="s">
        <v>16681</v>
      </c>
      <c r="G5804" t="s">
        <v>16425</v>
      </c>
      <c r="I5804" t="str">
        <f t="shared" si="90"/>
        <v>Eriophorum angustifolium subsp triste;;60;30</v>
      </c>
      <c r="M5804" s="8" t="s">
        <v>16866</v>
      </c>
    </row>
    <row r="5805" spans="1:13" x14ac:dyDescent="0.25">
      <c r="B5805" s="3">
        <v>60</v>
      </c>
      <c r="C5805" s="3">
        <v>30</v>
      </c>
      <c r="D5805" s="2" t="s">
        <v>255</v>
      </c>
      <c r="E5805" t="s">
        <v>16423</v>
      </c>
      <c r="F5805" s="6" t="s">
        <v>16681</v>
      </c>
      <c r="G5805" t="s">
        <v>16425</v>
      </c>
      <c r="I5805" t="str">
        <f t="shared" si="90"/>
        <v>Eriophorum angustifolium subsp triste;;60;30</v>
      </c>
      <c r="M5805" s="8" t="s">
        <v>16866</v>
      </c>
    </row>
    <row r="5806" spans="1:13" x14ac:dyDescent="0.25">
      <c r="B5806" s="3">
        <v>60</v>
      </c>
      <c r="C5806" s="3">
        <v>30</v>
      </c>
      <c r="D5806" s="2" t="s">
        <v>255</v>
      </c>
      <c r="E5806" t="s">
        <v>16423</v>
      </c>
      <c r="F5806" s="6" t="s">
        <v>16681</v>
      </c>
      <c r="G5806" t="s">
        <v>16425</v>
      </c>
      <c r="I5806" t="str">
        <f t="shared" si="90"/>
        <v>Eriophorum angustifolium subsp triste;;60;30</v>
      </c>
      <c r="M5806" s="8" t="s">
        <v>16866</v>
      </c>
    </row>
    <row r="5807" spans="1:13" x14ac:dyDescent="0.25">
      <c r="A5807" s="3">
        <v>30</v>
      </c>
      <c r="B5807" s="3">
        <v>60</v>
      </c>
      <c r="C5807" s="3">
        <v>30</v>
      </c>
      <c r="D5807" s="2" t="s">
        <v>255</v>
      </c>
      <c r="E5807" t="s">
        <v>16423</v>
      </c>
      <c r="F5807" s="6" t="s">
        <v>16681</v>
      </c>
      <c r="G5807" t="s">
        <v>16425</v>
      </c>
      <c r="I5807" t="str">
        <f t="shared" si="90"/>
        <v>Eriophorum angustifolium subsp triste;30;60;30</v>
      </c>
      <c r="M5807" s="8" t="s">
        <v>16869</v>
      </c>
    </row>
    <row r="5808" spans="1:13" x14ac:dyDescent="0.25">
      <c r="B5808" s="3">
        <v>58</v>
      </c>
      <c r="C5808" s="3">
        <v>29</v>
      </c>
      <c r="D5808" s="2" t="s">
        <v>255</v>
      </c>
      <c r="E5808" t="s">
        <v>15731</v>
      </c>
      <c r="I5808" t="str">
        <f t="shared" si="90"/>
        <v>Eriophorum brachyantherum  ;;58;29</v>
      </c>
      <c r="M5808" s="8" t="s">
        <v>19299</v>
      </c>
    </row>
    <row r="5809" spans="1:13" x14ac:dyDescent="0.25">
      <c r="B5809" s="3">
        <v>58</v>
      </c>
      <c r="C5809" s="3">
        <v>29</v>
      </c>
      <c r="D5809" s="2" t="s">
        <v>255</v>
      </c>
      <c r="E5809" t="s">
        <v>15731</v>
      </c>
      <c r="I5809" t="str">
        <f t="shared" si="90"/>
        <v>Eriophorum brachyantherum  ;;58;29</v>
      </c>
      <c r="M5809" s="8" t="s">
        <v>19299</v>
      </c>
    </row>
    <row r="5810" spans="1:13" x14ac:dyDescent="0.25">
      <c r="B5810" s="3">
        <v>58</v>
      </c>
      <c r="C5810" s="3">
        <v>29</v>
      </c>
      <c r="D5810" s="2" t="s">
        <v>255</v>
      </c>
      <c r="E5810" t="s">
        <v>15731</v>
      </c>
      <c r="I5810" t="str">
        <f t="shared" si="90"/>
        <v>Eriophorum brachyantherum  ;;58;29</v>
      </c>
      <c r="M5810" s="8" t="s">
        <v>19299</v>
      </c>
    </row>
    <row r="5811" spans="1:13" x14ac:dyDescent="0.25">
      <c r="B5811" s="3">
        <v>58</v>
      </c>
      <c r="C5811" s="3">
        <v>29</v>
      </c>
      <c r="D5811" s="2" t="s">
        <v>255</v>
      </c>
      <c r="E5811" t="s">
        <v>15731</v>
      </c>
      <c r="I5811" t="str">
        <f t="shared" si="90"/>
        <v>Eriophorum brachyantherum  ;;58;29</v>
      </c>
      <c r="M5811" s="8" t="s">
        <v>19299</v>
      </c>
    </row>
    <row r="5812" spans="1:13" x14ac:dyDescent="0.25">
      <c r="B5812" s="3">
        <v>58</v>
      </c>
      <c r="C5812" s="3">
        <v>29</v>
      </c>
      <c r="D5812" s="2" t="s">
        <v>255</v>
      </c>
      <c r="E5812" t="s">
        <v>15731</v>
      </c>
      <c r="I5812" t="str">
        <f t="shared" si="90"/>
        <v>Eriophorum brachyantherum  ;;58;29</v>
      </c>
      <c r="M5812" s="8" t="s">
        <v>19299</v>
      </c>
    </row>
    <row r="5813" spans="1:13" x14ac:dyDescent="0.25">
      <c r="B5813" s="3">
        <v>58</v>
      </c>
      <c r="C5813" s="3">
        <v>29</v>
      </c>
      <c r="D5813" s="2" t="s">
        <v>255</v>
      </c>
      <c r="E5813" t="s">
        <v>15731</v>
      </c>
      <c r="I5813" t="str">
        <f t="shared" si="90"/>
        <v>Eriophorum brachyantherum  ;;58;29</v>
      </c>
      <c r="M5813" s="8" t="s">
        <v>19299</v>
      </c>
    </row>
    <row r="5814" spans="1:13" x14ac:dyDescent="0.25">
      <c r="B5814" s="3">
        <v>58</v>
      </c>
      <c r="C5814" s="3">
        <v>29</v>
      </c>
      <c r="D5814" s="2" t="s">
        <v>255</v>
      </c>
      <c r="E5814" t="s">
        <v>15731</v>
      </c>
      <c r="I5814" t="str">
        <f t="shared" si="90"/>
        <v>Eriophorum brachyantherum  ;;58;29</v>
      </c>
      <c r="M5814" s="8" t="s">
        <v>19299</v>
      </c>
    </row>
    <row r="5815" spans="1:13" x14ac:dyDescent="0.25">
      <c r="A5815" s="3">
        <v>30</v>
      </c>
      <c r="C5815" s="3">
        <v>30</v>
      </c>
      <c r="D5815" s="2" t="s">
        <v>255</v>
      </c>
      <c r="E5815" t="s">
        <v>16426</v>
      </c>
      <c r="I5815" t="str">
        <f t="shared" si="90"/>
        <v>Eriophorum callitrix  ;30;;30</v>
      </c>
      <c r="M5815" s="8" t="s">
        <v>19300</v>
      </c>
    </row>
    <row r="5816" spans="1:13" x14ac:dyDescent="0.25">
      <c r="B5816" s="3" t="s">
        <v>2891</v>
      </c>
      <c r="C5816" s="3">
        <v>28</v>
      </c>
      <c r="D5816" s="2" t="s">
        <v>255</v>
      </c>
      <c r="E5816" t="s">
        <v>16426</v>
      </c>
      <c r="I5816" t="str">
        <f t="shared" si="90"/>
        <v>Eriophorum callitrix  ;;ca. 56;28</v>
      </c>
      <c r="M5816" s="8" t="s">
        <v>19301</v>
      </c>
    </row>
    <row r="5817" spans="1:13" x14ac:dyDescent="0.25">
      <c r="B5817" s="3">
        <v>60</v>
      </c>
      <c r="C5817" s="3">
        <v>30</v>
      </c>
      <c r="D5817" s="2" t="s">
        <v>255</v>
      </c>
      <c r="E5817" t="s">
        <v>16426</v>
      </c>
      <c r="I5817" t="str">
        <f t="shared" si="90"/>
        <v>Eriophorum callitrix  ;;60;30</v>
      </c>
      <c r="M5817" s="8" t="s">
        <v>19302</v>
      </c>
    </row>
    <row r="5818" spans="1:13" x14ac:dyDescent="0.25">
      <c r="B5818" s="3">
        <v>60</v>
      </c>
      <c r="C5818" s="3">
        <v>30</v>
      </c>
      <c r="D5818" s="2" t="s">
        <v>255</v>
      </c>
      <c r="E5818" t="s">
        <v>16426</v>
      </c>
      <c r="I5818" t="str">
        <f t="shared" si="90"/>
        <v>Eriophorum callitrix  ;;60;30</v>
      </c>
      <c r="M5818" s="8" t="s">
        <v>19302</v>
      </c>
    </row>
    <row r="5819" spans="1:13" x14ac:dyDescent="0.25">
      <c r="B5819" s="3">
        <v>60</v>
      </c>
      <c r="C5819" s="3">
        <v>30</v>
      </c>
      <c r="D5819" s="2" t="s">
        <v>255</v>
      </c>
      <c r="E5819" t="s">
        <v>16426</v>
      </c>
      <c r="I5819" t="str">
        <f t="shared" si="90"/>
        <v>Eriophorum callitrix  ;;60;30</v>
      </c>
      <c r="M5819" s="8" t="s">
        <v>19302</v>
      </c>
    </row>
    <row r="5820" spans="1:13" x14ac:dyDescent="0.25">
      <c r="B5820" s="3">
        <v>60</v>
      </c>
      <c r="C5820" s="3">
        <v>30</v>
      </c>
      <c r="D5820" s="2" t="s">
        <v>255</v>
      </c>
      <c r="E5820" t="s">
        <v>16426</v>
      </c>
      <c r="I5820" t="str">
        <f t="shared" si="90"/>
        <v>Eriophorum callitrix  ;;60;30</v>
      </c>
      <c r="M5820" s="8" t="s">
        <v>19302</v>
      </c>
    </row>
    <row r="5821" spans="1:13" x14ac:dyDescent="0.25">
      <c r="B5821" s="3">
        <v>60</v>
      </c>
      <c r="C5821" s="3">
        <v>30</v>
      </c>
      <c r="D5821" s="2" t="s">
        <v>255</v>
      </c>
      <c r="E5821" t="s">
        <v>16426</v>
      </c>
      <c r="I5821" t="str">
        <f t="shared" si="90"/>
        <v>Eriophorum callitrix  ;;60;30</v>
      </c>
      <c r="M5821" s="8" t="s">
        <v>19302</v>
      </c>
    </row>
    <row r="5822" spans="1:13" x14ac:dyDescent="0.25">
      <c r="B5822" s="3">
        <v>60</v>
      </c>
      <c r="C5822" s="3">
        <v>30</v>
      </c>
      <c r="D5822" s="2" t="s">
        <v>255</v>
      </c>
      <c r="E5822" t="s">
        <v>16426</v>
      </c>
      <c r="I5822" t="str">
        <f t="shared" si="90"/>
        <v>Eriophorum callitrix  ;;60;30</v>
      </c>
      <c r="M5822" s="8" t="s">
        <v>19302</v>
      </c>
    </row>
    <row r="5823" spans="1:13" x14ac:dyDescent="0.25">
      <c r="B5823" s="3" t="s">
        <v>10736</v>
      </c>
      <c r="C5823" s="3">
        <v>28</v>
      </c>
      <c r="D5823" s="2" t="s">
        <v>255</v>
      </c>
      <c r="E5823" t="s">
        <v>16426</v>
      </c>
      <c r="I5823" t="str">
        <f t="shared" si="90"/>
        <v>Eriophorum callitrix  ;;c.56;28</v>
      </c>
      <c r="M5823" s="8" t="s">
        <v>19303</v>
      </c>
    </row>
    <row r="5824" spans="1:13" x14ac:dyDescent="0.25">
      <c r="B5824" s="3">
        <v>60</v>
      </c>
      <c r="C5824" s="3">
        <v>30</v>
      </c>
      <c r="D5824" s="2" t="s">
        <v>255</v>
      </c>
      <c r="E5824" t="s">
        <v>16426</v>
      </c>
      <c r="I5824" t="str">
        <f t="shared" si="90"/>
        <v>Eriophorum callitrix  ;;60;30</v>
      </c>
      <c r="M5824" s="8" t="s">
        <v>19302</v>
      </c>
    </row>
    <row r="5825" spans="1:13" x14ac:dyDescent="0.25">
      <c r="B5825" s="3">
        <v>60</v>
      </c>
      <c r="C5825" s="3">
        <v>30</v>
      </c>
      <c r="D5825" s="2" t="s">
        <v>255</v>
      </c>
      <c r="E5825" t="s">
        <v>16426</v>
      </c>
      <c r="I5825" t="str">
        <f t="shared" si="90"/>
        <v>Eriophorum callitrix  ;;60;30</v>
      </c>
      <c r="M5825" s="8" t="s">
        <v>19302</v>
      </c>
    </row>
    <row r="5826" spans="1:13" x14ac:dyDescent="0.25">
      <c r="B5826" s="3">
        <v>60</v>
      </c>
      <c r="C5826" s="3">
        <v>30</v>
      </c>
      <c r="D5826" s="2" t="s">
        <v>255</v>
      </c>
      <c r="E5826" t="s">
        <v>16426</v>
      </c>
      <c r="I5826" t="str">
        <f t="shared" ref="I5826:I5889" si="91">CONCATENATE(D5826,$P$1,E5826,$P$1,F5826,$P$1,G5826,$Q$1,A5826,$Q$1,B5826,$Q$1,C5826)</f>
        <v>Eriophorum callitrix  ;;60;30</v>
      </c>
      <c r="M5826" s="8" t="s">
        <v>19302</v>
      </c>
    </row>
    <row r="5827" spans="1:13" x14ac:dyDescent="0.25">
      <c r="A5827" s="3">
        <v>30</v>
      </c>
      <c r="C5827" s="3">
        <v>30</v>
      </c>
      <c r="D5827" s="2" t="s">
        <v>255</v>
      </c>
      <c r="E5827" t="s">
        <v>16426</v>
      </c>
      <c r="I5827" t="str">
        <f t="shared" si="91"/>
        <v>Eriophorum callitrix  ;30;;30</v>
      </c>
      <c r="M5827" s="8" t="s">
        <v>19300</v>
      </c>
    </row>
    <row r="5828" spans="1:13" x14ac:dyDescent="0.25">
      <c r="B5828" s="3">
        <v>58</v>
      </c>
      <c r="C5828" s="3">
        <v>29</v>
      </c>
      <c r="D5828" s="2" t="s">
        <v>255</v>
      </c>
      <c r="E5828" t="s">
        <v>16427</v>
      </c>
      <c r="I5828" t="str">
        <f t="shared" si="91"/>
        <v>Eriophorum chamissonis  ;;58;29</v>
      </c>
      <c r="M5828" s="8" t="s">
        <v>19304</v>
      </c>
    </row>
    <row r="5829" spans="1:13" x14ac:dyDescent="0.25">
      <c r="B5829" s="3">
        <v>62</v>
      </c>
      <c r="C5829" s="3">
        <v>31</v>
      </c>
      <c r="D5829" s="2" t="s">
        <v>255</v>
      </c>
      <c r="E5829" t="s">
        <v>16427</v>
      </c>
      <c r="I5829" t="str">
        <f t="shared" si="91"/>
        <v>Eriophorum chamissonis  ;;62;31</v>
      </c>
      <c r="M5829" s="8" t="s">
        <v>19305</v>
      </c>
    </row>
    <row r="5830" spans="1:13" x14ac:dyDescent="0.25">
      <c r="B5830" s="3">
        <v>58</v>
      </c>
      <c r="C5830" s="3">
        <v>29</v>
      </c>
      <c r="D5830" s="2" t="s">
        <v>255</v>
      </c>
      <c r="E5830" t="s">
        <v>16427</v>
      </c>
      <c r="I5830" t="str">
        <f t="shared" si="91"/>
        <v>Eriophorum chamissonis  ;;58;29</v>
      </c>
      <c r="M5830" s="8" t="s">
        <v>19304</v>
      </c>
    </row>
    <row r="5831" spans="1:13" x14ac:dyDescent="0.25">
      <c r="B5831" s="3" t="s">
        <v>5292</v>
      </c>
      <c r="C5831" s="3">
        <v>301</v>
      </c>
      <c r="D5831" s="2" t="s">
        <v>255</v>
      </c>
      <c r="E5831" t="s">
        <v>16427</v>
      </c>
      <c r="I5831" t="str">
        <f t="shared" si="91"/>
        <v>Eriophorum chamissonis  ;;60??2;301</v>
      </c>
      <c r="M5831" s="8" t="s">
        <v>19306</v>
      </c>
    </row>
    <row r="5832" spans="1:13" x14ac:dyDescent="0.25">
      <c r="B5832" s="3">
        <v>58</v>
      </c>
      <c r="C5832" s="3">
        <v>29</v>
      </c>
      <c r="D5832" s="2" t="s">
        <v>255</v>
      </c>
      <c r="E5832" t="s">
        <v>16427</v>
      </c>
      <c r="I5832" t="str">
        <f t="shared" si="91"/>
        <v>Eriophorum chamissonis  ;;58;29</v>
      </c>
      <c r="M5832" s="8" t="s">
        <v>19304</v>
      </c>
    </row>
    <row r="5833" spans="1:13" x14ac:dyDescent="0.25">
      <c r="B5833" s="3">
        <v>58</v>
      </c>
      <c r="C5833" s="3">
        <v>29</v>
      </c>
      <c r="D5833" s="2" t="s">
        <v>255</v>
      </c>
      <c r="E5833" t="s">
        <v>16427</v>
      </c>
      <c r="I5833" t="str">
        <f t="shared" si="91"/>
        <v>Eriophorum chamissonis  ;;58;29</v>
      </c>
      <c r="M5833" s="8" t="s">
        <v>19304</v>
      </c>
    </row>
    <row r="5834" spans="1:13" x14ac:dyDescent="0.25">
      <c r="B5834" s="3">
        <v>58</v>
      </c>
      <c r="C5834" s="3">
        <v>29</v>
      </c>
      <c r="D5834" s="2" t="s">
        <v>255</v>
      </c>
      <c r="E5834" t="s">
        <v>16427</v>
      </c>
      <c r="I5834" t="str">
        <f t="shared" si="91"/>
        <v>Eriophorum chamissonis  ;;58;29</v>
      </c>
      <c r="M5834" s="8" t="s">
        <v>19304</v>
      </c>
    </row>
    <row r="5835" spans="1:13" x14ac:dyDescent="0.25">
      <c r="B5835" s="3">
        <v>58</v>
      </c>
      <c r="C5835" s="3">
        <v>29</v>
      </c>
      <c r="D5835" s="2" t="s">
        <v>255</v>
      </c>
      <c r="E5835" t="s">
        <v>16427</v>
      </c>
      <c r="I5835" t="str">
        <f t="shared" si="91"/>
        <v>Eriophorum chamissonis  ;;58;29</v>
      </c>
      <c r="M5835" s="8" t="s">
        <v>19304</v>
      </c>
    </row>
    <row r="5836" spans="1:13" x14ac:dyDescent="0.25">
      <c r="B5836" s="3">
        <v>58</v>
      </c>
      <c r="C5836" s="3">
        <v>29</v>
      </c>
      <c r="D5836" s="2" t="s">
        <v>255</v>
      </c>
      <c r="E5836" t="s">
        <v>16427</v>
      </c>
      <c r="I5836" t="str">
        <f t="shared" si="91"/>
        <v>Eriophorum chamissonis  ;;58;29</v>
      </c>
      <c r="M5836" s="8" t="s">
        <v>19304</v>
      </c>
    </row>
    <row r="5837" spans="1:13" x14ac:dyDescent="0.25">
      <c r="B5837" s="3">
        <v>58</v>
      </c>
      <c r="C5837" s="3">
        <v>29</v>
      </c>
      <c r="D5837" s="2" t="s">
        <v>255</v>
      </c>
      <c r="E5837" t="s">
        <v>16427</v>
      </c>
      <c r="I5837" t="str">
        <f t="shared" si="91"/>
        <v>Eriophorum chamissonis  ;;58;29</v>
      </c>
      <c r="M5837" s="8" t="s">
        <v>19304</v>
      </c>
    </row>
    <row r="5838" spans="1:13" x14ac:dyDescent="0.25">
      <c r="B5838" s="3">
        <v>58</v>
      </c>
      <c r="C5838" s="3">
        <v>29</v>
      </c>
      <c r="D5838" s="2" t="s">
        <v>255</v>
      </c>
      <c r="E5838" t="s">
        <v>16427</v>
      </c>
      <c r="I5838" t="str">
        <f t="shared" si="91"/>
        <v>Eriophorum chamissonis  ;;58;29</v>
      </c>
      <c r="M5838" s="8" t="s">
        <v>19304</v>
      </c>
    </row>
    <row r="5839" spans="1:13" x14ac:dyDescent="0.25">
      <c r="B5839" s="3">
        <v>58</v>
      </c>
      <c r="C5839" s="3">
        <v>29</v>
      </c>
      <c r="D5839" s="2" t="s">
        <v>255</v>
      </c>
      <c r="E5839" t="s">
        <v>16427</v>
      </c>
      <c r="I5839" t="str">
        <f t="shared" si="91"/>
        <v>Eriophorum chamissonis  ;;58;29</v>
      </c>
      <c r="M5839" s="8" t="s">
        <v>19304</v>
      </c>
    </row>
    <row r="5840" spans="1:13" x14ac:dyDescent="0.25">
      <c r="B5840" s="3">
        <v>62</v>
      </c>
      <c r="C5840" s="3">
        <v>31</v>
      </c>
      <c r="D5840" s="2" t="s">
        <v>255</v>
      </c>
      <c r="E5840" t="s">
        <v>16427</v>
      </c>
      <c r="I5840" t="str">
        <f t="shared" si="91"/>
        <v>Eriophorum chamissonis  ;;62;31</v>
      </c>
      <c r="M5840" s="8" t="s">
        <v>19305</v>
      </c>
    </row>
    <row r="5841" spans="1:13" x14ac:dyDescent="0.25">
      <c r="B5841" s="3">
        <v>58</v>
      </c>
      <c r="C5841" s="3">
        <v>29</v>
      </c>
      <c r="D5841" s="2" t="s">
        <v>255</v>
      </c>
      <c r="E5841" t="s">
        <v>16427</v>
      </c>
      <c r="I5841" t="str">
        <f t="shared" si="91"/>
        <v>Eriophorum chamissonis  ;;58;29</v>
      </c>
      <c r="M5841" s="8" t="s">
        <v>19304</v>
      </c>
    </row>
    <row r="5842" spans="1:13" x14ac:dyDescent="0.25">
      <c r="B5842" s="3">
        <v>60</v>
      </c>
      <c r="C5842" s="3">
        <v>30</v>
      </c>
      <c r="D5842" s="2" t="s">
        <v>255</v>
      </c>
      <c r="E5842" t="s">
        <v>16427</v>
      </c>
      <c r="I5842" t="str">
        <f t="shared" si="91"/>
        <v>Eriophorum chamissonis  ;;60;30</v>
      </c>
      <c r="M5842" s="8" t="s">
        <v>19307</v>
      </c>
    </row>
    <row r="5843" spans="1:13" x14ac:dyDescent="0.25">
      <c r="B5843" s="3">
        <v>58</v>
      </c>
      <c r="C5843" s="3">
        <v>29</v>
      </c>
      <c r="D5843" s="2" t="s">
        <v>255</v>
      </c>
      <c r="E5843" t="s">
        <v>16427</v>
      </c>
      <c r="I5843" t="str">
        <f t="shared" si="91"/>
        <v>Eriophorum chamissonis  ;;58;29</v>
      </c>
      <c r="M5843" s="8" t="s">
        <v>19304</v>
      </c>
    </row>
    <row r="5844" spans="1:13" x14ac:dyDescent="0.25">
      <c r="B5844" s="3" t="s">
        <v>12846</v>
      </c>
      <c r="C5844" s="3" t="s">
        <v>12847</v>
      </c>
      <c r="D5844" s="2" t="s">
        <v>255</v>
      </c>
      <c r="E5844" t="s">
        <v>16427</v>
      </c>
      <c r="I5844" t="str">
        <f t="shared" si="91"/>
        <v>Eriophorum chamissonis  ;;58,60,62;29, 30, 31</v>
      </c>
      <c r="M5844" s="8" t="s">
        <v>19308</v>
      </c>
    </row>
    <row r="5845" spans="1:13" x14ac:dyDescent="0.25">
      <c r="B5845" s="3" t="s">
        <v>8728</v>
      </c>
      <c r="C5845" s="3">
        <v>29</v>
      </c>
      <c r="D5845" s="2" t="s">
        <v>255</v>
      </c>
      <c r="E5845" t="s">
        <v>16427</v>
      </c>
      <c r="I5845" t="str">
        <f t="shared" si="91"/>
        <v>Eriophorum chamissonis  ;;c.58;29</v>
      </c>
      <c r="M5845" s="8" t="s">
        <v>19309</v>
      </c>
    </row>
    <row r="5846" spans="1:13" x14ac:dyDescent="0.25">
      <c r="B5846" s="3">
        <v>58</v>
      </c>
      <c r="C5846" s="3">
        <v>29</v>
      </c>
      <c r="D5846" s="2" t="s">
        <v>255</v>
      </c>
      <c r="E5846" t="s">
        <v>16427</v>
      </c>
      <c r="I5846" t="str">
        <f t="shared" si="91"/>
        <v>Eriophorum chamissonis  ;;58;29</v>
      </c>
      <c r="M5846" s="8" t="s">
        <v>19304</v>
      </c>
    </row>
    <row r="5847" spans="1:13" x14ac:dyDescent="0.25">
      <c r="A5847" s="3">
        <v>26</v>
      </c>
      <c r="C5847" s="3">
        <v>26</v>
      </c>
      <c r="D5847" s="2" t="s">
        <v>255</v>
      </c>
      <c r="E5847" t="s">
        <v>16428</v>
      </c>
      <c r="I5847" t="str">
        <f t="shared" si="91"/>
        <v>Eriophorum comosum  ;26;;26</v>
      </c>
      <c r="M5847" s="8" t="s">
        <v>19310</v>
      </c>
    </row>
    <row r="5848" spans="1:13" x14ac:dyDescent="0.25">
      <c r="A5848" s="3">
        <v>26</v>
      </c>
      <c r="C5848" s="3">
        <v>26</v>
      </c>
      <c r="D5848" s="2" t="s">
        <v>255</v>
      </c>
      <c r="E5848" t="s">
        <v>16428</v>
      </c>
      <c r="I5848" t="str">
        <f t="shared" si="91"/>
        <v>Eriophorum comosum  ;26;;26</v>
      </c>
      <c r="M5848" s="8" t="s">
        <v>19310</v>
      </c>
    </row>
    <row r="5849" spans="1:13" x14ac:dyDescent="0.25">
      <c r="A5849" s="3">
        <v>26</v>
      </c>
      <c r="C5849" s="3">
        <v>26</v>
      </c>
      <c r="D5849" s="2" t="s">
        <v>255</v>
      </c>
      <c r="E5849" t="s">
        <v>16428</v>
      </c>
      <c r="I5849" t="str">
        <f t="shared" si="91"/>
        <v>Eriophorum comosum  ;26;;26</v>
      </c>
      <c r="M5849" s="8" t="s">
        <v>19310</v>
      </c>
    </row>
    <row r="5850" spans="1:13" x14ac:dyDescent="0.25">
      <c r="A5850" s="3">
        <v>27</v>
      </c>
      <c r="C5850" s="3">
        <v>27</v>
      </c>
      <c r="D5850" s="2" t="s">
        <v>255</v>
      </c>
      <c r="E5850" t="s">
        <v>16428</v>
      </c>
      <c r="I5850" t="str">
        <f t="shared" si="91"/>
        <v>Eriophorum comosum  ;27;;27</v>
      </c>
      <c r="M5850" s="8" t="s">
        <v>19311</v>
      </c>
    </row>
    <row r="5851" spans="1:13" x14ac:dyDescent="0.25">
      <c r="A5851" s="3">
        <v>26</v>
      </c>
      <c r="C5851" s="3">
        <v>26</v>
      </c>
      <c r="D5851" s="2" t="s">
        <v>255</v>
      </c>
      <c r="E5851" t="s">
        <v>16428</v>
      </c>
      <c r="I5851" t="str">
        <f t="shared" si="91"/>
        <v>Eriophorum comosum  ;26;;26</v>
      </c>
      <c r="M5851" s="8" t="s">
        <v>19310</v>
      </c>
    </row>
    <row r="5852" spans="1:13" x14ac:dyDescent="0.25">
      <c r="A5852" s="3">
        <v>26</v>
      </c>
      <c r="C5852" s="3">
        <v>26</v>
      </c>
      <c r="D5852" s="2" t="s">
        <v>255</v>
      </c>
      <c r="E5852" t="s">
        <v>16428</v>
      </c>
      <c r="I5852" t="str">
        <f t="shared" si="91"/>
        <v>Eriophorum comosum  ;26;;26</v>
      </c>
      <c r="M5852" s="8" t="s">
        <v>19310</v>
      </c>
    </row>
    <row r="5853" spans="1:13" x14ac:dyDescent="0.25">
      <c r="A5853" s="3">
        <v>26</v>
      </c>
      <c r="C5853" s="3">
        <v>26</v>
      </c>
      <c r="D5853" s="2" t="s">
        <v>255</v>
      </c>
      <c r="E5853" t="s">
        <v>16428</v>
      </c>
      <c r="I5853" t="str">
        <f t="shared" si="91"/>
        <v>Eriophorum comosum  ;26;;26</v>
      </c>
      <c r="M5853" s="8" t="s">
        <v>19310</v>
      </c>
    </row>
    <row r="5854" spans="1:13" x14ac:dyDescent="0.25">
      <c r="A5854" s="3">
        <v>26</v>
      </c>
      <c r="C5854" s="3">
        <v>26</v>
      </c>
      <c r="D5854" s="2" t="s">
        <v>255</v>
      </c>
      <c r="E5854" t="s">
        <v>16428</v>
      </c>
      <c r="I5854" t="str">
        <f t="shared" si="91"/>
        <v>Eriophorum comosum  ;26;;26</v>
      </c>
      <c r="M5854" s="8" t="s">
        <v>19310</v>
      </c>
    </row>
    <row r="5855" spans="1:13" x14ac:dyDescent="0.25">
      <c r="B5855" s="3">
        <v>52</v>
      </c>
      <c r="C5855" s="3">
        <v>26</v>
      </c>
      <c r="D5855" s="2" t="s">
        <v>255</v>
      </c>
      <c r="E5855" t="s">
        <v>16428</v>
      </c>
      <c r="I5855" t="str">
        <f t="shared" si="91"/>
        <v>Eriophorum comosum  ;;52;26</v>
      </c>
      <c r="M5855" s="8" t="s">
        <v>19312</v>
      </c>
    </row>
    <row r="5856" spans="1:13" x14ac:dyDescent="0.25">
      <c r="B5856" s="3">
        <v>52</v>
      </c>
      <c r="C5856" s="3">
        <v>26</v>
      </c>
      <c r="D5856" s="2" t="s">
        <v>255</v>
      </c>
      <c r="E5856" t="s">
        <v>16428</v>
      </c>
      <c r="I5856" t="str">
        <f t="shared" si="91"/>
        <v>Eriophorum comosum  ;;52;26</v>
      </c>
      <c r="M5856" s="8" t="s">
        <v>19312</v>
      </c>
    </row>
    <row r="5857" spans="2:13" x14ac:dyDescent="0.25">
      <c r="B5857" s="3" t="s">
        <v>1252</v>
      </c>
      <c r="C5857" s="3" t="s">
        <v>1253</v>
      </c>
      <c r="D5857" s="2" t="s">
        <v>255</v>
      </c>
      <c r="E5857" t="s">
        <v>16429</v>
      </c>
      <c r="I5857" t="str">
        <f t="shared" si="91"/>
        <v>Eriophorum gracile  ;;60, 76;30, 38</v>
      </c>
      <c r="M5857" s="8" t="s">
        <v>19313</v>
      </c>
    </row>
    <row r="5858" spans="2:13" x14ac:dyDescent="0.25">
      <c r="B5858" s="3">
        <v>60</v>
      </c>
      <c r="C5858" s="3">
        <v>30</v>
      </c>
      <c r="D5858" s="2" t="s">
        <v>255</v>
      </c>
      <c r="E5858" t="s">
        <v>16429</v>
      </c>
      <c r="I5858" t="str">
        <f t="shared" si="91"/>
        <v>Eriophorum gracile  ;;60;30</v>
      </c>
      <c r="M5858" s="8" t="s">
        <v>19314</v>
      </c>
    </row>
    <row r="5859" spans="2:13" x14ac:dyDescent="0.25">
      <c r="B5859" s="3">
        <v>60</v>
      </c>
      <c r="C5859" s="3">
        <v>30</v>
      </c>
      <c r="D5859" s="2" t="s">
        <v>255</v>
      </c>
      <c r="E5859" t="s">
        <v>16429</v>
      </c>
      <c r="I5859" t="str">
        <f t="shared" si="91"/>
        <v>Eriophorum gracile  ;;60;30</v>
      </c>
      <c r="M5859" s="8" t="s">
        <v>19314</v>
      </c>
    </row>
    <row r="5860" spans="2:13" x14ac:dyDescent="0.25">
      <c r="B5860" s="3">
        <v>60</v>
      </c>
      <c r="C5860" s="3">
        <v>30</v>
      </c>
      <c r="D5860" s="2" t="s">
        <v>255</v>
      </c>
      <c r="E5860" t="s">
        <v>16429</v>
      </c>
      <c r="I5860" t="str">
        <f t="shared" si="91"/>
        <v>Eriophorum gracile  ;;60;30</v>
      </c>
      <c r="M5860" s="8" t="s">
        <v>19314</v>
      </c>
    </row>
    <row r="5861" spans="2:13" x14ac:dyDescent="0.25">
      <c r="B5861" s="3">
        <v>60</v>
      </c>
      <c r="C5861" s="3">
        <v>30</v>
      </c>
      <c r="D5861" s="2" t="s">
        <v>255</v>
      </c>
      <c r="E5861" t="s">
        <v>16429</v>
      </c>
      <c r="I5861" t="str">
        <f t="shared" si="91"/>
        <v>Eriophorum gracile  ;;60;30</v>
      </c>
      <c r="M5861" s="8" t="s">
        <v>19314</v>
      </c>
    </row>
    <row r="5862" spans="2:13" x14ac:dyDescent="0.25">
      <c r="B5862" s="3">
        <v>76</v>
      </c>
      <c r="C5862" s="3">
        <v>38</v>
      </c>
      <c r="D5862" s="2" t="s">
        <v>255</v>
      </c>
      <c r="E5862" t="s">
        <v>16429</v>
      </c>
      <c r="I5862" t="str">
        <f t="shared" si="91"/>
        <v>Eriophorum gracile  ;;76;38</v>
      </c>
      <c r="M5862" s="8" t="s">
        <v>19315</v>
      </c>
    </row>
    <row r="5863" spans="2:13" x14ac:dyDescent="0.25">
      <c r="B5863" s="3">
        <v>60</v>
      </c>
      <c r="C5863" s="3">
        <v>30</v>
      </c>
      <c r="D5863" s="2" t="s">
        <v>255</v>
      </c>
      <c r="E5863" t="s">
        <v>16429</v>
      </c>
      <c r="I5863" t="str">
        <f t="shared" si="91"/>
        <v>Eriophorum gracile  ;;60;30</v>
      </c>
      <c r="M5863" s="8" t="s">
        <v>19314</v>
      </c>
    </row>
    <row r="5864" spans="2:13" x14ac:dyDescent="0.25">
      <c r="B5864" s="3">
        <v>58</v>
      </c>
      <c r="C5864" s="3">
        <v>29</v>
      </c>
      <c r="D5864" s="2" t="s">
        <v>255</v>
      </c>
      <c r="E5864" t="s">
        <v>16430</v>
      </c>
      <c r="I5864" t="str">
        <f t="shared" si="91"/>
        <v>Eriophorum humile  ;;58;29</v>
      </c>
      <c r="M5864" s="8" t="s">
        <v>19316</v>
      </c>
    </row>
    <row r="5865" spans="2:13" x14ac:dyDescent="0.25">
      <c r="B5865" s="3">
        <v>58</v>
      </c>
      <c r="C5865" s="3">
        <v>29</v>
      </c>
      <c r="D5865" s="2" t="s">
        <v>255</v>
      </c>
      <c r="E5865" t="s">
        <v>16431</v>
      </c>
      <c r="I5865" t="str">
        <f t="shared" si="91"/>
        <v>Eriophorum latifolium  ;;58;29</v>
      </c>
      <c r="M5865" s="8" t="s">
        <v>19317</v>
      </c>
    </row>
    <row r="5866" spans="2:13" x14ac:dyDescent="0.25">
      <c r="B5866" s="3" t="s">
        <v>1246</v>
      </c>
      <c r="C5866" s="3" t="s">
        <v>1247</v>
      </c>
      <c r="D5866" s="2" t="s">
        <v>255</v>
      </c>
      <c r="E5866" t="s">
        <v>16431</v>
      </c>
      <c r="I5866" t="str">
        <f t="shared" si="91"/>
        <v>Eriophorum latifolium  ;;54, 58, 72;27, 29, 36</v>
      </c>
      <c r="M5866" s="8" t="s">
        <v>19318</v>
      </c>
    </row>
    <row r="5867" spans="2:13" x14ac:dyDescent="0.25">
      <c r="B5867" s="3">
        <v>54</v>
      </c>
      <c r="C5867" s="3">
        <v>27</v>
      </c>
      <c r="D5867" s="2" t="s">
        <v>255</v>
      </c>
      <c r="E5867" t="s">
        <v>16431</v>
      </c>
      <c r="I5867" t="str">
        <f t="shared" si="91"/>
        <v>Eriophorum latifolium  ;;54;27</v>
      </c>
      <c r="M5867" s="8" t="s">
        <v>19319</v>
      </c>
    </row>
    <row r="5868" spans="2:13" x14ac:dyDescent="0.25">
      <c r="B5868" s="3">
        <v>58</v>
      </c>
      <c r="C5868" s="3">
        <v>29</v>
      </c>
      <c r="D5868" s="2" t="s">
        <v>255</v>
      </c>
      <c r="E5868" t="s">
        <v>16431</v>
      </c>
      <c r="I5868" t="str">
        <f t="shared" si="91"/>
        <v>Eriophorum latifolium  ;;58;29</v>
      </c>
      <c r="M5868" s="8" t="s">
        <v>19317</v>
      </c>
    </row>
    <row r="5869" spans="2:13" x14ac:dyDescent="0.25">
      <c r="B5869" s="3">
        <v>58</v>
      </c>
      <c r="C5869" s="3">
        <v>29</v>
      </c>
      <c r="D5869" s="2" t="s">
        <v>255</v>
      </c>
      <c r="E5869" t="s">
        <v>16431</v>
      </c>
      <c r="I5869" t="str">
        <f t="shared" si="91"/>
        <v>Eriophorum latifolium  ;;58;29</v>
      </c>
      <c r="M5869" s="8" t="s">
        <v>19317</v>
      </c>
    </row>
    <row r="5870" spans="2:13" x14ac:dyDescent="0.25">
      <c r="B5870" s="3">
        <v>54</v>
      </c>
      <c r="C5870" s="3">
        <v>27</v>
      </c>
      <c r="D5870" s="2" t="s">
        <v>255</v>
      </c>
      <c r="E5870" t="s">
        <v>16431</v>
      </c>
      <c r="I5870" t="str">
        <f t="shared" si="91"/>
        <v>Eriophorum latifolium  ;;54;27</v>
      </c>
      <c r="M5870" s="8" t="s">
        <v>19319</v>
      </c>
    </row>
    <row r="5871" spans="2:13" x14ac:dyDescent="0.25">
      <c r="B5871" s="3">
        <v>54</v>
      </c>
      <c r="C5871" s="3">
        <v>27</v>
      </c>
      <c r="D5871" s="2" t="s">
        <v>255</v>
      </c>
      <c r="E5871" t="s">
        <v>16431</v>
      </c>
      <c r="I5871" t="str">
        <f t="shared" si="91"/>
        <v>Eriophorum latifolium  ;;54;27</v>
      </c>
      <c r="M5871" s="8" t="s">
        <v>19319</v>
      </c>
    </row>
    <row r="5872" spans="2:13" x14ac:dyDescent="0.25">
      <c r="B5872" s="3">
        <v>54</v>
      </c>
      <c r="C5872" s="3">
        <v>27</v>
      </c>
      <c r="D5872" s="2" t="s">
        <v>255</v>
      </c>
      <c r="E5872" t="s">
        <v>16431</v>
      </c>
      <c r="I5872" t="str">
        <f t="shared" si="91"/>
        <v>Eriophorum latifolium  ;;54;27</v>
      </c>
      <c r="M5872" s="8" t="s">
        <v>19319</v>
      </c>
    </row>
    <row r="5873" spans="1:13" x14ac:dyDescent="0.25">
      <c r="B5873" s="3">
        <v>54</v>
      </c>
      <c r="C5873" s="3">
        <v>27</v>
      </c>
      <c r="D5873" s="2" t="s">
        <v>255</v>
      </c>
      <c r="E5873" t="s">
        <v>16431</v>
      </c>
      <c r="I5873" t="str">
        <f t="shared" si="91"/>
        <v>Eriophorum latifolium  ;;54;27</v>
      </c>
      <c r="M5873" s="8" t="s">
        <v>19319</v>
      </c>
    </row>
    <row r="5874" spans="1:13" x14ac:dyDescent="0.25">
      <c r="B5874" s="3">
        <v>54</v>
      </c>
      <c r="C5874" s="3">
        <v>27</v>
      </c>
      <c r="D5874" s="2" t="s">
        <v>255</v>
      </c>
      <c r="E5874" t="s">
        <v>16431</v>
      </c>
      <c r="I5874" t="str">
        <f t="shared" si="91"/>
        <v>Eriophorum latifolium  ;;54;27</v>
      </c>
      <c r="M5874" s="8" t="s">
        <v>19319</v>
      </c>
    </row>
    <row r="5875" spans="1:13" x14ac:dyDescent="0.25">
      <c r="B5875" s="3">
        <v>54</v>
      </c>
      <c r="C5875" s="3">
        <v>27</v>
      </c>
      <c r="D5875" s="2" t="s">
        <v>255</v>
      </c>
      <c r="E5875" t="s">
        <v>16431</v>
      </c>
      <c r="I5875" t="str">
        <f t="shared" si="91"/>
        <v>Eriophorum latifolium  ;;54;27</v>
      </c>
      <c r="M5875" s="8" t="s">
        <v>19319</v>
      </c>
    </row>
    <row r="5876" spans="1:13" x14ac:dyDescent="0.25">
      <c r="B5876" s="3">
        <v>58</v>
      </c>
      <c r="C5876" s="3">
        <v>29</v>
      </c>
      <c r="D5876" s="2" t="s">
        <v>255</v>
      </c>
      <c r="E5876" t="s">
        <v>16431</v>
      </c>
      <c r="I5876" t="str">
        <f t="shared" si="91"/>
        <v>Eriophorum latifolium  ;;58;29</v>
      </c>
      <c r="M5876" s="8" t="s">
        <v>19317</v>
      </c>
    </row>
    <row r="5877" spans="1:13" x14ac:dyDescent="0.25">
      <c r="B5877" s="3">
        <v>58</v>
      </c>
      <c r="C5877" s="3">
        <v>29</v>
      </c>
      <c r="D5877" s="2" t="s">
        <v>255</v>
      </c>
      <c r="E5877" t="s">
        <v>16431</v>
      </c>
      <c r="I5877" t="str">
        <f t="shared" si="91"/>
        <v>Eriophorum latifolium  ;;58;29</v>
      </c>
      <c r="M5877" s="8" t="s">
        <v>19317</v>
      </c>
    </row>
    <row r="5878" spans="1:13" x14ac:dyDescent="0.25">
      <c r="B5878" s="3">
        <v>54</v>
      </c>
      <c r="C5878" s="3">
        <v>27</v>
      </c>
      <c r="D5878" s="2" t="s">
        <v>255</v>
      </c>
      <c r="E5878" t="s">
        <v>16431</v>
      </c>
      <c r="I5878" t="str">
        <f t="shared" si="91"/>
        <v>Eriophorum latifolium  ;;54;27</v>
      </c>
      <c r="M5878" s="8" t="s">
        <v>19319</v>
      </c>
    </row>
    <row r="5879" spans="1:13" x14ac:dyDescent="0.25">
      <c r="B5879" s="3">
        <v>58</v>
      </c>
      <c r="C5879" s="3">
        <v>29</v>
      </c>
      <c r="D5879" s="2" t="s">
        <v>255</v>
      </c>
      <c r="E5879" t="s">
        <v>16431</v>
      </c>
      <c r="I5879" t="str">
        <f t="shared" si="91"/>
        <v>Eriophorum latifolium  ;;58;29</v>
      </c>
      <c r="M5879" s="8" t="s">
        <v>19317</v>
      </c>
    </row>
    <row r="5880" spans="1:13" x14ac:dyDescent="0.25">
      <c r="B5880" s="3">
        <v>59</v>
      </c>
      <c r="D5880" s="2" t="s">
        <v>255</v>
      </c>
      <c r="E5880" t="s">
        <v>16432</v>
      </c>
      <c r="I5880" t="str">
        <f t="shared" si="91"/>
        <v>Eriophorum porsildii  ;;59;</v>
      </c>
      <c r="M5880" s="8" t="s">
        <v>19320</v>
      </c>
    </row>
    <row r="5881" spans="1:13" x14ac:dyDescent="0.25">
      <c r="B5881" s="3">
        <v>58</v>
      </c>
      <c r="C5881" s="3">
        <v>29</v>
      </c>
      <c r="D5881" s="2" t="s">
        <v>255</v>
      </c>
      <c r="E5881" t="s">
        <v>16433</v>
      </c>
      <c r="I5881" t="str">
        <f t="shared" si="91"/>
        <v>Eriophorum scheuchzeri  ;;58;29</v>
      </c>
      <c r="M5881" s="8" t="s">
        <v>19321</v>
      </c>
    </row>
    <row r="5882" spans="1:13" x14ac:dyDescent="0.25">
      <c r="B5882" s="3">
        <v>58</v>
      </c>
      <c r="C5882" s="3">
        <v>29</v>
      </c>
      <c r="D5882" s="2" t="s">
        <v>255</v>
      </c>
      <c r="E5882" t="s">
        <v>16433</v>
      </c>
      <c r="I5882" t="str">
        <f t="shared" si="91"/>
        <v>Eriophorum scheuchzeri  ;;58;29</v>
      </c>
      <c r="M5882" s="8" t="s">
        <v>19321</v>
      </c>
    </row>
    <row r="5883" spans="1:13" x14ac:dyDescent="0.25">
      <c r="B5883" s="3">
        <v>58</v>
      </c>
      <c r="C5883" s="3">
        <v>29</v>
      </c>
      <c r="D5883" s="2" t="s">
        <v>255</v>
      </c>
      <c r="E5883" t="s">
        <v>16433</v>
      </c>
      <c r="I5883" t="str">
        <f t="shared" si="91"/>
        <v>Eriophorum scheuchzeri  ;;58;29</v>
      </c>
      <c r="M5883" s="8" t="s">
        <v>19321</v>
      </c>
    </row>
    <row r="5884" spans="1:13" x14ac:dyDescent="0.25">
      <c r="A5884" s="3">
        <v>29</v>
      </c>
      <c r="B5884" s="3">
        <v>58</v>
      </c>
      <c r="C5884" s="3">
        <v>29</v>
      </c>
      <c r="D5884" s="2" t="s">
        <v>255</v>
      </c>
      <c r="E5884" t="s">
        <v>16433</v>
      </c>
      <c r="I5884" t="str">
        <f t="shared" si="91"/>
        <v>Eriophorum scheuchzeri  ;29;58;29</v>
      </c>
      <c r="M5884" s="8" t="s">
        <v>19322</v>
      </c>
    </row>
    <row r="5885" spans="1:13" x14ac:dyDescent="0.25">
      <c r="B5885" s="3">
        <v>58</v>
      </c>
      <c r="C5885" s="3">
        <v>29</v>
      </c>
      <c r="D5885" s="2" t="s">
        <v>255</v>
      </c>
      <c r="E5885" t="s">
        <v>16433</v>
      </c>
      <c r="I5885" t="str">
        <f t="shared" si="91"/>
        <v>Eriophorum scheuchzeri  ;;58;29</v>
      </c>
      <c r="M5885" s="8" t="s">
        <v>19321</v>
      </c>
    </row>
    <row r="5886" spans="1:13" x14ac:dyDescent="0.25">
      <c r="B5886" s="3" t="s">
        <v>5327</v>
      </c>
      <c r="C5886" s="3">
        <v>291</v>
      </c>
      <c r="D5886" s="2" t="s">
        <v>255</v>
      </c>
      <c r="E5886" t="s">
        <v>16433</v>
      </c>
      <c r="I5886" t="str">
        <f t="shared" si="91"/>
        <v>Eriophorum scheuchzeri  ;;58??2;291</v>
      </c>
      <c r="M5886" s="8" t="s">
        <v>19323</v>
      </c>
    </row>
    <row r="5887" spans="1:13" x14ac:dyDescent="0.25">
      <c r="B5887" s="3">
        <v>58</v>
      </c>
      <c r="C5887" s="3">
        <v>29</v>
      </c>
      <c r="D5887" s="2" t="s">
        <v>255</v>
      </c>
      <c r="E5887" t="s">
        <v>16433</v>
      </c>
      <c r="I5887" t="str">
        <f t="shared" si="91"/>
        <v>Eriophorum scheuchzeri  ;;58;29</v>
      </c>
      <c r="M5887" s="8" t="s">
        <v>19321</v>
      </c>
    </row>
    <row r="5888" spans="1:13" x14ac:dyDescent="0.25">
      <c r="B5888" s="3">
        <v>58</v>
      </c>
      <c r="C5888" s="3">
        <v>29</v>
      </c>
      <c r="D5888" s="2" t="s">
        <v>255</v>
      </c>
      <c r="E5888" t="s">
        <v>16433</v>
      </c>
      <c r="I5888" t="str">
        <f t="shared" si="91"/>
        <v>Eriophorum scheuchzeri  ;;58;29</v>
      </c>
      <c r="M5888" s="8" t="s">
        <v>19321</v>
      </c>
    </row>
    <row r="5889" spans="1:13" x14ac:dyDescent="0.25">
      <c r="B5889" s="3">
        <v>58</v>
      </c>
      <c r="C5889" s="3">
        <v>29</v>
      </c>
      <c r="D5889" s="2" t="s">
        <v>255</v>
      </c>
      <c r="E5889" t="s">
        <v>16433</v>
      </c>
      <c r="I5889" t="str">
        <f t="shared" si="91"/>
        <v>Eriophorum scheuchzeri  ;;58;29</v>
      </c>
      <c r="M5889" s="8" t="s">
        <v>19321</v>
      </c>
    </row>
    <row r="5890" spans="1:13" x14ac:dyDescent="0.25">
      <c r="B5890" s="3">
        <v>58</v>
      </c>
      <c r="C5890" s="3">
        <v>29</v>
      </c>
      <c r="D5890" s="2" t="s">
        <v>255</v>
      </c>
      <c r="E5890" t="s">
        <v>16433</v>
      </c>
      <c r="I5890" t="str">
        <f t="shared" ref="I5890:I5953" si="92">CONCATENATE(D5890,$P$1,E5890,$P$1,F5890,$P$1,G5890,$Q$1,A5890,$Q$1,B5890,$Q$1,C5890)</f>
        <v>Eriophorum scheuchzeri  ;;58;29</v>
      </c>
      <c r="M5890" s="8" t="s">
        <v>19321</v>
      </c>
    </row>
    <row r="5891" spans="1:13" x14ac:dyDescent="0.25">
      <c r="B5891" s="3">
        <v>58</v>
      </c>
      <c r="C5891" s="3">
        <v>29</v>
      </c>
      <c r="D5891" s="2" t="s">
        <v>255</v>
      </c>
      <c r="E5891" t="s">
        <v>16433</v>
      </c>
      <c r="I5891" t="str">
        <f t="shared" si="92"/>
        <v>Eriophorum scheuchzeri  ;;58;29</v>
      </c>
      <c r="M5891" s="8" t="s">
        <v>19321</v>
      </c>
    </row>
    <row r="5892" spans="1:13" x14ac:dyDescent="0.25">
      <c r="B5892" s="3">
        <v>58</v>
      </c>
      <c r="C5892" s="3">
        <v>29</v>
      </c>
      <c r="D5892" s="2" t="s">
        <v>255</v>
      </c>
      <c r="E5892" t="s">
        <v>16433</v>
      </c>
      <c r="I5892" t="str">
        <f t="shared" si="92"/>
        <v>Eriophorum scheuchzeri  ;;58;29</v>
      </c>
      <c r="M5892" s="8" t="s">
        <v>19321</v>
      </c>
    </row>
    <row r="5893" spans="1:13" x14ac:dyDescent="0.25">
      <c r="B5893" s="3">
        <v>58</v>
      </c>
      <c r="C5893" s="3">
        <v>29</v>
      </c>
      <c r="D5893" s="2" t="s">
        <v>255</v>
      </c>
      <c r="E5893" t="s">
        <v>16433</v>
      </c>
      <c r="I5893" t="str">
        <f t="shared" si="92"/>
        <v>Eriophorum scheuchzeri  ;;58;29</v>
      </c>
      <c r="M5893" s="8" t="s">
        <v>19321</v>
      </c>
    </row>
    <row r="5894" spans="1:13" x14ac:dyDescent="0.25">
      <c r="B5894" s="3">
        <v>58</v>
      </c>
      <c r="C5894" s="3">
        <v>29</v>
      </c>
      <c r="D5894" s="2" t="s">
        <v>255</v>
      </c>
      <c r="E5894" t="s">
        <v>16433</v>
      </c>
      <c r="I5894" t="str">
        <f t="shared" si="92"/>
        <v>Eriophorum scheuchzeri  ;;58;29</v>
      </c>
      <c r="M5894" s="8" t="s">
        <v>19321</v>
      </c>
    </row>
    <row r="5895" spans="1:13" x14ac:dyDescent="0.25">
      <c r="B5895" s="3">
        <v>58</v>
      </c>
      <c r="C5895" s="3">
        <v>29</v>
      </c>
      <c r="D5895" s="2" t="s">
        <v>255</v>
      </c>
      <c r="E5895" t="s">
        <v>16433</v>
      </c>
      <c r="I5895" t="str">
        <f t="shared" si="92"/>
        <v>Eriophorum scheuchzeri  ;;58;29</v>
      </c>
      <c r="M5895" s="8" t="s">
        <v>19321</v>
      </c>
    </row>
    <row r="5896" spans="1:13" x14ac:dyDescent="0.25">
      <c r="A5896" s="3">
        <v>29</v>
      </c>
      <c r="C5896" s="3">
        <v>29</v>
      </c>
      <c r="D5896" s="2" t="s">
        <v>255</v>
      </c>
      <c r="E5896" t="s">
        <v>16433</v>
      </c>
      <c r="I5896" t="str">
        <f t="shared" si="92"/>
        <v>Eriophorum scheuchzeri  ;29;;29</v>
      </c>
      <c r="M5896" s="8" t="s">
        <v>19324</v>
      </c>
    </row>
    <row r="5897" spans="1:13" x14ac:dyDescent="0.25">
      <c r="A5897" s="3">
        <v>29</v>
      </c>
      <c r="C5897" s="3">
        <v>29</v>
      </c>
      <c r="D5897" s="2" t="s">
        <v>255</v>
      </c>
      <c r="E5897" t="s">
        <v>16433</v>
      </c>
      <c r="I5897" t="str">
        <f t="shared" si="92"/>
        <v>Eriophorum scheuchzeri  ;29;;29</v>
      </c>
      <c r="M5897" s="8" t="s">
        <v>19324</v>
      </c>
    </row>
    <row r="5898" spans="1:13" x14ac:dyDescent="0.25">
      <c r="B5898" s="3">
        <v>58</v>
      </c>
      <c r="C5898" s="3">
        <v>29</v>
      </c>
      <c r="D5898" s="2" t="s">
        <v>255</v>
      </c>
      <c r="E5898" t="s">
        <v>16433</v>
      </c>
      <c r="I5898" t="str">
        <f t="shared" si="92"/>
        <v>Eriophorum scheuchzeri  ;;58;29</v>
      </c>
      <c r="M5898" s="8" t="s">
        <v>19321</v>
      </c>
    </row>
    <row r="5899" spans="1:13" x14ac:dyDescent="0.25">
      <c r="B5899" s="3">
        <v>58</v>
      </c>
      <c r="C5899" s="3">
        <v>29</v>
      </c>
      <c r="D5899" s="2" t="s">
        <v>255</v>
      </c>
      <c r="E5899" t="s">
        <v>16433</v>
      </c>
      <c r="I5899" t="str">
        <f t="shared" si="92"/>
        <v>Eriophorum scheuchzeri  ;;58;29</v>
      </c>
      <c r="M5899" s="8" t="s">
        <v>19321</v>
      </c>
    </row>
    <row r="5900" spans="1:13" x14ac:dyDescent="0.25">
      <c r="B5900" s="3">
        <v>58</v>
      </c>
      <c r="C5900" s="3">
        <v>29</v>
      </c>
      <c r="D5900" s="2" t="s">
        <v>255</v>
      </c>
      <c r="E5900" t="s">
        <v>16433</v>
      </c>
      <c r="I5900" t="str">
        <f t="shared" si="92"/>
        <v>Eriophorum scheuchzeri  ;;58;29</v>
      </c>
      <c r="M5900" s="8" t="s">
        <v>19321</v>
      </c>
    </row>
    <row r="5901" spans="1:13" x14ac:dyDescent="0.25">
      <c r="B5901" s="3">
        <v>58</v>
      </c>
      <c r="C5901" s="3">
        <v>29</v>
      </c>
      <c r="D5901" s="2" t="s">
        <v>255</v>
      </c>
      <c r="E5901" t="s">
        <v>16433</v>
      </c>
      <c r="I5901" t="str">
        <f t="shared" si="92"/>
        <v>Eriophorum scheuchzeri  ;;58;29</v>
      </c>
      <c r="M5901" s="8" t="s">
        <v>19321</v>
      </c>
    </row>
    <row r="5902" spans="1:13" x14ac:dyDescent="0.25">
      <c r="B5902" s="3">
        <v>58</v>
      </c>
      <c r="C5902" s="3">
        <v>29</v>
      </c>
      <c r="D5902" s="2" t="s">
        <v>255</v>
      </c>
      <c r="E5902" t="s">
        <v>16433</v>
      </c>
      <c r="I5902" t="str">
        <f t="shared" si="92"/>
        <v>Eriophorum scheuchzeri  ;;58;29</v>
      </c>
      <c r="M5902" s="8" t="s">
        <v>19321</v>
      </c>
    </row>
    <row r="5903" spans="1:13" x14ac:dyDescent="0.25">
      <c r="B5903" s="3">
        <v>58</v>
      </c>
      <c r="C5903" s="3">
        <v>29</v>
      </c>
      <c r="D5903" s="2" t="s">
        <v>255</v>
      </c>
      <c r="E5903" t="s">
        <v>16433</v>
      </c>
      <c r="I5903" t="str">
        <f t="shared" si="92"/>
        <v>Eriophorum scheuchzeri  ;;58;29</v>
      </c>
      <c r="M5903" s="8" t="s">
        <v>19321</v>
      </c>
    </row>
    <row r="5904" spans="1:13" x14ac:dyDescent="0.25">
      <c r="B5904" s="3">
        <v>58</v>
      </c>
      <c r="C5904" s="3">
        <v>29</v>
      </c>
      <c r="D5904" s="2" t="s">
        <v>255</v>
      </c>
      <c r="E5904" t="s">
        <v>16433</v>
      </c>
      <c r="I5904" t="str">
        <f t="shared" si="92"/>
        <v>Eriophorum scheuchzeri  ;;58;29</v>
      </c>
      <c r="M5904" s="8" t="s">
        <v>19321</v>
      </c>
    </row>
    <row r="5905" spans="1:13" x14ac:dyDescent="0.25">
      <c r="B5905" s="3">
        <v>58</v>
      </c>
      <c r="C5905" s="3">
        <v>29</v>
      </c>
      <c r="D5905" s="2" t="s">
        <v>255</v>
      </c>
      <c r="E5905" t="s">
        <v>16433</v>
      </c>
      <c r="I5905" t="str">
        <f t="shared" si="92"/>
        <v>Eriophorum scheuchzeri  ;;58;29</v>
      </c>
      <c r="M5905" s="8" t="s">
        <v>19321</v>
      </c>
    </row>
    <row r="5906" spans="1:13" x14ac:dyDescent="0.25">
      <c r="B5906" s="3">
        <v>58</v>
      </c>
      <c r="C5906" s="3">
        <v>29</v>
      </c>
      <c r="D5906" s="2" t="s">
        <v>255</v>
      </c>
      <c r="E5906" t="s">
        <v>16433</v>
      </c>
      <c r="I5906" t="str">
        <f t="shared" si="92"/>
        <v>Eriophorum scheuchzeri  ;;58;29</v>
      </c>
      <c r="M5906" s="8" t="s">
        <v>19321</v>
      </c>
    </row>
    <row r="5907" spans="1:13" x14ac:dyDescent="0.25">
      <c r="B5907" s="3">
        <v>58</v>
      </c>
      <c r="C5907" s="3">
        <v>29</v>
      </c>
      <c r="D5907" s="2" t="s">
        <v>255</v>
      </c>
      <c r="E5907" t="s">
        <v>16433</v>
      </c>
      <c r="I5907" t="str">
        <f t="shared" si="92"/>
        <v>Eriophorum scheuchzeri  ;;58;29</v>
      </c>
      <c r="M5907" s="8" t="s">
        <v>19321</v>
      </c>
    </row>
    <row r="5908" spans="1:13" x14ac:dyDescent="0.25">
      <c r="B5908" s="3" t="s">
        <v>12278</v>
      </c>
      <c r="C5908" s="3" t="s">
        <v>12279</v>
      </c>
      <c r="D5908" s="2" t="s">
        <v>255</v>
      </c>
      <c r="E5908" t="s">
        <v>16433</v>
      </c>
      <c r="I5908" t="str">
        <f t="shared" si="92"/>
        <v>Eriophorum scheuchzeri  ;;58, 58+2B;29, 29</v>
      </c>
      <c r="M5908" s="8" t="s">
        <v>19325</v>
      </c>
    </row>
    <row r="5909" spans="1:13" x14ac:dyDescent="0.25">
      <c r="B5909" s="3">
        <v>58</v>
      </c>
      <c r="C5909" s="3">
        <v>29</v>
      </c>
      <c r="D5909" s="2" t="s">
        <v>255</v>
      </c>
      <c r="E5909" t="s">
        <v>16433</v>
      </c>
      <c r="I5909" t="str">
        <f t="shared" si="92"/>
        <v>Eriophorum scheuchzeri  ;;58;29</v>
      </c>
      <c r="M5909" s="8" t="s">
        <v>19321</v>
      </c>
    </row>
    <row r="5910" spans="1:13" x14ac:dyDescent="0.25">
      <c r="B5910" s="3">
        <v>58</v>
      </c>
      <c r="C5910" s="3">
        <v>29</v>
      </c>
      <c r="D5910" s="2" t="s">
        <v>255</v>
      </c>
      <c r="E5910" t="s">
        <v>16433</v>
      </c>
      <c r="I5910" t="str">
        <f t="shared" si="92"/>
        <v>Eriophorum scheuchzeri  ;;58;29</v>
      </c>
      <c r="M5910" s="8" t="s">
        <v>19321</v>
      </c>
    </row>
    <row r="5911" spans="1:13" x14ac:dyDescent="0.25">
      <c r="B5911" s="3">
        <v>58</v>
      </c>
      <c r="C5911" s="3">
        <v>29</v>
      </c>
      <c r="D5911" s="2" t="s">
        <v>255</v>
      </c>
      <c r="E5911" t="s">
        <v>16433</v>
      </c>
      <c r="I5911" t="str">
        <f t="shared" si="92"/>
        <v>Eriophorum scheuchzeri  ;;58;29</v>
      </c>
      <c r="M5911" s="8" t="s">
        <v>19321</v>
      </c>
    </row>
    <row r="5912" spans="1:13" x14ac:dyDescent="0.25">
      <c r="A5912" s="3">
        <v>29</v>
      </c>
      <c r="B5912" s="3">
        <v>58</v>
      </c>
      <c r="C5912" s="3">
        <v>29</v>
      </c>
      <c r="D5912" s="2" t="s">
        <v>255</v>
      </c>
      <c r="E5912" t="s">
        <v>16433</v>
      </c>
      <c r="I5912" t="str">
        <f t="shared" si="92"/>
        <v>Eriophorum scheuchzeri  ;29;58;29</v>
      </c>
      <c r="M5912" s="8" t="s">
        <v>19322</v>
      </c>
    </row>
    <row r="5913" spans="1:13" x14ac:dyDescent="0.25">
      <c r="A5913" s="3">
        <v>29</v>
      </c>
      <c r="C5913" s="3">
        <v>29</v>
      </c>
      <c r="D5913" s="2" t="s">
        <v>255</v>
      </c>
      <c r="E5913" t="s">
        <v>16433</v>
      </c>
      <c r="I5913" t="str">
        <f t="shared" si="92"/>
        <v>Eriophorum scheuchzeri  ;29;;29</v>
      </c>
      <c r="M5913" s="8" t="s">
        <v>19324</v>
      </c>
    </row>
    <row r="5914" spans="1:13" x14ac:dyDescent="0.25">
      <c r="B5914" s="3">
        <v>58</v>
      </c>
      <c r="C5914" s="3">
        <v>29</v>
      </c>
      <c r="D5914" s="2" t="s">
        <v>255</v>
      </c>
      <c r="E5914" t="s">
        <v>16433</v>
      </c>
      <c r="I5914" t="str">
        <f t="shared" si="92"/>
        <v>Eriophorum scheuchzeri  ;;58;29</v>
      </c>
      <c r="M5914" s="8" t="s">
        <v>19321</v>
      </c>
    </row>
    <row r="5915" spans="1:13" x14ac:dyDescent="0.25">
      <c r="B5915" s="3">
        <v>58</v>
      </c>
      <c r="C5915" s="3">
        <v>29</v>
      </c>
      <c r="D5915" s="2" t="s">
        <v>255</v>
      </c>
      <c r="E5915" t="s">
        <v>16433</v>
      </c>
      <c r="I5915" t="str">
        <f t="shared" si="92"/>
        <v>Eriophorum scheuchzeri  ;;58;29</v>
      </c>
      <c r="M5915" s="8" t="s">
        <v>19321</v>
      </c>
    </row>
    <row r="5916" spans="1:13" x14ac:dyDescent="0.25">
      <c r="B5916" s="3">
        <v>58</v>
      </c>
      <c r="C5916" s="3">
        <v>29</v>
      </c>
      <c r="D5916" s="2" t="s">
        <v>255</v>
      </c>
      <c r="E5916" t="s">
        <v>16434</v>
      </c>
      <c r="I5916" t="str">
        <f t="shared" si="92"/>
        <v>Eriophorum vaginatum  ;;58;29</v>
      </c>
      <c r="M5916" s="8" t="s">
        <v>19326</v>
      </c>
    </row>
    <row r="5917" spans="1:13" x14ac:dyDescent="0.25">
      <c r="B5917" s="3">
        <v>58</v>
      </c>
      <c r="C5917" s="3">
        <v>29</v>
      </c>
      <c r="D5917" s="2" t="s">
        <v>255</v>
      </c>
      <c r="E5917" t="s">
        <v>16434</v>
      </c>
      <c r="I5917" t="str">
        <f t="shared" si="92"/>
        <v>Eriophorum vaginatum  ;;58;29</v>
      </c>
      <c r="M5917" s="8" t="s">
        <v>19326</v>
      </c>
    </row>
    <row r="5918" spans="1:13" x14ac:dyDescent="0.25">
      <c r="B5918" s="3">
        <v>58</v>
      </c>
      <c r="C5918" s="3">
        <v>29</v>
      </c>
      <c r="D5918" s="2" t="s">
        <v>255</v>
      </c>
      <c r="E5918" t="s">
        <v>16434</v>
      </c>
      <c r="I5918" t="str">
        <f t="shared" si="92"/>
        <v>Eriophorum vaginatum  ;;58;29</v>
      </c>
      <c r="M5918" s="8" t="s">
        <v>19326</v>
      </c>
    </row>
    <row r="5919" spans="1:13" x14ac:dyDescent="0.25">
      <c r="B5919" s="3">
        <v>58</v>
      </c>
      <c r="C5919" s="3">
        <v>29</v>
      </c>
      <c r="D5919" s="2" t="s">
        <v>255</v>
      </c>
      <c r="E5919" t="s">
        <v>16434</v>
      </c>
      <c r="I5919" t="str">
        <f t="shared" si="92"/>
        <v>Eriophorum vaginatum  ;;58;29</v>
      </c>
      <c r="M5919" s="8" t="s">
        <v>19326</v>
      </c>
    </row>
    <row r="5920" spans="1:13" x14ac:dyDescent="0.25">
      <c r="B5920" s="3">
        <v>58</v>
      </c>
      <c r="C5920" s="3">
        <v>29</v>
      </c>
      <c r="D5920" s="2" t="s">
        <v>255</v>
      </c>
      <c r="E5920" t="s">
        <v>16434</v>
      </c>
      <c r="I5920" t="str">
        <f t="shared" si="92"/>
        <v>Eriophorum vaginatum  ;;58;29</v>
      </c>
      <c r="M5920" s="8" t="s">
        <v>19326</v>
      </c>
    </row>
    <row r="5921" spans="2:13" x14ac:dyDescent="0.25">
      <c r="B5921" s="3">
        <v>58</v>
      </c>
      <c r="C5921" s="3">
        <v>29</v>
      </c>
      <c r="D5921" s="2" t="s">
        <v>255</v>
      </c>
      <c r="E5921" t="s">
        <v>16434</v>
      </c>
      <c r="I5921" t="str">
        <f t="shared" si="92"/>
        <v>Eriophorum vaginatum  ;;58;29</v>
      </c>
      <c r="M5921" s="8" t="s">
        <v>19326</v>
      </c>
    </row>
    <row r="5922" spans="2:13" x14ac:dyDescent="0.25">
      <c r="B5922" s="3">
        <v>58</v>
      </c>
      <c r="C5922" s="3">
        <v>29</v>
      </c>
      <c r="D5922" s="2" t="s">
        <v>255</v>
      </c>
      <c r="E5922" t="s">
        <v>16434</v>
      </c>
      <c r="I5922" t="str">
        <f t="shared" si="92"/>
        <v>Eriophorum vaginatum  ;;58;29</v>
      </c>
      <c r="M5922" s="8" t="s">
        <v>19326</v>
      </c>
    </row>
    <row r="5923" spans="2:13" x14ac:dyDescent="0.25">
      <c r="B5923" s="3">
        <v>58</v>
      </c>
      <c r="C5923" s="3">
        <v>29</v>
      </c>
      <c r="D5923" s="2" t="s">
        <v>255</v>
      </c>
      <c r="E5923" t="s">
        <v>16434</v>
      </c>
      <c r="I5923" t="str">
        <f t="shared" si="92"/>
        <v>Eriophorum vaginatum  ;;58;29</v>
      </c>
      <c r="M5923" s="8" t="s">
        <v>19326</v>
      </c>
    </row>
    <row r="5924" spans="2:13" x14ac:dyDescent="0.25">
      <c r="B5924" s="3" t="s">
        <v>2821</v>
      </c>
      <c r="C5924" s="3">
        <v>29</v>
      </c>
      <c r="D5924" s="2" t="s">
        <v>255</v>
      </c>
      <c r="E5924" t="s">
        <v>16434</v>
      </c>
      <c r="I5924" t="str">
        <f t="shared" si="92"/>
        <v>Eriophorum vaginatum  ;;ca. 58;29</v>
      </c>
      <c r="M5924" s="8" t="s">
        <v>19327</v>
      </c>
    </row>
    <row r="5925" spans="2:13" x14ac:dyDescent="0.25">
      <c r="B5925" s="3">
        <v>58</v>
      </c>
      <c r="C5925" s="3">
        <v>29</v>
      </c>
      <c r="D5925" s="2" t="s">
        <v>255</v>
      </c>
      <c r="E5925" t="s">
        <v>16434</v>
      </c>
      <c r="I5925" t="str">
        <f t="shared" si="92"/>
        <v>Eriophorum vaginatum  ;;58;29</v>
      </c>
      <c r="M5925" s="8" t="s">
        <v>19326</v>
      </c>
    </row>
    <row r="5926" spans="2:13" x14ac:dyDescent="0.25">
      <c r="B5926" s="3">
        <v>58</v>
      </c>
      <c r="C5926" s="3">
        <v>29</v>
      </c>
      <c r="D5926" s="2" t="s">
        <v>255</v>
      </c>
      <c r="E5926" t="s">
        <v>16434</v>
      </c>
      <c r="I5926" t="str">
        <f t="shared" si="92"/>
        <v>Eriophorum vaginatum  ;;58;29</v>
      </c>
      <c r="M5926" s="8" t="s">
        <v>19326</v>
      </c>
    </row>
    <row r="5927" spans="2:13" x14ac:dyDescent="0.25">
      <c r="B5927" s="3">
        <v>58</v>
      </c>
      <c r="C5927" s="3">
        <v>29</v>
      </c>
      <c r="D5927" s="2" t="s">
        <v>255</v>
      </c>
      <c r="E5927" t="s">
        <v>16434</v>
      </c>
      <c r="I5927" t="str">
        <f t="shared" si="92"/>
        <v>Eriophorum vaginatum  ;;58;29</v>
      </c>
      <c r="M5927" s="8" t="s">
        <v>19326</v>
      </c>
    </row>
    <row r="5928" spans="2:13" x14ac:dyDescent="0.25">
      <c r="B5928" s="3" t="s">
        <v>3051</v>
      </c>
      <c r="C5928" s="3">
        <v>30</v>
      </c>
      <c r="D5928" s="2" t="s">
        <v>255</v>
      </c>
      <c r="E5928" t="s">
        <v>16434</v>
      </c>
      <c r="I5928" t="str">
        <f t="shared" si="92"/>
        <v>Eriophorum vaginatum  ;;ca. 60;30</v>
      </c>
      <c r="M5928" s="8" t="s">
        <v>19328</v>
      </c>
    </row>
    <row r="5929" spans="2:13" x14ac:dyDescent="0.25">
      <c r="B5929" s="3">
        <v>58</v>
      </c>
      <c r="C5929" s="3">
        <v>29</v>
      </c>
      <c r="D5929" s="2" t="s">
        <v>255</v>
      </c>
      <c r="E5929" t="s">
        <v>16434</v>
      </c>
      <c r="I5929" t="str">
        <f t="shared" si="92"/>
        <v>Eriophorum vaginatum  ;;58;29</v>
      </c>
      <c r="M5929" s="8" t="s">
        <v>19326</v>
      </c>
    </row>
    <row r="5930" spans="2:13" x14ac:dyDescent="0.25">
      <c r="B5930" s="3">
        <v>60</v>
      </c>
      <c r="C5930" s="3">
        <v>30</v>
      </c>
      <c r="D5930" s="2" t="s">
        <v>255</v>
      </c>
      <c r="E5930" t="s">
        <v>16434</v>
      </c>
      <c r="I5930" t="str">
        <f t="shared" si="92"/>
        <v>Eriophorum vaginatum  ;;60;30</v>
      </c>
      <c r="M5930" s="8" t="s">
        <v>19329</v>
      </c>
    </row>
    <row r="5931" spans="2:13" x14ac:dyDescent="0.25">
      <c r="B5931" s="3">
        <v>58</v>
      </c>
      <c r="C5931" s="3">
        <v>29</v>
      </c>
      <c r="D5931" s="2" t="s">
        <v>255</v>
      </c>
      <c r="E5931" t="s">
        <v>16434</v>
      </c>
      <c r="I5931" t="str">
        <f t="shared" si="92"/>
        <v>Eriophorum vaginatum  ;;58;29</v>
      </c>
      <c r="M5931" s="8" t="s">
        <v>19326</v>
      </c>
    </row>
    <row r="5932" spans="2:13" x14ac:dyDescent="0.25">
      <c r="B5932" s="3">
        <v>58</v>
      </c>
      <c r="C5932" s="3">
        <v>29</v>
      </c>
      <c r="D5932" s="2" t="s">
        <v>255</v>
      </c>
      <c r="E5932" t="s">
        <v>16434</v>
      </c>
      <c r="I5932" t="str">
        <f t="shared" si="92"/>
        <v>Eriophorum vaginatum  ;;58;29</v>
      </c>
      <c r="M5932" s="8" t="s">
        <v>19326</v>
      </c>
    </row>
    <row r="5933" spans="2:13" x14ac:dyDescent="0.25">
      <c r="B5933" s="3">
        <v>58</v>
      </c>
      <c r="C5933" s="3">
        <v>29</v>
      </c>
      <c r="D5933" s="2" t="s">
        <v>255</v>
      </c>
      <c r="E5933" t="s">
        <v>16434</v>
      </c>
      <c r="I5933" t="str">
        <f t="shared" si="92"/>
        <v>Eriophorum vaginatum  ;;58;29</v>
      </c>
      <c r="M5933" s="8" t="s">
        <v>19326</v>
      </c>
    </row>
    <row r="5934" spans="2:13" x14ac:dyDescent="0.25">
      <c r="B5934" s="3">
        <v>58</v>
      </c>
      <c r="C5934" s="3">
        <v>29</v>
      </c>
      <c r="D5934" s="2" t="s">
        <v>255</v>
      </c>
      <c r="E5934" t="s">
        <v>16434</v>
      </c>
      <c r="I5934" t="str">
        <f t="shared" si="92"/>
        <v>Eriophorum vaginatum  ;;58;29</v>
      </c>
      <c r="M5934" s="8" t="s">
        <v>19326</v>
      </c>
    </row>
    <row r="5935" spans="2:13" x14ac:dyDescent="0.25">
      <c r="B5935" s="3">
        <v>58</v>
      </c>
      <c r="C5935" s="3">
        <v>29</v>
      </c>
      <c r="D5935" s="2" t="s">
        <v>255</v>
      </c>
      <c r="E5935" t="s">
        <v>16434</v>
      </c>
      <c r="I5935" t="str">
        <f t="shared" si="92"/>
        <v>Eriophorum vaginatum  ;;58;29</v>
      </c>
      <c r="M5935" s="8" t="s">
        <v>19326</v>
      </c>
    </row>
    <row r="5936" spans="2:13" x14ac:dyDescent="0.25">
      <c r="B5936" s="3">
        <v>58</v>
      </c>
      <c r="C5936" s="3">
        <v>29</v>
      </c>
      <c r="D5936" s="2" t="s">
        <v>255</v>
      </c>
      <c r="E5936" t="s">
        <v>16434</v>
      </c>
      <c r="I5936" t="str">
        <f t="shared" si="92"/>
        <v>Eriophorum vaginatum  ;;58;29</v>
      </c>
      <c r="M5936" s="8" t="s">
        <v>19326</v>
      </c>
    </row>
    <row r="5937" spans="2:13" x14ac:dyDescent="0.25">
      <c r="B5937" s="3">
        <v>58</v>
      </c>
      <c r="C5937" s="3">
        <v>29</v>
      </c>
      <c r="D5937" s="2" t="s">
        <v>255</v>
      </c>
      <c r="E5937" t="s">
        <v>16434</v>
      </c>
      <c r="I5937" t="str">
        <f t="shared" si="92"/>
        <v>Eriophorum vaginatum  ;;58;29</v>
      </c>
      <c r="M5937" s="8" t="s">
        <v>19326</v>
      </c>
    </row>
    <row r="5938" spans="2:13" x14ac:dyDescent="0.25">
      <c r="B5938" s="3">
        <v>58</v>
      </c>
      <c r="C5938" s="3">
        <v>29</v>
      </c>
      <c r="D5938" s="2" t="s">
        <v>255</v>
      </c>
      <c r="E5938" t="s">
        <v>16434</v>
      </c>
      <c r="I5938" t="str">
        <f t="shared" si="92"/>
        <v>Eriophorum vaginatum  ;;58;29</v>
      </c>
      <c r="M5938" s="8" t="s">
        <v>19326</v>
      </c>
    </row>
    <row r="5939" spans="2:13" x14ac:dyDescent="0.25">
      <c r="B5939" s="3">
        <v>26</v>
      </c>
      <c r="C5939" s="3">
        <v>13</v>
      </c>
      <c r="D5939" s="2" t="s">
        <v>255</v>
      </c>
      <c r="E5939" t="s">
        <v>16434</v>
      </c>
      <c r="I5939" t="str">
        <f t="shared" si="92"/>
        <v>Eriophorum vaginatum  ;;26;13</v>
      </c>
      <c r="M5939" s="8" t="s">
        <v>19330</v>
      </c>
    </row>
    <row r="5940" spans="2:13" x14ac:dyDescent="0.25">
      <c r="B5940" s="3">
        <v>58</v>
      </c>
      <c r="C5940" s="3">
        <v>29</v>
      </c>
      <c r="D5940" s="2" t="s">
        <v>255</v>
      </c>
      <c r="E5940" t="s">
        <v>16434</v>
      </c>
      <c r="I5940" t="str">
        <f t="shared" si="92"/>
        <v>Eriophorum vaginatum  ;;58;29</v>
      </c>
      <c r="M5940" s="8" t="s">
        <v>19326</v>
      </c>
    </row>
    <row r="5941" spans="2:13" x14ac:dyDescent="0.25">
      <c r="B5941" s="3">
        <v>58</v>
      </c>
      <c r="C5941" s="3">
        <v>29</v>
      </c>
      <c r="D5941" s="2" t="s">
        <v>255</v>
      </c>
      <c r="E5941" t="s">
        <v>16434</v>
      </c>
      <c r="I5941" t="str">
        <f t="shared" si="92"/>
        <v>Eriophorum vaginatum  ;;58;29</v>
      </c>
      <c r="M5941" s="8" t="s">
        <v>19326</v>
      </c>
    </row>
    <row r="5942" spans="2:13" x14ac:dyDescent="0.25">
      <c r="B5942" s="3">
        <v>58</v>
      </c>
      <c r="C5942" s="3">
        <v>29</v>
      </c>
      <c r="D5942" s="2" t="s">
        <v>255</v>
      </c>
      <c r="E5942" t="s">
        <v>16434</v>
      </c>
      <c r="I5942" t="str">
        <f t="shared" si="92"/>
        <v>Eriophorum vaginatum  ;;58;29</v>
      </c>
      <c r="M5942" s="8" t="s">
        <v>19326</v>
      </c>
    </row>
    <row r="5943" spans="2:13" x14ac:dyDescent="0.25">
      <c r="B5943" s="3" t="s">
        <v>5371</v>
      </c>
      <c r="C5943" s="3">
        <v>29</v>
      </c>
      <c r="D5943" s="2" t="s">
        <v>255</v>
      </c>
      <c r="E5943" t="s">
        <v>16434</v>
      </c>
      <c r="I5943" t="str">
        <f t="shared" si="92"/>
        <v>Eriophorum vaginatum  ;;58, 83;29</v>
      </c>
      <c r="M5943" s="8" t="s">
        <v>19331</v>
      </c>
    </row>
    <row r="5944" spans="2:13" x14ac:dyDescent="0.25">
      <c r="B5944" s="3">
        <v>58</v>
      </c>
      <c r="C5944" s="3">
        <v>29</v>
      </c>
      <c r="D5944" s="2" t="s">
        <v>255</v>
      </c>
      <c r="E5944" t="s">
        <v>16434</v>
      </c>
      <c r="I5944" t="str">
        <f t="shared" si="92"/>
        <v>Eriophorum vaginatum  ;;58;29</v>
      </c>
      <c r="M5944" s="8" t="s">
        <v>19326</v>
      </c>
    </row>
    <row r="5945" spans="2:13" x14ac:dyDescent="0.25">
      <c r="B5945" s="3">
        <v>58</v>
      </c>
      <c r="C5945" s="3">
        <v>29</v>
      </c>
      <c r="D5945" s="2" t="s">
        <v>255</v>
      </c>
      <c r="E5945" t="s">
        <v>16434</v>
      </c>
      <c r="I5945" t="str">
        <f t="shared" si="92"/>
        <v>Eriophorum vaginatum  ;;58;29</v>
      </c>
      <c r="M5945" s="8" t="s">
        <v>19326</v>
      </c>
    </row>
    <row r="5946" spans="2:13" x14ac:dyDescent="0.25">
      <c r="B5946" s="3">
        <v>26</v>
      </c>
      <c r="C5946" s="3">
        <v>13</v>
      </c>
      <c r="D5946" s="2" t="s">
        <v>255</v>
      </c>
      <c r="E5946" t="s">
        <v>16434</v>
      </c>
      <c r="I5946" t="str">
        <f t="shared" si="92"/>
        <v>Eriophorum vaginatum  ;;26;13</v>
      </c>
      <c r="M5946" s="8" t="s">
        <v>19330</v>
      </c>
    </row>
    <row r="5947" spans="2:13" x14ac:dyDescent="0.25">
      <c r="B5947" s="3">
        <v>58</v>
      </c>
      <c r="C5947" s="3">
        <v>29</v>
      </c>
      <c r="D5947" s="2" t="s">
        <v>255</v>
      </c>
      <c r="E5947" t="s">
        <v>16434</v>
      </c>
      <c r="I5947" t="str">
        <f t="shared" si="92"/>
        <v>Eriophorum vaginatum  ;;58;29</v>
      </c>
      <c r="M5947" s="8" t="s">
        <v>19326</v>
      </c>
    </row>
    <row r="5948" spans="2:13" x14ac:dyDescent="0.25">
      <c r="B5948" s="3" t="s">
        <v>5371</v>
      </c>
      <c r="C5948" s="3">
        <v>29</v>
      </c>
      <c r="D5948" s="2" t="s">
        <v>255</v>
      </c>
      <c r="E5948" t="s">
        <v>16434</v>
      </c>
      <c r="I5948" t="str">
        <f t="shared" si="92"/>
        <v>Eriophorum vaginatum  ;;58, 83;29</v>
      </c>
      <c r="M5948" s="8" t="s">
        <v>19331</v>
      </c>
    </row>
    <row r="5949" spans="2:13" x14ac:dyDescent="0.25">
      <c r="B5949" s="3">
        <v>58</v>
      </c>
      <c r="C5949" s="3">
        <v>29</v>
      </c>
      <c r="D5949" s="2" t="s">
        <v>255</v>
      </c>
      <c r="E5949" t="s">
        <v>16434</v>
      </c>
      <c r="I5949" t="str">
        <f t="shared" si="92"/>
        <v>Eriophorum vaginatum  ;;58;29</v>
      </c>
      <c r="M5949" s="8" t="s">
        <v>19326</v>
      </c>
    </row>
    <row r="5950" spans="2:13" x14ac:dyDescent="0.25">
      <c r="B5950" s="3">
        <v>58</v>
      </c>
      <c r="C5950" s="3">
        <v>29</v>
      </c>
      <c r="D5950" s="2" t="s">
        <v>255</v>
      </c>
      <c r="E5950" t="s">
        <v>16434</v>
      </c>
      <c r="I5950" t="str">
        <f t="shared" si="92"/>
        <v>Eriophorum vaginatum  ;;58;29</v>
      </c>
      <c r="M5950" s="8" t="s">
        <v>19326</v>
      </c>
    </row>
    <row r="5951" spans="2:13" x14ac:dyDescent="0.25">
      <c r="B5951" s="3">
        <v>58</v>
      </c>
      <c r="C5951" s="3">
        <v>29</v>
      </c>
      <c r="D5951" s="2" t="s">
        <v>255</v>
      </c>
      <c r="E5951" t="s">
        <v>16434</v>
      </c>
      <c r="I5951" t="str">
        <f t="shared" si="92"/>
        <v>Eriophorum vaginatum  ;;58;29</v>
      </c>
      <c r="M5951" s="8" t="s">
        <v>19326</v>
      </c>
    </row>
    <row r="5952" spans="2:13" x14ac:dyDescent="0.25">
      <c r="B5952" s="3">
        <v>58</v>
      </c>
      <c r="C5952" s="3">
        <v>29</v>
      </c>
      <c r="D5952" s="2" t="s">
        <v>255</v>
      </c>
      <c r="E5952" t="s">
        <v>16434</v>
      </c>
      <c r="I5952" t="str">
        <f t="shared" si="92"/>
        <v>Eriophorum vaginatum  ;;58;29</v>
      </c>
      <c r="M5952" s="8" t="s">
        <v>19326</v>
      </c>
    </row>
    <row r="5953" spans="2:13" x14ac:dyDescent="0.25">
      <c r="B5953" s="3">
        <v>58</v>
      </c>
      <c r="C5953" s="3">
        <v>29</v>
      </c>
      <c r="D5953" s="2" t="s">
        <v>255</v>
      </c>
      <c r="E5953" t="s">
        <v>16434</v>
      </c>
      <c r="I5953" t="str">
        <f t="shared" si="92"/>
        <v>Eriophorum vaginatum  ;;58;29</v>
      </c>
      <c r="M5953" s="8" t="s">
        <v>19326</v>
      </c>
    </row>
    <row r="5954" spans="2:13" x14ac:dyDescent="0.25">
      <c r="B5954" s="3">
        <v>58</v>
      </c>
      <c r="C5954" s="3">
        <v>29</v>
      </c>
      <c r="D5954" s="2" t="s">
        <v>255</v>
      </c>
      <c r="E5954" t="s">
        <v>16434</v>
      </c>
      <c r="I5954" t="str">
        <f t="shared" ref="I5954:I6017" si="93">CONCATENATE(D5954,$P$1,E5954,$P$1,F5954,$P$1,G5954,$Q$1,A5954,$Q$1,B5954,$Q$1,C5954)</f>
        <v>Eriophorum vaginatum  ;;58;29</v>
      </c>
      <c r="M5954" s="8" t="s">
        <v>19326</v>
      </c>
    </row>
    <row r="5955" spans="2:13" x14ac:dyDescent="0.25">
      <c r="B5955" s="3" t="s">
        <v>1497</v>
      </c>
      <c r="C5955" s="3" t="s">
        <v>1498</v>
      </c>
      <c r="D5955" s="2" t="s">
        <v>255</v>
      </c>
      <c r="E5955" t="s">
        <v>16434</v>
      </c>
      <c r="I5955" t="str">
        <f t="shared" si="93"/>
        <v>Eriophorum vaginatum  ;;58, 60;29, 30</v>
      </c>
      <c r="M5955" s="8" t="s">
        <v>19332</v>
      </c>
    </row>
    <row r="5956" spans="2:13" x14ac:dyDescent="0.25">
      <c r="B5956" s="3">
        <v>58</v>
      </c>
      <c r="C5956" s="3">
        <v>29</v>
      </c>
      <c r="D5956" s="2" t="s">
        <v>255</v>
      </c>
      <c r="E5956" t="s">
        <v>16434</v>
      </c>
      <c r="I5956" t="str">
        <f t="shared" si="93"/>
        <v>Eriophorum vaginatum  ;;58;29</v>
      </c>
      <c r="M5956" s="8" t="s">
        <v>19326</v>
      </c>
    </row>
    <row r="5957" spans="2:13" x14ac:dyDescent="0.25">
      <c r="B5957" s="3">
        <v>58</v>
      </c>
      <c r="C5957" s="3">
        <v>29</v>
      </c>
      <c r="D5957" s="2" t="s">
        <v>255</v>
      </c>
      <c r="E5957" t="s">
        <v>16434</v>
      </c>
      <c r="I5957" t="str">
        <f t="shared" si="93"/>
        <v>Eriophorum vaginatum  ;;58;29</v>
      </c>
      <c r="M5957" s="8" t="s">
        <v>19326</v>
      </c>
    </row>
    <row r="5958" spans="2:13" x14ac:dyDescent="0.25">
      <c r="B5958" s="3">
        <v>61</v>
      </c>
      <c r="D5958" s="2" t="s">
        <v>255</v>
      </c>
      <c r="E5958" t="s">
        <v>16434</v>
      </c>
      <c r="I5958" t="str">
        <f t="shared" si="93"/>
        <v>Eriophorum vaginatum  ;;61;</v>
      </c>
      <c r="M5958" s="8" t="s">
        <v>19333</v>
      </c>
    </row>
    <row r="5959" spans="2:13" x14ac:dyDescent="0.25">
      <c r="B5959" s="3">
        <v>58</v>
      </c>
      <c r="C5959" s="3">
        <v>29</v>
      </c>
      <c r="D5959" s="2" t="s">
        <v>255</v>
      </c>
      <c r="E5959" t="s">
        <v>16434</v>
      </c>
      <c r="I5959" t="str">
        <f t="shared" si="93"/>
        <v>Eriophorum vaginatum  ;;58;29</v>
      </c>
      <c r="M5959" s="8" t="s">
        <v>19326</v>
      </c>
    </row>
    <row r="5960" spans="2:13" x14ac:dyDescent="0.25">
      <c r="B5960" s="3">
        <v>58</v>
      </c>
      <c r="C5960" s="3">
        <v>29</v>
      </c>
      <c r="D5960" s="2" t="s">
        <v>255</v>
      </c>
      <c r="E5960" t="s">
        <v>16434</v>
      </c>
      <c r="I5960" t="str">
        <f t="shared" si="93"/>
        <v>Eriophorum vaginatum  ;;58;29</v>
      </c>
      <c r="M5960" s="8" t="s">
        <v>19326</v>
      </c>
    </row>
    <row r="5961" spans="2:13" x14ac:dyDescent="0.25">
      <c r="B5961" s="3">
        <v>60</v>
      </c>
      <c r="C5961" s="3">
        <v>30</v>
      </c>
      <c r="D5961" s="2" t="s">
        <v>255</v>
      </c>
      <c r="E5961" t="s">
        <v>16434</v>
      </c>
      <c r="I5961" t="str">
        <f t="shared" si="93"/>
        <v>Eriophorum vaginatum  ;;60;30</v>
      </c>
      <c r="M5961" s="8" t="s">
        <v>19329</v>
      </c>
    </row>
    <row r="5962" spans="2:13" x14ac:dyDescent="0.25">
      <c r="B5962" s="3" t="s">
        <v>1660</v>
      </c>
      <c r="C5962" s="3">
        <v>30</v>
      </c>
      <c r="D5962" s="2" t="s">
        <v>255</v>
      </c>
      <c r="E5962" t="s">
        <v>16434</v>
      </c>
      <c r="I5962" t="str">
        <f t="shared" si="93"/>
        <v>Eriophorum vaginatum  ;;c.60;30</v>
      </c>
      <c r="M5962" s="8" t="s">
        <v>19334</v>
      </c>
    </row>
    <row r="5963" spans="2:13" x14ac:dyDescent="0.25">
      <c r="B5963" s="3">
        <v>58</v>
      </c>
      <c r="C5963" s="3">
        <v>29</v>
      </c>
      <c r="D5963" s="2" t="s">
        <v>255</v>
      </c>
      <c r="E5963" t="s">
        <v>16434</v>
      </c>
      <c r="I5963" t="str">
        <f t="shared" si="93"/>
        <v>Eriophorum vaginatum  ;;58;29</v>
      </c>
      <c r="M5963" s="8" t="s">
        <v>19326</v>
      </c>
    </row>
    <row r="5964" spans="2:13" x14ac:dyDescent="0.25">
      <c r="B5964" s="3">
        <v>58</v>
      </c>
      <c r="C5964" s="3">
        <v>29</v>
      </c>
      <c r="D5964" s="2" t="s">
        <v>255</v>
      </c>
      <c r="E5964" t="s">
        <v>16434</v>
      </c>
      <c r="I5964" t="str">
        <f t="shared" si="93"/>
        <v>Eriophorum vaginatum  ;;58;29</v>
      </c>
      <c r="M5964" s="8" t="s">
        <v>19326</v>
      </c>
    </row>
    <row r="5965" spans="2:13" x14ac:dyDescent="0.25">
      <c r="B5965" s="3">
        <v>58</v>
      </c>
      <c r="C5965" s="3">
        <v>29</v>
      </c>
      <c r="D5965" s="2" t="s">
        <v>255</v>
      </c>
      <c r="E5965" t="s">
        <v>16434</v>
      </c>
      <c r="I5965" t="str">
        <f t="shared" si="93"/>
        <v>Eriophorum vaginatum  ;;58;29</v>
      </c>
      <c r="M5965" s="8" t="s">
        <v>19326</v>
      </c>
    </row>
    <row r="5966" spans="2:13" x14ac:dyDescent="0.25">
      <c r="B5966" s="3">
        <v>58</v>
      </c>
      <c r="C5966" s="3">
        <v>29</v>
      </c>
      <c r="D5966" s="2" t="s">
        <v>255</v>
      </c>
      <c r="E5966" t="s">
        <v>16434</v>
      </c>
      <c r="I5966" t="str">
        <f t="shared" si="93"/>
        <v>Eriophorum vaginatum  ;;58;29</v>
      </c>
      <c r="M5966" s="8" t="s">
        <v>19326</v>
      </c>
    </row>
    <row r="5967" spans="2:13" x14ac:dyDescent="0.25">
      <c r="B5967" s="3" t="s">
        <v>12850</v>
      </c>
      <c r="C5967" s="3" t="s">
        <v>12851</v>
      </c>
      <c r="D5967" s="2" t="s">
        <v>255</v>
      </c>
      <c r="E5967" t="s">
        <v>16434</v>
      </c>
      <c r="I5967" t="str">
        <f t="shared" si="93"/>
        <v>Eriophorum vaginatum  ;;26,58,60,61,83;13, 29, 30</v>
      </c>
      <c r="M5967" s="8" t="s">
        <v>19335</v>
      </c>
    </row>
    <row r="5968" spans="2:13" x14ac:dyDescent="0.25">
      <c r="B5968" s="3">
        <v>58</v>
      </c>
      <c r="C5968" s="3">
        <v>29</v>
      </c>
      <c r="D5968" s="2" t="s">
        <v>255</v>
      </c>
      <c r="E5968" t="s">
        <v>16434</v>
      </c>
      <c r="I5968" t="str">
        <f t="shared" si="93"/>
        <v>Eriophorum vaginatum  ;;58;29</v>
      </c>
      <c r="M5968" s="8" t="s">
        <v>19326</v>
      </c>
    </row>
    <row r="5969" spans="1:13" x14ac:dyDescent="0.25">
      <c r="B5969" s="3" t="s">
        <v>8728</v>
      </c>
      <c r="C5969" s="3">
        <v>29</v>
      </c>
      <c r="D5969" s="2" t="s">
        <v>255</v>
      </c>
      <c r="E5969" t="s">
        <v>16434</v>
      </c>
      <c r="I5969" t="str">
        <f t="shared" si="93"/>
        <v>Eriophorum vaginatum  ;;c.58;29</v>
      </c>
      <c r="M5969" s="8" t="s">
        <v>19336</v>
      </c>
    </row>
    <row r="5970" spans="1:13" x14ac:dyDescent="0.25">
      <c r="B5970" s="3">
        <v>83</v>
      </c>
      <c r="D5970" s="2" t="s">
        <v>255</v>
      </c>
      <c r="E5970" t="s">
        <v>16434</v>
      </c>
      <c r="I5970" t="str">
        <f t="shared" si="93"/>
        <v>Eriophorum vaginatum  ;;83;</v>
      </c>
      <c r="M5970" s="8" t="s">
        <v>19337</v>
      </c>
    </row>
    <row r="5971" spans="1:13" x14ac:dyDescent="0.25">
      <c r="B5971" s="3">
        <v>58</v>
      </c>
      <c r="C5971" s="3">
        <v>29</v>
      </c>
      <c r="D5971" s="2" t="s">
        <v>255</v>
      </c>
      <c r="E5971" t="s">
        <v>16434</v>
      </c>
      <c r="I5971" t="str">
        <f t="shared" si="93"/>
        <v>Eriophorum vaginatum  ;;58;29</v>
      </c>
      <c r="M5971" s="8" t="s">
        <v>19326</v>
      </c>
    </row>
    <row r="5972" spans="1:13" x14ac:dyDescent="0.25">
      <c r="B5972" s="3">
        <v>58</v>
      </c>
      <c r="C5972" s="3">
        <v>29</v>
      </c>
      <c r="D5972" s="2" t="s">
        <v>255</v>
      </c>
      <c r="E5972" t="s">
        <v>16434</v>
      </c>
      <c r="I5972" t="str">
        <f t="shared" si="93"/>
        <v>Eriophorum vaginatum  ;;58;29</v>
      </c>
      <c r="M5972" s="8" t="s">
        <v>19326</v>
      </c>
    </row>
    <row r="5973" spans="1:13" x14ac:dyDescent="0.25">
      <c r="B5973" s="3">
        <v>58</v>
      </c>
      <c r="C5973" s="3">
        <v>29</v>
      </c>
      <c r="D5973" s="2" t="s">
        <v>255</v>
      </c>
      <c r="E5973" t="s">
        <v>16435</v>
      </c>
      <c r="I5973" t="str">
        <f t="shared" si="93"/>
        <v>Eriophorum virginicum  ;;58;29</v>
      </c>
      <c r="M5973" s="8" t="s">
        <v>19338</v>
      </c>
    </row>
    <row r="5974" spans="1:13" x14ac:dyDescent="0.25">
      <c r="B5974" s="3" t="s">
        <v>13871</v>
      </c>
      <c r="C5974" s="3">
        <v>29</v>
      </c>
      <c r="D5974" s="2" t="s">
        <v>255</v>
      </c>
      <c r="E5974" t="s">
        <v>16435</v>
      </c>
      <c r="I5974" t="str">
        <f t="shared" si="93"/>
        <v>Eriophorum virginicum  ;;58?;29</v>
      </c>
      <c r="M5974" s="8" t="s">
        <v>19339</v>
      </c>
    </row>
    <row r="5975" spans="1:13" x14ac:dyDescent="0.25">
      <c r="B5975" s="3">
        <v>58</v>
      </c>
      <c r="C5975" s="3">
        <v>29</v>
      </c>
      <c r="D5975" s="2" t="s">
        <v>255</v>
      </c>
      <c r="E5975" t="s">
        <v>16436</v>
      </c>
      <c r="I5975" t="str">
        <f t="shared" si="93"/>
        <v>Eriophorum viridicarinatum  ;;58;29</v>
      </c>
      <c r="M5975" s="8" t="s">
        <v>19340</v>
      </c>
    </row>
    <row r="5976" spans="1:13" x14ac:dyDescent="0.25">
      <c r="B5976" s="3">
        <v>58</v>
      </c>
      <c r="C5976" s="3">
        <v>29</v>
      </c>
      <c r="D5976" s="2" t="s">
        <v>255</v>
      </c>
      <c r="E5976" t="s">
        <v>16436</v>
      </c>
      <c r="I5976" t="str">
        <f t="shared" si="93"/>
        <v>Eriophorum viridicarinatum  ;;58;29</v>
      </c>
      <c r="M5976" s="8" t="s">
        <v>19340</v>
      </c>
    </row>
    <row r="5977" spans="1:13" x14ac:dyDescent="0.25">
      <c r="B5977" s="3">
        <v>30</v>
      </c>
      <c r="C5977" s="3">
        <v>15</v>
      </c>
      <c r="D5977" s="2" t="s">
        <v>686</v>
      </c>
      <c r="E5977" t="s">
        <v>16437</v>
      </c>
      <c r="I5977" t="str">
        <f t="shared" si="93"/>
        <v>Ficinia nodosa  ;;30;15</v>
      </c>
      <c r="M5977" s="8" t="s">
        <v>19341</v>
      </c>
    </row>
    <row r="5978" spans="1:13" x14ac:dyDescent="0.25">
      <c r="B5978" s="3">
        <v>30</v>
      </c>
      <c r="C5978" s="3">
        <v>15</v>
      </c>
      <c r="D5978" s="2" t="s">
        <v>686</v>
      </c>
      <c r="E5978" t="s">
        <v>16438</v>
      </c>
      <c r="I5978" t="str">
        <f t="shared" si="93"/>
        <v>Ficinia spiralis  ;;30;15</v>
      </c>
      <c r="M5978" s="8" t="s">
        <v>19342</v>
      </c>
    </row>
    <row r="5979" spans="1:13" x14ac:dyDescent="0.25">
      <c r="B5979" s="3">
        <v>30</v>
      </c>
      <c r="C5979" s="3">
        <v>15</v>
      </c>
      <c r="D5979" s="2" t="s">
        <v>686</v>
      </c>
      <c r="E5979" t="s">
        <v>16438</v>
      </c>
      <c r="I5979" t="str">
        <f t="shared" si="93"/>
        <v>Ficinia spiralis  ;;30;15</v>
      </c>
      <c r="M5979" s="8" t="s">
        <v>19342</v>
      </c>
    </row>
    <row r="5980" spans="1:13" x14ac:dyDescent="0.25">
      <c r="A5980" s="3">
        <v>5</v>
      </c>
      <c r="C5980" s="3">
        <v>5</v>
      </c>
      <c r="D5980" s="2" t="s">
        <v>481</v>
      </c>
      <c r="E5980" t="s">
        <v>16365</v>
      </c>
      <c r="I5980" t="str">
        <f t="shared" si="93"/>
        <v>Fimbristylis acicularis  ;5;;5</v>
      </c>
      <c r="M5980" s="8" t="s">
        <v>19343</v>
      </c>
    </row>
    <row r="5981" spans="1:13" x14ac:dyDescent="0.25">
      <c r="A5981" s="3">
        <v>5</v>
      </c>
      <c r="C5981" s="3">
        <v>5</v>
      </c>
      <c r="D5981" s="2" t="s">
        <v>481</v>
      </c>
      <c r="E5981" t="s">
        <v>16365</v>
      </c>
      <c r="I5981" t="str">
        <f t="shared" si="93"/>
        <v>Fimbristylis acicularis  ;5;;5</v>
      </c>
      <c r="M5981" s="8" t="s">
        <v>19343</v>
      </c>
    </row>
    <row r="5982" spans="1:13" x14ac:dyDescent="0.25">
      <c r="A5982" s="3">
        <v>5</v>
      </c>
      <c r="C5982" s="3">
        <v>5</v>
      </c>
      <c r="D5982" s="2" t="s">
        <v>481</v>
      </c>
      <c r="E5982" t="s">
        <v>16365</v>
      </c>
      <c r="I5982" t="str">
        <f t="shared" si="93"/>
        <v>Fimbristylis acicularis  ;5;;5</v>
      </c>
      <c r="M5982" s="8" t="s">
        <v>19343</v>
      </c>
    </row>
    <row r="5983" spans="1:13" x14ac:dyDescent="0.25">
      <c r="A5983" s="3">
        <v>5</v>
      </c>
      <c r="C5983" s="3">
        <v>5</v>
      </c>
      <c r="D5983" s="2" t="s">
        <v>481</v>
      </c>
      <c r="E5983" t="s">
        <v>16365</v>
      </c>
      <c r="I5983" t="str">
        <f t="shared" si="93"/>
        <v>Fimbristylis acicularis  ;5;;5</v>
      </c>
      <c r="M5983" s="8" t="s">
        <v>19343</v>
      </c>
    </row>
    <row r="5984" spans="1:13" x14ac:dyDescent="0.25">
      <c r="B5984" s="3">
        <v>10</v>
      </c>
      <c r="C5984" s="3">
        <v>5</v>
      </c>
      <c r="D5984" s="2" t="s">
        <v>481</v>
      </c>
      <c r="E5984" t="s">
        <v>16365</v>
      </c>
      <c r="I5984" t="str">
        <f t="shared" si="93"/>
        <v>Fimbristylis acicularis  ;;10;5</v>
      </c>
      <c r="M5984" s="8" t="s">
        <v>19344</v>
      </c>
    </row>
    <row r="5985" spans="1:13" x14ac:dyDescent="0.25">
      <c r="B5985" s="3">
        <v>10</v>
      </c>
      <c r="C5985" s="3">
        <v>5</v>
      </c>
      <c r="D5985" s="2" t="s">
        <v>481</v>
      </c>
      <c r="E5985" t="s">
        <v>16439</v>
      </c>
      <c r="I5985" t="str">
        <f t="shared" si="93"/>
        <v>Fimbristylis acuminata  ;;10;5</v>
      </c>
      <c r="M5985" s="8" t="s">
        <v>19345</v>
      </c>
    </row>
    <row r="5986" spans="1:13" x14ac:dyDescent="0.25">
      <c r="A5986" s="3">
        <v>5</v>
      </c>
      <c r="C5986" s="3">
        <v>5</v>
      </c>
      <c r="D5986" s="2" t="s">
        <v>481</v>
      </c>
      <c r="E5986" t="s">
        <v>16439</v>
      </c>
      <c r="I5986" t="str">
        <f t="shared" si="93"/>
        <v>Fimbristylis acuminata  ;5;;5</v>
      </c>
      <c r="M5986" s="8" t="s">
        <v>19346</v>
      </c>
    </row>
    <row r="5987" spans="1:13" x14ac:dyDescent="0.25">
      <c r="A5987" s="3">
        <v>5</v>
      </c>
      <c r="C5987" s="3">
        <v>5</v>
      </c>
      <c r="D5987" s="2" t="s">
        <v>481</v>
      </c>
      <c r="E5987" t="s">
        <v>16439</v>
      </c>
      <c r="I5987" t="str">
        <f t="shared" si="93"/>
        <v>Fimbristylis acuminata  ;5;;5</v>
      </c>
      <c r="M5987" s="8" t="s">
        <v>19346</v>
      </c>
    </row>
    <row r="5988" spans="1:13" x14ac:dyDescent="0.25">
      <c r="B5988" s="3">
        <v>10</v>
      </c>
      <c r="C5988" s="3">
        <v>5</v>
      </c>
      <c r="D5988" s="2" t="s">
        <v>481</v>
      </c>
      <c r="E5988" t="s">
        <v>16439</v>
      </c>
      <c r="I5988" t="str">
        <f t="shared" si="93"/>
        <v>Fimbristylis acuminata  ;;10;5</v>
      </c>
      <c r="M5988" s="8" t="s">
        <v>19345</v>
      </c>
    </row>
    <row r="5989" spans="1:13" x14ac:dyDescent="0.25">
      <c r="B5989" s="3">
        <v>10</v>
      </c>
      <c r="C5989" s="3">
        <v>5</v>
      </c>
      <c r="D5989" s="2" t="s">
        <v>481</v>
      </c>
      <c r="E5989" t="s">
        <v>16439</v>
      </c>
      <c r="I5989" t="str">
        <f t="shared" si="93"/>
        <v>Fimbristylis acuminata  ;;10;5</v>
      </c>
      <c r="M5989" s="8" t="s">
        <v>19345</v>
      </c>
    </row>
    <row r="5990" spans="1:13" x14ac:dyDescent="0.25">
      <c r="B5990" s="3">
        <v>10</v>
      </c>
      <c r="C5990" s="3">
        <v>5</v>
      </c>
      <c r="D5990" s="2" t="s">
        <v>481</v>
      </c>
      <c r="E5990" t="s">
        <v>16439</v>
      </c>
      <c r="I5990" t="str">
        <f t="shared" si="93"/>
        <v>Fimbristylis acuminata  ;;10;5</v>
      </c>
      <c r="M5990" s="8" t="s">
        <v>19345</v>
      </c>
    </row>
    <row r="5991" spans="1:13" x14ac:dyDescent="0.25">
      <c r="B5991" s="3">
        <v>10</v>
      </c>
      <c r="C5991" s="3">
        <v>5</v>
      </c>
      <c r="D5991" s="2" t="s">
        <v>481</v>
      </c>
      <c r="E5991" t="s">
        <v>16439</v>
      </c>
      <c r="I5991" t="str">
        <f t="shared" si="93"/>
        <v>Fimbristylis acuminata  ;;10;5</v>
      </c>
      <c r="M5991" s="8" t="s">
        <v>19345</v>
      </c>
    </row>
    <row r="5992" spans="1:13" x14ac:dyDescent="0.25">
      <c r="A5992" s="3">
        <v>5</v>
      </c>
      <c r="C5992" s="3">
        <v>5</v>
      </c>
      <c r="D5992" s="2" t="s">
        <v>481</v>
      </c>
      <c r="E5992" t="s">
        <v>16439</v>
      </c>
      <c r="I5992" t="str">
        <f t="shared" si="93"/>
        <v>Fimbristylis acuminata  ;5;;5</v>
      </c>
      <c r="M5992" s="8" t="s">
        <v>19346</v>
      </c>
    </row>
    <row r="5993" spans="1:13" x14ac:dyDescent="0.25">
      <c r="A5993" s="3">
        <v>5</v>
      </c>
      <c r="C5993" s="3">
        <v>5</v>
      </c>
      <c r="D5993" s="2" t="s">
        <v>481</v>
      </c>
      <c r="E5993" t="s">
        <v>16439</v>
      </c>
      <c r="I5993" t="str">
        <f t="shared" si="93"/>
        <v>Fimbristylis acuminata  ;5;;5</v>
      </c>
      <c r="M5993" s="8" t="s">
        <v>19346</v>
      </c>
    </row>
    <row r="5994" spans="1:13" x14ac:dyDescent="0.25">
      <c r="B5994" s="3">
        <v>10</v>
      </c>
      <c r="C5994" s="3">
        <v>5</v>
      </c>
      <c r="D5994" s="2" t="s">
        <v>481</v>
      </c>
      <c r="E5994" t="s">
        <v>16439</v>
      </c>
      <c r="I5994" t="str">
        <f t="shared" si="93"/>
        <v>Fimbristylis acuminata  ;;10;5</v>
      </c>
      <c r="M5994" s="8" t="s">
        <v>19345</v>
      </c>
    </row>
    <row r="5995" spans="1:13" x14ac:dyDescent="0.25">
      <c r="B5995" s="3">
        <v>10</v>
      </c>
      <c r="C5995" s="3">
        <v>5</v>
      </c>
      <c r="D5995" s="2" t="s">
        <v>481</v>
      </c>
      <c r="E5995" t="s">
        <v>15661</v>
      </c>
      <c r="I5995" t="str">
        <f t="shared" si="93"/>
        <v>Fimbristylis aestivalis  ;;10;5</v>
      </c>
      <c r="M5995" s="8" t="s">
        <v>19347</v>
      </c>
    </row>
    <row r="5996" spans="1:13" x14ac:dyDescent="0.25">
      <c r="B5996" s="3">
        <v>10</v>
      </c>
      <c r="C5996" s="3">
        <v>5</v>
      </c>
      <c r="D5996" s="2" t="s">
        <v>481</v>
      </c>
      <c r="E5996" t="s">
        <v>15661</v>
      </c>
      <c r="I5996" t="str">
        <f t="shared" si="93"/>
        <v>Fimbristylis aestivalis  ;;10;5</v>
      </c>
      <c r="M5996" s="8" t="s">
        <v>19347</v>
      </c>
    </row>
    <row r="5997" spans="1:13" x14ac:dyDescent="0.25">
      <c r="B5997" s="3">
        <v>10</v>
      </c>
      <c r="C5997" s="3">
        <v>5</v>
      </c>
      <c r="D5997" s="2" t="s">
        <v>481</v>
      </c>
      <c r="E5997" t="s">
        <v>15661</v>
      </c>
      <c r="I5997" t="str">
        <f t="shared" si="93"/>
        <v>Fimbristylis aestivalis  ;;10;5</v>
      </c>
      <c r="M5997" s="8" t="s">
        <v>19347</v>
      </c>
    </row>
    <row r="5998" spans="1:13" x14ac:dyDescent="0.25">
      <c r="A5998" s="3">
        <v>5</v>
      </c>
      <c r="C5998" s="3">
        <v>5</v>
      </c>
      <c r="D5998" s="2" t="s">
        <v>481</v>
      </c>
      <c r="E5998" t="s">
        <v>15661</v>
      </c>
      <c r="I5998" t="str">
        <f t="shared" si="93"/>
        <v>Fimbristylis aestivalis  ;5;;5</v>
      </c>
      <c r="M5998" s="8" t="s">
        <v>19348</v>
      </c>
    </row>
    <row r="5999" spans="1:13" x14ac:dyDescent="0.25">
      <c r="A5999" s="3">
        <v>5</v>
      </c>
      <c r="C5999" s="3">
        <v>5</v>
      </c>
      <c r="D5999" s="2" t="s">
        <v>481</v>
      </c>
      <c r="E5999" t="s">
        <v>15661</v>
      </c>
      <c r="I5999" t="str">
        <f t="shared" si="93"/>
        <v>Fimbristylis aestivalis  ;5;;5</v>
      </c>
      <c r="M5999" s="8" t="s">
        <v>19348</v>
      </c>
    </row>
    <row r="6000" spans="1:13" x14ac:dyDescent="0.25">
      <c r="B6000" s="3">
        <v>10</v>
      </c>
      <c r="C6000" s="3">
        <v>5</v>
      </c>
      <c r="D6000" s="2" t="s">
        <v>481</v>
      </c>
      <c r="E6000" t="s">
        <v>15661</v>
      </c>
      <c r="I6000" t="str">
        <f t="shared" si="93"/>
        <v>Fimbristylis aestivalis  ;;10;5</v>
      </c>
      <c r="M6000" s="8" t="s">
        <v>19347</v>
      </c>
    </row>
    <row r="6001" spans="1:13" x14ac:dyDescent="0.25">
      <c r="A6001" s="3">
        <v>5</v>
      </c>
      <c r="C6001" s="3">
        <v>5</v>
      </c>
      <c r="D6001" s="2" t="s">
        <v>481</v>
      </c>
      <c r="E6001" t="s">
        <v>15661</v>
      </c>
      <c r="I6001" t="str">
        <f t="shared" si="93"/>
        <v>Fimbristylis aestivalis  ;5;;5</v>
      </c>
      <c r="M6001" s="8" t="s">
        <v>19348</v>
      </c>
    </row>
    <row r="6002" spans="1:13" x14ac:dyDescent="0.25">
      <c r="B6002" s="3">
        <v>10</v>
      </c>
      <c r="C6002" s="3">
        <v>5</v>
      </c>
      <c r="D6002" s="2" t="s">
        <v>481</v>
      </c>
      <c r="E6002" t="s">
        <v>15661</v>
      </c>
      <c r="I6002" t="str">
        <f t="shared" si="93"/>
        <v>Fimbristylis aestivalis  ;;10;5</v>
      </c>
      <c r="M6002" s="8" t="s">
        <v>19347</v>
      </c>
    </row>
    <row r="6003" spans="1:13" x14ac:dyDescent="0.25">
      <c r="B6003" s="3">
        <v>10</v>
      </c>
      <c r="C6003" s="3">
        <v>5</v>
      </c>
      <c r="D6003" s="2" t="s">
        <v>481</v>
      </c>
      <c r="E6003" t="s">
        <v>15661</v>
      </c>
      <c r="I6003" t="str">
        <f t="shared" si="93"/>
        <v>Fimbristylis aestivalis  ;;10;5</v>
      </c>
      <c r="M6003" s="8" t="s">
        <v>19347</v>
      </c>
    </row>
    <row r="6004" spans="1:13" x14ac:dyDescent="0.25">
      <c r="B6004" s="3">
        <v>10</v>
      </c>
      <c r="C6004" s="3">
        <v>5</v>
      </c>
      <c r="D6004" s="2" t="s">
        <v>481</v>
      </c>
      <c r="E6004" t="s">
        <v>15661</v>
      </c>
      <c r="I6004" t="str">
        <f t="shared" si="93"/>
        <v>Fimbristylis aestivalis  ;;10;5</v>
      </c>
      <c r="M6004" s="8" t="s">
        <v>19347</v>
      </c>
    </row>
    <row r="6005" spans="1:13" x14ac:dyDescent="0.25">
      <c r="B6005" s="3">
        <v>10</v>
      </c>
      <c r="C6005" s="3">
        <v>5</v>
      </c>
      <c r="D6005" s="2" t="s">
        <v>481</v>
      </c>
      <c r="E6005" t="s">
        <v>15661</v>
      </c>
      <c r="I6005" t="str">
        <f t="shared" si="93"/>
        <v>Fimbristylis aestivalis  ;;10;5</v>
      </c>
      <c r="M6005" s="8" t="s">
        <v>19347</v>
      </c>
    </row>
    <row r="6006" spans="1:13" x14ac:dyDescent="0.25">
      <c r="A6006" s="3">
        <v>5</v>
      </c>
      <c r="C6006" s="3">
        <v>5</v>
      </c>
      <c r="D6006" s="2" t="s">
        <v>481</v>
      </c>
      <c r="E6006" t="s">
        <v>15661</v>
      </c>
      <c r="I6006" t="str">
        <f t="shared" si="93"/>
        <v>Fimbristylis aestivalis  ;5;;5</v>
      </c>
      <c r="M6006" s="8" t="s">
        <v>19348</v>
      </c>
    </row>
    <row r="6007" spans="1:13" x14ac:dyDescent="0.25">
      <c r="A6007" s="3">
        <v>5</v>
      </c>
      <c r="C6007" s="3">
        <v>5</v>
      </c>
      <c r="D6007" s="2" t="s">
        <v>481</v>
      </c>
      <c r="E6007" t="s">
        <v>15661</v>
      </c>
      <c r="I6007" t="str">
        <f t="shared" si="93"/>
        <v>Fimbristylis aestivalis  ;5;;5</v>
      </c>
      <c r="M6007" s="8" t="s">
        <v>19348</v>
      </c>
    </row>
    <row r="6008" spans="1:13" x14ac:dyDescent="0.25">
      <c r="B6008" s="3">
        <v>10</v>
      </c>
      <c r="C6008" s="3">
        <v>5</v>
      </c>
      <c r="D6008" s="2" t="s">
        <v>481</v>
      </c>
      <c r="E6008" t="s">
        <v>15661</v>
      </c>
      <c r="I6008" t="str">
        <f t="shared" si="93"/>
        <v>Fimbristylis aestivalis  ;;10;5</v>
      </c>
      <c r="M6008" s="8" t="s">
        <v>19347</v>
      </c>
    </row>
    <row r="6009" spans="1:13" x14ac:dyDescent="0.25">
      <c r="B6009" s="3">
        <v>10</v>
      </c>
      <c r="C6009" s="3">
        <v>5</v>
      </c>
      <c r="D6009" s="2" t="s">
        <v>481</v>
      </c>
      <c r="E6009" t="s">
        <v>15661</v>
      </c>
      <c r="I6009" t="str">
        <f t="shared" si="93"/>
        <v>Fimbristylis aestivalis  ;;10;5</v>
      </c>
      <c r="M6009" s="8" t="s">
        <v>19347</v>
      </c>
    </row>
    <row r="6010" spans="1:13" x14ac:dyDescent="0.25">
      <c r="B6010" s="3">
        <v>10</v>
      </c>
      <c r="C6010" s="3">
        <v>5</v>
      </c>
      <c r="D6010" s="2" t="s">
        <v>481</v>
      </c>
      <c r="E6010" t="s">
        <v>15661</v>
      </c>
      <c r="I6010" t="str">
        <f t="shared" si="93"/>
        <v>Fimbristylis aestivalis  ;;10;5</v>
      </c>
      <c r="M6010" s="8" t="s">
        <v>19347</v>
      </c>
    </row>
    <row r="6011" spans="1:13" x14ac:dyDescent="0.25">
      <c r="B6011" s="3">
        <v>10</v>
      </c>
      <c r="C6011" s="3">
        <v>5</v>
      </c>
      <c r="D6011" s="2" t="s">
        <v>481</v>
      </c>
      <c r="E6011" t="s">
        <v>15661</v>
      </c>
      <c r="I6011" t="str">
        <f t="shared" si="93"/>
        <v>Fimbristylis aestivalis  ;;10;5</v>
      </c>
      <c r="M6011" s="8" t="s">
        <v>19347</v>
      </c>
    </row>
    <row r="6012" spans="1:13" x14ac:dyDescent="0.25">
      <c r="B6012" s="3">
        <v>10</v>
      </c>
      <c r="C6012" s="3">
        <v>5</v>
      </c>
      <c r="D6012" s="2" t="s">
        <v>481</v>
      </c>
      <c r="E6012" t="s">
        <v>15661</v>
      </c>
      <c r="I6012" t="str">
        <f t="shared" si="93"/>
        <v>Fimbristylis aestivalis  ;;10;5</v>
      </c>
      <c r="M6012" s="8" t="s">
        <v>19347</v>
      </c>
    </row>
    <row r="6013" spans="1:13" x14ac:dyDescent="0.25">
      <c r="B6013" s="3">
        <v>20</v>
      </c>
      <c r="C6013" s="3">
        <v>10</v>
      </c>
      <c r="D6013" s="2" t="s">
        <v>481</v>
      </c>
      <c r="E6013" t="s">
        <v>15661</v>
      </c>
      <c r="I6013" t="str">
        <f t="shared" si="93"/>
        <v>Fimbristylis aestivalis  ;;20;10</v>
      </c>
      <c r="M6013" s="8" t="s">
        <v>19349</v>
      </c>
    </row>
    <row r="6014" spans="1:13" x14ac:dyDescent="0.25">
      <c r="B6014" s="3">
        <v>10</v>
      </c>
      <c r="C6014" s="3">
        <v>5</v>
      </c>
      <c r="D6014" s="2" t="s">
        <v>481</v>
      </c>
      <c r="E6014" t="s">
        <v>15661</v>
      </c>
      <c r="I6014" t="str">
        <f t="shared" si="93"/>
        <v>Fimbristylis aestivalis  ;;10;5</v>
      </c>
      <c r="M6014" s="8" t="s">
        <v>19347</v>
      </c>
    </row>
    <row r="6015" spans="1:13" x14ac:dyDescent="0.25">
      <c r="B6015" s="3">
        <v>20</v>
      </c>
      <c r="C6015" s="3">
        <v>10</v>
      </c>
      <c r="D6015" s="2" t="s">
        <v>481</v>
      </c>
      <c r="E6015" t="s">
        <v>16440</v>
      </c>
      <c r="I6015" t="str">
        <f t="shared" si="93"/>
        <v>Fimbristylis argentea  ;;20;10</v>
      </c>
      <c r="M6015" s="8" t="s">
        <v>19350</v>
      </c>
    </row>
    <row r="6016" spans="1:13" x14ac:dyDescent="0.25">
      <c r="A6016" s="3">
        <v>10</v>
      </c>
      <c r="C6016" s="3">
        <v>10</v>
      </c>
      <c r="D6016" s="2" t="s">
        <v>481</v>
      </c>
      <c r="E6016" t="s">
        <v>16440</v>
      </c>
      <c r="I6016" t="str">
        <f t="shared" si="93"/>
        <v>Fimbristylis argentea  ;10;;10</v>
      </c>
      <c r="M6016" s="8" t="s">
        <v>19351</v>
      </c>
    </row>
    <row r="6017" spans="1:13" x14ac:dyDescent="0.25">
      <c r="B6017" s="3">
        <v>20</v>
      </c>
      <c r="C6017" s="3">
        <v>10</v>
      </c>
      <c r="D6017" s="2" t="s">
        <v>481</v>
      </c>
      <c r="E6017" t="s">
        <v>16440</v>
      </c>
      <c r="I6017" t="str">
        <f t="shared" si="93"/>
        <v>Fimbristylis argentea  ;;20;10</v>
      </c>
      <c r="M6017" s="8" t="s">
        <v>19350</v>
      </c>
    </row>
    <row r="6018" spans="1:13" x14ac:dyDescent="0.25">
      <c r="A6018" s="3">
        <v>10</v>
      </c>
      <c r="C6018" s="3">
        <v>10</v>
      </c>
      <c r="D6018" s="2" t="s">
        <v>481</v>
      </c>
      <c r="E6018" t="s">
        <v>16440</v>
      </c>
      <c r="I6018" t="str">
        <f t="shared" ref="I6018:I6081" si="94">CONCATENATE(D6018,$P$1,E6018,$P$1,F6018,$P$1,G6018,$Q$1,A6018,$Q$1,B6018,$Q$1,C6018)</f>
        <v>Fimbristylis argentea  ;10;;10</v>
      </c>
      <c r="M6018" s="8" t="s">
        <v>19351</v>
      </c>
    </row>
    <row r="6019" spans="1:13" x14ac:dyDescent="0.25">
      <c r="A6019" s="3">
        <v>10</v>
      </c>
      <c r="C6019" s="3">
        <v>10</v>
      </c>
      <c r="D6019" s="2" t="s">
        <v>481</v>
      </c>
      <c r="E6019" t="s">
        <v>16440</v>
      </c>
      <c r="I6019" t="str">
        <f t="shared" si="94"/>
        <v>Fimbristylis argentea  ;10;;10</v>
      </c>
      <c r="M6019" s="8" t="s">
        <v>19351</v>
      </c>
    </row>
    <row r="6020" spans="1:13" x14ac:dyDescent="0.25">
      <c r="B6020" s="3">
        <v>20</v>
      </c>
      <c r="C6020" s="3">
        <v>10</v>
      </c>
      <c r="D6020" s="2" t="s">
        <v>481</v>
      </c>
      <c r="E6020" t="s">
        <v>16440</v>
      </c>
      <c r="I6020" t="str">
        <f t="shared" si="94"/>
        <v>Fimbristylis argentea  ;;20;10</v>
      </c>
      <c r="M6020" s="8" t="s">
        <v>19350</v>
      </c>
    </row>
    <row r="6021" spans="1:13" x14ac:dyDescent="0.25">
      <c r="B6021" s="3">
        <v>20</v>
      </c>
      <c r="C6021" s="3">
        <v>10</v>
      </c>
      <c r="D6021" s="2" t="s">
        <v>481</v>
      </c>
      <c r="E6021" t="s">
        <v>16440</v>
      </c>
      <c r="I6021" t="str">
        <f t="shared" si="94"/>
        <v>Fimbristylis argentea  ;;20;10</v>
      </c>
      <c r="M6021" s="8" t="s">
        <v>19350</v>
      </c>
    </row>
    <row r="6022" spans="1:13" x14ac:dyDescent="0.25">
      <c r="B6022" s="3">
        <v>20</v>
      </c>
      <c r="C6022" s="3">
        <v>10</v>
      </c>
      <c r="D6022" s="2" t="s">
        <v>481</v>
      </c>
      <c r="E6022" t="s">
        <v>16440</v>
      </c>
      <c r="I6022" t="str">
        <f t="shared" si="94"/>
        <v>Fimbristylis argentea  ;;20;10</v>
      </c>
      <c r="M6022" s="8" t="s">
        <v>19350</v>
      </c>
    </row>
    <row r="6023" spans="1:13" x14ac:dyDescent="0.25">
      <c r="A6023" s="3">
        <v>10</v>
      </c>
      <c r="C6023" s="3">
        <v>10</v>
      </c>
      <c r="D6023" s="2" t="s">
        <v>481</v>
      </c>
      <c r="E6023" t="s">
        <v>16440</v>
      </c>
      <c r="I6023" t="str">
        <f t="shared" si="94"/>
        <v>Fimbristylis argentea  ;10;;10</v>
      </c>
      <c r="M6023" s="8" t="s">
        <v>19351</v>
      </c>
    </row>
    <row r="6024" spans="1:13" x14ac:dyDescent="0.25">
      <c r="B6024" s="3">
        <v>20</v>
      </c>
      <c r="C6024" s="3">
        <v>10</v>
      </c>
      <c r="D6024" s="2" t="s">
        <v>481</v>
      </c>
      <c r="E6024" t="s">
        <v>16440</v>
      </c>
      <c r="I6024" t="str">
        <f t="shared" si="94"/>
        <v>Fimbristylis argentea  ;;20;10</v>
      </c>
      <c r="M6024" s="8" t="s">
        <v>19350</v>
      </c>
    </row>
    <row r="6025" spans="1:13" x14ac:dyDescent="0.25">
      <c r="A6025" s="3">
        <v>10</v>
      </c>
      <c r="C6025" s="3">
        <v>10</v>
      </c>
      <c r="D6025" s="2" t="s">
        <v>481</v>
      </c>
      <c r="E6025" t="s">
        <v>16441</v>
      </c>
      <c r="I6025" t="str">
        <f t="shared" si="94"/>
        <v>Fimbristylis argillicola  ;10;;10</v>
      </c>
      <c r="M6025" s="8" t="s">
        <v>19352</v>
      </c>
    </row>
    <row r="6026" spans="1:13" x14ac:dyDescent="0.25">
      <c r="A6026" s="3">
        <v>10</v>
      </c>
      <c r="C6026" s="3">
        <v>10</v>
      </c>
      <c r="D6026" s="2" t="s">
        <v>481</v>
      </c>
      <c r="E6026" t="s">
        <v>16441</v>
      </c>
      <c r="I6026" t="str">
        <f t="shared" si="94"/>
        <v>Fimbristylis argillicola  ;10;;10</v>
      </c>
      <c r="M6026" s="8" t="s">
        <v>19352</v>
      </c>
    </row>
    <row r="6027" spans="1:13" x14ac:dyDescent="0.25">
      <c r="A6027" s="3">
        <v>5</v>
      </c>
      <c r="B6027" s="3">
        <v>10</v>
      </c>
      <c r="C6027" s="3">
        <v>5</v>
      </c>
      <c r="D6027" s="2" t="s">
        <v>481</v>
      </c>
      <c r="E6027" t="s">
        <v>16442</v>
      </c>
      <c r="I6027" t="str">
        <f t="shared" si="94"/>
        <v>Fimbristylis autumnalis  ;5;10;5</v>
      </c>
      <c r="M6027" s="8" t="s">
        <v>19353</v>
      </c>
    </row>
    <row r="6028" spans="1:13" x14ac:dyDescent="0.25">
      <c r="B6028" s="3">
        <v>10</v>
      </c>
      <c r="C6028" s="3">
        <v>5</v>
      </c>
      <c r="D6028" s="2" t="s">
        <v>481</v>
      </c>
      <c r="E6028" t="s">
        <v>16442</v>
      </c>
      <c r="I6028" t="str">
        <f t="shared" si="94"/>
        <v>Fimbristylis autumnalis  ;;10;5</v>
      </c>
      <c r="M6028" s="8" t="s">
        <v>19354</v>
      </c>
    </row>
    <row r="6029" spans="1:13" x14ac:dyDescent="0.25">
      <c r="B6029" s="3">
        <v>10</v>
      </c>
      <c r="C6029" s="3">
        <v>5</v>
      </c>
      <c r="D6029" s="2" t="s">
        <v>481</v>
      </c>
      <c r="E6029" t="s">
        <v>16442</v>
      </c>
      <c r="I6029" t="str">
        <f t="shared" si="94"/>
        <v>Fimbristylis autumnalis  ;;10;5</v>
      </c>
      <c r="M6029" s="8" t="s">
        <v>19354</v>
      </c>
    </row>
    <row r="6030" spans="1:13" x14ac:dyDescent="0.25">
      <c r="B6030" s="3">
        <v>10</v>
      </c>
      <c r="C6030" s="3">
        <v>5</v>
      </c>
      <c r="D6030" s="2" t="s">
        <v>481</v>
      </c>
      <c r="E6030" t="s">
        <v>16442</v>
      </c>
      <c r="I6030" t="str">
        <f t="shared" si="94"/>
        <v>Fimbristylis autumnalis  ;;10;5</v>
      </c>
      <c r="M6030" s="8" t="s">
        <v>19354</v>
      </c>
    </row>
    <row r="6031" spans="1:13" x14ac:dyDescent="0.25">
      <c r="A6031" s="3">
        <v>5</v>
      </c>
      <c r="B6031" s="3">
        <v>10</v>
      </c>
      <c r="C6031" s="3">
        <v>5</v>
      </c>
      <c r="D6031" s="2" t="s">
        <v>481</v>
      </c>
      <c r="E6031" t="s">
        <v>16442</v>
      </c>
      <c r="I6031" t="str">
        <f t="shared" si="94"/>
        <v>Fimbristylis autumnalis  ;5;10;5</v>
      </c>
      <c r="M6031" s="8" t="s">
        <v>19353</v>
      </c>
    </row>
    <row r="6032" spans="1:13" x14ac:dyDescent="0.25">
      <c r="B6032" s="3">
        <v>10</v>
      </c>
      <c r="C6032" s="3">
        <v>5</v>
      </c>
      <c r="D6032" s="2" t="s">
        <v>481</v>
      </c>
      <c r="E6032" t="s">
        <v>16442</v>
      </c>
      <c r="I6032" t="str">
        <f t="shared" si="94"/>
        <v>Fimbristylis autumnalis  ;;10;5</v>
      </c>
      <c r="M6032" s="8" t="s">
        <v>19354</v>
      </c>
    </row>
    <row r="6033" spans="1:13" x14ac:dyDescent="0.25">
      <c r="B6033" s="3">
        <v>10</v>
      </c>
      <c r="C6033" s="3">
        <v>5</v>
      </c>
      <c r="D6033" s="2" t="s">
        <v>481</v>
      </c>
      <c r="E6033" t="s">
        <v>16442</v>
      </c>
      <c r="I6033" t="str">
        <f t="shared" si="94"/>
        <v>Fimbristylis autumnalis  ;;10;5</v>
      </c>
      <c r="M6033" s="8" t="s">
        <v>19354</v>
      </c>
    </row>
    <row r="6034" spans="1:13" x14ac:dyDescent="0.25">
      <c r="B6034" s="3">
        <v>10</v>
      </c>
      <c r="C6034" s="3">
        <v>5</v>
      </c>
      <c r="D6034" s="2" t="s">
        <v>481</v>
      </c>
      <c r="E6034" t="s">
        <v>16442</v>
      </c>
      <c r="I6034" t="str">
        <f t="shared" si="94"/>
        <v>Fimbristylis autumnalis  ;;10;5</v>
      </c>
      <c r="M6034" s="8" t="s">
        <v>19354</v>
      </c>
    </row>
    <row r="6035" spans="1:13" x14ac:dyDescent="0.25">
      <c r="A6035" s="3">
        <v>5</v>
      </c>
      <c r="B6035" s="3">
        <v>10</v>
      </c>
      <c r="C6035" s="3">
        <v>5</v>
      </c>
      <c r="D6035" s="2" t="s">
        <v>481</v>
      </c>
      <c r="E6035" t="s">
        <v>16443</v>
      </c>
      <c r="I6035" t="str">
        <f t="shared" si="94"/>
        <v>Fimbristylis bisumbellata  ;5;10;5</v>
      </c>
      <c r="M6035" s="8" t="s">
        <v>19355</v>
      </c>
    </row>
    <row r="6036" spans="1:13" x14ac:dyDescent="0.25">
      <c r="B6036" s="3">
        <v>10</v>
      </c>
      <c r="C6036" s="3">
        <v>5</v>
      </c>
      <c r="D6036" s="2" t="s">
        <v>481</v>
      </c>
      <c r="E6036" t="s">
        <v>16443</v>
      </c>
      <c r="I6036" t="str">
        <f t="shared" si="94"/>
        <v>Fimbristylis bisumbellata  ;;10;5</v>
      </c>
      <c r="M6036" s="8" t="s">
        <v>19356</v>
      </c>
    </row>
    <row r="6037" spans="1:13" x14ac:dyDescent="0.25">
      <c r="B6037" s="3">
        <v>10</v>
      </c>
      <c r="C6037" s="3">
        <v>5</v>
      </c>
      <c r="D6037" s="2" t="s">
        <v>481</v>
      </c>
      <c r="E6037" t="s">
        <v>16443</v>
      </c>
      <c r="I6037" t="str">
        <f t="shared" si="94"/>
        <v>Fimbristylis bisumbellata  ;;10;5</v>
      </c>
      <c r="M6037" s="8" t="s">
        <v>19356</v>
      </c>
    </row>
    <row r="6038" spans="1:13" x14ac:dyDescent="0.25">
      <c r="A6038" s="3">
        <v>5</v>
      </c>
      <c r="C6038" s="3">
        <v>5</v>
      </c>
      <c r="D6038" s="2" t="s">
        <v>481</v>
      </c>
      <c r="E6038" t="s">
        <v>16443</v>
      </c>
      <c r="I6038" t="str">
        <f t="shared" si="94"/>
        <v>Fimbristylis bisumbellata  ;5;;5</v>
      </c>
      <c r="M6038" s="8" t="s">
        <v>19357</v>
      </c>
    </row>
    <row r="6039" spans="1:13" x14ac:dyDescent="0.25">
      <c r="A6039" s="3">
        <v>5</v>
      </c>
      <c r="B6039" s="3">
        <v>10</v>
      </c>
      <c r="C6039" s="3">
        <v>5</v>
      </c>
      <c r="D6039" s="2" t="s">
        <v>481</v>
      </c>
      <c r="E6039" t="s">
        <v>16443</v>
      </c>
      <c r="I6039" t="str">
        <f t="shared" si="94"/>
        <v>Fimbristylis bisumbellata  ;5;10;5</v>
      </c>
      <c r="M6039" s="8" t="s">
        <v>19355</v>
      </c>
    </row>
    <row r="6040" spans="1:13" x14ac:dyDescent="0.25">
      <c r="A6040" s="3">
        <v>5</v>
      </c>
      <c r="C6040" s="3">
        <v>5</v>
      </c>
      <c r="D6040" s="2" t="s">
        <v>481</v>
      </c>
      <c r="E6040" t="s">
        <v>16443</v>
      </c>
      <c r="I6040" t="str">
        <f t="shared" si="94"/>
        <v>Fimbristylis bisumbellata  ;5;;5</v>
      </c>
      <c r="M6040" s="8" t="s">
        <v>19357</v>
      </c>
    </row>
    <row r="6041" spans="1:13" x14ac:dyDescent="0.25">
      <c r="B6041" s="3">
        <v>16</v>
      </c>
      <c r="C6041" s="3">
        <v>8</v>
      </c>
      <c r="D6041" s="2" t="s">
        <v>481</v>
      </c>
      <c r="E6041" t="s">
        <v>16443</v>
      </c>
      <c r="I6041" t="str">
        <f t="shared" si="94"/>
        <v>Fimbristylis bisumbellata  ;;16;8</v>
      </c>
      <c r="M6041" s="8" t="s">
        <v>19358</v>
      </c>
    </row>
    <row r="6042" spans="1:13" x14ac:dyDescent="0.25">
      <c r="A6042" s="3">
        <v>5</v>
      </c>
      <c r="C6042" s="3">
        <v>5</v>
      </c>
      <c r="D6042" s="2" t="s">
        <v>481</v>
      </c>
      <c r="E6042" t="s">
        <v>16443</v>
      </c>
      <c r="I6042" t="str">
        <f t="shared" si="94"/>
        <v>Fimbristylis bisumbellata  ;5;;5</v>
      </c>
      <c r="M6042" s="8" t="s">
        <v>19357</v>
      </c>
    </row>
    <row r="6043" spans="1:13" x14ac:dyDescent="0.25">
      <c r="A6043" s="3">
        <v>5</v>
      </c>
      <c r="C6043" s="3">
        <v>5</v>
      </c>
      <c r="D6043" s="2" t="s">
        <v>481</v>
      </c>
      <c r="E6043" t="s">
        <v>16443</v>
      </c>
      <c r="I6043" t="str">
        <f t="shared" si="94"/>
        <v>Fimbristylis bisumbellata  ;5;;5</v>
      </c>
      <c r="M6043" s="8" t="s">
        <v>19357</v>
      </c>
    </row>
    <row r="6044" spans="1:13" x14ac:dyDescent="0.25">
      <c r="A6044" s="3">
        <v>5</v>
      </c>
      <c r="C6044" s="3">
        <v>5</v>
      </c>
      <c r="D6044" s="2" t="s">
        <v>481</v>
      </c>
      <c r="E6044" t="s">
        <v>16443</v>
      </c>
      <c r="I6044" t="str">
        <f t="shared" si="94"/>
        <v>Fimbristylis bisumbellata  ;5;;5</v>
      </c>
      <c r="M6044" s="8" t="s">
        <v>19357</v>
      </c>
    </row>
    <row r="6045" spans="1:13" x14ac:dyDescent="0.25">
      <c r="A6045" s="3">
        <v>10</v>
      </c>
      <c r="C6045" s="3">
        <v>10</v>
      </c>
      <c r="D6045" s="2" t="s">
        <v>481</v>
      </c>
      <c r="E6045" t="s">
        <v>16443</v>
      </c>
      <c r="I6045" t="str">
        <f t="shared" si="94"/>
        <v>Fimbristylis bisumbellata  ;10;;10</v>
      </c>
      <c r="M6045" s="8" t="s">
        <v>19359</v>
      </c>
    </row>
    <row r="6046" spans="1:13" x14ac:dyDescent="0.25">
      <c r="B6046" s="3">
        <v>16</v>
      </c>
      <c r="C6046" s="3">
        <v>8</v>
      </c>
      <c r="D6046" s="2" t="s">
        <v>481</v>
      </c>
      <c r="E6046" t="s">
        <v>16443</v>
      </c>
      <c r="I6046" t="str">
        <f t="shared" si="94"/>
        <v>Fimbristylis bisumbellata  ;;16;8</v>
      </c>
      <c r="M6046" s="8" t="s">
        <v>19358</v>
      </c>
    </row>
    <row r="6047" spans="1:13" x14ac:dyDescent="0.25">
      <c r="A6047" s="3">
        <v>5</v>
      </c>
      <c r="C6047" s="3">
        <v>5</v>
      </c>
      <c r="D6047" s="2" t="s">
        <v>481</v>
      </c>
      <c r="E6047" t="s">
        <v>16443</v>
      </c>
      <c r="I6047" t="str">
        <f t="shared" si="94"/>
        <v>Fimbristylis bisumbellata  ;5;;5</v>
      </c>
      <c r="M6047" s="8" t="s">
        <v>19357</v>
      </c>
    </row>
    <row r="6048" spans="1:13" x14ac:dyDescent="0.25">
      <c r="A6048" s="3">
        <v>5</v>
      </c>
      <c r="B6048" s="3">
        <v>10</v>
      </c>
      <c r="C6048" s="3">
        <v>5</v>
      </c>
      <c r="D6048" s="2" t="s">
        <v>481</v>
      </c>
      <c r="E6048" t="s">
        <v>16443</v>
      </c>
      <c r="I6048" t="str">
        <f t="shared" si="94"/>
        <v>Fimbristylis bisumbellata  ;5;10;5</v>
      </c>
      <c r="M6048" s="8" t="s">
        <v>19355</v>
      </c>
    </row>
    <row r="6049" spans="1:13" x14ac:dyDescent="0.25">
      <c r="A6049" s="3">
        <v>5</v>
      </c>
      <c r="C6049" s="3">
        <v>5</v>
      </c>
      <c r="D6049" s="2" t="s">
        <v>481</v>
      </c>
      <c r="E6049" t="s">
        <v>16443</v>
      </c>
      <c r="I6049" t="str">
        <f t="shared" si="94"/>
        <v>Fimbristylis bisumbellata  ;5;;5</v>
      </c>
      <c r="M6049" s="8" t="s">
        <v>19357</v>
      </c>
    </row>
    <row r="6050" spans="1:13" x14ac:dyDescent="0.25">
      <c r="A6050" s="3">
        <v>5</v>
      </c>
      <c r="C6050" s="3">
        <v>5</v>
      </c>
      <c r="D6050" s="2" t="s">
        <v>481</v>
      </c>
      <c r="E6050" t="s">
        <v>16443</v>
      </c>
      <c r="I6050" t="str">
        <f t="shared" si="94"/>
        <v>Fimbristylis bisumbellata  ;5;;5</v>
      </c>
      <c r="M6050" s="8" t="s">
        <v>19357</v>
      </c>
    </row>
    <row r="6051" spans="1:13" x14ac:dyDescent="0.25">
      <c r="A6051" s="3">
        <v>5</v>
      </c>
      <c r="C6051" s="3">
        <v>5</v>
      </c>
      <c r="D6051" s="2" t="s">
        <v>481</v>
      </c>
      <c r="E6051" t="s">
        <v>16443</v>
      </c>
      <c r="I6051" t="str">
        <f t="shared" si="94"/>
        <v>Fimbristylis bisumbellata  ;5;;5</v>
      </c>
      <c r="M6051" s="8" t="s">
        <v>19357</v>
      </c>
    </row>
    <row r="6052" spans="1:13" x14ac:dyDescent="0.25">
      <c r="A6052" s="3">
        <v>10</v>
      </c>
      <c r="C6052" s="3">
        <v>10</v>
      </c>
      <c r="D6052" s="2" t="s">
        <v>481</v>
      </c>
      <c r="E6052" t="s">
        <v>16443</v>
      </c>
      <c r="I6052" t="str">
        <f t="shared" si="94"/>
        <v>Fimbristylis bisumbellata  ;10;;10</v>
      </c>
      <c r="M6052" s="8" t="s">
        <v>19359</v>
      </c>
    </row>
    <row r="6053" spans="1:13" x14ac:dyDescent="0.25">
      <c r="A6053" s="3">
        <v>5</v>
      </c>
      <c r="C6053" s="3">
        <v>5</v>
      </c>
      <c r="D6053" s="2" t="s">
        <v>481</v>
      </c>
      <c r="E6053" t="s">
        <v>16443</v>
      </c>
      <c r="I6053" t="str">
        <f t="shared" si="94"/>
        <v>Fimbristylis bisumbellata  ;5;;5</v>
      </c>
      <c r="M6053" s="8" t="s">
        <v>19357</v>
      </c>
    </row>
    <row r="6054" spans="1:13" x14ac:dyDescent="0.25">
      <c r="B6054" s="3">
        <v>10</v>
      </c>
      <c r="C6054" s="3">
        <v>5</v>
      </c>
      <c r="D6054" s="2" t="s">
        <v>481</v>
      </c>
      <c r="E6054" t="s">
        <v>16443</v>
      </c>
      <c r="I6054" t="str">
        <f t="shared" si="94"/>
        <v>Fimbristylis bisumbellata  ;;10;5</v>
      </c>
      <c r="M6054" s="8" t="s">
        <v>19356</v>
      </c>
    </row>
    <row r="6055" spans="1:13" x14ac:dyDescent="0.25">
      <c r="B6055" s="3">
        <v>10</v>
      </c>
      <c r="C6055" s="3">
        <v>5</v>
      </c>
      <c r="D6055" s="2" t="s">
        <v>481</v>
      </c>
      <c r="E6055" t="s">
        <v>16443</v>
      </c>
      <c r="I6055" t="str">
        <f t="shared" si="94"/>
        <v>Fimbristylis bisumbellata  ;;10;5</v>
      </c>
      <c r="M6055" s="8" t="s">
        <v>19356</v>
      </c>
    </row>
    <row r="6056" spans="1:13" x14ac:dyDescent="0.25">
      <c r="B6056" s="3">
        <v>10</v>
      </c>
      <c r="C6056" s="3">
        <v>5</v>
      </c>
      <c r="D6056" s="2" t="s">
        <v>481</v>
      </c>
      <c r="E6056" t="s">
        <v>16443</v>
      </c>
      <c r="I6056" t="str">
        <f t="shared" si="94"/>
        <v>Fimbristylis bisumbellata  ;;10;5</v>
      </c>
      <c r="M6056" s="8" t="s">
        <v>19356</v>
      </c>
    </row>
    <row r="6057" spans="1:13" x14ac:dyDescent="0.25">
      <c r="B6057" s="3">
        <v>10</v>
      </c>
      <c r="C6057" s="3">
        <v>5</v>
      </c>
      <c r="D6057" s="2" t="s">
        <v>481</v>
      </c>
      <c r="E6057" t="s">
        <v>16443</v>
      </c>
      <c r="I6057" t="str">
        <f t="shared" si="94"/>
        <v>Fimbristylis bisumbellata  ;;10;5</v>
      </c>
      <c r="M6057" s="8" t="s">
        <v>19356</v>
      </c>
    </row>
    <row r="6058" spans="1:13" x14ac:dyDescent="0.25">
      <c r="B6058" s="3" t="s">
        <v>12858</v>
      </c>
      <c r="C6058" s="3" t="s">
        <v>12859</v>
      </c>
      <c r="D6058" s="2" t="s">
        <v>481</v>
      </c>
      <c r="E6058" t="s">
        <v>16443</v>
      </c>
      <c r="I6058" t="str">
        <f t="shared" si="94"/>
        <v>Fimbristylis bisumbellata  ;;10,16,20;5, 8, 10</v>
      </c>
      <c r="M6058" s="8" t="s">
        <v>19360</v>
      </c>
    </row>
    <row r="6059" spans="1:13" x14ac:dyDescent="0.25">
      <c r="B6059" s="3">
        <v>10</v>
      </c>
      <c r="C6059" s="3">
        <v>5</v>
      </c>
      <c r="D6059" s="2" t="s">
        <v>481</v>
      </c>
      <c r="E6059" t="s">
        <v>16443</v>
      </c>
      <c r="I6059" t="str">
        <f t="shared" si="94"/>
        <v>Fimbristylis bisumbellata  ;;10;5</v>
      </c>
      <c r="M6059" s="8" t="s">
        <v>19356</v>
      </c>
    </row>
    <row r="6060" spans="1:13" x14ac:dyDescent="0.25">
      <c r="A6060" s="3">
        <v>5</v>
      </c>
      <c r="C6060" s="3">
        <v>5</v>
      </c>
      <c r="D6060" s="2" t="s">
        <v>481</v>
      </c>
      <c r="E6060" t="s">
        <v>16443</v>
      </c>
      <c r="I6060" t="str">
        <f t="shared" si="94"/>
        <v>Fimbristylis bisumbellata  ;5;;5</v>
      </c>
      <c r="M6060" s="8" t="s">
        <v>19357</v>
      </c>
    </row>
    <row r="6061" spans="1:13" x14ac:dyDescent="0.25">
      <c r="B6061" s="3">
        <v>10</v>
      </c>
      <c r="C6061" s="3">
        <v>5</v>
      </c>
      <c r="D6061" s="2" t="s">
        <v>481</v>
      </c>
      <c r="E6061" t="s">
        <v>16443</v>
      </c>
      <c r="I6061" t="str">
        <f t="shared" si="94"/>
        <v>Fimbristylis bisumbellata  ;;10;5</v>
      </c>
      <c r="M6061" s="8" t="s">
        <v>19356</v>
      </c>
    </row>
    <row r="6062" spans="1:13" x14ac:dyDescent="0.25">
      <c r="B6062" s="3">
        <v>16</v>
      </c>
      <c r="C6062" s="3">
        <v>8</v>
      </c>
      <c r="D6062" s="2" t="s">
        <v>481</v>
      </c>
      <c r="E6062" t="s">
        <v>16443</v>
      </c>
      <c r="I6062" t="str">
        <f t="shared" si="94"/>
        <v>Fimbristylis bisumbellata  ;;16;8</v>
      </c>
      <c r="M6062" s="8" t="s">
        <v>19358</v>
      </c>
    </row>
    <row r="6063" spans="1:13" x14ac:dyDescent="0.25">
      <c r="A6063" s="3">
        <v>5</v>
      </c>
      <c r="C6063" s="3">
        <v>5</v>
      </c>
      <c r="D6063" s="2" t="s">
        <v>481</v>
      </c>
      <c r="E6063" t="s">
        <v>16443</v>
      </c>
      <c r="I6063" t="str">
        <f t="shared" si="94"/>
        <v>Fimbristylis bisumbellata  ;5;;5</v>
      </c>
      <c r="M6063" s="8" t="s">
        <v>19357</v>
      </c>
    </row>
    <row r="6064" spans="1:13" x14ac:dyDescent="0.25">
      <c r="B6064" s="3">
        <v>10</v>
      </c>
      <c r="C6064" s="3">
        <v>5</v>
      </c>
      <c r="D6064" s="2" t="s">
        <v>481</v>
      </c>
      <c r="E6064" t="s">
        <v>16443</v>
      </c>
      <c r="I6064" t="str">
        <f t="shared" si="94"/>
        <v>Fimbristylis bisumbellata  ;;10;5</v>
      </c>
      <c r="M6064" s="8" t="s">
        <v>19356</v>
      </c>
    </row>
    <row r="6065" spans="1:13" x14ac:dyDescent="0.25">
      <c r="A6065" s="3" t="s">
        <v>5438</v>
      </c>
      <c r="B6065" s="3">
        <v>60</v>
      </c>
      <c r="C6065" s="3" t="s">
        <v>5439</v>
      </c>
      <c r="D6065" s="2" t="s">
        <v>481</v>
      </c>
      <c r="E6065" t="s">
        <v>15759</v>
      </c>
      <c r="I6065" t="str">
        <f t="shared" si="94"/>
        <v>Fimbristylis caroliniana  ;10, 20, 30;60;10,20,30</v>
      </c>
      <c r="M6065" s="8" t="s">
        <v>19361</v>
      </c>
    </row>
    <row r="6066" spans="1:13" x14ac:dyDescent="0.25">
      <c r="B6066" s="3">
        <v>20</v>
      </c>
      <c r="C6066" s="3">
        <v>10</v>
      </c>
      <c r="D6066" s="2" t="s">
        <v>481</v>
      </c>
      <c r="E6066" t="s">
        <v>15759</v>
      </c>
      <c r="I6066" t="str">
        <f t="shared" si="94"/>
        <v>Fimbristylis caroliniana  ;;20;10</v>
      </c>
      <c r="M6066" s="8" t="s">
        <v>19362</v>
      </c>
    </row>
    <row r="6067" spans="1:13" x14ac:dyDescent="0.25">
      <c r="B6067" s="3">
        <v>20</v>
      </c>
      <c r="C6067" s="3">
        <v>10</v>
      </c>
      <c r="D6067" s="2" t="s">
        <v>481</v>
      </c>
      <c r="E6067" t="s">
        <v>15759</v>
      </c>
      <c r="I6067" t="str">
        <f t="shared" si="94"/>
        <v>Fimbristylis caroliniana  ;;20;10</v>
      </c>
      <c r="M6067" s="8" t="s">
        <v>19362</v>
      </c>
    </row>
    <row r="6068" spans="1:13" x14ac:dyDescent="0.25">
      <c r="A6068" s="3" t="s">
        <v>5438</v>
      </c>
      <c r="B6068" s="3">
        <v>60</v>
      </c>
      <c r="C6068" s="3" t="s">
        <v>5439</v>
      </c>
      <c r="D6068" s="2" t="s">
        <v>481</v>
      </c>
      <c r="E6068" t="s">
        <v>15759</v>
      </c>
      <c r="I6068" t="str">
        <f t="shared" si="94"/>
        <v>Fimbristylis caroliniana  ;10, 20, 30;60;10,20,30</v>
      </c>
      <c r="M6068" s="8" t="s">
        <v>19361</v>
      </c>
    </row>
    <row r="6069" spans="1:13" x14ac:dyDescent="0.25">
      <c r="B6069" s="3" t="s">
        <v>12862</v>
      </c>
      <c r="C6069" s="3" t="s">
        <v>12863</v>
      </c>
      <c r="D6069" s="2" t="s">
        <v>481</v>
      </c>
      <c r="E6069" t="s">
        <v>15759</v>
      </c>
      <c r="I6069" t="str">
        <f t="shared" si="94"/>
        <v>Fimbristylis caroliniana  ;;20,30,60;10, 15, 30</v>
      </c>
      <c r="M6069" s="8" t="s">
        <v>19363</v>
      </c>
    </row>
    <row r="6070" spans="1:13" x14ac:dyDescent="0.25">
      <c r="B6070" s="3">
        <v>10</v>
      </c>
      <c r="C6070" s="3">
        <v>5</v>
      </c>
      <c r="D6070" s="2" t="s">
        <v>481</v>
      </c>
      <c r="E6070" t="s">
        <v>16444</v>
      </c>
      <c r="I6070" t="str">
        <f t="shared" si="94"/>
        <v>Fimbristylis cinnamometorum  ;;10;5</v>
      </c>
      <c r="M6070" s="8" t="s">
        <v>19364</v>
      </c>
    </row>
    <row r="6071" spans="1:13" x14ac:dyDescent="0.25">
      <c r="B6071" s="3">
        <v>10</v>
      </c>
      <c r="C6071" s="3">
        <v>5</v>
      </c>
      <c r="D6071" s="2" t="s">
        <v>481</v>
      </c>
      <c r="E6071" t="s">
        <v>16444</v>
      </c>
      <c r="I6071" t="str">
        <f t="shared" si="94"/>
        <v>Fimbristylis cinnamometorum  ;;10;5</v>
      </c>
      <c r="M6071" s="8" t="s">
        <v>19364</v>
      </c>
    </row>
    <row r="6072" spans="1:13" x14ac:dyDescent="0.25">
      <c r="A6072" s="3">
        <v>5</v>
      </c>
      <c r="C6072" s="3">
        <v>5</v>
      </c>
      <c r="D6072" s="2" t="s">
        <v>481</v>
      </c>
      <c r="E6072" t="s">
        <v>16444</v>
      </c>
      <c r="I6072" t="str">
        <f t="shared" si="94"/>
        <v>Fimbristylis cinnamometorum  ;5;;5</v>
      </c>
      <c r="M6072" s="8" t="s">
        <v>19365</v>
      </c>
    </row>
    <row r="6073" spans="1:13" x14ac:dyDescent="0.25">
      <c r="B6073" s="3">
        <v>10</v>
      </c>
      <c r="C6073" s="3">
        <v>5</v>
      </c>
      <c r="D6073" s="2" t="s">
        <v>481</v>
      </c>
      <c r="E6073" t="s">
        <v>16444</v>
      </c>
      <c r="I6073" t="str">
        <f t="shared" si="94"/>
        <v>Fimbristylis cinnamometorum  ;;10;5</v>
      </c>
      <c r="M6073" s="8" t="s">
        <v>19364</v>
      </c>
    </row>
    <row r="6074" spans="1:13" x14ac:dyDescent="0.25">
      <c r="B6074" s="3">
        <v>10</v>
      </c>
      <c r="C6074" s="3">
        <v>5</v>
      </c>
      <c r="D6074" s="2" t="s">
        <v>481</v>
      </c>
      <c r="E6074" t="s">
        <v>16444</v>
      </c>
      <c r="I6074" t="str">
        <f t="shared" si="94"/>
        <v>Fimbristylis cinnamometorum  ;;10;5</v>
      </c>
      <c r="M6074" s="8" t="s">
        <v>19364</v>
      </c>
    </row>
    <row r="6075" spans="1:13" x14ac:dyDescent="0.25">
      <c r="A6075" s="3">
        <v>5</v>
      </c>
      <c r="C6075" s="3">
        <v>5</v>
      </c>
      <c r="D6075" s="2" t="s">
        <v>481</v>
      </c>
      <c r="E6075" t="s">
        <v>16444</v>
      </c>
      <c r="I6075" t="str">
        <f t="shared" si="94"/>
        <v>Fimbristylis cinnamometorum  ;5;;5</v>
      </c>
      <c r="M6075" s="8" t="s">
        <v>19365</v>
      </c>
    </row>
    <row r="6076" spans="1:13" x14ac:dyDescent="0.25">
      <c r="B6076" s="3">
        <v>10</v>
      </c>
      <c r="C6076" s="3">
        <v>5</v>
      </c>
      <c r="D6076" s="2" t="s">
        <v>481</v>
      </c>
      <c r="E6076" t="s">
        <v>16444</v>
      </c>
      <c r="I6076" t="str">
        <f t="shared" si="94"/>
        <v>Fimbristylis cinnamometorum  ;;10;5</v>
      </c>
      <c r="M6076" s="8" t="s">
        <v>19364</v>
      </c>
    </row>
    <row r="6077" spans="1:13" x14ac:dyDescent="0.25">
      <c r="B6077" s="3">
        <v>10</v>
      </c>
      <c r="C6077" s="3">
        <v>5</v>
      </c>
      <c r="D6077" s="2" t="s">
        <v>481</v>
      </c>
      <c r="E6077" t="s">
        <v>16444</v>
      </c>
      <c r="I6077" t="str">
        <f t="shared" si="94"/>
        <v>Fimbristylis cinnamometorum  ;;10;5</v>
      </c>
      <c r="M6077" s="8" t="s">
        <v>19364</v>
      </c>
    </row>
    <row r="6078" spans="1:13" x14ac:dyDescent="0.25">
      <c r="B6078" s="3">
        <v>16</v>
      </c>
      <c r="C6078" s="3">
        <v>8</v>
      </c>
      <c r="D6078" s="2" t="s">
        <v>481</v>
      </c>
      <c r="E6078" t="s">
        <v>16445</v>
      </c>
      <c r="I6078" t="str">
        <f t="shared" si="94"/>
        <v>Fimbristylis complanata  ;;16;8</v>
      </c>
      <c r="M6078" s="8" t="s">
        <v>19366</v>
      </c>
    </row>
    <row r="6079" spans="1:13" x14ac:dyDescent="0.25">
      <c r="A6079" s="3">
        <v>5</v>
      </c>
      <c r="C6079" s="3">
        <v>5</v>
      </c>
      <c r="D6079" s="2" t="s">
        <v>481</v>
      </c>
      <c r="E6079" t="s">
        <v>16445</v>
      </c>
      <c r="I6079" t="str">
        <f t="shared" si="94"/>
        <v>Fimbristylis complanata  ;5;;5</v>
      </c>
      <c r="M6079" s="8" t="s">
        <v>19367</v>
      </c>
    </row>
    <row r="6080" spans="1:13" x14ac:dyDescent="0.25">
      <c r="B6080" s="3">
        <v>10</v>
      </c>
      <c r="C6080" s="3">
        <v>5</v>
      </c>
      <c r="D6080" s="2" t="s">
        <v>481</v>
      </c>
      <c r="E6080" t="s">
        <v>16445</v>
      </c>
      <c r="I6080" t="str">
        <f t="shared" si="94"/>
        <v>Fimbristylis complanata  ;;10;5</v>
      </c>
      <c r="M6080" s="8" t="s">
        <v>19368</v>
      </c>
    </row>
    <row r="6081" spans="1:13" x14ac:dyDescent="0.25">
      <c r="A6081" s="3">
        <v>5</v>
      </c>
      <c r="C6081" s="3">
        <v>5</v>
      </c>
      <c r="D6081" s="2" t="s">
        <v>481</v>
      </c>
      <c r="E6081" t="s">
        <v>16445</v>
      </c>
      <c r="I6081" t="str">
        <f t="shared" si="94"/>
        <v>Fimbristylis complanata  ;5;;5</v>
      </c>
      <c r="M6081" s="8" t="s">
        <v>19367</v>
      </c>
    </row>
    <row r="6082" spans="1:13" x14ac:dyDescent="0.25">
      <c r="B6082" s="3">
        <v>5</v>
      </c>
      <c r="D6082" s="2" t="s">
        <v>481</v>
      </c>
      <c r="E6082" t="s">
        <v>16445</v>
      </c>
      <c r="I6082" t="str">
        <f t="shared" ref="I6082:I6145" si="95">CONCATENATE(D6082,$P$1,E6082,$P$1,F6082,$P$1,G6082,$Q$1,A6082,$Q$1,B6082,$Q$1,C6082)</f>
        <v>Fimbristylis complanata  ;;5;</v>
      </c>
      <c r="M6082" s="8" t="s">
        <v>19369</v>
      </c>
    </row>
    <row r="6083" spans="1:13" x14ac:dyDescent="0.25">
      <c r="B6083" s="3">
        <v>10</v>
      </c>
      <c r="C6083" s="3">
        <v>5</v>
      </c>
      <c r="D6083" s="2" t="s">
        <v>481</v>
      </c>
      <c r="E6083" t="s">
        <v>16445</v>
      </c>
      <c r="I6083" t="str">
        <f t="shared" si="95"/>
        <v>Fimbristylis complanata  ;;10;5</v>
      </c>
      <c r="M6083" s="8" t="s">
        <v>19368</v>
      </c>
    </row>
    <row r="6084" spans="1:13" x14ac:dyDescent="0.25">
      <c r="A6084" s="3">
        <v>10</v>
      </c>
      <c r="C6084" s="3">
        <v>10</v>
      </c>
      <c r="D6084" s="2" t="s">
        <v>481</v>
      </c>
      <c r="E6084" t="s">
        <v>16445</v>
      </c>
      <c r="I6084" t="str">
        <f t="shared" si="95"/>
        <v>Fimbristylis complanata  ;10;;10</v>
      </c>
      <c r="M6084" s="8" t="s">
        <v>19370</v>
      </c>
    </row>
    <row r="6085" spans="1:13" x14ac:dyDescent="0.25">
      <c r="B6085" s="3">
        <v>20</v>
      </c>
      <c r="C6085" s="3">
        <v>10</v>
      </c>
      <c r="D6085" s="2" t="s">
        <v>481</v>
      </c>
      <c r="E6085" t="s">
        <v>16445</v>
      </c>
      <c r="I6085" t="str">
        <f t="shared" si="95"/>
        <v>Fimbristylis complanata  ;;20;10</v>
      </c>
      <c r="M6085" s="8" t="s">
        <v>19371</v>
      </c>
    </row>
    <row r="6086" spans="1:13" x14ac:dyDescent="0.25">
      <c r="B6086" s="3">
        <v>20</v>
      </c>
      <c r="C6086" s="3">
        <v>10</v>
      </c>
      <c r="D6086" s="2" t="s">
        <v>481</v>
      </c>
      <c r="E6086" t="s">
        <v>16445</v>
      </c>
      <c r="I6086" t="str">
        <f t="shared" si="95"/>
        <v>Fimbristylis complanata  ;;20;10</v>
      </c>
      <c r="M6086" s="8" t="s">
        <v>19371</v>
      </c>
    </row>
    <row r="6087" spans="1:13" x14ac:dyDescent="0.25">
      <c r="B6087" s="3">
        <v>10</v>
      </c>
      <c r="C6087" s="3">
        <v>5</v>
      </c>
      <c r="D6087" s="2" t="s">
        <v>481</v>
      </c>
      <c r="E6087" t="s">
        <v>16445</v>
      </c>
      <c r="I6087" t="str">
        <f t="shared" si="95"/>
        <v>Fimbristylis complanata  ;;10;5</v>
      </c>
      <c r="M6087" s="8" t="s">
        <v>19368</v>
      </c>
    </row>
    <row r="6088" spans="1:13" x14ac:dyDescent="0.25">
      <c r="A6088" s="3">
        <v>10</v>
      </c>
      <c r="C6088" s="3">
        <v>10</v>
      </c>
      <c r="D6088" s="2" t="s">
        <v>481</v>
      </c>
      <c r="E6088" t="s">
        <v>16445</v>
      </c>
      <c r="I6088" t="str">
        <f t="shared" si="95"/>
        <v>Fimbristylis complanata  ;10;;10</v>
      </c>
      <c r="M6088" s="8" t="s">
        <v>19370</v>
      </c>
    </row>
    <row r="6089" spans="1:13" x14ac:dyDescent="0.25">
      <c r="B6089" s="3">
        <v>16</v>
      </c>
      <c r="C6089" s="3">
        <v>8</v>
      </c>
      <c r="D6089" s="2" t="s">
        <v>481</v>
      </c>
      <c r="E6089" t="s">
        <v>16445</v>
      </c>
      <c r="I6089" t="str">
        <f t="shared" si="95"/>
        <v>Fimbristylis complanata  ;;16;8</v>
      </c>
      <c r="M6089" s="8" t="s">
        <v>19366</v>
      </c>
    </row>
    <row r="6090" spans="1:13" x14ac:dyDescent="0.25">
      <c r="A6090" s="3">
        <v>5</v>
      </c>
      <c r="C6090" s="3">
        <v>5</v>
      </c>
      <c r="D6090" s="2" t="s">
        <v>481</v>
      </c>
      <c r="E6090" t="s">
        <v>16445</v>
      </c>
      <c r="I6090" t="str">
        <f t="shared" si="95"/>
        <v>Fimbristylis complanata  ;5;;5</v>
      </c>
      <c r="M6090" s="8" t="s">
        <v>19367</v>
      </c>
    </row>
    <row r="6091" spans="1:13" x14ac:dyDescent="0.25">
      <c r="A6091" s="3">
        <v>10</v>
      </c>
      <c r="C6091" s="3">
        <v>10</v>
      </c>
      <c r="D6091" s="2" t="s">
        <v>481</v>
      </c>
      <c r="E6091" t="s">
        <v>16445</v>
      </c>
      <c r="I6091" t="str">
        <f t="shared" si="95"/>
        <v>Fimbristylis complanata  ;10;;10</v>
      </c>
      <c r="M6091" s="8" t="s">
        <v>19370</v>
      </c>
    </row>
    <row r="6092" spans="1:13" x14ac:dyDescent="0.25">
      <c r="B6092" s="3">
        <v>10</v>
      </c>
      <c r="C6092" s="3">
        <v>5</v>
      </c>
      <c r="D6092" s="2" t="s">
        <v>481</v>
      </c>
      <c r="E6092" t="s">
        <v>16445</v>
      </c>
      <c r="I6092" t="str">
        <f t="shared" si="95"/>
        <v>Fimbristylis complanata  ;;10;5</v>
      </c>
      <c r="M6092" s="8" t="s">
        <v>19368</v>
      </c>
    </row>
    <row r="6093" spans="1:13" x14ac:dyDescent="0.25">
      <c r="A6093" s="3">
        <v>5</v>
      </c>
      <c r="C6093" s="3">
        <v>5</v>
      </c>
      <c r="D6093" s="2" t="s">
        <v>481</v>
      </c>
      <c r="E6093" t="s">
        <v>16445</v>
      </c>
      <c r="I6093" t="str">
        <f t="shared" si="95"/>
        <v>Fimbristylis complanata  ;5;;5</v>
      </c>
      <c r="M6093" s="8" t="s">
        <v>19367</v>
      </c>
    </row>
    <row r="6094" spans="1:13" x14ac:dyDescent="0.25">
      <c r="B6094" s="3">
        <v>5</v>
      </c>
      <c r="D6094" s="2" t="s">
        <v>481</v>
      </c>
      <c r="E6094" t="s">
        <v>16445</v>
      </c>
      <c r="I6094" t="str">
        <f t="shared" si="95"/>
        <v>Fimbristylis complanata  ;;5;</v>
      </c>
      <c r="M6094" s="8" t="s">
        <v>19369</v>
      </c>
    </row>
    <row r="6095" spans="1:13" x14ac:dyDescent="0.25">
      <c r="B6095" s="3">
        <v>10</v>
      </c>
      <c r="C6095" s="3">
        <v>5</v>
      </c>
      <c r="D6095" s="2" t="s">
        <v>481</v>
      </c>
      <c r="E6095" t="s">
        <v>16445</v>
      </c>
      <c r="I6095" t="str">
        <f t="shared" si="95"/>
        <v>Fimbristylis complanata  ;;10;5</v>
      </c>
      <c r="M6095" s="8" t="s">
        <v>19368</v>
      </c>
    </row>
    <row r="6096" spans="1:13" x14ac:dyDescent="0.25">
      <c r="B6096" s="3">
        <v>16</v>
      </c>
      <c r="C6096" s="3">
        <v>8</v>
      </c>
      <c r="D6096" s="2" t="s">
        <v>481</v>
      </c>
      <c r="E6096" t="s">
        <v>16445</v>
      </c>
      <c r="I6096" t="str">
        <f t="shared" si="95"/>
        <v>Fimbristylis complanata  ;;16;8</v>
      </c>
      <c r="M6096" s="8" t="s">
        <v>19366</v>
      </c>
    </row>
    <row r="6097" spans="1:13" x14ac:dyDescent="0.25">
      <c r="B6097" s="3">
        <v>20</v>
      </c>
      <c r="C6097" s="3">
        <v>10</v>
      </c>
      <c r="D6097" s="2" t="s">
        <v>481</v>
      </c>
      <c r="E6097" t="s">
        <v>16445</v>
      </c>
      <c r="I6097" t="str">
        <f t="shared" si="95"/>
        <v>Fimbristylis complanata  ;;20;10</v>
      </c>
      <c r="M6097" s="8" t="s">
        <v>19371</v>
      </c>
    </row>
    <row r="6098" spans="1:13" x14ac:dyDescent="0.25">
      <c r="B6098" s="3">
        <v>10</v>
      </c>
      <c r="C6098" s="3">
        <v>5</v>
      </c>
      <c r="D6098" s="2" t="s">
        <v>481</v>
      </c>
      <c r="E6098" t="s">
        <v>16445</v>
      </c>
      <c r="I6098" t="str">
        <f t="shared" si="95"/>
        <v>Fimbristylis complanata  ;;10;5</v>
      </c>
      <c r="M6098" s="8" t="s">
        <v>19368</v>
      </c>
    </row>
    <row r="6099" spans="1:13" x14ac:dyDescent="0.25">
      <c r="B6099" s="3">
        <v>16</v>
      </c>
      <c r="C6099" s="3">
        <v>8</v>
      </c>
      <c r="D6099" s="2" t="s">
        <v>481</v>
      </c>
      <c r="E6099" t="s">
        <v>16445</v>
      </c>
      <c r="I6099" t="str">
        <f t="shared" si="95"/>
        <v>Fimbristylis complanata  ;;16;8</v>
      </c>
      <c r="M6099" s="8" t="s">
        <v>19366</v>
      </c>
    </row>
    <row r="6100" spans="1:13" x14ac:dyDescent="0.25">
      <c r="B6100" s="3">
        <v>16</v>
      </c>
      <c r="C6100" s="3">
        <v>8</v>
      </c>
      <c r="D6100" s="2" t="s">
        <v>481</v>
      </c>
      <c r="E6100" t="s">
        <v>16445</v>
      </c>
      <c r="I6100" t="str">
        <f t="shared" si="95"/>
        <v>Fimbristylis complanata  ;;16;8</v>
      </c>
      <c r="M6100" s="8" t="s">
        <v>19366</v>
      </c>
    </row>
    <row r="6101" spans="1:13" x14ac:dyDescent="0.25">
      <c r="A6101" s="3">
        <v>5</v>
      </c>
      <c r="C6101" s="3">
        <v>5</v>
      </c>
      <c r="D6101" s="2" t="s">
        <v>481</v>
      </c>
      <c r="E6101" t="s">
        <v>16445</v>
      </c>
      <c r="I6101" t="str">
        <f t="shared" si="95"/>
        <v>Fimbristylis complanata  ;5;;5</v>
      </c>
      <c r="M6101" s="8" t="s">
        <v>19367</v>
      </c>
    </row>
    <row r="6102" spans="1:13" x14ac:dyDescent="0.25">
      <c r="B6102" s="3" t="s">
        <v>5463</v>
      </c>
      <c r="C6102" s="3" t="s">
        <v>5464</v>
      </c>
      <c r="D6102" s="2" t="s">
        <v>481</v>
      </c>
      <c r="E6102" t="s">
        <v>16446</v>
      </c>
      <c r="I6102" t="str">
        <f t="shared" si="95"/>
        <v>Fimbristylis cymosa  ;;28, 48;14, 24</v>
      </c>
      <c r="M6102" s="8" t="s">
        <v>19372</v>
      </c>
    </row>
    <row r="6103" spans="1:13" x14ac:dyDescent="0.25">
      <c r="B6103" s="3">
        <v>48</v>
      </c>
      <c r="C6103" s="3">
        <v>24</v>
      </c>
      <c r="D6103" s="2" t="s">
        <v>481</v>
      </c>
      <c r="E6103" t="s">
        <v>16446</v>
      </c>
      <c r="I6103" t="str">
        <f t="shared" si="95"/>
        <v>Fimbristylis cymosa  ;;48;24</v>
      </c>
      <c r="M6103" s="8" t="s">
        <v>19373</v>
      </c>
    </row>
    <row r="6104" spans="1:13" x14ac:dyDescent="0.25">
      <c r="A6104" s="3">
        <v>24</v>
      </c>
      <c r="C6104" s="3">
        <v>24</v>
      </c>
      <c r="D6104" s="2" t="s">
        <v>481</v>
      </c>
      <c r="E6104" t="s">
        <v>16446</v>
      </c>
      <c r="I6104" t="str">
        <f t="shared" si="95"/>
        <v>Fimbristylis cymosa  ;24;;24</v>
      </c>
      <c r="M6104" s="8" t="s">
        <v>19374</v>
      </c>
    </row>
    <row r="6105" spans="1:13" x14ac:dyDescent="0.25">
      <c r="A6105" s="3">
        <v>48</v>
      </c>
      <c r="C6105" s="3">
        <v>48</v>
      </c>
      <c r="D6105" s="2" t="s">
        <v>481</v>
      </c>
      <c r="E6105" t="s">
        <v>16446</v>
      </c>
      <c r="I6105" t="str">
        <f t="shared" si="95"/>
        <v>Fimbristylis cymosa  ;48;;48</v>
      </c>
      <c r="M6105" s="8" t="s">
        <v>19375</v>
      </c>
    </row>
    <row r="6106" spans="1:13" x14ac:dyDescent="0.25">
      <c r="B6106" s="3">
        <v>96</v>
      </c>
      <c r="C6106" s="3">
        <v>48</v>
      </c>
      <c r="D6106" s="2" t="s">
        <v>481</v>
      </c>
      <c r="E6106" t="s">
        <v>16446</v>
      </c>
      <c r="I6106" t="str">
        <f t="shared" si="95"/>
        <v>Fimbristylis cymosa  ;;96;48</v>
      </c>
      <c r="M6106" s="8" t="s">
        <v>19376</v>
      </c>
    </row>
    <row r="6107" spans="1:13" x14ac:dyDescent="0.25">
      <c r="B6107" s="3">
        <v>48</v>
      </c>
      <c r="C6107" s="3">
        <v>24</v>
      </c>
      <c r="D6107" s="2" t="s">
        <v>481</v>
      </c>
      <c r="E6107" t="s">
        <v>16446</v>
      </c>
      <c r="I6107" t="str">
        <f t="shared" si="95"/>
        <v>Fimbristylis cymosa  ;;48;24</v>
      </c>
      <c r="M6107" s="8" t="s">
        <v>19373</v>
      </c>
    </row>
    <row r="6108" spans="1:13" x14ac:dyDescent="0.25">
      <c r="B6108" s="3">
        <v>48</v>
      </c>
      <c r="C6108" s="3">
        <v>24</v>
      </c>
      <c r="D6108" s="2" t="s">
        <v>481</v>
      </c>
      <c r="E6108" t="s">
        <v>16446</v>
      </c>
      <c r="I6108" t="str">
        <f t="shared" si="95"/>
        <v>Fimbristylis cymosa  ;;48;24</v>
      </c>
      <c r="M6108" s="8" t="s">
        <v>19373</v>
      </c>
    </row>
    <row r="6109" spans="1:13" x14ac:dyDescent="0.25">
      <c r="B6109" s="3">
        <v>10</v>
      </c>
      <c r="C6109" s="3">
        <v>5</v>
      </c>
      <c r="D6109" s="2" t="s">
        <v>481</v>
      </c>
      <c r="E6109" t="s">
        <v>16446</v>
      </c>
      <c r="I6109" t="str">
        <f t="shared" si="95"/>
        <v>Fimbristylis cymosa  ;;10;5</v>
      </c>
      <c r="M6109" s="8" t="s">
        <v>19377</v>
      </c>
    </row>
    <row r="6110" spans="1:13" x14ac:dyDescent="0.25">
      <c r="A6110" s="3">
        <v>5</v>
      </c>
      <c r="C6110" s="3">
        <v>5</v>
      </c>
      <c r="D6110" s="2" t="s">
        <v>481</v>
      </c>
      <c r="E6110" t="s">
        <v>16446</v>
      </c>
      <c r="I6110" t="str">
        <f t="shared" si="95"/>
        <v>Fimbristylis cymosa  ;5;;5</v>
      </c>
      <c r="M6110" s="8" t="s">
        <v>19378</v>
      </c>
    </row>
    <row r="6111" spans="1:13" x14ac:dyDescent="0.25">
      <c r="A6111" s="3">
        <v>48</v>
      </c>
      <c r="C6111" s="3">
        <v>48</v>
      </c>
      <c r="D6111" s="2" t="s">
        <v>481</v>
      </c>
      <c r="E6111" t="s">
        <v>16446</v>
      </c>
      <c r="I6111" t="str">
        <f t="shared" si="95"/>
        <v>Fimbristylis cymosa  ;48;;48</v>
      </c>
      <c r="M6111" s="8" t="s">
        <v>19375</v>
      </c>
    </row>
    <row r="6112" spans="1:13" x14ac:dyDescent="0.25">
      <c r="B6112" s="3">
        <v>96</v>
      </c>
      <c r="C6112" s="3">
        <v>48</v>
      </c>
      <c r="D6112" s="2" t="s">
        <v>481</v>
      </c>
      <c r="E6112" t="s">
        <v>16446</v>
      </c>
      <c r="I6112" t="str">
        <f t="shared" si="95"/>
        <v>Fimbristylis cymosa  ;;96;48</v>
      </c>
      <c r="M6112" s="8" t="s">
        <v>19376</v>
      </c>
    </row>
    <row r="6113" spans="1:13" x14ac:dyDescent="0.25">
      <c r="B6113" s="3">
        <v>48</v>
      </c>
      <c r="C6113" s="3">
        <v>24</v>
      </c>
      <c r="D6113" s="2" t="s">
        <v>481</v>
      </c>
      <c r="E6113" t="s">
        <v>16446</v>
      </c>
      <c r="I6113" t="str">
        <f t="shared" si="95"/>
        <v>Fimbristylis cymosa  ;;48;24</v>
      </c>
      <c r="M6113" s="8" t="s">
        <v>19373</v>
      </c>
    </row>
    <row r="6114" spans="1:13" x14ac:dyDescent="0.25">
      <c r="B6114" s="3">
        <v>40</v>
      </c>
      <c r="C6114" s="3">
        <v>20</v>
      </c>
      <c r="D6114" s="2" t="s">
        <v>481</v>
      </c>
      <c r="E6114" t="s">
        <v>16446</v>
      </c>
      <c r="I6114" t="str">
        <f t="shared" si="95"/>
        <v>Fimbristylis cymosa  ;;40;20</v>
      </c>
      <c r="M6114" s="8" t="s">
        <v>19379</v>
      </c>
    </row>
    <row r="6115" spans="1:13" x14ac:dyDescent="0.25">
      <c r="B6115" s="3" t="s">
        <v>5486</v>
      </c>
      <c r="C6115" s="3">
        <v>62</v>
      </c>
      <c r="D6115" s="2" t="s">
        <v>481</v>
      </c>
      <c r="E6115" t="s">
        <v>16446</v>
      </c>
      <c r="I6115" t="str">
        <f t="shared" si="95"/>
        <v>Fimbristylis cymosa  ;;ca. 124;62</v>
      </c>
      <c r="M6115" s="8" t="s">
        <v>19380</v>
      </c>
    </row>
    <row r="6116" spans="1:13" x14ac:dyDescent="0.25">
      <c r="A6116" s="3">
        <v>5</v>
      </c>
      <c r="C6116" s="3">
        <v>5</v>
      </c>
      <c r="D6116" s="2" t="s">
        <v>481</v>
      </c>
      <c r="E6116" t="s">
        <v>16446</v>
      </c>
      <c r="I6116" t="str">
        <f t="shared" si="95"/>
        <v>Fimbristylis cymosa  ;5;;5</v>
      </c>
      <c r="M6116" s="8" t="s">
        <v>19378</v>
      </c>
    </row>
    <row r="6117" spans="1:13" x14ac:dyDescent="0.25">
      <c r="B6117" s="3" t="s">
        <v>5486</v>
      </c>
      <c r="C6117" s="3">
        <v>62</v>
      </c>
      <c r="D6117" s="2" t="s">
        <v>481</v>
      </c>
      <c r="E6117" t="s">
        <v>16446</v>
      </c>
      <c r="I6117" t="str">
        <f t="shared" si="95"/>
        <v>Fimbristylis cymosa  ;;ca. 124;62</v>
      </c>
      <c r="M6117" s="8" t="s">
        <v>19380</v>
      </c>
    </row>
    <row r="6118" spans="1:13" x14ac:dyDescent="0.25">
      <c r="A6118" s="3" t="s">
        <v>5492</v>
      </c>
      <c r="C6118" s="3">
        <v>62</v>
      </c>
      <c r="D6118" s="2" t="s">
        <v>481</v>
      </c>
      <c r="E6118" t="s">
        <v>16446</v>
      </c>
      <c r="I6118" t="str">
        <f t="shared" si="95"/>
        <v>Fimbristylis cymosa  ;ca. 62;;62</v>
      </c>
      <c r="M6118" s="8" t="s">
        <v>19381</v>
      </c>
    </row>
    <row r="6119" spans="1:13" x14ac:dyDescent="0.25">
      <c r="A6119" s="3">
        <v>49</v>
      </c>
      <c r="C6119" s="3">
        <v>49</v>
      </c>
      <c r="D6119" s="2" t="s">
        <v>481</v>
      </c>
      <c r="E6119" t="s">
        <v>16446</v>
      </c>
      <c r="I6119" t="str">
        <f t="shared" si="95"/>
        <v>Fimbristylis cymosa  ;49;;49</v>
      </c>
      <c r="M6119" s="8" t="s">
        <v>19382</v>
      </c>
    </row>
    <row r="6120" spans="1:13" x14ac:dyDescent="0.25">
      <c r="A6120" s="3">
        <v>44</v>
      </c>
      <c r="C6120" s="3">
        <v>44</v>
      </c>
      <c r="D6120" s="2" t="s">
        <v>481</v>
      </c>
      <c r="E6120" t="s">
        <v>16446</v>
      </c>
      <c r="I6120" t="str">
        <f t="shared" si="95"/>
        <v>Fimbristylis cymosa  ;44;;44</v>
      </c>
      <c r="M6120" s="8" t="s">
        <v>19383</v>
      </c>
    </row>
    <row r="6121" spans="1:13" x14ac:dyDescent="0.25">
      <c r="A6121" s="3">
        <v>49</v>
      </c>
      <c r="C6121" s="3">
        <v>49</v>
      </c>
      <c r="D6121" s="2" t="s">
        <v>481</v>
      </c>
      <c r="E6121" t="s">
        <v>16446</v>
      </c>
      <c r="I6121" t="str">
        <f t="shared" si="95"/>
        <v>Fimbristylis cymosa  ;49;;49</v>
      </c>
      <c r="M6121" s="8" t="s">
        <v>19382</v>
      </c>
    </row>
    <row r="6122" spans="1:13" x14ac:dyDescent="0.25">
      <c r="B6122" s="3">
        <v>22</v>
      </c>
      <c r="C6122" s="3">
        <v>11</v>
      </c>
      <c r="D6122" s="2" t="s">
        <v>481</v>
      </c>
      <c r="E6122" t="s">
        <v>16446</v>
      </c>
      <c r="I6122" t="str">
        <f t="shared" si="95"/>
        <v>Fimbristylis cymosa  ;;22;11</v>
      </c>
      <c r="M6122" s="8" t="s">
        <v>19384</v>
      </c>
    </row>
    <row r="6123" spans="1:13" x14ac:dyDescent="0.25">
      <c r="B6123" s="3">
        <v>32</v>
      </c>
      <c r="C6123" s="3">
        <v>16</v>
      </c>
      <c r="D6123" s="2" t="s">
        <v>481</v>
      </c>
      <c r="E6123" t="s">
        <v>16446</v>
      </c>
      <c r="I6123" t="str">
        <f t="shared" si="95"/>
        <v>Fimbristylis cymosa  ;;32;16</v>
      </c>
      <c r="M6123" s="8" t="s">
        <v>19385</v>
      </c>
    </row>
    <row r="6124" spans="1:13" x14ac:dyDescent="0.25">
      <c r="A6124" s="3">
        <v>48</v>
      </c>
      <c r="C6124" s="3">
        <v>48</v>
      </c>
      <c r="D6124" s="2" t="s">
        <v>481</v>
      </c>
      <c r="E6124" t="s">
        <v>16446</v>
      </c>
      <c r="I6124" t="str">
        <f t="shared" si="95"/>
        <v>Fimbristylis cymosa  ;48;;48</v>
      </c>
      <c r="M6124" s="8" t="s">
        <v>19375</v>
      </c>
    </row>
    <row r="6125" spans="1:13" x14ac:dyDescent="0.25">
      <c r="A6125" s="3">
        <v>5</v>
      </c>
      <c r="C6125" s="3">
        <v>5</v>
      </c>
      <c r="D6125" s="2" t="s">
        <v>481</v>
      </c>
      <c r="E6125" t="s">
        <v>16446</v>
      </c>
      <c r="I6125" t="str">
        <f t="shared" si="95"/>
        <v>Fimbristylis cymosa  ;5;;5</v>
      </c>
      <c r="M6125" s="8" t="s">
        <v>19378</v>
      </c>
    </row>
    <row r="6126" spans="1:13" x14ac:dyDescent="0.25">
      <c r="B6126" s="3">
        <v>52</v>
      </c>
      <c r="C6126" s="3">
        <v>26</v>
      </c>
      <c r="D6126" s="2" t="s">
        <v>481</v>
      </c>
      <c r="E6126" t="s">
        <v>16446</v>
      </c>
      <c r="I6126" t="str">
        <f t="shared" si="95"/>
        <v>Fimbristylis cymosa  ;;52;26</v>
      </c>
      <c r="M6126" s="8" t="s">
        <v>19386</v>
      </c>
    </row>
    <row r="6127" spans="1:13" x14ac:dyDescent="0.25">
      <c r="B6127" s="3">
        <v>10</v>
      </c>
      <c r="C6127" s="3">
        <v>5</v>
      </c>
      <c r="D6127" s="2" t="s">
        <v>481</v>
      </c>
      <c r="E6127" t="s">
        <v>16446</v>
      </c>
      <c r="I6127" t="str">
        <f t="shared" si="95"/>
        <v>Fimbristylis cymosa  ;;10;5</v>
      </c>
      <c r="M6127" s="8" t="s">
        <v>19377</v>
      </c>
    </row>
    <row r="6128" spans="1:13" x14ac:dyDescent="0.25">
      <c r="B6128" s="3" t="s">
        <v>5463</v>
      </c>
      <c r="C6128" s="3" t="s">
        <v>5464</v>
      </c>
      <c r="D6128" s="2" t="s">
        <v>481</v>
      </c>
      <c r="E6128" t="s">
        <v>16446</v>
      </c>
      <c r="I6128" t="str">
        <f t="shared" si="95"/>
        <v>Fimbristylis cymosa  ;;28, 48;14, 24</v>
      </c>
      <c r="M6128" s="8" t="s">
        <v>19372</v>
      </c>
    </row>
    <row r="6129" spans="1:13" x14ac:dyDescent="0.25">
      <c r="B6129" s="3">
        <v>56</v>
      </c>
      <c r="C6129" s="3">
        <v>28</v>
      </c>
      <c r="D6129" s="2" t="s">
        <v>481</v>
      </c>
      <c r="E6129" t="s">
        <v>16446</v>
      </c>
      <c r="I6129" t="str">
        <f t="shared" si="95"/>
        <v>Fimbristylis cymosa  ;;56;28</v>
      </c>
      <c r="M6129" s="8" t="s">
        <v>19387</v>
      </c>
    </row>
    <row r="6130" spans="1:13" x14ac:dyDescent="0.25">
      <c r="B6130" s="3">
        <v>10</v>
      </c>
      <c r="C6130" s="3">
        <v>5</v>
      </c>
      <c r="D6130" s="2" t="s">
        <v>481</v>
      </c>
      <c r="E6130" t="s">
        <v>16446</v>
      </c>
      <c r="I6130" t="str">
        <f t="shared" si="95"/>
        <v>Fimbristylis cymosa  ;;10;5</v>
      </c>
      <c r="M6130" s="8" t="s">
        <v>19377</v>
      </c>
    </row>
    <row r="6131" spans="1:13" x14ac:dyDescent="0.25">
      <c r="B6131" s="3" t="s">
        <v>5463</v>
      </c>
      <c r="C6131" s="3" t="s">
        <v>5464</v>
      </c>
      <c r="D6131" s="2" t="s">
        <v>481</v>
      </c>
      <c r="E6131" t="s">
        <v>16446</v>
      </c>
      <c r="I6131" t="str">
        <f t="shared" si="95"/>
        <v>Fimbristylis cymosa  ;;28, 48;14, 24</v>
      </c>
      <c r="M6131" s="8" t="s">
        <v>19372</v>
      </c>
    </row>
    <row r="6132" spans="1:13" x14ac:dyDescent="0.25">
      <c r="B6132" s="3" t="s">
        <v>5463</v>
      </c>
      <c r="C6132" s="3">
        <v>14.24</v>
      </c>
      <c r="D6132" s="2" t="s">
        <v>481</v>
      </c>
      <c r="E6132" t="s">
        <v>16446</v>
      </c>
      <c r="I6132" t="str">
        <f t="shared" si="95"/>
        <v>Fimbristylis cymosa  ;;28, 48;14,24</v>
      </c>
      <c r="M6132" s="8" t="s">
        <v>19388</v>
      </c>
    </row>
    <row r="6133" spans="1:13" x14ac:dyDescent="0.25">
      <c r="B6133" s="3">
        <v>40</v>
      </c>
      <c r="C6133" s="3">
        <v>20</v>
      </c>
      <c r="D6133" s="2" t="s">
        <v>481</v>
      </c>
      <c r="E6133" t="s">
        <v>16446</v>
      </c>
      <c r="F6133" s="6" t="s">
        <v>16682</v>
      </c>
      <c r="G6133" t="s">
        <v>16447</v>
      </c>
      <c r="I6133" t="str">
        <f t="shared" si="95"/>
        <v>Fimbristylis cymosa var spathacea;;40;20</v>
      </c>
      <c r="M6133" s="8" t="s">
        <v>16870</v>
      </c>
    </row>
    <row r="6134" spans="1:13" x14ac:dyDescent="0.25">
      <c r="B6134" s="3">
        <v>32</v>
      </c>
      <c r="C6134" s="3">
        <v>16</v>
      </c>
      <c r="D6134" s="2" t="s">
        <v>481</v>
      </c>
      <c r="E6134" t="s">
        <v>16446</v>
      </c>
      <c r="F6134" s="6" t="s">
        <v>16682</v>
      </c>
      <c r="G6134" t="s">
        <v>16447</v>
      </c>
      <c r="I6134" t="str">
        <f t="shared" si="95"/>
        <v>Fimbristylis cymosa var spathacea;;32;16</v>
      </c>
      <c r="M6134" s="8" t="s">
        <v>16871</v>
      </c>
    </row>
    <row r="6135" spans="1:13" x14ac:dyDescent="0.25">
      <c r="B6135" s="3">
        <v>48</v>
      </c>
      <c r="C6135" s="3">
        <v>24</v>
      </c>
      <c r="D6135" s="2" t="s">
        <v>481</v>
      </c>
      <c r="E6135" t="s">
        <v>16446</v>
      </c>
      <c r="F6135" s="6" t="s">
        <v>16682</v>
      </c>
      <c r="G6135" t="s">
        <v>16447</v>
      </c>
      <c r="I6135" t="str">
        <f t="shared" si="95"/>
        <v>Fimbristylis cymosa var spathacea;;48;24</v>
      </c>
      <c r="M6135" s="8" t="s">
        <v>16872</v>
      </c>
    </row>
    <row r="6136" spans="1:13" x14ac:dyDescent="0.25">
      <c r="A6136" s="3">
        <v>24</v>
      </c>
      <c r="C6136" s="3">
        <v>24</v>
      </c>
      <c r="D6136" s="2" t="s">
        <v>481</v>
      </c>
      <c r="E6136" t="s">
        <v>16446</v>
      </c>
      <c r="F6136" s="6" t="s">
        <v>16682</v>
      </c>
      <c r="G6136" t="s">
        <v>16447</v>
      </c>
      <c r="I6136" t="str">
        <f t="shared" si="95"/>
        <v>Fimbristylis cymosa var spathacea;24;;24</v>
      </c>
      <c r="M6136" s="8" t="s">
        <v>16873</v>
      </c>
    </row>
    <row r="6137" spans="1:13" x14ac:dyDescent="0.25">
      <c r="B6137" s="3">
        <v>40</v>
      </c>
      <c r="C6137" s="3">
        <v>20</v>
      </c>
      <c r="D6137" s="2" t="s">
        <v>481</v>
      </c>
      <c r="E6137" t="s">
        <v>16446</v>
      </c>
      <c r="F6137" s="6" t="s">
        <v>16682</v>
      </c>
      <c r="G6137" t="s">
        <v>16447</v>
      </c>
      <c r="I6137" t="str">
        <f t="shared" si="95"/>
        <v>Fimbristylis cymosa var spathacea;;40;20</v>
      </c>
      <c r="M6137" s="8" t="s">
        <v>16870</v>
      </c>
    </row>
    <row r="6138" spans="1:13" x14ac:dyDescent="0.25">
      <c r="A6138" s="3">
        <v>5</v>
      </c>
      <c r="C6138" s="3">
        <v>5</v>
      </c>
      <c r="D6138" s="2" t="s">
        <v>481</v>
      </c>
      <c r="E6138" t="s">
        <v>16446</v>
      </c>
      <c r="F6138" s="6" t="s">
        <v>16682</v>
      </c>
      <c r="G6138" t="s">
        <v>16447</v>
      </c>
      <c r="I6138" t="str">
        <f t="shared" si="95"/>
        <v>Fimbristylis cymosa var spathacea;5;;5</v>
      </c>
      <c r="M6138" s="8" t="s">
        <v>16874</v>
      </c>
    </row>
    <row r="6139" spans="1:13" x14ac:dyDescent="0.25">
      <c r="B6139" s="3">
        <v>10</v>
      </c>
      <c r="C6139" s="3">
        <v>5</v>
      </c>
      <c r="D6139" s="2" t="s">
        <v>481</v>
      </c>
      <c r="E6139" t="s">
        <v>16446</v>
      </c>
      <c r="F6139" s="6" t="s">
        <v>16682</v>
      </c>
      <c r="G6139" t="s">
        <v>16447</v>
      </c>
      <c r="I6139" t="str">
        <f t="shared" si="95"/>
        <v>Fimbristylis cymosa var spathacea;;10;5</v>
      </c>
      <c r="M6139" s="8" t="s">
        <v>16875</v>
      </c>
    </row>
    <row r="6140" spans="1:13" x14ac:dyDescent="0.25">
      <c r="B6140" s="3">
        <v>48</v>
      </c>
      <c r="C6140" s="3">
        <v>24</v>
      </c>
      <c r="D6140" s="2" t="s">
        <v>481</v>
      </c>
      <c r="E6140" t="s">
        <v>16446</v>
      </c>
      <c r="F6140" s="6" t="s">
        <v>16682</v>
      </c>
      <c r="G6140" t="s">
        <v>16447</v>
      </c>
      <c r="I6140" t="str">
        <f t="shared" si="95"/>
        <v>Fimbristylis cymosa var spathacea;;48;24</v>
      </c>
      <c r="M6140" s="8" t="s">
        <v>16872</v>
      </c>
    </row>
    <row r="6141" spans="1:13" x14ac:dyDescent="0.25">
      <c r="B6141" s="3">
        <v>32</v>
      </c>
      <c r="C6141" s="3">
        <v>16</v>
      </c>
      <c r="D6141" s="2" t="s">
        <v>481</v>
      </c>
      <c r="E6141" t="s">
        <v>16446</v>
      </c>
      <c r="F6141" s="6" t="s">
        <v>16682</v>
      </c>
      <c r="G6141" t="s">
        <v>16447</v>
      </c>
      <c r="I6141" t="str">
        <f t="shared" si="95"/>
        <v>Fimbristylis cymosa var spathacea;;32;16</v>
      </c>
      <c r="M6141" s="8" t="s">
        <v>16871</v>
      </c>
    </row>
    <row r="6142" spans="1:13" x14ac:dyDescent="0.25">
      <c r="A6142" s="3">
        <v>10</v>
      </c>
      <c r="C6142" s="3">
        <v>10</v>
      </c>
      <c r="D6142" s="2" t="s">
        <v>481</v>
      </c>
      <c r="E6142" t="s">
        <v>16448</v>
      </c>
      <c r="I6142" t="str">
        <f t="shared" si="95"/>
        <v>Fimbristylis decipiens  ;10;;10</v>
      </c>
      <c r="M6142" s="8" t="s">
        <v>19389</v>
      </c>
    </row>
    <row r="6143" spans="1:13" x14ac:dyDescent="0.25">
      <c r="A6143" s="3">
        <v>10</v>
      </c>
      <c r="C6143" s="3">
        <v>10</v>
      </c>
      <c r="D6143" s="2" t="s">
        <v>481</v>
      </c>
      <c r="E6143" t="s">
        <v>16448</v>
      </c>
      <c r="I6143" t="str">
        <f t="shared" si="95"/>
        <v>Fimbristylis decipiens  ;10;;10</v>
      </c>
      <c r="M6143" s="8" t="s">
        <v>19389</v>
      </c>
    </row>
    <row r="6144" spans="1:13" x14ac:dyDescent="0.25">
      <c r="B6144" s="3">
        <v>20</v>
      </c>
      <c r="C6144" s="3">
        <v>10</v>
      </c>
      <c r="D6144" s="2" t="s">
        <v>481</v>
      </c>
      <c r="E6144" t="s">
        <v>16448</v>
      </c>
      <c r="I6144" t="str">
        <f t="shared" si="95"/>
        <v>Fimbristylis decipiens  ;;20;10</v>
      </c>
      <c r="M6144" s="8" t="s">
        <v>19390</v>
      </c>
    </row>
    <row r="6145" spans="1:13" x14ac:dyDescent="0.25">
      <c r="B6145" s="3">
        <v>20</v>
      </c>
      <c r="C6145" s="3">
        <v>10</v>
      </c>
      <c r="D6145" s="2" t="s">
        <v>481</v>
      </c>
      <c r="E6145" t="s">
        <v>16449</v>
      </c>
      <c r="I6145" t="str">
        <f t="shared" si="95"/>
        <v>Fimbristylis dichotoma  ;;20;10</v>
      </c>
      <c r="M6145" s="8" t="s">
        <v>19391</v>
      </c>
    </row>
    <row r="6146" spans="1:13" x14ac:dyDescent="0.25">
      <c r="B6146" s="3">
        <v>10</v>
      </c>
      <c r="C6146" s="3">
        <v>5</v>
      </c>
      <c r="D6146" s="2" t="s">
        <v>481</v>
      </c>
      <c r="E6146" t="s">
        <v>16449</v>
      </c>
      <c r="I6146" t="str">
        <f t="shared" ref="I6146:I6209" si="96">CONCATENATE(D6146,$P$1,E6146,$P$1,F6146,$P$1,G6146,$Q$1,A6146,$Q$1,B6146,$Q$1,C6146)</f>
        <v>Fimbristylis dichotoma  ;;10;5</v>
      </c>
      <c r="M6146" s="8" t="s">
        <v>19392</v>
      </c>
    </row>
    <row r="6147" spans="1:13" x14ac:dyDescent="0.25">
      <c r="B6147" s="3">
        <v>20</v>
      </c>
      <c r="C6147" s="3">
        <v>10</v>
      </c>
      <c r="D6147" s="2" t="s">
        <v>481</v>
      </c>
      <c r="E6147" t="s">
        <v>16449</v>
      </c>
      <c r="I6147" t="str">
        <f t="shared" si="96"/>
        <v>Fimbristylis dichotoma  ;;20;10</v>
      </c>
      <c r="M6147" s="8" t="s">
        <v>19391</v>
      </c>
    </row>
    <row r="6148" spans="1:13" x14ac:dyDescent="0.25">
      <c r="A6148" s="3">
        <v>5</v>
      </c>
      <c r="C6148" s="3">
        <v>5</v>
      </c>
      <c r="D6148" s="2" t="s">
        <v>481</v>
      </c>
      <c r="E6148" t="s">
        <v>16449</v>
      </c>
      <c r="I6148" t="str">
        <f t="shared" si="96"/>
        <v>Fimbristylis dichotoma  ;5;;5</v>
      </c>
      <c r="M6148" s="8" t="s">
        <v>19393</v>
      </c>
    </row>
    <row r="6149" spans="1:13" x14ac:dyDescent="0.25">
      <c r="B6149" s="3">
        <v>12</v>
      </c>
      <c r="C6149" s="3">
        <v>6</v>
      </c>
      <c r="D6149" s="2" t="s">
        <v>481</v>
      </c>
      <c r="E6149" t="s">
        <v>16449</v>
      </c>
      <c r="I6149" t="str">
        <f t="shared" si="96"/>
        <v>Fimbristylis dichotoma  ;;12;6</v>
      </c>
      <c r="M6149" s="8" t="s">
        <v>19394</v>
      </c>
    </row>
    <row r="6150" spans="1:13" x14ac:dyDescent="0.25">
      <c r="B6150" s="3">
        <v>10</v>
      </c>
      <c r="C6150" s="3">
        <v>5</v>
      </c>
      <c r="D6150" s="2" t="s">
        <v>481</v>
      </c>
      <c r="E6150" t="s">
        <v>16449</v>
      </c>
      <c r="I6150" t="str">
        <f t="shared" si="96"/>
        <v>Fimbristylis dichotoma  ;;10;5</v>
      </c>
      <c r="M6150" s="8" t="s">
        <v>19392</v>
      </c>
    </row>
    <row r="6151" spans="1:13" x14ac:dyDescent="0.25">
      <c r="A6151" s="3">
        <v>15</v>
      </c>
      <c r="C6151" s="3">
        <v>15</v>
      </c>
      <c r="D6151" s="2" t="s">
        <v>481</v>
      </c>
      <c r="E6151" t="s">
        <v>16449</v>
      </c>
      <c r="I6151" t="str">
        <f t="shared" si="96"/>
        <v>Fimbristylis dichotoma  ;15;;15</v>
      </c>
      <c r="M6151" s="8" t="s">
        <v>19395</v>
      </c>
    </row>
    <row r="6152" spans="1:13" x14ac:dyDescent="0.25">
      <c r="A6152" s="3">
        <v>15</v>
      </c>
      <c r="C6152" s="3">
        <v>15</v>
      </c>
      <c r="D6152" s="2" t="s">
        <v>481</v>
      </c>
      <c r="E6152" t="s">
        <v>16449</v>
      </c>
      <c r="I6152" t="str">
        <f t="shared" si="96"/>
        <v>Fimbristylis dichotoma  ;15;;15</v>
      </c>
      <c r="M6152" s="8" t="s">
        <v>19395</v>
      </c>
    </row>
    <row r="6153" spans="1:13" x14ac:dyDescent="0.25">
      <c r="A6153" s="3">
        <v>10</v>
      </c>
      <c r="C6153" s="3">
        <v>10</v>
      </c>
      <c r="D6153" s="2" t="s">
        <v>481</v>
      </c>
      <c r="E6153" t="s">
        <v>16449</v>
      </c>
      <c r="I6153" t="str">
        <f t="shared" si="96"/>
        <v>Fimbristylis dichotoma  ;10;;10</v>
      </c>
      <c r="M6153" s="8" t="s">
        <v>19396</v>
      </c>
    </row>
    <row r="6154" spans="1:13" x14ac:dyDescent="0.25">
      <c r="B6154" s="3">
        <v>12</v>
      </c>
      <c r="C6154" s="3">
        <v>6</v>
      </c>
      <c r="D6154" s="2" t="s">
        <v>481</v>
      </c>
      <c r="E6154" t="s">
        <v>16449</v>
      </c>
      <c r="I6154" t="str">
        <f t="shared" si="96"/>
        <v>Fimbristylis dichotoma  ;;12;6</v>
      </c>
      <c r="M6154" s="8" t="s">
        <v>19394</v>
      </c>
    </row>
    <row r="6155" spans="1:13" x14ac:dyDescent="0.25">
      <c r="B6155" s="3">
        <v>20</v>
      </c>
      <c r="C6155" s="3">
        <v>10</v>
      </c>
      <c r="D6155" s="2" t="s">
        <v>481</v>
      </c>
      <c r="E6155" t="s">
        <v>16449</v>
      </c>
      <c r="I6155" t="str">
        <f t="shared" si="96"/>
        <v>Fimbristylis dichotoma  ;;20;10</v>
      </c>
      <c r="M6155" s="8" t="s">
        <v>19391</v>
      </c>
    </row>
    <row r="6156" spans="1:13" x14ac:dyDescent="0.25">
      <c r="A6156" s="3">
        <v>10</v>
      </c>
      <c r="C6156" s="3">
        <v>10</v>
      </c>
      <c r="D6156" s="2" t="s">
        <v>481</v>
      </c>
      <c r="E6156" t="s">
        <v>16449</v>
      </c>
      <c r="I6156" t="str">
        <f t="shared" si="96"/>
        <v>Fimbristylis dichotoma  ;10;;10</v>
      </c>
      <c r="M6156" s="8" t="s">
        <v>19396</v>
      </c>
    </row>
    <row r="6157" spans="1:13" x14ac:dyDescent="0.25">
      <c r="A6157" s="3">
        <v>5</v>
      </c>
      <c r="C6157" s="3">
        <v>5</v>
      </c>
      <c r="D6157" s="2" t="s">
        <v>481</v>
      </c>
      <c r="E6157" t="s">
        <v>16449</v>
      </c>
      <c r="I6157" t="str">
        <f t="shared" si="96"/>
        <v>Fimbristylis dichotoma  ;5;;5</v>
      </c>
      <c r="M6157" s="8" t="s">
        <v>19393</v>
      </c>
    </row>
    <row r="6158" spans="1:13" x14ac:dyDescent="0.25">
      <c r="B6158" s="3">
        <v>20</v>
      </c>
      <c r="C6158" s="3">
        <v>10</v>
      </c>
      <c r="D6158" s="2" t="s">
        <v>481</v>
      </c>
      <c r="E6158" t="s">
        <v>16449</v>
      </c>
      <c r="I6158" t="str">
        <f t="shared" si="96"/>
        <v>Fimbristylis dichotoma  ;;20;10</v>
      </c>
      <c r="M6158" s="8" t="s">
        <v>19391</v>
      </c>
    </row>
    <row r="6159" spans="1:13" x14ac:dyDescent="0.25">
      <c r="B6159" s="3">
        <v>20</v>
      </c>
      <c r="C6159" s="3">
        <v>10</v>
      </c>
      <c r="D6159" s="2" t="s">
        <v>481</v>
      </c>
      <c r="E6159" t="s">
        <v>16449</v>
      </c>
      <c r="I6159" t="str">
        <f t="shared" si="96"/>
        <v>Fimbristylis dichotoma  ;;20;10</v>
      </c>
      <c r="M6159" s="8" t="s">
        <v>19391</v>
      </c>
    </row>
    <row r="6160" spans="1:13" x14ac:dyDescent="0.25">
      <c r="B6160" s="3">
        <v>20</v>
      </c>
      <c r="C6160" s="3">
        <v>10</v>
      </c>
      <c r="D6160" s="2" t="s">
        <v>481</v>
      </c>
      <c r="E6160" t="s">
        <v>16449</v>
      </c>
      <c r="I6160" t="str">
        <f t="shared" si="96"/>
        <v>Fimbristylis dichotoma  ;;20;10</v>
      </c>
      <c r="M6160" s="8" t="s">
        <v>19391</v>
      </c>
    </row>
    <row r="6161" spans="1:13" x14ac:dyDescent="0.25">
      <c r="A6161" s="3">
        <v>10</v>
      </c>
      <c r="C6161" s="3">
        <v>10</v>
      </c>
      <c r="D6161" s="2" t="s">
        <v>481</v>
      </c>
      <c r="E6161" t="s">
        <v>16449</v>
      </c>
      <c r="I6161" t="str">
        <f t="shared" si="96"/>
        <v>Fimbristylis dichotoma  ;10;;10</v>
      </c>
      <c r="M6161" s="8" t="s">
        <v>19396</v>
      </c>
    </row>
    <row r="6162" spans="1:13" x14ac:dyDescent="0.25">
      <c r="A6162" s="3">
        <v>5</v>
      </c>
      <c r="C6162" s="3">
        <v>5</v>
      </c>
      <c r="D6162" s="2" t="s">
        <v>481</v>
      </c>
      <c r="E6162" t="s">
        <v>16449</v>
      </c>
      <c r="I6162" t="str">
        <f t="shared" si="96"/>
        <v>Fimbristylis dichotoma  ;5;;5</v>
      </c>
      <c r="M6162" s="8" t="s">
        <v>19393</v>
      </c>
    </row>
    <row r="6163" spans="1:13" x14ac:dyDescent="0.25">
      <c r="A6163" s="3">
        <v>10</v>
      </c>
      <c r="C6163" s="3">
        <v>10</v>
      </c>
      <c r="D6163" s="2" t="s">
        <v>481</v>
      </c>
      <c r="E6163" t="s">
        <v>16449</v>
      </c>
      <c r="I6163" t="str">
        <f t="shared" si="96"/>
        <v>Fimbristylis dichotoma  ;10;;10</v>
      </c>
      <c r="M6163" s="8" t="s">
        <v>19396</v>
      </c>
    </row>
    <row r="6164" spans="1:13" x14ac:dyDescent="0.25">
      <c r="A6164" s="3" t="s">
        <v>4848</v>
      </c>
      <c r="C6164" s="3" t="s">
        <v>4848</v>
      </c>
      <c r="D6164" s="2" t="s">
        <v>481</v>
      </c>
      <c r="E6164" t="s">
        <v>16449</v>
      </c>
      <c r="I6164" t="str">
        <f t="shared" si="96"/>
        <v>Fimbristylis dichotoma  ;5, 10;;5, 10</v>
      </c>
      <c r="M6164" s="8" t="s">
        <v>19397</v>
      </c>
    </row>
    <row r="6165" spans="1:13" x14ac:dyDescent="0.25">
      <c r="A6165" s="3">
        <v>5</v>
      </c>
      <c r="C6165" s="3">
        <v>5</v>
      </c>
      <c r="D6165" s="2" t="s">
        <v>481</v>
      </c>
      <c r="E6165" t="s">
        <v>16449</v>
      </c>
      <c r="I6165" t="str">
        <f t="shared" si="96"/>
        <v>Fimbristylis dichotoma  ;5;;5</v>
      </c>
      <c r="M6165" s="8" t="s">
        <v>19393</v>
      </c>
    </row>
    <row r="6166" spans="1:13" x14ac:dyDescent="0.25">
      <c r="A6166" s="3">
        <v>10</v>
      </c>
      <c r="C6166" s="3">
        <v>10</v>
      </c>
      <c r="D6166" s="2" t="s">
        <v>481</v>
      </c>
      <c r="E6166" t="s">
        <v>16449</v>
      </c>
      <c r="I6166" t="str">
        <f t="shared" si="96"/>
        <v>Fimbristylis dichotoma  ;10;;10</v>
      </c>
      <c r="M6166" s="8" t="s">
        <v>19396</v>
      </c>
    </row>
    <row r="6167" spans="1:13" x14ac:dyDescent="0.25">
      <c r="A6167" s="3">
        <v>5</v>
      </c>
      <c r="C6167" s="3">
        <v>5</v>
      </c>
      <c r="D6167" s="2" t="s">
        <v>481</v>
      </c>
      <c r="E6167" t="s">
        <v>16449</v>
      </c>
      <c r="I6167" t="str">
        <f t="shared" si="96"/>
        <v>Fimbristylis dichotoma  ;5;;5</v>
      </c>
      <c r="M6167" s="8" t="s">
        <v>19393</v>
      </c>
    </row>
    <row r="6168" spans="1:13" x14ac:dyDescent="0.25">
      <c r="A6168" s="3">
        <v>5</v>
      </c>
      <c r="C6168" s="3">
        <v>5</v>
      </c>
      <c r="D6168" s="2" t="s">
        <v>481</v>
      </c>
      <c r="E6168" t="s">
        <v>16449</v>
      </c>
      <c r="I6168" t="str">
        <f t="shared" si="96"/>
        <v>Fimbristylis dichotoma  ;5;;5</v>
      </c>
      <c r="M6168" s="8" t="s">
        <v>19393</v>
      </c>
    </row>
    <row r="6169" spans="1:13" x14ac:dyDescent="0.25">
      <c r="B6169" s="3">
        <v>20</v>
      </c>
      <c r="C6169" s="3">
        <v>10</v>
      </c>
      <c r="D6169" s="2" t="s">
        <v>481</v>
      </c>
      <c r="E6169" t="s">
        <v>16449</v>
      </c>
      <c r="I6169" t="str">
        <f t="shared" si="96"/>
        <v>Fimbristylis dichotoma  ;;20;10</v>
      </c>
      <c r="M6169" s="8" t="s">
        <v>19391</v>
      </c>
    </row>
    <row r="6170" spans="1:13" x14ac:dyDescent="0.25">
      <c r="B6170" s="3">
        <v>20</v>
      </c>
      <c r="C6170" s="3">
        <v>10</v>
      </c>
      <c r="D6170" s="2" t="s">
        <v>481</v>
      </c>
      <c r="E6170" t="s">
        <v>16449</v>
      </c>
      <c r="I6170" t="str">
        <f t="shared" si="96"/>
        <v>Fimbristylis dichotoma  ;;20;10</v>
      </c>
      <c r="M6170" s="8" t="s">
        <v>19391</v>
      </c>
    </row>
    <row r="6171" spans="1:13" x14ac:dyDescent="0.25">
      <c r="A6171" s="3" t="s">
        <v>4848</v>
      </c>
      <c r="C6171" s="3" t="s">
        <v>4848</v>
      </c>
      <c r="D6171" s="2" t="s">
        <v>481</v>
      </c>
      <c r="E6171" t="s">
        <v>16449</v>
      </c>
      <c r="I6171" t="str">
        <f t="shared" si="96"/>
        <v>Fimbristylis dichotoma  ;5, 10;;5, 10</v>
      </c>
      <c r="M6171" s="8" t="s">
        <v>19397</v>
      </c>
    </row>
    <row r="6172" spans="1:13" x14ac:dyDescent="0.25">
      <c r="A6172" s="3">
        <v>10</v>
      </c>
      <c r="C6172" s="3">
        <v>10</v>
      </c>
      <c r="D6172" s="2" t="s">
        <v>481</v>
      </c>
      <c r="E6172" t="s">
        <v>16449</v>
      </c>
      <c r="I6172" t="str">
        <f t="shared" si="96"/>
        <v>Fimbristylis dichotoma  ;10;;10</v>
      </c>
      <c r="M6172" s="8" t="s">
        <v>19396</v>
      </c>
    </row>
    <row r="6173" spans="1:13" x14ac:dyDescent="0.25">
      <c r="A6173" s="3" t="s">
        <v>4848</v>
      </c>
      <c r="C6173" s="3" t="s">
        <v>4848</v>
      </c>
      <c r="D6173" s="2" t="s">
        <v>481</v>
      </c>
      <c r="E6173" t="s">
        <v>16449</v>
      </c>
      <c r="I6173" t="str">
        <f t="shared" si="96"/>
        <v>Fimbristylis dichotoma  ;5, 10;;5, 10</v>
      </c>
      <c r="M6173" s="8" t="s">
        <v>19397</v>
      </c>
    </row>
    <row r="6174" spans="1:13" x14ac:dyDescent="0.25">
      <c r="B6174" s="3">
        <v>30</v>
      </c>
      <c r="C6174" s="3">
        <v>15</v>
      </c>
      <c r="D6174" s="2" t="s">
        <v>481</v>
      </c>
      <c r="E6174" t="s">
        <v>16449</v>
      </c>
      <c r="I6174" t="str">
        <f t="shared" si="96"/>
        <v>Fimbristylis dichotoma  ;;30;15</v>
      </c>
      <c r="M6174" s="8" t="s">
        <v>19398</v>
      </c>
    </row>
    <row r="6175" spans="1:13" x14ac:dyDescent="0.25">
      <c r="A6175" s="3" t="s">
        <v>4848</v>
      </c>
      <c r="C6175" s="3" t="s">
        <v>4848</v>
      </c>
      <c r="D6175" s="2" t="s">
        <v>481</v>
      </c>
      <c r="E6175" t="s">
        <v>16449</v>
      </c>
      <c r="I6175" t="str">
        <f t="shared" si="96"/>
        <v>Fimbristylis dichotoma  ;5, 10;;5, 10</v>
      </c>
      <c r="M6175" s="8" t="s">
        <v>19397</v>
      </c>
    </row>
    <row r="6176" spans="1:13" x14ac:dyDescent="0.25">
      <c r="A6176" s="3" t="s">
        <v>4848</v>
      </c>
      <c r="C6176" s="3" t="s">
        <v>4848</v>
      </c>
      <c r="D6176" s="2" t="s">
        <v>481</v>
      </c>
      <c r="E6176" t="s">
        <v>16449</v>
      </c>
      <c r="I6176" t="str">
        <f t="shared" si="96"/>
        <v>Fimbristylis dichotoma  ;5, 10;;5, 10</v>
      </c>
      <c r="M6176" s="8" t="s">
        <v>19397</v>
      </c>
    </row>
    <row r="6177" spans="1:13" x14ac:dyDescent="0.25">
      <c r="A6177" s="3" t="s">
        <v>4848</v>
      </c>
      <c r="C6177" s="3" t="s">
        <v>4848</v>
      </c>
      <c r="D6177" s="2" t="s">
        <v>481</v>
      </c>
      <c r="E6177" t="s">
        <v>16449</v>
      </c>
      <c r="I6177" t="str">
        <f t="shared" si="96"/>
        <v>Fimbristylis dichotoma  ;5, 10;;5, 10</v>
      </c>
      <c r="M6177" s="8" t="s">
        <v>19397</v>
      </c>
    </row>
    <row r="6178" spans="1:13" x14ac:dyDescent="0.25">
      <c r="B6178" s="3">
        <v>32</v>
      </c>
      <c r="C6178" s="3">
        <v>16</v>
      </c>
      <c r="D6178" s="2" t="s">
        <v>481</v>
      </c>
      <c r="E6178" t="s">
        <v>16449</v>
      </c>
      <c r="I6178" t="str">
        <f t="shared" si="96"/>
        <v>Fimbristylis dichotoma  ;;32;16</v>
      </c>
      <c r="M6178" s="8" t="s">
        <v>19399</v>
      </c>
    </row>
    <row r="6179" spans="1:13" x14ac:dyDescent="0.25">
      <c r="A6179" s="3" t="s">
        <v>4848</v>
      </c>
      <c r="C6179" s="3" t="s">
        <v>4848</v>
      </c>
      <c r="D6179" s="2" t="s">
        <v>481</v>
      </c>
      <c r="E6179" t="s">
        <v>16449</v>
      </c>
      <c r="I6179" t="str">
        <f t="shared" si="96"/>
        <v>Fimbristylis dichotoma  ;5, 10;;5, 10</v>
      </c>
      <c r="M6179" s="8" t="s">
        <v>19397</v>
      </c>
    </row>
    <row r="6180" spans="1:13" x14ac:dyDescent="0.25">
      <c r="A6180" s="3" t="s">
        <v>4848</v>
      </c>
      <c r="C6180" s="3" t="s">
        <v>4848</v>
      </c>
      <c r="D6180" s="2" t="s">
        <v>481</v>
      </c>
      <c r="E6180" t="s">
        <v>16449</v>
      </c>
      <c r="I6180" t="str">
        <f t="shared" si="96"/>
        <v>Fimbristylis dichotoma  ;5, 10;;5, 10</v>
      </c>
      <c r="M6180" s="8" t="s">
        <v>19397</v>
      </c>
    </row>
    <row r="6181" spans="1:13" x14ac:dyDescent="0.25">
      <c r="A6181" s="3" t="s">
        <v>4848</v>
      </c>
      <c r="C6181" s="3" t="s">
        <v>4848</v>
      </c>
      <c r="D6181" s="2" t="s">
        <v>481</v>
      </c>
      <c r="E6181" t="s">
        <v>16449</v>
      </c>
      <c r="I6181" t="str">
        <f t="shared" si="96"/>
        <v>Fimbristylis dichotoma  ;5, 10;;5, 10</v>
      </c>
      <c r="M6181" s="8" t="s">
        <v>19397</v>
      </c>
    </row>
    <row r="6182" spans="1:13" x14ac:dyDescent="0.25">
      <c r="A6182" s="3">
        <v>10</v>
      </c>
      <c r="C6182" s="3">
        <v>10</v>
      </c>
      <c r="D6182" s="2" t="s">
        <v>481</v>
      </c>
      <c r="E6182" t="s">
        <v>16449</v>
      </c>
      <c r="I6182" t="str">
        <f t="shared" si="96"/>
        <v>Fimbristylis dichotoma  ;10;;10</v>
      </c>
      <c r="M6182" s="8" t="s">
        <v>19396</v>
      </c>
    </row>
    <row r="6183" spans="1:13" x14ac:dyDescent="0.25">
      <c r="A6183" s="3">
        <v>5</v>
      </c>
      <c r="C6183" s="3">
        <v>5</v>
      </c>
      <c r="D6183" s="2" t="s">
        <v>481</v>
      </c>
      <c r="E6183" t="s">
        <v>16449</v>
      </c>
      <c r="I6183" t="str">
        <f t="shared" si="96"/>
        <v>Fimbristylis dichotoma  ;5;;5</v>
      </c>
      <c r="M6183" s="8" t="s">
        <v>19393</v>
      </c>
    </row>
    <row r="6184" spans="1:13" x14ac:dyDescent="0.25">
      <c r="B6184" s="3">
        <v>20</v>
      </c>
      <c r="C6184" s="3">
        <v>10</v>
      </c>
      <c r="D6184" s="2" t="s">
        <v>481</v>
      </c>
      <c r="E6184" t="s">
        <v>16449</v>
      </c>
      <c r="I6184" t="str">
        <f t="shared" si="96"/>
        <v>Fimbristylis dichotoma  ;;20;10</v>
      </c>
      <c r="M6184" s="8" t="s">
        <v>19391</v>
      </c>
    </row>
    <row r="6185" spans="1:13" x14ac:dyDescent="0.25">
      <c r="A6185" s="3">
        <v>10</v>
      </c>
      <c r="C6185" s="3">
        <v>10</v>
      </c>
      <c r="D6185" s="2" t="s">
        <v>481</v>
      </c>
      <c r="E6185" t="s">
        <v>16449</v>
      </c>
      <c r="I6185" t="str">
        <f t="shared" si="96"/>
        <v>Fimbristylis dichotoma  ;10;;10</v>
      </c>
      <c r="M6185" s="8" t="s">
        <v>19396</v>
      </c>
    </row>
    <row r="6186" spans="1:13" x14ac:dyDescent="0.25">
      <c r="A6186" s="3">
        <v>5</v>
      </c>
      <c r="B6186" s="3">
        <v>10</v>
      </c>
      <c r="C6186" s="3">
        <v>5</v>
      </c>
      <c r="D6186" s="2" t="s">
        <v>481</v>
      </c>
      <c r="E6186" t="s">
        <v>16449</v>
      </c>
      <c r="I6186" t="str">
        <f t="shared" si="96"/>
        <v>Fimbristylis dichotoma  ;5;10;5</v>
      </c>
      <c r="M6186" s="8" t="s">
        <v>19400</v>
      </c>
    </row>
    <row r="6187" spans="1:13" x14ac:dyDescent="0.25">
      <c r="B6187" s="3">
        <v>20</v>
      </c>
      <c r="C6187" s="3">
        <v>10</v>
      </c>
      <c r="D6187" s="2" t="s">
        <v>481</v>
      </c>
      <c r="E6187" t="s">
        <v>16449</v>
      </c>
      <c r="I6187" t="str">
        <f t="shared" si="96"/>
        <v>Fimbristylis dichotoma  ;;20;10</v>
      </c>
      <c r="M6187" s="8" t="s">
        <v>19391</v>
      </c>
    </row>
    <row r="6188" spans="1:13" x14ac:dyDescent="0.25">
      <c r="B6188" s="3">
        <v>30</v>
      </c>
      <c r="C6188" s="3">
        <v>15</v>
      </c>
      <c r="D6188" s="2" t="s">
        <v>481</v>
      </c>
      <c r="E6188" t="s">
        <v>16449</v>
      </c>
      <c r="I6188" t="str">
        <f t="shared" si="96"/>
        <v>Fimbristylis dichotoma  ;;30;15</v>
      </c>
      <c r="M6188" s="8" t="s">
        <v>19398</v>
      </c>
    </row>
    <row r="6189" spans="1:13" x14ac:dyDescent="0.25">
      <c r="B6189" s="3">
        <v>20</v>
      </c>
      <c r="C6189" s="3">
        <v>10</v>
      </c>
      <c r="D6189" s="2" t="s">
        <v>481</v>
      </c>
      <c r="E6189" t="s">
        <v>16449</v>
      </c>
      <c r="I6189" t="str">
        <f t="shared" si="96"/>
        <v>Fimbristylis dichotoma  ;;20;10</v>
      </c>
      <c r="M6189" s="8" t="s">
        <v>19391</v>
      </c>
    </row>
    <row r="6190" spans="1:13" x14ac:dyDescent="0.25">
      <c r="A6190" s="3">
        <v>15</v>
      </c>
      <c r="C6190" s="3">
        <v>15</v>
      </c>
      <c r="D6190" s="2" t="s">
        <v>481</v>
      </c>
      <c r="E6190" t="s">
        <v>16449</v>
      </c>
      <c r="I6190" t="str">
        <f t="shared" si="96"/>
        <v>Fimbristylis dichotoma  ;15;;15</v>
      </c>
      <c r="M6190" s="8" t="s">
        <v>19395</v>
      </c>
    </row>
    <row r="6191" spans="1:13" x14ac:dyDescent="0.25">
      <c r="B6191" s="3">
        <v>20</v>
      </c>
      <c r="C6191" s="3">
        <v>10</v>
      </c>
      <c r="D6191" s="2" t="s">
        <v>481</v>
      </c>
      <c r="E6191" t="s">
        <v>16449</v>
      </c>
      <c r="I6191" t="str">
        <f t="shared" si="96"/>
        <v>Fimbristylis dichotoma  ;;20;10</v>
      </c>
      <c r="M6191" s="8" t="s">
        <v>19391</v>
      </c>
    </row>
    <row r="6192" spans="1:13" x14ac:dyDescent="0.25">
      <c r="A6192" s="3">
        <v>15</v>
      </c>
      <c r="C6192" s="3">
        <v>15</v>
      </c>
      <c r="D6192" s="2" t="s">
        <v>481</v>
      </c>
      <c r="E6192" t="s">
        <v>16449</v>
      </c>
      <c r="I6192" t="str">
        <f t="shared" si="96"/>
        <v>Fimbristylis dichotoma  ;15;;15</v>
      </c>
      <c r="M6192" s="8" t="s">
        <v>19395</v>
      </c>
    </row>
    <row r="6193" spans="1:13" x14ac:dyDescent="0.25">
      <c r="B6193" s="3">
        <v>10</v>
      </c>
      <c r="C6193" s="3">
        <v>5</v>
      </c>
      <c r="D6193" s="2" t="s">
        <v>481</v>
      </c>
      <c r="E6193" t="s">
        <v>16449</v>
      </c>
      <c r="I6193" t="str">
        <f t="shared" si="96"/>
        <v>Fimbristylis dichotoma  ;;10;5</v>
      </c>
      <c r="M6193" s="8" t="s">
        <v>19392</v>
      </c>
    </row>
    <row r="6194" spans="1:13" x14ac:dyDescent="0.25">
      <c r="A6194" s="3">
        <v>15</v>
      </c>
      <c r="C6194" s="3">
        <v>15</v>
      </c>
      <c r="D6194" s="2" t="s">
        <v>481</v>
      </c>
      <c r="E6194" t="s">
        <v>16449</v>
      </c>
      <c r="I6194" t="str">
        <f t="shared" si="96"/>
        <v>Fimbristylis dichotoma  ;15;;15</v>
      </c>
      <c r="M6194" s="8" t="s">
        <v>19395</v>
      </c>
    </row>
    <row r="6195" spans="1:13" x14ac:dyDescent="0.25">
      <c r="B6195" s="3">
        <v>30</v>
      </c>
      <c r="C6195" s="3">
        <v>15</v>
      </c>
      <c r="D6195" s="2" t="s">
        <v>481</v>
      </c>
      <c r="E6195" t="s">
        <v>16449</v>
      </c>
      <c r="I6195" t="str">
        <f t="shared" si="96"/>
        <v>Fimbristylis dichotoma  ;;30;15</v>
      </c>
      <c r="M6195" s="8" t="s">
        <v>19398</v>
      </c>
    </row>
    <row r="6196" spans="1:13" x14ac:dyDescent="0.25">
      <c r="B6196" s="3">
        <v>20</v>
      </c>
      <c r="C6196" s="3">
        <v>10</v>
      </c>
      <c r="D6196" s="2" t="s">
        <v>481</v>
      </c>
      <c r="E6196" t="s">
        <v>16449</v>
      </c>
      <c r="I6196" t="str">
        <f t="shared" si="96"/>
        <v>Fimbristylis dichotoma  ;;20;10</v>
      </c>
      <c r="M6196" s="8" t="s">
        <v>19391</v>
      </c>
    </row>
    <row r="6197" spans="1:13" x14ac:dyDescent="0.25">
      <c r="B6197" s="3">
        <v>32</v>
      </c>
      <c r="C6197" s="3">
        <v>16</v>
      </c>
      <c r="D6197" s="2" t="s">
        <v>481</v>
      </c>
      <c r="E6197" t="s">
        <v>16449</v>
      </c>
      <c r="I6197" t="str">
        <f t="shared" si="96"/>
        <v>Fimbristylis dichotoma  ;;32;16</v>
      </c>
      <c r="M6197" s="8" t="s">
        <v>19399</v>
      </c>
    </row>
    <row r="6198" spans="1:13" x14ac:dyDescent="0.25">
      <c r="A6198" s="3" t="s">
        <v>4848</v>
      </c>
      <c r="C6198" s="3" t="s">
        <v>4848</v>
      </c>
      <c r="D6198" s="2" t="s">
        <v>481</v>
      </c>
      <c r="E6198" t="s">
        <v>16449</v>
      </c>
      <c r="I6198" t="str">
        <f t="shared" si="96"/>
        <v>Fimbristylis dichotoma  ;5, 10;;5, 10</v>
      </c>
      <c r="M6198" s="8" t="s">
        <v>19397</v>
      </c>
    </row>
    <row r="6199" spans="1:13" x14ac:dyDescent="0.25">
      <c r="A6199" s="3" t="s">
        <v>4848</v>
      </c>
      <c r="C6199" s="3" t="s">
        <v>4848</v>
      </c>
      <c r="D6199" s="2" t="s">
        <v>481</v>
      </c>
      <c r="E6199" t="s">
        <v>16449</v>
      </c>
      <c r="I6199" t="str">
        <f t="shared" si="96"/>
        <v>Fimbristylis dichotoma  ;5, 10;;5, 10</v>
      </c>
      <c r="M6199" s="8" t="s">
        <v>19397</v>
      </c>
    </row>
    <row r="6200" spans="1:13" x14ac:dyDescent="0.25">
      <c r="A6200" s="3" t="s">
        <v>4848</v>
      </c>
      <c r="C6200" s="3" t="s">
        <v>4848</v>
      </c>
      <c r="D6200" s="2" t="s">
        <v>481</v>
      </c>
      <c r="E6200" t="s">
        <v>16449</v>
      </c>
      <c r="I6200" t="str">
        <f t="shared" si="96"/>
        <v>Fimbristylis dichotoma  ;5, 10;;5, 10</v>
      </c>
      <c r="M6200" s="8" t="s">
        <v>19397</v>
      </c>
    </row>
    <row r="6201" spans="1:13" x14ac:dyDescent="0.25">
      <c r="A6201" s="3">
        <v>10</v>
      </c>
      <c r="C6201" s="3">
        <v>10</v>
      </c>
      <c r="D6201" s="2" t="s">
        <v>481</v>
      </c>
      <c r="E6201" t="s">
        <v>16449</v>
      </c>
      <c r="I6201" t="str">
        <f t="shared" si="96"/>
        <v>Fimbristylis dichotoma  ;10;;10</v>
      </c>
      <c r="M6201" s="8" t="s">
        <v>19396</v>
      </c>
    </row>
    <row r="6202" spans="1:13" x14ac:dyDescent="0.25">
      <c r="A6202" s="3">
        <v>5</v>
      </c>
      <c r="C6202" s="3">
        <v>5</v>
      </c>
      <c r="D6202" s="2" t="s">
        <v>481</v>
      </c>
      <c r="E6202" t="s">
        <v>16449</v>
      </c>
      <c r="I6202" t="str">
        <f t="shared" si="96"/>
        <v>Fimbristylis dichotoma  ;5;;5</v>
      </c>
      <c r="M6202" s="8" t="s">
        <v>19393</v>
      </c>
    </row>
    <row r="6203" spans="1:13" x14ac:dyDescent="0.25">
      <c r="A6203" s="3" t="s">
        <v>4848</v>
      </c>
      <c r="C6203" s="3" t="s">
        <v>4848</v>
      </c>
      <c r="D6203" s="2" t="s">
        <v>481</v>
      </c>
      <c r="E6203" t="s">
        <v>16449</v>
      </c>
      <c r="I6203" t="str">
        <f t="shared" si="96"/>
        <v>Fimbristylis dichotoma  ;5, 10;;5, 10</v>
      </c>
      <c r="M6203" s="8" t="s">
        <v>19397</v>
      </c>
    </row>
    <row r="6204" spans="1:13" x14ac:dyDescent="0.25">
      <c r="A6204" s="3" t="s">
        <v>4848</v>
      </c>
      <c r="C6204" s="3" t="s">
        <v>4848</v>
      </c>
      <c r="D6204" s="2" t="s">
        <v>481</v>
      </c>
      <c r="E6204" t="s">
        <v>16449</v>
      </c>
      <c r="I6204" t="str">
        <f t="shared" si="96"/>
        <v>Fimbristylis dichotoma  ;5, 10;;5, 10</v>
      </c>
      <c r="M6204" s="8" t="s">
        <v>19397</v>
      </c>
    </row>
    <row r="6205" spans="1:13" x14ac:dyDescent="0.25">
      <c r="A6205" s="3" t="s">
        <v>4848</v>
      </c>
      <c r="C6205" s="3" t="s">
        <v>4848</v>
      </c>
      <c r="D6205" s="2" t="s">
        <v>481</v>
      </c>
      <c r="E6205" t="s">
        <v>16449</v>
      </c>
      <c r="I6205" t="str">
        <f t="shared" si="96"/>
        <v>Fimbristylis dichotoma  ;5, 10;;5, 10</v>
      </c>
      <c r="M6205" s="8" t="s">
        <v>19397</v>
      </c>
    </row>
    <row r="6206" spans="1:13" x14ac:dyDescent="0.25">
      <c r="A6206" s="3">
        <v>5.0999999999999996</v>
      </c>
      <c r="C6206" s="3" t="s">
        <v>4848</v>
      </c>
      <c r="D6206" s="2" t="s">
        <v>481</v>
      </c>
      <c r="E6206" t="s">
        <v>16449</v>
      </c>
      <c r="I6206" t="str">
        <f t="shared" si="96"/>
        <v>Fimbristylis dichotoma  ;5,1;;5, 10</v>
      </c>
      <c r="M6206" s="8" t="s">
        <v>19401</v>
      </c>
    </row>
    <row r="6207" spans="1:13" x14ac:dyDescent="0.25">
      <c r="A6207" s="3">
        <v>5.0999999999999996</v>
      </c>
      <c r="C6207" s="3" t="s">
        <v>4848</v>
      </c>
      <c r="D6207" s="2" t="s">
        <v>481</v>
      </c>
      <c r="E6207" t="s">
        <v>16449</v>
      </c>
      <c r="I6207" t="str">
        <f t="shared" si="96"/>
        <v>Fimbristylis dichotoma  ;5,1;;5, 10</v>
      </c>
      <c r="M6207" s="8" t="s">
        <v>19401</v>
      </c>
    </row>
    <row r="6208" spans="1:13" x14ac:dyDescent="0.25">
      <c r="A6208" s="3">
        <v>10</v>
      </c>
      <c r="C6208" s="3">
        <v>10</v>
      </c>
      <c r="D6208" s="2" t="s">
        <v>481</v>
      </c>
      <c r="E6208" t="s">
        <v>16449</v>
      </c>
      <c r="I6208" t="str">
        <f t="shared" si="96"/>
        <v>Fimbristylis dichotoma  ;10;;10</v>
      </c>
      <c r="M6208" s="8" t="s">
        <v>19396</v>
      </c>
    </row>
    <row r="6209" spans="1:13" x14ac:dyDescent="0.25">
      <c r="A6209" s="3">
        <v>10</v>
      </c>
      <c r="C6209" s="3">
        <v>10</v>
      </c>
      <c r="D6209" s="2" t="s">
        <v>481</v>
      </c>
      <c r="E6209" t="s">
        <v>16449</v>
      </c>
      <c r="I6209" t="str">
        <f t="shared" si="96"/>
        <v>Fimbristylis dichotoma  ;10;;10</v>
      </c>
      <c r="M6209" s="8" t="s">
        <v>19396</v>
      </c>
    </row>
    <row r="6210" spans="1:13" x14ac:dyDescent="0.25">
      <c r="A6210" s="3">
        <v>5</v>
      </c>
      <c r="C6210" s="3">
        <v>5</v>
      </c>
      <c r="D6210" s="2" t="s">
        <v>481</v>
      </c>
      <c r="E6210" t="s">
        <v>16449</v>
      </c>
      <c r="I6210" t="str">
        <f t="shared" ref="I6210:I6273" si="97">CONCATENATE(D6210,$P$1,E6210,$P$1,F6210,$P$1,G6210,$Q$1,A6210,$Q$1,B6210,$Q$1,C6210)</f>
        <v>Fimbristylis dichotoma  ;5;;5</v>
      </c>
      <c r="M6210" s="8" t="s">
        <v>19393</v>
      </c>
    </row>
    <row r="6211" spans="1:13" x14ac:dyDescent="0.25">
      <c r="B6211" s="3">
        <v>20</v>
      </c>
      <c r="C6211" s="3">
        <v>10</v>
      </c>
      <c r="D6211" s="2" t="s">
        <v>481</v>
      </c>
      <c r="E6211" t="s">
        <v>16449</v>
      </c>
      <c r="I6211" t="str">
        <f t="shared" si="97"/>
        <v>Fimbristylis dichotoma  ;;20;10</v>
      </c>
      <c r="M6211" s="8" t="s">
        <v>19391</v>
      </c>
    </row>
    <row r="6212" spans="1:13" x14ac:dyDescent="0.25">
      <c r="A6212" s="3">
        <v>15</v>
      </c>
      <c r="B6212" s="3">
        <v>30</v>
      </c>
      <c r="C6212" s="3">
        <v>15</v>
      </c>
      <c r="D6212" s="2" t="s">
        <v>481</v>
      </c>
      <c r="E6212" t="s">
        <v>16449</v>
      </c>
      <c r="I6212" t="str">
        <f t="shared" si="97"/>
        <v>Fimbristylis dichotoma  ;15;30;15</v>
      </c>
      <c r="M6212" s="8" t="s">
        <v>19402</v>
      </c>
    </row>
    <row r="6213" spans="1:13" x14ac:dyDescent="0.25">
      <c r="B6213" s="3">
        <v>20</v>
      </c>
      <c r="C6213" s="3">
        <v>10</v>
      </c>
      <c r="D6213" s="2" t="s">
        <v>481</v>
      </c>
      <c r="E6213" t="s">
        <v>16449</v>
      </c>
      <c r="I6213" t="str">
        <f t="shared" si="97"/>
        <v>Fimbristylis dichotoma  ;;20;10</v>
      </c>
      <c r="M6213" s="8" t="s">
        <v>19391</v>
      </c>
    </row>
    <row r="6214" spans="1:13" x14ac:dyDescent="0.25">
      <c r="B6214" s="3">
        <v>20</v>
      </c>
      <c r="C6214" s="3">
        <v>10</v>
      </c>
      <c r="D6214" s="2" t="s">
        <v>481</v>
      </c>
      <c r="E6214" t="s">
        <v>16449</v>
      </c>
      <c r="I6214" t="str">
        <f t="shared" si="97"/>
        <v>Fimbristylis dichotoma  ;;20;10</v>
      </c>
      <c r="M6214" s="8" t="s">
        <v>19391</v>
      </c>
    </row>
    <row r="6215" spans="1:13" x14ac:dyDescent="0.25">
      <c r="B6215" s="3">
        <v>20</v>
      </c>
      <c r="C6215" s="3">
        <v>10</v>
      </c>
      <c r="D6215" s="2" t="s">
        <v>481</v>
      </c>
      <c r="E6215" t="s">
        <v>16449</v>
      </c>
      <c r="I6215" t="str">
        <f t="shared" si="97"/>
        <v>Fimbristylis dichotoma  ;;20;10</v>
      </c>
      <c r="M6215" s="8" t="s">
        <v>19391</v>
      </c>
    </row>
    <row r="6216" spans="1:13" x14ac:dyDescent="0.25">
      <c r="B6216" s="3">
        <v>20</v>
      </c>
      <c r="C6216" s="3">
        <v>10</v>
      </c>
      <c r="D6216" s="2" t="s">
        <v>481</v>
      </c>
      <c r="E6216" t="s">
        <v>16449</v>
      </c>
      <c r="I6216" t="str">
        <f t="shared" si="97"/>
        <v>Fimbristylis dichotoma  ;;20;10</v>
      </c>
      <c r="M6216" s="8" t="s">
        <v>19391</v>
      </c>
    </row>
    <row r="6217" spans="1:13" x14ac:dyDescent="0.25">
      <c r="A6217" s="3">
        <v>15</v>
      </c>
      <c r="C6217" s="3">
        <v>15</v>
      </c>
      <c r="D6217" s="2" t="s">
        <v>481</v>
      </c>
      <c r="E6217" t="s">
        <v>16449</v>
      </c>
      <c r="I6217" t="str">
        <f t="shared" si="97"/>
        <v>Fimbristylis dichotoma  ;15;;15</v>
      </c>
      <c r="M6217" s="8" t="s">
        <v>19395</v>
      </c>
    </row>
    <row r="6218" spans="1:13" x14ac:dyDescent="0.25">
      <c r="B6218" s="3">
        <v>12</v>
      </c>
      <c r="C6218" s="3">
        <v>6</v>
      </c>
      <c r="D6218" s="2" t="s">
        <v>481</v>
      </c>
      <c r="E6218" t="s">
        <v>16449</v>
      </c>
      <c r="I6218" t="str">
        <f t="shared" si="97"/>
        <v>Fimbristylis dichotoma  ;;12;6</v>
      </c>
      <c r="M6218" s="8" t="s">
        <v>19394</v>
      </c>
    </row>
    <row r="6219" spans="1:13" x14ac:dyDescent="0.25">
      <c r="B6219" s="3">
        <v>10</v>
      </c>
      <c r="C6219" s="3">
        <v>5</v>
      </c>
      <c r="D6219" s="2" t="s">
        <v>481</v>
      </c>
      <c r="E6219" t="s">
        <v>16449</v>
      </c>
      <c r="I6219" t="str">
        <f t="shared" si="97"/>
        <v>Fimbristylis dichotoma  ;;10;5</v>
      </c>
      <c r="M6219" s="8" t="s">
        <v>19392</v>
      </c>
    </row>
    <row r="6220" spans="1:13" x14ac:dyDescent="0.25">
      <c r="A6220" s="3">
        <v>15</v>
      </c>
      <c r="C6220" s="3">
        <v>15</v>
      </c>
      <c r="D6220" s="2" t="s">
        <v>481</v>
      </c>
      <c r="E6220" t="s">
        <v>16449</v>
      </c>
      <c r="I6220" t="str">
        <f t="shared" si="97"/>
        <v>Fimbristylis dichotoma  ;15;;15</v>
      </c>
      <c r="M6220" s="8" t="s">
        <v>19395</v>
      </c>
    </row>
    <row r="6221" spans="1:13" x14ac:dyDescent="0.25">
      <c r="A6221" s="3">
        <v>10</v>
      </c>
      <c r="C6221" s="3">
        <v>10</v>
      </c>
      <c r="D6221" s="2" t="s">
        <v>481</v>
      </c>
      <c r="E6221" t="s">
        <v>16449</v>
      </c>
      <c r="I6221" t="str">
        <f t="shared" si="97"/>
        <v>Fimbristylis dichotoma  ;10;;10</v>
      </c>
      <c r="M6221" s="8" t="s">
        <v>19396</v>
      </c>
    </row>
    <row r="6222" spans="1:13" x14ac:dyDescent="0.25">
      <c r="A6222" s="3">
        <v>10</v>
      </c>
      <c r="C6222" s="3">
        <v>10</v>
      </c>
      <c r="D6222" s="2" t="s">
        <v>481</v>
      </c>
      <c r="E6222" t="s">
        <v>16449</v>
      </c>
      <c r="I6222" t="str">
        <f t="shared" si="97"/>
        <v>Fimbristylis dichotoma  ;10;;10</v>
      </c>
      <c r="M6222" s="8" t="s">
        <v>19396</v>
      </c>
    </row>
    <row r="6223" spans="1:13" x14ac:dyDescent="0.25">
      <c r="A6223" s="3">
        <v>5</v>
      </c>
      <c r="C6223" s="3">
        <v>5</v>
      </c>
      <c r="D6223" s="2" t="s">
        <v>481</v>
      </c>
      <c r="E6223" t="s">
        <v>16449</v>
      </c>
      <c r="I6223" t="str">
        <f t="shared" si="97"/>
        <v>Fimbristylis dichotoma  ;5;;5</v>
      </c>
      <c r="M6223" s="8" t="s">
        <v>19393</v>
      </c>
    </row>
    <row r="6224" spans="1:13" x14ac:dyDescent="0.25">
      <c r="A6224" s="3">
        <v>5</v>
      </c>
      <c r="B6224" s="3">
        <v>10</v>
      </c>
      <c r="C6224" s="3">
        <v>5</v>
      </c>
      <c r="D6224" s="2" t="s">
        <v>481</v>
      </c>
      <c r="E6224" t="s">
        <v>16449</v>
      </c>
      <c r="I6224" t="str">
        <f t="shared" si="97"/>
        <v>Fimbristylis dichotoma  ;5;10;5</v>
      </c>
      <c r="M6224" s="8" t="s">
        <v>19400</v>
      </c>
    </row>
    <row r="6225" spans="1:13" x14ac:dyDescent="0.25">
      <c r="A6225" s="3">
        <v>10</v>
      </c>
      <c r="C6225" s="3">
        <v>10</v>
      </c>
      <c r="D6225" s="2" t="s">
        <v>481</v>
      </c>
      <c r="E6225" t="s">
        <v>16449</v>
      </c>
      <c r="I6225" t="str">
        <f t="shared" si="97"/>
        <v>Fimbristylis dichotoma  ;10;;10</v>
      </c>
      <c r="M6225" s="8" t="s">
        <v>19396</v>
      </c>
    </row>
    <row r="6226" spans="1:13" x14ac:dyDescent="0.25">
      <c r="B6226" s="3">
        <v>20</v>
      </c>
      <c r="C6226" s="3">
        <v>10</v>
      </c>
      <c r="D6226" s="2" t="s">
        <v>481</v>
      </c>
      <c r="E6226" t="s">
        <v>16449</v>
      </c>
      <c r="I6226" t="str">
        <f t="shared" si="97"/>
        <v>Fimbristylis dichotoma  ;;20;10</v>
      </c>
      <c r="M6226" s="8" t="s">
        <v>19391</v>
      </c>
    </row>
    <row r="6227" spans="1:13" x14ac:dyDescent="0.25">
      <c r="A6227" s="3">
        <v>5</v>
      </c>
      <c r="C6227" s="3">
        <v>5</v>
      </c>
      <c r="D6227" s="2" t="s">
        <v>481</v>
      </c>
      <c r="E6227" t="s">
        <v>16449</v>
      </c>
      <c r="I6227" t="str">
        <f t="shared" si="97"/>
        <v>Fimbristylis dichotoma  ;5;;5</v>
      </c>
      <c r="M6227" s="8" t="s">
        <v>19393</v>
      </c>
    </row>
    <row r="6228" spans="1:13" x14ac:dyDescent="0.25">
      <c r="B6228" s="3">
        <v>20</v>
      </c>
      <c r="C6228" s="3">
        <v>10</v>
      </c>
      <c r="D6228" s="2" t="s">
        <v>481</v>
      </c>
      <c r="E6228" t="s">
        <v>16449</v>
      </c>
      <c r="I6228" t="str">
        <f t="shared" si="97"/>
        <v>Fimbristylis dichotoma  ;;20;10</v>
      </c>
      <c r="M6228" s="8" t="s">
        <v>19391</v>
      </c>
    </row>
    <row r="6229" spans="1:13" x14ac:dyDescent="0.25">
      <c r="A6229" s="3">
        <v>5</v>
      </c>
      <c r="C6229" s="3">
        <v>5</v>
      </c>
      <c r="D6229" s="2" t="s">
        <v>481</v>
      </c>
      <c r="E6229" t="s">
        <v>16449</v>
      </c>
      <c r="I6229" t="str">
        <f t="shared" si="97"/>
        <v>Fimbristylis dichotoma  ;5;;5</v>
      </c>
      <c r="M6229" s="8" t="s">
        <v>19393</v>
      </c>
    </row>
    <row r="6230" spans="1:13" x14ac:dyDescent="0.25">
      <c r="A6230" s="3">
        <v>10</v>
      </c>
      <c r="C6230" s="3">
        <v>10</v>
      </c>
      <c r="D6230" s="2" t="s">
        <v>481</v>
      </c>
      <c r="E6230" t="s">
        <v>16449</v>
      </c>
      <c r="I6230" t="str">
        <f t="shared" si="97"/>
        <v>Fimbristylis dichotoma  ;10;;10</v>
      </c>
      <c r="M6230" s="8" t="s">
        <v>19396</v>
      </c>
    </row>
    <row r="6231" spans="1:13" x14ac:dyDescent="0.25">
      <c r="A6231" s="3">
        <v>10</v>
      </c>
      <c r="C6231" s="3">
        <v>10</v>
      </c>
      <c r="D6231" s="2" t="s">
        <v>481</v>
      </c>
      <c r="E6231" t="s">
        <v>16449</v>
      </c>
      <c r="I6231" t="str">
        <f t="shared" si="97"/>
        <v>Fimbristylis dichotoma  ;10;;10</v>
      </c>
      <c r="M6231" s="8" t="s">
        <v>19396</v>
      </c>
    </row>
    <row r="6232" spans="1:13" x14ac:dyDescent="0.25">
      <c r="A6232" s="3">
        <v>5</v>
      </c>
      <c r="C6232" s="3">
        <v>5</v>
      </c>
      <c r="D6232" s="2" t="s">
        <v>481</v>
      </c>
      <c r="E6232" t="s">
        <v>16449</v>
      </c>
      <c r="I6232" t="str">
        <f t="shared" si="97"/>
        <v>Fimbristylis dichotoma  ;5;;5</v>
      </c>
      <c r="M6232" s="8" t="s">
        <v>19393</v>
      </c>
    </row>
    <row r="6233" spans="1:13" x14ac:dyDescent="0.25">
      <c r="A6233" s="3">
        <v>5</v>
      </c>
      <c r="C6233" s="3">
        <v>5</v>
      </c>
      <c r="D6233" s="2" t="s">
        <v>481</v>
      </c>
      <c r="E6233" t="s">
        <v>16449</v>
      </c>
      <c r="I6233" t="str">
        <f t="shared" si="97"/>
        <v>Fimbristylis dichotoma  ;5;;5</v>
      </c>
      <c r="M6233" s="8" t="s">
        <v>19393</v>
      </c>
    </row>
    <row r="6234" spans="1:13" x14ac:dyDescent="0.25">
      <c r="B6234" s="3">
        <v>10</v>
      </c>
      <c r="C6234" s="3">
        <v>5</v>
      </c>
      <c r="D6234" s="2" t="s">
        <v>481</v>
      </c>
      <c r="E6234" t="s">
        <v>16449</v>
      </c>
      <c r="I6234" t="str">
        <f t="shared" si="97"/>
        <v>Fimbristylis dichotoma  ;;10;5</v>
      </c>
      <c r="M6234" s="8" t="s">
        <v>19392</v>
      </c>
    </row>
    <row r="6235" spans="1:13" x14ac:dyDescent="0.25">
      <c r="B6235" s="3" t="s">
        <v>4822</v>
      </c>
      <c r="C6235" s="3" t="s">
        <v>4848</v>
      </c>
      <c r="D6235" s="2" t="s">
        <v>481</v>
      </c>
      <c r="E6235" t="s">
        <v>16449</v>
      </c>
      <c r="I6235" t="str">
        <f t="shared" si="97"/>
        <v>Fimbristylis dichotoma  ;;10, 20;5, 10</v>
      </c>
      <c r="M6235" s="8" t="s">
        <v>19403</v>
      </c>
    </row>
    <row r="6236" spans="1:13" x14ac:dyDescent="0.25">
      <c r="B6236" s="3">
        <v>12</v>
      </c>
      <c r="C6236" s="3">
        <v>6</v>
      </c>
      <c r="D6236" s="2" t="s">
        <v>481</v>
      </c>
      <c r="E6236" t="s">
        <v>16449</v>
      </c>
      <c r="I6236" t="str">
        <f t="shared" si="97"/>
        <v>Fimbristylis dichotoma  ;;12;6</v>
      </c>
      <c r="M6236" s="8" t="s">
        <v>19394</v>
      </c>
    </row>
    <row r="6237" spans="1:13" x14ac:dyDescent="0.25">
      <c r="B6237" s="3">
        <v>20</v>
      </c>
      <c r="C6237" s="3">
        <v>10</v>
      </c>
      <c r="D6237" s="2" t="s">
        <v>481</v>
      </c>
      <c r="E6237" t="s">
        <v>16449</v>
      </c>
      <c r="I6237" t="str">
        <f t="shared" si="97"/>
        <v>Fimbristylis dichotoma  ;;20;10</v>
      </c>
      <c r="M6237" s="8" t="s">
        <v>19391</v>
      </c>
    </row>
    <row r="6238" spans="1:13" x14ac:dyDescent="0.25">
      <c r="B6238" s="3">
        <v>30</v>
      </c>
      <c r="C6238" s="3">
        <v>15</v>
      </c>
      <c r="D6238" s="2" t="s">
        <v>481</v>
      </c>
      <c r="E6238" t="s">
        <v>16449</v>
      </c>
      <c r="I6238" t="str">
        <f t="shared" si="97"/>
        <v>Fimbristylis dichotoma  ;;30;15</v>
      </c>
      <c r="M6238" s="8" t="s">
        <v>19398</v>
      </c>
    </row>
    <row r="6239" spans="1:13" x14ac:dyDescent="0.25">
      <c r="B6239" s="3">
        <v>20</v>
      </c>
      <c r="C6239" s="3">
        <v>10</v>
      </c>
      <c r="D6239" s="2" t="s">
        <v>481</v>
      </c>
      <c r="E6239" t="s">
        <v>16449</v>
      </c>
      <c r="I6239" t="str">
        <f t="shared" si="97"/>
        <v>Fimbristylis dichotoma  ;;20;10</v>
      </c>
      <c r="M6239" s="8" t="s">
        <v>19391</v>
      </c>
    </row>
    <row r="6240" spans="1:13" x14ac:dyDescent="0.25">
      <c r="B6240" s="3">
        <v>30</v>
      </c>
      <c r="C6240" s="3">
        <v>15</v>
      </c>
      <c r="D6240" s="2" t="s">
        <v>481</v>
      </c>
      <c r="E6240" t="s">
        <v>16449</v>
      </c>
      <c r="I6240" t="str">
        <f t="shared" si="97"/>
        <v>Fimbristylis dichotoma  ;;30;15</v>
      </c>
      <c r="M6240" s="8" t="s">
        <v>19398</v>
      </c>
    </row>
    <row r="6241" spans="1:13" x14ac:dyDescent="0.25">
      <c r="B6241" s="3">
        <v>10</v>
      </c>
      <c r="C6241" s="3">
        <v>5</v>
      </c>
      <c r="D6241" s="2" t="s">
        <v>481</v>
      </c>
      <c r="E6241" t="s">
        <v>16449</v>
      </c>
      <c r="I6241" t="str">
        <f t="shared" si="97"/>
        <v>Fimbristylis dichotoma  ;;10;5</v>
      </c>
      <c r="M6241" s="8" t="s">
        <v>19392</v>
      </c>
    </row>
    <row r="6242" spans="1:13" x14ac:dyDescent="0.25">
      <c r="B6242" s="3" t="s">
        <v>4822</v>
      </c>
      <c r="C6242" s="3" t="s">
        <v>4848</v>
      </c>
      <c r="D6242" s="2" t="s">
        <v>481</v>
      </c>
      <c r="E6242" t="s">
        <v>16449</v>
      </c>
      <c r="I6242" t="str">
        <f t="shared" si="97"/>
        <v>Fimbristylis dichotoma  ;;10, 20;5, 10</v>
      </c>
      <c r="M6242" s="8" t="s">
        <v>19403</v>
      </c>
    </row>
    <row r="6243" spans="1:13" x14ac:dyDescent="0.25">
      <c r="B6243" s="3">
        <v>20</v>
      </c>
      <c r="C6243" s="3">
        <v>10</v>
      </c>
      <c r="D6243" s="2" t="s">
        <v>481</v>
      </c>
      <c r="E6243" t="s">
        <v>16449</v>
      </c>
      <c r="I6243" t="str">
        <f t="shared" si="97"/>
        <v>Fimbristylis dichotoma  ;;20;10</v>
      </c>
      <c r="M6243" s="8" t="s">
        <v>19391</v>
      </c>
    </row>
    <row r="6244" spans="1:13" x14ac:dyDescent="0.25">
      <c r="B6244" s="3">
        <v>20</v>
      </c>
      <c r="C6244" s="3">
        <v>10</v>
      </c>
      <c r="D6244" s="2" t="s">
        <v>481</v>
      </c>
      <c r="E6244" t="s">
        <v>16449</v>
      </c>
      <c r="I6244" t="str">
        <f t="shared" si="97"/>
        <v>Fimbristylis dichotoma  ;;20;10</v>
      </c>
      <c r="M6244" s="8" t="s">
        <v>19391</v>
      </c>
    </row>
    <row r="6245" spans="1:13" x14ac:dyDescent="0.25">
      <c r="B6245" s="3">
        <v>30</v>
      </c>
      <c r="C6245" s="3">
        <v>15</v>
      </c>
      <c r="D6245" s="2" t="s">
        <v>481</v>
      </c>
      <c r="E6245" t="s">
        <v>16449</v>
      </c>
      <c r="I6245" t="str">
        <f t="shared" si="97"/>
        <v>Fimbristylis dichotoma  ;;30;15</v>
      </c>
      <c r="M6245" s="8" t="s">
        <v>19398</v>
      </c>
    </row>
    <row r="6246" spans="1:13" x14ac:dyDescent="0.25">
      <c r="B6246" s="3">
        <v>20.3</v>
      </c>
      <c r="C6246" s="3" t="s">
        <v>8989</v>
      </c>
      <c r="D6246" s="2" t="s">
        <v>481</v>
      </c>
      <c r="E6246" t="s">
        <v>16449</v>
      </c>
      <c r="I6246" t="str">
        <f t="shared" si="97"/>
        <v>Fimbristylis dichotoma  ;;20,3;10, 15</v>
      </c>
      <c r="M6246" s="8" t="s">
        <v>19404</v>
      </c>
    </row>
    <row r="6247" spans="1:13" x14ac:dyDescent="0.25">
      <c r="B6247" s="3">
        <v>10.199999999999999</v>
      </c>
      <c r="C6247" s="3" t="s">
        <v>4848</v>
      </c>
      <c r="D6247" s="2" t="s">
        <v>481</v>
      </c>
      <c r="E6247" t="s">
        <v>16449</v>
      </c>
      <c r="I6247" t="str">
        <f t="shared" si="97"/>
        <v>Fimbristylis dichotoma  ;;10,2;5, 10</v>
      </c>
      <c r="M6247" s="8" t="s">
        <v>19405</v>
      </c>
    </row>
    <row r="6248" spans="1:13" x14ac:dyDescent="0.25">
      <c r="B6248" s="3">
        <v>20</v>
      </c>
      <c r="C6248" s="3">
        <v>10</v>
      </c>
      <c r="D6248" s="2" t="s">
        <v>481</v>
      </c>
      <c r="E6248" t="s">
        <v>16449</v>
      </c>
      <c r="I6248" t="str">
        <f t="shared" si="97"/>
        <v>Fimbristylis dichotoma  ;;20;10</v>
      </c>
      <c r="M6248" s="8" t="s">
        <v>19391</v>
      </c>
    </row>
    <row r="6249" spans="1:13" x14ac:dyDescent="0.25">
      <c r="B6249" s="3">
        <v>10</v>
      </c>
      <c r="C6249" s="3">
        <v>5</v>
      </c>
      <c r="D6249" s="2" t="s">
        <v>481</v>
      </c>
      <c r="E6249" t="s">
        <v>16449</v>
      </c>
      <c r="I6249" t="str">
        <f t="shared" si="97"/>
        <v>Fimbristylis dichotoma  ;;10;5</v>
      </c>
      <c r="M6249" s="8" t="s">
        <v>19392</v>
      </c>
    </row>
    <row r="6250" spans="1:13" x14ac:dyDescent="0.25">
      <c r="B6250" s="3">
        <v>10</v>
      </c>
      <c r="C6250" s="3">
        <v>5</v>
      </c>
      <c r="D6250" s="2" t="s">
        <v>481</v>
      </c>
      <c r="E6250" t="s">
        <v>16449</v>
      </c>
      <c r="I6250" t="str">
        <f t="shared" si="97"/>
        <v>Fimbristylis dichotoma  ;;10;5</v>
      </c>
      <c r="M6250" s="8" t="s">
        <v>19392</v>
      </c>
    </row>
    <row r="6251" spans="1:13" x14ac:dyDescent="0.25">
      <c r="B6251" s="3">
        <v>20</v>
      </c>
      <c r="C6251" s="3">
        <v>10</v>
      </c>
      <c r="D6251" s="2" t="s">
        <v>481</v>
      </c>
      <c r="E6251" t="s">
        <v>16449</v>
      </c>
      <c r="I6251" t="str">
        <f t="shared" si="97"/>
        <v>Fimbristylis dichotoma  ;;20;10</v>
      </c>
      <c r="M6251" s="8" t="s">
        <v>19391</v>
      </c>
    </row>
    <row r="6252" spans="1:13" x14ac:dyDescent="0.25">
      <c r="B6252" s="3">
        <v>10</v>
      </c>
      <c r="C6252" s="3">
        <v>5</v>
      </c>
      <c r="D6252" s="2" t="s">
        <v>481</v>
      </c>
      <c r="E6252" t="s">
        <v>16449</v>
      </c>
      <c r="I6252" t="str">
        <f t="shared" si="97"/>
        <v>Fimbristylis dichotoma  ;;10;5</v>
      </c>
      <c r="M6252" s="8" t="s">
        <v>19392</v>
      </c>
    </row>
    <row r="6253" spans="1:13" x14ac:dyDescent="0.25">
      <c r="B6253" s="3">
        <v>20</v>
      </c>
      <c r="C6253" s="3">
        <v>10</v>
      </c>
      <c r="D6253" s="2" t="s">
        <v>481</v>
      </c>
      <c r="E6253" t="s">
        <v>16449</v>
      </c>
      <c r="I6253" t="str">
        <f t="shared" si="97"/>
        <v>Fimbristylis dichotoma  ;;20;10</v>
      </c>
      <c r="M6253" s="8" t="s">
        <v>19391</v>
      </c>
    </row>
    <row r="6254" spans="1:13" x14ac:dyDescent="0.25">
      <c r="A6254" s="3">
        <v>5</v>
      </c>
      <c r="C6254" s="3">
        <v>5</v>
      </c>
      <c r="D6254" s="2" t="s">
        <v>481</v>
      </c>
      <c r="E6254" t="s">
        <v>16449</v>
      </c>
      <c r="I6254" t="str">
        <f t="shared" si="97"/>
        <v>Fimbristylis dichotoma  ;5;;5</v>
      </c>
      <c r="M6254" s="8" t="s">
        <v>19393</v>
      </c>
    </row>
    <row r="6255" spans="1:13" x14ac:dyDescent="0.25">
      <c r="B6255" s="3">
        <v>10</v>
      </c>
      <c r="C6255" s="3">
        <v>5</v>
      </c>
      <c r="D6255" s="2" t="s">
        <v>481</v>
      </c>
      <c r="E6255" t="s">
        <v>16449</v>
      </c>
      <c r="F6255" s="6" t="s">
        <v>16681</v>
      </c>
      <c r="G6255" t="s">
        <v>16138</v>
      </c>
      <c r="I6255" t="str">
        <f t="shared" si="97"/>
        <v>Fimbristylis dichotoma subsp podocarpa;;10;5</v>
      </c>
      <c r="M6255" s="8" t="s">
        <v>16876</v>
      </c>
    </row>
    <row r="6256" spans="1:13" x14ac:dyDescent="0.25">
      <c r="A6256" s="3">
        <v>15</v>
      </c>
      <c r="C6256" s="3">
        <v>15</v>
      </c>
      <c r="D6256" s="2" t="s">
        <v>481</v>
      </c>
      <c r="E6256" t="s">
        <v>16449</v>
      </c>
      <c r="F6256" s="6" t="s">
        <v>16681</v>
      </c>
      <c r="G6256" t="s">
        <v>16138</v>
      </c>
      <c r="I6256" t="str">
        <f t="shared" si="97"/>
        <v>Fimbristylis dichotoma subsp podocarpa;15;;15</v>
      </c>
      <c r="M6256" s="8" t="s">
        <v>16877</v>
      </c>
    </row>
    <row r="6257" spans="1:13" x14ac:dyDescent="0.25">
      <c r="B6257" s="3">
        <v>20</v>
      </c>
      <c r="C6257" s="3">
        <v>10</v>
      </c>
      <c r="D6257" s="2" t="s">
        <v>481</v>
      </c>
      <c r="E6257" t="s">
        <v>16449</v>
      </c>
      <c r="F6257" s="6" t="s">
        <v>16681</v>
      </c>
      <c r="G6257" t="s">
        <v>16138</v>
      </c>
      <c r="I6257" t="str">
        <f t="shared" si="97"/>
        <v>Fimbristylis dichotoma subsp podocarpa;;20;10</v>
      </c>
      <c r="M6257" s="8" t="s">
        <v>16878</v>
      </c>
    </row>
    <row r="6258" spans="1:13" x14ac:dyDescent="0.25">
      <c r="A6258" s="3">
        <v>15</v>
      </c>
      <c r="C6258" s="3">
        <v>15</v>
      </c>
      <c r="D6258" s="2" t="s">
        <v>481</v>
      </c>
      <c r="E6258" t="s">
        <v>16449</v>
      </c>
      <c r="F6258" s="6" t="s">
        <v>16681</v>
      </c>
      <c r="G6258" t="s">
        <v>16138</v>
      </c>
      <c r="I6258" t="str">
        <f t="shared" si="97"/>
        <v>Fimbristylis dichotoma subsp podocarpa;15;;15</v>
      </c>
      <c r="M6258" s="8" t="s">
        <v>16877</v>
      </c>
    </row>
    <row r="6259" spans="1:13" x14ac:dyDescent="0.25">
      <c r="A6259" s="3">
        <v>15</v>
      </c>
      <c r="C6259" s="3">
        <v>15</v>
      </c>
      <c r="D6259" s="2" t="s">
        <v>481</v>
      </c>
      <c r="E6259" t="s">
        <v>16449</v>
      </c>
      <c r="F6259" s="6" t="s">
        <v>16681</v>
      </c>
      <c r="G6259" t="s">
        <v>16138</v>
      </c>
      <c r="I6259" t="str">
        <f t="shared" si="97"/>
        <v>Fimbristylis dichotoma subsp podocarpa;15;;15</v>
      </c>
      <c r="M6259" s="8" t="s">
        <v>16877</v>
      </c>
    </row>
    <row r="6260" spans="1:13" x14ac:dyDescent="0.25">
      <c r="A6260" s="3">
        <v>10</v>
      </c>
      <c r="C6260" s="3">
        <v>10</v>
      </c>
      <c r="D6260" s="2" t="s">
        <v>481</v>
      </c>
      <c r="E6260" t="s">
        <v>16449</v>
      </c>
      <c r="F6260" s="6" t="s">
        <v>16681</v>
      </c>
      <c r="G6260" t="s">
        <v>16138</v>
      </c>
      <c r="I6260" t="str">
        <f t="shared" si="97"/>
        <v>Fimbristylis dichotoma subsp podocarpa;10;;10</v>
      </c>
      <c r="M6260" s="8" t="s">
        <v>16879</v>
      </c>
    </row>
    <row r="6261" spans="1:13" x14ac:dyDescent="0.25">
      <c r="B6261" s="3">
        <v>20</v>
      </c>
      <c r="C6261" s="3">
        <v>10</v>
      </c>
      <c r="D6261" s="2" t="s">
        <v>481</v>
      </c>
      <c r="E6261" t="s">
        <v>16449</v>
      </c>
      <c r="F6261" s="6" t="s">
        <v>16681</v>
      </c>
      <c r="G6261" t="s">
        <v>16138</v>
      </c>
      <c r="I6261" t="str">
        <f t="shared" si="97"/>
        <v>Fimbristylis dichotoma subsp podocarpa;;20;10</v>
      </c>
      <c r="M6261" s="8" t="s">
        <v>16878</v>
      </c>
    </row>
    <row r="6262" spans="1:13" x14ac:dyDescent="0.25">
      <c r="B6262" s="3">
        <v>30</v>
      </c>
      <c r="C6262" s="3">
        <v>15</v>
      </c>
      <c r="D6262" s="2" t="s">
        <v>481</v>
      </c>
      <c r="E6262" t="s">
        <v>16449</v>
      </c>
      <c r="F6262" s="6" t="s">
        <v>16681</v>
      </c>
      <c r="G6262" t="s">
        <v>16138</v>
      </c>
      <c r="I6262" t="str">
        <f t="shared" si="97"/>
        <v>Fimbristylis dichotoma subsp podocarpa;;30;15</v>
      </c>
      <c r="M6262" s="8" t="s">
        <v>16880</v>
      </c>
    </row>
    <row r="6263" spans="1:13" x14ac:dyDescent="0.25">
      <c r="A6263" s="3">
        <v>5</v>
      </c>
      <c r="B6263" s="3">
        <v>10</v>
      </c>
      <c r="C6263" s="3">
        <v>5</v>
      </c>
      <c r="D6263" s="2" t="s">
        <v>481</v>
      </c>
      <c r="E6263" t="s">
        <v>16449</v>
      </c>
      <c r="F6263" s="6" t="s">
        <v>16681</v>
      </c>
      <c r="G6263" t="s">
        <v>16138</v>
      </c>
      <c r="I6263" t="str">
        <f t="shared" si="97"/>
        <v>Fimbristylis dichotoma subsp podocarpa;5;10;5</v>
      </c>
      <c r="M6263" s="8" t="s">
        <v>16881</v>
      </c>
    </row>
    <row r="6264" spans="1:13" x14ac:dyDescent="0.25">
      <c r="B6264" s="3">
        <v>20</v>
      </c>
      <c r="C6264" s="3">
        <v>10</v>
      </c>
      <c r="D6264" s="2" t="s">
        <v>481</v>
      </c>
      <c r="E6264" t="s">
        <v>16449</v>
      </c>
      <c r="F6264" s="6" t="s">
        <v>16681</v>
      </c>
      <c r="G6264" t="s">
        <v>16138</v>
      </c>
      <c r="I6264" t="str">
        <f t="shared" si="97"/>
        <v>Fimbristylis dichotoma subsp podocarpa;;20;10</v>
      </c>
      <c r="M6264" s="8" t="s">
        <v>16878</v>
      </c>
    </row>
    <row r="6265" spans="1:13" x14ac:dyDescent="0.25">
      <c r="A6265" s="3">
        <v>10</v>
      </c>
      <c r="C6265" s="3">
        <v>10</v>
      </c>
      <c r="D6265" s="2" t="s">
        <v>481</v>
      </c>
      <c r="E6265" t="s">
        <v>16449</v>
      </c>
      <c r="F6265" s="6" t="s">
        <v>16681</v>
      </c>
      <c r="G6265" t="s">
        <v>16138</v>
      </c>
      <c r="I6265" t="str">
        <f t="shared" si="97"/>
        <v>Fimbristylis dichotoma subsp podocarpa;10;;10</v>
      </c>
      <c r="M6265" s="8" t="s">
        <v>16879</v>
      </c>
    </row>
    <row r="6266" spans="1:13" x14ac:dyDescent="0.25">
      <c r="A6266" s="3">
        <v>15</v>
      </c>
      <c r="C6266" s="3">
        <v>15</v>
      </c>
      <c r="D6266" s="2" t="s">
        <v>481</v>
      </c>
      <c r="E6266" t="s">
        <v>16449</v>
      </c>
      <c r="F6266" s="6" t="s">
        <v>16681</v>
      </c>
      <c r="G6266" t="s">
        <v>16138</v>
      </c>
      <c r="I6266" t="str">
        <f t="shared" si="97"/>
        <v>Fimbristylis dichotoma subsp podocarpa;15;;15</v>
      </c>
      <c r="M6266" s="8" t="s">
        <v>16877</v>
      </c>
    </row>
    <row r="6267" spans="1:13" x14ac:dyDescent="0.25">
      <c r="B6267" s="3">
        <v>30</v>
      </c>
      <c r="C6267" s="3">
        <v>15</v>
      </c>
      <c r="D6267" s="2" t="s">
        <v>481</v>
      </c>
      <c r="E6267" t="s">
        <v>16449</v>
      </c>
      <c r="F6267" s="6" t="s">
        <v>16681</v>
      </c>
      <c r="G6267" t="s">
        <v>16138</v>
      </c>
      <c r="I6267" t="str">
        <f t="shared" si="97"/>
        <v>Fimbristylis dichotoma subsp podocarpa;;30;15</v>
      </c>
      <c r="M6267" s="8" t="s">
        <v>16880</v>
      </c>
    </row>
    <row r="6268" spans="1:13" x14ac:dyDescent="0.25">
      <c r="B6268" s="3">
        <v>20</v>
      </c>
      <c r="C6268" s="3">
        <v>10</v>
      </c>
      <c r="D6268" s="2" t="s">
        <v>481</v>
      </c>
      <c r="E6268" t="s">
        <v>16449</v>
      </c>
      <c r="F6268" s="6" t="s">
        <v>16681</v>
      </c>
      <c r="G6268" t="s">
        <v>16138</v>
      </c>
      <c r="I6268" t="str">
        <f t="shared" si="97"/>
        <v>Fimbristylis dichotoma subsp podocarpa;;20;10</v>
      </c>
      <c r="M6268" s="8" t="s">
        <v>16878</v>
      </c>
    </row>
    <row r="6269" spans="1:13" x14ac:dyDescent="0.25">
      <c r="B6269" s="3">
        <v>20</v>
      </c>
      <c r="C6269" s="3">
        <v>10</v>
      </c>
      <c r="D6269" s="2" t="s">
        <v>481</v>
      </c>
      <c r="E6269" t="s">
        <v>16449</v>
      </c>
      <c r="F6269" s="6" t="s">
        <v>16681</v>
      </c>
      <c r="G6269" t="s">
        <v>16138</v>
      </c>
      <c r="I6269" t="str">
        <f t="shared" si="97"/>
        <v>Fimbristylis dichotoma subsp podocarpa;;20;10</v>
      </c>
      <c r="M6269" s="8" t="s">
        <v>16878</v>
      </c>
    </row>
    <row r="6270" spans="1:13" x14ac:dyDescent="0.25">
      <c r="B6270" s="3">
        <v>30</v>
      </c>
      <c r="C6270" s="3">
        <v>15</v>
      </c>
      <c r="D6270" s="2" t="s">
        <v>481</v>
      </c>
      <c r="E6270" t="s">
        <v>16449</v>
      </c>
      <c r="F6270" s="6" t="s">
        <v>16681</v>
      </c>
      <c r="G6270" t="s">
        <v>16138</v>
      </c>
      <c r="I6270" t="str">
        <f t="shared" si="97"/>
        <v>Fimbristylis dichotoma subsp podocarpa;;30;15</v>
      </c>
      <c r="M6270" s="8" t="s">
        <v>16880</v>
      </c>
    </row>
    <row r="6271" spans="1:13" x14ac:dyDescent="0.25">
      <c r="B6271" s="3">
        <v>30</v>
      </c>
      <c r="C6271" s="3">
        <v>15</v>
      </c>
      <c r="D6271" s="2" t="s">
        <v>481</v>
      </c>
      <c r="E6271" t="s">
        <v>16449</v>
      </c>
      <c r="F6271" s="6" t="s">
        <v>16681</v>
      </c>
      <c r="G6271" t="s">
        <v>16138</v>
      </c>
      <c r="I6271" t="str">
        <f t="shared" si="97"/>
        <v>Fimbristylis dichotoma subsp podocarpa;;30;15</v>
      </c>
      <c r="M6271" s="8" t="s">
        <v>16880</v>
      </c>
    </row>
    <row r="6272" spans="1:13" x14ac:dyDescent="0.25">
      <c r="B6272" s="3">
        <v>10</v>
      </c>
      <c r="C6272" s="3">
        <v>5</v>
      </c>
      <c r="D6272" s="2" t="s">
        <v>481</v>
      </c>
      <c r="E6272" t="s">
        <v>16449</v>
      </c>
      <c r="F6272" s="6" t="s">
        <v>16681</v>
      </c>
      <c r="G6272" t="s">
        <v>16138</v>
      </c>
      <c r="I6272" t="str">
        <f t="shared" si="97"/>
        <v>Fimbristylis dichotoma subsp podocarpa;;10;5</v>
      </c>
      <c r="M6272" s="8" t="s">
        <v>16876</v>
      </c>
    </row>
    <row r="6273" spans="2:13" x14ac:dyDescent="0.25">
      <c r="B6273" s="3">
        <v>20</v>
      </c>
      <c r="C6273" s="3">
        <v>10</v>
      </c>
      <c r="D6273" s="2" t="s">
        <v>481</v>
      </c>
      <c r="E6273" t="s">
        <v>16449</v>
      </c>
      <c r="F6273" s="6" t="s">
        <v>16682</v>
      </c>
      <c r="G6273" t="s">
        <v>16450</v>
      </c>
      <c r="I6273" t="str">
        <f t="shared" si="97"/>
        <v>Fimbristylis dichotoma var ochotensis;;20;10</v>
      </c>
      <c r="M6273" s="8" t="s">
        <v>16882</v>
      </c>
    </row>
    <row r="6274" spans="2:13" x14ac:dyDescent="0.25">
      <c r="B6274" s="3">
        <v>10</v>
      </c>
      <c r="C6274" s="3">
        <v>5</v>
      </c>
      <c r="D6274" s="2" t="s">
        <v>481</v>
      </c>
      <c r="E6274" t="s">
        <v>16451</v>
      </c>
      <c r="I6274" t="str">
        <f t="shared" ref="I6274:I6337" si="98">CONCATENATE(D6274,$P$1,E6274,$P$1,F6274,$P$1,G6274,$Q$1,A6274,$Q$1,B6274,$Q$1,C6274)</f>
        <v>Fimbristylis diphylloides  ;;10;5</v>
      </c>
      <c r="M6274" s="8" t="s">
        <v>19406</v>
      </c>
    </row>
    <row r="6275" spans="2:13" x14ac:dyDescent="0.25">
      <c r="B6275" s="3">
        <v>20</v>
      </c>
      <c r="C6275" s="3">
        <v>10</v>
      </c>
      <c r="D6275" s="2" t="s">
        <v>481</v>
      </c>
      <c r="E6275" t="s">
        <v>16451</v>
      </c>
      <c r="I6275" t="str">
        <f t="shared" si="98"/>
        <v>Fimbristylis diphylloides  ;;20;10</v>
      </c>
      <c r="M6275" s="8" t="s">
        <v>19407</v>
      </c>
    </row>
    <row r="6276" spans="2:13" x14ac:dyDescent="0.25">
      <c r="B6276" s="3">
        <v>10</v>
      </c>
      <c r="C6276" s="3">
        <v>5</v>
      </c>
      <c r="D6276" s="2" t="s">
        <v>481</v>
      </c>
      <c r="E6276" t="s">
        <v>15821</v>
      </c>
      <c r="I6276" t="str">
        <f t="shared" si="98"/>
        <v>Fimbristylis dipsacea  ;;10;5</v>
      </c>
      <c r="M6276" s="8" t="s">
        <v>19408</v>
      </c>
    </row>
    <row r="6277" spans="2:13" x14ac:dyDescent="0.25">
      <c r="B6277" s="3">
        <v>10</v>
      </c>
      <c r="C6277" s="3">
        <v>5</v>
      </c>
      <c r="D6277" s="2" t="s">
        <v>481</v>
      </c>
      <c r="E6277" t="s">
        <v>15821</v>
      </c>
      <c r="I6277" t="str">
        <f t="shared" si="98"/>
        <v>Fimbristylis dipsacea  ;;10;5</v>
      </c>
      <c r="M6277" s="8" t="s">
        <v>19408</v>
      </c>
    </row>
    <row r="6278" spans="2:13" x14ac:dyDescent="0.25">
      <c r="B6278" s="3">
        <v>10</v>
      </c>
      <c r="C6278" s="3">
        <v>5</v>
      </c>
      <c r="D6278" s="2" t="s">
        <v>481</v>
      </c>
      <c r="E6278" t="s">
        <v>15821</v>
      </c>
      <c r="I6278" t="str">
        <f t="shared" si="98"/>
        <v>Fimbristylis dipsacea  ;;10;5</v>
      </c>
      <c r="M6278" s="8" t="s">
        <v>19408</v>
      </c>
    </row>
    <row r="6279" spans="2:13" x14ac:dyDescent="0.25">
      <c r="B6279" s="3">
        <v>10</v>
      </c>
      <c r="C6279" s="3">
        <v>5</v>
      </c>
      <c r="D6279" s="2" t="s">
        <v>481</v>
      </c>
      <c r="E6279" t="s">
        <v>15821</v>
      </c>
      <c r="I6279" t="str">
        <f t="shared" si="98"/>
        <v>Fimbristylis dipsacea  ;;10;5</v>
      </c>
      <c r="M6279" s="8" t="s">
        <v>19408</v>
      </c>
    </row>
    <row r="6280" spans="2:13" x14ac:dyDescent="0.25">
      <c r="B6280" s="3">
        <v>10</v>
      </c>
      <c r="C6280" s="3">
        <v>5</v>
      </c>
      <c r="D6280" s="2" t="s">
        <v>481</v>
      </c>
      <c r="E6280" t="s">
        <v>15821</v>
      </c>
      <c r="I6280" t="str">
        <f t="shared" si="98"/>
        <v>Fimbristylis dipsacea  ;;10;5</v>
      </c>
      <c r="M6280" s="8" t="s">
        <v>19408</v>
      </c>
    </row>
    <row r="6281" spans="2:13" x14ac:dyDescent="0.25">
      <c r="B6281" s="3">
        <v>10</v>
      </c>
      <c r="C6281" s="3">
        <v>5</v>
      </c>
      <c r="D6281" s="2" t="s">
        <v>481</v>
      </c>
      <c r="E6281" t="s">
        <v>15821</v>
      </c>
      <c r="I6281" t="str">
        <f t="shared" si="98"/>
        <v>Fimbristylis dipsacea  ;;10;5</v>
      </c>
      <c r="M6281" s="8" t="s">
        <v>19408</v>
      </c>
    </row>
    <row r="6282" spans="2:13" x14ac:dyDescent="0.25">
      <c r="B6282" s="3">
        <v>10</v>
      </c>
      <c r="C6282" s="3">
        <v>5</v>
      </c>
      <c r="D6282" s="2" t="s">
        <v>481</v>
      </c>
      <c r="E6282" t="s">
        <v>15821</v>
      </c>
      <c r="I6282" t="str">
        <f t="shared" si="98"/>
        <v>Fimbristylis dipsacea  ;;10;5</v>
      </c>
      <c r="M6282" s="8" t="s">
        <v>19408</v>
      </c>
    </row>
    <row r="6283" spans="2:13" x14ac:dyDescent="0.25">
      <c r="B6283" s="3">
        <v>10</v>
      </c>
      <c r="C6283" s="3">
        <v>5</v>
      </c>
      <c r="D6283" s="2" t="s">
        <v>481</v>
      </c>
      <c r="E6283" t="s">
        <v>15821</v>
      </c>
      <c r="F6283" s="6" t="s">
        <v>16682</v>
      </c>
      <c r="G6283" t="s">
        <v>16452</v>
      </c>
      <c r="I6283" t="str">
        <f t="shared" si="98"/>
        <v>Fimbristylis dipsacea var verrucifera;;10;5</v>
      </c>
      <c r="M6283" s="8" t="s">
        <v>16883</v>
      </c>
    </row>
    <row r="6284" spans="2:13" x14ac:dyDescent="0.25">
      <c r="B6284" s="3">
        <v>10</v>
      </c>
      <c r="C6284" s="3">
        <v>5</v>
      </c>
      <c r="D6284" s="2" t="s">
        <v>481</v>
      </c>
      <c r="E6284" t="s">
        <v>15821</v>
      </c>
      <c r="F6284" s="6" t="s">
        <v>16682</v>
      </c>
      <c r="G6284" t="s">
        <v>16452</v>
      </c>
      <c r="I6284" t="str">
        <f t="shared" si="98"/>
        <v>Fimbristylis dipsacea var verrucifera;;10;5</v>
      </c>
      <c r="M6284" s="8" t="s">
        <v>16883</v>
      </c>
    </row>
    <row r="6285" spans="2:13" x14ac:dyDescent="0.25">
      <c r="B6285" s="3">
        <v>22</v>
      </c>
      <c r="C6285" s="3">
        <v>11</v>
      </c>
      <c r="D6285" s="2" t="s">
        <v>481</v>
      </c>
      <c r="E6285" t="s">
        <v>16453</v>
      </c>
      <c r="I6285" t="str">
        <f t="shared" si="98"/>
        <v>Fimbristylis falcata  ;;22;11</v>
      </c>
      <c r="M6285" s="8" t="s">
        <v>19409</v>
      </c>
    </row>
    <row r="6286" spans="2:13" x14ac:dyDescent="0.25">
      <c r="B6286" s="3">
        <v>22</v>
      </c>
      <c r="C6286" s="3">
        <v>11</v>
      </c>
      <c r="D6286" s="2" t="s">
        <v>481</v>
      </c>
      <c r="E6286" t="s">
        <v>16453</v>
      </c>
      <c r="I6286" t="str">
        <f t="shared" si="98"/>
        <v>Fimbristylis falcata  ;;22;11</v>
      </c>
      <c r="M6286" s="8" t="s">
        <v>19409</v>
      </c>
    </row>
    <row r="6287" spans="2:13" x14ac:dyDescent="0.25">
      <c r="B6287" s="3">
        <v>22</v>
      </c>
      <c r="C6287" s="3">
        <v>11</v>
      </c>
      <c r="D6287" s="2" t="s">
        <v>481</v>
      </c>
      <c r="E6287" t="s">
        <v>16453</v>
      </c>
      <c r="I6287" t="str">
        <f t="shared" si="98"/>
        <v>Fimbristylis falcata  ;;22;11</v>
      </c>
      <c r="M6287" s="8" t="s">
        <v>19409</v>
      </c>
    </row>
    <row r="6288" spans="2:13" x14ac:dyDescent="0.25">
      <c r="B6288" s="3">
        <v>22</v>
      </c>
      <c r="C6288" s="3">
        <v>11</v>
      </c>
      <c r="D6288" s="2" t="s">
        <v>481</v>
      </c>
      <c r="E6288" t="s">
        <v>16453</v>
      </c>
      <c r="I6288" t="str">
        <f t="shared" si="98"/>
        <v>Fimbristylis falcata  ;;22;11</v>
      </c>
      <c r="M6288" s="8" t="s">
        <v>19409</v>
      </c>
    </row>
    <row r="6289" spans="1:13" x14ac:dyDescent="0.25">
      <c r="B6289" s="3">
        <v>22</v>
      </c>
      <c r="C6289" s="3">
        <v>11</v>
      </c>
      <c r="D6289" s="2" t="s">
        <v>481</v>
      </c>
      <c r="E6289" t="s">
        <v>16453</v>
      </c>
      <c r="I6289" t="str">
        <f t="shared" si="98"/>
        <v>Fimbristylis falcata  ;;22;11</v>
      </c>
      <c r="M6289" s="8" t="s">
        <v>19409</v>
      </c>
    </row>
    <row r="6290" spans="1:13" x14ac:dyDescent="0.25">
      <c r="B6290" s="3">
        <v>22</v>
      </c>
      <c r="C6290" s="3">
        <v>11</v>
      </c>
      <c r="D6290" s="2" t="s">
        <v>481</v>
      </c>
      <c r="E6290" t="s">
        <v>16453</v>
      </c>
      <c r="I6290" t="str">
        <f t="shared" si="98"/>
        <v>Fimbristylis falcata  ;;22;11</v>
      </c>
      <c r="M6290" s="8" t="s">
        <v>19409</v>
      </c>
    </row>
    <row r="6291" spans="1:13" x14ac:dyDescent="0.25">
      <c r="A6291" s="3">
        <v>11</v>
      </c>
      <c r="C6291" s="3">
        <v>11</v>
      </c>
      <c r="D6291" s="2" t="s">
        <v>481</v>
      </c>
      <c r="E6291" t="s">
        <v>16453</v>
      </c>
      <c r="I6291" t="str">
        <f t="shared" si="98"/>
        <v>Fimbristylis falcata  ;11;;11</v>
      </c>
      <c r="M6291" s="8" t="s">
        <v>19410</v>
      </c>
    </row>
    <row r="6292" spans="1:13" x14ac:dyDescent="0.25">
      <c r="B6292" s="3">
        <v>44</v>
      </c>
      <c r="C6292" s="3">
        <v>22</v>
      </c>
      <c r="D6292" s="2" t="s">
        <v>481</v>
      </c>
      <c r="E6292" t="s">
        <v>16453</v>
      </c>
      <c r="I6292" t="str">
        <f t="shared" si="98"/>
        <v>Fimbristylis falcata  ;;44;22</v>
      </c>
      <c r="M6292" s="8" t="s">
        <v>19411</v>
      </c>
    </row>
    <row r="6293" spans="1:13" x14ac:dyDescent="0.25">
      <c r="B6293" s="3">
        <v>22</v>
      </c>
      <c r="C6293" s="3">
        <v>11</v>
      </c>
      <c r="D6293" s="2" t="s">
        <v>481</v>
      </c>
      <c r="E6293" t="s">
        <v>16453</v>
      </c>
      <c r="I6293" t="str">
        <f t="shared" si="98"/>
        <v>Fimbristylis falcata  ;;22;11</v>
      </c>
      <c r="M6293" s="8" t="s">
        <v>19409</v>
      </c>
    </row>
    <row r="6294" spans="1:13" x14ac:dyDescent="0.25">
      <c r="A6294" s="3">
        <v>11</v>
      </c>
      <c r="C6294" s="3">
        <v>11</v>
      </c>
      <c r="D6294" s="2" t="s">
        <v>481</v>
      </c>
      <c r="E6294" t="s">
        <v>16453</v>
      </c>
      <c r="I6294" t="str">
        <f t="shared" si="98"/>
        <v>Fimbristylis falcata  ;11;;11</v>
      </c>
      <c r="M6294" s="8" t="s">
        <v>19410</v>
      </c>
    </row>
    <row r="6295" spans="1:13" x14ac:dyDescent="0.25">
      <c r="A6295" s="3">
        <v>22</v>
      </c>
      <c r="C6295" s="3">
        <v>22</v>
      </c>
      <c r="D6295" s="2" t="s">
        <v>481</v>
      </c>
      <c r="E6295" t="s">
        <v>16453</v>
      </c>
      <c r="I6295" t="str">
        <f t="shared" si="98"/>
        <v>Fimbristylis falcata  ;22;;22</v>
      </c>
      <c r="M6295" s="8" t="s">
        <v>19412</v>
      </c>
    </row>
    <row r="6296" spans="1:13" x14ac:dyDescent="0.25">
      <c r="A6296" s="3">
        <v>11</v>
      </c>
      <c r="C6296" s="3">
        <v>11</v>
      </c>
      <c r="D6296" s="2" t="s">
        <v>481</v>
      </c>
      <c r="E6296" t="s">
        <v>16453</v>
      </c>
      <c r="I6296" t="str">
        <f t="shared" si="98"/>
        <v>Fimbristylis falcata  ;11;;11</v>
      </c>
      <c r="M6296" s="8" t="s">
        <v>19410</v>
      </c>
    </row>
    <row r="6297" spans="1:13" x14ac:dyDescent="0.25">
      <c r="A6297" s="3">
        <v>11</v>
      </c>
      <c r="C6297" s="3">
        <v>11</v>
      </c>
      <c r="D6297" s="2" t="s">
        <v>481</v>
      </c>
      <c r="E6297" t="s">
        <v>16453</v>
      </c>
      <c r="I6297" t="str">
        <f t="shared" si="98"/>
        <v>Fimbristylis falcata  ;11;;11</v>
      </c>
      <c r="M6297" s="8" t="s">
        <v>19410</v>
      </c>
    </row>
    <row r="6298" spans="1:13" x14ac:dyDescent="0.25">
      <c r="A6298" s="3">
        <v>11</v>
      </c>
      <c r="C6298" s="3">
        <v>11</v>
      </c>
      <c r="D6298" s="2" t="s">
        <v>481</v>
      </c>
      <c r="E6298" t="s">
        <v>16453</v>
      </c>
      <c r="I6298" t="str">
        <f t="shared" si="98"/>
        <v>Fimbristylis falcata  ;11;;11</v>
      </c>
      <c r="M6298" s="8" t="s">
        <v>19410</v>
      </c>
    </row>
    <row r="6299" spans="1:13" x14ac:dyDescent="0.25">
      <c r="A6299" s="3">
        <v>11</v>
      </c>
      <c r="C6299" s="3">
        <v>11</v>
      </c>
      <c r="D6299" s="2" t="s">
        <v>481</v>
      </c>
      <c r="E6299" t="s">
        <v>16453</v>
      </c>
      <c r="I6299" t="str">
        <f t="shared" si="98"/>
        <v>Fimbristylis falcata  ;11;;11</v>
      </c>
      <c r="M6299" s="8" t="s">
        <v>19410</v>
      </c>
    </row>
    <row r="6300" spans="1:13" x14ac:dyDescent="0.25">
      <c r="A6300" s="3">
        <v>11</v>
      </c>
      <c r="C6300" s="3">
        <v>11</v>
      </c>
      <c r="D6300" s="2" t="s">
        <v>481</v>
      </c>
      <c r="E6300" t="s">
        <v>16453</v>
      </c>
      <c r="I6300" t="str">
        <f t="shared" si="98"/>
        <v>Fimbristylis falcata  ;11;;11</v>
      </c>
      <c r="M6300" s="8" t="s">
        <v>19410</v>
      </c>
    </row>
    <row r="6301" spans="1:13" x14ac:dyDescent="0.25">
      <c r="A6301" s="3">
        <v>11</v>
      </c>
      <c r="C6301" s="3">
        <v>11</v>
      </c>
      <c r="D6301" s="2" t="s">
        <v>481</v>
      </c>
      <c r="E6301" t="s">
        <v>16453</v>
      </c>
      <c r="I6301" t="str">
        <f t="shared" si="98"/>
        <v>Fimbristylis falcata  ;11;;11</v>
      </c>
      <c r="M6301" s="8" t="s">
        <v>19410</v>
      </c>
    </row>
    <row r="6302" spans="1:13" x14ac:dyDescent="0.25">
      <c r="A6302" s="3">
        <v>11</v>
      </c>
      <c r="C6302" s="3">
        <v>11</v>
      </c>
      <c r="D6302" s="2" t="s">
        <v>481</v>
      </c>
      <c r="E6302" t="s">
        <v>16453</v>
      </c>
      <c r="I6302" t="str">
        <f t="shared" si="98"/>
        <v>Fimbristylis falcata  ;11;;11</v>
      </c>
      <c r="M6302" s="8" t="s">
        <v>19410</v>
      </c>
    </row>
    <row r="6303" spans="1:13" x14ac:dyDescent="0.25">
      <c r="A6303" s="3">
        <v>11</v>
      </c>
      <c r="C6303" s="3">
        <v>11</v>
      </c>
      <c r="D6303" s="2" t="s">
        <v>481</v>
      </c>
      <c r="E6303" t="s">
        <v>16453</v>
      </c>
      <c r="I6303" t="str">
        <f t="shared" si="98"/>
        <v>Fimbristylis falcata  ;11;;11</v>
      </c>
      <c r="M6303" s="8" t="s">
        <v>19410</v>
      </c>
    </row>
    <row r="6304" spans="1:13" x14ac:dyDescent="0.25">
      <c r="A6304" s="3">
        <v>11</v>
      </c>
      <c r="C6304" s="3">
        <v>11</v>
      </c>
      <c r="D6304" s="2" t="s">
        <v>481</v>
      </c>
      <c r="E6304" t="s">
        <v>16453</v>
      </c>
      <c r="I6304" t="str">
        <f t="shared" si="98"/>
        <v>Fimbristylis falcata  ;11;;11</v>
      </c>
      <c r="M6304" s="8" t="s">
        <v>19410</v>
      </c>
    </row>
    <row r="6305" spans="1:13" x14ac:dyDescent="0.25">
      <c r="A6305" s="3">
        <v>11</v>
      </c>
      <c r="C6305" s="3">
        <v>11</v>
      </c>
      <c r="D6305" s="2" t="s">
        <v>481</v>
      </c>
      <c r="E6305" t="s">
        <v>16453</v>
      </c>
      <c r="I6305" t="str">
        <f t="shared" si="98"/>
        <v>Fimbristylis falcata  ;11;;11</v>
      </c>
      <c r="M6305" s="8" t="s">
        <v>19410</v>
      </c>
    </row>
    <row r="6306" spans="1:13" x14ac:dyDescent="0.25">
      <c r="A6306" s="3">
        <v>11</v>
      </c>
      <c r="C6306" s="3">
        <v>11</v>
      </c>
      <c r="D6306" s="2" t="s">
        <v>481</v>
      </c>
      <c r="E6306" t="s">
        <v>16453</v>
      </c>
      <c r="I6306" t="str">
        <f t="shared" si="98"/>
        <v>Fimbristylis falcata  ;11;;11</v>
      </c>
      <c r="M6306" s="8" t="s">
        <v>19410</v>
      </c>
    </row>
    <row r="6307" spans="1:13" x14ac:dyDescent="0.25">
      <c r="A6307" s="3">
        <v>11</v>
      </c>
      <c r="C6307" s="3">
        <v>11</v>
      </c>
      <c r="D6307" s="2" t="s">
        <v>481</v>
      </c>
      <c r="E6307" t="s">
        <v>16453</v>
      </c>
      <c r="I6307" t="str">
        <f t="shared" si="98"/>
        <v>Fimbristylis falcata  ;11;;11</v>
      </c>
      <c r="M6307" s="8" t="s">
        <v>19410</v>
      </c>
    </row>
    <row r="6308" spans="1:13" x14ac:dyDescent="0.25">
      <c r="A6308" s="3">
        <v>22</v>
      </c>
      <c r="B6308" s="3">
        <v>44</v>
      </c>
      <c r="C6308" s="3">
        <v>22</v>
      </c>
      <c r="D6308" s="2" t="s">
        <v>481</v>
      </c>
      <c r="E6308" t="s">
        <v>16453</v>
      </c>
      <c r="I6308" t="str">
        <f t="shared" si="98"/>
        <v>Fimbristylis falcata  ;22;44;22</v>
      </c>
      <c r="M6308" s="8" t="s">
        <v>19413</v>
      </c>
    </row>
    <row r="6309" spans="1:13" x14ac:dyDescent="0.25">
      <c r="B6309" s="3">
        <v>44</v>
      </c>
      <c r="C6309" s="3">
        <v>22</v>
      </c>
      <c r="D6309" s="2" t="s">
        <v>481</v>
      </c>
      <c r="E6309" t="s">
        <v>16453</v>
      </c>
      <c r="I6309" t="str">
        <f t="shared" si="98"/>
        <v>Fimbristylis falcata  ;;44;22</v>
      </c>
      <c r="M6309" s="8" t="s">
        <v>19411</v>
      </c>
    </row>
    <row r="6310" spans="1:13" x14ac:dyDescent="0.25">
      <c r="A6310" s="3">
        <v>11</v>
      </c>
      <c r="C6310" s="3">
        <v>11</v>
      </c>
      <c r="D6310" s="2" t="s">
        <v>481</v>
      </c>
      <c r="E6310" t="s">
        <v>16453</v>
      </c>
      <c r="I6310" t="str">
        <f t="shared" si="98"/>
        <v>Fimbristylis falcata  ;11;;11</v>
      </c>
      <c r="M6310" s="8" t="s">
        <v>19410</v>
      </c>
    </row>
    <row r="6311" spans="1:13" x14ac:dyDescent="0.25">
      <c r="A6311" s="3">
        <v>11</v>
      </c>
      <c r="C6311" s="3">
        <v>11</v>
      </c>
      <c r="D6311" s="2" t="s">
        <v>481</v>
      </c>
      <c r="E6311" t="s">
        <v>16453</v>
      </c>
      <c r="I6311" t="str">
        <f t="shared" si="98"/>
        <v>Fimbristylis falcata  ;11;;11</v>
      </c>
      <c r="M6311" s="8" t="s">
        <v>19410</v>
      </c>
    </row>
    <row r="6312" spans="1:13" x14ac:dyDescent="0.25">
      <c r="B6312" s="3">
        <v>22</v>
      </c>
      <c r="C6312" s="3">
        <v>11</v>
      </c>
      <c r="D6312" s="2" t="s">
        <v>481</v>
      </c>
      <c r="E6312" t="s">
        <v>16453</v>
      </c>
      <c r="I6312" t="str">
        <f t="shared" si="98"/>
        <v>Fimbristylis falcata  ;;22;11</v>
      </c>
      <c r="M6312" s="8" t="s">
        <v>19409</v>
      </c>
    </row>
    <row r="6313" spans="1:13" x14ac:dyDescent="0.25">
      <c r="B6313" s="3">
        <v>22</v>
      </c>
      <c r="C6313" s="3">
        <v>11</v>
      </c>
      <c r="D6313" s="2" t="s">
        <v>481</v>
      </c>
      <c r="E6313" t="s">
        <v>16453</v>
      </c>
      <c r="I6313" t="str">
        <f t="shared" si="98"/>
        <v>Fimbristylis falcata  ;;22;11</v>
      </c>
      <c r="M6313" s="8" t="s">
        <v>19409</v>
      </c>
    </row>
    <row r="6314" spans="1:13" x14ac:dyDescent="0.25">
      <c r="B6314" s="3">
        <v>22</v>
      </c>
      <c r="C6314" s="3">
        <v>11</v>
      </c>
      <c r="D6314" s="2" t="s">
        <v>481</v>
      </c>
      <c r="E6314" t="s">
        <v>16453</v>
      </c>
      <c r="I6314" t="str">
        <f t="shared" si="98"/>
        <v>Fimbristylis falcata  ;;22;11</v>
      </c>
      <c r="M6314" s="8" t="s">
        <v>19409</v>
      </c>
    </row>
    <row r="6315" spans="1:13" x14ac:dyDescent="0.25">
      <c r="B6315" s="3">
        <v>44</v>
      </c>
      <c r="C6315" s="3">
        <v>22</v>
      </c>
      <c r="D6315" s="2" t="s">
        <v>481</v>
      </c>
      <c r="E6315" t="s">
        <v>16453</v>
      </c>
      <c r="I6315" t="str">
        <f t="shared" si="98"/>
        <v>Fimbristylis falcata  ;;44;22</v>
      </c>
      <c r="M6315" s="8" t="s">
        <v>19411</v>
      </c>
    </row>
    <row r="6316" spans="1:13" x14ac:dyDescent="0.25">
      <c r="A6316" s="3">
        <v>11</v>
      </c>
      <c r="C6316" s="3">
        <v>11</v>
      </c>
      <c r="D6316" s="2" t="s">
        <v>481</v>
      </c>
      <c r="E6316" t="s">
        <v>16453</v>
      </c>
      <c r="I6316" t="str">
        <f t="shared" si="98"/>
        <v>Fimbristylis falcata  ;11;;11</v>
      </c>
      <c r="M6316" s="8" t="s">
        <v>19410</v>
      </c>
    </row>
    <row r="6317" spans="1:13" x14ac:dyDescent="0.25">
      <c r="B6317" s="3">
        <v>22</v>
      </c>
      <c r="C6317" s="3">
        <v>11</v>
      </c>
      <c r="D6317" s="2" t="s">
        <v>481</v>
      </c>
      <c r="E6317" t="s">
        <v>16453</v>
      </c>
      <c r="I6317" t="str">
        <f t="shared" si="98"/>
        <v>Fimbristylis falcata  ;;22;11</v>
      </c>
      <c r="M6317" s="8" t="s">
        <v>19409</v>
      </c>
    </row>
    <row r="6318" spans="1:13" x14ac:dyDescent="0.25">
      <c r="A6318" s="3">
        <v>11</v>
      </c>
      <c r="C6318" s="3">
        <v>11</v>
      </c>
      <c r="D6318" s="2" t="s">
        <v>481</v>
      </c>
      <c r="E6318" t="s">
        <v>16453</v>
      </c>
      <c r="I6318" t="str">
        <f t="shared" si="98"/>
        <v>Fimbristylis falcata  ;11;;11</v>
      </c>
      <c r="M6318" s="8" t="s">
        <v>19410</v>
      </c>
    </row>
    <row r="6319" spans="1:13" x14ac:dyDescent="0.25">
      <c r="B6319" s="3">
        <v>44</v>
      </c>
      <c r="C6319" s="3">
        <v>22</v>
      </c>
      <c r="D6319" s="2" t="s">
        <v>481</v>
      </c>
      <c r="E6319" t="s">
        <v>16453</v>
      </c>
      <c r="I6319" t="str">
        <f t="shared" si="98"/>
        <v>Fimbristylis falcata  ;;44;22</v>
      </c>
      <c r="M6319" s="8" t="s">
        <v>19411</v>
      </c>
    </row>
    <row r="6320" spans="1:13" x14ac:dyDescent="0.25">
      <c r="B6320" s="3">
        <v>22</v>
      </c>
      <c r="C6320" s="3">
        <v>11</v>
      </c>
      <c r="D6320" s="2" t="s">
        <v>481</v>
      </c>
      <c r="E6320" t="s">
        <v>16453</v>
      </c>
      <c r="I6320" t="str">
        <f t="shared" si="98"/>
        <v>Fimbristylis falcata  ;;22;11</v>
      </c>
      <c r="M6320" s="8" t="s">
        <v>19409</v>
      </c>
    </row>
    <row r="6321" spans="1:13" x14ac:dyDescent="0.25">
      <c r="B6321" s="3">
        <v>10</v>
      </c>
      <c r="C6321" s="3">
        <v>5</v>
      </c>
      <c r="D6321" s="2" t="s">
        <v>481</v>
      </c>
      <c r="E6321" t="s">
        <v>15855</v>
      </c>
      <c r="I6321" t="str">
        <f t="shared" si="98"/>
        <v>Fimbristylis ferruginea  ;;10;5</v>
      </c>
      <c r="M6321" s="8" t="s">
        <v>19414</v>
      </c>
    </row>
    <row r="6322" spans="1:13" x14ac:dyDescent="0.25">
      <c r="B6322" s="3">
        <v>10</v>
      </c>
      <c r="C6322" s="3">
        <v>5</v>
      </c>
      <c r="D6322" s="2" t="s">
        <v>481</v>
      </c>
      <c r="E6322" t="s">
        <v>15855</v>
      </c>
      <c r="I6322" t="str">
        <f t="shared" si="98"/>
        <v>Fimbristylis ferruginea  ;;10;5</v>
      </c>
      <c r="M6322" s="8" t="s">
        <v>19414</v>
      </c>
    </row>
    <row r="6323" spans="1:13" x14ac:dyDescent="0.25">
      <c r="B6323" s="3">
        <v>10</v>
      </c>
      <c r="C6323" s="3">
        <v>5</v>
      </c>
      <c r="D6323" s="2" t="s">
        <v>481</v>
      </c>
      <c r="E6323" t="s">
        <v>15855</v>
      </c>
      <c r="I6323" t="str">
        <f t="shared" si="98"/>
        <v>Fimbristylis ferruginea  ;;10;5</v>
      </c>
      <c r="M6323" s="8" t="s">
        <v>19414</v>
      </c>
    </row>
    <row r="6324" spans="1:13" x14ac:dyDescent="0.25">
      <c r="B6324" s="3">
        <v>10</v>
      </c>
      <c r="C6324" s="3">
        <v>5</v>
      </c>
      <c r="D6324" s="2" t="s">
        <v>481</v>
      </c>
      <c r="E6324" t="s">
        <v>15855</v>
      </c>
      <c r="I6324" t="str">
        <f t="shared" si="98"/>
        <v>Fimbristylis ferruginea  ;;10;5</v>
      </c>
      <c r="M6324" s="8" t="s">
        <v>19414</v>
      </c>
    </row>
    <row r="6325" spans="1:13" x14ac:dyDescent="0.25">
      <c r="A6325" s="3">
        <v>5</v>
      </c>
      <c r="C6325" s="3">
        <v>5</v>
      </c>
      <c r="D6325" s="2" t="s">
        <v>481</v>
      </c>
      <c r="E6325" t="s">
        <v>15855</v>
      </c>
      <c r="I6325" t="str">
        <f t="shared" si="98"/>
        <v>Fimbristylis ferruginea  ;5;;5</v>
      </c>
      <c r="M6325" s="8" t="s">
        <v>19415</v>
      </c>
    </row>
    <row r="6326" spans="1:13" x14ac:dyDescent="0.25">
      <c r="B6326" s="3">
        <v>10</v>
      </c>
      <c r="C6326" s="3">
        <v>5</v>
      </c>
      <c r="D6326" s="2" t="s">
        <v>481</v>
      </c>
      <c r="E6326" t="s">
        <v>15855</v>
      </c>
      <c r="I6326" t="str">
        <f t="shared" si="98"/>
        <v>Fimbristylis ferruginea  ;;10;5</v>
      </c>
      <c r="M6326" s="8" t="s">
        <v>19414</v>
      </c>
    </row>
    <row r="6327" spans="1:13" x14ac:dyDescent="0.25">
      <c r="A6327" s="3">
        <v>5</v>
      </c>
      <c r="C6327" s="3">
        <v>5</v>
      </c>
      <c r="D6327" s="2" t="s">
        <v>481</v>
      </c>
      <c r="E6327" t="s">
        <v>15855</v>
      </c>
      <c r="I6327" t="str">
        <f t="shared" si="98"/>
        <v>Fimbristylis ferruginea  ;5;;5</v>
      </c>
      <c r="M6327" s="8" t="s">
        <v>19415</v>
      </c>
    </row>
    <row r="6328" spans="1:13" x14ac:dyDescent="0.25">
      <c r="A6328" s="3">
        <v>5</v>
      </c>
      <c r="C6328" s="3">
        <v>5</v>
      </c>
      <c r="D6328" s="2" t="s">
        <v>481</v>
      </c>
      <c r="E6328" t="s">
        <v>15855</v>
      </c>
      <c r="I6328" t="str">
        <f t="shared" si="98"/>
        <v>Fimbristylis ferruginea  ;5;;5</v>
      </c>
      <c r="M6328" s="8" t="s">
        <v>19415</v>
      </c>
    </row>
    <row r="6329" spans="1:13" x14ac:dyDescent="0.25">
      <c r="B6329" s="3">
        <v>20</v>
      </c>
      <c r="C6329" s="3">
        <v>10</v>
      </c>
      <c r="D6329" s="2" t="s">
        <v>481</v>
      </c>
      <c r="E6329" t="s">
        <v>15855</v>
      </c>
      <c r="I6329" t="str">
        <f t="shared" si="98"/>
        <v>Fimbristylis ferruginea  ;;20;10</v>
      </c>
      <c r="M6329" s="8" t="s">
        <v>19416</v>
      </c>
    </row>
    <row r="6330" spans="1:13" x14ac:dyDescent="0.25">
      <c r="A6330" s="3">
        <v>5</v>
      </c>
      <c r="C6330" s="3">
        <v>5</v>
      </c>
      <c r="D6330" s="2" t="s">
        <v>481</v>
      </c>
      <c r="E6330" t="s">
        <v>15855</v>
      </c>
      <c r="I6330" t="str">
        <f t="shared" si="98"/>
        <v>Fimbristylis ferruginea  ;5;;5</v>
      </c>
      <c r="M6330" s="8" t="s">
        <v>19415</v>
      </c>
    </row>
    <row r="6331" spans="1:13" x14ac:dyDescent="0.25">
      <c r="A6331" s="3">
        <v>5</v>
      </c>
      <c r="C6331" s="3">
        <v>5</v>
      </c>
      <c r="D6331" s="2" t="s">
        <v>481</v>
      </c>
      <c r="E6331" t="s">
        <v>15855</v>
      </c>
      <c r="I6331" t="str">
        <f t="shared" si="98"/>
        <v>Fimbristylis ferruginea  ;5;;5</v>
      </c>
      <c r="M6331" s="8" t="s">
        <v>19415</v>
      </c>
    </row>
    <row r="6332" spans="1:13" x14ac:dyDescent="0.25">
      <c r="A6332" s="3">
        <v>10</v>
      </c>
      <c r="C6332" s="3">
        <v>10</v>
      </c>
      <c r="D6332" s="2" t="s">
        <v>481</v>
      </c>
      <c r="E6332" t="s">
        <v>15855</v>
      </c>
      <c r="I6332" t="str">
        <f t="shared" si="98"/>
        <v>Fimbristylis ferruginea  ;10;;10</v>
      </c>
      <c r="M6332" s="8" t="s">
        <v>19417</v>
      </c>
    </row>
    <row r="6333" spans="1:13" x14ac:dyDescent="0.25">
      <c r="A6333" s="3">
        <v>5</v>
      </c>
      <c r="C6333" s="3">
        <v>5</v>
      </c>
      <c r="D6333" s="2" t="s">
        <v>481</v>
      </c>
      <c r="E6333" t="s">
        <v>15855</v>
      </c>
      <c r="I6333" t="str">
        <f t="shared" si="98"/>
        <v>Fimbristylis ferruginea  ;5;;5</v>
      </c>
      <c r="M6333" s="8" t="s">
        <v>19415</v>
      </c>
    </row>
    <row r="6334" spans="1:13" x14ac:dyDescent="0.25">
      <c r="B6334" s="3">
        <v>32</v>
      </c>
      <c r="C6334" s="3">
        <v>16</v>
      </c>
      <c r="D6334" s="2" t="s">
        <v>481</v>
      </c>
      <c r="E6334" t="s">
        <v>15855</v>
      </c>
      <c r="I6334" t="str">
        <f t="shared" si="98"/>
        <v>Fimbristylis ferruginea  ;;32;16</v>
      </c>
      <c r="M6334" s="8" t="s">
        <v>19418</v>
      </c>
    </row>
    <row r="6335" spans="1:13" x14ac:dyDescent="0.25">
      <c r="A6335" s="3">
        <v>5</v>
      </c>
      <c r="C6335" s="3">
        <v>5</v>
      </c>
      <c r="D6335" s="2" t="s">
        <v>481</v>
      </c>
      <c r="E6335" t="s">
        <v>15855</v>
      </c>
      <c r="I6335" t="str">
        <f t="shared" si="98"/>
        <v>Fimbristylis ferruginea  ;5;;5</v>
      </c>
      <c r="M6335" s="8" t="s">
        <v>19415</v>
      </c>
    </row>
    <row r="6336" spans="1:13" x14ac:dyDescent="0.25">
      <c r="A6336" s="3">
        <v>10</v>
      </c>
      <c r="C6336" s="3">
        <v>10</v>
      </c>
      <c r="D6336" s="2" t="s">
        <v>481</v>
      </c>
      <c r="E6336" t="s">
        <v>15855</v>
      </c>
      <c r="I6336" t="str">
        <f t="shared" si="98"/>
        <v>Fimbristylis ferruginea  ;10;;10</v>
      </c>
      <c r="M6336" s="8" t="s">
        <v>19417</v>
      </c>
    </row>
    <row r="6337" spans="1:13" x14ac:dyDescent="0.25">
      <c r="A6337" s="3">
        <v>10</v>
      </c>
      <c r="C6337" s="3">
        <v>10</v>
      </c>
      <c r="D6337" s="2" t="s">
        <v>481</v>
      </c>
      <c r="E6337" t="s">
        <v>15855</v>
      </c>
      <c r="I6337" t="str">
        <f t="shared" si="98"/>
        <v>Fimbristylis ferruginea  ;10;;10</v>
      </c>
      <c r="M6337" s="8" t="s">
        <v>19417</v>
      </c>
    </row>
    <row r="6338" spans="1:13" x14ac:dyDescent="0.25">
      <c r="A6338" s="3">
        <v>5</v>
      </c>
      <c r="C6338" s="3">
        <v>5</v>
      </c>
      <c r="D6338" s="2" t="s">
        <v>481</v>
      </c>
      <c r="E6338" t="s">
        <v>15855</v>
      </c>
      <c r="I6338" t="str">
        <f t="shared" ref="I6338:I6401" si="99">CONCATENATE(D6338,$P$1,E6338,$P$1,F6338,$P$1,G6338,$Q$1,A6338,$Q$1,B6338,$Q$1,C6338)</f>
        <v>Fimbristylis ferruginea  ;5;;5</v>
      </c>
      <c r="M6338" s="8" t="s">
        <v>19415</v>
      </c>
    </row>
    <row r="6339" spans="1:13" x14ac:dyDescent="0.25">
      <c r="B6339" s="3">
        <v>32</v>
      </c>
      <c r="C6339" s="3">
        <v>16</v>
      </c>
      <c r="D6339" s="2" t="s">
        <v>481</v>
      </c>
      <c r="E6339" t="s">
        <v>15855</v>
      </c>
      <c r="I6339" t="str">
        <f t="shared" si="99"/>
        <v>Fimbristylis ferruginea  ;;32;16</v>
      </c>
      <c r="M6339" s="8" t="s">
        <v>19418</v>
      </c>
    </row>
    <row r="6340" spans="1:13" x14ac:dyDescent="0.25">
      <c r="A6340" s="3">
        <v>10</v>
      </c>
      <c r="C6340" s="3">
        <v>10</v>
      </c>
      <c r="D6340" s="2" t="s">
        <v>481</v>
      </c>
      <c r="E6340" t="s">
        <v>15855</v>
      </c>
      <c r="I6340" t="str">
        <f t="shared" si="99"/>
        <v>Fimbristylis ferruginea  ;10;;10</v>
      </c>
      <c r="M6340" s="8" t="s">
        <v>19417</v>
      </c>
    </row>
    <row r="6341" spans="1:13" x14ac:dyDescent="0.25">
      <c r="A6341" s="3">
        <v>5</v>
      </c>
      <c r="C6341" s="3">
        <v>5</v>
      </c>
      <c r="D6341" s="2" t="s">
        <v>481</v>
      </c>
      <c r="E6341" t="s">
        <v>15855</v>
      </c>
      <c r="I6341" t="str">
        <f t="shared" si="99"/>
        <v>Fimbristylis ferruginea  ;5;;5</v>
      </c>
      <c r="M6341" s="8" t="s">
        <v>19415</v>
      </c>
    </row>
    <row r="6342" spans="1:13" x14ac:dyDescent="0.25">
      <c r="A6342" s="3">
        <v>10</v>
      </c>
      <c r="C6342" s="3">
        <v>10</v>
      </c>
      <c r="D6342" s="2" t="s">
        <v>481</v>
      </c>
      <c r="E6342" t="s">
        <v>15855</v>
      </c>
      <c r="I6342" t="str">
        <f t="shared" si="99"/>
        <v>Fimbristylis ferruginea  ;10;;10</v>
      </c>
      <c r="M6342" s="8" t="s">
        <v>19417</v>
      </c>
    </row>
    <row r="6343" spans="1:13" x14ac:dyDescent="0.25">
      <c r="A6343" s="3">
        <v>10</v>
      </c>
      <c r="C6343" s="3">
        <v>10</v>
      </c>
      <c r="D6343" s="2" t="s">
        <v>481</v>
      </c>
      <c r="E6343" t="s">
        <v>15855</v>
      </c>
      <c r="I6343" t="str">
        <f t="shared" si="99"/>
        <v>Fimbristylis ferruginea  ;10;;10</v>
      </c>
      <c r="M6343" s="8" t="s">
        <v>19417</v>
      </c>
    </row>
    <row r="6344" spans="1:13" x14ac:dyDescent="0.25">
      <c r="A6344" s="3">
        <v>5</v>
      </c>
      <c r="C6344" s="3">
        <v>5</v>
      </c>
      <c r="D6344" s="2" t="s">
        <v>481</v>
      </c>
      <c r="E6344" t="s">
        <v>15855</v>
      </c>
      <c r="I6344" t="str">
        <f t="shared" si="99"/>
        <v>Fimbristylis ferruginea  ;5;;5</v>
      </c>
      <c r="M6344" s="8" t="s">
        <v>19415</v>
      </c>
    </row>
    <row r="6345" spans="1:13" x14ac:dyDescent="0.25">
      <c r="A6345" s="3">
        <v>20</v>
      </c>
      <c r="C6345" s="3">
        <v>20</v>
      </c>
      <c r="D6345" s="2" t="s">
        <v>481</v>
      </c>
      <c r="E6345" t="s">
        <v>15855</v>
      </c>
      <c r="I6345" t="str">
        <f t="shared" si="99"/>
        <v>Fimbristylis ferruginea  ;20;;20</v>
      </c>
      <c r="M6345" s="8" t="s">
        <v>19419</v>
      </c>
    </row>
    <row r="6346" spans="1:13" x14ac:dyDescent="0.25">
      <c r="A6346" s="3">
        <v>5</v>
      </c>
      <c r="C6346" s="3">
        <v>5</v>
      </c>
      <c r="D6346" s="2" t="s">
        <v>481</v>
      </c>
      <c r="E6346" t="s">
        <v>15855</v>
      </c>
      <c r="I6346" t="str">
        <f t="shared" si="99"/>
        <v>Fimbristylis ferruginea  ;5;;5</v>
      </c>
      <c r="M6346" s="8" t="s">
        <v>19415</v>
      </c>
    </row>
    <row r="6347" spans="1:13" x14ac:dyDescent="0.25">
      <c r="A6347" s="3">
        <v>5</v>
      </c>
      <c r="C6347" s="3">
        <v>5</v>
      </c>
      <c r="D6347" s="2" t="s">
        <v>481</v>
      </c>
      <c r="E6347" t="s">
        <v>15855</v>
      </c>
      <c r="I6347" t="str">
        <f t="shared" si="99"/>
        <v>Fimbristylis ferruginea  ;5;;5</v>
      </c>
      <c r="M6347" s="8" t="s">
        <v>19415</v>
      </c>
    </row>
    <row r="6348" spans="1:13" x14ac:dyDescent="0.25">
      <c r="A6348" s="3">
        <v>5</v>
      </c>
      <c r="C6348" s="3">
        <v>5</v>
      </c>
      <c r="D6348" s="2" t="s">
        <v>481</v>
      </c>
      <c r="E6348" t="s">
        <v>15855</v>
      </c>
      <c r="I6348" t="str">
        <f t="shared" si="99"/>
        <v>Fimbristylis ferruginea  ;5;;5</v>
      </c>
      <c r="M6348" s="8" t="s">
        <v>19415</v>
      </c>
    </row>
    <row r="6349" spans="1:13" x14ac:dyDescent="0.25">
      <c r="B6349" s="3">
        <v>10</v>
      </c>
      <c r="C6349" s="3">
        <v>5</v>
      </c>
      <c r="D6349" s="2" t="s">
        <v>481</v>
      </c>
      <c r="E6349" t="s">
        <v>15855</v>
      </c>
      <c r="I6349" t="str">
        <f t="shared" si="99"/>
        <v>Fimbristylis ferruginea  ;;10;5</v>
      </c>
      <c r="M6349" s="8" t="s">
        <v>19414</v>
      </c>
    </row>
    <row r="6350" spans="1:13" x14ac:dyDescent="0.25">
      <c r="B6350" s="3">
        <v>20</v>
      </c>
      <c r="C6350" s="3">
        <v>10</v>
      </c>
      <c r="D6350" s="2" t="s">
        <v>481</v>
      </c>
      <c r="E6350" t="s">
        <v>15855</v>
      </c>
      <c r="I6350" t="str">
        <f t="shared" si="99"/>
        <v>Fimbristylis ferruginea  ;;20;10</v>
      </c>
      <c r="M6350" s="8" t="s">
        <v>19416</v>
      </c>
    </row>
    <row r="6351" spans="1:13" x14ac:dyDescent="0.25">
      <c r="B6351" s="3">
        <v>10</v>
      </c>
      <c r="C6351" s="3">
        <v>5</v>
      </c>
      <c r="D6351" s="2" t="s">
        <v>481</v>
      </c>
      <c r="E6351" t="s">
        <v>15855</v>
      </c>
      <c r="I6351" t="str">
        <f t="shared" si="99"/>
        <v>Fimbristylis ferruginea  ;;10;5</v>
      </c>
      <c r="M6351" s="8" t="s">
        <v>19414</v>
      </c>
    </row>
    <row r="6352" spans="1:13" x14ac:dyDescent="0.25">
      <c r="B6352" s="3">
        <v>10</v>
      </c>
      <c r="C6352" s="3">
        <v>5</v>
      </c>
      <c r="D6352" s="2" t="s">
        <v>481</v>
      </c>
      <c r="E6352" t="s">
        <v>15855</v>
      </c>
      <c r="I6352" t="str">
        <f t="shared" si="99"/>
        <v>Fimbristylis ferruginea  ;;10;5</v>
      </c>
      <c r="M6352" s="8" t="s">
        <v>19414</v>
      </c>
    </row>
    <row r="6353" spans="1:13" x14ac:dyDescent="0.25">
      <c r="B6353" s="3">
        <v>10</v>
      </c>
      <c r="C6353" s="3">
        <v>5</v>
      </c>
      <c r="D6353" s="2" t="s">
        <v>481</v>
      </c>
      <c r="E6353" t="s">
        <v>15855</v>
      </c>
      <c r="I6353" t="str">
        <f t="shared" si="99"/>
        <v>Fimbristylis ferruginea  ;;10;5</v>
      </c>
      <c r="M6353" s="8" t="s">
        <v>19414</v>
      </c>
    </row>
    <row r="6354" spans="1:13" x14ac:dyDescent="0.25">
      <c r="B6354" s="3">
        <v>10</v>
      </c>
      <c r="C6354" s="3">
        <v>5</v>
      </c>
      <c r="D6354" s="2" t="s">
        <v>481</v>
      </c>
      <c r="E6354" t="s">
        <v>15855</v>
      </c>
      <c r="I6354" t="str">
        <f t="shared" si="99"/>
        <v>Fimbristylis ferruginea  ;;10;5</v>
      </c>
      <c r="M6354" s="8" t="s">
        <v>19414</v>
      </c>
    </row>
    <row r="6355" spans="1:13" x14ac:dyDescent="0.25">
      <c r="A6355" s="3">
        <v>5</v>
      </c>
      <c r="C6355" s="3">
        <v>5</v>
      </c>
      <c r="D6355" s="2" t="s">
        <v>481</v>
      </c>
      <c r="E6355" t="s">
        <v>15855</v>
      </c>
      <c r="I6355" t="str">
        <f t="shared" si="99"/>
        <v>Fimbristylis ferruginea  ;5;;5</v>
      </c>
      <c r="M6355" s="8" t="s">
        <v>19415</v>
      </c>
    </row>
    <row r="6356" spans="1:13" x14ac:dyDescent="0.25">
      <c r="B6356" s="3">
        <v>10</v>
      </c>
      <c r="C6356" s="3">
        <v>5</v>
      </c>
      <c r="D6356" s="2" t="s">
        <v>481</v>
      </c>
      <c r="E6356" t="s">
        <v>15855</v>
      </c>
      <c r="I6356" t="str">
        <f t="shared" si="99"/>
        <v>Fimbristylis ferruginea  ;;10;5</v>
      </c>
      <c r="M6356" s="8" t="s">
        <v>19414</v>
      </c>
    </row>
    <row r="6357" spans="1:13" x14ac:dyDescent="0.25">
      <c r="A6357" s="3">
        <v>5</v>
      </c>
      <c r="C6357" s="3">
        <v>5</v>
      </c>
      <c r="D6357" s="2" t="s">
        <v>481</v>
      </c>
      <c r="E6357" t="s">
        <v>15855</v>
      </c>
      <c r="I6357" t="str">
        <f t="shared" si="99"/>
        <v>Fimbristylis ferruginea  ;5;;5</v>
      </c>
      <c r="M6357" s="8" t="s">
        <v>19415</v>
      </c>
    </row>
    <row r="6358" spans="1:13" x14ac:dyDescent="0.25">
      <c r="B6358" s="3">
        <v>20</v>
      </c>
      <c r="C6358" s="3">
        <v>10</v>
      </c>
      <c r="D6358" s="2" t="s">
        <v>481</v>
      </c>
      <c r="E6358" t="s">
        <v>15855</v>
      </c>
      <c r="I6358" t="str">
        <f t="shared" si="99"/>
        <v>Fimbristylis ferruginea  ;;20;10</v>
      </c>
      <c r="M6358" s="8" t="s">
        <v>19416</v>
      </c>
    </row>
    <row r="6359" spans="1:13" x14ac:dyDescent="0.25">
      <c r="B6359" s="3">
        <v>10</v>
      </c>
      <c r="C6359" s="3">
        <v>5</v>
      </c>
      <c r="D6359" s="2" t="s">
        <v>481</v>
      </c>
      <c r="E6359" t="s">
        <v>15855</v>
      </c>
      <c r="I6359" t="str">
        <f t="shared" si="99"/>
        <v>Fimbristylis ferruginea  ;;10;5</v>
      </c>
      <c r="M6359" s="8" t="s">
        <v>19414</v>
      </c>
    </row>
    <row r="6360" spans="1:13" x14ac:dyDescent="0.25">
      <c r="B6360" s="3">
        <v>10</v>
      </c>
      <c r="C6360" s="3">
        <v>5</v>
      </c>
      <c r="D6360" s="2" t="s">
        <v>481</v>
      </c>
      <c r="E6360" t="s">
        <v>15855</v>
      </c>
      <c r="I6360" t="str">
        <f t="shared" si="99"/>
        <v>Fimbristylis ferruginea  ;;10;5</v>
      </c>
      <c r="M6360" s="8" t="s">
        <v>19414</v>
      </c>
    </row>
    <row r="6361" spans="1:13" x14ac:dyDescent="0.25">
      <c r="B6361" s="3">
        <v>20</v>
      </c>
      <c r="C6361" s="3">
        <v>10</v>
      </c>
      <c r="D6361" s="2" t="s">
        <v>481</v>
      </c>
      <c r="E6361" t="s">
        <v>15855</v>
      </c>
      <c r="I6361" t="str">
        <f t="shared" si="99"/>
        <v>Fimbristylis ferruginea  ;;20;10</v>
      </c>
      <c r="M6361" s="8" t="s">
        <v>19416</v>
      </c>
    </row>
    <row r="6362" spans="1:13" x14ac:dyDescent="0.25">
      <c r="A6362" s="3">
        <v>5</v>
      </c>
      <c r="C6362" s="3">
        <v>5</v>
      </c>
      <c r="D6362" s="2" t="s">
        <v>481</v>
      </c>
      <c r="E6362" t="s">
        <v>15855</v>
      </c>
      <c r="I6362" t="str">
        <f t="shared" si="99"/>
        <v>Fimbristylis ferruginea  ;5;;5</v>
      </c>
      <c r="M6362" s="8" t="s">
        <v>19415</v>
      </c>
    </row>
    <row r="6363" spans="1:13" x14ac:dyDescent="0.25">
      <c r="A6363" s="3">
        <v>10</v>
      </c>
      <c r="C6363" s="3">
        <v>10</v>
      </c>
      <c r="D6363" s="2" t="s">
        <v>481</v>
      </c>
      <c r="E6363" t="s">
        <v>15855</v>
      </c>
      <c r="I6363" t="str">
        <f t="shared" si="99"/>
        <v>Fimbristylis ferruginea  ;10;;10</v>
      </c>
      <c r="M6363" s="8" t="s">
        <v>19417</v>
      </c>
    </row>
    <row r="6364" spans="1:13" x14ac:dyDescent="0.25">
      <c r="B6364" s="3">
        <v>10</v>
      </c>
      <c r="C6364" s="3">
        <v>5</v>
      </c>
      <c r="D6364" s="2" t="s">
        <v>481</v>
      </c>
      <c r="E6364" t="s">
        <v>15855</v>
      </c>
      <c r="I6364" t="str">
        <f t="shared" si="99"/>
        <v>Fimbristylis ferruginea  ;;10;5</v>
      </c>
      <c r="M6364" s="8" t="s">
        <v>19414</v>
      </c>
    </row>
    <row r="6365" spans="1:13" x14ac:dyDescent="0.25">
      <c r="B6365" s="3">
        <v>20</v>
      </c>
      <c r="C6365" s="3">
        <v>10</v>
      </c>
      <c r="D6365" s="2" t="s">
        <v>481</v>
      </c>
      <c r="E6365" t="s">
        <v>15855</v>
      </c>
      <c r="I6365" t="str">
        <f t="shared" si="99"/>
        <v>Fimbristylis ferruginea  ;;20;10</v>
      </c>
      <c r="M6365" s="8" t="s">
        <v>19416</v>
      </c>
    </row>
    <row r="6366" spans="1:13" x14ac:dyDescent="0.25">
      <c r="B6366" s="3">
        <v>32</v>
      </c>
      <c r="C6366" s="3">
        <v>16</v>
      </c>
      <c r="D6366" s="2" t="s">
        <v>481</v>
      </c>
      <c r="E6366" t="s">
        <v>15855</v>
      </c>
      <c r="I6366" t="str">
        <f t="shared" si="99"/>
        <v>Fimbristylis ferruginea  ;;32;16</v>
      </c>
      <c r="M6366" s="8" t="s">
        <v>19418</v>
      </c>
    </row>
    <row r="6367" spans="1:13" x14ac:dyDescent="0.25">
      <c r="B6367" s="3">
        <v>10</v>
      </c>
      <c r="C6367" s="3">
        <v>5</v>
      </c>
      <c r="D6367" s="2" t="s">
        <v>481</v>
      </c>
      <c r="E6367" t="s">
        <v>16454</v>
      </c>
      <c r="F6367" s="6" t="s">
        <v>16682</v>
      </c>
      <c r="G6367" t="s">
        <v>16455</v>
      </c>
      <c r="I6367" t="str">
        <f t="shared" si="99"/>
        <v>Fimbristylis ferrugineae var sieboldii;;10;5</v>
      </c>
      <c r="M6367" s="8" t="s">
        <v>16884</v>
      </c>
    </row>
    <row r="6368" spans="1:13" x14ac:dyDescent="0.25">
      <c r="A6368" s="3">
        <v>10</v>
      </c>
      <c r="C6368" s="3">
        <v>10</v>
      </c>
      <c r="D6368" s="2" t="s">
        <v>481</v>
      </c>
      <c r="E6368" t="s">
        <v>15925</v>
      </c>
      <c r="I6368" t="str">
        <f t="shared" si="99"/>
        <v>Fimbristylis hookeriana  ;10;;10</v>
      </c>
      <c r="M6368" s="8" t="s">
        <v>19420</v>
      </c>
    </row>
    <row r="6369" spans="1:13" x14ac:dyDescent="0.25">
      <c r="A6369" s="3">
        <v>10</v>
      </c>
      <c r="C6369" s="3">
        <v>10</v>
      </c>
      <c r="D6369" s="2" t="s">
        <v>481</v>
      </c>
      <c r="E6369" t="s">
        <v>15925</v>
      </c>
      <c r="I6369" t="str">
        <f t="shared" si="99"/>
        <v>Fimbristylis hookeriana  ;10;;10</v>
      </c>
      <c r="M6369" s="8" t="s">
        <v>19420</v>
      </c>
    </row>
    <row r="6370" spans="1:13" x14ac:dyDescent="0.25">
      <c r="B6370" s="3">
        <v>20</v>
      </c>
      <c r="C6370" s="3">
        <v>10</v>
      </c>
      <c r="D6370" s="2" t="s">
        <v>481</v>
      </c>
      <c r="E6370" t="s">
        <v>15925</v>
      </c>
      <c r="I6370" t="str">
        <f t="shared" si="99"/>
        <v>Fimbristylis hookeriana  ;;20;10</v>
      </c>
      <c r="M6370" s="8" t="s">
        <v>19421</v>
      </c>
    </row>
    <row r="6371" spans="1:13" x14ac:dyDescent="0.25">
      <c r="B6371" s="3">
        <v>10</v>
      </c>
      <c r="C6371" s="3">
        <v>5</v>
      </c>
      <c r="D6371" s="2" t="s">
        <v>481</v>
      </c>
      <c r="E6371" t="s">
        <v>16456</v>
      </c>
      <c r="I6371" t="str">
        <f t="shared" si="99"/>
        <v>Fimbristylis littoralis  ;;10;5</v>
      </c>
      <c r="M6371" s="8" t="s">
        <v>19422</v>
      </c>
    </row>
    <row r="6372" spans="1:13" x14ac:dyDescent="0.25">
      <c r="B6372" s="3">
        <v>10</v>
      </c>
      <c r="C6372" s="3">
        <v>5</v>
      </c>
      <c r="D6372" s="2" t="s">
        <v>481</v>
      </c>
      <c r="E6372" t="s">
        <v>16456</v>
      </c>
      <c r="I6372" t="str">
        <f t="shared" si="99"/>
        <v>Fimbristylis littoralis  ;;10;5</v>
      </c>
      <c r="M6372" s="8" t="s">
        <v>19422</v>
      </c>
    </row>
    <row r="6373" spans="1:13" x14ac:dyDescent="0.25">
      <c r="B6373" s="3">
        <v>10</v>
      </c>
      <c r="C6373" s="3">
        <v>5</v>
      </c>
      <c r="D6373" s="2" t="s">
        <v>481</v>
      </c>
      <c r="E6373" t="s">
        <v>16456</v>
      </c>
      <c r="I6373" t="str">
        <f t="shared" si="99"/>
        <v>Fimbristylis littoralis  ;;10;5</v>
      </c>
      <c r="M6373" s="8" t="s">
        <v>19422</v>
      </c>
    </row>
    <row r="6374" spans="1:13" x14ac:dyDescent="0.25">
      <c r="B6374" s="3">
        <v>30</v>
      </c>
      <c r="C6374" s="3">
        <v>15</v>
      </c>
      <c r="D6374" s="2" t="s">
        <v>481</v>
      </c>
      <c r="E6374" t="s">
        <v>16457</v>
      </c>
      <c r="F6374" s="6" t="s">
        <v>16682</v>
      </c>
      <c r="G6374" t="s">
        <v>16458</v>
      </c>
      <c r="I6374" t="str">
        <f t="shared" si="99"/>
        <v>Fimbristylis longispica var boninensis;;30;15</v>
      </c>
      <c r="M6374" s="8" t="s">
        <v>16885</v>
      </c>
    </row>
    <row r="6375" spans="1:13" x14ac:dyDescent="0.25">
      <c r="B6375" s="3">
        <v>30</v>
      </c>
      <c r="C6375" s="3">
        <v>15</v>
      </c>
      <c r="D6375" s="2" t="s">
        <v>481</v>
      </c>
      <c r="E6375" t="s">
        <v>16457</v>
      </c>
      <c r="F6375" s="6" t="s">
        <v>16682</v>
      </c>
      <c r="G6375" t="s">
        <v>16459</v>
      </c>
      <c r="I6375" t="str">
        <f t="shared" si="99"/>
        <v>Fimbristylis longispica var hahajimensis;;30;15</v>
      </c>
      <c r="M6375" s="8" t="s">
        <v>16886</v>
      </c>
    </row>
    <row r="6376" spans="1:13" x14ac:dyDescent="0.25">
      <c r="A6376" s="3">
        <v>10</v>
      </c>
      <c r="C6376" s="3">
        <v>10</v>
      </c>
      <c r="D6376" s="2" t="s">
        <v>481</v>
      </c>
      <c r="E6376" t="s">
        <v>16460</v>
      </c>
      <c r="I6376" t="str">
        <f t="shared" si="99"/>
        <v>Fimbristylis mexicana  ;10;;10</v>
      </c>
      <c r="M6376" s="8" t="s">
        <v>19423</v>
      </c>
    </row>
    <row r="6377" spans="1:13" x14ac:dyDescent="0.25">
      <c r="A6377" s="3">
        <v>10</v>
      </c>
      <c r="C6377" s="3">
        <v>10</v>
      </c>
      <c r="D6377" s="2" t="s">
        <v>481</v>
      </c>
      <c r="E6377" t="s">
        <v>16460</v>
      </c>
      <c r="I6377" t="str">
        <f t="shared" si="99"/>
        <v>Fimbristylis mexicana  ;10;;10</v>
      </c>
      <c r="M6377" s="8" t="s">
        <v>19423</v>
      </c>
    </row>
    <row r="6378" spans="1:13" x14ac:dyDescent="0.25">
      <c r="A6378" s="3">
        <v>5</v>
      </c>
      <c r="C6378" s="3">
        <v>5</v>
      </c>
      <c r="D6378" s="2" t="s">
        <v>481</v>
      </c>
      <c r="E6378" t="s">
        <v>16461</v>
      </c>
      <c r="I6378" t="str">
        <f t="shared" si="99"/>
        <v>Fimbristylis monospicula  ;5;;5</v>
      </c>
      <c r="M6378" s="8" t="s">
        <v>19424</v>
      </c>
    </row>
    <row r="6379" spans="1:13" x14ac:dyDescent="0.25">
      <c r="B6379" s="3">
        <v>10</v>
      </c>
      <c r="C6379" s="3">
        <v>5</v>
      </c>
      <c r="D6379" s="2" t="s">
        <v>481</v>
      </c>
      <c r="E6379" t="s">
        <v>16461</v>
      </c>
      <c r="I6379" t="str">
        <f t="shared" si="99"/>
        <v>Fimbristylis monospicula  ;;10;5</v>
      </c>
      <c r="M6379" s="8" t="s">
        <v>19425</v>
      </c>
    </row>
    <row r="6380" spans="1:13" x14ac:dyDescent="0.25">
      <c r="B6380" s="3">
        <v>10</v>
      </c>
      <c r="C6380" s="3">
        <v>5</v>
      </c>
      <c r="D6380" s="2" t="s">
        <v>481</v>
      </c>
      <c r="E6380" t="s">
        <v>16461</v>
      </c>
      <c r="I6380" t="str">
        <f t="shared" si="99"/>
        <v>Fimbristylis monospicula  ;;10;5</v>
      </c>
      <c r="M6380" s="8" t="s">
        <v>19425</v>
      </c>
    </row>
    <row r="6381" spans="1:13" x14ac:dyDescent="0.25">
      <c r="A6381" s="3">
        <v>5</v>
      </c>
      <c r="C6381" s="3">
        <v>5</v>
      </c>
      <c r="D6381" s="2" t="s">
        <v>481</v>
      </c>
      <c r="E6381" t="s">
        <v>16461</v>
      </c>
      <c r="I6381" t="str">
        <f t="shared" si="99"/>
        <v>Fimbristylis monospicula  ;5;;5</v>
      </c>
      <c r="M6381" s="8" t="s">
        <v>19424</v>
      </c>
    </row>
    <row r="6382" spans="1:13" x14ac:dyDescent="0.25">
      <c r="A6382" s="3">
        <v>5</v>
      </c>
      <c r="C6382" s="3">
        <v>5</v>
      </c>
      <c r="D6382" s="2" t="s">
        <v>481</v>
      </c>
      <c r="E6382" t="s">
        <v>16461</v>
      </c>
      <c r="I6382" t="str">
        <f t="shared" si="99"/>
        <v>Fimbristylis monospicula  ;5;;5</v>
      </c>
      <c r="M6382" s="8" t="s">
        <v>19424</v>
      </c>
    </row>
    <row r="6383" spans="1:13" x14ac:dyDescent="0.25">
      <c r="B6383" s="3">
        <v>10</v>
      </c>
      <c r="C6383" s="3">
        <v>5</v>
      </c>
      <c r="D6383" s="2" t="s">
        <v>481</v>
      </c>
      <c r="E6383" t="s">
        <v>16461</v>
      </c>
      <c r="I6383" t="str">
        <f t="shared" si="99"/>
        <v>Fimbristylis monospicula  ;;10;5</v>
      </c>
      <c r="M6383" s="8" t="s">
        <v>19425</v>
      </c>
    </row>
    <row r="6384" spans="1:13" x14ac:dyDescent="0.25">
      <c r="B6384" s="3">
        <v>6</v>
      </c>
      <c r="C6384" s="3">
        <v>3</v>
      </c>
      <c r="D6384" s="2" t="s">
        <v>481</v>
      </c>
      <c r="E6384" t="s">
        <v>16462</v>
      </c>
      <c r="I6384" t="str">
        <f t="shared" si="99"/>
        <v>Fimbristylis narayanii  ;;6;3</v>
      </c>
      <c r="M6384" s="8" t="s">
        <v>19426</v>
      </c>
    </row>
    <row r="6385" spans="1:13" x14ac:dyDescent="0.25">
      <c r="B6385" s="3">
        <v>6</v>
      </c>
      <c r="C6385" s="3">
        <v>3</v>
      </c>
      <c r="D6385" s="2" t="s">
        <v>481</v>
      </c>
      <c r="E6385" t="s">
        <v>16462</v>
      </c>
      <c r="I6385" t="str">
        <f t="shared" si="99"/>
        <v>Fimbristylis narayanii  ;;6;3</v>
      </c>
      <c r="M6385" s="8" t="s">
        <v>19426</v>
      </c>
    </row>
    <row r="6386" spans="1:13" x14ac:dyDescent="0.25">
      <c r="B6386" s="3">
        <v>6</v>
      </c>
      <c r="C6386" s="3">
        <v>3</v>
      </c>
      <c r="D6386" s="2" t="s">
        <v>481</v>
      </c>
      <c r="E6386" t="s">
        <v>16462</v>
      </c>
      <c r="I6386" t="str">
        <f t="shared" si="99"/>
        <v>Fimbristylis narayanii  ;;6;3</v>
      </c>
      <c r="M6386" s="8" t="s">
        <v>19426</v>
      </c>
    </row>
    <row r="6387" spans="1:13" x14ac:dyDescent="0.25">
      <c r="B6387" s="3">
        <v>20</v>
      </c>
      <c r="C6387" s="3">
        <v>10</v>
      </c>
      <c r="D6387" s="2" t="s">
        <v>481</v>
      </c>
      <c r="E6387" t="s">
        <v>16398</v>
      </c>
      <c r="I6387" t="str">
        <f t="shared" si="99"/>
        <v>Fimbristylis ovata  ;;20;10</v>
      </c>
      <c r="M6387" s="8" t="s">
        <v>19427</v>
      </c>
    </row>
    <row r="6388" spans="1:13" x14ac:dyDescent="0.25">
      <c r="A6388" s="3">
        <v>8</v>
      </c>
      <c r="C6388" s="3">
        <v>8</v>
      </c>
      <c r="D6388" s="2" t="s">
        <v>481</v>
      </c>
      <c r="E6388" t="s">
        <v>16398</v>
      </c>
      <c r="I6388" t="str">
        <f t="shared" si="99"/>
        <v>Fimbristylis ovata  ;8;;8</v>
      </c>
      <c r="M6388" s="8" t="s">
        <v>19428</v>
      </c>
    </row>
    <row r="6389" spans="1:13" x14ac:dyDescent="0.25">
      <c r="A6389" s="3">
        <v>10</v>
      </c>
      <c r="C6389" s="3">
        <v>10</v>
      </c>
      <c r="D6389" s="2" t="s">
        <v>481</v>
      </c>
      <c r="E6389" t="s">
        <v>16398</v>
      </c>
      <c r="I6389" t="str">
        <f t="shared" si="99"/>
        <v>Fimbristylis ovata  ;10;;10</v>
      </c>
      <c r="M6389" s="8" t="s">
        <v>19429</v>
      </c>
    </row>
    <row r="6390" spans="1:13" x14ac:dyDescent="0.25">
      <c r="B6390" s="3">
        <v>10</v>
      </c>
      <c r="C6390" s="3">
        <v>5</v>
      </c>
      <c r="D6390" s="2" t="s">
        <v>481</v>
      </c>
      <c r="E6390" t="s">
        <v>16398</v>
      </c>
      <c r="I6390" t="str">
        <f t="shared" si="99"/>
        <v>Fimbristylis ovata  ;;10;5</v>
      </c>
      <c r="M6390" s="8" t="s">
        <v>19430</v>
      </c>
    </row>
    <row r="6391" spans="1:13" x14ac:dyDescent="0.25">
      <c r="B6391" s="3">
        <v>20</v>
      </c>
      <c r="C6391" s="3">
        <v>10</v>
      </c>
      <c r="D6391" s="2" t="s">
        <v>481</v>
      </c>
      <c r="E6391" t="s">
        <v>16398</v>
      </c>
      <c r="I6391" t="str">
        <f t="shared" si="99"/>
        <v>Fimbristylis ovata  ;;20;10</v>
      </c>
      <c r="M6391" s="8" t="s">
        <v>19427</v>
      </c>
    </row>
    <row r="6392" spans="1:13" x14ac:dyDescent="0.25">
      <c r="A6392" s="3">
        <v>5</v>
      </c>
      <c r="C6392" s="3">
        <v>5</v>
      </c>
      <c r="D6392" s="2" t="s">
        <v>481</v>
      </c>
      <c r="E6392" t="s">
        <v>16398</v>
      </c>
      <c r="I6392" t="str">
        <f t="shared" si="99"/>
        <v>Fimbristylis ovata  ;5;;5</v>
      </c>
      <c r="M6392" s="8" t="s">
        <v>19431</v>
      </c>
    </row>
    <row r="6393" spans="1:13" x14ac:dyDescent="0.25">
      <c r="B6393" s="3">
        <v>20</v>
      </c>
      <c r="C6393" s="3">
        <v>10</v>
      </c>
      <c r="D6393" s="2" t="s">
        <v>481</v>
      </c>
      <c r="E6393" t="s">
        <v>16398</v>
      </c>
      <c r="I6393" t="str">
        <f t="shared" si="99"/>
        <v>Fimbristylis ovata  ;;20;10</v>
      </c>
      <c r="M6393" s="8" t="s">
        <v>19427</v>
      </c>
    </row>
    <row r="6394" spans="1:13" x14ac:dyDescent="0.25">
      <c r="A6394" s="3">
        <v>5</v>
      </c>
      <c r="C6394" s="3">
        <v>5</v>
      </c>
      <c r="D6394" s="2" t="s">
        <v>481</v>
      </c>
      <c r="E6394" t="s">
        <v>16398</v>
      </c>
      <c r="I6394" t="str">
        <f t="shared" si="99"/>
        <v>Fimbristylis ovata  ;5;;5</v>
      </c>
      <c r="M6394" s="8" t="s">
        <v>19431</v>
      </c>
    </row>
    <row r="6395" spans="1:13" x14ac:dyDescent="0.25">
      <c r="B6395" s="3" t="s">
        <v>4822</v>
      </c>
      <c r="C6395" s="3" t="s">
        <v>4848</v>
      </c>
      <c r="D6395" s="2" t="s">
        <v>481</v>
      </c>
      <c r="E6395" t="s">
        <v>16398</v>
      </c>
      <c r="I6395" t="str">
        <f t="shared" si="99"/>
        <v>Fimbristylis ovata  ;;10, 20;5, 10</v>
      </c>
      <c r="M6395" s="8" t="s">
        <v>19432</v>
      </c>
    </row>
    <row r="6396" spans="1:13" x14ac:dyDescent="0.25">
      <c r="A6396" s="3">
        <v>5</v>
      </c>
      <c r="C6396" s="3">
        <v>5</v>
      </c>
      <c r="D6396" s="2" t="s">
        <v>481</v>
      </c>
      <c r="E6396" t="s">
        <v>16398</v>
      </c>
      <c r="I6396" t="str">
        <f t="shared" si="99"/>
        <v>Fimbristylis ovata  ;5;;5</v>
      </c>
      <c r="M6396" s="8" t="s">
        <v>19431</v>
      </c>
    </row>
    <row r="6397" spans="1:13" x14ac:dyDescent="0.25">
      <c r="A6397" s="3">
        <v>5</v>
      </c>
      <c r="C6397" s="3">
        <v>5</v>
      </c>
      <c r="D6397" s="2" t="s">
        <v>481</v>
      </c>
      <c r="E6397" t="s">
        <v>16398</v>
      </c>
      <c r="I6397" t="str">
        <f t="shared" si="99"/>
        <v>Fimbristylis ovata  ;5;;5</v>
      </c>
      <c r="M6397" s="8" t="s">
        <v>19431</v>
      </c>
    </row>
    <row r="6398" spans="1:13" x14ac:dyDescent="0.25">
      <c r="A6398" s="3">
        <v>5</v>
      </c>
      <c r="C6398" s="3">
        <v>5</v>
      </c>
      <c r="D6398" s="2" t="s">
        <v>481</v>
      </c>
      <c r="E6398" t="s">
        <v>16398</v>
      </c>
      <c r="I6398" t="str">
        <f t="shared" si="99"/>
        <v>Fimbristylis ovata  ;5;;5</v>
      </c>
      <c r="M6398" s="8" t="s">
        <v>19431</v>
      </c>
    </row>
    <row r="6399" spans="1:13" x14ac:dyDescent="0.25">
      <c r="A6399" s="3">
        <v>5</v>
      </c>
      <c r="C6399" s="3">
        <v>5</v>
      </c>
      <c r="D6399" s="2" t="s">
        <v>481</v>
      </c>
      <c r="E6399" t="s">
        <v>16398</v>
      </c>
      <c r="I6399" t="str">
        <f t="shared" si="99"/>
        <v>Fimbristylis ovata  ;5;;5</v>
      </c>
      <c r="M6399" s="8" t="s">
        <v>19431</v>
      </c>
    </row>
    <row r="6400" spans="1:13" x14ac:dyDescent="0.25">
      <c r="A6400" s="3">
        <v>5</v>
      </c>
      <c r="C6400" s="3">
        <v>5</v>
      </c>
      <c r="D6400" s="2" t="s">
        <v>481</v>
      </c>
      <c r="E6400" t="s">
        <v>16398</v>
      </c>
      <c r="I6400" t="str">
        <f t="shared" si="99"/>
        <v>Fimbristylis ovata  ;5;;5</v>
      </c>
      <c r="M6400" s="8" t="s">
        <v>19431</v>
      </c>
    </row>
    <row r="6401" spans="1:13" x14ac:dyDescent="0.25">
      <c r="A6401" s="3">
        <v>5</v>
      </c>
      <c r="C6401" s="3">
        <v>5</v>
      </c>
      <c r="D6401" s="2" t="s">
        <v>481</v>
      </c>
      <c r="E6401" t="s">
        <v>16398</v>
      </c>
      <c r="I6401" t="str">
        <f t="shared" si="99"/>
        <v>Fimbristylis ovata  ;5;;5</v>
      </c>
      <c r="M6401" s="8" t="s">
        <v>19431</v>
      </c>
    </row>
    <row r="6402" spans="1:13" x14ac:dyDescent="0.25">
      <c r="A6402" s="3">
        <v>5</v>
      </c>
      <c r="C6402" s="3">
        <v>5</v>
      </c>
      <c r="D6402" s="2" t="s">
        <v>481</v>
      </c>
      <c r="E6402" t="s">
        <v>16398</v>
      </c>
      <c r="I6402" t="str">
        <f t="shared" ref="I6402:I6465" si="100">CONCATENATE(D6402,$P$1,E6402,$P$1,F6402,$P$1,G6402,$Q$1,A6402,$Q$1,B6402,$Q$1,C6402)</f>
        <v>Fimbristylis ovata  ;5;;5</v>
      </c>
      <c r="M6402" s="8" t="s">
        <v>19431</v>
      </c>
    </row>
    <row r="6403" spans="1:13" x14ac:dyDescent="0.25">
      <c r="A6403" s="3">
        <v>5</v>
      </c>
      <c r="C6403" s="3">
        <v>5</v>
      </c>
      <c r="D6403" s="2" t="s">
        <v>481</v>
      </c>
      <c r="E6403" t="s">
        <v>16398</v>
      </c>
      <c r="I6403" t="str">
        <f t="shared" si="100"/>
        <v>Fimbristylis ovata  ;5;;5</v>
      </c>
      <c r="M6403" s="8" t="s">
        <v>19431</v>
      </c>
    </row>
    <row r="6404" spans="1:13" x14ac:dyDescent="0.25">
      <c r="A6404" s="3">
        <v>8</v>
      </c>
      <c r="C6404" s="3">
        <v>8</v>
      </c>
      <c r="D6404" s="2" t="s">
        <v>481</v>
      </c>
      <c r="E6404" t="s">
        <v>16398</v>
      </c>
      <c r="I6404" t="str">
        <f t="shared" si="100"/>
        <v>Fimbristylis ovata  ;8;;8</v>
      </c>
      <c r="M6404" s="8" t="s">
        <v>19428</v>
      </c>
    </row>
    <row r="6405" spans="1:13" x14ac:dyDescent="0.25">
      <c r="A6405" s="3">
        <v>5</v>
      </c>
      <c r="C6405" s="3">
        <v>5</v>
      </c>
      <c r="D6405" s="2" t="s">
        <v>481</v>
      </c>
      <c r="E6405" t="s">
        <v>16398</v>
      </c>
      <c r="I6405" t="str">
        <f t="shared" si="100"/>
        <v>Fimbristylis ovata  ;5;;5</v>
      </c>
      <c r="M6405" s="8" t="s">
        <v>19431</v>
      </c>
    </row>
    <row r="6406" spans="1:13" x14ac:dyDescent="0.25">
      <c r="B6406" s="3">
        <v>10.199999999999999</v>
      </c>
      <c r="C6406" s="3" t="s">
        <v>4848</v>
      </c>
      <c r="D6406" s="2" t="s">
        <v>481</v>
      </c>
      <c r="E6406" t="s">
        <v>16398</v>
      </c>
      <c r="I6406" t="str">
        <f t="shared" si="100"/>
        <v>Fimbristylis ovata  ;;10,2;5, 10</v>
      </c>
      <c r="M6406" s="8" t="s">
        <v>19433</v>
      </c>
    </row>
    <row r="6407" spans="1:13" x14ac:dyDescent="0.25">
      <c r="B6407" s="3">
        <v>20</v>
      </c>
      <c r="C6407" s="3">
        <v>10</v>
      </c>
      <c r="D6407" s="2" t="s">
        <v>481</v>
      </c>
      <c r="E6407" t="s">
        <v>16398</v>
      </c>
      <c r="I6407" t="str">
        <f t="shared" si="100"/>
        <v>Fimbristylis ovata  ;;20;10</v>
      </c>
      <c r="M6407" s="8" t="s">
        <v>19427</v>
      </c>
    </row>
    <row r="6408" spans="1:13" x14ac:dyDescent="0.25">
      <c r="B6408" s="3">
        <v>20</v>
      </c>
      <c r="C6408" s="3">
        <v>10</v>
      </c>
      <c r="D6408" s="2" t="s">
        <v>481</v>
      </c>
      <c r="E6408" t="s">
        <v>16398</v>
      </c>
      <c r="I6408" t="str">
        <f t="shared" si="100"/>
        <v>Fimbristylis ovata  ;;20;10</v>
      </c>
      <c r="M6408" s="8" t="s">
        <v>19427</v>
      </c>
    </row>
    <row r="6409" spans="1:13" x14ac:dyDescent="0.25">
      <c r="B6409" s="3">
        <v>20</v>
      </c>
      <c r="C6409" s="3">
        <v>10</v>
      </c>
      <c r="D6409" s="2" t="s">
        <v>481</v>
      </c>
      <c r="E6409" t="s">
        <v>16398</v>
      </c>
      <c r="I6409" t="str">
        <f t="shared" si="100"/>
        <v>Fimbristylis ovata  ;;20;10</v>
      </c>
      <c r="M6409" s="8" t="s">
        <v>19427</v>
      </c>
    </row>
    <row r="6410" spans="1:13" x14ac:dyDescent="0.25">
      <c r="B6410" s="3">
        <v>10</v>
      </c>
      <c r="C6410" s="3">
        <v>5</v>
      </c>
      <c r="D6410" s="2" t="s">
        <v>481</v>
      </c>
      <c r="E6410" t="s">
        <v>16398</v>
      </c>
      <c r="I6410" t="str">
        <f t="shared" si="100"/>
        <v>Fimbristylis ovata  ;;10;5</v>
      </c>
      <c r="M6410" s="8" t="s">
        <v>19430</v>
      </c>
    </row>
    <row r="6411" spans="1:13" x14ac:dyDescent="0.25">
      <c r="A6411" s="3">
        <v>10</v>
      </c>
      <c r="C6411" s="3">
        <v>10</v>
      </c>
      <c r="D6411" s="2" t="s">
        <v>481</v>
      </c>
      <c r="E6411" t="s">
        <v>16398</v>
      </c>
      <c r="I6411" t="str">
        <f t="shared" si="100"/>
        <v>Fimbristylis ovata  ;10;;10</v>
      </c>
      <c r="M6411" s="8" t="s">
        <v>19429</v>
      </c>
    </row>
    <row r="6412" spans="1:13" x14ac:dyDescent="0.25">
      <c r="A6412" s="3">
        <v>8</v>
      </c>
      <c r="C6412" s="3">
        <v>8</v>
      </c>
      <c r="D6412" s="2" t="s">
        <v>481</v>
      </c>
      <c r="E6412" t="s">
        <v>16398</v>
      </c>
      <c r="I6412" t="str">
        <f t="shared" si="100"/>
        <v>Fimbristylis ovata  ;8;;8</v>
      </c>
      <c r="M6412" s="8" t="s">
        <v>19428</v>
      </c>
    </row>
    <row r="6413" spans="1:13" x14ac:dyDescent="0.25">
      <c r="B6413" s="3">
        <v>10</v>
      </c>
      <c r="C6413" s="3">
        <v>5</v>
      </c>
      <c r="D6413" s="2" t="s">
        <v>481</v>
      </c>
      <c r="E6413" t="s">
        <v>16398</v>
      </c>
      <c r="I6413" t="str">
        <f t="shared" si="100"/>
        <v>Fimbristylis ovata  ;;10;5</v>
      </c>
      <c r="M6413" s="8" t="s">
        <v>19430</v>
      </c>
    </row>
    <row r="6414" spans="1:13" x14ac:dyDescent="0.25">
      <c r="A6414" s="3">
        <v>5</v>
      </c>
      <c r="C6414" s="3">
        <v>5</v>
      </c>
      <c r="D6414" s="2" t="s">
        <v>481</v>
      </c>
      <c r="E6414" t="s">
        <v>16398</v>
      </c>
      <c r="I6414" t="str">
        <f t="shared" si="100"/>
        <v>Fimbristylis ovata  ;5;;5</v>
      </c>
      <c r="M6414" s="8" t="s">
        <v>19431</v>
      </c>
    </row>
    <row r="6415" spans="1:13" x14ac:dyDescent="0.25">
      <c r="A6415" s="3">
        <v>5</v>
      </c>
      <c r="C6415" s="3">
        <v>5</v>
      </c>
      <c r="D6415" s="2" t="s">
        <v>481</v>
      </c>
      <c r="E6415" t="s">
        <v>16398</v>
      </c>
      <c r="I6415" t="str">
        <f t="shared" si="100"/>
        <v>Fimbristylis ovata  ;5;;5</v>
      </c>
      <c r="M6415" s="8" t="s">
        <v>19431</v>
      </c>
    </row>
    <row r="6416" spans="1:13" x14ac:dyDescent="0.25">
      <c r="B6416" s="3">
        <v>10</v>
      </c>
      <c r="C6416" s="3">
        <v>5</v>
      </c>
      <c r="D6416" s="2" t="s">
        <v>481</v>
      </c>
      <c r="E6416" t="s">
        <v>16398</v>
      </c>
      <c r="I6416" t="str">
        <f t="shared" si="100"/>
        <v>Fimbristylis ovata  ;;10;5</v>
      </c>
      <c r="M6416" s="8" t="s">
        <v>19430</v>
      </c>
    </row>
    <row r="6417" spans="1:13" x14ac:dyDescent="0.25">
      <c r="B6417" s="3" t="s">
        <v>4822</v>
      </c>
      <c r="C6417" s="3" t="s">
        <v>4848</v>
      </c>
      <c r="D6417" s="2" t="s">
        <v>481</v>
      </c>
      <c r="E6417" t="s">
        <v>16398</v>
      </c>
      <c r="I6417" t="str">
        <f t="shared" si="100"/>
        <v>Fimbristylis ovata  ;;10, 20;5, 10</v>
      </c>
      <c r="M6417" s="8" t="s">
        <v>19432</v>
      </c>
    </row>
    <row r="6418" spans="1:13" x14ac:dyDescent="0.25">
      <c r="B6418" s="3">
        <v>10</v>
      </c>
      <c r="C6418" s="3">
        <v>5</v>
      </c>
      <c r="D6418" s="2" t="s">
        <v>481</v>
      </c>
      <c r="E6418" t="s">
        <v>16398</v>
      </c>
      <c r="I6418" t="str">
        <f t="shared" si="100"/>
        <v>Fimbristylis ovata  ;;10;5</v>
      </c>
      <c r="M6418" s="8" t="s">
        <v>19430</v>
      </c>
    </row>
    <row r="6419" spans="1:13" x14ac:dyDescent="0.25">
      <c r="B6419" s="3">
        <v>20</v>
      </c>
      <c r="C6419" s="3">
        <v>10</v>
      </c>
      <c r="D6419" s="2" t="s">
        <v>481</v>
      </c>
      <c r="E6419" t="s">
        <v>16398</v>
      </c>
      <c r="I6419" t="str">
        <f t="shared" si="100"/>
        <v>Fimbristylis ovata  ;;20;10</v>
      </c>
      <c r="M6419" s="8" t="s">
        <v>19427</v>
      </c>
    </row>
    <row r="6420" spans="1:13" x14ac:dyDescent="0.25">
      <c r="B6420" s="3">
        <v>10</v>
      </c>
      <c r="C6420" s="3">
        <v>5</v>
      </c>
      <c r="D6420" s="2" t="s">
        <v>481</v>
      </c>
      <c r="E6420" t="s">
        <v>16398</v>
      </c>
      <c r="I6420" t="str">
        <f t="shared" si="100"/>
        <v>Fimbristylis ovata  ;;10;5</v>
      </c>
      <c r="M6420" s="8" t="s">
        <v>19430</v>
      </c>
    </row>
    <row r="6421" spans="1:13" x14ac:dyDescent="0.25">
      <c r="B6421" s="3">
        <v>20</v>
      </c>
      <c r="C6421" s="3">
        <v>10</v>
      </c>
      <c r="D6421" s="2" t="s">
        <v>481</v>
      </c>
      <c r="E6421" t="s">
        <v>16398</v>
      </c>
      <c r="I6421" t="str">
        <f t="shared" si="100"/>
        <v>Fimbristylis ovata  ;;20;10</v>
      </c>
      <c r="M6421" s="8" t="s">
        <v>19427</v>
      </c>
    </row>
    <row r="6422" spans="1:13" x14ac:dyDescent="0.25">
      <c r="B6422" s="3">
        <v>20</v>
      </c>
      <c r="C6422" s="3">
        <v>10</v>
      </c>
      <c r="D6422" s="2" t="s">
        <v>481</v>
      </c>
      <c r="E6422" t="s">
        <v>16398</v>
      </c>
      <c r="I6422" t="str">
        <f t="shared" si="100"/>
        <v>Fimbristylis ovata  ;;20;10</v>
      </c>
      <c r="M6422" s="8" t="s">
        <v>19427</v>
      </c>
    </row>
    <row r="6423" spans="1:13" x14ac:dyDescent="0.25">
      <c r="B6423" s="3">
        <v>44</v>
      </c>
      <c r="C6423" s="3">
        <v>22</v>
      </c>
      <c r="D6423" s="2" t="s">
        <v>481</v>
      </c>
      <c r="E6423" t="s">
        <v>16463</v>
      </c>
      <c r="I6423" t="str">
        <f t="shared" si="100"/>
        <v>Fimbristylis paupercula  ;;44;22</v>
      </c>
      <c r="M6423" s="8" t="s">
        <v>19434</v>
      </c>
    </row>
    <row r="6424" spans="1:13" x14ac:dyDescent="0.25">
      <c r="B6424" s="3">
        <v>44</v>
      </c>
      <c r="C6424" s="3">
        <v>22</v>
      </c>
      <c r="D6424" s="2" t="s">
        <v>481</v>
      </c>
      <c r="E6424" t="s">
        <v>16463</v>
      </c>
      <c r="I6424" t="str">
        <f t="shared" si="100"/>
        <v>Fimbristylis paupercula  ;;44;22</v>
      </c>
      <c r="M6424" s="8" t="s">
        <v>19434</v>
      </c>
    </row>
    <row r="6425" spans="1:13" x14ac:dyDescent="0.25">
      <c r="B6425" s="3">
        <v>44</v>
      </c>
      <c r="C6425" s="3">
        <v>22</v>
      </c>
      <c r="D6425" s="2" t="s">
        <v>481</v>
      </c>
      <c r="E6425" t="s">
        <v>16463</v>
      </c>
      <c r="I6425" t="str">
        <f t="shared" si="100"/>
        <v>Fimbristylis paupercula  ;;44;22</v>
      </c>
      <c r="M6425" s="8" t="s">
        <v>19434</v>
      </c>
    </row>
    <row r="6426" spans="1:13" x14ac:dyDescent="0.25">
      <c r="A6426" s="3">
        <v>5</v>
      </c>
      <c r="C6426" s="3">
        <v>5</v>
      </c>
      <c r="D6426" s="2" t="s">
        <v>481</v>
      </c>
      <c r="E6426" t="s">
        <v>16464</v>
      </c>
      <c r="I6426" t="str">
        <f t="shared" si="100"/>
        <v>Fimbristylis perpusilla  ;5;;5</v>
      </c>
      <c r="M6426" s="8" t="s">
        <v>19435</v>
      </c>
    </row>
    <row r="6427" spans="1:13" x14ac:dyDescent="0.25">
      <c r="A6427" s="3">
        <v>5</v>
      </c>
      <c r="C6427" s="3">
        <v>5</v>
      </c>
      <c r="D6427" s="2" t="s">
        <v>481</v>
      </c>
      <c r="E6427" t="s">
        <v>16464</v>
      </c>
      <c r="I6427" t="str">
        <f t="shared" si="100"/>
        <v>Fimbristylis perpusilla  ;5;;5</v>
      </c>
      <c r="M6427" s="8" t="s">
        <v>19435</v>
      </c>
    </row>
    <row r="6428" spans="1:13" x14ac:dyDescent="0.25">
      <c r="B6428" s="3">
        <v>10</v>
      </c>
      <c r="C6428" s="3">
        <v>5</v>
      </c>
      <c r="D6428" s="2" t="s">
        <v>481</v>
      </c>
      <c r="E6428" t="s">
        <v>16464</v>
      </c>
      <c r="I6428" t="str">
        <f t="shared" si="100"/>
        <v>Fimbristylis perpusilla  ;;10;5</v>
      </c>
      <c r="M6428" s="8" t="s">
        <v>19436</v>
      </c>
    </row>
    <row r="6429" spans="1:13" x14ac:dyDescent="0.25">
      <c r="B6429" s="3">
        <v>42</v>
      </c>
      <c r="C6429" s="3">
        <v>21</v>
      </c>
      <c r="D6429" s="2" t="s">
        <v>481</v>
      </c>
      <c r="E6429" t="s">
        <v>16465</v>
      </c>
      <c r="I6429" t="str">
        <f t="shared" si="100"/>
        <v>Fimbristylis pierotii  ;;42;21</v>
      </c>
      <c r="M6429" s="8" t="s">
        <v>19437</v>
      </c>
    </row>
    <row r="6430" spans="1:13" x14ac:dyDescent="0.25">
      <c r="B6430" s="3">
        <v>20</v>
      </c>
      <c r="C6430" s="3">
        <v>10</v>
      </c>
      <c r="D6430" s="2" t="s">
        <v>481</v>
      </c>
      <c r="E6430" t="s">
        <v>16466</v>
      </c>
      <c r="I6430" t="str">
        <f t="shared" si="100"/>
        <v>Fimbristylis polytrichoides  ;;20;10</v>
      </c>
      <c r="M6430" s="8" t="s">
        <v>19438</v>
      </c>
    </row>
    <row r="6431" spans="1:13" x14ac:dyDescent="0.25">
      <c r="B6431" s="3">
        <v>10</v>
      </c>
      <c r="C6431" s="3">
        <v>5</v>
      </c>
      <c r="D6431" s="2" t="s">
        <v>481</v>
      </c>
      <c r="E6431" t="s">
        <v>16466</v>
      </c>
      <c r="I6431" t="str">
        <f t="shared" si="100"/>
        <v>Fimbristylis polytrichoides  ;;10;5</v>
      </c>
      <c r="M6431" s="8" t="s">
        <v>19439</v>
      </c>
    </row>
    <row r="6432" spans="1:13" x14ac:dyDescent="0.25">
      <c r="A6432" s="3">
        <v>5</v>
      </c>
      <c r="C6432" s="3">
        <v>5</v>
      </c>
      <c r="D6432" s="2" t="s">
        <v>481</v>
      </c>
      <c r="E6432" t="s">
        <v>16466</v>
      </c>
      <c r="I6432" t="str">
        <f t="shared" si="100"/>
        <v>Fimbristylis polytrichoides  ;5;;5</v>
      </c>
      <c r="M6432" s="8" t="s">
        <v>19440</v>
      </c>
    </row>
    <row r="6433" spans="1:13" x14ac:dyDescent="0.25">
      <c r="A6433" s="3">
        <v>5</v>
      </c>
      <c r="C6433" s="3">
        <v>5</v>
      </c>
      <c r="D6433" s="2" t="s">
        <v>481</v>
      </c>
      <c r="E6433" t="s">
        <v>16466</v>
      </c>
      <c r="I6433" t="str">
        <f t="shared" si="100"/>
        <v>Fimbristylis polytrichoides  ;5;;5</v>
      </c>
      <c r="M6433" s="8" t="s">
        <v>19440</v>
      </c>
    </row>
    <row r="6434" spans="1:13" x14ac:dyDescent="0.25">
      <c r="B6434" s="3">
        <v>10</v>
      </c>
      <c r="C6434" s="3">
        <v>5</v>
      </c>
      <c r="D6434" s="2" t="s">
        <v>481</v>
      </c>
      <c r="E6434" t="s">
        <v>16466</v>
      </c>
      <c r="I6434" t="str">
        <f t="shared" si="100"/>
        <v>Fimbristylis polytrichoides  ;;10;5</v>
      </c>
      <c r="M6434" s="8" t="s">
        <v>19439</v>
      </c>
    </row>
    <row r="6435" spans="1:13" x14ac:dyDescent="0.25">
      <c r="A6435" s="3">
        <v>5</v>
      </c>
      <c r="C6435" s="3">
        <v>5</v>
      </c>
      <c r="D6435" s="2" t="s">
        <v>481</v>
      </c>
      <c r="E6435" t="s">
        <v>16466</v>
      </c>
      <c r="I6435" t="str">
        <f t="shared" si="100"/>
        <v>Fimbristylis polytrichoides  ;5;;5</v>
      </c>
      <c r="M6435" s="8" t="s">
        <v>19440</v>
      </c>
    </row>
    <row r="6436" spans="1:13" x14ac:dyDescent="0.25">
      <c r="A6436" s="3">
        <v>5</v>
      </c>
      <c r="C6436" s="3">
        <v>5</v>
      </c>
      <c r="D6436" s="2" t="s">
        <v>481</v>
      </c>
      <c r="E6436" t="s">
        <v>16466</v>
      </c>
      <c r="I6436" t="str">
        <f t="shared" si="100"/>
        <v>Fimbristylis polytrichoides  ;5;;5</v>
      </c>
      <c r="M6436" s="8" t="s">
        <v>19440</v>
      </c>
    </row>
    <row r="6437" spans="1:13" x14ac:dyDescent="0.25">
      <c r="B6437" s="3">
        <v>20</v>
      </c>
      <c r="C6437" s="3">
        <v>10</v>
      </c>
      <c r="D6437" s="2" t="s">
        <v>481</v>
      </c>
      <c r="E6437" t="s">
        <v>16466</v>
      </c>
      <c r="I6437" t="str">
        <f t="shared" si="100"/>
        <v>Fimbristylis polytrichoides  ;;20;10</v>
      </c>
      <c r="M6437" s="8" t="s">
        <v>19438</v>
      </c>
    </row>
    <row r="6438" spans="1:13" x14ac:dyDescent="0.25">
      <c r="B6438" s="3">
        <v>20</v>
      </c>
      <c r="C6438" s="3">
        <v>10</v>
      </c>
      <c r="D6438" s="2" t="s">
        <v>481</v>
      </c>
      <c r="E6438" t="s">
        <v>16466</v>
      </c>
      <c r="I6438" t="str">
        <f t="shared" si="100"/>
        <v>Fimbristylis polytrichoides  ;;20;10</v>
      </c>
      <c r="M6438" s="8" t="s">
        <v>19438</v>
      </c>
    </row>
    <row r="6439" spans="1:13" x14ac:dyDescent="0.25">
      <c r="B6439" s="3">
        <v>10</v>
      </c>
      <c r="C6439" s="3">
        <v>5</v>
      </c>
      <c r="D6439" s="2" t="s">
        <v>481</v>
      </c>
      <c r="E6439" t="s">
        <v>16466</v>
      </c>
      <c r="I6439" t="str">
        <f t="shared" si="100"/>
        <v>Fimbristylis polytrichoides  ;;10;5</v>
      </c>
      <c r="M6439" s="8" t="s">
        <v>19439</v>
      </c>
    </row>
    <row r="6440" spans="1:13" x14ac:dyDescent="0.25">
      <c r="A6440" s="3" t="s">
        <v>4822</v>
      </c>
      <c r="C6440" s="3" t="s">
        <v>4822</v>
      </c>
      <c r="D6440" s="2" t="s">
        <v>481</v>
      </c>
      <c r="E6440" t="s">
        <v>15648</v>
      </c>
      <c r="I6440" t="str">
        <f t="shared" si="100"/>
        <v>Fimbristylis puberula  ;10, 20;;10, 20</v>
      </c>
      <c r="M6440" s="8" t="s">
        <v>19441</v>
      </c>
    </row>
    <row r="6441" spans="1:13" x14ac:dyDescent="0.25">
      <c r="B6441" s="3">
        <v>20</v>
      </c>
      <c r="C6441" s="3">
        <v>10</v>
      </c>
      <c r="D6441" s="2" t="s">
        <v>481</v>
      </c>
      <c r="E6441" t="s">
        <v>15648</v>
      </c>
      <c r="I6441" t="str">
        <f t="shared" si="100"/>
        <v>Fimbristylis puberula  ;;20;10</v>
      </c>
      <c r="M6441" s="8" t="s">
        <v>19442</v>
      </c>
    </row>
    <row r="6442" spans="1:13" x14ac:dyDescent="0.25">
      <c r="A6442" s="3">
        <v>10</v>
      </c>
      <c r="C6442" s="3">
        <v>10</v>
      </c>
      <c r="D6442" s="2" t="s">
        <v>481</v>
      </c>
      <c r="E6442" t="s">
        <v>15648</v>
      </c>
      <c r="F6442" s="6" t="s">
        <v>16682</v>
      </c>
      <c r="G6442" t="s">
        <v>15942</v>
      </c>
      <c r="I6442" t="str">
        <f t="shared" si="100"/>
        <v>Fimbristylis puberula var interior;10;;10</v>
      </c>
      <c r="M6442" s="8" t="s">
        <v>16887</v>
      </c>
    </row>
    <row r="6443" spans="1:13" x14ac:dyDescent="0.25">
      <c r="A6443" s="3">
        <v>5</v>
      </c>
      <c r="C6443" s="3">
        <v>5</v>
      </c>
      <c r="D6443" s="2" t="s">
        <v>481</v>
      </c>
      <c r="E6443" t="s">
        <v>16467</v>
      </c>
      <c r="I6443" t="str">
        <f t="shared" si="100"/>
        <v>Fimbristylis quinquangularis  ;5;;5</v>
      </c>
      <c r="M6443" s="8" t="s">
        <v>19443</v>
      </c>
    </row>
    <row r="6444" spans="1:13" x14ac:dyDescent="0.25">
      <c r="A6444" s="3">
        <v>5</v>
      </c>
      <c r="C6444" s="3">
        <v>5</v>
      </c>
      <c r="D6444" s="2" t="s">
        <v>481</v>
      </c>
      <c r="E6444" t="s">
        <v>16467</v>
      </c>
      <c r="I6444" t="str">
        <f t="shared" si="100"/>
        <v>Fimbristylis quinquangularis  ;5;;5</v>
      </c>
      <c r="M6444" s="8" t="s">
        <v>19443</v>
      </c>
    </row>
    <row r="6445" spans="1:13" x14ac:dyDescent="0.25">
      <c r="B6445" s="3">
        <v>10</v>
      </c>
      <c r="C6445" s="3">
        <v>5</v>
      </c>
      <c r="D6445" s="2" t="s">
        <v>481</v>
      </c>
      <c r="E6445" t="s">
        <v>16467</v>
      </c>
      <c r="I6445" t="str">
        <f t="shared" si="100"/>
        <v>Fimbristylis quinquangularis  ;;10;5</v>
      </c>
      <c r="M6445" s="8" t="s">
        <v>19444</v>
      </c>
    </row>
    <row r="6446" spans="1:13" x14ac:dyDescent="0.25">
      <c r="A6446" s="3">
        <v>5</v>
      </c>
      <c r="C6446" s="3">
        <v>5</v>
      </c>
      <c r="D6446" s="2" t="s">
        <v>481</v>
      </c>
      <c r="E6446" t="s">
        <v>16467</v>
      </c>
      <c r="I6446" t="str">
        <f t="shared" si="100"/>
        <v>Fimbristylis quinquangularis  ;5;;5</v>
      </c>
      <c r="M6446" s="8" t="s">
        <v>19443</v>
      </c>
    </row>
    <row r="6447" spans="1:13" x14ac:dyDescent="0.25">
      <c r="B6447" s="3">
        <v>10</v>
      </c>
      <c r="C6447" s="3">
        <v>5</v>
      </c>
      <c r="D6447" s="2" t="s">
        <v>481</v>
      </c>
      <c r="E6447" t="s">
        <v>16467</v>
      </c>
      <c r="I6447" t="str">
        <f t="shared" si="100"/>
        <v>Fimbristylis quinquangularis  ;;10;5</v>
      </c>
      <c r="M6447" s="8" t="s">
        <v>19444</v>
      </c>
    </row>
    <row r="6448" spans="1:13" x14ac:dyDescent="0.25">
      <c r="B6448" s="3">
        <v>10</v>
      </c>
      <c r="C6448" s="3">
        <v>5</v>
      </c>
      <c r="D6448" s="2" t="s">
        <v>481</v>
      </c>
      <c r="E6448" t="s">
        <v>16467</v>
      </c>
      <c r="I6448" t="str">
        <f t="shared" si="100"/>
        <v>Fimbristylis quinquangularis  ;;10;5</v>
      </c>
      <c r="M6448" s="8" t="s">
        <v>19444</v>
      </c>
    </row>
    <row r="6449" spans="1:13" x14ac:dyDescent="0.25">
      <c r="A6449" s="3">
        <v>5</v>
      </c>
      <c r="C6449" s="3">
        <v>5</v>
      </c>
      <c r="D6449" s="2" t="s">
        <v>481</v>
      </c>
      <c r="E6449" t="s">
        <v>16467</v>
      </c>
      <c r="I6449" t="str">
        <f t="shared" si="100"/>
        <v>Fimbristylis quinquangularis  ;5;;5</v>
      </c>
      <c r="M6449" s="8" t="s">
        <v>19443</v>
      </c>
    </row>
    <row r="6450" spans="1:13" x14ac:dyDescent="0.25">
      <c r="A6450" s="3">
        <v>5</v>
      </c>
      <c r="C6450" s="3">
        <v>5</v>
      </c>
      <c r="D6450" s="2" t="s">
        <v>481</v>
      </c>
      <c r="E6450" t="s">
        <v>16467</v>
      </c>
      <c r="I6450" t="str">
        <f t="shared" si="100"/>
        <v>Fimbristylis quinquangularis  ;5;;5</v>
      </c>
      <c r="M6450" s="8" t="s">
        <v>19443</v>
      </c>
    </row>
    <row r="6451" spans="1:13" x14ac:dyDescent="0.25">
      <c r="B6451" s="3">
        <v>10</v>
      </c>
      <c r="C6451" s="3">
        <v>5</v>
      </c>
      <c r="D6451" s="2" t="s">
        <v>481</v>
      </c>
      <c r="E6451" t="s">
        <v>16467</v>
      </c>
      <c r="I6451" t="str">
        <f t="shared" si="100"/>
        <v>Fimbristylis quinquangularis  ;;10;5</v>
      </c>
      <c r="M6451" s="8" t="s">
        <v>19444</v>
      </c>
    </row>
    <row r="6452" spans="1:13" x14ac:dyDescent="0.25">
      <c r="B6452" s="3">
        <v>20</v>
      </c>
      <c r="C6452" s="3">
        <v>10</v>
      </c>
      <c r="D6452" s="2" t="s">
        <v>481</v>
      </c>
      <c r="E6452" t="s">
        <v>16467</v>
      </c>
      <c r="I6452" t="str">
        <f t="shared" si="100"/>
        <v>Fimbristylis quinquangularis  ;;20;10</v>
      </c>
      <c r="M6452" s="8" t="s">
        <v>19445</v>
      </c>
    </row>
    <row r="6453" spans="1:13" x14ac:dyDescent="0.25">
      <c r="A6453" s="3">
        <v>5</v>
      </c>
      <c r="C6453" s="3">
        <v>5</v>
      </c>
      <c r="D6453" s="2" t="s">
        <v>481</v>
      </c>
      <c r="E6453" t="s">
        <v>16467</v>
      </c>
      <c r="I6453" t="str">
        <f t="shared" si="100"/>
        <v>Fimbristylis quinquangularis  ;5;;5</v>
      </c>
      <c r="M6453" s="8" t="s">
        <v>19443</v>
      </c>
    </row>
    <row r="6454" spans="1:13" x14ac:dyDescent="0.25">
      <c r="A6454" s="3">
        <v>5</v>
      </c>
      <c r="C6454" s="3">
        <v>5</v>
      </c>
      <c r="D6454" s="2" t="s">
        <v>481</v>
      </c>
      <c r="E6454" t="s">
        <v>16467</v>
      </c>
      <c r="I6454" t="str">
        <f t="shared" si="100"/>
        <v>Fimbristylis quinquangularis  ;5;;5</v>
      </c>
      <c r="M6454" s="8" t="s">
        <v>19443</v>
      </c>
    </row>
    <row r="6455" spans="1:13" x14ac:dyDescent="0.25">
      <c r="A6455" s="3">
        <v>5</v>
      </c>
      <c r="C6455" s="3">
        <v>5</v>
      </c>
      <c r="D6455" s="2" t="s">
        <v>481</v>
      </c>
      <c r="E6455" t="s">
        <v>16467</v>
      </c>
      <c r="I6455" t="str">
        <f t="shared" si="100"/>
        <v>Fimbristylis quinquangularis  ;5;;5</v>
      </c>
      <c r="M6455" s="8" t="s">
        <v>19443</v>
      </c>
    </row>
    <row r="6456" spans="1:13" x14ac:dyDescent="0.25">
      <c r="B6456" s="3">
        <v>10</v>
      </c>
      <c r="C6456" s="3">
        <v>5</v>
      </c>
      <c r="D6456" s="2" t="s">
        <v>481</v>
      </c>
      <c r="E6456" t="s">
        <v>16467</v>
      </c>
      <c r="I6456" t="str">
        <f t="shared" si="100"/>
        <v>Fimbristylis quinquangularis  ;;10;5</v>
      </c>
      <c r="M6456" s="8" t="s">
        <v>19444</v>
      </c>
    </row>
    <row r="6457" spans="1:13" x14ac:dyDescent="0.25">
      <c r="A6457" s="3">
        <v>5</v>
      </c>
      <c r="C6457" s="3">
        <v>5</v>
      </c>
      <c r="D6457" s="2" t="s">
        <v>481</v>
      </c>
      <c r="E6457" t="s">
        <v>16467</v>
      </c>
      <c r="I6457" t="str">
        <f t="shared" si="100"/>
        <v>Fimbristylis quinquangularis  ;5;;5</v>
      </c>
      <c r="M6457" s="8" t="s">
        <v>19443</v>
      </c>
    </row>
    <row r="6458" spans="1:13" x14ac:dyDescent="0.25">
      <c r="A6458" s="3">
        <v>10</v>
      </c>
      <c r="C6458" s="3">
        <v>10</v>
      </c>
      <c r="D6458" s="2" t="s">
        <v>481</v>
      </c>
      <c r="E6458" t="s">
        <v>16467</v>
      </c>
      <c r="I6458" t="str">
        <f t="shared" si="100"/>
        <v>Fimbristylis quinquangularis  ;10;;10</v>
      </c>
      <c r="M6458" s="8" t="s">
        <v>19446</v>
      </c>
    </row>
    <row r="6459" spans="1:13" x14ac:dyDescent="0.25">
      <c r="A6459" s="3">
        <v>5</v>
      </c>
      <c r="C6459" s="3">
        <v>5</v>
      </c>
      <c r="D6459" s="2" t="s">
        <v>481</v>
      </c>
      <c r="E6459" t="s">
        <v>16467</v>
      </c>
      <c r="I6459" t="str">
        <f t="shared" si="100"/>
        <v>Fimbristylis quinquangularis  ;5;;5</v>
      </c>
      <c r="M6459" s="8" t="s">
        <v>19443</v>
      </c>
    </row>
    <row r="6460" spans="1:13" x14ac:dyDescent="0.25">
      <c r="A6460" s="3">
        <v>5</v>
      </c>
      <c r="C6460" s="3">
        <v>5</v>
      </c>
      <c r="D6460" s="2" t="s">
        <v>481</v>
      </c>
      <c r="E6460" t="s">
        <v>16467</v>
      </c>
      <c r="I6460" t="str">
        <f t="shared" si="100"/>
        <v>Fimbristylis quinquangularis  ;5;;5</v>
      </c>
      <c r="M6460" s="8" t="s">
        <v>19443</v>
      </c>
    </row>
    <row r="6461" spans="1:13" x14ac:dyDescent="0.25">
      <c r="A6461" s="3">
        <v>5</v>
      </c>
      <c r="C6461" s="3">
        <v>5</v>
      </c>
      <c r="D6461" s="2" t="s">
        <v>481</v>
      </c>
      <c r="E6461" t="s">
        <v>16467</v>
      </c>
      <c r="I6461" t="str">
        <f t="shared" si="100"/>
        <v>Fimbristylis quinquangularis  ;5;;5</v>
      </c>
      <c r="M6461" s="8" t="s">
        <v>19443</v>
      </c>
    </row>
    <row r="6462" spans="1:13" x14ac:dyDescent="0.25">
      <c r="A6462" s="3">
        <v>5</v>
      </c>
      <c r="C6462" s="3">
        <v>5</v>
      </c>
      <c r="D6462" s="2" t="s">
        <v>481</v>
      </c>
      <c r="E6462" t="s">
        <v>16467</v>
      </c>
      <c r="I6462" t="str">
        <f t="shared" si="100"/>
        <v>Fimbristylis quinquangularis  ;5;;5</v>
      </c>
      <c r="M6462" s="8" t="s">
        <v>19443</v>
      </c>
    </row>
    <row r="6463" spans="1:13" x14ac:dyDescent="0.25">
      <c r="A6463" s="3">
        <v>5</v>
      </c>
      <c r="C6463" s="3">
        <v>5</v>
      </c>
      <c r="D6463" s="2" t="s">
        <v>481</v>
      </c>
      <c r="E6463" t="s">
        <v>16467</v>
      </c>
      <c r="I6463" t="str">
        <f t="shared" si="100"/>
        <v>Fimbristylis quinquangularis  ;5;;5</v>
      </c>
      <c r="M6463" s="8" t="s">
        <v>19443</v>
      </c>
    </row>
    <row r="6464" spans="1:13" x14ac:dyDescent="0.25">
      <c r="A6464" s="3">
        <v>5</v>
      </c>
      <c r="C6464" s="3">
        <v>5</v>
      </c>
      <c r="D6464" s="2" t="s">
        <v>481</v>
      </c>
      <c r="E6464" t="s">
        <v>16467</v>
      </c>
      <c r="I6464" t="str">
        <f t="shared" si="100"/>
        <v>Fimbristylis quinquangularis  ;5;;5</v>
      </c>
      <c r="M6464" s="8" t="s">
        <v>19443</v>
      </c>
    </row>
    <row r="6465" spans="1:13" x14ac:dyDescent="0.25">
      <c r="A6465" s="3">
        <v>5</v>
      </c>
      <c r="C6465" s="3">
        <v>5</v>
      </c>
      <c r="D6465" s="2" t="s">
        <v>481</v>
      </c>
      <c r="E6465" t="s">
        <v>16467</v>
      </c>
      <c r="I6465" t="str">
        <f t="shared" si="100"/>
        <v>Fimbristylis quinquangularis  ;5;;5</v>
      </c>
      <c r="M6465" s="8" t="s">
        <v>19443</v>
      </c>
    </row>
    <row r="6466" spans="1:13" x14ac:dyDescent="0.25">
      <c r="A6466" s="3">
        <v>5</v>
      </c>
      <c r="C6466" s="3">
        <v>5</v>
      </c>
      <c r="D6466" s="2" t="s">
        <v>481</v>
      </c>
      <c r="E6466" t="s">
        <v>16467</v>
      </c>
      <c r="I6466" t="str">
        <f t="shared" ref="I6466:I6529" si="101">CONCATENATE(D6466,$P$1,E6466,$P$1,F6466,$P$1,G6466,$Q$1,A6466,$Q$1,B6466,$Q$1,C6466)</f>
        <v>Fimbristylis quinquangularis  ;5;;5</v>
      </c>
      <c r="M6466" s="8" t="s">
        <v>19443</v>
      </c>
    </row>
    <row r="6467" spans="1:13" x14ac:dyDescent="0.25">
      <c r="A6467" s="3">
        <v>5</v>
      </c>
      <c r="C6467" s="3">
        <v>5</v>
      </c>
      <c r="D6467" s="2" t="s">
        <v>481</v>
      </c>
      <c r="E6467" t="s">
        <v>16467</v>
      </c>
      <c r="I6467" t="str">
        <f t="shared" si="101"/>
        <v>Fimbristylis quinquangularis  ;5;;5</v>
      </c>
      <c r="M6467" s="8" t="s">
        <v>19443</v>
      </c>
    </row>
    <row r="6468" spans="1:13" x14ac:dyDescent="0.25">
      <c r="A6468" s="3">
        <v>5</v>
      </c>
      <c r="C6468" s="3">
        <v>5</v>
      </c>
      <c r="D6468" s="2" t="s">
        <v>481</v>
      </c>
      <c r="E6468" t="s">
        <v>16467</v>
      </c>
      <c r="I6468" t="str">
        <f t="shared" si="101"/>
        <v>Fimbristylis quinquangularis  ;5;;5</v>
      </c>
      <c r="M6468" s="8" t="s">
        <v>19443</v>
      </c>
    </row>
    <row r="6469" spans="1:13" x14ac:dyDescent="0.25">
      <c r="A6469" s="3">
        <v>5</v>
      </c>
      <c r="C6469" s="3">
        <v>5</v>
      </c>
      <c r="D6469" s="2" t="s">
        <v>481</v>
      </c>
      <c r="E6469" t="s">
        <v>16467</v>
      </c>
      <c r="I6469" t="str">
        <f t="shared" si="101"/>
        <v>Fimbristylis quinquangularis  ;5;;5</v>
      </c>
      <c r="M6469" s="8" t="s">
        <v>19443</v>
      </c>
    </row>
    <row r="6470" spans="1:13" x14ac:dyDescent="0.25">
      <c r="A6470" s="3">
        <v>5</v>
      </c>
      <c r="C6470" s="3">
        <v>5</v>
      </c>
      <c r="D6470" s="2" t="s">
        <v>481</v>
      </c>
      <c r="E6470" t="s">
        <v>16467</v>
      </c>
      <c r="I6470" t="str">
        <f t="shared" si="101"/>
        <v>Fimbristylis quinquangularis  ;5;;5</v>
      </c>
      <c r="M6470" s="8" t="s">
        <v>19443</v>
      </c>
    </row>
    <row r="6471" spans="1:13" x14ac:dyDescent="0.25">
      <c r="A6471" s="3">
        <v>5</v>
      </c>
      <c r="C6471" s="3">
        <v>5</v>
      </c>
      <c r="D6471" s="2" t="s">
        <v>481</v>
      </c>
      <c r="E6471" t="s">
        <v>16467</v>
      </c>
      <c r="I6471" t="str">
        <f t="shared" si="101"/>
        <v>Fimbristylis quinquangularis  ;5;;5</v>
      </c>
      <c r="M6471" s="8" t="s">
        <v>19443</v>
      </c>
    </row>
    <row r="6472" spans="1:13" x14ac:dyDescent="0.25">
      <c r="A6472" s="3">
        <v>5</v>
      </c>
      <c r="C6472" s="3">
        <v>5</v>
      </c>
      <c r="D6472" s="2" t="s">
        <v>481</v>
      </c>
      <c r="E6472" t="s">
        <v>16467</v>
      </c>
      <c r="I6472" t="str">
        <f t="shared" si="101"/>
        <v>Fimbristylis quinquangularis  ;5;;5</v>
      </c>
      <c r="M6472" s="8" t="s">
        <v>19443</v>
      </c>
    </row>
    <row r="6473" spans="1:13" x14ac:dyDescent="0.25">
      <c r="A6473" s="3">
        <v>5</v>
      </c>
      <c r="C6473" s="3">
        <v>5</v>
      </c>
      <c r="D6473" s="2" t="s">
        <v>481</v>
      </c>
      <c r="E6473" t="s">
        <v>16467</v>
      </c>
      <c r="I6473" t="str">
        <f t="shared" si="101"/>
        <v>Fimbristylis quinquangularis  ;5;;5</v>
      </c>
      <c r="M6473" s="8" t="s">
        <v>19443</v>
      </c>
    </row>
    <row r="6474" spans="1:13" x14ac:dyDescent="0.25">
      <c r="A6474" s="3">
        <v>10</v>
      </c>
      <c r="C6474" s="3">
        <v>10</v>
      </c>
      <c r="D6474" s="2" t="s">
        <v>481</v>
      </c>
      <c r="E6474" t="s">
        <v>16467</v>
      </c>
      <c r="I6474" t="str">
        <f t="shared" si="101"/>
        <v>Fimbristylis quinquangularis  ;10;;10</v>
      </c>
      <c r="M6474" s="8" t="s">
        <v>19446</v>
      </c>
    </row>
    <row r="6475" spans="1:13" x14ac:dyDescent="0.25">
      <c r="A6475" s="3">
        <v>5</v>
      </c>
      <c r="C6475" s="3">
        <v>5</v>
      </c>
      <c r="D6475" s="2" t="s">
        <v>481</v>
      </c>
      <c r="E6475" t="s">
        <v>16467</v>
      </c>
      <c r="I6475" t="str">
        <f t="shared" si="101"/>
        <v>Fimbristylis quinquangularis  ;5;;5</v>
      </c>
      <c r="M6475" s="8" t="s">
        <v>19443</v>
      </c>
    </row>
    <row r="6476" spans="1:13" x14ac:dyDescent="0.25">
      <c r="A6476" s="3">
        <v>5</v>
      </c>
      <c r="C6476" s="3">
        <v>5</v>
      </c>
      <c r="D6476" s="2" t="s">
        <v>481</v>
      </c>
      <c r="E6476" t="s">
        <v>16467</v>
      </c>
      <c r="I6476" t="str">
        <f t="shared" si="101"/>
        <v>Fimbristylis quinquangularis  ;5;;5</v>
      </c>
      <c r="M6476" s="8" t="s">
        <v>19443</v>
      </c>
    </row>
    <row r="6477" spans="1:13" x14ac:dyDescent="0.25">
      <c r="A6477" s="3">
        <v>5</v>
      </c>
      <c r="C6477" s="3">
        <v>5</v>
      </c>
      <c r="D6477" s="2" t="s">
        <v>481</v>
      </c>
      <c r="E6477" t="s">
        <v>16467</v>
      </c>
      <c r="I6477" t="str">
        <f t="shared" si="101"/>
        <v>Fimbristylis quinquangularis  ;5;;5</v>
      </c>
      <c r="M6477" s="8" t="s">
        <v>19443</v>
      </c>
    </row>
    <row r="6478" spans="1:13" x14ac:dyDescent="0.25">
      <c r="A6478" s="3">
        <v>5</v>
      </c>
      <c r="C6478" s="3">
        <v>5</v>
      </c>
      <c r="D6478" s="2" t="s">
        <v>481</v>
      </c>
      <c r="E6478" t="s">
        <v>16467</v>
      </c>
      <c r="I6478" t="str">
        <f t="shared" si="101"/>
        <v>Fimbristylis quinquangularis  ;5;;5</v>
      </c>
      <c r="M6478" s="8" t="s">
        <v>19443</v>
      </c>
    </row>
    <row r="6479" spans="1:13" x14ac:dyDescent="0.25">
      <c r="A6479" s="3">
        <v>5</v>
      </c>
      <c r="C6479" s="3">
        <v>5</v>
      </c>
      <c r="D6479" s="2" t="s">
        <v>481</v>
      </c>
      <c r="E6479" t="s">
        <v>16467</v>
      </c>
      <c r="I6479" t="str">
        <f t="shared" si="101"/>
        <v>Fimbristylis quinquangularis  ;5;;5</v>
      </c>
      <c r="M6479" s="8" t="s">
        <v>19443</v>
      </c>
    </row>
    <row r="6480" spans="1:13" x14ac:dyDescent="0.25">
      <c r="B6480" s="3">
        <v>10</v>
      </c>
      <c r="C6480" s="3">
        <v>5</v>
      </c>
      <c r="D6480" s="2" t="s">
        <v>481</v>
      </c>
      <c r="E6480" t="s">
        <v>16467</v>
      </c>
      <c r="I6480" t="str">
        <f t="shared" si="101"/>
        <v>Fimbristylis quinquangularis  ;;10;5</v>
      </c>
      <c r="M6480" s="8" t="s">
        <v>19444</v>
      </c>
    </row>
    <row r="6481" spans="1:13" x14ac:dyDescent="0.25">
      <c r="A6481" s="3">
        <v>5</v>
      </c>
      <c r="C6481" s="3">
        <v>5</v>
      </c>
      <c r="D6481" s="2" t="s">
        <v>481</v>
      </c>
      <c r="E6481" t="s">
        <v>16467</v>
      </c>
      <c r="I6481" t="str">
        <f t="shared" si="101"/>
        <v>Fimbristylis quinquangularis  ;5;;5</v>
      </c>
      <c r="M6481" s="8" t="s">
        <v>19443</v>
      </c>
    </row>
    <row r="6482" spans="1:13" x14ac:dyDescent="0.25">
      <c r="A6482" s="3">
        <v>5</v>
      </c>
      <c r="C6482" s="3">
        <v>5</v>
      </c>
      <c r="D6482" s="2" t="s">
        <v>481</v>
      </c>
      <c r="E6482" t="s">
        <v>16467</v>
      </c>
      <c r="I6482" t="str">
        <f t="shared" si="101"/>
        <v>Fimbristylis quinquangularis  ;5;;5</v>
      </c>
      <c r="M6482" s="8" t="s">
        <v>19443</v>
      </c>
    </row>
    <row r="6483" spans="1:13" x14ac:dyDescent="0.25">
      <c r="A6483" s="3">
        <v>5</v>
      </c>
      <c r="C6483" s="3">
        <v>5</v>
      </c>
      <c r="D6483" s="2" t="s">
        <v>481</v>
      </c>
      <c r="E6483" t="s">
        <v>16467</v>
      </c>
      <c r="I6483" t="str">
        <f t="shared" si="101"/>
        <v>Fimbristylis quinquangularis  ;5;;5</v>
      </c>
      <c r="M6483" s="8" t="s">
        <v>19443</v>
      </c>
    </row>
    <row r="6484" spans="1:13" x14ac:dyDescent="0.25">
      <c r="A6484" s="3">
        <v>5</v>
      </c>
      <c r="C6484" s="3">
        <v>5</v>
      </c>
      <c r="D6484" s="2" t="s">
        <v>481</v>
      </c>
      <c r="E6484" t="s">
        <v>16467</v>
      </c>
      <c r="I6484" t="str">
        <f t="shared" si="101"/>
        <v>Fimbristylis quinquangularis  ;5;;5</v>
      </c>
      <c r="M6484" s="8" t="s">
        <v>19443</v>
      </c>
    </row>
    <row r="6485" spans="1:13" x14ac:dyDescent="0.25">
      <c r="A6485" s="3">
        <v>5</v>
      </c>
      <c r="C6485" s="3">
        <v>5</v>
      </c>
      <c r="D6485" s="2" t="s">
        <v>481</v>
      </c>
      <c r="E6485" t="s">
        <v>16467</v>
      </c>
      <c r="I6485" t="str">
        <f t="shared" si="101"/>
        <v>Fimbristylis quinquangularis  ;5;;5</v>
      </c>
      <c r="M6485" s="8" t="s">
        <v>19443</v>
      </c>
    </row>
    <row r="6486" spans="1:13" x14ac:dyDescent="0.25">
      <c r="A6486" s="3">
        <v>5</v>
      </c>
      <c r="C6486" s="3">
        <v>5</v>
      </c>
      <c r="D6486" s="2" t="s">
        <v>481</v>
      </c>
      <c r="E6486" t="s">
        <v>16467</v>
      </c>
      <c r="I6486" t="str">
        <f t="shared" si="101"/>
        <v>Fimbristylis quinquangularis  ;5;;5</v>
      </c>
      <c r="M6486" s="8" t="s">
        <v>19443</v>
      </c>
    </row>
    <row r="6487" spans="1:13" x14ac:dyDescent="0.25">
      <c r="A6487" s="3">
        <v>5</v>
      </c>
      <c r="C6487" s="3">
        <v>5</v>
      </c>
      <c r="D6487" s="2" t="s">
        <v>481</v>
      </c>
      <c r="E6487" t="s">
        <v>16467</v>
      </c>
      <c r="I6487" t="str">
        <f t="shared" si="101"/>
        <v>Fimbristylis quinquangularis  ;5;;5</v>
      </c>
      <c r="M6487" s="8" t="s">
        <v>19443</v>
      </c>
    </row>
    <row r="6488" spans="1:13" x14ac:dyDescent="0.25">
      <c r="A6488" s="3">
        <v>5</v>
      </c>
      <c r="C6488" s="3">
        <v>5</v>
      </c>
      <c r="D6488" s="2" t="s">
        <v>481</v>
      </c>
      <c r="E6488" t="s">
        <v>16467</v>
      </c>
      <c r="I6488" t="str">
        <f t="shared" si="101"/>
        <v>Fimbristylis quinquangularis  ;5;;5</v>
      </c>
      <c r="M6488" s="8" t="s">
        <v>19443</v>
      </c>
    </row>
    <row r="6489" spans="1:13" x14ac:dyDescent="0.25">
      <c r="B6489" s="3">
        <v>10</v>
      </c>
      <c r="C6489" s="3">
        <v>5</v>
      </c>
      <c r="D6489" s="2" t="s">
        <v>481</v>
      </c>
      <c r="E6489" t="s">
        <v>16467</v>
      </c>
      <c r="I6489" t="str">
        <f t="shared" si="101"/>
        <v>Fimbristylis quinquangularis  ;;10;5</v>
      </c>
      <c r="M6489" s="8" t="s">
        <v>19444</v>
      </c>
    </row>
    <row r="6490" spans="1:13" x14ac:dyDescent="0.25">
      <c r="B6490" s="3">
        <v>10</v>
      </c>
      <c r="C6490" s="3">
        <v>5</v>
      </c>
      <c r="D6490" s="2" t="s">
        <v>481</v>
      </c>
      <c r="E6490" t="s">
        <v>16467</v>
      </c>
      <c r="I6490" t="str">
        <f t="shared" si="101"/>
        <v>Fimbristylis quinquangularis  ;;10;5</v>
      </c>
      <c r="M6490" s="8" t="s">
        <v>19444</v>
      </c>
    </row>
    <row r="6491" spans="1:13" x14ac:dyDescent="0.25">
      <c r="B6491" s="3">
        <v>10</v>
      </c>
      <c r="C6491" s="3">
        <v>5</v>
      </c>
      <c r="D6491" s="2" t="s">
        <v>481</v>
      </c>
      <c r="E6491" t="s">
        <v>16467</v>
      </c>
      <c r="I6491" t="str">
        <f t="shared" si="101"/>
        <v>Fimbristylis quinquangularis  ;;10;5</v>
      </c>
      <c r="M6491" s="8" t="s">
        <v>19444</v>
      </c>
    </row>
    <row r="6492" spans="1:13" x14ac:dyDescent="0.25">
      <c r="B6492" s="3">
        <v>20</v>
      </c>
      <c r="C6492" s="3">
        <v>10</v>
      </c>
      <c r="D6492" s="2" t="s">
        <v>481</v>
      </c>
      <c r="E6492" t="s">
        <v>16467</v>
      </c>
      <c r="I6492" t="str">
        <f t="shared" si="101"/>
        <v>Fimbristylis quinquangularis  ;;20;10</v>
      </c>
      <c r="M6492" s="8" t="s">
        <v>19445</v>
      </c>
    </row>
    <row r="6493" spans="1:13" x14ac:dyDescent="0.25">
      <c r="B6493" s="3">
        <v>10</v>
      </c>
      <c r="C6493" s="3">
        <v>5</v>
      </c>
      <c r="D6493" s="2" t="s">
        <v>481</v>
      </c>
      <c r="E6493" t="s">
        <v>16467</v>
      </c>
      <c r="I6493" t="str">
        <f t="shared" si="101"/>
        <v>Fimbristylis quinquangularis  ;;10;5</v>
      </c>
      <c r="M6493" s="8" t="s">
        <v>19444</v>
      </c>
    </row>
    <row r="6494" spans="1:13" x14ac:dyDescent="0.25">
      <c r="A6494" s="3">
        <v>5</v>
      </c>
      <c r="C6494" s="3">
        <v>5</v>
      </c>
      <c r="D6494" s="2" t="s">
        <v>481</v>
      </c>
      <c r="E6494" t="s">
        <v>16467</v>
      </c>
      <c r="I6494" t="str">
        <f t="shared" si="101"/>
        <v>Fimbristylis quinquangularis  ;5;;5</v>
      </c>
      <c r="M6494" s="8" t="s">
        <v>19443</v>
      </c>
    </row>
    <row r="6495" spans="1:13" x14ac:dyDescent="0.25">
      <c r="A6495" s="3">
        <v>5</v>
      </c>
      <c r="C6495" s="3">
        <v>5</v>
      </c>
      <c r="D6495" s="2" t="s">
        <v>481</v>
      </c>
      <c r="E6495" t="s">
        <v>16467</v>
      </c>
      <c r="I6495" t="str">
        <f t="shared" si="101"/>
        <v>Fimbristylis quinquangularis  ;5;;5</v>
      </c>
      <c r="M6495" s="8" t="s">
        <v>19443</v>
      </c>
    </row>
    <row r="6496" spans="1:13" x14ac:dyDescent="0.25">
      <c r="B6496" s="3">
        <v>10</v>
      </c>
      <c r="C6496" s="3">
        <v>5</v>
      </c>
      <c r="D6496" s="2" t="s">
        <v>481</v>
      </c>
      <c r="E6496" t="s">
        <v>16467</v>
      </c>
      <c r="I6496" t="str">
        <f t="shared" si="101"/>
        <v>Fimbristylis quinquangularis  ;;10;5</v>
      </c>
      <c r="M6496" s="8" t="s">
        <v>19444</v>
      </c>
    </row>
    <row r="6497" spans="1:13" x14ac:dyDescent="0.25">
      <c r="A6497" s="3">
        <v>5</v>
      </c>
      <c r="C6497" s="3">
        <v>5</v>
      </c>
      <c r="D6497" s="2" t="s">
        <v>481</v>
      </c>
      <c r="E6497" t="s">
        <v>16467</v>
      </c>
      <c r="I6497" t="str">
        <f t="shared" si="101"/>
        <v>Fimbristylis quinquangularis  ;5;;5</v>
      </c>
      <c r="M6497" s="8" t="s">
        <v>19443</v>
      </c>
    </row>
    <row r="6498" spans="1:13" x14ac:dyDescent="0.25">
      <c r="A6498" s="3">
        <v>5</v>
      </c>
      <c r="C6498" s="3">
        <v>5</v>
      </c>
      <c r="D6498" s="2" t="s">
        <v>481</v>
      </c>
      <c r="E6498" t="s">
        <v>16467</v>
      </c>
      <c r="I6498" t="str">
        <f t="shared" si="101"/>
        <v>Fimbristylis quinquangularis  ;5;;5</v>
      </c>
      <c r="M6498" s="8" t="s">
        <v>19443</v>
      </c>
    </row>
    <row r="6499" spans="1:13" x14ac:dyDescent="0.25">
      <c r="A6499" s="3">
        <v>5</v>
      </c>
      <c r="C6499" s="3">
        <v>5</v>
      </c>
      <c r="D6499" s="2" t="s">
        <v>481</v>
      </c>
      <c r="E6499" t="s">
        <v>16467</v>
      </c>
      <c r="I6499" t="str">
        <f t="shared" si="101"/>
        <v>Fimbristylis quinquangularis  ;5;;5</v>
      </c>
      <c r="M6499" s="8" t="s">
        <v>19443</v>
      </c>
    </row>
    <row r="6500" spans="1:13" x14ac:dyDescent="0.25">
      <c r="A6500" s="3">
        <v>5</v>
      </c>
      <c r="C6500" s="3">
        <v>5</v>
      </c>
      <c r="D6500" s="2" t="s">
        <v>481</v>
      </c>
      <c r="E6500" t="s">
        <v>16467</v>
      </c>
      <c r="I6500" t="str">
        <f t="shared" si="101"/>
        <v>Fimbristylis quinquangularis  ;5;;5</v>
      </c>
      <c r="M6500" s="8" t="s">
        <v>19443</v>
      </c>
    </row>
    <row r="6501" spans="1:13" x14ac:dyDescent="0.25">
      <c r="B6501" s="3">
        <v>10</v>
      </c>
      <c r="C6501" s="3">
        <v>5</v>
      </c>
      <c r="D6501" s="2" t="s">
        <v>481</v>
      </c>
      <c r="E6501" t="s">
        <v>16467</v>
      </c>
      <c r="I6501" t="str">
        <f t="shared" si="101"/>
        <v>Fimbristylis quinquangularis  ;;10;5</v>
      </c>
      <c r="M6501" s="8" t="s">
        <v>19444</v>
      </c>
    </row>
    <row r="6502" spans="1:13" x14ac:dyDescent="0.25">
      <c r="B6502" s="3">
        <v>10</v>
      </c>
      <c r="C6502" s="3">
        <v>5</v>
      </c>
      <c r="D6502" s="2" t="s">
        <v>481</v>
      </c>
      <c r="E6502" t="s">
        <v>16467</v>
      </c>
      <c r="I6502" t="str">
        <f t="shared" si="101"/>
        <v>Fimbristylis quinquangularis  ;;10;5</v>
      </c>
      <c r="M6502" s="8" t="s">
        <v>19444</v>
      </c>
    </row>
    <row r="6503" spans="1:13" x14ac:dyDescent="0.25">
      <c r="B6503" s="3">
        <v>20</v>
      </c>
      <c r="C6503" s="3">
        <v>10</v>
      </c>
      <c r="D6503" s="2" t="s">
        <v>481</v>
      </c>
      <c r="E6503" t="s">
        <v>16467</v>
      </c>
      <c r="I6503" t="str">
        <f t="shared" si="101"/>
        <v>Fimbristylis quinquangularis  ;;20;10</v>
      </c>
      <c r="M6503" s="8" t="s">
        <v>19445</v>
      </c>
    </row>
    <row r="6504" spans="1:13" x14ac:dyDescent="0.25">
      <c r="B6504" s="3">
        <v>10</v>
      </c>
      <c r="C6504" s="3">
        <v>5</v>
      </c>
      <c r="D6504" s="2" t="s">
        <v>481</v>
      </c>
      <c r="E6504" t="s">
        <v>16467</v>
      </c>
      <c r="I6504" t="str">
        <f t="shared" si="101"/>
        <v>Fimbristylis quinquangularis  ;;10;5</v>
      </c>
      <c r="M6504" s="8" t="s">
        <v>19444</v>
      </c>
    </row>
    <row r="6505" spans="1:13" x14ac:dyDescent="0.25">
      <c r="B6505" s="3">
        <v>10</v>
      </c>
      <c r="C6505" s="3">
        <v>5</v>
      </c>
      <c r="D6505" s="2" t="s">
        <v>481</v>
      </c>
      <c r="E6505" t="s">
        <v>16467</v>
      </c>
      <c r="I6505" t="str">
        <f t="shared" si="101"/>
        <v>Fimbristylis quinquangularis  ;;10;5</v>
      </c>
      <c r="M6505" s="8" t="s">
        <v>19444</v>
      </c>
    </row>
    <row r="6506" spans="1:13" x14ac:dyDescent="0.25">
      <c r="B6506" s="3">
        <v>10</v>
      </c>
      <c r="C6506" s="3">
        <v>5</v>
      </c>
      <c r="D6506" s="2" t="s">
        <v>481</v>
      </c>
      <c r="E6506" t="s">
        <v>16467</v>
      </c>
      <c r="I6506" t="str">
        <f t="shared" si="101"/>
        <v>Fimbristylis quinquangularis  ;;10;5</v>
      </c>
      <c r="M6506" s="8" t="s">
        <v>19444</v>
      </c>
    </row>
    <row r="6507" spans="1:13" x14ac:dyDescent="0.25">
      <c r="B6507" s="3">
        <v>10</v>
      </c>
      <c r="C6507" s="3">
        <v>5</v>
      </c>
      <c r="D6507" s="2" t="s">
        <v>481</v>
      </c>
      <c r="E6507" t="s">
        <v>16467</v>
      </c>
      <c r="I6507" t="str">
        <f t="shared" si="101"/>
        <v>Fimbristylis quinquangularis  ;;10;5</v>
      </c>
      <c r="M6507" s="8" t="s">
        <v>19444</v>
      </c>
    </row>
    <row r="6508" spans="1:13" x14ac:dyDescent="0.25">
      <c r="B6508" s="3">
        <v>10</v>
      </c>
      <c r="C6508" s="3">
        <v>5</v>
      </c>
      <c r="D6508" s="2" t="s">
        <v>481</v>
      </c>
      <c r="E6508" t="s">
        <v>16467</v>
      </c>
      <c r="I6508" t="str">
        <f t="shared" si="101"/>
        <v>Fimbristylis quinquangularis  ;;10;5</v>
      </c>
      <c r="M6508" s="8" t="s">
        <v>19444</v>
      </c>
    </row>
    <row r="6509" spans="1:13" x14ac:dyDescent="0.25">
      <c r="B6509" s="3">
        <v>10</v>
      </c>
      <c r="C6509" s="3">
        <v>5</v>
      </c>
      <c r="D6509" s="2" t="s">
        <v>481</v>
      </c>
      <c r="E6509" t="s">
        <v>16467</v>
      </c>
      <c r="I6509" t="str">
        <f t="shared" si="101"/>
        <v>Fimbristylis quinquangularis  ;;10;5</v>
      </c>
      <c r="M6509" s="8" t="s">
        <v>19444</v>
      </c>
    </row>
    <row r="6510" spans="1:13" x14ac:dyDescent="0.25">
      <c r="A6510" s="3">
        <v>5</v>
      </c>
      <c r="C6510" s="3">
        <v>5</v>
      </c>
      <c r="D6510" s="2" t="s">
        <v>481</v>
      </c>
      <c r="E6510" t="s">
        <v>16467</v>
      </c>
      <c r="I6510" t="str">
        <f t="shared" si="101"/>
        <v>Fimbristylis quinquangularis  ;5;;5</v>
      </c>
      <c r="M6510" s="8" t="s">
        <v>19443</v>
      </c>
    </row>
    <row r="6511" spans="1:13" x14ac:dyDescent="0.25">
      <c r="A6511" s="3">
        <v>5</v>
      </c>
      <c r="B6511" s="3">
        <v>10</v>
      </c>
      <c r="C6511" s="3">
        <v>5</v>
      </c>
      <c r="D6511" s="2" t="s">
        <v>481</v>
      </c>
      <c r="E6511" t="s">
        <v>16468</v>
      </c>
      <c r="I6511" t="str">
        <f t="shared" si="101"/>
        <v>Fimbristylis schoenoides  ;5;10;5</v>
      </c>
      <c r="M6511" s="8" t="s">
        <v>19447</v>
      </c>
    </row>
    <row r="6512" spans="1:13" x14ac:dyDescent="0.25">
      <c r="B6512" s="3">
        <v>10</v>
      </c>
      <c r="C6512" s="3">
        <v>5</v>
      </c>
      <c r="D6512" s="2" t="s">
        <v>481</v>
      </c>
      <c r="E6512" t="s">
        <v>16468</v>
      </c>
      <c r="I6512" t="str">
        <f t="shared" si="101"/>
        <v>Fimbristylis schoenoides  ;;10;5</v>
      </c>
      <c r="M6512" s="8" t="s">
        <v>19448</v>
      </c>
    </row>
    <row r="6513" spans="1:13" x14ac:dyDescent="0.25">
      <c r="A6513" s="3">
        <v>5</v>
      </c>
      <c r="C6513" s="3">
        <v>5</v>
      </c>
      <c r="D6513" s="2" t="s">
        <v>481</v>
      </c>
      <c r="E6513" t="s">
        <v>16468</v>
      </c>
      <c r="I6513" t="str">
        <f t="shared" si="101"/>
        <v>Fimbristylis schoenoides  ;5;;5</v>
      </c>
      <c r="M6513" s="8" t="s">
        <v>19449</v>
      </c>
    </row>
    <row r="6514" spans="1:13" x14ac:dyDescent="0.25">
      <c r="B6514" s="3">
        <v>10</v>
      </c>
      <c r="C6514" s="3">
        <v>5</v>
      </c>
      <c r="D6514" s="2" t="s">
        <v>481</v>
      </c>
      <c r="E6514" t="s">
        <v>16468</v>
      </c>
      <c r="I6514" t="str">
        <f t="shared" si="101"/>
        <v>Fimbristylis schoenoides  ;;10;5</v>
      </c>
      <c r="M6514" s="8" t="s">
        <v>19448</v>
      </c>
    </row>
    <row r="6515" spans="1:13" x14ac:dyDescent="0.25">
      <c r="A6515" s="3">
        <v>5</v>
      </c>
      <c r="C6515" s="3">
        <v>5</v>
      </c>
      <c r="D6515" s="2" t="s">
        <v>481</v>
      </c>
      <c r="E6515" t="s">
        <v>16468</v>
      </c>
      <c r="I6515" t="str">
        <f t="shared" si="101"/>
        <v>Fimbristylis schoenoides  ;5;;5</v>
      </c>
      <c r="M6515" s="8" t="s">
        <v>19449</v>
      </c>
    </row>
    <row r="6516" spans="1:13" x14ac:dyDescent="0.25">
      <c r="A6516" s="3">
        <v>5</v>
      </c>
      <c r="C6516" s="3">
        <v>5</v>
      </c>
      <c r="D6516" s="2" t="s">
        <v>481</v>
      </c>
      <c r="E6516" t="s">
        <v>16468</v>
      </c>
      <c r="I6516" t="str">
        <f t="shared" si="101"/>
        <v>Fimbristylis schoenoides  ;5;;5</v>
      </c>
      <c r="M6516" s="8" t="s">
        <v>19449</v>
      </c>
    </row>
    <row r="6517" spans="1:13" x14ac:dyDescent="0.25">
      <c r="B6517" s="3">
        <v>10</v>
      </c>
      <c r="C6517" s="3">
        <v>5</v>
      </c>
      <c r="D6517" s="2" t="s">
        <v>481</v>
      </c>
      <c r="E6517" t="s">
        <v>16468</v>
      </c>
      <c r="I6517" t="str">
        <f t="shared" si="101"/>
        <v>Fimbristylis schoenoides  ;;10;5</v>
      </c>
      <c r="M6517" s="8" t="s">
        <v>19448</v>
      </c>
    </row>
    <row r="6518" spans="1:13" x14ac:dyDescent="0.25">
      <c r="A6518" s="3">
        <v>5</v>
      </c>
      <c r="C6518" s="3">
        <v>5</v>
      </c>
      <c r="D6518" s="2" t="s">
        <v>481</v>
      </c>
      <c r="E6518" t="s">
        <v>16468</v>
      </c>
      <c r="I6518" t="str">
        <f t="shared" si="101"/>
        <v>Fimbristylis schoenoides  ;5;;5</v>
      </c>
      <c r="M6518" s="8" t="s">
        <v>19449</v>
      </c>
    </row>
    <row r="6519" spans="1:13" x14ac:dyDescent="0.25">
      <c r="A6519" s="3">
        <v>5</v>
      </c>
      <c r="C6519" s="3">
        <v>5</v>
      </c>
      <c r="D6519" s="2" t="s">
        <v>481</v>
      </c>
      <c r="E6519" t="s">
        <v>16468</v>
      </c>
      <c r="I6519" t="str">
        <f t="shared" si="101"/>
        <v>Fimbristylis schoenoides  ;5;;5</v>
      </c>
      <c r="M6519" s="8" t="s">
        <v>19449</v>
      </c>
    </row>
    <row r="6520" spans="1:13" x14ac:dyDescent="0.25">
      <c r="A6520" s="3">
        <v>5</v>
      </c>
      <c r="C6520" s="3">
        <v>5</v>
      </c>
      <c r="D6520" s="2" t="s">
        <v>481</v>
      </c>
      <c r="E6520" t="s">
        <v>16468</v>
      </c>
      <c r="I6520" t="str">
        <f t="shared" si="101"/>
        <v>Fimbristylis schoenoides  ;5;;5</v>
      </c>
      <c r="M6520" s="8" t="s">
        <v>19449</v>
      </c>
    </row>
    <row r="6521" spans="1:13" x14ac:dyDescent="0.25">
      <c r="B6521" s="3">
        <v>10</v>
      </c>
      <c r="C6521" s="3">
        <v>5</v>
      </c>
      <c r="D6521" s="2" t="s">
        <v>481</v>
      </c>
      <c r="E6521" t="s">
        <v>16468</v>
      </c>
      <c r="I6521" t="str">
        <f t="shared" si="101"/>
        <v>Fimbristylis schoenoides  ;;10;5</v>
      </c>
      <c r="M6521" s="8" t="s">
        <v>19448</v>
      </c>
    </row>
    <row r="6522" spans="1:13" x14ac:dyDescent="0.25">
      <c r="B6522" s="3">
        <v>10</v>
      </c>
      <c r="C6522" s="3">
        <v>5</v>
      </c>
      <c r="D6522" s="2" t="s">
        <v>481</v>
      </c>
      <c r="E6522" t="s">
        <v>16468</v>
      </c>
      <c r="I6522" t="str">
        <f t="shared" si="101"/>
        <v>Fimbristylis schoenoides  ;;10;5</v>
      </c>
      <c r="M6522" s="8" t="s">
        <v>19448</v>
      </c>
    </row>
    <row r="6523" spans="1:13" x14ac:dyDescent="0.25">
      <c r="B6523" s="3">
        <v>10</v>
      </c>
      <c r="C6523" s="3">
        <v>5</v>
      </c>
      <c r="D6523" s="2" t="s">
        <v>481</v>
      </c>
      <c r="E6523" t="s">
        <v>16468</v>
      </c>
      <c r="I6523" t="str">
        <f t="shared" si="101"/>
        <v>Fimbristylis schoenoides  ;;10;5</v>
      </c>
      <c r="M6523" s="8" t="s">
        <v>19448</v>
      </c>
    </row>
    <row r="6524" spans="1:13" x14ac:dyDescent="0.25">
      <c r="A6524" s="3">
        <v>5</v>
      </c>
      <c r="B6524" s="3">
        <v>10</v>
      </c>
      <c r="C6524" s="3">
        <v>5</v>
      </c>
      <c r="D6524" s="2" t="s">
        <v>481</v>
      </c>
      <c r="E6524" t="s">
        <v>16468</v>
      </c>
      <c r="I6524" t="str">
        <f t="shared" si="101"/>
        <v>Fimbristylis schoenoides  ;5;10;5</v>
      </c>
      <c r="M6524" s="8" t="s">
        <v>19447</v>
      </c>
    </row>
    <row r="6525" spans="1:13" x14ac:dyDescent="0.25">
      <c r="A6525" s="3">
        <v>5</v>
      </c>
      <c r="C6525" s="3">
        <v>5</v>
      </c>
      <c r="D6525" s="2" t="s">
        <v>481</v>
      </c>
      <c r="E6525" t="s">
        <v>16468</v>
      </c>
      <c r="I6525" t="str">
        <f t="shared" si="101"/>
        <v>Fimbristylis schoenoides  ;5;;5</v>
      </c>
      <c r="M6525" s="8" t="s">
        <v>19449</v>
      </c>
    </row>
    <row r="6526" spans="1:13" x14ac:dyDescent="0.25">
      <c r="A6526" s="3">
        <v>5</v>
      </c>
      <c r="C6526" s="3">
        <v>5</v>
      </c>
      <c r="D6526" s="2" t="s">
        <v>481</v>
      </c>
      <c r="E6526" t="s">
        <v>16468</v>
      </c>
      <c r="I6526" t="str">
        <f t="shared" si="101"/>
        <v>Fimbristylis schoenoides  ;5;;5</v>
      </c>
      <c r="M6526" s="8" t="s">
        <v>19449</v>
      </c>
    </row>
    <row r="6527" spans="1:13" x14ac:dyDescent="0.25">
      <c r="B6527" s="3">
        <v>10</v>
      </c>
      <c r="C6527" s="3">
        <v>5</v>
      </c>
      <c r="D6527" s="2" t="s">
        <v>481</v>
      </c>
      <c r="E6527" t="s">
        <v>16468</v>
      </c>
      <c r="I6527" t="str">
        <f t="shared" si="101"/>
        <v>Fimbristylis schoenoides  ;;10;5</v>
      </c>
      <c r="M6527" s="8" t="s">
        <v>19448</v>
      </c>
    </row>
    <row r="6528" spans="1:13" x14ac:dyDescent="0.25">
      <c r="A6528" s="3">
        <v>5</v>
      </c>
      <c r="C6528" s="3">
        <v>5</v>
      </c>
      <c r="D6528" s="2" t="s">
        <v>481</v>
      </c>
      <c r="E6528" t="s">
        <v>16468</v>
      </c>
      <c r="I6528" t="str">
        <f t="shared" si="101"/>
        <v>Fimbristylis schoenoides  ;5;;5</v>
      </c>
      <c r="M6528" s="8" t="s">
        <v>19449</v>
      </c>
    </row>
    <row r="6529" spans="1:13" x14ac:dyDescent="0.25">
      <c r="A6529" s="3">
        <v>5</v>
      </c>
      <c r="C6529" s="3">
        <v>5</v>
      </c>
      <c r="D6529" s="2" t="s">
        <v>481</v>
      </c>
      <c r="E6529" t="s">
        <v>16468</v>
      </c>
      <c r="I6529" t="str">
        <f t="shared" si="101"/>
        <v>Fimbristylis schoenoides  ;5;;5</v>
      </c>
      <c r="M6529" s="8" t="s">
        <v>19449</v>
      </c>
    </row>
    <row r="6530" spans="1:13" x14ac:dyDescent="0.25">
      <c r="B6530" s="3">
        <v>10</v>
      </c>
      <c r="C6530" s="3">
        <v>5</v>
      </c>
      <c r="D6530" s="2" t="s">
        <v>481</v>
      </c>
      <c r="E6530" t="s">
        <v>16468</v>
      </c>
      <c r="I6530" t="str">
        <f t="shared" ref="I6530:I6593" si="102">CONCATENATE(D6530,$P$1,E6530,$P$1,F6530,$P$1,G6530,$Q$1,A6530,$Q$1,B6530,$Q$1,C6530)</f>
        <v>Fimbristylis schoenoides  ;;10;5</v>
      </c>
      <c r="M6530" s="8" t="s">
        <v>19448</v>
      </c>
    </row>
    <row r="6531" spans="1:13" x14ac:dyDescent="0.25">
      <c r="B6531" s="3">
        <v>10</v>
      </c>
      <c r="C6531" s="3">
        <v>5</v>
      </c>
      <c r="D6531" s="2" t="s">
        <v>481</v>
      </c>
      <c r="E6531" t="s">
        <v>16468</v>
      </c>
      <c r="I6531" t="str">
        <f t="shared" si="102"/>
        <v>Fimbristylis schoenoides  ;;10;5</v>
      </c>
      <c r="M6531" s="8" t="s">
        <v>19448</v>
      </c>
    </row>
    <row r="6532" spans="1:13" x14ac:dyDescent="0.25">
      <c r="B6532" s="3">
        <v>44</v>
      </c>
      <c r="C6532" s="3">
        <v>22</v>
      </c>
      <c r="D6532" s="2" t="s">
        <v>481</v>
      </c>
      <c r="E6532" t="s">
        <v>16469</v>
      </c>
      <c r="I6532" t="str">
        <f t="shared" si="102"/>
        <v>Fimbristylis sericea  ;;44;22</v>
      </c>
      <c r="M6532" s="8" t="s">
        <v>19450</v>
      </c>
    </row>
    <row r="6533" spans="1:13" x14ac:dyDescent="0.25">
      <c r="B6533" s="3">
        <v>44</v>
      </c>
      <c r="C6533" s="3">
        <v>22</v>
      </c>
      <c r="D6533" s="2" t="s">
        <v>481</v>
      </c>
      <c r="E6533" t="s">
        <v>16469</v>
      </c>
      <c r="I6533" t="str">
        <f t="shared" si="102"/>
        <v>Fimbristylis sericea  ;;44;22</v>
      </c>
      <c r="M6533" s="8" t="s">
        <v>19450</v>
      </c>
    </row>
    <row r="6534" spans="1:13" x14ac:dyDescent="0.25">
      <c r="B6534" s="3">
        <v>44</v>
      </c>
      <c r="C6534" s="3">
        <v>22</v>
      </c>
      <c r="D6534" s="2" t="s">
        <v>481</v>
      </c>
      <c r="E6534" t="s">
        <v>16469</v>
      </c>
      <c r="I6534" t="str">
        <f t="shared" si="102"/>
        <v>Fimbristylis sericea  ;;44;22</v>
      </c>
      <c r="M6534" s="8" t="s">
        <v>19450</v>
      </c>
    </row>
    <row r="6535" spans="1:13" x14ac:dyDescent="0.25">
      <c r="B6535" s="3">
        <v>44</v>
      </c>
      <c r="C6535" s="3">
        <v>22</v>
      </c>
      <c r="D6535" s="2" t="s">
        <v>481</v>
      </c>
      <c r="E6535" t="s">
        <v>16469</v>
      </c>
      <c r="I6535" t="str">
        <f t="shared" si="102"/>
        <v>Fimbristylis sericea  ;;44;22</v>
      </c>
      <c r="M6535" s="8" t="s">
        <v>19450</v>
      </c>
    </row>
    <row r="6536" spans="1:13" x14ac:dyDescent="0.25">
      <c r="B6536" s="3">
        <v>10</v>
      </c>
      <c r="C6536" s="3">
        <v>5</v>
      </c>
      <c r="D6536" s="2" t="s">
        <v>481</v>
      </c>
      <c r="E6536" t="s">
        <v>16455</v>
      </c>
      <c r="F6536" s="6" t="s">
        <v>16682</v>
      </c>
      <c r="G6536" t="s">
        <v>16470</v>
      </c>
      <c r="I6536" t="str">
        <f t="shared" si="102"/>
        <v>Fimbristylis sieboldii var anpinensis;;10;5</v>
      </c>
      <c r="M6536" s="8" t="s">
        <v>16888</v>
      </c>
    </row>
    <row r="6537" spans="1:13" x14ac:dyDescent="0.25">
      <c r="A6537" s="3">
        <v>10</v>
      </c>
      <c r="C6537" s="3">
        <v>10</v>
      </c>
      <c r="D6537" s="2" t="s">
        <v>481</v>
      </c>
      <c r="E6537" t="s">
        <v>16471</v>
      </c>
      <c r="I6537" t="str">
        <f t="shared" si="102"/>
        <v>Fimbristylis spadicea  ;10;;10</v>
      </c>
      <c r="M6537" s="8" t="s">
        <v>19451</v>
      </c>
    </row>
    <row r="6538" spans="1:13" x14ac:dyDescent="0.25">
      <c r="A6538" s="3">
        <v>10</v>
      </c>
      <c r="B6538" s="3">
        <v>20</v>
      </c>
      <c r="C6538" s="3">
        <v>10</v>
      </c>
      <c r="D6538" s="2" t="s">
        <v>481</v>
      </c>
      <c r="E6538" t="s">
        <v>16471</v>
      </c>
      <c r="I6538" t="str">
        <f t="shared" si="102"/>
        <v>Fimbristylis spadicea  ;10;20;10</v>
      </c>
      <c r="M6538" s="8" t="s">
        <v>19452</v>
      </c>
    </row>
    <row r="6539" spans="1:13" x14ac:dyDescent="0.25">
      <c r="A6539" s="3">
        <v>10</v>
      </c>
      <c r="C6539" s="3">
        <v>10</v>
      </c>
      <c r="D6539" s="2" t="s">
        <v>481</v>
      </c>
      <c r="E6539" t="s">
        <v>16471</v>
      </c>
      <c r="I6539" t="str">
        <f t="shared" si="102"/>
        <v>Fimbristylis spadicea  ;10;;10</v>
      </c>
      <c r="M6539" s="8" t="s">
        <v>19451</v>
      </c>
    </row>
    <row r="6540" spans="1:13" x14ac:dyDescent="0.25">
      <c r="A6540" s="3">
        <v>10</v>
      </c>
      <c r="B6540" s="3">
        <v>20</v>
      </c>
      <c r="C6540" s="3">
        <v>10</v>
      </c>
      <c r="D6540" s="2" t="s">
        <v>481</v>
      </c>
      <c r="E6540" t="s">
        <v>16471</v>
      </c>
      <c r="I6540" t="str">
        <f t="shared" si="102"/>
        <v>Fimbristylis spadicea  ;10;20;10</v>
      </c>
      <c r="M6540" s="8" t="s">
        <v>19452</v>
      </c>
    </row>
    <row r="6541" spans="1:13" x14ac:dyDescent="0.25">
      <c r="A6541" s="3">
        <v>10</v>
      </c>
      <c r="C6541" s="3">
        <v>10</v>
      </c>
      <c r="D6541" s="2" t="s">
        <v>481</v>
      </c>
      <c r="E6541" t="s">
        <v>16471</v>
      </c>
      <c r="I6541" t="str">
        <f t="shared" si="102"/>
        <v>Fimbristylis spadicea  ;10;;10</v>
      </c>
      <c r="M6541" s="8" t="s">
        <v>19451</v>
      </c>
    </row>
    <row r="6542" spans="1:13" x14ac:dyDescent="0.25">
      <c r="A6542" s="3">
        <v>10</v>
      </c>
      <c r="C6542" s="3">
        <v>10</v>
      </c>
      <c r="D6542" s="2" t="s">
        <v>481</v>
      </c>
      <c r="E6542" t="s">
        <v>16471</v>
      </c>
      <c r="I6542" t="str">
        <f t="shared" si="102"/>
        <v>Fimbristylis spadicea  ;10;;10</v>
      </c>
      <c r="M6542" s="8" t="s">
        <v>19451</v>
      </c>
    </row>
    <row r="6543" spans="1:13" x14ac:dyDescent="0.25">
      <c r="B6543" s="3">
        <v>20</v>
      </c>
      <c r="C6543" s="3">
        <v>10</v>
      </c>
      <c r="D6543" s="2" t="s">
        <v>481</v>
      </c>
      <c r="E6543" t="s">
        <v>16471</v>
      </c>
      <c r="I6543" t="str">
        <f t="shared" si="102"/>
        <v>Fimbristylis spadicea  ;;20;10</v>
      </c>
      <c r="M6543" s="8" t="s">
        <v>19453</v>
      </c>
    </row>
    <row r="6544" spans="1:13" x14ac:dyDescent="0.25">
      <c r="A6544" s="3">
        <v>15</v>
      </c>
      <c r="C6544" s="3">
        <v>15</v>
      </c>
      <c r="D6544" s="2" t="s">
        <v>481</v>
      </c>
      <c r="E6544" t="s">
        <v>16218</v>
      </c>
      <c r="I6544" t="str">
        <f t="shared" si="102"/>
        <v>Fimbristylis squarrosa  ;15;;15</v>
      </c>
      <c r="M6544" s="8" t="s">
        <v>19454</v>
      </c>
    </row>
    <row r="6545" spans="1:13" x14ac:dyDescent="0.25">
      <c r="A6545" s="3">
        <v>10</v>
      </c>
      <c r="C6545" s="3">
        <v>10</v>
      </c>
      <c r="D6545" s="2" t="s">
        <v>481</v>
      </c>
      <c r="E6545" t="s">
        <v>16218</v>
      </c>
      <c r="I6545" t="str">
        <f t="shared" si="102"/>
        <v>Fimbristylis squarrosa  ;10;;10</v>
      </c>
      <c r="M6545" s="8" t="s">
        <v>19455</v>
      </c>
    </row>
    <row r="6546" spans="1:13" x14ac:dyDescent="0.25">
      <c r="A6546" s="3">
        <v>5</v>
      </c>
      <c r="C6546" s="3">
        <v>5</v>
      </c>
      <c r="D6546" s="2" t="s">
        <v>481</v>
      </c>
      <c r="E6546" t="s">
        <v>16218</v>
      </c>
      <c r="I6546" t="str">
        <f t="shared" si="102"/>
        <v>Fimbristylis squarrosa  ;5;;5</v>
      </c>
      <c r="M6546" s="8" t="s">
        <v>19456</v>
      </c>
    </row>
    <row r="6547" spans="1:13" x14ac:dyDescent="0.25">
      <c r="B6547" s="3">
        <v>24</v>
      </c>
      <c r="C6547" s="3">
        <v>12</v>
      </c>
      <c r="D6547" s="2" t="s">
        <v>481</v>
      </c>
      <c r="E6547" t="s">
        <v>16218</v>
      </c>
      <c r="I6547" t="str">
        <f t="shared" si="102"/>
        <v>Fimbristylis squarrosa  ;;24;12</v>
      </c>
      <c r="M6547" s="8" t="s">
        <v>19457</v>
      </c>
    </row>
    <row r="6548" spans="1:13" x14ac:dyDescent="0.25">
      <c r="A6548" s="3">
        <v>10</v>
      </c>
      <c r="C6548" s="3">
        <v>10</v>
      </c>
      <c r="D6548" s="2" t="s">
        <v>481</v>
      </c>
      <c r="E6548" t="s">
        <v>16218</v>
      </c>
      <c r="I6548" t="str">
        <f t="shared" si="102"/>
        <v>Fimbristylis squarrosa  ;10;;10</v>
      </c>
      <c r="M6548" s="8" t="s">
        <v>19455</v>
      </c>
    </row>
    <row r="6549" spans="1:13" x14ac:dyDescent="0.25">
      <c r="A6549" s="3">
        <v>10</v>
      </c>
      <c r="C6549" s="3">
        <v>10</v>
      </c>
      <c r="D6549" s="2" t="s">
        <v>481</v>
      </c>
      <c r="E6549" t="s">
        <v>16218</v>
      </c>
      <c r="I6549" t="str">
        <f t="shared" si="102"/>
        <v>Fimbristylis squarrosa  ;10;;10</v>
      </c>
      <c r="M6549" s="8" t="s">
        <v>19455</v>
      </c>
    </row>
    <row r="6550" spans="1:13" x14ac:dyDescent="0.25">
      <c r="A6550" s="3">
        <v>10</v>
      </c>
      <c r="C6550" s="3">
        <v>10</v>
      </c>
      <c r="D6550" s="2" t="s">
        <v>481</v>
      </c>
      <c r="E6550" t="s">
        <v>16218</v>
      </c>
      <c r="I6550" t="str">
        <f t="shared" si="102"/>
        <v>Fimbristylis squarrosa  ;10;;10</v>
      </c>
      <c r="M6550" s="8" t="s">
        <v>19455</v>
      </c>
    </row>
    <row r="6551" spans="1:13" x14ac:dyDescent="0.25">
      <c r="B6551" s="3">
        <v>24</v>
      </c>
      <c r="C6551" s="3">
        <v>12</v>
      </c>
      <c r="D6551" s="2" t="s">
        <v>481</v>
      </c>
      <c r="E6551" t="s">
        <v>16218</v>
      </c>
      <c r="I6551" t="str">
        <f t="shared" si="102"/>
        <v>Fimbristylis squarrosa  ;;24;12</v>
      </c>
      <c r="M6551" s="8" t="s">
        <v>19457</v>
      </c>
    </row>
    <row r="6552" spans="1:13" x14ac:dyDescent="0.25">
      <c r="A6552" s="3">
        <v>15</v>
      </c>
      <c r="C6552" s="3">
        <v>15</v>
      </c>
      <c r="D6552" s="2" t="s">
        <v>481</v>
      </c>
      <c r="E6552" t="s">
        <v>16218</v>
      </c>
      <c r="I6552" t="str">
        <f t="shared" si="102"/>
        <v>Fimbristylis squarrosa  ;15;;15</v>
      </c>
      <c r="M6552" s="8" t="s">
        <v>19454</v>
      </c>
    </row>
    <row r="6553" spans="1:13" x14ac:dyDescent="0.25">
      <c r="A6553" s="3">
        <v>10</v>
      </c>
      <c r="C6553" s="3">
        <v>10</v>
      </c>
      <c r="D6553" s="2" t="s">
        <v>481</v>
      </c>
      <c r="E6553" t="s">
        <v>16218</v>
      </c>
      <c r="I6553" t="str">
        <f t="shared" si="102"/>
        <v>Fimbristylis squarrosa  ;10;;10</v>
      </c>
      <c r="M6553" s="8" t="s">
        <v>19455</v>
      </c>
    </row>
    <row r="6554" spans="1:13" x14ac:dyDescent="0.25">
      <c r="A6554" s="3">
        <v>10</v>
      </c>
      <c r="C6554" s="3">
        <v>10</v>
      </c>
      <c r="D6554" s="2" t="s">
        <v>481</v>
      </c>
      <c r="E6554" t="s">
        <v>16218</v>
      </c>
      <c r="I6554" t="str">
        <f t="shared" si="102"/>
        <v>Fimbristylis squarrosa  ;10;;10</v>
      </c>
      <c r="M6554" s="8" t="s">
        <v>19455</v>
      </c>
    </row>
    <row r="6555" spans="1:13" x14ac:dyDescent="0.25">
      <c r="A6555" s="3">
        <v>5</v>
      </c>
      <c r="C6555" s="3">
        <v>5</v>
      </c>
      <c r="D6555" s="2" t="s">
        <v>481</v>
      </c>
      <c r="E6555" t="s">
        <v>16218</v>
      </c>
      <c r="I6555" t="str">
        <f t="shared" si="102"/>
        <v>Fimbristylis squarrosa  ;5;;5</v>
      </c>
      <c r="M6555" s="8" t="s">
        <v>19456</v>
      </c>
    </row>
    <row r="6556" spans="1:13" x14ac:dyDescent="0.25">
      <c r="B6556" s="3">
        <v>10</v>
      </c>
      <c r="C6556" s="3">
        <v>5</v>
      </c>
      <c r="D6556" s="2" t="s">
        <v>481</v>
      </c>
      <c r="E6556" t="s">
        <v>16218</v>
      </c>
      <c r="I6556" t="str">
        <f t="shared" si="102"/>
        <v>Fimbristylis squarrosa  ;;10;5</v>
      </c>
      <c r="M6556" s="8" t="s">
        <v>19458</v>
      </c>
    </row>
    <row r="6557" spans="1:13" x14ac:dyDescent="0.25">
      <c r="B6557" s="3">
        <v>20</v>
      </c>
      <c r="C6557" s="3">
        <v>10</v>
      </c>
      <c r="D6557" s="2" t="s">
        <v>481</v>
      </c>
      <c r="E6557" t="s">
        <v>16218</v>
      </c>
      <c r="I6557" t="str">
        <f t="shared" si="102"/>
        <v>Fimbristylis squarrosa  ;;20;10</v>
      </c>
      <c r="M6557" s="8" t="s">
        <v>19459</v>
      </c>
    </row>
    <row r="6558" spans="1:13" x14ac:dyDescent="0.25">
      <c r="B6558" s="3">
        <v>24</v>
      </c>
      <c r="C6558" s="3">
        <v>12</v>
      </c>
      <c r="D6558" s="2" t="s">
        <v>481</v>
      </c>
      <c r="E6558" t="s">
        <v>16218</v>
      </c>
      <c r="I6558" t="str">
        <f t="shared" si="102"/>
        <v>Fimbristylis squarrosa  ;;24;12</v>
      </c>
      <c r="M6558" s="8" t="s">
        <v>19457</v>
      </c>
    </row>
    <row r="6559" spans="1:13" x14ac:dyDescent="0.25">
      <c r="B6559" s="3">
        <v>40</v>
      </c>
      <c r="C6559" s="3">
        <v>20</v>
      </c>
      <c r="D6559" s="2" t="s">
        <v>481</v>
      </c>
      <c r="E6559" t="s">
        <v>16218</v>
      </c>
      <c r="I6559" t="str">
        <f t="shared" si="102"/>
        <v>Fimbristylis squarrosa  ;;40;20</v>
      </c>
      <c r="M6559" s="8" t="s">
        <v>19460</v>
      </c>
    </row>
    <row r="6560" spans="1:13" x14ac:dyDescent="0.25">
      <c r="B6560" s="3">
        <v>20</v>
      </c>
      <c r="C6560" s="3">
        <v>10</v>
      </c>
      <c r="D6560" s="2" t="s">
        <v>481</v>
      </c>
      <c r="E6560" t="s">
        <v>16218</v>
      </c>
      <c r="I6560" t="str">
        <f t="shared" si="102"/>
        <v>Fimbristylis squarrosa  ;;20;10</v>
      </c>
      <c r="M6560" s="8" t="s">
        <v>19459</v>
      </c>
    </row>
    <row r="6561" spans="1:13" x14ac:dyDescent="0.25">
      <c r="B6561" s="3">
        <v>20</v>
      </c>
      <c r="C6561" s="3">
        <v>10</v>
      </c>
      <c r="D6561" s="2" t="s">
        <v>481</v>
      </c>
      <c r="E6561" t="s">
        <v>16218</v>
      </c>
      <c r="I6561" t="str">
        <f t="shared" si="102"/>
        <v>Fimbristylis squarrosa  ;;20;10</v>
      </c>
      <c r="M6561" s="8" t="s">
        <v>19459</v>
      </c>
    </row>
    <row r="6562" spans="1:13" x14ac:dyDescent="0.25">
      <c r="B6562" s="3">
        <v>24</v>
      </c>
      <c r="C6562" s="3">
        <v>12</v>
      </c>
      <c r="D6562" s="2" t="s">
        <v>481</v>
      </c>
      <c r="E6562" t="s">
        <v>16218</v>
      </c>
      <c r="F6562" s="6" t="s">
        <v>16682</v>
      </c>
      <c r="G6562" t="s">
        <v>16472</v>
      </c>
      <c r="I6562" t="str">
        <f t="shared" si="102"/>
        <v>Fimbristylis squarrosa var esquarrosa;;24;12</v>
      </c>
      <c r="M6562" s="8" t="s">
        <v>16889</v>
      </c>
    </row>
    <row r="6563" spans="1:13" x14ac:dyDescent="0.25">
      <c r="B6563" s="3">
        <v>24</v>
      </c>
      <c r="C6563" s="3">
        <v>12</v>
      </c>
      <c r="D6563" s="2" t="s">
        <v>481</v>
      </c>
      <c r="E6563" t="s">
        <v>16218</v>
      </c>
      <c r="F6563" s="6" t="s">
        <v>16682</v>
      </c>
      <c r="G6563" t="s">
        <v>16472</v>
      </c>
      <c r="I6563" t="str">
        <f t="shared" si="102"/>
        <v>Fimbristylis squarrosa var esquarrosa;;24;12</v>
      </c>
      <c r="M6563" s="8" t="s">
        <v>16889</v>
      </c>
    </row>
    <row r="6564" spans="1:13" x14ac:dyDescent="0.25">
      <c r="A6564" s="3">
        <v>20</v>
      </c>
      <c r="C6564" s="3">
        <v>20</v>
      </c>
      <c r="D6564" s="2" t="s">
        <v>481</v>
      </c>
      <c r="E6564" t="s">
        <v>16234</v>
      </c>
      <c r="I6564" t="str">
        <f t="shared" si="102"/>
        <v>Fimbristylis tenera  ;20;;20</v>
      </c>
      <c r="M6564" s="8" t="s">
        <v>19461</v>
      </c>
    </row>
    <row r="6565" spans="1:13" x14ac:dyDescent="0.25">
      <c r="A6565" s="3">
        <v>20</v>
      </c>
      <c r="C6565" s="3">
        <v>20</v>
      </c>
      <c r="D6565" s="2" t="s">
        <v>481</v>
      </c>
      <c r="E6565" t="s">
        <v>16234</v>
      </c>
      <c r="I6565" t="str">
        <f t="shared" si="102"/>
        <v>Fimbristylis tenera  ;20;;20</v>
      </c>
      <c r="M6565" s="8" t="s">
        <v>19461</v>
      </c>
    </row>
    <row r="6566" spans="1:13" x14ac:dyDescent="0.25">
      <c r="A6566" s="3">
        <v>20</v>
      </c>
      <c r="C6566" s="3">
        <v>20</v>
      </c>
      <c r="D6566" s="2" t="s">
        <v>481</v>
      </c>
      <c r="E6566" t="s">
        <v>16234</v>
      </c>
      <c r="I6566" t="str">
        <f t="shared" si="102"/>
        <v>Fimbristylis tenera  ;20;;20</v>
      </c>
      <c r="M6566" s="8" t="s">
        <v>19461</v>
      </c>
    </row>
    <row r="6567" spans="1:13" x14ac:dyDescent="0.25">
      <c r="A6567" s="3">
        <v>20</v>
      </c>
      <c r="C6567" s="3">
        <v>20</v>
      </c>
      <c r="D6567" s="2" t="s">
        <v>481</v>
      </c>
      <c r="E6567" t="s">
        <v>16234</v>
      </c>
      <c r="I6567" t="str">
        <f t="shared" si="102"/>
        <v>Fimbristylis tenera  ;20;;20</v>
      </c>
      <c r="M6567" s="8" t="s">
        <v>19461</v>
      </c>
    </row>
    <row r="6568" spans="1:13" x14ac:dyDescent="0.25">
      <c r="A6568" s="3">
        <v>20</v>
      </c>
      <c r="C6568" s="3">
        <v>20</v>
      </c>
      <c r="D6568" s="2" t="s">
        <v>481</v>
      </c>
      <c r="E6568" t="s">
        <v>16234</v>
      </c>
      <c r="I6568" t="str">
        <f t="shared" si="102"/>
        <v>Fimbristylis tenera  ;20;;20</v>
      </c>
      <c r="M6568" s="8" t="s">
        <v>19461</v>
      </c>
    </row>
    <row r="6569" spans="1:13" x14ac:dyDescent="0.25">
      <c r="A6569" s="3">
        <v>20</v>
      </c>
      <c r="C6569" s="3">
        <v>20</v>
      </c>
      <c r="D6569" s="2" t="s">
        <v>481</v>
      </c>
      <c r="E6569" t="s">
        <v>16234</v>
      </c>
      <c r="I6569" t="str">
        <f t="shared" si="102"/>
        <v>Fimbristylis tenera  ;20;;20</v>
      </c>
      <c r="M6569" s="8" t="s">
        <v>19461</v>
      </c>
    </row>
    <row r="6570" spans="1:13" x14ac:dyDescent="0.25">
      <c r="A6570" s="3">
        <v>20</v>
      </c>
      <c r="C6570" s="3">
        <v>20</v>
      </c>
      <c r="D6570" s="2" t="s">
        <v>481</v>
      </c>
      <c r="E6570" t="s">
        <v>16234</v>
      </c>
      <c r="I6570" t="str">
        <f t="shared" si="102"/>
        <v>Fimbristylis tenera  ;20;;20</v>
      </c>
      <c r="M6570" s="8" t="s">
        <v>19461</v>
      </c>
    </row>
    <row r="6571" spans="1:13" x14ac:dyDescent="0.25">
      <c r="A6571" s="3">
        <v>20</v>
      </c>
      <c r="C6571" s="3">
        <v>20</v>
      </c>
      <c r="D6571" s="2" t="s">
        <v>481</v>
      </c>
      <c r="E6571" t="s">
        <v>16234</v>
      </c>
      <c r="I6571" t="str">
        <f t="shared" si="102"/>
        <v>Fimbristylis tenera  ;20;;20</v>
      </c>
      <c r="M6571" s="8" t="s">
        <v>19461</v>
      </c>
    </row>
    <row r="6572" spans="1:13" x14ac:dyDescent="0.25">
      <c r="A6572" s="3">
        <v>20</v>
      </c>
      <c r="C6572" s="3">
        <v>20</v>
      </c>
      <c r="D6572" s="2" t="s">
        <v>481</v>
      </c>
      <c r="E6572" t="s">
        <v>16234</v>
      </c>
      <c r="I6572" t="str">
        <f t="shared" si="102"/>
        <v>Fimbristylis tenera  ;20;;20</v>
      </c>
      <c r="M6572" s="8" t="s">
        <v>19461</v>
      </c>
    </row>
    <row r="6573" spans="1:13" x14ac:dyDescent="0.25">
      <c r="A6573" s="3">
        <v>20</v>
      </c>
      <c r="C6573" s="3">
        <v>20</v>
      </c>
      <c r="D6573" s="2" t="s">
        <v>481</v>
      </c>
      <c r="E6573" t="s">
        <v>16234</v>
      </c>
      <c r="I6573" t="str">
        <f t="shared" si="102"/>
        <v>Fimbristylis tenera  ;20;;20</v>
      </c>
      <c r="M6573" s="8" t="s">
        <v>19461</v>
      </c>
    </row>
    <row r="6574" spans="1:13" x14ac:dyDescent="0.25">
      <c r="A6574" s="3">
        <v>20</v>
      </c>
      <c r="C6574" s="3">
        <v>20</v>
      </c>
      <c r="D6574" s="2" t="s">
        <v>481</v>
      </c>
      <c r="E6574" t="s">
        <v>16234</v>
      </c>
      <c r="I6574" t="str">
        <f t="shared" si="102"/>
        <v>Fimbristylis tenera  ;20;;20</v>
      </c>
      <c r="M6574" s="8" t="s">
        <v>19461</v>
      </c>
    </row>
    <row r="6575" spans="1:13" x14ac:dyDescent="0.25">
      <c r="A6575" s="3">
        <v>20</v>
      </c>
      <c r="C6575" s="3">
        <v>20</v>
      </c>
      <c r="D6575" s="2" t="s">
        <v>481</v>
      </c>
      <c r="E6575" t="s">
        <v>16234</v>
      </c>
      <c r="I6575" t="str">
        <f t="shared" si="102"/>
        <v>Fimbristylis tenera  ;20;;20</v>
      </c>
      <c r="M6575" s="8" t="s">
        <v>19461</v>
      </c>
    </row>
    <row r="6576" spans="1:13" x14ac:dyDescent="0.25">
      <c r="A6576" s="3">
        <v>20</v>
      </c>
      <c r="C6576" s="3">
        <v>20</v>
      </c>
      <c r="D6576" s="2" t="s">
        <v>481</v>
      </c>
      <c r="E6576" t="s">
        <v>16234</v>
      </c>
      <c r="I6576" t="str">
        <f t="shared" si="102"/>
        <v>Fimbristylis tenera  ;20;;20</v>
      </c>
      <c r="M6576" s="8" t="s">
        <v>19461</v>
      </c>
    </row>
    <row r="6577" spans="1:13" x14ac:dyDescent="0.25">
      <c r="B6577" s="3">
        <v>40</v>
      </c>
      <c r="C6577" s="3">
        <v>20</v>
      </c>
      <c r="D6577" s="2" t="s">
        <v>481</v>
      </c>
      <c r="E6577" t="s">
        <v>16234</v>
      </c>
      <c r="I6577" t="str">
        <f t="shared" si="102"/>
        <v>Fimbristylis tenera  ;;40;20</v>
      </c>
      <c r="M6577" s="8" t="s">
        <v>19462</v>
      </c>
    </row>
    <row r="6578" spans="1:13" x14ac:dyDescent="0.25">
      <c r="B6578" s="3">
        <v>10</v>
      </c>
      <c r="C6578" s="3">
        <v>5</v>
      </c>
      <c r="D6578" s="2" t="s">
        <v>481</v>
      </c>
      <c r="E6578" t="s">
        <v>16473</v>
      </c>
      <c r="I6578" t="str">
        <f t="shared" si="102"/>
        <v>Fimbristylis tetragona  ;;10;5</v>
      </c>
      <c r="M6578" s="8" t="s">
        <v>19463</v>
      </c>
    </row>
    <row r="6579" spans="1:13" x14ac:dyDescent="0.25">
      <c r="A6579" s="3">
        <v>10</v>
      </c>
      <c r="C6579" s="3">
        <v>10</v>
      </c>
      <c r="D6579" s="2" t="s">
        <v>481</v>
      </c>
      <c r="E6579" t="s">
        <v>16473</v>
      </c>
      <c r="I6579" t="str">
        <f t="shared" si="102"/>
        <v>Fimbristylis tetragona  ;10;;10</v>
      </c>
      <c r="M6579" s="8" t="s">
        <v>19464</v>
      </c>
    </row>
    <row r="6580" spans="1:13" x14ac:dyDescent="0.25">
      <c r="B6580" s="3">
        <v>10</v>
      </c>
      <c r="C6580" s="3">
        <v>5</v>
      </c>
      <c r="D6580" s="2" t="s">
        <v>481</v>
      </c>
      <c r="E6580" t="s">
        <v>16473</v>
      </c>
      <c r="I6580" t="str">
        <f t="shared" si="102"/>
        <v>Fimbristylis tetragona  ;;10;5</v>
      </c>
      <c r="M6580" s="8" t="s">
        <v>19463</v>
      </c>
    </row>
    <row r="6581" spans="1:13" x14ac:dyDescent="0.25">
      <c r="A6581" s="3">
        <v>5</v>
      </c>
      <c r="C6581" s="3">
        <v>5</v>
      </c>
      <c r="D6581" s="2" t="s">
        <v>481</v>
      </c>
      <c r="E6581" t="s">
        <v>16473</v>
      </c>
      <c r="I6581" t="str">
        <f t="shared" si="102"/>
        <v>Fimbristylis tetragona  ;5;;5</v>
      </c>
      <c r="M6581" s="8" t="s">
        <v>19465</v>
      </c>
    </row>
    <row r="6582" spans="1:13" x14ac:dyDescent="0.25">
      <c r="B6582" s="3">
        <v>10</v>
      </c>
      <c r="C6582" s="3">
        <v>5</v>
      </c>
      <c r="D6582" s="2" t="s">
        <v>481</v>
      </c>
      <c r="E6582" t="s">
        <v>16473</v>
      </c>
      <c r="I6582" t="str">
        <f t="shared" si="102"/>
        <v>Fimbristylis tetragona  ;;10;5</v>
      </c>
      <c r="M6582" s="8" t="s">
        <v>19463</v>
      </c>
    </row>
    <row r="6583" spans="1:13" x14ac:dyDescent="0.25">
      <c r="B6583" s="3">
        <v>10</v>
      </c>
      <c r="C6583" s="3">
        <v>5</v>
      </c>
      <c r="D6583" s="2" t="s">
        <v>481</v>
      </c>
      <c r="E6583" t="s">
        <v>16473</v>
      </c>
      <c r="I6583" t="str">
        <f t="shared" si="102"/>
        <v>Fimbristylis tetragona  ;;10;5</v>
      </c>
      <c r="M6583" s="8" t="s">
        <v>19463</v>
      </c>
    </row>
    <row r="6584" spans="1:13" x14ac:dyDescent="0.25">
      <c r="B6584" s="3">
        <v>10</v>
      </c>
      <c r="C6584" s="3">
        <v>5</v>
      </c>
      <c r="D6584" s="2" t="s">
        <v>481</v>
      </c>
      <c r="E6584" t="s">
        <v>16473</v>
      </c>
      <c r="I6584" t="str">
        <f t="shared" si="102"/>
        <v>Fimbristylis tetragona  ;;10;5</v>
      </c>
      <c r="M6584" s="8" t="s">
        <v>19463</v>
      </c>
    </row>
    <row r="6585" spans="1:13" x14ac:dyDescent="0.25">
      <c r="B6585" s="3">
        <v>10</v>
      </c>
      <c r="C6585" s="3">
        <v>5</v>
      </c>
      <c r="D6585" s="2" t="s">
        <v>481</v>
      </c>
      <c r="E6585" t="s">
        <v>16473</v>
      </c>
      <c r="I6585" t="str">
        <f t="shared" si="102"/>
        <v>Fimbristylis tetragona  ;;10;5</v>
      </c>
      <c r="M6585" s="8" t="s">
        <v>19463</v>
      </c>
    </row>
    <row r="6586" spans="1:13" x14ac:dyDescent="0.25">
      <c r="B6586" s="3">
        <v>10</v>
      </c>
      <c r="C6586" s="3">
        <v>5</v>
      </c>
      <c r="D6586" s="2" t="s">
        <v>481</v>
      </c>
      <c r="E6586" t="s">
        <v>16473</v>
      </c>
      <c r="I6586" t="str">
        <f t="shared" si="102"/>
        <v>Fimbristylis tetragona  ;;10;5</v>
      </c>
      <c r="M6586" s="8" t="s">
        <v>19463</v>
      </c>
    </row>
    <row r="6587" spans="1:13" x14ac:dyDescent="0.25">
      <c r="A6587" s="3">
        <v>10</v>
      </c>
      <c r="C6587" s="3">
        <v>10</v>
      </c>
      <c r="D6587" s="2" t="s">
        <v>481</v>
      </c>
      <c r="E6587" t="s">
        <v>16473</v>
      </c>
      <c r="I6587" t="str">
        <f t="shared" si="102"/>
        <v>Fimbristylis tetragona  ;10;;10</v>
      </c>
      <c r="M6587" s="8" t="s">
        <v>19464</v>
      </c>
    </row>
    <row r="6588" spans="1:13" x14ac:dyDescent="0.25">
      <c r="A6588" s="3">
        <v>5</v>
      </c>
      <c r="C6588" s="3">
        <v>5</v>
      </c>
      <c r="D6588" s="2" t="s">
        <v>481</v>
      </c>
      <c r="E6588" t="s">
        <v>16473</v>
      </c>
      <c r="I6588" t="str">
        <f t="shared" si="102"/>
        <v>Fimbristylis tetragona  ;5;;5</v>
      </c>
      <c r="M6588" s="8" t="s">
        <v>19465</v>
      </c>
    </row>
    <row r="6589" spans="1:13" x14ac:dyDescent="0.25">
      <c r="B6589" s="3">
        <v>10</v>
      </c>
      <c r="C6589" s="3">
        <v>5</v>
      </c>
      <c r="D6589" s="2" t="s">
        <v>481</v>
      </c>
      <c r="E6589" t="s">
        <v>16473</v>
      </c>
      <c r="I6589" t="str">
        <f t="shared" si="102"/>
        <v>Fimbristylis tetragona  ;;10;5</v>
      </c>
      <c r="M6589" s="8" t="s">
        <v>19463</v>
      </c>
    </row>
    <row r="6590" spans="1:13" x14ac:dyDescent="0.25">
      <c r="B6590" s="3">
        <v>20</v>
      </c>
      <c r="C6590" s="3">
        <v>10</v>
      </c>
      <c r="D6590" s="2" t="s">
        <v>481</v>
      </c>
      <c r="E6590" t="s">
        <v>16473</v>
      </c>
      <c r="I6590" t="str">
        <f t="shared" si="102"/>
        <v>Fimbristylis tetragona  ;;20;10</v>
      </c>
      <c r="M6590" s="8" t="s">
        <v>19466</v>
      </c>
    </row>
    <row r="6591" spans="1:13" x14ac:dyDescent="0.25">
      <c r="A6591" s="3">
        <v>10</v>
      </c>
      <c r="C6591" s="3">
        <v>10</v>
      </c>
      <c r="D6591" s="2" t="s">
        <v>481</v>
      </c>
      <c r="E6591" t="s">
        <v>16474</v>
      </c>
      <c r="I6591" t="str">
        <f t="shared" si="102"/>
        <v>Fimbristylis thermalis  ;10;;10</v>
      </c>
      <c r="M6591" s="8" t="s">
        <v>19467</v>
      </c>
    </row>
    <row r="6592" spans="1:13" x14ac:dyDescent="0.25">
      <c r="B6592" s="3">
        <v>20</v>
      </c>
      <c r="C6592" s="3">
        <v>10</v>
      </c>
      <c r="D6592" s="2" t="s">
        <v>481</v>
      </c>
      <c r="E6592" t="s">
        <v>16474</v>
      </c>
      <c r="I6592" t="str">
        <f t="shared" si="102"/>
        <v>Fimbristylis thermalis  ;;20;10</v>
      </c>
      <c r="M6592" s="8" t="s">
        <v>19468</v>
      </c>
    </row>
    <row r="6593" spans="1:13" x14ac:dyDescent="0.25">
      <c r="A6593" s="3">
        <v>5</v>
      </c>
      <c r="C6593" s="3">
        <v>5</v>
      </c>
      <c r="D6593" s="2" t="s">
        <v>481</v>
      </c>
      <c r="E6593" t="s">
        <v>16475</v>
      </c>
      <c r="I6593" t="str">
        <f t="shared" si="102"/>
        <v>Fimbristylis triflora  ;5;;5</v>
      </c>
      <c r="M6593" s="8" t="s">
        <v>19469</v>
      </c>
    </row>
    <row r="6594" spans="1:13" x14ac:dyDescent="0.25">
      <c r="B6594" s="3">
        <v>10</v>
      </c>
      <c r="C6594" s="3">
        <v>5</v>
      </c>
      <c r="D6594" s="2" t="s">
        <v>481</v>
      </c>
      <c r="E6594" t="s">
        <v>16475</v>
      </c>
      <c r="I6594" t="str">
        <f t="shared" ref="I6594:I6657" si="103">CONCATENATE(D6594,$P$1,E6594,$P$1,F6594,$P$1,G6594,$Q$1,A6594,$Q$1,B6594,$Q$1,C6594)</f>
        <v>Fimbristylis triflora  ;;10;5</v>
      </c>
      <c r="M6594" s="8" t="s">
        <v>19470</v>
      </c>
    </row>
    <row r="6595" spans="1:13" x14ac:dyDescent="0.25">
      <c r="A6595" s="3">
        <v>5</v>
      </c>
      <c r="C6595" s="3">
        <v>5</v>
      </c>
      <c r="D6595" s="2" t="s">
        <v>481</v>
      </c>
      <c r="E6595" t="s">
        <v>16252</v>
      </c>
      <c r="I6595" t="str">
        <f t="shared" si="103"/>
        <v>Fimbristylis tristachya  ;5;;5</v>
      </c>
      <c r="M6595" s="8" t="s">
        <v>19471</v>
      </c>
    </row>
    <row r="6596" spans="1:13" x14ac:dyDescent="0.25">
      <c r="B6596" s="3">
        <v>10</v>
      </c>
      <c r="C6596" s="3">
        <v>5</v>
      </c>
      <c r="D6596" s="2" t="s">
        <v>481</v>
      </c>
      <c r="E6596" t="s">
        <v>16252</v>
      </c>
      <c r="I6596" t="str">
        <f t="shared" si="103"/>
        <v>Fimbristylis tristachya  ;;10;5</v>
      </c>
      <c r="M6596" s="8" t="s">
        <v>19472</v>
      </c>
    </row>
    <row r="6597" spans="1:13" x14ac:dyDescent="0.25">
      <c r="A6597" s="3">
        <v>5</v>
      </c>
      <c r="C6597" s="3">
        <v>5</v>
      </c>
      <c r="D6597" s="2" t="s">
        <v>481</v>
      </c>
      <c r="E6597" t="s">
        <v>16252</v>
      </c>
      <c r="I6597" t="str">
        <f t="shared" si="103"/>
        <v>Fimbristylis tristachya  ;5;;5</v>
      </c>
      <c r="M6597" s="8" t="s">
        <v>19471</v>
      </c>
    </row>
    <row r="6598" spans="1:13" x14ac:dyDescent="0.25">
      <c r="A6598" s="3">
        <v>5</v>
      </c>
      <c r="C6598" s="3">
        <v>5</v>
      </c>
      <c r="D6598" s="2" t="s">
        <v>481</v>
      </c>
      <c r="E6598" t="s">
        <v>16252</v>
      </c>
      <c r="I6598" t="str">
        <f t="shared" si="103"/>
        <v>Fimbristylis tristachya  ;5;;5</v>
      </c>
      <c r="M6598" s="8" t="s">
        <v>19471</v>
      </c>
    </row>
    <row r="6599" spans="1:13" x14ac:dyDescent="0.25">
      <c r="A6599" s="3">
        <v>5</v>
      </c>
      <c r="C6599" s="3">
        <v>5</v>
      </c>
      <c r="D6599" s="2" t="s">
        <v>481</v>
      </c>
      <c r="E6599" t="s">
        <v>16252</v>
      </c>
      <c r="F6599" s="6" t="s">
        <v>16682</v>
      </c>
      <c r="G6599" t="s">
        <v>16476</v>
      </c>
      <c r="I6599" t="str">
        <f t="shared" si="103"/>
        <v>Fimbristylis tristachya var subbispicata;5;;5</v>
      </c>
      <c r="M6599" s="8" t="s">
        <v>16890</v>
      </c>
    </row>
    <row r="6600" spans="1:13" x14ac:dyDescent="0.25">
      <c r="B6600" s="3">
        <v>10</v>
      </c>
      <c r="C6600" s="3">
        <v>5</v>
      </c>
      <c r="D6600" s="2" t="s">
        <v>481</v>
      </c>
      <c r="E6600" t="s">
        <v>16252</v>
      </c>
      <c r="F6600" s="6" t="s">
        <v>16682</v>
      </c>
      <c r="G6600" t="s">
        <v>16476</v>
      </c>
      <c r="I6600" t="str">
        <f t="shared" si="103"/>
        <v>Fimbristylis tristachya var subbispicata;;10;5</v>
      </c>
      <c r="M6600" s="8" t="s">
        <v>16891</v>
      </c>
    </row>
    <row r="6601" spans="1:13" x14ac:dyDescent="0.25">
      <c r="B6601" s="3">
        <v>10</v>
      </c>
      <c r="C6601" s="3">
        <v>5</v>
      </c>
      <c r="D6601" s="2" t="s">
        <v>481</v>
      </c>
      <c r="E6601" t="s">
        <v>16252</v>
      </c>
      <c r="F6601" s="6" t="s">
        <v>16682</v>
      </c>
      <c r="G6601" t="s">
        <v>16476</v>
      </c>
      <c r="I6601" t="str">
        <f t="shared" si="103"/>
        <v>Fimbristylis tristachya var subbispicata;;10;5</v>
      </c>
      <c r="M6601" s="8" t="s">
        <v>16891</v>
      </c>
    </row>
    <row r="6602" spans="1:13" x14ac:dyDescent="0.25">
      <c r="A6602" s="3">
        <v>5</v>
      </c>
      <c r="C6602" s="3">
        <v>5</v>
      </c>
      <c r="D6602" s="2" t="s">
        <v>481</v>
      </c>
      <c r="E6602" t="s">
        <v>16252</v>
      </c>
      <c r="F6602" s="6" t="s">
        <v>16682</v>
      </c>
      <c r="G6602" t="s">
        <v>16476</v>
      </c>
      <c r="I6602" t="str">
        <f t="shared" si="103"/>
        <v>Fimbristylis tristachya var subbispicata;5;;5</v>
      </c>
      <c r="M6602" s="8" t="s">
        <v>16890</v>
      </c>
    </row>
    <row r="6603" spans="1:13" x14ac:dyDescent="0.25">
      <c r="B6603" s="3">
        <v>10</v>
      </c>
      <c r="C6603" s="3">
        <v>5</v>
      </c>
      <c r="D6603" s="2" t="s">
        <v>481</v>
      </c>
      <c r="E6603" t="s">
        <v>16252</v>
      </c>
      <c r="F6603" s="6" t="s">
        <v>16682</v>
      </c>
      <c r="G6603" t="s">
        <v>16476</v>
      </c>
      <c r="I6603" t="str">
        <f t="shared" si="103"/>
        <v>Fimbristylis tristachya var subbispicata;;10;5</v>
      </c>
      <c r="M6603" s="8" t="s">
        <v>16891</v>
      </c>
    </row>
    <row r="6604" spans="1:13" x14ac:dyDescent="0.25">
      <c r="B6604" s="3">
        <v>10</v>
      </c>
      <c r="C6604" s="3">
        <v>5</v>
      </c>
      <c r="D6604" s="2" t="s">
        <v>481</v>
      </c>
      <c r="E6604" t="s">
        <v>16252</v>
      </c>
      <c r="F6604" s="6" t="s">
        <v>16682</v>
      </c>
      <c r="G6604" t="s">
        <v>16476</v>
      </c>
      <c r="I6604" t="str">
        <f t="shared" si="103"/>
        <v>Fimbristylis tristachya var subbispicata;;10;5</v>
      </c>
      <c r="M6604" s="8" t="s">
        <v>16891</v>
      </c>
    </row>
    <row r="6605" spans="1:13" x14ac:dyDescent="0.25">
      <c r="B6605" s="3">
        <v>10</v>
      </c>
      <c r="C6605" s="3">
        <v>5</v>
      </c>
      <c r="D6605" s="2" t="s">
        <v>481</v>
      </c>
      <c r="E6605" t="s">
        <v>16252</v>
      </c>
      <c r="F6605" s="6" t="s">
        <v>16682</v>
      </c>
      <c r="G6605" t="s">
        <v>16476</v>
      </c>
      <c r="I6605" t="str">
        <f t="shared" si="103"/>
        <v>Fimbristylis tristachya var subbispicata;;10;5</v>
      </c>
      <c r="M6605" s="8" t="s">
        <v>16891</v>
      </c>
    </row>
    <row r="6606" spans="1:13" x14ac:dyDescent="0.25">
      <c r="B6606" s="3">
        <v>26</v>
      </c>
      <c r="C6606" s="3">
        <v>13</v>
      </c>
      <c r="D6606" s="2" t="s">
        <v>481</v>
      </c>
      <c r="E6606" t="s">
        <v>16477</v>
      </c>
      <c r="I6606" t="str">
        <f t="shared" si="103"/>
        <v>Fimbristylis uliginosa  ;;26;13</v>
      </c>
      <c r="M6606" s="8" t="s">
        <v>19473</v>
      </c>
    </row>
    <row r="6607" spans="1:13" x14ac:dyDescent="0.25">
      <c r="A6607" s="3">
        <v>5</v>
      </c>
      <c r="C6607" s="3">
        <v>5</v>
      </c>
      <c r="D6607" s="2" t="s">
        <v>481</v>
      </c>
      <c r="E6607" t="s">
        <v>16478</v>
      </c>
      <c r="I6607" t="str">
        <f t="shared" si="103"/>
        <v>Fimbristylis umbellaris  ;5;;5</v>
      </c>
      <c r="M6607" s="8" t="s">
        <v>19474</v>
      </c>
    </row>
    <row r="6608" spans="1:13" x14ac:dyDescent="0.25">
      <c r="B6608" s="3">
        <v>6</v>
      </c>
      <c r="C6608" s="3">
        <v>3</v>
      </c>
      <c r="D6608" s="2" t="s">
        <v>481</v>
      </c>
      <c r="E6608" t="s">
        <v>16478</v>
      </c>
      <c r="I6608" t="str">
        <f t="shared" si="103"/>
        <v>Fimbristylis umbellaris  ;;6;3</v>
      </c>
      <c r="M6608" s="8" t="s">
        <v>19475</v>
      </c>
    </row>
    <row r="6609" spans="1:13" x14ac:dyDescent="0.25">
      <c r="B6609" s="3">
        <v>6</v>
      </c>
      <c r="C6609" s="3">
        <v>3</v>
      </c>
      <c r="D6609" s="2" t="s">
        <v>481</v>
      </c>
      <c r="E6609" t="s">
        <v>16478</v>
      </c>
      <c r="I6609" t="str">
        <f t="shared" si="103"/>
        <v>Fimbristylis umbellaris  ;;6;3</v>
      </c>
      <c r="M6609" s="8" t="s">
        <v>19475</v>
      </c>
    </row>
    <row r="6610" spans="1:13" x14ac:dyDescent="0.25">
      <c r="B6610" s="3">
        <v>6</v>
      </c>
      <c r="C6610" s="3">
        <v>3</v>
      </c>
      <c r="D6610" s="2" t="s">
        <v>481</v>
      </c>
      <c r="E6610" t="s">
        <v>16478</v>
      </c>
      <c r="I6610" t="str">
        <f t="shared" si="103"/>
        <v>Fimbristylis umbellaris  ;;6;3</v>
      </c>
      <c r="M6610" s="8" t="s">
        <v>19475</v>
      </c>
    </row>
    <row r="6611" spans="1:13" x14ac:dyDescent="0.25">
      <c r="A6611" s="3">
        <v>3</v>
      </c>
      <c r="C6611" s="3">
        <v>3</v>
      </c>
      <c r="D6611" s="2" t="s">
        <v>481</v>
      </c>
      <c r="E6611" t="s">
        <v>16478</v>
      </c>
      <c r="I6611" t="str">
        <f t="shared" si="103"/>
        <v>Fimbristylis umbellaris  ;3;;3</v>
      </c>
      <c r="M6611" s="8" t="s">
        <v>19476</v>
      </c>
    </row>
    <row r="6612" spans="1:13" x14ac:dyDescent="0.25">
      <c r="B6612" s="3">
        <v>6</v>
      </c>
      <c r="C6612" s="3">
        <v>3</v>
      </c>
      <c r="D6612" s="2" t="s">
        <v>481</v>
      </c>
      <c r="E6612" t="s">
        <v>16478</v>
      </c>
      <c r="I6612" t="str">
        <f t="shared" si="103"/>
        <v>Fimbristylis umbellaris  ;;6;3</v>
      </c>
      <c r="M6612" s="8" t="s">
        <v>19475</v>
      </c>
    </row>
    <row r="6613" spans="1:13" x14ac:dyDescent="0.25">
      <c r="A6613" s="3">
        <v>3</v>
      </c>
      <c r="C6613" s="3">
        <v>3</v>
      </c>
      <c r="D6613" s="2" t="s">
        <v>481</v>
      </c>
      <c r="E6613" t="s">
        <v>16478</v>
      </c>
      <c r="I6613" t="str">
        <f t="shared" si="103"/>
        <v>Fimbristylis umbellaris  ;3;;3</v>
      </c>
      <c r="M6613" s="8" t="s">
        <v>19476</v>
      </c>
    </row>
    <row r="6614" spans="1:13" x14ac:dyDescent="0.25">
      <c r="A6614" s="3">
        <v>3</v>
      </c>
      <c r="C6614" s="3">
        <v>3</v>
      </c>
      <c r="D6614" s="2" t="s">
        <v>481</v>
      </c>
      <c r="E6614" t="s">
        <v>16478</v>
      </c>
      <c r="I6614" t="str">
        <f t="shared" si="103"/>
        <v>Fimbristylis umbellaris  ;3;;3</v>
      </c>
      <c r="M6614" s="8" t="s">
        <v>19476</v>
      </c>
    </row>
    <row r="6615" spans="1:13" x14ac:dyDescent="0.25">
      <c r="A6615" s="3">
        <v>3</v>
      </c>
      <c r="C6615" s="3">
        <v>3</v>
      </c>
      <c r="D6615" s="2" t="s">
        <v>481</v>
      </c>
      <c r="E6615" t="s">
        <v>16478</v>
      </c>
      <c r="I6615" t="str">
        <f t="shared" si="103"/>
        <v>Fimbristylis umbellaris  ;3;;3</v>
      </c>
      <c r="M6615" s="8" t="s">
        <v>19476</v>
      </c>
    </row>
    <row r="6616" spans="1:13" x14ac:dyDescent="0.25">
      <c r="A6616" s="3">
        <v>3</v>
      </c>
      <c r="C6616" s="3">
        <v>3</v>
      </c>
      <c r="D6616" s="2" t="s">
        <v>481</v>
      </c>
      <c r="E6616" t="s">
        <v>16478</v>
      </c>
      <c r="I6616" t="str">
        <f t="shared" si="103"/>
        <v>Fimbristylis umbellaris  ;3;;3</v>
      </c>
      <c r="M6616" s="8" t="s">
        <v>19476</v>
      </c>
    </row>
    <row r="6617" spans="1:13" x14ac:dyDescent="0.25">
      <c r="A6617" s="3">
        <v>5</v>
      </c>
      <c r="C6617" s="3">
        <v>5</v>
      </c>
      <c r="D6617" s="2" t="s">
        <v>481</v>
      </c>
      <c r="E6617" t="s">
        <v>16478</v>
      </c>
      <c r="I6617" t="str">
        <f t="shared" si="103"/>
        <v>Fimbristylis umbellaris  ;5;;5</v>
      </c>
      <c r="M6617" s="8" t="s">
        <v>19474</v>
      </c>
    </row>
    <row r="6618" spans="1:13" x14ac:dyDescent="0.25">
      <c r="B6618" s="3">
        <v>10</v>
      </c>
      <c r="C6618" s="3">
        <v>5</v>
      </c>
      <c r="D6618" s="2" t="s">
        <v>481</v>
      </c>
      <c r="E6618" t="s">
        <v>16478</v>
      </c>
      <c r="I6618" t="str">
        <f t="shared" si="103"/>
        <v>Fimbristylis umbellaris  ;;10;5</v>
      </c>
      <c r="M6618" s="8" t="s">
        <v>19477</v>
      </c>
    </row>
    <row r="6619" spans="1:13" x14ac:dyDescent="0.25">
      <c r="B6619" s="3">
        <v>6</v>
      </c>
      <c r="C6619" s="3">
        <v>3</v>
      </c>
      <c r="D6619" s="2" t="s">
        <v>481</v>
      </c>
      <c r="E6619" t="s">
        <v>16478</v>
      </c>
      <c r="I6619" t="str">
        <f t="shared" si="103"/>
        <v>Fimbristylis umbellaris  ;;6;3</v>
      </c>
      <c r="M6619" s="8" t="s">
        <v>19475</v>
      </c>
    </row>
    <row r="6620" spans="1:13" x14ac:dyDescent="0.25">
      <c r="B6620" s="3">
        <v>6</v>
      </c>
      <c r="C6620" s="3">
        <v>3</v>
      </c>
      <c r="D6620" s="2" t="s">
        <v>481</v>
      </c>
      <c r="E6620" t="s">
        <v>16478</v>
      </c>
      <c r="I6620" t="str">
        <f t="shared" si="103"/>
        <v>Fimbristylis umbellaris  ;;6;3</v>
      </c>
      <c r="M6620" s="8" t="s">
        <v>19475</v>
      </c>
    </row>
    <row r="6621" spans="1:13" x14ac:dyDescent="0.25">
      <c r="B6621" s="3">
        <v>10</v>
      </c>
      <c r="C6621" s="3">
        <v>5</v>
      </c>
      <c r="D6621" s="2" t="s">
        <v>481</v>
      </c>
      <c r="E6621" t="s">
        <v>16479</v>
      </c>
      <c r="I6621" t="str">
        <f t="shared" si="103"/>
        <v>Fimbristylis vahlii  ;;10;5</v>
      </c>
      <c r="M6621" s="8" t="s">
        <v>19478</v>
      </c>
    </row>
    <row r="6622" spans="1:13" x14ac:dyDescent="0.25">
      <c r="A6622" s="3">
        <v>10</v>
      </c>
      <c r="C6622" s="3">
        <v>10</v>
      </c>
      <c r="D6622" s="2" t="s">
        <v>481</v>
      </c>
      <c r="E6622" t="s">
        <v>16479</v>
      </c>
      <c r="I6622" t="str">
        <f t="shared" si="103"/>
        <v>Fimbristylis vahlii  ;10;;10</v>
      </c>
      <c r="M6622" s="8" t="s">
        <v>19479</v>
      </c>
    </row>
    <row r="6623" spans="1:13" x14ac:dyDescent="0.25">
      <c r="B6623" s="3">
        <v>20</v>
      </c>
      <c r="C6623" s="3">
        <v>10</v>
      </c>
      <c r="D6623" s="2" t="s">
        <v>481</v>
      </c>
      <c r="E6623" t="s">
        <v>16479</v>
      </c>
      <c r="I6623" t="str">
        <f t="shared" si="103"/>
        <v>Fimbristylis vahlii  ;;20;10</v>
      </c>
      <c r="M6623" s="8" t="s">
        <v>19480</v>
      </c>
    </row>
    <row r="6624" spans="1:13" x14ac:dyDescent="0.25">
      <c r="B6624" s="3">
        <v>10</v>
      </c>
      <c r="C6624" s="3">
        <v>5</v>
      </c>
      <c r="D6624" s="2" t="s">
        <v>481</v>
      </c>
      <c r="E6624" t="s">
        <v>16480</v>
      </c>
      <c r="I6624" t="str">
        <f t="shared" si="103"/>
        <v>Fimbristylis woodrowii  ;;10;5</v>
      </c>
      <c r="M6624" s="8" t="s">
        <v>19481</v>
      </c>
    </row>
    <row r="6625" spans="1:13" x14ac:dyDescent="0.25">
      <c r="A6625" s="3">
        <v>3</v>
      </c>
      <c r="B6625" s="3">
        <v>6</v>
      </c>
      <c r="C6625" s="3">
        <v>3</v>
      </c>
      <c r="D6625" s="2" t="s">
        <v>481</v>
      </c>
      <c r="E6625" t="s">
        <v>16480</v>
      </c>
      <c r="I6625" t="str">
        <f t="shared" si="103"/>
        <v>Fimbristylis woodrowii  ;3;6;3</v>
      </c>
      <c r="M6625" s="8" t="s">
        <v>19482</v>
      </c>
    </row>
    <row r="6626" spans="1:13" x14ac:dyDescent="0.25">
      <c r="A6626" s="3">
        <v>5</v>
      </c>
      <c r="C6626" s="3">
        <v>5</v>
      </c>
      <c r="D6626" s="2" t="s">
        <v>481</v>
      </c>
      <c r="E6626" t="s">
        <v>16480</v>
      </c>
      <c r="I6626" t="str">
        <f t="shared" si="103"/>
        <v>Fimbristylis woodrowii  ;5;;5</v>
      </c>
      <c r="M6626" s="8" t="s">
        <v>19483</v>
      </c>
    </row>
    <row r="6627" spans="1:13" x14ac:dyDescent="0.25">
      <c r="A6627" s="3">
        <v>5</v>
      </c>
      <c r="C6627" s="3">
        <v>5</v>
      </c>
      <c r="D6627" s="2" t="s">
        <v>481</v>
      </c>
      <c r="E6627" t="s">
        <v>16480</v>
      </c>
      <c r="I6627" t="str">
        <f t="shared" si="103"/>
        <v>Fimbristylis woodrowii  ;5;;5</v>
      </c>
      <c r="M6627" s="8" t="s">
        <v>19483</v>
      </c>
    </row>
    <row r="6628" spans="1:13" x14ac:dyDescent="0.25">
      <c r="A6628" s="3">
        <v>3</v>
      </c>
      <c r="B6628" s="3">
        <v>6</v>
      </c>
      <c r="C6628" s="3">
        <v>3</v>
      </c>
      <c r="D6628" s="2" t="s">
        <v>481</v>
      </c>
      <c r="E6628" t="s">
        <v>16480</v>
      </c>
      <c r="I6628" t="str">
        <f t="shared" si="103"/>
        <v>Fimbristylis woodrowii  ;3;6;3</v>
      </c>
      <c r="M6628" s="8" t="s">
        <v>19482</v>
      </c>
    </row>
    <row r="6629" spans="1:13" x14ac:dyDescent="0.25">
      <c r="B6629" s="3">
        <v>6</v>
      </c>
      <c r="C6629" s="3">
        <v>3</v>
      </c>
      <c r="D6629" s="2" t="s">
        <v>481</v>
      </c>
      <c r="E6629" t="s">
        <v>16480</v>
      </c>
      <c r="I6629" t="str">
        <f t="shared" si="103"/>
        <v>Fimbristylis woodrowii  ;;6;3</v>
      </c>
      <c r="M6629" s="8" t="s">
        <v>19484</v>
      </c>
    </row>
    <row r="6630" spans="1:13" x14ac:dyDescent="0.25">
      <c r="B6630" s="3">
        <v>10</v>
      </c>
      <c r="C6630" s="3">
        <v>5</v>
      </c>
      <c r="D6630" s="2" t="s">
        <v>481</v>
      </c>
      <c r="E6630" t="s">
        <v>16480</v>
      </c>
      <c r="I6630" t="str">
        <f t="shared" si="103"/>
        <v>Fimbristylis woodrowii  ;;10;5</v>
      </c>
      <c r="M6630" s="8" t="s">
        <v>19481</v>
      </c>
    </row>
    <row r="6631" spans="1:13" x14ac:dyDescent="0.25">
      <c r="B6631" s="3">
        <v>46</v>
      </c>
      <c r="C6631" s="3">
        <v>23</v>
      </c>
      <c r="D6631" s="2" t="s">
        <v>5817</v>
      </c>
      <c r="E6631" t="s">
        <v>16481</v>
      </c>
      <c r="I6631" t="str">
        <f t="shared" si="103"/>
        <v>Fuirena breviseta  ;;46;23</v>
      </c>
      <c r="M6631" s="8" t="s">
        <v>19485</v>
      </c>
    </row>
    <row r="6632" spans="1:13" x14ac:dyDescent="0.25">
      <c r="B6632" s="3">
        <v>46</v>
      </c>
      <c r="C6632" s="3">
        <v>23</v>
      </c>
      <c r="D6632" s="2" t="s">
        <v>5817</v>
      </c>
      <c r="E6632" t="s">
        <v>15746</v>
      </c>
      <c r="I6632" t="str">
        <f t="shared" si="103"/>
        <v>Fuirena bushii  ;;46;23</v>
      </c>
      <c r="M6632" s="8" t="s">
        <v>19486</v>
      </c>
    </row>
    <row r="6633" spans="1:13" x14ac:dyDescent="0.25">
      <c r="A6633" s="3">
        <v>19</v>
      </c>
      <c r="C6633" s="3">
        <v>19</v>
      </c>
      <c r="D6633" s="2" t="s">
        <v>5817</v>
      </c>
      <c r="E6633" t="s">
        <v>16482</v>
      </c>
      <c r="I6633" t="str">
        <f t="shared" si="103"/>
        <v>Fuirena ciliaris  ;19;;19</v>
      </c>
      <c r="M6633" s="8" t="s">
        <v>19487</v>
      </c>
    </row>
    <row r="6634" spans="1:13" x14ac:dyDescent="0.25">
      <c r="B6634" s="3">
        <v>38</v>
      </c>
      <c r="C6634" s="3">
        <v>19</v>
      </c>
      <c r="D6634" s="2" t="s">
        <v>5817</v>
      </c>
      <c r="E6634" t="s">
        <v>16482</v>
      </c>
      <c r="I6634" t="str">
        <f t="shared" si="103"/>
        <v>Fuirena ciliaris  ;;38;19</v>
      </c>
      <c r="M6634" s="8" t="s">
        <v>19488</v>
      </c>
    </row>
    <row r="6635" spans="1:13" x14ac:dyDescent="0.25">
      <c r="A6635" s="3">
        <v>19</v>
      </c>
      <c r="C6635" s="3">
        <v>19</v>
      </c>
      <c r="D6635" s="2" t="s">
        <v>5817</v>
      </c>
      <c r="E6635" t="s">
        <v>16482</v>
      </c>
      <c r="I6635" t="str">
        <f t="shared" si="103"/>
        <v>Fuirena ciliaris  ;19;;19</v>
      </c>
      <c r="M6635" s="8" t="s">
        <v>19487</v>
      </c>
    </row>
    <row r="6636" spans="1:13" x14ac:dyDescent="0.25">
      <c r="B6636" s="3">
        <v>38</v>
      </c>
      <c r="C6636" s="3">
        <v>19</v>
      </c>
      <c r="D6636" s="2" t="s">
        <v>5817</v>
      </c>
      <c r="E6636" t="s">
        <v>16482</v>
      </c>
      <c r="I6636" t="str">
        <f t="shared" si="103"/>
        <v>Fuirena ciliaris  ;;38;19</v>
      </c>
      <c r="M6636" s="8" t="s">
        <v>19488</v>
      </c>
    </row>
    <row r="6637" spans="1:13" x14ac:dyDescent="0.25">
      <c r="A6637" s="3">
        <v>19</v>
      </c>
      <c r="C6637" s="3">
        <v>19</v>
      </c>
      <c r="D6637" s="2" t="s">
        <v>5817</v>
      </c>
      <c r="E6637" t="s">
        <v>16482</v>
      </c>
      <c r="I6637" t="str">
        <f t="shared" si="103"/>
        <v>Fuirena ciliaris  ;19;;19</v>
      </c>
      <c r="M6637" s="8" t="s">
        <v>19487</v>
      </c>
    </row>
    <row r="6638" spans="1:13" x14ac:dyDescent="0.25">
      <c r="B6638" s="3">
        <v>38</v>
      </c>
      <c r="C6638" s="3">
        <v>19</v>
      </c>
      <c r="D6638" s="2" t="s">
        <v>5817</v>
      </c>
      <c r="E6638" t="s">
        <v>16482</v>
      </c>
      <c r="I6638" t="str">
        <f t="shared" si="103"/>
        <v>Fuirena ciliaris  ;;38;19</v>
      </c>
      <c r="M6638" s="8" t="s">
        <v>19488</v>
      </c>
    </row>
    <row r="6639" spans="1:13" x14ac:dyDescent="0.25">
      <c r="A6639" s="3">
        <v>19</v>
      </c>
      <c r="C6639" s="3">
        <v>19</v>
      </c>
      <c r="D6639" s="2" t="s">
        <v>5817</v>
      </c>
      <c r="E6639" t="s">
        <v>16482</v>
      </c>
      <c r="I6639" t="str">
        <f t="shared" si="103"/>
        <v>Fuirena ciliaris  ;19;;19</v>
      </c>
      <c r="M6639" s="8" t="s">
        <v>19487</v>
      </c>
    </row>
    <row r="6640" spans="1:13" x14ac:dyDescent="0.25">
      <c r="A6640" s="3">
        <v>19</v>
      </c>
      <c r="C6640" s="3">
        <v>19</v>
      </c>
      <c r="D6640" s="2" t="s">
        <v>5817</v>
      </c>
      <c r="E6640" t="s">
        <v>16482</v>
      </c>
      <c r="I6640" t="str">
        <f t="shared" si="103"/>
        <v>Fuirena ciliaris  ;19;;19</v>
      </c>
      <c r="M6640" s="8" t="s">
        <v>19487</v>
      </c>
    </row>
    <row r="6641" spans="2:13" x14ac:dyDescent="0.25">
      <c r="B6641" s="3">
        <v>38</v>
      </c>
      <c r="C6641" s="3">
        <v>19</v>
      </c>
      <c r="D6641" s="2" t="s">
        <v>5817</v>
      </c>
      <c r="E6641" t="s">
        <v>16482</v>
      </c>
      <c r="I6641" t="str">
        <f t="shared" si="103"/>
        <v>Fuirena ciliaris  ;;38;19</v>
      </c>
      <c r="M6641" s="8" t="s">
        <v>19488</v>
      </c>
    </row>
    <row r="6642" spans="2:13" x14ac:dyDescent="0.25">
      <c r="B6642" s="3">
        <v>38</v>
      </c>
      <c r="C6642" s="3">
        <v>19</v>
      </c>
      <c r="D6642" s="2" t="s">
        <v>5817</v>
      </c>
      <c r="E6642" t="s">
        <v>16482</v>
      </c>
      <c r="I6642" t="str">
        <f t="shared" si="103"/>
        <v>Fuirena ciliaris  ;;38;19</v>
      </c>
      <c r="M6642" s="8" t="s">
        <v>19488</v>
      </c>
    </row>
    <row r="6643" spans="2:13" x14ac:dyDescent="0.25">
      <c r="B6643" s="3">
        <v>38</v>
      </c>
      <c r="C6643" s="3">
        <v>19</v>
      </c>
      <c r="D6643" s="2" t="s">
        <v>5817</v>
      </c>
      <c r="E6643" t="s">
        <v>16483</v>
      </c>
      <c r="I6643" t="str">
        <f t="shared" si="103"/>
        <v>Fuirena cuspidata  ;;38;19</v>
      </c>
      <c r="M6643" s="8" t="s">
        <v>19489</v>
      </c>
    </row>
    <row r="6644" spans="2:13" x14ac:dyDescent="0.25">
      <c r="B6644" s="3">
        <v>38</v>
      </c>
      <c r="C6644" s="3">
        <v>19</v>
      </c>
      <c r="D6644" s="2" t="s">
        <v>5817</v>
      </c>
      <c r="E6644" t="s">
        <v>16483</v>
      </c>
      <c r="I6644" t="str">
        <f t="shared" si="103"/>
        <v>Fuirena cuspidata  ;;38;19</v>
      </c>
      <c r="M6644" s="8" t="s">
        <v>19489</v>
      </c>
    </row>
    <row r="6645" spans="2:13" x14ac:dyDescent="0.25">
      <c r="B6645" s="3">
        <v>46</v>
      </c>
      <c r="C6645" s="3">
        <v>23</v>
      </c>
      <c r="D6645" s="2" t="s">
        <v>5817</v>
      </c>
      <c r="E6645" t="s">
        <v>16484</v>
      </c>
      <c r="I6645" t="str">
        <f t="shared" si="103"/>
        <v>Fuirena longa  ;;46;23</v>
      </c>
      <c r="M6645" s="8" t="s">
        <v>19490</v>
      </c>
    </row>
    <row r="6646" spans="2:13" x14ac:dyDescent="0.25">
      <c r="B6646" s="3">
        <v>46</v>
      </c>
      <c r="C6646" s="3">
        <v>23</v>
      </c>
      <c r="D6646" s="2" t="s">
        <v>5817</v>
      </c>
      <c r="E6646" t="s">
        <v>16152</v>
      </c>
      <c r="I6646" t="str">
        <f t="shared" si="103"/>
        <v>Fuirena pumila  ;;46;23</v>
      </c>
      <c r="M6646" s="8" t="s">
        <v>19491</v>
      </c>
    </row>
    <row r="6647" spans="2:13" x14ac:dyDescent="0.25">
      <c r="B6647" s="3">
        <v>46</v>
      </c>
      <c r="C6647" s="3">
        <v>23</v>
      </c>
      <c r="D6647" s="2" t="s">
        <v>5817</v>
      </c>
      <c r="E6647" t="s">
        <v>16152</v>
      </c>
      <c r="I6647" t="str">
        <f t="shared" si="103"/>
        <v>Fuirena pumila  ;;46;23</v>
      </c>
      <c r="M6647" s="8" t="s">
        <v>19491</v>
      </c>
    </row>
    <row r="6648" spans="2:13" x14ac:dyDescent="0.25">
      <c r="B6648" s="3">
        <v>46</v>
      </c>
      <c r="C6648" s="3">
        <v>23</v>
      </c>
      <c r="D6648" s="2" t="s">
        <v>5817</v>
      </c>
      <c r="E6648" t="s">
        <v>16152</v>
      </c>
      <c r="I6648" t="str">
        <f t="shared" si="103"/>
        <v>Fuirena pumila  ;;46;23</v>
      </c>
      <c r="M6648" s="8" t="s">
        <v>19491</v>
      </c>
    </row>
    <row r="6649" spans="2:13" x14ac:dyDescent="0.25">
      <c r="B6649" s="3">
        <v>46</v>
      </c>
      <c r="C6649" s="3">
        <v>23</v>
      </c>
      <c r="D6649" s="2" t="s">
        <v>5817</v>
      </c>
      <c r="E6649" t="s">
        <v>16193</v>
      </c>
      <c r="I6649" t="str">
        <f t="shared" si="103"/>
        <v>Fuirena scirpoidea  ;;46;23</v>
      </c>
      <c r="M6649" s="8" t="s">
        <v>19492</v>
      </c>
    </row>
    <row r="6650" spans="2:13" x14ac:dyDescent="0.25">
      <c r="B6650" s="3">
        <v>30</v>
      </c>
      <c r="C6650" s="3">
        <v>15</v>
      </c>
      <c r="D6650" s="2" t="s">
        <v>5817</v>
      </c>
      <c r="E6650" t="s">
        <v>16485</v>
      </c>
      <c r="I6650" t="str">
        <f t="shared" si="103"/>
        <v>Fuirena simplex  ;;30;15</v>
      </c>
      <c r="M6650" s="8" t="s">
        <v>19493</v>
      </c>
    </row>
    <row r="6651" spans="2:13" x14ac:dyDescent="0.25">
      <c r="B6651" s="3">
        <v>46</v>
      </c>
      <c r="C6651" s="3">
        <v>23</v>
      </c>
      <c r="D6651" s="2" t="s">
        <v>5817</v>
      </c>
      <c r="E6651" t="s">
        <v>16218</v>
      </c>
      <c r="I6651" t="str">
        <f t="shared" si="103"/>
        <v>Fuirena squarrosa  ;;46;23</v>
      </c>
      <c r="M6651" s="8" t="s">
        <v>19494</v>
      </c>
    </row>
    <row r="6652" spans="2:13" x14ac:dyDescent="0.25">
      <c r="B6652" s="3">
        <v>38</v>
      </c>
      <c r="C6652" s="3">
        <v>19</v>
      </c>
      <c r="D6652" s="2" t="s">
        <v>5817</v>
      </c>
      <c r="E6652" t="s">
        <v>16486</v>
      </c>
      <c r="I6652" t="str">
        <f t="shared" si="103"/>
        <v>Fuirena trilobites  ;;38;19</v>
      </c>
      <c r="M6652" s="8" t="s">
        <v>19495</v>
      </c>
    </row>
    <row r="6653" spans="2:13" x14ac:dyDescent="0.25">
      <c r="B6653" s="3">
        <v>38</v>
      </c>
      <c r="C6653" s="3">
        <v>19</v>
      </c>
      <c r="D6653" s="2" t="s">
        <v>5817</v>
      </c>
      <c r="E6653" t="s">
        <v>16486</v>
      </c>
      <c r="I6653" t="str">
        <f t="shared" si="103"/>
        <v>Fuirena trilobites  ;;38;19</v>
      </c>
      <c r="M6653" s="8" t="s">
        <v>19495</v>
      </c>
    </row>
    <row r="6654" spans="2:13" x14ac:dyDescent="0.25">
      <c r="B6654" s="3">
        <v>38</v>
      </c>
      <c r="C6654" s="3">
        <v>19</v>
      </c>
      <c r="D6654" s="2" t="s">
        <v>5817</v>
      </c>
      <c r="E6654" t="s">
        <v>16486</v>
      </c>
      <c r="I6654" t="str">
        <f t="shared" si="103"/>
        <v>Fuirena trilobites  ;;38;19</v>
      </c>
      <c r="M6654" s="8" t="s">
        <v>19495</v>
      </c>
    </row>
    <row r="6655" spans="2:13" x14ac:dyDescent="0.25">
      <c r="B6655" s="3">
        <v>38</v>
      </c>
      <c r="C6655" s="3">
        <v>19</v>
      </c>
      <c r="D6655" s="2" t="s">
        <v>5817</v>
      </c>
      <c r="E6655" t="s">
        <v>16486</v>
      </c>
      <c r="I6655" t="str">
        <f t="shared" si="103"/>
        <v>Fuirena trilobites  ;;38;19</v>
      </c>
      <c r="M6655" s="8" t="s">
        <v>19495</v>
      </c>
    </row>
    <row r="6656" spans="2:13" x14ac:dyDescent="0.25">
      <c r="B6656" s="3">
        <v>38</v>
      </c>
      <c r="C6656" s="3">
        <v>19</v>
      </c>
      <c r="D6656" s="2" t="s">
        <v>5817</v>
      </c>
      <c r="E6656" t="s">
        <v>16486</v>
      </c>
      <c r="I6656" t="str">
        <f t="shared" si="103"/>
        <v>Fuirena trilobites  ;;38;19</v>
      </c>
      <c r="M6656" s="8" t="s">
        <v>19495</v>
      </c>
    </row>
    <row r="6657" spans="1:13" x14ac:dyDescent="0.25">
      <c r="B6657" s="3">
        <v>38</v>
      </c>
      <c r="C6657" s="3">
        <v>19</v>
      </c>
      <c r="D6657" s="2" t="s">
        <v>5817</v>
      </c>
      <c r="E6657" t="s">
        <v>16486</v>
      </c>
      <c r="I6657" t="str">
        <f t="shared" si="103"/>
        <v>Fuirena trilobites  ;;38;19</v>
      </c>
      <c r="M6657" s="8" t="s">
        <v>19495</v>
      </c>
    </row>
    <row r="6658" spans="1:13" x14ac:dyDescent="0.25">
      <c r="B6658" s="3">
        <v>48</v>
      </c>
      <c r="C6658" s="3">
        <v>24</v>
      </c>
      <c r="D6658" s="2" t="s">
        <v>5817</v>
      </c>
      <c r="E6658" t="s">
        <v>16255</v>
      </c>
      <c r="I6658" t="str">
        <f t="shared" ref="I6658:I6721" si="104">CONCATENATE(D6658,$P$1,E6658,$P$1,F6658,$P$1,G6658,$Q$1,A6658,$Q$1,B6658,$Q$1,C6658)</f>
        <v>Fuirena umbellata  ;;48;24</v>
      </c>
      <c r="M6658" s="8" t="s">
        <v>19496</v>
      </c>
    </row>
    <row r="6659" spans="1:13" x14ac:dyDescent="0.25">
      <c r="A6659" s="3">
        <v>26</v>
      </c>
      <c r="C6659" s="3">
        <v>26</v>
      </c>
      <c r="D6659" s="2" t="s">
        <v>5817</v>
      </c>
      <c r="E6659" t="s">
        <v>16255</v>
      </c>
      <c r="I6659" t="str">
        <f t="shared" si="104"/>
        <v>Fuirena umbellata  ;26;;26</v>
      </c>
      <c r="M6659" s="8" t="s">
        <v>19497</v>
      </c>
    </row>
    <row r="6660" spans="1:13" x14ac:dyDescent="0.25">
      <c r="B6660" s="3">
        <v>48</v>
      </c>
      <c r="C6660" s="3">
        <v>24</v>
      </c>
      <c r="D6660" s="2" t="s">
        <v>5817</v>
      </c>
      <c r="E6660" t="s">
        <v>16255</v>
      </c>
      <c r="I6660" t="str">
        <f t="shared" si="104"/>
        <v>Fuirena umbellata  ;;48;24</v>
      </c>
      <c r="M6660" s="8" t="s">
        <v>19496</v>
      </c>
    </row>
    <row r="6661" spans="1:13" x14ac:dyDescent="0.25">
      <c r="A6661" s="3">
        <v>26</v>
      </c>
      <c r="C6661" s="3">
        <v>26</v>
      </c>
      <c r="D6661" s="2" t="s">
        <v>5817</v>
      </c>
      <c r="E6661" t="s">
        <v>16255</v>
      </c>
      <c r="I6661" t="str">
        <f t="shared" si="104"/>
        <v>Fuirena umbellata  ;26;;26</v>
      </c>
      <c r="M6661" s="8" t="s">
        <v>19497</v>
      </c>
    </row>
    <row r="6662" spans="1:13" x14ac:dyDescent="0.25">
      <c r="A6662" s="3">
        <v>26</v>
      </c>
      <c r="C6662" s="3">
        <v>26</v>
      </c>
      <c r="D6662" s="2" t="s">
        <v>5817</v>
      </c>
      <c r="E6662" t="s">
        <v>16255</v>
      </c>
      <c r="I6662" t="str">
        <f t="shared" si="104"/>
        <v>Fuirena umbellata  ;26;;26</v>
      </c>
      <c r="M6662" s="8" t="s">
        <v>19497</v>
      </c>
    </row>
    <row r="6663" spans="1:13" x14ac:dyDescent="0.25">
      <c r="B6663" s="3">
        <v>48</v>
      </c>
      <c r="C6663" s="3">
        <v>24</v>
      </c>
      <c r="D6663" s="2" t="s">
        <v>5817</v>
      </c>
      <c r="E6663" t="s">
        <v>16255</v>
      </c>
      <c r="I6663" t="str">
        <f t="shared" si="104"/>
        <v>Fuirena umbellata  ;;48;24</v>
      </c>
      <c r="M6663" s="8" t="s">
        <v>19496</v>
      </c>
    </row>
    <row r="6664" spans="1:13" x14ac:dyDescent="0.25">
      <c r="B6664" s="3">
        <v>52</v>
      </c>
      <c r="C6664" s="3">
        <v>26</v>
      </c>
      <c r="D6664" s="2" t="s">
        <v>5817</v>
      </c>
      <c r="E6664" t="s">
        <v>16255</v>
      </c>
      <c r="I6664" t="str">
        <f t="shared" si="104"/>
        <v>Fuirena umbellata  ;;52;26</v>
      </c>
      <c r="M6664" s="8" t="s">
        <v>19498</v>
      </c>
    </row>
    <row r="6665" spans="1:13" x14ac:dyDescent="0.25">
      <c r="B6665" s="3">
        <v>48.52</v>
      </c>
      <c r="C6665" s="3" t="s">
        <v>3157</v>
      </c>
      <c r="D6665" s="2" t="s">
        <v>5817</v>
      </c>
      <c r="E6665" t="s">
        <v>16255</v>
      </c>
      <c r="I6665" t="str">
        <f t="shared" si="104"/>
        <v>Fuirena umbellata  ;;48,52;24, 26</v>
      </c>
      <c r="M6665" s="8" t="s">
        <v>19499</v>
      </c>
    </row>
    <row r="6666" spans="1:13" x14ac:dyDescent="0.25">
      <c r="B6666" s="3">
        <v>36</v>
      </c>
      <c r="C6666" s="3">
        <v>18</v>
      </c>
      <c r="D6666" s="2" t="s">
        <v>5817</v>
      </c>
      <c r="E6666" t="s">
        <v>16487</v>
      </c>
      <c r="I6666" t="str">
        <f t="shared" si="104"/>
        <v>Fuirena uncinata  ;;36;18</v>
      </c>
      <c r="M6666" s="8" t="s">
        <v>19500</v>
      </c>
    </row>
    <row r="6667" spans="1:13" x14ac:dyDescent="0.25">
      <c r="A6667" s="3">
        <v>18</v>
      </c>
      <c r="C6667" s="3">
        <v>18</v>
      </c>
      <c r="D6667" s="2" t="s">
        <v>5817</v>
      </c>
      <c r="E6667" t="s">
        <v>16487</v>
      </c>
      <c r="I6667" t="str">
        <f t="shared" si="104"/>
        <v>Fuirena uncinata  ;18;;18</v>
      </c>
      <c r="M6667" s="8" t="s">
        <v>19501</v>
      </c>
    </row>
    <row r="6668" spans="1:13" x14ac:dyDescent="0.25">
      <c r="A6668" s="3">
        <v>18</v>
      </c>
      <c r="C6668" s="3">
        <v>18</v>
      </c>
      <c r="D6668" s="2" t="s">
        <v>5817</v>
      </c>
      <c r="E6668" t="s">
        <v>16487</v>
      </c>
      <c r="I6668" t="str">
        <f t="shared" si="104"/>
        <v>Fuirena uncinata  ;18;;18</v>
      </c>
      <c r="M6668" s="8" t="s">
        <v>19501</v>
      </c>
    </row>
    <row r="6669" spans="1:13" x14ac:dyDescent="0.25">
      <c r="B6669" s="3">
        <v>36</v>
      </c>
      <c r="C6669" s="3">
        <v>18</v>
      </c>
      <c r="D6669" s="2" t="s">
        <v>5817</v>
      </c>
      <c r="E6669" t="s">
        <v>16487</v>
      </c>
      <c r="I6669" t="str">
        <f t="shared" si="104"/>
        <v>Fuirena uncinata  ;;36;18</v>
      </c>
      <c r="M6669" s="8" t="s">
        <v>19500</v>
      </c>
    </row>
    <row r="6670" spans="1:13" x14ac:dyDescent="0.25">
      <c r="B6670" s="3">
        <v>36</v>
      </c>
      <c r="C6670" s="3">
        <v>18</v>
      </c>
      <c r="D6670" s="2" t="s">
        <v>5817</v>
      </c>
      <c r="E6670" t="s">
        <v>16487</v>
      </c>
      <c r="I6670" t="str">
        <f t="shared" si="104"/>
        <v>Fuirena uncinata  ;;36;18</v>
      </c>
      <c r="M6670" s="8" t="s">
        <v>19500</v>
      </c>
    </row>
    <row r="6671" spans="1:13" x14ac:dyDescent="0.25">
      <c r="B6671" s="3">
        <v>36</v>
      </c>
      <c r="C6671" s="3">
        <v>18</v>
      </c>
      <c r="D6671" s="2" t="s">
        <v>5817</v>
      </c>
      <c r="E6671" t="s">
        <v>16487</v>
      </c>
      <c r="I6671" t="str">
        <f t="shared" si="104"/>
        <v>Fuirena uncinata  ;;36;18</v>
      </c>
      <c r="M6671" s="8" t="s">
        <v>19500</v>
      </c>
    </row>
    <row r="6672" spans="1:13" x14ac:dyDescent="0.25">
      <c r="A6672" s="3">
        <v>18</v>
      </c>
      <c r="C6672" s="3">
        <v>18</v>
      </c>
      <c r="D6672" s="2" t="s">
        <v>5817</v>
      </c>
      <c r="E6672" t="s">
        <v>16487</v>
      </c>
      <c r="I6672" t="str">
        <f t="shared" si="104"/>
        <v>Fuirena uncinata  ;18;;18</v>
      </c>
      <c r="M6672" s="8" t="s">
        <v>19501</v>
      </c>
    </row>
    <row r="6673" spans="1:13" x14ac:dyDescent="0.25">
      <c r="A6673" s="3">
        <v>18</v>
      </c>
      <c r="C6673" s="3">
        <v>18</v>
      </c>
      <c r="D6673" s="2" t="s">
        <v>5817</v>
      </c>
      <c r="E6673" t="s">
        <v>16487</v>
      </c>
      <c r="I6673" t="str">
        <f t="shared" si="104"/>
        <v>Fuirena uncinata  ;18;;18</v>
      </c>
      <c r="M6673" s="8" t="s">
        <v>19501</v>
      </c>
    </row>
    <row r="6674" spans="1:13" x14ac:dyDescent="0.25">
      <c r="B6674" s="3">
        <v>36</v>
      </c>
      <c r="C6674" s="3">
        <v>18</v>
      </c>
      <c r="D6674" s="2" t="s">
        <v>5817</v>
      </c>
      <c r="E6674" t="s">
        <v>16487</v>
      </c>
      <c r="I6674" t="str">
        <f t="shared" si="104"/>
        <v>Fuirena uncinata  ;;36;18</v>
      </c>
      <c r="M6674" s="8" t="s">
        <v>19500</v>
      </c>
    </row>
    <row r="6675" spans="1:13" x14ac:dyDescent="0.25">
      <c r="B6675" s="3">
        <v>80</v>
      </c>
      <c r="C6675" s="3">
        <v>40</v>
      </c>
      <c r="D6675" s="2" t="s">
        <v>1678</v>
      </c>
      <c r="E6675" t="s">
        <v>16488</v>
      </c>
      <c r="F6675" s="6" t="s">
        <v>16681</v>
      </c>
      <c r="G6675" t="s">
        <v>16489</v>
      </c>
      <c r="I6675" t="str">
        <f t="shared" si="104"/>
        <v>Gahnia aspera subsp globosa;;80;40</v>
      </c>
      <c r="M6675" s="8" t="s">
        <v>16892</v>
      </c>
    </row>
    <row r="6676" spans="1:13" x14ac:dyDescent="0.25">
      <c r="B6676" s="3" t="s">
        <v>5844</v>
      </c>
      <c r="C6676" s="3">
        <v>48</v>
      </c>
      <c r="D6676" s="2" t="s">
        <v>1678</v>
      </c>
      <c r="E6676" t="s">
        <v>16490</v>
      </c>
      <c r="I6676" t="str">
        <f t="shared" si="104"/>
        <v>Gahnia beecheyi  ;;ca. 96;48</v>
      </c>
      <c r="M6676" s="8" t="s">
        <v>19502</v>
      </c>
    </row>
    <row r="6677" spans="1:13" x14ac:dyDescent="0.25">
      <c r="B6677" s="3">
        <v>100</v>
      </c>
      <c r="C6677" s="3">
        <v>50</v>
      </c>
      <c r="D6677" s="2" t="s">
        <v>1678</v>
      </c>
      <c r="E6677" t="s">
        <v>16491</v>
      </c>
      <c r="I6677" t="str">
        <f t="shared" si="104"/>
        <v>Gahnia setifolia  ;;100;50</v>
      </c>
      <c r="M6677" s="8" t="s">
        <v>19503</v>
      </c>
    </row>
    <row r="6678" spans="1:13" x14ac:dyDescent="0.25">
      <c r="B6678" s="3">
        <v>42</v>
      </c>
      <c r="C6678" s="3">
        <v>21</v>
      </c>
      <c r="D6678" s="2" t="s">
        <v>181</v>
      </c>
      <c r="E6678" t="s">
        <v>16492</v>
      </c>
      <c r="I6678" t="str">
        <f t="shared" si="104"/>
        <v>Isolepis aucklandica  ;;42;21</v>
      </c>
      <c r="M6678" s="8" t="s">
        <v>19504</v>
      </c>
    </row>
    <row r="6679" spans="1:13" x14ac:dyDescent="0.25">
      <c r="A6679" s="3">
        <v>21</v>
      </c>
      <c r="B6679" s="3">
        <v>42</v>
      </c>
      <c r="C6679" s="3">
        <v>21</v>
      </c>
      <c r="D6679" s="2" t="s">
        <v>181</v>
      </c>
      <c r="E6679" t="s">
        <v>16492</v>
      </c>
      <c r="I6679" t="str">
        <f t="shared" si="104"/>
        <v>Isolepis aucklandica  ;21;42;21</v>
      </c>
      <c r="M6679" s="8" t="s">
        <v>19505</v>
      </c>
    </row>
    <row r="6680" spans="1:13" x14ac:dyDescent="0.25">
      <c r="B6680" s="3">
        <v>42</v>
      </c>
      <c r="C6680" s="3">
        <v>21</v>
      </c>
      <c r="D6680" s="2" t="s">
        <v>181</v>
      </c>
      <c r="E6680" t="s">
        <v>16492</v>
      </c>
      <c r="I6680" t="str">
        <f t="shared" si="104"/>
        <v>Isolepis aucklandica  ;;42;21</v>
      </c>
      <c r="M6680" s="8" t="s">
        <v>19504</v>
      </c>
    </row>
    <row r="6681" spans="1:13" x14ac:dyDescent="0.25">
      <c r="B6681" s="3">
        <v>37</v>
      </c>
      <c r="D6681" s="2" t="s">
        <v>181</v>
      </c>
      <c r="E6681" t="s">
        <v>16493</v>
      </c>
      <c r="I6681" t="str">
        <f t="shared" si="104"/>
        <v>Isolepis cernua  ;;37;</v>
      </c>
      <c r="M6681" s="8" t="s">
        <v>19506</v>
      </c>
    </row>
    <row r="6682" spans="1:13" x14ac:dyDescent="0.25">
      <c r="B6682" s="3">
        <v>37</v>
      </c>
      <c r="D6682" s="2" t="s">
        <v>181</v>
      </c>
      <c r="E6682" t="s">
        <v>16493</v>
      </c>
      <c r="I6682" t="str">
        <f t="shared" si="104"/>
        <v>Isolepis cernua  ;;37;</v>
      </c>
      <c r="M6682" s="8" t="s">
        <v>19506</v>
      </c>
    </row>
    <row r="6683" spans="1:13" x14ac:dyDescent="0.25">
      <c r="B6683" s="3">
        <v>31</v>
      </c>
      <c r="D6683" s="2" t="s">
        <v>181</v>
      </c>
      <c r="E6683" t="s">
        <v>16493</v>
      </c>
      <c r="I6683" t="str">
        <f t="shared" si="104"/>
        <v>Isolepis cernua  ;;31;</v>
      </c>
      <c r="M6683" s="8" t="s">
        <v>19507</v>
      </c>
    </row>
    <row r="6684" spans="1:13" x14ac:dyDescent="0.25">
      <c r="B6684" s="3">
        <v>31</v>
      </c>
      <c r="D6684" s="2" t="s">
        <v>181</v>
      </c>
      <c r="E6684" t="s">
        <v>16493</v>
      </c>
      <c r="I6684" t="str">
        <f t="shared" si="104"/>
        <v>Isolepis cernua  ;;31;</v>
      </c>
      <c r="M6684" s="8" t="s">
        <v>19507</v>
      </c>
    </row>
    <row r="6685" spans="1:13" x14ac:dyDescent="0.25">
      <c r="B6685" s="3">
        <v>60</v>
      </c>
      <c r="C6685" s="3">
        <v>30</v>
      </c>
      <c r="D6685" s="2" t="s">
        <v>181</v>
      </c>
      <c r="E6685" t="s">
        <v>16493</v>
      </c>
      <c r="I6685" t="str">
        <f t="shared" si="104"/>
        <v>Isolepis cernua  ;;60;30</v>
      </c>
      <c r="M6685" s="8" t="s">
        <v>19508</v>
      </c>
    </row>
    <row r="6686" spans="1:13" x14ac:dyDescent="0.25">
      <c r="B6686" s="3">
        <v>60</v>
      </c>
      <c r="C6686" s="3">
        <v>30</v>
      </c>
      <c r="D6686" s="2" t="s">
        <v>181</v>
      </c>
      <c r="E6686" t="s">
        <v>16493</v>
      </c>
      <c r="I6686" t="str">
        <f t="shared" si="104"/>
        <v>Isolepis cernua  ;;60;30</v>
      </c>
      <c r="M6686" s="8" t="s">
        <v>19508</v>
      </c>
    </row>
    <row r="6687" spans="1:13" x14ac:dyDescent="0.25">
      <c r="B6687" s="3">
        <v>37</v>
      </c>
      <c r="D6687" s="2" t="s">
        <v>181</v>
      </c>
      <c r="E6687" t="s">
        <v>16493</v>
      </c>
      <c r="I6687" t="str">
        <f t="shared" si="104"/>
        <v>Isolepis cernua  ;;37;</v>
      </c>
      <c r="M6687" s="8" t="s">
        <v>19506</v>
      </c>
    </row>
    <row r="6688" spans="1:13" x14ac:dyDescent="0.25">
      <c r="B6688" s="3">
        <v>31</v>
      </c>
      <c r="D6688" s="2" t="s">
        <v>181</v>
      </c>
      <c r="E6688" t="s">
        <v>16493</v>
      </c>
      <c r="I6688" t="str">
        <f t="shared" si="104"/>
        <v>Isolepis cernua  ;;31;</v>
      </c>
      <c r="M6688" s="8" t="s">
        <v>19507</v>
      </c>
    </row>
    <row r="6689" spans="1:13" x14ac:dyDescent="0.25">
      <c r="B6689" s="3">
        <v>60</v>
      </c>
      <c r="C6689" s="3">
        <v>30</v>
      </c>
      <c r="D6689" s="2" t="s">
        <v>181</v>
      </c>
      <c r="E6689" t="s">
        <v>16493</v>
      </c>
      <c r="I6689" t="str">
        <f t="shared" si="104"/>
        <v>Isolepis cernua  ;;60;30</v>
      </c>
      <c r="M6689" s="8" t="s">
        <v>19508</v>
      </c>
    </row>
    <row r="6690" spans="1:13" x14ac:dyDescent="0.25">
      <c r="B6690" s="3" t="s">
        <v>1322</v>
      </c>
      <c r="C6690" s="3" t="s">
        <v>1323</v>
      </c>
      <c r="D6690" s="2" t="s">
        <v>181</v>
      </c>
      <c r="E6690" t="s">
        <v>16493</v>
      </c>
      <c r="I6690" t="str">
        <f t="shared" si="104"/>
        <v>Isolepis cernua  ;;48, 60;24, 30</v>
      </c>
      <c r="M6690" s="8" t="s">
        <v>19509</v>
      </c>
    </row>
    <row r="6691" spans="1:13" x14ac:dyDescent="0.25">
      <c r="A6691" s="3">
        <v>30</v>
      </c>
      <c r="C6691" s="3">
        <v>30</v>
      </c>
      <c r="D6691" s="2" t="s">
        <v>181</v>
      </c>
      <c r="E6691" t="s">
        <v>16493</v>
      </c>
      <c r="I6691" t="str">
        <f t="shared" si="104"/>
        <v>Isolepis cernua  ;30;;30</v>
      </c>
      <c r="M6691" s="8" t="s">
        <v>19510</v>
      </c>
    </row>
    <row r="6692" spans="1:13" x14ac:dyDescent="0.25">
      <c r="A6692" s="3">
        <v>30</v>
      </c>
      <c r="C6692" s="3">
        <v>30</v>
      </c>
      <c r="D6692" s="2" t="s">
        <v>181</v>
      </c>
      <c r="E6692" t="s">
        <v>16493</v>
      </c>
      <c r="I6692" t="str">
        <f t="shared" si="104"/>
        <v>Isolepis cernua  ;30;;30</v>
      </c>
      <c r="M6692" s="8" t="s">
        <v>19510</v>
      </c>
    </row>
    <row r="6693" spans="1:13" x14ac:dyDescent="0.25">
      <c r="B6693" s="3">
        <v>54</v>
      </c>
      <c r="C6693" s="3">
        <v>27</v>
      </c>
      <c r="D6693" s="2" t="s">
        <v>181</v>
      </c>
      <c r="E6693" t="s">
        <v>16493</v>
      </c>
      <c r="I6693" t="str">
        <f t="shared" si="104"/>
        <v>Isolepis cernua  ;;54;27</v>
      </c>
      <c r="M6693" s="8" t="s">
        <v>19511</v>
      </c>
    </row>
    <row r="6694" spans="1:13" x14ac:dyDescent="0.25">
      <c r="B6694" s="3" t="s">
        <v>8633</v>
      </c>
      <c r="C6694" s="3">
        <v>30</v>
      </c>
      <c r="D6694" s="2" t="s">
        <v>181</v>
      </c>
      <c r="E6694" t="s">
        <v>16493</v>
      </c>
      <c r="I6694" t="str">
        <f t="shared" si="104"/>
        <v>Isolepis cernua  ;;31, 37, 60;30</v>
      </c>
      <c r="M6694" s="8" t="s">
        <v>19512</v>
      </c>
    </row>
    <row r="6695" spans="1:13" x14ac:dyDescent="0.25">
      <c r="B6695" s="3">
        <v>74</v>
      </c>
      <c r="C6695" s="3">
        <v>37</v>
      </c>
      <c r="D6695" s="2" t="s">
        <v>181</v>
      </c>
      <c r="E6695" t="s">
        <v>16493</v>
      </c>
      <c r="I6695" t="str">
        <f t="shared" si="104"/>
        <v>Isolepis cernua  ;;74;37</v>
      </c>
      <c r="M6695" s="8" t="s">
        <v>19513</v>
      </c>
    </row>
    <row r="6696" spans="1:13" x14ac:dyDescent="0.25">
      <c r="B6696" s="3">
        <v>54</v>
      </c>
      <c r="C6696" s="3">
        <v>27</v>
      </c>
      <c r="D6696" s="2" t="s">
        <v>181</v>
      </c>
      <c r="E6696" t="s">
        <v>16493</v>
      </c>
      <c r="I6696" t="str">
        <f t="shared" si="104"/>
        <v>Isolepis cernua  ;;54;27</v>
      </c>
      <c r="M6696" s="8" t="s">
        <v>19511</v>
      </c>
    </row>
    <row r="6697" spans="1:13" x14ac:dyDescent="0.25">
      <c r="A6697" s="3">
        <v>30</v>
      </c>
      <c r="C6697" s="3">
        <v>30</v>
      </c>
      <c r="D6697" s="2" t="s">
        <v>181</v>
      </c>
      <c r="E6697" t="s">
        <v>16493</v>
      </c>
      <c r="I6697" t="str">
        <f t="shared" si="104"/>
        <v>Isolepis cernua  ;30;;30</v>
      </c>
      <c r="M6697" s="8" t="s">
        <v>19510</v>
      </c>
    </row>
    <row r="6698" spans="1:13" x14ac:dyDescent="0.25">
      <c r="A6698" s="3">
        <v>30</v>
      </c>
      <c r="C6698" s="3">
        <v>30</v>
      </c>
      <c r="D6698" s="2" t="s">
        <v>181</v>
      </c>
      <c r="E6698" t="s">
        <v>16493</v>
      </c>
      <c r="I6698" t="str">
        <f t="shared" si="104"/>
        <v>Isolepis cernua  ;30;;30</v>
      </c>
      <c r="M6698" s="8" t="s">
        <v>19510</v>
      </c>
    </row>
    <row r="6699" spans="1:13" x14ac:dyDescent="0.25">
      <c r="B6699" s="3">
        <v>30</v>
      </c>
      <c r="C6699" s="3">
        <v>15</v>
      </c>
      <c r="D6699" s="2" t="s">
        <v>181</v>
      </c>
      <c r="E6699" t="s">
        <v>16493</v>
      </c>
      <c r="I6699" t="str">
        <f t="shared" si="104"/>
        <v>Isolepis cernua  ;;30;15</v>
      </c>
      <c r="M6699" s="8" t="s">
        <v>19514</v>
      </c>
    </row>
    <row r="6700" spans="1:13" x14ac:dyDescent="0.25">
      <c r="B6700" s="3" t="s">
        <v>1684</v>
      </c>
      <c r="C6700" s="3">
        <v>32</v>
      </c>
      <c r="D6700" s="2" t="s">
        <v>181</v>
      </c>
      <c r="E6700" t="s">
        <v>16494</v>
      </c>
      <c r="I6700" t="str">
        <f t="shared" si="104"/>
        <v>Isolepis crassiuscula  ;;c.64;32</v>
      </c>
      <c r="M6700" s="8" t="s">
        <v>19515</v>
      </c>
    </row>
    <row r="6701" spans="1:13" x14ac:dyDescent="0.25">
      <c r="B6701" s="3">
        <v>60</v>
      </c>
      <c r="C6701" s="3">
        <v>30</v>
      </c>
      <c r="D6701" s="2" t="s">
        <v>181</v>
      </c>
      <c r="E6701" t="s">
        <v>16495</v>
      </c>
      <c r="I6701" t="str">
        <f t="shared" si="104"/>
        <v>Isolepis fluitans  ;;60;30</v>
      </c>
      <c r="M6701" s="8" t="s">
        <v>19516</v>
      </c>
    </row>
    <row r="6702" spans="1:13" x14ac:dyDescent="0.25">
      <c r="B6702" s="3">
        <v>60</v>
      </c>
      <c r="C6702" s="3">
        <v>30</v>
      </c>
      <c r="D6702" s="2" t="s">
        <v>181</v>
      </c>
      <c r="E6702" t="s">
        <v>16495</v>
      </c>
      <c r="I6702" t="str">
        <f t="shared" si="104"/>
        <v>Isolepis fluitans  ;;60;30</v>
      </c>
      <c r="M6702" s="8" t="s">
        <v>19516</v>
      </c>
    </row>
    <row r="6703" spans="1:13" x14ac:dyDescent="0.25">
      <c r="B6703" s="3">
        <v>60</v>
      </c>
      <c r="C6703" s="3">
        <v>30</v>
      </c>
      <c r="D6703" s="2" t="s">
        <v>181</v>
      </c>
      <c r="E6703" t="s">
        <v>16495</v>
      </c>
      <c r="I6703" t="str">
        <f t="shared" si="104"/>
        <v>Isolepis fluitans  ;;60;30</v>
      </c>
      <c r="M6703" s="8" t="s">
        <v>19516</v>
      </c>
    </row>
    <row r="6704" spans="1:13" x14ac:dyDescent="0.25">
      <c r="B6704" s="3">
        <v>60</v>
      </c>
      <c r="C6704" s="3">
        <v>30</v>
      </c>
      <c r="D6704" s="2" t="s">
        <v>181</v>
      </c>
      <c r="E6704" t="s">
        <v>16495</v>
      </c>
      <c r="I6704" t="str">
        <f t="shared" si="104"/>
        <v>Isolepis fluitans  ;;60;30</v>
      </c>
      <c r="M6704" s="8" t="s">
        <v>19516</v>
      </c>
    </row>
    <row r="6705" spans="1:13" x14ac:dyDescent="0.25">
      <c r="B6705" s="3">
        <v>60</v>
      </c>
      <c r="C6705" s="3">
        <v>30</v>
      </c>
      <c r="D6705" s="2" t="s">
        <v>181</v>
      </c>
      <c r="E6705" t="s">
        <v>16495</v>
      </c>
      <c r="I6705" t="str">
        <f t="shared" si="104"/>
        <v>Isolepis fluitans  ;;60;30</v>
      </c>
      <c r="M6705" s="8" t="s">
        <v>19516</v>
      </c>
    </row>
    <row r="6706" spans="1:13" x14ac:dyDescent="0.25">
      <c r="B6706" s="3">
        <v>60</v>
      </c>
      <c r="C6706" s="3">
        <v>30</v>
      </c>
      <c r="D6706" s="2" t="s">
        <v>181</v>
      </c>
      <c r="E6706" t="s">
        <v>16495</v>
      </c>
      <c r="I6706" t="str">
        <f t="shared" si="104"/>
        <v>Isolepis fluitans  ;;60;30</v>
      </c>
      <c r="M6706" s="8" t="s">
        <v>19516</v>
      </c>
    </row>
    <row r="6707" spans="1:13" x14ac:dyDescent="0.25">
      <c r="B6707" s="3">
        <v>60</v>
      </c>
      <c r="C6707" s="3">
        <v>30</v>
      </c>
      <c r="D6707" s="2" t="s">
        <v>181</v>
      </c>
      <c r="E6707" t="s">
        <v>16495</v>
      </c>
      <c r="I6707" t="str">
        <f t="shared" si="104"/>
        <v>Isolepis fluitans  ;;60;30</v>
      </c>
      <c r="M6707" s="8" t="s">
        <v>19516</v>
      </c>
    </row>
    <row r="6708" spans="1:13" x14ac:dyDescent="0.25">
      <c r="B6708" s="3">
        <v>60</v>
      </c>
      <c r="C6708" s="3">
        <v>30</v>
      </c>
      <c r="D6708" s="2" t="s">
        <v>181</v>
      </c>
      <c r="E6708" t="s">
        <v>16495</v>
      </c>
      <c r="I6708" t="str">
        <f t="shared" si="104"/>
        <v>Isolepis fluitans  ;;60;30</v>
      </c>
      <c r="M6708" s="8" t="s">
        <v>19516</v>
      </c>
    </row>
    <row r="6709" spans="1:13" x14ac:dyDescent="0.25">
      <c r="B6709" s="3">
        <v>60</v>
      </c>
      <c r="C6709" s="3">
        <v>30</v>
      </c>
      <c r="D6709" s="2" t="s">
        <v>181</v>
      </c>
      <c r="E6709" t="s">
        <v>16495</v>
      </c>
      <c r="I6709" t="str">
        <f t="shared" si="104"/>
        <v>Isolepis fluitans  ;;60;30</v>
      </c>
      <c r="M6709" s="8" t="s">
        <v>19516</v>
      </c>
    </row>
    <row r="6710" spans="1:13" x14ac:dyDescent="0.25">
      <c r="B6710" s="3" t="s">
        <v>1807</v>
      </c>
      <c r="C6710" s="3">
        <v>33</v>
      </c>
      <c r="D6710" s="2" t="s">
        <v>181</v>
      </c>
      <c r="E6710" t="s">
        <v>16496</v>
      </c>
      <c r="I6710" t="str">
        <f t="shared" si="104"/>
        <v>Isolepis prolifera  ;;c.66;33</v>
      </c>
      <c r="M6710" s="8" t="s">
        <v>19517</v>
      </c>
    </row>
    <row r="6711" spans="1:13" x14ac:dyDescent="0.25">
      <c r="B6711" s="3">
        <v>28</v>
      </c>
      <c r="C6711" s="3">
        <v>14</v>
      </c>
      <c r="D6711" s="2" t="s">
        <v>181</v>
      </c>
      <c r="E6711" t="s">
        <v>16497</v>
      </c>
      <c r="I6711" t="str">
        <f t="shared" si="104"/>
        <v>Isolepis setacea  ;;28;14</v>
      </c>
      <c r="M6711" s="8" t="s">
        <v>19518</v>
      </c>
    </row>
    <row r="6712" spans="1:13" x14ac:dyDescent="0.25">
      <c r="B6712" s="3">
        <v>28</v>
      </c>
      <c r="C6712" s="3">
        <v>14</v>
      </c>
      <c r="D6712" s="2" t="s">
        <v>181</v>
      </c>
      <c r="E6712" t="s">
        <v>16497</v>
      </c>
      <c r="I6712" t="str">
        <f t="shared" si="104"/>
        <v>Isolepis setacea  ;;28;14</v>
      </c>
      <c r="M6712" s="8" t="s">
        <v>19518</v>
      </c>
    </row>
    <row r="6713" spans="1:13" x14ac:dyDescent="0.25">
      <c r="B6713" s="3">
        <v>26</v>
      </c>
      <c r="C6713" s="3">
        <v>13</v>
      </c>
      <c r="D6713" s="2" t="s">
        <v>181</v>
      </c>
      <c r="E6713" t="s">
        <v>16497</v>
      </c>
      <c r="I6713" t="str">
        <f t="shared" si="104"/>
        <v>Isolepis setacea  ;;26;13</v>
      </c>
      <c r="M6713" s="8" t="s">
        <v>19519</v>
      </c>
    </row>
    <row r="6714" spans="1:13" x14ac:dyDescent="0.25">
      <c r="B6714" s="3">
        <v>28</v>
      </c>
      <c r="C6714" s="3">
        <v>14</v>
      </c>
      <c r="D6714" s="2" t="s">
        <v>181</v>
      </c>
      <c r="E6714" t="s">
        <v>16497</v>
      </c>
      <c r="I6714" t="str">
        <f t="shared" si="104"/>
        <v>Isolepis setacea  ;;28;14</v>
      </c>
      <c r="M6714" s="8" t="s">
        <v>19518</v>
      </c>
    </row>
    <row r="6715" spans="1:13" x14ac:dyDescent="0.25">
      <c r="B6715" s="3" t="s">
        <v>1317</v>
      </c>
      <c r="C6715" s="3" t="s">
        <v>1318</v>
      </c>
      <c r="D6715" s="2" t="s">
        <v>181</v>
      </c>
      <c r="E6715" t="s">
        <v>16497</v>
      </c>
      <c r="I6715" t="str">
        <f t="shared" si="104"/>
        <v>Isolepis setacea  ;;26, 28;13, 14</v>
      </c>
      <c r="M6715" s="8" t="s">
        <v>19520</v>
      </c>
    </row>
    <row r="6716" spans="1:13" x14ac:dyDescent="0.25">
      <c r="B6716" s="3">
        <v>28</v>
      </c>
      <c r="C6716" s="3">
        <v>14</v>
      </c>
      <c r="D6716" s="2" t="s">
        <v>181</v>
      </c>
      <c r="E6716" t="s">
        <v>16497</v>
      </c>
      <c r="I6716" t="str">
        <f t="shared" si="104"/>
        <v>Isolepis setacea  ;;28;14</v>
      </c>
      <c r="M6716" s="8" t="s">
        <v>19518</v>
      </c>
    </row>
    <row r="6717" spans="1:13" x14ac:dyDescent="0.25">
      <c r="B6717" s="3">
        <v>28</v>
      </c>
      <c r="C6717" s="3">
        <v>14</v>
      </c>
      <c r="D6717" s="2" t="s">
        <v>181</v>
      </c>
      <c r="E6717" t="s">
        <v>16497</v>
      </c>
      <c r="I6717" t="str">
        <f t="shared" si="104"/>
        <v>Isolepis setacea  ;;28;14</v>
      </c>
      <c r="M6717" s="8" t="s">
        <v>19518</v>
      </c>
    </row>
    <row r="6718" spans="1:13" x14ac:dyDescent="0.25">
      <c r="B6718" s="3">
        <v>26</v>
      </c>
      <c r="C6718" s="3">
        <v>13</v>
      </c>
      <c r="D6718" s="2" t="s">
        <v>181</v>
      </c>
      <c r="E6718" t="s">
        <v>16497</v>
      </c>
      <c r="I6718" t="str">
        <f t="shared" si="104"/>
        <v>Isolepis setacea  ;;26;13</v>
      </c>
      <c r="M6718" s="8" t="s">
        <v>19519</v>
      </c>
    </row>
    <row r="6719" spans="1:13" x14ac:dyDescent="0.25">
      <c r="B6719" s="3">
        <v>28</v>
      </c>
      <c r="C6719" s="3">
        <v>14</v>
      </c>
      <c r="D6719" s="2" t="s">
        <v>181</v>
      </c>
      <c r="E6719" t="s">
        <v>16497</v>
      </c>
      <c r="I6719" t="str">
        <f t="shared" si="104"/>
        <v>Isolepis setacea  ;;28;14</v>
      </c>
      <c r="M6719" s="8" t="s">
        <v>19518</v>
      </c>
    </row>
    <row r="6720" spans="1:13" x14ac:dyDescent="0.25">
      <c r="A6720" s="3">
        <v>13</v>
      </c>
      <c r="C6720" s="3">
        <v>13</v>
      </c>
      <c r="D6720" s="2" t="s">
        <v>181</v>
      </c>
      <c r="E6720" t="s">
        <v>16497</v>
      </c>
      <c r="I6720" t="str">
        <f t="shared" si="104"/>
        <v>Isolepis setacea  ;13;;13</v>
      </c>
      <c r="M6720" s="8" t="s">
        <v>19521</v>
      </c>
    </row>
    <row r="6721" spans="1:13" x14ac:dyDescent="0.25">
      <c r="B6721" s="3">
        <v>26</v>
      </c>
      <c r="C6721" s="3">
        <v>13</v>
      </c>
      <c r="D6721" s="2" t="s">
        <v>181</v>
      </c>
      <c r="E6721" t="s">
        <v>16497</v>
      </c>
      <c r="I6721" t="str">
        <f t="shared" si="104"/>
        <v>Isolepis setacea  ;;26;13</v>
      </c>
      <c r="M6721" s="8" t="s">
        <v>19519</v>
      </c>
    </row>
    <row r="6722" spans="1:13" x14ac:dyDescent="0.25">
      <c r="A6722" s="3">
        <v>13</v>
      </c>
      <c r="C6722" s="3">
        <v>13</v>
      </c>
      <c r="D6722" s="2" t="s">
        <v>181</v>
      </c>
      <c r="E6722" t="s">
        <v>16497</v>
      </c>
      <c r="I6722" t="str">
        <f t="shared" ref="I6722:I6785" si="105">CONCATENATE(D6722,$P$1,E6722,$P$1,F6722,$P$1,G6722,$Q$1,A6722,$Q$1,B6722,$Q$1,C6722)</f>
        <v>Isolepis setacea  ;13;;13</v>
      </c>
      <c r="M6722" s="8" t="s">
        <v>19521</v>
      </c>
    </row>
    <row r="6723" spans="1:13" x14ac:dyDescent="0.25">
      <c r="B6723" s="3">
        <v>26</v>
      </c>
      <c r="C6723" s="3">
        <v>13</v>
      </c>
      <c r="D6723" s="2" t="s">
        <v>181</v>
      </c>
      <c r="E6723" t="s">
        <v>16497</v>
      </c>
      <c r="I6723" t="str">
        <f t="shared" si="105"/>
        <v>Isolepis setacea  ;;26;13</v>
      </c>
      <c r="M6723" s="8" t="s">
        <v>19519</v>
      </c>
    </row>
    <row r="6724" spans="1:13" x14ac:dyDescent="0.25">
      <c r="B6724" s="3">
        <v>28</v>
      </c>
      <c r="C6724" s="3">
        <v>14</v>
      </c>
      <c r="D6724" s="2" t="s">
        <v>181</v>
      </c>
      <c r="E6724" t="s">
        <v>16497</v>
      </c>
      <c r="I6724" t="str">
        <f t="shared" si="105"/>
        <v>Isolepis setacea  ;;28;14</v>
      </c>
      <c r="M6724" s="8" t="s">
        <v>19518</v>
      </c>
    </row>
    <row r="6725" spans="1:13" x14ac:dyDescent="0.25">
      <c r="A6725" s="3">
        <v>14</v>
      </c>
      <c r="C6725" s="3">
        <v>14</v>
      </c>
      <c r="D6725" s="2" t="s">
        <v>181</v>
      </c>
      <c r="E6725" t="s">
        <v>16497</v>
      </c>
      <c r="I6725" t="str">
        <f t="shared" si="105"/>
        <v>Isolepis setacea  ;14;;14</v>
      </c>
      <c r="M6725" s="8" t="s">
        <v>19522</v>
      </c>
    </row>
    <row r="6726" spans="1:13" x14ac:dyDescent="0.25">
      <c r="B6726" s="3" t="s">
        <v>2891</v>
      </c>
      <c r="C6726" s="3">
        <v>28</v>
      </c>
      <c r="D6726" s="2" t="s">
        <v>181</v>
      </c>
      <c r="E6726" t="s">
        <v>16497</v>
      </c>
      <c r="I6726" t="str">
        <f t="shared" si="105"/>
        <v>Isolepis setacea  ;;ca. 56;28</v>
      </c>
      <c r="M6726" s="8" t="s">
        <v>19523</v>
      </c>
    </row>
    <row r="6727" spans="1:13" x14ac:dyDescent="0.25">
      <c r="B6727" s="3">
        <v>28</v>
      </c>
      <c r="C6727" s="3">
        <v>14</v>
      </c>
      <c r="D6727" s="2" t="s">
        <v>181</v>
      </c>
      <c r="E6727" t="s">
        <v>16497</v>
      </c>
      <c r="I6727" t="str">
        <f t="shared" si="105"/>
        <v>Isolepis setacea  ;;28;14</v>
      </c>
      <c r="M6727" s="8" t="s">
        <v>19518</v>
      </c>
    </row>
    <row r="6728" spans="1:13" x14ac:dyDescent="0.25">
      <c r="A6728" s="3">
        <v>14</v>
      </c>
      <c r="C6728" s="3">
        <v>14</v>
      </c>
      <c r="D6728" s="2" t="s">
        <v>181</v>
      </c>
      <c r="E6728" t="s">
        <v>16497</v>
      </c>
      <c r="I6728" t="str">
        <f t="shared" si="105"/>
        <v>Isolepis setacea  ;14;;14</v>
      </c>
      <c r="M6728" s="8" t="s">
        <v>19522</v>
      </c>
    </row>
    <row r="6729" spans="1:13" x14ac:dyDescent="0.25">
      <c r="A6729" s="3">
        <v>14</v>
      </c>
      <c r="B6729" s="3">
        <v>28</v>
      </c>
      <c r="C6729" s="3">
        <v>14</v>
      </c>
      <c r="D6729" s="2" t="s">
        <v>181</v>
      </c>
      <c r="E6729" t="s">
        <v>16497</v>
      </c>
      <c r="I6729" t="str">
        <f t="shared" si="105"/>
        <v>Isolepis setacea  ;14;28;14</v>
      </c>
      <c r="M6729" s="8" t="s">
        <v>19524</v>
      </c>
    </row>
    <row r="6730" spans="1:13" x14ac:dyDescent="0.25">
      <c r="B6730" s="3">
        <v>28</v>
      </c>
      <c r="C6730" s="3">
        <v>14</v>
      </c>
      <c r="D6730" s="2" t="s">
        <v>181</v>
      </c>
      <c r="E6730" t="s">
        <v>16497</v>
      </c>
      <c r="I6730" t="str">
        <f t="shared" si="105"/>
        <v>Isolepis setacea  ;;28;14</v>
      </c>
      <c r="M6730" s="8" t="s">
        <v>19518</v>
      </c>
    </row>
    <row r="6731" spans="1:13" x14ac:dyDescent="0.25">
      <c r="A6731" s="3">
        <v>14</v>
      </c>
      <c r="C6731" s="3">
        <v>14</v>
      </c>
      <c r="D6731" s="2" t="s">
        <v>181</v>
      </c>
      <c r="E6731" t="s">
        <v>16497</v>
      </c>
      <c r="I6731" t="str">
        <f t="shared" si="105"/>
        <v>Isolepis setacea  ;14;;14</v>
      </c>
      <c r="M6731" s="8" t="s">
        <v>19522</v>
      </c>
    </row>
    <row r="6732" spans="1:13" x14ac:dyDescent="0.25">
      <c r="B6732" s="3" t="s">
        <v>9012</v>
      </c>
      <c r="C6732" s="3">
        <v>28</v>
      </c>
      <c r="D6732" s="2" t="s">
        <v>181</v>
      </c>
      <c r="E6732" t="s">
        <v>16497</v>
      </c>
      <c r="I6732" t="str">
        <f t="shared" si="105"/>
        <v>Isolepis setacea  ;;ca.56;28</v>
      </c>
      <c r="M6732" s="8" t="s">
        <v>19525</v>
      </c>
    </row>
    <row r="6733" spans="1:13" x14ac:dyDescent="0.25">
      <c r="B6733" s="3">
        <v>28</v>
      </c>
      <c r="C6733" s="3">
        <v>14</v>
      </c>
      <c r="D6733" s="2" t="s">
        <v>181</v>
      </c>
      <c r="E6733" t="s">
        <v>16497</v>
      </c>
      <c r="I6733" t="str">
        <f t="shared" si="105"/>
        <v>Isolepis setacea  ;;28;14</v>
      </c>
      <c r="M6733" s="8" t="s">
        <v>19518</v>
      </c>
    </row>
    <row r="6734" spans="1:13" x14ac:dyDescent="0.25">
      <c r="A6734" s="3">
        <v>14</v>
      </c>
      <c r="C6734" s="3">
        <v>14</v>
      </c>
      <c r="D6734" s="2" t="s">
        <v>181</v>
      </c>
      <c r="E6734" t="s">
        <v>16497</v>
      </c>
      <c r="I6734" t="str">
        <f t="shared" si="105"/>
        <v>Isolepis setacea  ;14;;14</v>
      </c>
      <c r="M6734" s="8" t="s">
        <v>19522</v>
      </c>
    </row>
    <row r="6735" spans="1:13" x14ac:dyDescent="0.25">
      <c r="A6735" s="3">
        <v>14</v>
      </c>
      <c r="C6735" s="3">
        <v>14</v>
      </c>
      <c r="D6735" s="2" t="s">
        <v>181</v>
      </c>
      <c r="E6735" t="s">
        <v>16497</v>
      </c>
      <c r="I6735" t="str">
        <f t="shared" si="105"/>
        <v>Isolepis setacea  ;14;;14</v>
      </c>
      <c r="M6735" s="8" t="s">
        <v>19522</v>
      </c>
    </row>
    <row r="6736" spans="1:13" x14ac:dyDescent="0.25">
      <c r="B6736" s="3">
        <v>26</v>
      </c>
      <c r="C6736" s="3">
        <v>13</v>
      </c>
      <c r="D6736" s="2" t="s">
        <v>181</v>
      </c>
      <c r="E6736" t="s">
        <v>16497</v>
      </c>
      <c r="I6736" t="str">
        <f t="shared" si="105"/>
        <v>Isolepis setacea  ;;26;13</v>
      </c>
      <c r="M6736" s="8" t="s">
        <v>19519</v>
      </c>
    </row>
    <row r="6737" spans="1:13" x14ac:dyDescent="0.25">
      <c r="B6737" s="3">
        <v>28</v>
      </c>
      <c r="C6737" s="3">
        <v>14</v>
      </c>
      <c r="D6737" s="2" t="s">
        <v>181</v>
      </c>
      <c r="E6737" t="s">
        <v>16497</v>
      </c>
      <c r="I6737" t="str">
        <f t="shared" si="105"/>
        <v>Isolepis setacea  ;;28;14</v>
      </c>
      <c r="M6737" s="8" t="s">
        <v>19518</v>
      </c>
    </row>
    <row r="6738" spans="1:13" x14ac:dyDescent="0.25">
      <c r="B6738" s="3" t="s">
        <v>10736</v>
      </c>
      <c r="C6738" s="3">
        <v>28</v>
      </c>
      <c r="D6738" s="2" t="s">
        <v>181</v>
      </c>
      <c r="E6738" t="s">
        <v>16497</v>
      </c>
      <c r="I6738" t="str">
        <f t="shared" si="105"/>
        <v>Isolepis setacea  ;;c.56;28</v>
      </c>
      <c r="M6738" s="8" t="s">
        <v>19526</v>
      </c>
    </row>
    <row r="6739" spans="1:13" x14ac:dyDescent="0.25">
      <c r="B6739" s="3">
        <v>26</v>
      </c>
      <c r="C6739" s="3">
        <v>13</v>
      </c>
      <c r="D6739" s="2" t="s">
        <v>181</v>
      </c>
      <c r="E6739" t="s">
        <v>16497</v>
      </c>
      <c r="I6739" t="str">
        <f t="shared" si="105"/>
        <v>Isolepis setacea  ;;26;13</v>
      </c>
      <c r="M6739" s="8" t="s">
        <v>19519</v>
      </c>
    </row>
    <row r="6740" spans="1:13" x14ac:dyDescent="0.25">
      <c r="B6740" s="3">
        <v>28</v>
      </c>
      <c r="C6740" s="3">
        <v>14</v>
      </c>
      <c r="D6740" s="2" t="s">
        <v>181</v>
      </c>
      <c r="E6740" t="s">
        <v>16497</v>
      </c>
      <c r="I6740" t="str">
        <f t="shared" si="105"/>
        <v>Isolepis setacea  ;;28;14</v>
      </c>
      <c r="M6740" s="8" t="s">
        <v>19518</v>
      </c>
    </row>
    <row r="6741" spans="1:13" x14ac:dyDescent="0.25">
      <c r="B6741" s="3">
        <v>28</v>
      </c>
      <c r="C6741" s="3">
        <v>14</v>
      </c>
      <c r="D6741" s="2" t="s">
        <v>181</v>
      </c>
      <c r="E6741" t="s">
        <v>16497</v>
      </c>
      <c r="I6741" t="str">
        <f t="shared" si="105"/>
        <v>Isolepis setacea  ;;28;14</v>
      </c>
      <c r="M6741" s="8" t="s">
        <v>19518</v>
      </c>
    </row>
    <row r="6742" spans="1:13" x14ac:dyDescent="0.25">
      <c r="B6742" s="3">
        <v>26.28</v>
      </c>
      <c r="C6742" s="3" t="s">
        <v>1318</v>
      </c>
      <c r="D6742" s="2" t="s">
        <v>181</v>
      </c>
      <c r="E6742" t="s">
        <v>16497</v>
      </c>
      <c r="I6742" t="str">
        <f t="shared" si="105"/>
        <v>Isolepis setacea  ;;26,28;13, 14</v>
      </c>
      <c r="M6742" s="8" t="s">
        <v>19527</v>
      </c>
    </row>
    <row r="6743" spans="1:13" x14ac:dyDescent="0.25">
      <c r="B6743" s="3">
        <v>26</v>
      </c>
      <c r="C6743" s="3">
        <v>13</v>
      </c>
      <c r="D6743" s="2" t="s">
        <v>181</v>
      </c>
      <c r="E6743" t="s">
        <v>16497</v>
      </c>
      <c r="I6743" t="str">
        <f t="shared" si="105"/>
        <v>Isolepis setacea  ;;26;13</v>
      </c>
      <c r="M6743" s="8" t="s">
        <v>19519</v>
      </c>
    </row>
    <row r="6744" spans="1:13" x14ac:dyDescent="0.25">
      <c r="B6744" s="3">
        <v>28</v>
      </c>
      <c r="C6744" s="3">
        <v>14</v>
      </c>
      <c r="D6744" s="2" t="s">
        <v>181</v>
      </c>
      <c r="E6744" t="s">
        <v>16497</v>
      </c>
      <c r="I6744" t="str">
        <f t="shared" si="105"/>
        <v>Isolepis setacea  ;;28;14</v>
      </c>
      <c r="M6744" s="8" t="s">
        <v>19518</v>
      </c>
    </row>
    <row r="6745" spans="1:13" x14ac:dyDescent="0.25">
      <c r="B6745" s="3">
        <v>28</v>
      </c>
      <c r="C6745" s="3">
        <v>14</v>
      </c>
      <c r="D6745" s="2" t="s">
        <v>181</v>
      </c>
      <c r="E6745" t="s">
        <v>16497</v>
      </c>
      <c r="I6745" t="str">
        <f t="shared" si="105"/>
        <v>Isolepis setacea  ;;28;14</v>
      </c>
      <c r="M6745" s="8" t="s">
        <v>19518</v>
      </c>
    </row>
    <row r="6746" spans="1:13" x14ac:dyDescent="0.25">
      <c r="A6746" s="3">
        <v>13</v>
      </c>
      <c r="C6746" s="3">
        <v>13</v>
      </c>
      <c r="D6746" s="2" t="s">
        <v>181</v>
      </c>
      <c r="E6746" t="s">
        <v>16497</v>
      </c>
      <c r="I6746" t="str">
        <f t="shared" si="105"/>
        <v>Isolepis setacea  ;13;;13</v>
      </c>
      <c r="M6746" s="8" t="s">
        <v>19521</v>
      </c>
    </row>
    <row r="6747" spans="1:13" x14ac:dyDescent="0.25">
      <c r="B6747" s="3">
        <v>26</v>
      </c>
      <c r="C6747" s="3">
        <v>13</v>
      </c>
      <c r="D6747" s="2" t="s">
        <v>181</v>
      </c>
      <c r="E6747" t="s">
        <v>16497</v>
      </c>
      <c r="I6747" t="str">
        <f t="shared" si="105"/>
        <v>Isolepis setacea  ;;26;13</v>
      </c>
      <c r="M6747" s="8" t="s">
        <v>19519</v>
      </c>
    </row>
    <row r="6748" spans="1:13" x14ac:dyDescent="0.25">
      <c r="B6748" s="3">
        <v>26</v>
      </c>
      <c r="C6748" s="3">
        <v>13</v>
      </c>
      <c r="D6748" s="2" t="s">
        <v>181</v>
      </c>
      <c r="E6748" t="s">
        <v>16497</v>
      </c>
      <c r="I6748" t="str">
        <f t="shared" si="105"/>
        <v>Isolepis setacea  ;;26;13</v>
      </c>
      <c r="M6748" s="8" t="s">
        <v>19519</v>
      </c>
    </row>
    <row r="6749" spans="1:13" x14ac:dyDescent="0.25">
      <c r="B6749" s="3">
        <v>26</v>
      </c>
      <c r="C6749" s="3">
        <v>13</v>
      </c>
      <c r="D6749" s="2" t="s">
        <v>181</v>
      </c>
      <c r="E6749" t="s">
        <v>16497</v>
      </c>
      <c r="I6749" t="str">
        <f t="shared" si="105"/>
        <v>Isolepis setacea  ;;26;13</v>
      </c>
      <c r="M6749" s="8" t="s">
        <v>19519</v>
      </c>
    </row>
    <row r="6750" spans="1:13" x14ac:dyDescent="0.25">
      <c r="B6750" s="3">
        <v>28</v>
      </c>
      <c r="C6750" s="3">
        <v>14</v>
      </c>
      <c r="D6750" s="2" t="s">
        <v>181</v>
      </c>
      <c r="E6750" t="s">
        <v>16497</v>
      </c>
      <c r="I6750" t="str">
        <f t="shared" si="105"/>
        <v>Isolepis setacea  ;;28;14</v>
      </c>
      <c r="M6750" s="8" t="s">
        <v>19518</v>
      </c>
    </row>
    <row r="6751" spans="1:13" x14ac:dyDescent="0.25">
      <c r="B6751" s="3" t="s">
        <v>3051</v>
      </c>
      <c r="C6751" s="3">
        <v>30</v>
      </c>
      <c r="D6751" s="2" t="s">
        <v>1370</v>
      </c>
      <c r="E6751" t="s">
        <v>15861</v>
      </c>
      <c r="I6751" t="str">
        <f t="shared" si="105"/>
        <v>Kobresia filifolia  ;;ca. 60;30</v>
      </c>
      <c r="M6751" s="8" t="s">
        <v>19528</v>
      </c>
    </row>
    <row r="6752" spans="1:13" x14ac:dyDescent="0.25">
      <c r="B6752" s="3" t="s">
        <v>1660</v>
      </c>
      <c r="C6752" s="3">
        <v>30</v>
      </c>
      <c r="D6752" s="2" t="s">
        <v>1370</v>
      </c>
      <c r="E6752" t="s">
        <v>15861</v>
      </c>
      <c r="I6752" t="str">
        <f t="shared" si="105"/>
        <v>Kobresia filifolia  ;;c.60;30</v>
      </c>
      <c r="M6752" s="8" t="s">
        <v>19529</v>
      </c>
    </row>
    <row r="6753" spans="1:13" x14ac:dyDescent="0.25">
      <c r="B6753" s="3">
        <v>58</v>
      </c>
      <c r="C6753" s="3">
        <v>29</v>
      </c>
      <c r="D6753" s="2" t="s">
        <v>1370</v>
      </c>
      <c r="E6753" t="s">
        <v>16498</v>
      </c>
      <c r="I6753" t="str">
        <f t="shared" si="105"/>
        <v>Kobresia fragilis  ;;58;29</v>
      </c>
      <c r="M6753" s="8" t="s">
        <v>19530</v>
      </c>
    </row>
    <row r="6754" spans="1:13" x14ac:dyDescent="0.25">
      <c r="B6754" s="3">
        <v>76</v>
      </c>
      <c r="C6754" s="3">
        <v>38</v>
      </c>
      <c r="D6754" s="2" t="s">
        <v>1370</v>
      </c>
      <c r="E6754" t="s">
        <v>16499</v>
      </c>
      <c r="I6754" t="str">
        <f t="shared" si="105"/>
        <v>Kobresia myosuroides  ;;76;38</v>
      </c>
      <c r="M6754" s="8" t="s">
        <v>19531</v>
      </c>
    </row>
    <row r="6755" spans="1:13" x14ac:dyDescent="0.25">
      <c r="B6755" s="3">
        <v>60</v>
      </c>
      <c r="C6755" s="3">
        <v>30</v>
      </c>
      <c r="D6755" s="2" t="s">
        <v>1370</v>
      </c>
      <c r="E6755" t="s">
        <v>16499</v>
      </c>
      <c r="I6755" t="str">
        <f t="shared" si="105"/>
        <v>Kobresia myosuroides  ;;60;30</v>
      </c>
      <c r="M6755" s="8" t="s">
        <v>19532</v>
      </c>
    </row>
    <row r="6756" spans="1:13" x14ac:dyDescent="0.25">
      <c r="B6756" s="3" t="s">
        <v>2891</v>
      </c>
      <c r="C6756" s="3">
        <v>28</v>
      </c>
      <c r="D6756" s="2" t="s">
        <v>1370</v>
      </c>
      <c r="E6756" t="s">
        <v>16499</v>
      </c>
      <c r="I6756" t="str">
        <f t="shared" si="105"/>
        <v>Kobresia myosuroides  ;;ca. 56;28</v>
      </c>
      <c r="M6756" s="8" t="s">
        <v>19533</v>
      </c>
    </row>
    <row r="6757" spans="1:13" x14ac:dyDescent="0.25">
      <c r="B6757" s="3">
        <v>58</v>
      </c>
      <c r="C6757" s="3">
        <v>29</v>
      </c>
      <c r="D6757" s="2" t="s">
        <v>1370</v>
      </c>
      <c r="E6757" t="s">
        <v>16499</v>
      </c>
      <c r="I6757" t="str">
        <f t="shared" si="105"/>
        <v>Kobresia myosuroides  ;;58;29</v>
      </c>
      <c r="M6757" s="8" t="s">
        <v>19534</v>
      </c>
    </row>
    <row r="6758" spans="1:13" x14ac:dyDescent="0.25">
      <c r="A6758" s="3">
        <v>29</v>
      </c>
      <c r="B6758" s="3">
        <v>58</v>
      </c>
      <c r="C6758" s="3">
        <v>29</v>
      </c>
      <c r="D6758" s="2" t="s">
        <v>1370</v>
      </c>
      <c r="E6758" t="s">
        <v>16499</v>
      </c>
      <c r="I6758" t="str">
        <f t="shared" si="105"/>
        <v>Kobresia myosuroides  ;29;58;29</v>
      </c>
      <c r="M6758" s="8" t="s">
        <v>19535</v>
      </c>
    </row>
    <row r="6759" spans="1:13" x14ac:dyDescent="0.25">
      <c r="B6759" s="3" t="s">
        <v>4644</v>
      </c>
      <c r="C6759" s="3">
        <v>18</v>
      </c>
      <c r="D6759" s="2" t="s">
        <v>1370</v>
      </c>
      <c r="E6759" t="s">
        <v>16499</v>
      </c>
      <c r="I6759" t="str">
        <f t="shared" si="105"/>
        <v>Kobresia myosuroides  ;;ca. 36;18</v>
      </c>
      <c r="M6759" s="8" t="s">
        <v>19536</v>
      </c>
    </row>
    <row r="6760" spans="1:13" x14ac:dyDescent="0.25">
      <c r="B6760" s="3">
        <v>58</v>
      </c>
      <c r="C6760" s="3">
        <v>29</v>
      </c>
      <c r="D6760" s="2" t="s">
        <v>1370</v>
      </c>
      <c r="E6760" t="s">
        <v>16499</v>
      </c>
      <c r="I6760" t="str">
        <f t="shared" si="105"/>
        <v>Kobresia myosuroides  ;;58;29</v>
      </c>
      <c r="M6760" s="8" t="s">
        <v>19534</v>
      </c>
    </row>
    <row r="6761" spans="1:13" x14ac:dyDescent="0.25">
      <c r="B6761" s="3">
        <v>58</v>
      </c>
      <c r="C6761" s="3">
        <v>29</v>
      </c>
      <c r="D6761" s="2" t="s">
        <v>1370</v>
      </c>
      <c r="E6761" t="s">
        <v>16499</v>
      </c>
      <c r="I6761" t="str">
        <f t="shared" si="105"/>
        <v>Kobresia myosuroides  ;;58;29</v>
      </c>
      <c r="M6761" s="8" t="s">
        <v>19534</v>
      </c>
    </row>
    <row r="6762" spans="1:13" x14ac:dyDescent="0.25">
      <c r="B6762" s="3">
        <v>58</v>
      </c>
      <c r="C6762" s="3">
        <v>29</v>
      </c>
      <c r="D6762" s="2" t="s">
        <v>1370</v>
      </c>
      <c r="E6762" t="s">
        <v>16499</v>
      </c>
      <c r="I6762" t="str">
        <f t="shared" si="105"/>
        <v>Kobresia myosuroides  ;;58;29</v>
      </c>
      <c r="M6762" s="8" t="s">
        <v>19534</v>
      </c>
    </row>
    <row r="6763" spans="1:13" x14ac:dyDescent="0.25">
      <c r="B6763" s="3">
        <v>58</v>
      </c>
      <c r="C6763" s="3">
        <v>29</v>
      </c>
      <c r="D6763" s="2" t="s">
        <v>1370</v>
      </c>
      <c r="E6763" t="s">
        <v>16499</v>
      </c>
      <c r="I6763" t="str">
        <f t="shared" si="105"/>
        <v>Kobresia myosuroides  ;;58;29</v>
      </c>
      <c r="M6763" s="8" t="s">
        <v>19534</v>
      </c>
    </row>
    <row r="6764" spans="1:13" x14ac:dyDescent="0.25">
      <c r="B6764" s="3">
        <v>58</v>
      </c>
      <c r="C6764" s="3">
        <v>29</v>
      </c>
      <c r="D6764" s="2" t="s">
        <v>1370</v>
      </c>
      <c r="E6764" t="s">
        <v>16499</v>
      </c>
      <c r="I6764" t="str">
        <f t="shared" si="105"/>
        <v>Kobresia myosuroides  ;;58;29</v>
      </c>
      <c r="M6764" s="8" t="s">
        <v>19534</v>
      </c>
    </row>
    <row r="6765" spans="1:13" x14ac:dyDescent="0.25">
      <c r="B6765" s="3">
        <v>56</v>
      </c>
      <c r="C6765" s="3">
        <v>28</v>
      </c>
      <c r="D6765" s="2" t="s">
        <v>1370</v>
      </c>
      <c r="E6765" t="s">
        <v>16499</v>
      </c>
      <c r="I6765" t="str">
        <f t="shared" si="105"/>
        <v>Kobresia myosuroides  ;;56;28</v>
      </c>
      <c r="M6765" s="8" t="s">
        <v>19537</v>
      </c>
    </row>
    <row r="6766" spans="1:13" x14ac:dyDescent="0.25">
      <c r="B6766" s="3">
        <v>58</v>
      </c>
      <c r="C6766" s="3">
        <v>29</v>
      </c>
      <c r="D6766" s="2" t="s">
        <v>1370</v>
      </c>
      <c r="E6766" t="s">
        <v>16499</v>
      </c>
      <c r="I6766" t="str">
        <f t="shared" si="105"/>
        <v>Kobresia myosuroides  ;;58;29</v>
      </c>
      <c r="M6766" s="8" t="s">
        <v>19534</v>
      </c>
    </row>
    <row r="6767" spans="1:13" x14ac:dyDescent="0.25">
      <c r="B6767" s="3">
        <v>58</v>
      </c>
      <c r="C6767" s="3">
        <v>29</v>
      </c>
      <c r="D6767" s="2" t="s">
        <v>1370</v>
      </c>
      <c r="E6767" t="s">
        <v>16499</v>
      </c>
      <c r="I6767" t="str">
        <f t="shared" si="105"/>
        <v>Kobresia myosuroides  ;;58;29</v>
      </c>
      <c r="M6767" s="8" t="s">
        <v>19534</v>
      </c>
    </row>
    <row r="6768" spans="1:13" x14ac:dyDescent="0.25">
      <c r="B6768" s="3">
        <v>56</v>
      </c>
      <c r="C6768" s="3">
        <v>28</v>
      </c>
      <c r="D6768" s="2" t="s">
        <v>1370</v>
      </c>
      <c r="E6768" t="s">
        <v>16499</v>
      </c>
      <c r="I6768" t="str">
        <f t="shared" si="105"/>
        <v>Kobresia myosuroides  ;;56;28</v>
      </c>
      <c r="M6768" s="8" t="s">
        <v>19537</v>
      </c>
    </row>
    <row r="6769" spans="1:13" x14ac:dyDescent="0.25">
      <c r="B6769" s="3">
        <v>58</v>
      </c>
      <c r="C6769" s="3">
        <v>29</v>
      </c>
      <c r="D6769" s="2" t="s">
        <v>1370</v>
      </c>
      <c r="E6769" t="s">
        <v>16499</v>
      </c>
      <c r="I6769" t="str">
        <f t="shared" si="105"/>
        <v>Kobresia myosuroides  ;;58;29</v>
      </c>
      <c r="M6769" s="8" t="s">
        <v>19534</v>
      </c>
    </row>
    <row r="6770" spans="1:13" x14ac:dyDescent="0.25">
      <c r="B6770" s="3" t="s">
        <v>8584</v>
      </c>
      <c r="C6770" s="3">
        <v>18</v>
      </c>
      <c r="D6770" s="2" t="s">
        <v>1370</v>
      </c>
      <c r="E6770" t="s">
        <v>16499</v>
      </c>
      <c r="I6770" t="str">
        <f t="shared" si="105"/>
        <v>Kobresia myosuroides  ;;ca.36;18</v>
      </c>
      <c r="M6770" s="8" t="s">
        <v>19538</v>
      </c>
    </row>
    <row r="6771" spans="1:13" x14ac:dyDescent="0.25">
      <c r="B6771" s="3">
        <v>58</v>
      </c>
      <c r="C6771" s="3">
        <v>29</v>
      </c>
      <c r="D6771" s="2" t="s">
        <v>1370</v>
      </c>
      <c r="E6771" t="s">
        <v>16499</v>
      </c>
      <c r="I6771" t="str">
        <f t="shared" si="105"/>
        <v>Kobresia myosuroides  ;;58;29</v>
      </c>
      <c r="M6771" s="8" t="s">
        <v>19534</v>
      </c>
    </row>
    <row r="6772" spans="1:13" x14ac:dyDescent="0.25">
      <c r="A6772" s="3">
        <v>29</v>
      </c>
      <c r="B6772" s="3">
        <v>58</v>
      </c>
      <c r="C6772" s="3">
        <v>29</v>
      </c>
      <c r="D6772" s="2" t="s">
        <v>1370</v>
      </c>
      <c r="E6772" t="s">
        <v>16499</v>
      </c>
      <c r="I6772" t="str">
        <f t="shared" si="105"/>
        <v>Kobresia myosuroides  ;29;58;29</v>
      </c>
      <c r="M6772" s="8" t="s">
        <v>19535</v>
      </c>
    </row>
    <row r="6773" spans="1:13" x14ac:dyDescent="0.25">
      <c r="B6773" s="3">
        <v>58</v>
      </c>
      <c r="C6773" s="3">
        <v>29</v>
      </c>
      <c r="D6773" s="2" t="s">
        <v>1370</v>
      </c>
      <c r="E6773" t="s">
        <v>16499</v>
      </c>
      <c r="I6773" t="str">
        <f t="shared" si="105"/>
        <v>Kobresia myosuroides  ;;58;29</v>
      </c>
      <c r="M6773" s="8" t="s">
        <v>19534</v>
      </c>
    </row>
    <row r="6774" spans="1:13" x14ac:dyDescent="0.25">
      <c r="B6774" s="3">
        <v>58</v>
      </c>
      <c r="C6774" s="3">
        <v>29</v>
      </c>
      <c r="D6774" s="2" t="s">
        <v>1370</v>
      </c>
      <c r="E6774" t="s">
        <v>16499</v>
      </c>
      <c r="I6774" t="str">
        <f t="shared" si="105"/>
        <v>Kobresia myosuroides  ;;58;29</v>
      </c>
      <c r="M6774" s="8" t="s">
        <v>19534</v>
      </c>
    </row>
    <row r="6775" spans="1:13" x14ac:dyDescent="0.25">
      <c r="B6775" s="3">
        <v>58</v>
      </c>
      <c r="C6775" s="3">
        <v>29</v>
      </c>
      <c r="D6775" s="2" t="s">
        <v>1370</v>
      </c>
      <c r="E6775" t="s">
        <v>16499</v>
      </c>
      <c r="I6775" t="str">
        <f t="shared" si="105"/>
        <v>Kobresia myosuroides  ;;58;29</v>
      </c>
      <c r="M6775" s="8" t="s">
        <v>19534</v>
      </c>
    </row>
    <row r="6776" spans="1:13" x14ac:dyDescent="0.25">
      <c r="B6776" s="3">
        <v>52.56</v>
      </c>
      <c r="C6776" s="3" t="s">
        <v>1317</v>
      </c>
      <c r="D6776" s="2" t="s">
        <v>1370</v>
      </c>
      <c r="E6776" t="s">
        <v>16499</v>
      </c>
      <c r="I6776" t="str">
        <f t="shared" si="105"/>
        <v>Kobresia myosuroides  ;;52,56;26, 28</v>
      </c>
      <c r="M6776" s="8" t="s">
        <v>19539</v>
      </c>
    </row>
    <row r="6777" spans="1:13" x14ac:dyDescent="0.25">
      <c r="B6777" s="3">
        <v>56</v>
      </c>
      <c r="C6777" s="3">
        <v>28</v>
      </c>
      <c r="D6777" s="2" t="s">
        <v>1370</v>
      </c>
      <c r="E6777" t="s">
        <v>16499</v>
      </c>
      <c r="I6777" t="str">
        <f t="shared" si="105"/>
        <v>Kobresia myosuroides  ;;56;28</v>
      </c>
      <c r="M6777" s="8" t="s">
        <v>19537</v>
      </c>
    </row>
    <row r="6778" spans="1:13" x14ac:dyDescent="0.25">
      <c r="B6778" s="3" t="s">
        <v>13863</v>
      </c>
      <c r="C6778" s="3">
        <v>26</v>
      </c>
      <c r="D6778" s="2" t="s">
        <v>1370</v>
      </c>
      <c r="E6778" t="s">
        <v>16499</v>
      </c>
      <c r="I6778" t="str">
        <f t="shared" si="105"/>
        <v>Kobresia myosuroides  ;;52-59;26</v>
      </c>
      <c r="M6778" s="8" t="s">
        <v>19540</v>
      </c>
    </row>
    <row r="6779" spans="1:13" x14ac:dyDescent="0.25">
      <c r="B6779" s="3">
        <v>52</v>
      </c>
      <c r="C6779" s="3">
        <v>26</v>
      </c>
      <c r="D6779" s="2" t="s">
        <v>1370</v>
      </c>
      <c r="E6779" t="s">
        <v>16499</v>
      </c>
      <c r="I6779" t="str">
        <f t="shared" si="105"/>
        <v>Kobresia myosuroides  ;;52;26</v>
      </c>
      <c r="M6779" s="8" t="s">
        <v>19541</v>
      </c>
    </row>
    <row r="6780" spans="1:13" x14ac:dyDescent="0.25">
      <c r="B6780" s="3">
        <v>60</v>
      </c>
      <c r="C6780" s="3">
        <v>30</v>
      </c>
      <c r="D6780" s="2" t="s">
        <v>1370</v>
      </c>
      <c r="E6780" t="s">
        <v>16499</v>
      </c>
      <c r="I6780" t="str">
        <f t="shared" si="105"/>
        <v>Kobresia myosuroides  ;;60;30</v>
      </c>
      <c r="M6780" s="8" t="s">
        <v>19532</v>
      </c>
    </row>
    <row r="6781" spans="1:13" x14ac:dyDescent="0.25">
      <c r="B6781" s="3" t="s">
        <v>10736</v>
      </c>
      <c r="C6781" s="3">
        <v>28</v>
      </c>
      <c r="D6781" s="2" t="s">
        <v>1370</v>
      </c>
      <c r="E6781" t="s">
        <v>16499</v>
      </c>
      <c r="I6781" t="str">
        <f t="shared" si="105"/>
        <v>Kobresia myosuroides  ;;c.56;28</v>
      </c>
      <c r="M6781" s="8" t="s">
        <v>19542</v>
      </c>
    </row>
    <row r="6782" spans="1:13" x14ac:dyDescent="0.25">
      <c r="B6782" s="3">
        <v>58</v>
      </c>
      <c r="C6782" s="3">
        <v>29</v>
      </c>
      <c r="D6782" s="2" t="s">
        <v>1370</v>
      </c>
      <c r="E6782" t="s">
        <v>16499</v>
      </c>
      <c r="I6782" t="str">
        <f t="shared" si="105"/>
        <v>Kobresia myosuroides  ;;58;29</v>
      </c>
      <c r="M6782" s="8" t="s">
        <v>19534</v>
      </c>
    </row>
    <row r="6783" spans="1:13" x14ac:dyDescent="0.25">
      <c r="B6783" s="3" t="s">
        <v>9890</v>
      </c>
      <c r="C6783" s="3">
        <v>61</v>
      </c>
      <c r="D6783" s="2" t="s">
        <v>1370</v>
      </c>
      <c r="E6783" t="s">
        <v>16500</v>
      </c>
      <c r="I6783" t="str">
        <f t="shared" si="105"/>
        <v>Kobresia nepalensis  ;;c.122;61</v>
      </c>
      <c r="M6783" s="8" t="s">
        <v>19543</v>
      </c>
    </row>
    <row r="6784" spans="1:13" x14ac:dyDescent="0.25">
      <c r="A6784" s="3">
        <v>40</v>
      </c>
      <c r="C6784" s="3">
        <v>40</v>
      </c>
      <c r="D6784" s="2" t="s">
        <v>1370</v>
      </c>
      <c r="E6784" t="s">
        <v>16501</v>
      </c>
      <c r="I6784" t="str">
        <f t="shared" si="105"/>
        <v>Kobresia royleana  ;40;;40</v>
      </c>
      <c r="M6784" s="8" t="s">
        <v>19544</v>
      </c>
    </row>
    <row r="6785" spans="1:13" x14ac:dyDescent="0.25">
      <c r="A6785" s="3">
        <v>40</v>
      </c>
      <c r="C6785" s="3">
        <v>40</v>
      </c>
      <c r="D6785" s="2" t="s">
        <v>1370</v>
      </c>
      <c r="E6785" t="s">
        <v>16501</v>
      </c>
      <c r="I6785" t="str">
        <f t="shared" si="105"/>
        <v>Kobresia royleana  ;40;;40</v>
      </c>
      <c r="M6785" s="8" t="s">
        <v>19544</v>
      </c>
    </row>
    <row r="6786" spans="1:13" x14ac:dyDescent="0.25">
      <c r="A6786" s="3">
        <v>40</v>
      </c>
      <c r="C6786" s="3">
        <v>40</v>
      </c>
      <c r="D6786" s="2" t="s">
        <v>1370</v>
      </c>
      <c r="E6786" t="s">
        <v>16501</v>
      </c>
      <c r="I6786" t="str">
        <f t="shared" ref="I6786:I6849" si="106">CONCATENATE(D6786,$P$1,E6786,$P$1,F6786,$P$1,G6786,$Q$1,A6786,$Q$1,B6786,$Q$1,C6786)</f>
        <v>Kobresia royleana  ;40;;40</v>
      </c>
      <c r="M6786" s="8" t="s">
        <v>19544</v>
      </c>
    </row>
    <row r="6787" spans="1:13" x14ac:dyDescent="0.25">
      <c r="A6787" s="3">
        <v>40</v>
      </c>
      <c r="C6787" s="3">
        <v>40</v>
      </c>
      <c r="D6787" s="2" t="s">
        <v>1370</v>
      </c>
      <c r="E6787" t="s">
        <v>16501</v>
      </c>
      <c r="I6787" t="str">
        <f t="shared" si="106"/>
        <v>Kobresia royleana  ;40;;40</v>
      </c>
      <c r="M6787" s="8" t="s">
        <v>19544</v>
      </c>
    </row>
    <row r="6788" spans="1:13" x14ac:dyDescent="0.25">
      <c r="A6788" s="3">
        <v>40</v>
      </c>
      <c r="C6788" s="3">
        <v>40</v>
      </c>
      <c r="D6788" s="2" t="s">
        <v>1370</v>
      </c>
      <c r="E6788" t="s">
        <v>16501</v>
      </c>
      <c r="I6788" t="str">
        <f t="shared" si="106"/>
        <v>Kobresia royleana  ;40;;40</v>
      </c>
      <c r="M6788" s="8" t="s">
        <v>19544</v>
      </c>
    </row>
    <row r="6789" spans="1:13" x14ac:dyDescent="0.25">
      <c r="A6789" s="3">
        <v>40</v>
      </c>
      <c r="C6789" s="3">
        <v>40</v>
      </c>
      <c r="D6789" s="2" t="s">
        <v>1370</v>
      </c>
      <c r="E6789" t="s">
        <v>16501</v>
      </c>
      <c r="I6789" t="str">
        <f t="shared" si="106"/>
        <v>Kobresia royleana  ;40;;40</v>
      </c>
      <c r="M6789" s="8" t="s">
        <v>19544</v>
      </c>
    </row>
    <row r="6790" spans="1:13" x14ac:dyDescent="0.25">
      <c r="B6790" s="3">
        <v>80</v>
      </c>
      <c r="C6790" s="3">
        <v>40</v>
      </c>
      <c r="D6790" s="2" t="s">
        <v>1370</v>
      </c>
      <c r="E6790" t="s">
        <v>16501</v>
      </c>
      <c r="I6790" t="str">
        <f t="shared" si="106"/>
        <v>Kobresia royleana  ;;80;40</v>
      </c>
      <c r="M6790" s="8" t="s">
        <v>19545</v>
      </c>
    </row>
    <row r="6791" spans="1:13" x14ac:dyDescent="0.25">
      <c r="B6791" s="3">
        <v>32</v>
      </c>
      <c r="C6791" s="3">
        <v>16</v>
      </c>
      <c r="D6791" s="2" t="s">
        <v>1370</v>
      </c>
      <c r="E6791" t="s">
        <v>16468</v>
      </c>
      <c r="I6791" t="str">
        <f t="shared" si="106"/>
        <v>Kobresia schoenoides  ;;32;16</v>
      </c>
      <c r="M6791" s="8" t="s">
        <v>19546</v>
      </c>
    </row>
    <row r="6792" spans="1:13" x14ac:dyDescent="0.25">
      <c r="B6792" s="3">
        <v>32</v>
      </c>
      <c r="C6792" s="3">
        <v>16</v>
      </c>
      <c r="D6792" s="2" t="s">
        <v>1370</v>
      </c>
      <c r="E6792" t="s">
        <v>16468</v>
      </c>
      <c r="I6792" t="str">
        <f t="shared" si="106"/>
        <v>Kobresia schoenoides  ;;32;16</v>
      </c>
      <c r="M6792" s="8" t="s">
        <v>19546</v>
      </c>
    </row>
    <row r="6793" spans="1:13" x14ac:dyDescent="0.25">
      <c r="B6793" s="3">
        <v>32</v>
      </c>
      <c r="C6793" s="3">
        <v>16</v>
      </c>
      <c r="D6793" s="2" t="s">
        <v>1370</v>
      </c>
      <c r="E6793" t="s">
        <v>16468</v>
      </c>
      <c r="I6793" t="str">
        <f t="shared" si="106"/>
        <v>Kobresia schoenoides  ;;32;16</v>
      </c>
      <c r="M6793" s="8" t="s">
        <v>19546</v>
      </c>
    </row>
    <row r="6794" spans="1:13" x14ac:dyDescent="0.25">
      <c r="B6794" s="3" t="s">
        <v>2788</v>
      </c>
      <c r="C6794" s="3">
        <v>27</v>
      </c>
      <c r="D6794" s="2" t="s">
        <v>1370</v>
      </c>
      <c r="E6794" t="s">
        <v>16502</v>
      </c>
      <c r="I6794" t="str">
        <f t="shared" si="106"/>
        <v>Kobresia sibirica  ;;ca. 54;27</v>
      </c>
      <c r="M6794" s="8" t="s">
        <v>19547</v>
      </c>
    </row>
    <row r="6795" spans="1:13" x14ac:dyDescent="0.25">
      <c r="B6795" s="3">
        <v>58</v>
      </c>
      <c r="C6795" s="3">
        <v>29</v>
      </c>
      <c r="D6795" s="2" t="s">
        <v>1370</v>
      </c>
      <c r="E6795" t="s">
        <v>16502</v>
      </c>
      <c r="I6795" t="str">
        <f t="shared" si="106"/>
        <v>Kobresia sibirica  ;;58;29</v>
      </c>
      <c r="M6795" s="8" t="s">
        <v>19548</v>
      </c>
    </row>
    <row r="6796" spans="1:13" x14ac:dyDescent="0.25">
      <c r="B6796" s="3">
        <v>58</v>
      </c>
      <c r="C6796" s="3">
        <v>29</v>
      </c>
      <c r="D6796" s="2" t="s">
        <v>1370</v>
      </c>
      <c r="E6796" t="s">
        <v>16502</v>
      </c>
      <c r="I6796" t="str">
        <f t="shared" si="106"/>
        <v>Kobresia sibirica  ;;58;29</v>
      </c>
      <c r="M6796" s="8" t="s">
        <v>19548</v>
      </c>
    </row>
    <row r="6797" spans="1:13" x14ac:dyDescent="0.25">
      <c r="B6797" s="3">
        <v>58</v>
      </c>
      <c r="C6797" s="3">
        <v>29</v>
      </c>
      <c r="D6797" s="2" t="s">
        <v>1370</v>
      </c>
      <c r="E6797" t="s">
        <v>16502</v>
      </c>
      <c r="I6797" t="str">
        <f t="shared" si="106"/>
        <v>Kobresia sibirica  ;;58;29</v>
      </c>
      <c r="M6797" s="8" t="s">
        <v>19548</v>
      </c>
    </row>
    <row r="6798" spans="1:13" x14ac:dyDescent="0.25">
      <c r="B6798" s="3">
        <v>62</v>
      </c>
      <c r="C6798" s="3">
        <v>31</v>
      </c>
      <c r="D6798" s="2" t="s">
        <v>1370</v>
      </c>
      <c r="E6798" t="s">
        <v>16502</v>
      </c>
      <c r="I6798" t="str">
        <f t="shared" si="106"/>
        <v>Kobresia sibirica  ;;62;31</v>
      </c>
      <c r="M6798" s="8" t="s">
        <v>19549</v>
      </c>
    </row>
    <row r="6799" spans="1:13" x14ac:dyDescent="0.25">
      <c r="B6799" s="3">
        <v>62</v>
      </c>
      <c r="C6799" s="3">
        <v>31</v>
      </c>
      <c r="D6799" s="2" t="s">
        <v>1370</v>
      </c>
      <c r="E6799" t="s">
        <v>16502</v>
      </c>
      <c r="I6799" t="str">
        <f t="shared" si="106"/>
        <v>Kobresia sibirica  ;;62;31</v>
      </c>
      <c r="M6799" s="8" t="s">
        <v>19549</v>
      </c>
    </row>
    <row r="6800" spans="1:13" x14ac:dyDescent="0.25">
      <c r="B6800" s="3" t="s">
        <v>1504</v>
      </c>
      <c r="C6800" s="3">
        <v>27</v>
      </c>
      <c r="D6800" s="2" t="s">
        <v>1370</v>
      </c>
      <c r="E6800" t="s">
        <v>16502</v>
      </c>
      <c r="I6800" t="str">
        <f t="shared" si="106"/>
        <v>Kobresia sibirica  ;;c.54;27</v>
      </c>
      <c r="M6800" s="8" t="s">
        <v>19550</v>
      </c>
    </row>
    <row r="6801" spans="1:13" x14ac:dyDescent="0.25">
      <c r="B6801" s="3">
        <v>58</v>
      </c>
      <c r="C6801" s="3">
        <v>29</v>
      </c>
      <c r="D6801" s="2" t="s">
        <v>1370</v>
      </c>
      <c r="E6801" t="s">
        <v>16502</v>
      </c>
      <c r="I6801" t="str">
        <f t="shared" si="106"/>
        <v>Kobresia sibirica  ;;58;29</v>
      </c>
      <c r="M6801" s="8" t="s">
        <v>19548</v>
      </c>
    </row>
    <row r="6802" spans="1:13" x14ac:dyDescent="0.25">
      <c r="B6802" s="3">
        <v>58</v>
      </c>
      <c r="C6802" s="3">
        <v>29</v>
      </c>
      <c r="D6802" s="2" t="s">
        <v>1370</v>
      </c>
      <c r="E6802" t="s">
        <v>16502</v>
      </c>
      <c r="I6802" t="str">
        <f t="shared" si="106"/>
        <v>Kobresia sibirica  ;;58;29</v>
      </c>
      <c r="M6802" s="8" t="s">
        <v>19548</v>
      </c>
    </row>
    <row r="6803" spans="1:13" x14ac:dyDescent="0.25">
      <c r="B6803" s="3">
        <v>58</v>
      </c>
      <c r="C6803" s="3">
        <v>29</v>
      </c>
      <c r="D6803" s="2" t="s">
        <v>1370</v>
      </c>
      <c r="E6803" t="s">
        <v>16502</v>
      </c>
      <c r="I6803" t="str">
        <f t="shared" si="106"/>
        <v>Kobresia sibirica  ;;58;29</v>
      </c>
      <c r="M6803" s="8" t="s">
        <v>19548</v>
      </c>
    </row>
    <row r="6804" spans="1:13" x14ac:dyDescent="0.25">
      <c r="B6804" s="3" t="s">
        <v>1373</v>
      </c>
      <c r="C6804" s="3" t="s">
        <v>1374</v>
      </c>
      <c r="D6804" s="2" t="s">
        <v>1370</v>
      </c>
      <c r="E6804" t="s">
        <v>16503</v>
      </c>
      <c r="I6804" t="str">
        <f t="shared" si="106"/>
        <v>Kobresia simpliciuscula  ;;72, 76;36, 38</v>
      </c>
      <c r="M6804" s="8" t="s">
        <v>19551</v>
      </c>
    </row>
    <row r="6805" spans="1:13" x14ac:dyDescent="0.25">
      <c r="B6805" s="3">
        <v>64</v>
      </c>
      <c r="C6805" s="3">
        <v>32</v>
      </c>
      <c r="D6805" s="2" t="s">
        <v>1370</v>
      </c>
      <c r="E6805" t="s">
        <v>16503</v>
      </c>
      <c r="I6805" t="str">
        <f t="shared" si="106"/>
        <v>Kobresia simpliciuscula  ;;64;32</v>
      </c>
      <c r="M6805" s="8" t="s">
        <v>19552</v>
      </c>
    </row>
    <row r="6806" spans="1:13" x14ac:dyDescent="0.25">
      <c r="B6806" s="3" t="s">
        <v>1497</v>
      </c>
      <c r="C6806" s="3" t="s">
        <v>1498</v>
      </c>
      <c r="D6806" s="2" t="s">
        <v>1370</v>
      </c>
      <c r="E6806" t="s">
        <v>16503</v>
      </c>
      <c r="I6806" t="str">
        <f t="shared" si="106"/>
        <v>Kobresia simpliciuscula  ;;58, 60;29, 30</v>
      </c>
      <c r="M6806" s="8" t="s">
        <v>19553</v>
      </c>
    </row>
    <row r="6807" spans="1:13" x14ac:dyDescent="0.25">
      <c r="A6807" s="3" t="s">
        <v>5927</v>
      </c>
      <c r="B6807" s="3" t="s">
        <v>5928</v>
      </c>
      <c r="C6807" s="3">
        <v>37</v>
      </c>
      <c r="D6807" s="2" t="s">
        <v>1370</v>
      </c>
      <c r="E6807" t="s">
        <v>16503</v>
      </c>
      <c r="I6807" t="str">
        <f t="shared" si="106"/>
        <v>Kobresia simpliciuscula  ;ca. 37;ca. 7075;37</v>
      </c>
      <c r="M6807" s="8" t="s">
        <v>19554</v>
      </c>
    </row>
    <row r="6808" spans="1:13" x14ac:dyDescent="0.25">
      <c r="A6808" s="3">
        <v>38</v>
      </c>
      <c r="B6808" s="3">
        <v>76</v>
      </c>
      <c r="C6808" s="3">
        <v>38</v>
      </c>
      <c r="D6808" s="2" t="s">
        <v>1370</v>
      </c>
      <c r="E6808" t="s">
        <v>16503</v>
      </c>
      <c r="I6808" t="str">
        <f t="shared" si="106"/>
        <v>Kobresia simpliciuscula  ;38;76;38</v>
      </c>
      <c r="M6808" s="8" t="s">
        <v>19555</v>
      </c>
    </row>
    <row r="6809" spans="1:13" x14ac:dyDescent="0.25">
      <c r="B6809" s="3">
        <v>7276</v>
      </c>
      <c r="D6809" s="2" t="s">
        <v>1370</v>
      </c>
      <c r="E6809" t="s">
        <v>16503</v>
      </c>
      <c r="I6809" t="str">
        <f t="shared" si="106"/>
        <v>Kobresia simpliciuscula  ;;7276;</v>
      </c>
      <c r="M6809" s="8" t="s">
        <v>19556</v>
      </c>
    </row>
    <row r="6810" spans="1:13" x14ac:dyDescent="0.25">
      <c r="B6810" s="3">
        <v>76</v>
      </c>
      <c r="C6810" s="3">
        <v>38</v>
      </c>
      <c r="D6810" s="2" t="s">
        <v>1370</v>
      </c>
      <c r="E6810" t="s">
        <v>16503</v>
      </c>
      <c r="I6810" t="str">
        <f t="shared" si="106"/>
        <v>Kobresia simpliciuscula  ;;76;38</v>
      </c>
      <c r="M6810" s="8" t="s">
        <v>19557</v>
      </c>
    </row>
    <row r="6811" spans="1:13" x14ac:dyDescent="0.25">
      <c r="B6811" s="3">
        <v>76</v>
      </c>
      <c r="C6811" s="3">
        <v>38</v>
      </c>
      <c r="D6811" s="2" t="s">
        <v>1370</v>
      </c>
      <c r="E6811" t="s">
        <v>16503</v>
      </c>
      <c r="I6811" t="str">
        <f t="shared" si="106"/>
        <v>Kobresia simpliciuscula  ;;76;38</v>
      </c>
      <c r="M6811" s="8" t="s">
        <v>19557</v>
      </c>
    </row>
    <row r="6812" spans="1:13" x14ac:dyDescent="0.25">
      <c r="B6812" s="3">
        <v>76</v>
      </c>
      <c r="C6812" s="3">
        <v>38</v>
      </c>
      <c r="D6812" s="2" t="s">
        <v>1370</v>
      </c>
      <c r="E6812" t="s">
        <v>16503</v>
      </c>
      <c r="I6812" t="str">
        <f t="shared" si="106"/>
        <v>Kobresia simpliciuscula  ;;76;38</v>
      </c>
      <c r="M6812" s="8" t="s">
        <v>19557</v>
      </c>
    </row>
    <row r="6813" spans="1:13" x14ac:dyDescent="0.25">
      <c r="B6813" s="3">
        <v>76</v>
      </c>
      <c r="C6813" s="3">
        <v>38</v>
      </c>
      <c r="D6813" s="2" t="s">
        <v>1370</v>
      </c>
      <c r="E6813" t="s">
        <v>16503</v>
      </c>
      <c r="I6813" t="str">
        <f t="shared" si="106"/>
        <v>Kobresia simpliciuscula  ;;76;38</v>
      </c>
      <c r="M6813" s="8" t="s">
        <v>19557</v>
      </c>
    </row>
    <row r="6814" spans="1:13" x14ac:dyDescent="0.25">
      <c r="B6814" s="3">
        <v>76</v>
      </c>
      <c r="C6814" s="3">
        <v>38</v>
      </c>
      <c r="D6814" s="2" t="s">
        <v>1370</v>
      </c>
      <c r="E6814" t="s">
        <v>16503</v>
      </c>
      <c r="I6814" t="str">
        <f t="shared" si="106"/>
        <v>Kobresia simpliciuscula  ;;76;38</v>
      </c>
      <c r="M6814" s="8" t="s">
        <v>19557</v>
      </c>
    </row>
    <row r="6815" spans="1:13" x14ac:dyDescent="0.25">
      <c r="B6815" s="3">
        <v>76</v>
      </c>
      <c r="C6815" s="3">
        <v>38</v>
      </c>
      <c r="D6815" s="2" t="s">
        <v>1370</v>
      </c>
      <c r="E6815" t="s">
        <v>16503</v>
      </c>
      <c r="I6815" t="str">
        <f t="shared" si="106"/>
        <v>Kobresia simpliciuscula  ;;76;38</v>
      </c>
      <c r="M6815" s="8" t="s">
        <v>19557</v>
      </c>
    </row>
    <row r="6816" spans="1:13" x14ac:dyDescent="0.25">
      <c r="B6816" s="3">
        <v>76</v>
      </c>
      <c r="C6816" s="3">
        <v>38</v>
      </c>
      <c r="D6816" s="2" t="s">
        <v>1370</v>
      </c>
      <c r="E6816" t="s">
        <v>16503</v>
      </c>
      <c r="I6816" t="str">
        <f t="shared" si="106"/>
        <v>Kobresia simpliciuscula  ;;76;38</v>
      </c>
      <c r="M6816" s="8" t="s">
        <v>19557</v>
      </c>
    </row>
    <row r="6817" spans="1:13" x14ac:dyDescent="0.25">
      <c r="A6817" s="3">
        <v>38</v>
      </c>
      <c r="B6817" s="3">
        <v>76</v>
      </c>
      <c r="C6817" s="3">
        <v>38</v>
      </c>
      <c r="D6817" s="2" t="s">
        <v>1370</v>
      </c>
      <c r="E6817" t="s">
        <v>16503</v>
      </c>
      <c r="I6817" t="str">
        <f t="shared" si="106"/>
        <v>Kobresia simpliciuscula  ;38;76;38</v>
      </c>
      <c r="M6817" s="8" t="s">
        <v>19555</v>
      </c>
    </row>
    <row r="6818" spans="1:13" x14ac:dyDescent="0.25">
      <c r="B6818" s="3" t="s">
        <v>11142</v>
      </c>
      <c r="C6818" s="3" t="s">
        <v>1374</v>
      </c>
      <c r="D6818" s="2" t="s">
        <v>1370</v>
      </c>
      <c r="E6818" t="s">
        <v>16503</v>
      </c>
      <c r="I6818" t="str">
        <f t="shared" si="106"/>
        <v>Kobresia simpliciuscula  ;;"72-76";36, 38</v>
      </c>
      <c r="M6818" s="8" t="s">
        <v>19558</v>
      </c>
    </row>
    <row r="6819" spans="1:13" x14ac:dyDescent="0.25">
      <c r="B6819" s="3">
        <v>76</v>
      </c>
      <c r="C6819" s="3">
        <v>38</v>
      </c>
      <c r="D6819" s="2" t="s">
        <v>1370</v>
      </c>
      <c r="E6819" t="s">
        <v>16503</v>
      </c>
      <c r="I6819" t="str">
        <f t="shared" si="106"/>
        <v>Kobresia simpliciuscula  ;;76;38</v>
      </c>
      <c r="M6819" s="8" t="s">
        <v>19557</v>
      </c>
    </row>
    <row r="6820" spans="1:13" x14ac:dyDescent="0.25">
      <c r="B6820" s="3">
        <v>72</v>
      </c>
      <c r="C6820" s="3">
        <v>36</v>
      </c>
      <c r="D6820" s="2" t="s">
        <v>1370</v>
      </c>
      <c r="E6820" t="s">
        <v>16503</v>
      </c>
      <c r="I6820" t="str">
        <f t="shared" si="106"/>
        <v>Kobresia simpliciuscula  ;;72;36</v>
      </c>
      <c r="M6820" s="8" t="s">
        <v>19559</v>
      </c>
    </row>
    <row r="6821" spans="1:13" x14ac:dyDescent="0.25">
      <c r="B6821" s="3">
        <v>70</v>
      </c>
      <c r="C6821" s="3">
        <v>35</v>
      </c>
      <c r="D6821" s="2" t="s">
        <v>1370</v>
      </c>
      <c r="E6821" t="s">
        <v>16503</v>
      </c>
      <c r="I6821" t="str">
        <f t="shared" si="106"/>
        <v>Kobresia simpliciuscula  ;;70;35</v>
      </c>
      <c r="M6821" s="8" t="s">
        <v>19560</v>
      </c>
    </row>
    <row r="6822" spans="1:13" x14ac:dyDescent="0.25">
      <c r="B6822" s="3">
        <v>72</v>
      </c>
      <c r="C6822" s="3">
        <v>36</v>
      </c>
      <c r="D6822" s="2" t="s">
        <v>1370</v>
      </c>
      <c r="E6822" t="s">
        <v>16503</v>
      </c>
      <c r="I6822" t="str">
        <f t="shared" si="106"/>
        <v>Kobresia simpliciuscula  ;;72;36</v>
      </c>
      <c r="M6822" s="8" t="s">
        <v>19559</v>
      </c>
    </row>
    <row r="6823" spans="1:13" x14ac:dyDescent="0.25">
      <c r="B6823" s="3">
        <v>60</v>
      </c>
      <c r="C6823" s="3">
        <v>30</v>
      </c>
      <c r="D6823" s="2" t="s">
        <v>1370</v>
      </c>
      <c r="E6823" t="s">
        <v>16503</v>
      </c>
      <c r="I6823" t="str">
        <f t="shared" si="106"/>
        <v>Kobresia simpliciuscula  ;;60;30</v>
      </c>
      <c r="M6823" s="8" t="s">
        <v>19561</v>
      </c>
    </row>
    <row r="6824" spans="1:13" x14ac:dyDescent="0.25">
      <c r="B6824" s="3">
        <v>58</v>
      </c>
      <c r="C6824" s="3">
        <v>29</v>
      </c>
      <c r="D6824" s="2" t="s">
        <v>1370</v>
      </c>
      <c r="E6824" t="s">
        <v>16503</v>
      </c>
      <c r="I6824" t="str">
        <f t="shared" si="106"/>
        <v>Kobresia simpliciuscula  ;;58;29</v>
      </c>
      <c r="M6824" s="8" t="s">
        <v>19562</v>
      </c>
    </row>
    <row r="6825" spans="1:13" x14ac:dyDescent="0.25">
      <c r="A6825" s="3" t="s">
        <v>14502</v>
      </c>
      <c r="B6825" s="3" t="s">
        <v>14503</v>
      </c>
      <c r="C6825" s="3">
        <v>37</v>
      </c>
      <c r="D6825" s="2" t="s">
        <v>1370</v>
      </c>
      <c r="E6825" t="s">
        <v>16503</v>
      </c>
      <c r="I6825" t="str">
        <f t="shared" si="106"/>
        <v>Kobresia simpliciuscula  ;c. 37;c.70-75;37</v>
      </c>
      <c r="M6825" s="8" t="s">
        <v>19563</v>
      </c>
    </row>
    <row r="6826" spans="1:13" x14ac:dyDescent="0.25">
      <c r="B6826" s="3">
        <v>76</v>
      </c>
      <c r="C6826" s="3">
        <v>38</v>
      </c>
      <c r="D6826" s="2" t="s">
        <v>1370</v>
      </c>
      <c r="E6826" t="s">
        <v>16503</v>
      </c>
      <c r="I6826" t="str">
        <f t="shared" si="106"/>
        <v>Kobresia simpliciuscula  ;;76;38</v>
      </c>
      <c r="M6826" s="8" t="s">
        <v>19557</v>
      </c>
    </row>
    <row r="6827" spans="1:13" x14ac:dyDescent="0.25">
      <c r="A6827" s="3">
        <v>9</v>
      </c>
      <c r="C6827" s="3">
        <v>9</v>
      </c>
      <c r="D6827" s="2" t="s">
        <v>5936</v>
      </c>
      <c r="E6827" t="s">
        <v>16504</v>
      </c>
      <c r="I6827" t="str">
        <f t="shared" si="106"/>
        <v>Kyllinga brevifolia  ;9;;9</v>
      </c>
      <c r="M6827" s="8" t="s">
        <v>19564</v>
      </c>
    </row>
    <row r="6828" spans="1:13" x14ac:dyDescent="0.25">
      <c r="A6828" s="3">
        <v>63</v>
      </c>
      <c r="C6828" s="3">
        <v>63</v>
      </c>
      <c r="D6828" s="2" t="s">
        <v>5936</v>
      </c>
      <c r="E6828" t="s">
        <v>16504</v>
      </c>
      <c r="I6828" t="str">
        <f t="shared" si="106"/>
        <v>Kyllinga brevifolia  ;63;;63</v>
      </c>
      <c r="M6828" s="8" t="s">
        <v>19565</v>
      </c>
    </row>
    <row r="6829" spans="1:13" x14ac:dyDescent="0.25">
      <c r="A6829" s="3">
        <v>60</v>
      </c>
      <c r="B6829" s="3">
        <v>120</v>
      </c>
      <c r="C6829" s="3">
        <v>60</v>
      </c>
      <c r="D6829" s="2" t="s">
        <v>5936</v>
      </c>
      <c r="E6829" t="s">
        <v>16504</v>
      </c>
      <c r="I6829" t="str">
        <f t="shared" si="106"/>
        <v>Kyllinga brevifolia  ;60;120;60</v>
      </c>
      <c r="M6829" s="8" t="s">
        <v>19566</v>
      </c>
    </row>
    <row r="6830" spans="1:13" x14ac:dyDescent="0.25">
      <c r="A6830" s="3" t="s">
        <v>8909</v>
      </c>
      <c r="C6830" s="3" t="s">
        <v>8909</v>
      </c>
      <c r="D6830" s="2" t="s">
        <v>5936</v>
      </c>
      <c r="E6830" t="s">
        <v>16504</v>
      </c>
      <c r="I6830" t="str">
        <f t="shared" si="106"/>
        <v>Kyllinga brevifolia  ;43, 58, 60;;43, 58, 60</v>
      </c>
      <c r="M6830" s="8" t="s">
        <v>19567</v>
      </c>
    </row>
    <row r="6831" spans="1:13" x14ac:dyDescent="0.25">
      <c r="A6831" s="3">
        <v>60</v>
      </c>
      <c r="C6831" s="3">
        <v>60</v>
      </c>
      <c r="D6831" s="2" t="s">
        <v>5936</v>
      </c>
      <c r="E6831" t="s">
        <v>16504</v>
      </c>
      <c r="I6831" t="str">
        <f t="shared" si="106"/>
        <v>Kyllinga brevifolia  ;60;;60</v>
      </c>
      <c r="M6831" s="8" t="s">
        <v>19568</v>
      </c>
    </row>
    <row r="6832" spans="1:13" x14ac:dyDescent="0.25">
      <c r="A6832" s="3">
        <v>86</v>
      </c>
      <c r="C6832" s="3">
        <v>86</v>
      </c>
      <c r="D6832" s="2" t="s">
        <v>5936</v>
      </c>
      <c r="E6832" t="s">
        <v>16504</v>
      </c>
      <c r="I6832" t="str">
        <f t="shared" si="106"/>
        <v>Kyllinga brevifolia  ;86;;86</v>
      </c>
      <c r="M6832" s="8" t="s">
        <v>19569</v>
      </c>
    </row>
    <row r="6833" spans="1:13" x14ac:dyDescent="0.25">
      <c r="A6833" s="3">
        <v>60</v>
      </c>
      <c r="C6833" s="3">
        <v>60</v>
      </c>
      <c r="D6833" s="2" t="s">
        <v>5936</v>
      </c>
      <c r="E6833" t="s">
        <v>16504</v>
      </c>
      <c r="I6833" t="str">
        <f t="shared" si="106"/>
        <v>Kyllinga brevifolia  ;60;;60</v>
      </c>
      <c r="M6833" s="8" t="s">
        <v>19568</v>
      </c>
    </row>
    <row r="6834" spans="1:13" x14ac:dyDescent="0.25">
      <c r="A6834" s="3" t="s">
        <v>1085</v>
      </c>
      <c r="C6834" s="3" t="s">
        <v>1085</v>
      </c>
      <c r="D6834" s="2" t="s">
        <v>5936</v>
      </c>
      <c r="E6834" t="s">
        <v>16504</v>
      </c>
      <c r="I6834" t="str">
        <f t="shared" si="106"/>
        <v>Kyllinga brevifolia  ;60, 62;;60, 62</v>
      </c>
      <c r="M6834" s="8" t="s">
        <v>19570</v>
      </c>
    </row>
    <row r="6835" spans="1:13" x14ac:dyDescent="0.25">
      <c r="B6835" s="3">
        <v>120</v>
      </c>
      <c r="C6835" s="3">
        <v>60</v>
      </c>
      <c r="D6835" s="2" t="s">
        <v>5936</v>
      </c>
      <c r="E6835" t="s">
        <v>16504</v>
      </c>
      <c r="I6835" t="str">
        <f t="shared" si="106"/>
        <v>Kyllinga brevifolia  ;;120;60</v>
      </c>
      <c r="M6835" s="8" t="s">
        <v>19571</v>
      </c>
    </row>
    <row r="6836" spans="1:13" x14ac:dyDescent="0.25">
      <c r="A6836" s="3">
        <v>60</v>
      </c>
      <c r="C6836" s="3">
        <v>60</v>
      </c>
      <c r="D6836" s="2" t="s">
        <v>5936</v>
      </c>
      <c r="E6836" t="s">
        <v>16504</v>
      </c>
      <c r="I6836" t="str">
        <f t="shared" si="106"/>
        <v>Kyllinga brevifolia  ;60;;60</v>
      </c>
      <c r="M6836" s="8" t="s">
        <v>19568</v>
      </c>
    </row>
    <row r="6837" spans="1:13" x14ac:dyDescent="0.25">
      <c r="B6837" s="3">
        <v>32</v>
      </c>
      <c r="C6837" s="3">
        <v>16</v>
      </c>
      <c r="D6837" s="2" t="s">
        <v>5936</v>
      </c>
      <c r="E6837" t="s">
        <v>16504</v>
      </c>
      <c r="I6837" t="str">
        <f t="shared" si="106"/>
        <v>Kyllinga brevifolia  ;;32;16</v>
      </c>
      <c r="M6837" s="8" t="s">
        <v>19572</v>
      </c>
    </row>
    <row r="6838" spans="1:13" x14ac:dyDescent="0.25">
      <c r="A6838" s="3">
        <v>60</v>
      </c>
      <c r="B6838" s="3">
        <v>120</v>
      </c>
      <c r="C6838" s="3">
        <v>60</v>
      </c>
      <c r="D6838" s="2" t="s">
        <v>5936</v>
      </c>
      <c r="E6838" t="s">
        <v>16504</v>
      </c>
      <c r="I6838" t="str">
        <f t="shared" si="106"/>
        <v>Kyllinga brevifolia  ;60;120;60</v>
      </c>
      <c r="M6838" s="8" t="s">
        <v>19566</v>
      </c>
    </row>
    <row r="6839" spans="1:13" x14ac:dyDescent="0.25">
      <c r="A6839" s="3">
        <v>63</v>
      </c>
      <c r="C6839" s="3">
        <v>63</v>
      </c>
      <c r="D6839" s="2" t="s">
        <v>5936</v>
      </c>
      <c r="E6839" t="s">
        <v>16504</v>
      </c>
      <c r="I6839" t="str">
        <f t="shared" si="106"/>
        <v>Kyllinga brevifolia  ;63;;63</v>
      </c>
      <c r="M6839" s="8" t="s">
        <v>19565</v>
      </c>
    </row>
    <row r="6840" spans="1:13" x14ac:dyDescent="0.25">
      <c r="B6840" s="3">
        <v>32</v>
      </c>
      <c r="C6840" s="3">
        <v>16</v>
      </c>
      <c r="D6840" s="2" t="s">
        <v>5936</v>
      </c>
      <c r="E6840" t="s">
        <v>16504</v>
      </c>
      <c r="I6840" t="str">
        <f t="shared" si="106"/>
        <v>Kyllinga brevifolia  ;;32;16</v>
      </c>
      <c r="M6840" s="8" t="s">
        <v>19572</v>
      </c>
    </row>
    <row r="6841" spans="1:13" x14ac:dyDescent="0.25">
      <c r="B6841" s="3">
        <v>116</v>
      </c>
      <c r="C6841" s="3">
        <v>58</v>
      </c>
      <c r="D6841" s="2" t="s">
        <v>5936</v>
      </c>
      <c r="E6841" t="s">
        <v>16504</v>
      </c>
      <c r="I6841" t="str">
        <f t="shared" si="106"/>
        <v>Kyllinga brevifolia  ;;116;58</v>
      </c>
      <c r="M6841" s="8" t="s">
        <v>19573</v>
      </c>
    </row>
    <row r="6842" spans="1:13" x14ac:dyDescent="0.25">
      <c r="B6842" s="3">
        <v>120</v>
      </c>
      <c r="C6842" s="3">
        <v>60</v>
      </c>
      <c r="D6842" s="2" t="s">
        <v>5936</v>
      </c>
      <c r="E6842" t="s">
        <v>16504</v>
      </c>
      <c r="I6842" t="str">
        <f t="shared" si="106"/>
        <v>Kyllinga brevifolia  ;;120;60</v>
      </c>
      <c r="M6842" s="8" t="s">
        <v>19571</v>
      </c>
    </row>
    <row r="6843" spans="1:13" x14ac:dyDescent="0.25">
      <c r="B6843" s="3">
        <v>126</v>
      </c>
      <c r="C6843" s="3">
        <v>63</v>
      </c>
      <c r="D6843" s="2" t="s">
        <v>5936</v>
      </c>
      <c r="E6843" t="s">
        <v>16504</v>
      </c>
      <c r="I6843" t="str">
        <f t="shared" si="106"/>
        <v>Kyllinga brevifolia  ;;126;63</v>
      </c>
      <c r="M6843" s="8" t="s">
        <v>19574</v>
      </c>
    </row>
    <row r="6844" spans="1:13" x14ac:dyDescent="0.25">
      <c r="B6844" s="3">
        <v>72</v>
      </c>
      <c r="C6844" s="3">
        <v>36</v>
      </c>
      <c r="D6844" s="2" t="s">
        <v>5936</v>
      </c>
      <c r="E6844" t="s">
        <v>16504</v>
      </c>
      <c r="I6844" t="str">
        <f t="shared" si="106"/>
        <v>Kyllinga brevifolia  ;;72;36</v>
      </c>
      <c r="M6844" s="8" t="s">
        <v>19575</v>
      </c>
    </row>
    <row r="6845" spans="1:13" x14ac:dyDescent="0.25">
      <c r="B6845" s="3">
        <v>18</v>
      </c>
      <c r="C6845" s="3">
        <v>9</v>
      </c>
      <c r="D6845" s="2" t="s">
        <v>5936</v>
      </c>
      <c r="E6845" t="s">
        <v>16504</v>
      </c>
      <c r="I6845" t="str">
        <f t="shared" si="106"/>
        <v>Kyllinga brevifolia  ;;18;9</v>
      </c>
      <c r="M6845" s="8" t="s">
        <v>19576</v>
      </c>
    </row>
    <row r="6846" spans="1:13" x14ac:dyDescent="0.25">
      <c r="B6846" s="3">
        <v>120</v>
      </c>
      <c r="C6846" s="3">
        <v>60</v>
      </c>
      <c r="D6846" s="2" t="s">
        <v>5936</v>
      </c>
      <c r="E6846" t="s">
        <v>16504</v>
      </c>
      <c r="I6846" t="str">
        <f t="shared" si="106"/>
        <v>Kyllinga brevifolia  ;;120;60</v>
      </c>
      <c r="M6846" s="8" t="s">
        <v>19571</v>
      </c>
    </row>
    <row r="6847" spans="1:13" x14ac:dyDescent="0.25">
      <c r="A6847" s="3">
        <v>7</v>
      </c>
      <c r="C6847" s="3">
        <v>7</v>
      </c>
      <c r="D6847" s="2" t="s">
        <v>5936</v>
      </c>
      <c r="E6847" t="s">
        <v>16505</v>
      </c>
      <c r="I6847" t="str">
        <f t="shared" si="106"/>
        <v>Kyllinga bulbosa  ;7;;7</v>
      </c>
      <c r="M6847" s="8" t="s">
        <v>19577</v>
      </c>
    </row>
    <row r="6848" spans="1:13" x14ac:dyDescent="0.25">
      <c r="B6848" s="3">
        <v>14</v>
      </c>
      <c r="C6848" s="3">
        <v>7</v>
      </c>
      <c r="D6848" s="2" t="s">
        <v>5936</v>
      </c>
      <c r="E6848" t="s">
        <v>16505</v>
      </c>
      <c r="I6848" t="str">
        <f t="shared" si="106"/>
        <v>Kyllinga bulbosa  ;;14;7</v>
      </c>
      <c r="M6848" s="8" t="s">
        <v>19578</v>
      </c>
    </row>
    <row r="6849" spans="1:13" x14ac:dyDescent="0.25">
      <c r="A6849" s="3">
        <v>12</v>
      </c>
      <c r="C6849" s="3">
        <v>12</v>
      </c>
      <c r="D6849" s="2" t="s">
        <v>5936</v>
      </c>
      <c r="E6849" t="s">
        <v>16506</v>
      </c>
      <c r="I6849" t="str">
        <f t="shared" si="106"/>
        <v>Kyllinga erecta  ;12;;12</v>
      </c>
      <c r="M6849" s="8" t="s">
        <v>19579</v>
      </c>
    </row>
    <row r="6850" spans="1:13" x14ac:dyDescent="0.25">
      <c r="A6850" s="3">
        <v>6.9</v>
      </c>
      <c r="C6850" s="3" t="s">
        <v>8341</v>
      </c>
      <c r="D6850" s="2" t="s">
        <v>5936</v>
      </c>
      <c r="E6850" t="s">
        <v>16506</v>
      </c>
      <c r="F6850" s="6" t="s">
        <v>16682</v>
      </c>
      <c r="G6850" t="s">
        <v>16507</v>
      </c>
      <c r="I6850" t="str">
        <f t="shared" ref="I6850:I6913" si="107">CONCATENATE(D6850,$P$1,E6850,$P$1,F6850,$P$1,G6850,$Q$1,A6850,$Q$1,B6850,$Q$1,C6850)</f>
        <v>Kyllinga erecta var africana;6,9;;6, 9</v>
      </c>
      <c r="M6850" s="8" t="s">
        <v>16893</v>
      </c>
    </row>
    <row r="6851" spans="1:13" x14ac:dyDescent="0.25">
      <c r="A6851" s="3">
        <v>9</v>
      </c>
      <c r="C6851" s="3">
        <v>9</v>
      </c>
      <c r="D6851" s="2" t="s">
        <v>5936</v>
      </c>
      <c r="E6851" t="s">
        <v>16508</v>
      </c>
      <c r="I6851" t="str">
        <f t="shared" si="107"/>
        <v>Kyllinga nemoralis  ;9;;9</v>
      </c>
      <c r="M6851" s="8" t="s">
        <v>19580</v>
      </c>
    </row>
    <row r="6852" spans="1:13" x14ac:dyDescent="0.25">
      <c r="B6852" s="3">
        <v>42</v>
      </c>
      <c r="C6852" s="3">
        <v>21</v>
      </c>
      <c r="D6852" s="2" t="s">
        <v>5936</v>
      </c>
      <c r="E6852" t="s">
        <v>16508</v>
      </c>
      <c r="I6852" t="str">
        <f t="shared" si="107"/>
        <v>Kyllinga nemoralis  ;;42;21</v>
      </c>
      <c r="M6852" s="8" t="s">
        <v>19581</v>
      </c>
    </row>
    <row r="6853" spans="1:13" x14ac:dyDescent="0.25">
      <c r="B6853" s="3">
        <v>18</v>
      </c>
      <c r="C6853" s="3">
        <v>9</v>
      </c>
      <c r="D6853" s="2" t="s">
        <v>5936</v>
      </c>
      <c r="E6853" t="s">
        <v>16508</v>
      </c>
      <c r="I6853" t="str">
        <f t="shared" si="107"/>
        <v>Kyllinga nemoralis  ;;18;9</v>
      </c>
      <c r="M6853" s="8" t="s">
        <v>19582</v>
      </c>
    </row>
    <row r="6854" spans="1:13" x14ac:dyDescent="0.25">
      <c r="B6854" s="3">
        <v>112</v>
      </c>
      <c r="C6854" s="3">
        <v>56</v>
      </c>
      <c r="D6854" s="2" t="s">
        <v>5936</v>
      </c>
      <c r="E6854" t="s">
        <v>16509</v>
      </c>
      <c r="F6854" s="6" t="s">
        <v>16681</v>
      </c>
      <c r="G6854" t="s">
        <v>16510</v>
      </c>
      <c r="I6854" t="str">
        <f t="shared" si="107"/>
        <v>Kyllinga odorata subsp cylindrica;;112;56</v>
      </c>
      <c r="M6854" s="8" t="s">
        <v>16894</v>
      </c>
    </row>
    <row r="6855" spans="1:13" x14ac:dyDescent="0.25">
      <c r="A6855" s="3">
        <v>56</v>
      </c>
      <c r="C6855" s="3">
        <v>56</v>
      </c>
      <c r="D6855" s="2" t="s">
        <v>5936</v>
      </c>
      <c r="E6855" t="s">
        <v>16509</v>
      </c>
      <c r="F6855" s="6" t="s">
        <v>16681</v>
      </c>
      <c r="G6855" t="s">
        <v>16510</v>
      </c>
      <c r="I6855" t="str">
        <f t="shared" si="107"/>
        <v>Kyllinga odorata subsp cylindrica;56;;56</v>
      </c>
      <c r="M6855" s="8" t="s">
        <v>16895</v>
      </c>
    </row>
    <row r="6856" spans="1:13" x14ac:dyDescent="0.25">
      <c r="A6856" s="3">
        <v>12</v>
      </c>
      <c r="C6856" s="3">
        <v>12</v>
      </c>
      <c r="D6856" s="2" t="s">
        <v>5936</v>
      </c>
      <c r="E6856" t="s">
        <v>16509</v>
      </c>
      <c r="I6856" t="str">
        <f t="shared" si="107"/>
        <v>Kyllinga odorata  ;12;;12</v>
      </c>
      <c r="M6856" s="8" t="s">
        <v>19583</v>
      </c>
    </row>
    <row r="6857" spans="1:13" x14ac:dyDescent="0.25">
      <c r="A6857" s="3">
        <v>12</v>
      </c>
      <c r="C6857" s="3">
        <v>12</v>
      </c>
      <c r="D6857" s="2" t="s">
        <v>5936</v>
      </c>
      <c r="E6857" t="s">
        <v>16509</v>
      </c>
      <c r="I6857" t="str">
        <f t="shared" si="107"/>
        <v>Kyllinga odorata  ;12;;12</v>
      </c>
      <c r="M6857" s="8" t="s">
        <v>19583</v>
      </c>
    </row>
    <row r="6858" spans="1:13" x14ac:dyDescent="0.25">
      <c r="A6858" s="3">
        <v>18</v>
      </c>
      <c r="C6858" s="3">
        <v>18</v>
      </c>
      <c r="D6858" s="2" t="s">
        <v>5936</v>
      </c>
      <c r="E6858" t="s">
        <v>16140</v>
      </c>
      <c r="I6858" t="str">
        <f t="shared" si="107"/>
        <v>Kyllinga polyphylla  ;18;;18</v>
      </c>
      <c r="M6858" s="8" t="s">
        <v>19584</v>
      </c>
    </row>
    <row r="6859" spans="1:13" x14ac:dyDescent="0.25">
      <c r="A6859" s="3">
        <v>9</v>
      </c>
      <c r="C6859" s="3">
        <v>9</v>
      </c>
      <c r="D6859" s="2" t="s">
        <v>5936</v>
      </c>
      <c r="E6859" t="s">
        <v>16152</v>
      </c>
      <c r="I6859" t="str">
        <f t="shared" si="107"/>
        <v>Kyllinga pumila  ;9;;9</v>
      </c>
      <c r="M6859" s="8" t="s">
        <v>19585</v>
      </c>
    </row>
    <row r="6860" spans="1:13" x14ac:dyDescent="0.25">
      <c r="A6860" s="3">
        <v>54</v>
      </c>
      <c r="C6860" s="3">
        <v>54</v>
      </c>
      <c r="D6860" s="2" t="s">
        <v>5936</v>
      </c>
      <c r="E6860" t="s">
        <v>16511</v>
      </c>
      <c r="I6860" t="str">
        <f t="shared" si="107"/>
        <v>Kyllinga squamulata  ;54;;54</v>
      </c>
      <c r="M6860" s="8" t="s">
        <v>19586</v>
      </c>
    </row>
    <row r="6861" spans="1:13" x14ac:dyDescent="0.25">
      <c r="B6861" s="3">
        <v>108</v>
      </c>
      <c r="C6861" s="3">
        <v>54</v>
      </c>
      <c r="D6861" s="2" t="s">
        <v>5936</v>
      </c>
      <c r="E6861" t="s">
        <v>16511</v>
      </c>
      <c r="I6861" t="str">
        <f t="shared" si="107"/>
        <v>Kyllinga squamulata  ;;108;54</v>
      </c>
      <c r="M6861" s="8" t="s">
        <v>19587</v>
      </c>
    </row>
    <row r="6862" spans="1:13" x14ac:dyDescent="0.25">
      <c r="A6862" s="3">
        <v>54</v>
      </c>
      <c r="C6862" s="3">
        <v>54</v>
      </c>
      <c r="D6862" s="2" t="s">
        <v>5936</v>
      </c>
      <c r="E6862" t="s">
        <v>16511</v>
      </c>
      <c r="I6862" t="str">
        <f t="shared" si="107"/>
        <v>Kyllinga squamulata  ;54;;54</v>
      </c>
      <c r="M6862" s="8" t="s">
        <v>19586</v>
      </c>
    </row>
    <row r="6863" spans="1:13" x14ac:dyDescent="0.25">
      <c r="B6863" s="3">
        <v>108</v>
      </c>
      <c r="C6863" s="3">
        <v>54</v>
      </c>
      <c r="D6863" s="2" t="s">
        <v>5936</v>
      </c>
      <c r="E6863" t="s">
        <v>16511</v>
      </c>
      <c r="I6863" t="str">
        <f t="shared" si="107"/>
        <v>Kyllinga squamulata  ;;108;54</v>
      </c>
      <c r="M6863" s="8" t="s">
        <v>19587</v>
      </c>
    </row>
    <row r="6864" spans="1:13" x14ac:dyDescent="0.25">
      <c r="B6864" s="3">
        <v>22</v>
      </c>
      <c r="C6864" s="3">
        <v>11</v>
      </c>
      <c r="D6864" s="2" t="s">
        <v>5936</v>
      </c>
      <c r="E6864" t="s">
        <v>16511</v>
      </c>
      <c r="I6864" t="str">
        <f t="shared" si="107"/>
        <v>Kyllinga squamulata  ;;22;11</v>
      </c>
      <c r="M6864" s="8" t="s">
        <v>19588</v>
      </c>
    </row>
    <row r="6865" spans="1:13" x14ac:dyDescent="0.25">
      <c r="B6865" s="3">
        <v>22</v>
      </c>
      <c r="C6865" s="3">
        <v>11</v>
      </c>
      <c r="D6865" s="2" t="s">
        <v>5936</v>
      </c>
      <c r="E6865" t="s">
        <v>16511</v>
      </c>
      <c r="I6865" t="str">
        <f t="shared" si="107"/>
        <v>Kyllinga squamulata  ;;22;11</v>
      </c>
      <c r="M6865" s="8" t="s">
        <v>19588</v>
      </c>
    </row>
    <row r="6866" spans="1:13" x14ac:dyDescent="0.25">
      <c r="A6866" s="3">
        <v>7</v>
      </c>
      <c r="C6866" s="3">
        <v>7</v>
      </c>
      <c r="D6866" s="2" t="s">
        <v>5936</v>
      </c>
      <c r="E6866" t="s">
        <v>16511</v>
      </c>
      <c r="I6866" t="str">
        <f t="shared" si="107"/>
        <v>Kyllinga squamulata  ;7;;7</v>
      </c>
      <c r="M6866" s="8" t="s">
        <v>19589</v>
      </c>
    </row>
    <row r="6867" spans="1:13" x14ac:dyDescent="0.25">
      <c r="A6867" s="3">
        <v>7</v>
      </c>
      <c r="C6867" s="3">
        <v>7</v>
      </c>
      <c r="D6867" s="2" t="s">
        <v>5936</v>
      </c>
      <c r="E6867" t="s">
        <v>16511</v>
      </c>
      <c r="I6867" t="str">
        <f t="shared" si="107"/>
        <v>Kyllinga squamulata  ;7;;7</v>
      </c>
      <c r="M6867" s="8" t="s">
        <v>19589</v>
      </c>
    </row>
    <row r="6868" spans="1:13" x14ac:dyDescent="0.25">
      <c r="A6868" s="3">
        <v>54</v>
      </c>
      <c r="C6868" s="3">
        <v>54</v>
      </c>
      <c r="D6868" s="2" t="s">
        <v>5936</v>
      </c>
      <c r="E6868" t="s">
        <v>16511</v>
      </c>
      <c r="I6868" t="str">
        <f t="shared" si="107"/>
        <v>Kyllinga squamulata  ;54;;54</v>
      </c>
      <c r="M6868" s="8" t="s">
        <v>19586</v>
      </c>
    </row>
    <row r="6869" spans="1:13" x14ac:dyDescent="0.25">
      <c r="B6869" s="3">
        <v>22</v>
      </c>
      <c r="C6869" s="3">
        <v>11</v>
      </c>
      <c r="D6869" s="2" t="s">
        <v>5936</v>
      </c>
      <c r="E6869" t="s">
        <v>16511</v>
      </c>
      <c r="I6869" t="str">
        <f t="shared" si="107"/>
        <v>Kyllinga squamulata  ;;22;11</v>
      </c>
      <c r="M6869" s="8" t="s">
        <v>19588</v>
      </c>
    </row>
    <row r="6870" spans="1:13" x14ac:dyDescent="0.25">
      <c r="B6870" s="3">
        <v>108</v>
      </c>
      <c r="C6870" s="3">
        <v>54</v>
      </c>
      <c r="D6870" s="2" t="s">
        <v>5936</v>
      </c>
      <c r="E6870" t="s">
        <v>16511</v>
      </c>
      <c r="I6870" t="str">
        <f t="shared" si="107"/>
        <v>Kyllinga squamulata  ;;108;54</v>
      </c>
      <c r="M6870" s="8" t="s">
        <v>19587</v>
      </c>
    </row>
    <row r="6871" spans="1:13" x14ac:dyDescent="0.25">
      <c r="B6871" s="3">
        <v>14</v>
      </c>
      <c r="C6871" s="3">
        <v>7</v>
      </c>
      <c r="D6871" s="2" t="s">
        <v>5936</v>
      </c>
      <c r="E6871" t="s">
        <v>16511</v>
      </c>
      <c r="I6871" t="str">
        <f t="shared" si="107"/>
        <v>Kyllinga squamulata  ;;14;7</v>
      </c>
      <c r="M6871" s="8" t="s">
        <v>19590</v>
      </c>
    </row>
    <row r="6872" spans="1:13" x14ac:dyDescent="0.25">
      <c r="A6872" s="3">
        <v>54</v>
      </c>
      <c r="C6872" s="3">
        <v>54</v>
      </c>
      <c r="D6872" s="2" t="s">
        <v>5936</v>
      </c>
      <c r="E6872" t="s">
        <v>16511</v>
      </c>
      <c r="I6872" t="str">
        <f t="shared" si="107"/>
        <v>Kyllinga squamulata  ;54;;54</v>
      </c>
      <c r="M6872" s="8" t="s">
        <v>19586</v>
      </c>
    </row>
    <row r="6873" spans="1:13" x14ac:dyDescent="0.25">
      <c r="A6873" s="3">
        <v>12</v>
      </c>
      <c r="C6873" s="3">
        <v>12</v>
      </c>
      <c r="D6873" s="2" t="s">
        <v>5936</v>
      </c>
      <c r="E6873" t="s">
        <v>16512</v>
      </c>
      <c r="F6873" s="6" t="s">
        <v>16682</v>
      </c>
      <c r="G6873" t="s">
        <v>16513</v>
      </c>
      <c r="I6873" t="str">
        <f t="shared" si="107"/>
        <v>Kyllinga tenuifolia var ciliata;12;;12</v>
      </c>
      <c r="M6873" s="8" t="s">
        <v>16896</v>
      </c>
    </row>
    <row r="6874" spans="1:13" x14ac:dyDescent="0.25">
      <c r="A6874" s="3">
        <v>12</v>
      </c>
      <c r="C6874" s="3">
        <v>12</v>
      </c>
      <c r="D6874" s="2" t="s">
        <v>5936</v>
      </c>
      <c r="E6874" t="s">
        <v>16512</v>
      </c>
      <c r="F6874" s="6" t="s">
        <v>16682</v>
      </c>
      <c r="G6874" t="s">
        <v>16513</v>
      </c>
      <c r="I6874" t="str">
        <f t="shared" si="107"/>
        <v>Kyllinga tenuifolia var ciliata;12;;12</v>
      </c>
      <c r="M6874" s="8" t="s">
        <v>16896</v>
      </c>
    </row>
    <row r="6875" spans="1:13" x14ac:dyDescent="0.25">
      <c r="A6875" s="3">
        <v>9</v>
      </c>
      <c r="C6875" s="3">
        <v>9</v>
      </c>
      <c r="D6875" s="2" t="s">
        <v>5936</v>
      </c>
      <c r="E6875" t="s">
        <v>16263</v>
      </c>
      <c r="I6875" t="str">
        <f t="shared" si="107"/>
        <v>Kyllinga vaginata  ;9;;9</v>
      </c>
      <c r="M6875" s="8" t="s">
        <v>19591</v>
      </c>
    </row>
    <row r="6876" spans="1:13" x14ac:dyDescent="0.25">
      <c r="A6876" s="3">
        <v>9</v>
      </c>
      <c r="C6876" s="3">
        <v>9</v>
      </c>
      <c r="D6876" s="2" t="s">
        <v>5936</v>
      </c>
      <c r="E6876" t="s">
        <v>16263</v>
      </c>
      <c r="I6876" t="str">
        <f t="shared" si="107"/>
        <v>Kyllinga vaginata  ;9;;9</v>
      </c>
      <c r="M6876" s="8" t="s">
        <v>19591</v>
      </c>
    </row>
    <row r="6877" spans="1:13" x14ac:dyDescent="0.25">
      <c r="A6877" s="3">
        <v>108</v>
      </c>
      <c r="C6877" s="3">
        <v>108</v>
      </c>
      <c r="D6877" s="2" t="s">
        <v>10189</v>
      </c>
      <c r="E6877" t="s">
        <v>16514</v>
      </c>
      <c r="I6877" t="str">
        <f t="shared" si="107"/>
        <v>Lepidosperma qunnii  ;108;;108</v>
      </c>
      <c r="M6877" s="8" t="s">
        <v>19592</v>
      </c>
    </row>
    <row r="6878" spans="1:13" x14ac:dyDescent="0.25">
      <c r="B6878" s="3">
        <v>26</v>
      </c>
      <c r="C6878" s="3">
        <v>13</v>
      </c>
      <c r="D6878" s="2" t="s">
        <v>5972</v>
      </c>
      <c r="E6878" t="s">
        <v>16515</v>
      </c>
      <c r="I6878" t="str">
        <f t="shared" si="107"/>
        <v>Lipocarpha chinensis  ;;26;13</v>
      </c>
      <c r="M6878" s="8" t="s">
        <v>19593</v>
      </c>
    </row>
    <row r="6879" spans="1:13" x14ac:dyDescent="0.25">
      <c r="B6879" s="3">
        <v>26</v>
      </c>
      <c r="C6879" s="3">
        <v>13</v>
      </c>
      <c r="D6879" s="2" t="s">
        <v>5972</v>
      </c>
      <c r="E6879" t="s">
        <v>16515</v>
      </c>
      <c r="I6879" t="str">
        <f t="shared" si="107"/>
        <v>Lipocarpha chinensis  ;;26;13</v>
      </c>
      <c r="M6879" s="8" t="s">
        <v>19593</v>
      </c>
    </row>
    <row r="6880" spans="1:13" x14ac:dyDescent="0.25">
      <c r="A6880" s="3">
        <v>16</v>
      </c>
      <c r="C6880" s="3">
        <v>16</v>
      </c>
      <c r="D6880" s="2" t="s">
        <v>5972</v>
      </c>
      <c r="E6880" t="s">
        <v>16515</v>
      </c>
      <c r="I6880" t="str">
        <f t="shared" si="107"/>
        <v>Lipocarpha chinensis  ;16;;16</v>
      </c>
      <c r="M6880" s="8" t="s">
        <v>19594</v>
      </c>
    </row>
    <row r="6881" spans="1:13" x14ac:dyDescent="0.25">
      <c r="B6881" s="3">
        <v>26</v>
      </c>
      <c r="C6881" s="3">
        <v>13</v>
      </c>
      <c r="D6881" s="2" t="s">
        <v>5972</v>
      </c>
      <c r="E6881" t="s">
        <v>16515</v>
      </c>
      <c r="I6881" t="str">
        <f t="shared" si="107"/>
        <v>Lipocarpha chinensis  ;;26;13</v>
      </c>
      <c r="M6881" s="8" t="s">
        <v>19593</v>
      </c>
    </row>
    <row r="6882" spans="1:13" x14ac:dyDescent="0.25">
      <c r="A6882" s="3">
        <v>13</v>
      </c>
      <c r="C6882" s="3">
        <v>13</v>
      </c>
      <c r="D6882" s="2" t="s">
        <v>5972</v>
      </c>
      <c r="E6882" t="s">
        <v>16515</v>
      </c>
      <c r="I6882" t="str">
        <f t="shared" si="107"/>
        <v>Lipocarpha chinensis  ;13;;13</v>
      </c>
      <c r="M6882" s="8" t="s">
        <v>19595</v>
      </c>
    </row>
    <row r="6883" spans="1:13" x14ac:dyDescent="0.25">
      <c r="B6883" s="3">
        <v>26</v>
      </c>
      <c r="C6883" s="3">
        <v>13</v>
      </c>
      <c r="D6883" s="2" t="s">
        <v>5972</v>
      </c>
      <c r="E6883" t="s">
        <v>16515</v>
      </c>
      <c r="I6883" t="str">
        <f t="shared" si="107"/>
        <v>Lipocarpha chinensis  ;;26;13</v>
      </c>
      <c r="M6883" s="8" t="s">
        <v>19593</v>
      </c>
    </row>
    <row r="6884" spans="1:13" x14ac:dyDescent="0.25">
      <c r="B6884" s="3">
        <v>26</v>
      </c>
      <c r="C6884" s="3">
        <v>13</v>
      </c>
      <c r="D6884" s="2" t="s">
        <v>5972</v>
      </c>
      <c r="E6884" t="s">
        <v>16515</v>
      </c>
      <c r="I6884" t="str">
        <f t="shared" si="107"/>
        <v>Lipocarpha chinensis  ;;26;13</v>
      </c>
      <c r="M6884" s="8" t="s">
        <v>19593</v>
      </c>
    </row>
    <row r="6885" spans="1:13" x14ac:dyDescent="0.25">
      <c r="B6885" s="3">
        <v>26</v>
      </c>
      <c r="C6885" s="3">
        <v>13</v>
      </c>
      <c r="D6885" s="2" t="s">
        <v>5972</v>
      </c>
      <c r="E6885" t="s">
        <v>16515</v>
      </c>
      <c r="I6885" t="str">
        <f t="shared" si="107"/>
        <v>Lipocarpha chinensis  ;;26;13</v>
      </c>
      <c r="M6885" s="8" t="s">
        <v>19593</v>
      </c>
    </row>
    <row r="6886" spans="1:13" x14ac:dyDescent="0.25">
      <c r="B6886" s="3">
        <v>26</v>
      </c>
      <c r="C6886" s="3">
        <v>13</v>
      </c>
      <c r="D6886" s="2" t="s">
        <v>5972</v>
      </c>
      <c r="E6886" t="s">
        <v>16515</v>
      </c>
      <c r="I6886" t="str">
        <f t="shared" si="107"/>
        <v>Lipocarpha chinensis  ;;26;13</v>
      </c>
      <c r="M6886" s="8" t="s">
        <v>19593</v>
      </c>
    </row>
    <row r="6887" spans="1:13" x14ac:dyDescent="0.25">
      <c r="A6887" s="3">
        <v>13</v>
      </c>
      <c r="C6887" s="3">
        <v>13</v>
      </c>
      <c r="D6887" s="2" t="s">
        <v>5972</v>
      </c>
      <c r="E6887" t="s">
        <v>16515</v>
      </c>
      <c r="I6887" t="str">
        <f t="shared" si="107"/>
        <v>Lipocarpha chinensis  ;13;;13</v>
      </c>
      <c r="M6887" s="8" t="s">
        <v>19595</v>
      </c>
    </row>
    <row r="6888" spans="1:13" x14ac:dyDescent="0.25">
      <c r="B6888" s="3">
        <v>26</v>
      </c>
      <c r="C6888" s="3">
        <v>13</v>
      </c>
      <c r="D6888" s="2" t="s">
        <v>5972</v>
      </c>
      <c r="E6888" t="s">
        <v>16515</v>
      </c>
      <c r="I6888" t="str">
        <f t="shared" si="107"/>
        <v>Lipocarpha chinensis  ;;26;13</v>
      </c>
      <c r="M6888" s="8" t="s">
        <v>19593</v>
      </c>
    </row>
    <row r="6889" spans="1:13" x14ac:dyDescent="0.25">
      <c r="B6889" s="3">
        <v>26</v>
      </c>
      <c r="C6889" s="3">
        <v>13</v>
      </c>
      <c r="D6889" s="2" t="s">
        <v>5972</v>
      </c>
      <c r="E6889" t="s">
        <v>16515</v>
      </c>
      <c r="I6889" t="str">
        <f t="shared" si="107"/>
        <v>Lipocarpha chinensis  ;;26;13</v>
      </c>
      <c r="M6889" s="8" t="s">
        <v>19593</v>
      </c>
    </row>
    <row r="6890" spans="1:13" x14ac:dyDescent="0.25">
      <c r="B6890" s="3">
        <v>26</v>
      </c>
      <c r="C6890" s="3">
        <v>13</v>
      </c>
      <c r="D6890" s="2" t="s">
        <v>5972</v>
      </c>
      <c r="E6890" t="s">
        <v>16515</v>
      </c>
      <c r="I6890" t="str">
        <f t="shared" si="107"/>
        <v>Lipocarpha chinensis  ;;26;13</v>
      </c>
      <c r="M6890" s="8" t="s">
        <v>19593</v>
      </c>
    </row>
    <row r="6891" spans="1:13" x14ac:dyDescent="0.25">
      <c r="B6891" s="3">
        <v>26</v>
      </c>
      <c r="C6891" s="3">
        <v>13</v>
      </c>
      <c r="D6891" s="2" t="s">
        <v>5972</v>
      </c>
      <c r="E6891" t="s">
        <v>16515</v>
      </c>
      <c r="I6891" t="str">
        <f t="shared" si="107"/>
        <v>Lipocarpha chinensis  ;;26;13</v>
      </c>
      <c r="M6891" s="8" t="s">
        <v>19593</v>
      </c>
    </row>
    <row r="6892" spans="1:13" x14ac:dyDescent="0.25">
      <c r="B6892" s="3">
        <v>26</v>
      </c>
      <c r="C6892" s="3">
        <v>13</v>
      </c>
      <c r="D6892" s="2" t="s">
        <v>5972</v>
      </c>
      <c r="E6892" t="s">
        <v>16515</v>
      </c>
      <c r="I6892" t="str">
        <f t="shared" si="107"/>
        <v>Lipocarpha chinensis  ;;26;13</v>
      </c>
      <c r="M6892" s="8" t="s">
        <v>19593</v>
      </c>
    </row>
    <row r="6893" spans="1:13" x14ac:dyDescent="0.25">
      <c r="B6893" s="3">
        <v>26</v>
      </c>
      <c r="C6893" s="3">
        <v>13</v>
      </c>
      <c r="D6893" s="2" t="s">
        <v>5972</v>
      </c>
      <c r="E6893" t="s">
        <v>16515</v>
      </c>
      <c r="I6893" t="str">
        <f t="shared" si="107"/>
        <v>Lipocarpha chinensis  ;;26;13</v>
      </c>
      <c r="M6893" s="8" t="s">
        <v>19593</v>
      </c>
    </row>
    <row r="6894" spans="1:13" x14ac:dyDescent="0.25">
      <c r="A6894" s="3">
        <v>16</v>
      </c>
      <c r="C6894" s="3">
        <v>16</v>
      </c>
      <c r="D6894" s="2" t="s">
        <v>5972</v>
      </c>
      <c r="E6894" t="s">
        <v>16515</v>
      </c>
      <c r="I6894" t="str">
        <f t="shared" si="107"/>
        <v>Lipocarpha chinensis  ;16;;16</v>
      </c>
      <c r="M6894" s="8" t="s">
        <v>19594</v>
      </c>
    </row>
    <row r="6895" spans="1:13" x14ac:dyDescent="0.25">
      <c r="A6895" s="3">
        <v>13</v>
      </c>
      <c r="C6895" s="3">
        <v>13</v>
      </c>
      <c r="D6895" s="2" t="s">
        <v>5972</v>
      </c>
      <c r="E6895" t="s">
        <v>16515</v>
      </c>
      <c r="I6895" t="str">
        <f t="shared" si="107"/>
        <v>Lipocarpha chinensis  ;13;;13</v>
      </c>
      <c r="M6895" s="8" t="s">
        <v>19595</v>
      </c>
    </row>
    <row r="6896" spans="1:13" x14ac:dyDescent="0.25">
      <c r="B6896" s="3">
        <v>26</v>
      </c>
      <c r="C6896" s="3">
        <v>13</v>
      </c>
      <c r="D6896" s="2" t="s">
        <v>5972</v>
      </c>
      <c r="E6896" t="s">
        <v>16515</v>
      </c>
      <c r="I6896" t="str">
        <f t="shared" si="107"/>
        <v>Lipocarpha chinensis  ;;26;13</v>
      </c>
      <c r="M6896" s="8" t="s">
        <v>19593</v>
      </c>
    </row>
    <row r="6897" spans="1:13" x14ac:dyDescent="0.25">
      <c r="B6897" s="3">
        <v>26</v>
      </c>
      <c r="C6897" s="3">
        <v>13</v>
      </c>
      <c r="D6897" s="2" t="s">
        <v>5972</v>
      </c>
      <c r="E6897" t="s">
        <v>16515</v>
      </c>
      <c r="I6897" t="str">
        <f t="shared" si="107"/>
        <v>Lipocarpha chinensis  ;;26;13</v>
      </c>
      <c r="M6897" s="8" t="s">
        <v>19593</v>
      </c>
    </row>
    <row r="6898" spans="1:13" x14ac:dyDescent="0.25">
      <c r="B6898" s="3">
        <v>32</v>
      </c>
      <c r="C6898" s="3">
        <v>16</v>
      </c>
      <c r="D6898" s="2" t="s">
        <v>5972</v>
      </c>
      <c r="E6898" t="s">
        <v>16515</v>
      </c>
      <c r="I6898" t="str">
        <f t="shared" si="107"/>
        <v>Lipocarpha chinensis  ;;32;16</v>
      </c>
      <c r="M6898" s="8" t="s">
        <v>19596</v>
      </c>
    </row>
    <row r="6899" spans="1:13" x14ac:dyDescent="0.25">
      <c r="B6899" s="3">
        <v>26</v>
      </c>
      <c r="C6899" s="3">
        <v>13</v>
      </c>
      <c r="D6899" s="2" t="s">
        <v>5972</v>
      </c>
      <c r="E6899" t="s">
        <v>16515</v>
      </c>
      <c r="I6899" t="str">
        <f t="shared" si="107"/>
        <v>Lipocarpha chinensis  ;;26;13</v>
      </c>
      <c r="M6899" s="8" t="s">
        <v>19593</v>
      </c>
    </row>
    <row r="6900" spans="1:13" x14ac:dyDescent="0.25">
      <c r="A6900" s="3">
        <v>27</v>
      </c>
      <c r="C6900" s="3">
        <v>27</v>
      </c>
      <c r="D6900" s="2" t="s">
        <v>5972</v>
      </c>
      <c r="E6900" t="s">
        <v>16516</v>
      </c>
      <c r="I6900" t="str">
        <f t="shared" si="107"/>
        <v>Lipocarpha drummondii  ;27;;27</v>
      </c>
      <c r="M6900" s="8" t="s">
        <v>19597</v>
      </c>
    </row>
    <row r="6901" spans="1:13" x14ac:dyDescent="0.25">
      <c r="A6901" s="3">
        <v>27</v>
      </c>
      <c r="C6901" s="3">
        <v>27</v>
      </c>
      <c r="D6901" s="2" t="s">
        <v>5972</v>
      </c>
      <c r="E6901" t="s">
        <v>16516</v>
      </c>
      <c r="I6901" t="str">
        <f t="shared" si="107"/>
        <v>Lipocarpha drummondii  ;27;;27</v>
      </c>
      <c r="M6901" s="8" t="s">
        <v>19597</v>
      </c>
    </row>
    <row r="6902" spans="1:13" x14ac:dyDescent="0.25">
      <c r="B6902" s="3">
        <v>58</v>
      </c>
      <c r="C6902" s="3">
        <v>29</v>
      </c>
      <c r="D6902" s="2" t="s">
        <v>5972</v>
      </c>
      <c r="E6902" t="s">
        <v>16385</v>
      </c>
      <c r="I6902" t="str">
        <f t="shared" si="107"/>
        <v>Lipocarpha gracilis  ;;58;29</v>
      </c>
      <c r="M6902" s="8" t="s">
        <v>19598</v>
      </c>
    </row>
    <row r="6903" spans="1:13" x14ac:dyDescent="0.25">
      <c r="A6903" s="3">
        <v>19</v>
      </c>
      <c r="C6903" s="3">
        <v>19</v>
      </c>
      <c r="D6903" s="2" t="s">
        <v>5972</v>
      </c>
      <c r="E6903" t="s">
        <v>16385</v>
      </c>
      <c r="I6903" t="str">
        <f t="shared" si="107"/>
        <v>Lipocarpha gracilis  ;19;;19</v>
      </c>
      <c r="M6903" s="8" t="s">
        <v>19599</v>
      </c>
    </row>
    <row r="6904" spans="1:13" x14ac:dyDescent="0.25">
      <c r="B6904" s="3">
        <v>38</v>
      </c>
      <c r="C6904" s="3">
        <v>19</v>
      </c>
      <c r="D6904" s="2" t="s">
        <v>5972</v>
      </c>
      <c r="E6904" t="s">
        <v>16385</v>
      </c>
      <c r="I6904" t="str">
        <f t="shared" si="107"/>
        <v>Lipocarpha gracilis  ;;38;19</v>
      </c>
      <c r="M6904" s="8" t="s">
        <v>19600</v>
      </c>
    </row>
    <row r="6905" spans="1:13" x14ac:dyDescent="0.25">
      <c r="B6905" s="3">
        <v>38</v>
      </c>
      <c r="C6905" s="3">
        <v>19</v>
      </c>
      <c r="D6905" s="2" t="s">
        <v>5972</v>
      </c>
      <c r="E6905" t="s">
        <v>16385</v>
      </c>
      <c r="I6905" t="str">
        <f t="shared" si="107"/>
        <v>Lipocarpha gracilis  ;;38;19</v>
      </c>
      <c r="M6905" s="8" t="s">
        <v>19600</v>
      </c>
    </row>
    <row r="6906" spans="1:13" x14ac:dyDescent="0.25">
      <c r="A6906" s="3">
        <v>19</v>
      </c>
      <c r="C6906" s="3">
        <v>19</v>
      </c>
      <c r="D6906" s="2" t="s">
        <v>5972</v>
      </c>
      <c r="E6906" t="s">
        <v>16385</v>
      </c>
      <c r="I6906" t="str">
        <f t="shared" si="107"/>
        <v>Lipocarpha gracilis  ;19;;19</v>
      </c>
      <c r="M6906" s="8" t="s">
        <v>19599</v>
      </c>
    </row>
    <row r="6907" spans="1:13" x14ac:dyDescent="0.25">
      <c r="A6907" s="3">
        <v>19</v>
      </c>
      <c r="C6907" s="3">
        <v>19</v>
      </c>
      <c r="D6907" s="2" t="s">
        <v>5972</v>
      </c>
      <c r="E6907" t="s">
        <v>16385</v>
      </c>
      <c r="I6907" t="str">
        <f t="shared" si="107"/>
        <v>Lipocarpha gracilis  ;19;;19</v>
      </c>
      <c r="M6907" s="8" t="s">
        <v>19599</v>
      </c>
    </row>
    <row r="6908" spans="1:13" x14ac:dyDescent="0.25">
      <c r="B6908" s="3">
        <v>58</v>
      </c>
      <c r="C6908" s="3">
        <v>29</v>
      </c>
      <c r="D6908" s="2" t="s">
        <v>5972</v>
      </c>
      <c r="E6908" t="s">
        <v>16385</v>
      </c>
      <c r="I6908" t="str">
        <f t="shared" si="107"/>
        <v>Lipocarpha gracilis  ;;58;29</v>
      </c>
      <c r="M6908" s="8" t="s">
        <v>19598</v>
      </c>
    </row>
    <row r="6909" spans="1:13" x14ac:dyDescent="0.25">
      <c r="B6909" s="3">
        <v>38</v>
      </c>
      <c r="C6909" s="3">
        <v>19</v>
      </c>
      <c r="D6909" s="2" t="s">
        <v>5972</v>
      </c>
      <c r="E6909" t="s">
        <v>16385</v>
      </c>
      <c r="I6909" t="str">
        <f t="shared" si="107"/>
        <v>Lipocarpha gracilis  ;;38;19</v>
      </c>
      <c r="M6909" s="8" t="s">
        <v>19600</v>
      </c>
    </row>
    <row r="6910" spans="1:13" x14ac:dyDescent="0.25">
      <c r="B6910" s="3">
        <v>30</v>
      </c>
      <c r="C6910" s="3">
        <v>15</v>
      </c>
      <c r="D6910" s="2" t="s">
        <v>5972</v>
      </c>
      <c r="E6910" t="s">
        <v>16517</v>
      </c>
      <c r="I6910" t="str">
        <f t="shared" si="107"/>
        <v>Lipocarpha hemisphaerica  ;;30;15</v>
      </c>
      <c r="M6910" s="8" t="s">
        <v>19601</v>
      </c>
    </row>
    <row r="6911" spans="1:13" x14ac:dyDescent="0.25">
      <c r="B6911" s="3">
        <v>30</v>
      </c>
      <c r="C6911" s="3">
        <v>15</v>
      </c>
      <c r="D6911" s="2" t="s">
        <v>5972</v>
      </c>
      <c r="E6911" t="s">
        <v>16517</v>
      </c>
      <c r="I6911" t="str">
        <f t="shared" si="107"/>
        <v>Lipocarpha hemisphaerica  ;;30;15</v>
      </c>
      <c r="M6911" s="8" t="s">
        <v>19601</v>
      </c>
    </row>
    <row r="6912" spans="1:13" x14ac:dyDescent="0.25">
      <c r="A6912" s="3">
        <v>23</v>
      </c>
      <c r="C6912" s="3">
        <v>23</v>
      </c>
      <c r="D6912" s="2" t="s">
        <v>5972</v>
      </c>
      <c r="E6912" t="s">
        <v>16518</v>
      </c>
      <c r="I6912" t="str">
        <f t="shared" si="107"/>
        <v>Lipocarpha microcephala  ;23;;23</v>
      </c>
      <c r="M6912" s="8" t="s">
        <v>19602</v>
      </c>
    </row>
    <row r="6913" spans="1:13" x14ac:dyDescent="0.25">
      <c r="B6913" s="3">
        <v>46</v>
      </c>
      <c r="C6913" s="3">
        <v>23</v>
      </c>
      <c r="D6913" s="2" t="s">
        <v>5972</v>
      </c>
      <c r="E6913" t="s">
        <v>16518</v>
      </c>
      <c r="I6913" t="str">
        <f t="shared" si="107"/>
        <v>Lipocarpha microcephala  ;;46;23</v>
      </c>
      <c r="M6913" s="8" t="s">
        <v>19603</v>
      </c>
    </row>
    <row r="6914" spans="1:13" x14ac:dyDescent="0.25">
      <c r="B6914" s="3">
        <v>46</v>
      </c>
      <c r="C6914" s="3">
        <v>23</v>
      </c>
      <c r="D6914" s="2" t="s">
        <v>5972</v>
      </c>
      <c r="E6914" t="s">
        <v>16518</v>
      </c>
      <c r="I6914" t="str">
        <f t="shared" ref="I6914:I6977" si="108">CONCATENATE(D6914,$P$1,E6914,$P$1,F6914,$P$1,G6914,$Q$1,A6914,$Q$1,B6914,$Q$1,C6914)</f>
        <v>Lipocarpha microcephala  ;;46;23</v>
      </c>
      <c r="M6914" s="8" t="s">
        <v>19603</v>
      </c>
    </row>
    <row r="6915" spans="1:13" x14ac:dyDescent="0.25">
      <c r="B6915" s="3">
        <v>46</v>
      </c>
      <c r="C6915" s="3">
        <v>23</v>
      </c>
      <c r="D6915" s="2" t="s">
        <v>5972</v>
      </c>
      <c r="E6915" t="s">
        <v>16518</v>
      </c>
      <c r="I6915" t="str">
        <f t="shared" si="108"/>
        <v>Lipocarpha microcephala  ;;46;23</v>
      </c>
      <c r="M6915" s="8" t="s">
        <v>19603</v>
      </c>
    </row>
    <row r="6916" spans="1:13" x14ac:dyDescent="0.25">
      <c r="B6916" s="3">
        <v>40</v>
      </c>
      <c r="C6916" s="3">
        <v>20</v>
      </c>
      <c r="D6916" s="2" t="s">
        <v>5972</v>
      </c>
      <c r="E6916" t="s">
        <v>16218</v>
      </c>
      <c r="I6916" t="str">
        <f t="shared" si="108"/>
        <v>Lipocarpha squarrosa  ;;40;20</v>
      </c>
      <c r="M6916" s="8" t="s">
        <v>19604</v>
      </c>
    </row>
    <row r="6917" spans="1:13" x14ac:dyDescent="0.25">
      <c r="A6917" s="3">
        <v>20</v>
      </c>
      <c r="C6917" s="3">
        <v>20</v>
      </c>
      <c r="D6917" s="2" t="s">
        <v>5972</v>
      </c>
      <c r="E6917" t="s">
        <v>16218</v>
      </c>
      <c r="I6917" t="str">
        <f t="shared" si="108"/>
        <v>Lipocarpha squarrosa  ;20;;20</v>
      </c>
      <c r="M6917" s="8" t="s">
        <v>19605</v>
      </c>
    </row>
    <row r="6918" spans="1:13" x14ac:dyDescent="0.25">
      <c r="B6918" s="3">
        <v>40</v>
      </c>
      <c r="C6918" s="3">
        <v>20</v>
      </c>
      <c r="D6918" s="2" t="s">
        <v>5972</v>
      </c>
      <c r="E6918" t="s">
        <v>16218</v>
      </c>
      <c r="I6918" t="str">
        <f t="shared" si="108"/>
        <v>Lipocarpha squarrosa  ;;40;20</v>
      </c>
      <c r="M6918" s="8" t="s">
        <v>19604</v>
      </c>
    </row>
    <row r="6919" spans="1:13" x14ac:dyDescent="0.25">
      <c r="B6919" s="3">
        <v>40</v>
      </c>
      <c r="C6919" s="3">
        <v>20</v>
      </c>
      <c r="D6919" s="2" t="s">
        <v>5972</v>
      </c>
      <c r="E6919" t="s">
        <v>16218</v>
      </c>
      <c r="I6919" t="str">
        <f t="shared" si="108"/>
        <v>Lipocarpha squarrosa  ;;40;20</v>
      </c>
      <c r="M6919" s="8" t="s">
        <v>19604</v>
      </c>
    </row>
    <row r="6920" spans="1:13" x14ac:dyDescent="0.25">
      <c r="B6920" s="3">
        <v>40</v>
      </c>
      <c r="C6920" s="3">
        <v>20</v>
      </c>
      <c r="D6920" s="2" t="s">
        <v>5972</v>
      </c>
      <c r="E6920" t="s">
        <v>16218</v>
      </c>
      <c r="I6920" t="str">
        <f t="shared" si="108"/>
        <v>Lipocarpha squarrosa  ;;40;20</v>
      </c>
      <c r="M6920" s="8" t="s">
        <v>19604</v>
      </c>
    </row>
    <row r="6921" spans="1:13" x14ac:dyDescent="0.25">
      <c r="A6921" s="3">
        <v>20</v>
      </c>
      <c r="C6921" s="3">
        <v>20</v>
      </c>
      <c r="D6921" s="2" t="s">
        <v>5972</v>
      </c>
      <c r="E6921" t="s">
        <v>16218</v>
      </c>
      <c r="I6921" t="str">
        <f t="shared" si="108"/>
        <v>Lipocarpha squarrosa  ;20;;20</v>
      </c>
      <c r="M6921" s="8" t="s">
        <v>19605</v>
      </c>
    </row>
    <row r="6922" spans="1:13" x14ac:dyDescent="0.25">
      <c r="B6922" s="3">
        <v>40</v>
      </c>
      <c r="C6922" s="3">
        <v>20</v>
      </c>
      <c r="D6922" s="2" t="s">
        <v>5972</v>
      </c>
      <c r="E6922" t="s">
        <v>16218</v>
      </c>
      <c r="I6922" t="str">
        <f t="shared" si="108"/>
        <v>Lipocarpha squarrosa  ;;40;20</v>
      </c>
      <c r="M6922" s="8" t="s">
        <v>19604</v>
      </c>
    </row>
    <row r="6923" spans="1:13" x14ac:dyDescent="0.25">
      <c r="A6923" s="3">
        <v>20</v>
      </c>
      <c r="C6923" s="3">
        <v>20</v>
      </c>
      <c r="D6923" s="2" t="s">
        <v>5972</v>
      </c>
      <c r="E6923" t="s">
        <v>16218</v>
      </c>
      <c r="I6923" t="str">
        <f t="shared" si="108"/>
        <v>Lipocarpha squarrosa  ;20;;20</v>
      </c>
      <c r="M6923" s="8" t="s">
        <v>19605</v>
      </c>
    </row>
    <row r="6924" spans="1:13" x14ac:dyDescent="0.25">
      <c r="B6924" s="3">
        <v>40</v>
      </c>
      <c r="C6924" s="3">
        <v>20</v>
      </c>
      <c r="D6924" s="2" t="s">
        <v>5972</v>
      </c>
      <c r="E6924" t="s">
        <v>16218</v>
      </c>
      <c r="I6924" t="str">
        <f t="shared" si="108"/>
        <v>Lipocarpha squarrosa  ;;40;20</v>
      </c>
      <c r="M6924" s="8" t="s">
        <v>19604</v>
      </c>
    </row>
    <row r="6925" spans="1:13" x14ac:dyDescent="0.25">
      <c r="B6925" s="3">
        <v>40</v>
      </c>
      <c r="C6925" s="3">
        <v>20</v>
      </c>
      <c r="D6925" s="2" t="s">
        <v>5972</v>
      </c>
      <c r="E6925" t="s">
        <v>16218</v>
      </c>
      <c r="I6925" t="str">
        <f t="shared" si="108"/>
        <v>Lipocarpha squarrosa  ;;40;20</v>
      </c>
      <c r="M6925" s="8" t="s">
        <v>19604</v>
      </c>
    </row>
    <row r="6926" spans="1:13" x14ac:dyDescent="0.25">
      <c r="A6926" s="3">
        <v>20</v>
      </c>
      <c r="C6926" s="3">
        <v>20</v>
      </c>
      <c r="D6926" s="2" t="s">
        <v>5972</v>
      </c>
      <c r="E6926" t="s">
        <v>16218</v>
      </c>
      <c r="I6926" t="str">
        <f t="shared" si="108"/>
        <v>Lipocarpha squarrosa  ;20;;20</v>
      </c>
      <c r="M6926" s="8" t="s">
        <v>19605</v>
      </c>
    </row>
    <row r="6927" spans="1:13" x14ac:dyDescent="0.25">
      <c r="A6927" s="3">
        <v>20</v>
      </c>
      <c r="C6927" s="3">
        <v>20</v>
      </c>
      <c r="D6927" s="2" t="s">
        <v>5972</v>
      </c>
      <c r="E6927" t="s">
        <v>16218</v>
      </c>
      <c r="I6927" t="str">
        <f t="shared" si="108"/>
        <v>Lipocarpha squarrosa  ;20;;20</v>
      </c>
      <c r="M6927" s="8" t="s">
        <v>19605</v>
      </c>
    </row>
    <row r="6928" spans="1:13" x14ac:dyDescent="0.25">
      <c r="B6928" s="3">
        <v>40</v>
      </c>
      <c r="C6928" s="3">
        <v>20</v>
      </c>
      <c r="D6928" s="2" t="s">
        <v>5972</v>
      </c>
      <c r="E6928" t="s">
        <v>16218</v>
      </c>
      <c r="I6928" t="str">
        <f t="shared" si="108"/>
        <v>Lipocarpha squarrosa  ;;40;20</v>
      </c>
      <c r="M6928" s="8" t="s">
        <v>19604</v>
      </c>
    </row>
    <row r="6929" spans="1:13" x14ac:dyDescent="0.25">
      <c r="B6929" s="3">
        <v>40</v>
      </c>
      <c r="C6929" s="3">
        <v>20</v>
      </c>
      <c r="D6929" s="2" t="s">
        <v>5972</v>
      </c>
      <c r="E6929" t="s">
        <v>16218</v>
      </c>
      <c r="I6929" t="str">
        <f t="shared" si="108"/>
        <v>Lipocarpha squarrosa  ;;40;20</v>
      </c>
      <c r="M6929" s="8" t="s">
        <v>19604</v>
      </c>
    </row>
    <row r="6930" spans="1:13" x14ac:dyDescent="0.25">
      <c r="A6930" s="3">
        <v>20</v>
      </c>
      <c r="C6930" s="3">
        <v>20</v>
      </c>
      <c r="D6930" s="2" t="s">
        <v>5972</v>
      </c>
      <c r="E6930" t="s">
        <v>16218</v>
      </c>
      <c r="I6930" t="str">
        <f t="shared" si="108"/>
        <v>Lipocarpha squarrosa  ;20;;20</v>
      </c>
      <c r="M6930" s="8" t="s">
        <v>19605</v>
      </c>
    </row>
    <row r="6931" spans="1:13" x14ac:dyDescent="0.25">
      <c r="A6931" s="3">
        <v>20</v>
      </c>
      <c r="C6931" s="3">
        <v>20</v>
      </c>
      <c r="D6931" s="2" t="s">
        <v>5972</v>
      </c>
      <c r="E6931" t="s">
        <v>16218</v>
      </c>
      <c r="I6931" t="str">
        <f t="shared" si="108"/>
        <v>Lipocarpha squarrosa  ;20;;20</v>
      </c>
      <c r="M6931" s="8" t="s">
        <v>19605</v>
      </c>
    </row>
    <row r="6932" spans="1:13" x14ac:dyDescent="0.25">
      <c r="A6932" s="3">
        <v>20</v>
      </c>
      <c r="C6932" s="3">
        <v>20</v>
      </c>
      <c r="D6932" s="2" t="s">
        <v>5972</v>
      </c>
      <c r="E6932" t="s">
        <v>16218</v>
      </c>
      <c r="I6932" t="str">
        <f t="shared" si="108"/>
        <v>Lipocarpha squarrosa  ;20;;20</v>
      </c>
      <c r="M6932" s="8" t="s">
        <v>19605</v>
      </c>
    </row>
    <row r="6933" spans="1:13" x14ac:dyDescent="0.25">
      <c r="B6933" s="3" t="s">
        <v>3051</v>
      </c>
      <c r="C6933" s="3">
        <v>30</v>
      </c>
      <c r="D6933" s="2" t="s">
        <v>511</v>
      </c>
      <c r="E6933" t="s">
        <v>16519</v>
      </c>
      <c r="I6933" t="str">
        <f t="shared" si="108"/>
        <v>Machaerina angustifolia  ;;ca. 60;30</v>
      </c>
      <c r="M6933" s="8" t="s">
        <v>19606</v>
      </c>
    </row>
    <row r="6934" spans="1:13" x14ac:dyDescent="0.25">
      <c r="B6934" s="3" t="s">
        <v>1660</v>
      </c>
      <c r="C6934" s="3">
        <v>30</v>
      </c>
      <c r="D6934" s="2" t="s">
        <v>511</v>
      </c>
      <c r="E6934" t="s">
        <v>16519</v>
      </c>
      <c r="I6934" t="str">
        <f t="shared" si="108"/>
        <v>Machaerina angustifolia  ;;c.60;30</v>
      </c>
      <c r="M6934" s="8" t="s">
        <v>19607</v>
      </c>
    </row>
    <row r="6935" spans="1:13" x14ac:dyDescent="0.25">
      <c r="B6935" s="3">
        <v>24</v>
      </c>
      <c r="C6935" s="3">
        <v>12</v>
      </c>
      <c r="D6935" s="2" t="s">
        <v>511</v>
      </c>
      <c r="E6935" t="s">
        <v>16520</v>
      </c>
      <c r="I6935" t="str">
        <f t="shared" si="108"/>
        <v>Machaerina articulata  ;;24;12</v>
      </c>
      <c r="M6935" s="8" t="s">
        <v>19608</v>
      </c>
    </row>
    <row r="6936" spans="1:13" x14ac:dyDescent="0.25">
      <c r="B6936" s="3">
        <v>24</v>
      </c>
      <c r="C6936" s="3">
        <v>12</v>
      </c>
      <c r="D6936" s="2" t="s">
        <v>511</v>
      </c>
      <c r="E6936" t="s">
        <v>16520</v>
      </c>
      <c r="I6936" t="str">
        <f t="shared" si="108"/>
        <v>Machaerina articulata  ;;24;12</v>
      </c>
      <c r="M6936" s="8" t="s">
        <v>19608</v>
      </c>
    </row>
    <row r="6937" spans="1:13" x14ac:dyDescent="0.25">
      <c r="B6937" s="3">
        <v>50</v>
      </c>
      <c r="C6937" s="3">
        <v>25</v>
      </c>
      <c r="D6937" s="2" t="s">
        <v>511</v>
      </c>
      <c r="E6937" t="s">
        <v>16445</v>
      </c>
      <c r="I6937" t="str">
        <f t="shared" si="108"/>
        <v>Machaerina complanata  ;;50;25</v>
      </c>
      <c r="M6937" s="8" t="s">
        <v>19609</v>
      </c>
    </row>
    <row r="6938" spans="1:13" x14ac:dyDescent="0.25">
      <c r="B6938" s="3" t="s">
        <v>8504</v>
      </c>
      <c r="C6938" s="3">
        <v>25</v>
      </c>
      <c r="D6938" s="2" t="s">
        <v>511</v>
      </c>
      <c r="E6938" t="s">
        <v>16445</v>
      </c>
      <c r="I6938" t="str">
        <f t="shared" si="108"/>
        <v>Machaerina complanata  ;;c.50;25</v>
      </c>
      <c r="M6938" s="8" t="s">
        <v>19610</v>
      </c>
    </row>
    <row r="6939" spans="1:13" x14ac:dyDescent="0.25">
      <c r="B6939" s="3">
        <v>78</v>
      </c>
      <c r="C6939" s="3">
        <v>39</v>
      </c>
      <c r="D6939" s="2" t="s">
        <v>511</v>
      </c>
      <c r="E6939" t="s">
        <v>16286</v>
      </c>
      <c r="I6939" t="str">
        <f t="shared" si="108"/>
        <v>Machaerina mariscoides  ;;78;39</v>
      </c>
      <c r="M6939" s="8" t="s">
        <v>19611</v>
      </c>
    </row>
    <row r="6940" spans="1:13" x14ac:dyDescent="0.25">
      <c r="B6940" s="3">
        <v>30</v>
      </c>
      <c r="C6940" s="3">
        <v>15</v>
      </c>
      <c r="D6940" s="2" t="s">
        <v>511</v>
      </c>
      <c r="E6940" t="s">
        <v>16521</v>
      </c>
      <c r="I6940" t="str">
        <f t="shared" si="108"/>
        <v>Machaerina sinclairii  ;;30;15</v>
      </c>
      <c r="M6940" s="8" t="s">
        <v>19612</v>
      </c>
    </row>
    <row r="6941" spans="1:13" x14ac:dyDescent="0.25">
      <c r="B6941" s="3">
        <v>124</v>
      </c>
      <c r="C6941" s="3">
        <v>62</v>
      </c>
      <c r="D6941" s="2" t="s">
        <v>9720</v>
      </c>
      <c r="E6941" t="s">
        <v>16522</v>
      </c>
      <c r="I6941" t="str">
        <f t="shared" si="108"/>
        <v>Mariscus umbilensis  ;;124;62</v>
      </c>
      <c r="M6941" s="8" t="s">
        <v>19613</v>
      </c>
    </row>
    <row r="6942" spans="1:13" x14ac:dyDescent="0.25">
      <c r="B6942" s="3">
        <v>46</v>
      </c>
      <c r="C6942" s="3">
        <v>23</v>
      </c>
      <c r="D6942" s="2" t="s">
        <v>712</v>
      </c>
      <c r="E6942" t="s">
        <v>16523</v>
      </c>
      <c r="I6942" t="str">
        <f t="shared" si="108"/>
        <v>Morelotia affinis  ;;46;23</v>
      </c>
      <c r="M6942" s="8" t="s">
        <v>19614</v>
      </c>
    </row>
    <row r="6943" spans="1:13" x14ac:dyDescent="0.25">
      <c r="B6943" s="3">
        <v>46</v>
      </c>
      <c r="C6943" s="3">
        <v>23</v>
      </c>
      <c r="D6943" s="2" t="s">
        <v>712</v>
      </c>
      <c r="E6943" t="s">
        <v>16523</v>
      </c>
      <c r="I6943" t="str">
        <f t="shared" si="108"/>
        <v>Morelotia affinis  ;;46;23</v>
      </c>
      <c r="M6943" s="8" t="s">
        <v>19614</v>
      </c>
    </row>
    <row r="6944" spans="1:13" x14ac:dyDescent="0.25">
      <c r="B6944" s="3">
        <v>42</v>
      </c>
      <c r="C6944" s="3">
        <v>21</v>
      </c>
      <c r="D6944" s="2" t="s">
        <v>1686</v>
      </c>
      <c r="E6944" t="s">
        <v>16524</v>
      </c>
      <c r="I6944" t="str">
        <f t="shared" si="108"/>
        <v>Oreobolus furcatus  ;;42;21</v>
      </c>
      <c r="M6944" s="8" t="s">
        <v>19615</v>
      </c>
    </row>
    <row r="6945" spans="2:13" x14ac:dyDescent="0.25">
      <c r="B6945" s="3">
        <v>42</v>
      </c>
      <c r="C6945" s="3">
        <v>21</v>
      </c>
      <c r="D6945" s="2" t="s">
        <v>1686</v>
      </c>
      <c r="E6945" t="s">
        <v>16524</v>
      </c>
      <c r="I6945" t="str">
        <f t="shared" si="108"/>
        <v>Oreobolus furcatus  ;;42;21</v>
      </c>
      <c r="M6945" s="8" t="s">
        <v>19615</v>
      </c>
    </row>
    <row r="6946" spans="2:13" x14ac:dyDescent="0.25">
      <c r="B6946" s="3">
        <v>42</v>
      </c>
      <c r="C6946" s="3">
        <v>21</v>
      </c>
      <c r="D6946" s="2" t="s">
        <v>1686</v>
      </c>
      <c r="E6946" t="s">
        <v>16524</v>
      </c>
      <c r="I6946" t="str">
        <f t="shared" si="108"/>
        <v>Oreobolus furcatus  ;;42;21</v>
      </c>
      <c r="M6946" s="8" t="s">
        <v>19615</v>
      </c>
    </row>
    <row r="6947" spans="2:13" x14ac:dyDescent="0.25">
      <c r="B6947" s="3">
        <v>38</v>
      </c>
      <c r="C6947" s="3">
        <v>19</v>
      </c>
      <c r="D6947" s="2" t="s">
        <v>1686</v>
      </c>
      <c r="E6947" t="s">
        <v>16525</v>
      </c>
      <c r="I6947" t="str">
        <f t="shared" si="108"/>
        <v>Oreobolus pectinatus  ;;38;19</v>
      </c>
      <c r="M6947" s="8" t="s">
        <v>19616</v>
      </c>
    </row>
    <row r="6948" spans="2:13" x14ac:dyDescent="0.25">
      <c r="B6948" s="3">
        <v>10</v>
      </c>
      <c r="C6948" s="3">
        <v>5</v>
      </c>
      <c r="D6948" s="2" t="s">
        <v>8485</v>
      </c>
      <c r="E6948" t="s">
        <v>16526</v>
      </c>
      <c r="I6948" t="str">
        <f t="shared" si="108"/>
        <v>Pleurostachys densifoliata  ;;10;5</v>
      </c>
      <c r="M6948" s="8" t="s">
        <v>19617</v>
      </c>
    </row>
    <row r="6949" spans="2:13" x14ac:dyDescent="0.25">
      <c r="B6949" s="3">
        <v>16</v>
      </c>
      <c r="C6949" s="3">
        <v>8</v>
      </c>
      <c r="D6949" s="2" t="s">
        <v>8485</v>
      </c>
      <c r="E6949" t="s">
        <v>16527</v>
      </c>
      <c r="I6949" t="str">
        <f t="shared" si="108"/>
        <v>Pleurostachys gaudichaudii  ;;16;8</v>
      </c>
      <c r="M6949" s="8" t="s">
        <v>19618</v>
      </c>
    </row>
    <row r="6950" spans="2:13" x14ac:dyDescent="0.25">
      <c r="B6950" s="3">
        <v>10</v>
      </c>
      <c r="C6950" s="3">
        <v>5</v>
      </c>
      <c r="D6950" s="2" t="s">
        <v>8485</v>
      </c>
      <c r="E6950" t="s">
        <v>16528</v>
      </c>
      <c r="I6950" t="str">
        <f t="shared" si="108"/>
        <v>Pleurostachys urvillei  ;;10;5</v>
      </c>
      <c r="M6950" s="8" t="s">
        <v>19619</v>
      </c>
    </row>
    <row r="6951" spans="2:13" x14ac:dyDescent="0.25">
      <c r="B6951" s="3">
        <v>54</v>
      </c>
      <c r="C6951" s="3">
        <v>27</v>
      </c>
      <c r="D6951" s="2" t="s">
        <v>250</v>
      </c>
      <c r="E6951" t="s">
        <v>16529</v>
      </c>
      <c r="I6951" t="str">
        <f t="shared" si="108"/>
        <v>Pycreus bipartitus  ;;54;27</v>
      </c>
      <c r="M6951" s="8" t="s">
        <v>19620</v>
      </c>
    </row>
    <row r="6952" spans="2:13" x14ac:dyDescent="0.25">
      <c r="B6952" s="3">
        <v>54</v>
      </c>
      <c r="C6952" s="3">
        <v>27</v>
      </c>
      <c r="D6952" s="2" t="s">
        <v>250</v>
      </c>
      <c r="E6952" t="s">
        <v>16529</v>
      </c>
      <c r="I6952" t="str">
        <f t="shared" si="108"/>
        <v>Pycreus bipartitus  ;;54;27</v>
      </c>
      <c r="M6952" s="8" t="s">
        <v>19620</v>
      </c>
    </row>
    <row r="6953" spans="2:13" x14ac:dyDescent="0.25">
      <c r="B6953" s="3">
        <v>50</v>
      </c>
      <c r="C6953" s="3">
        <v>25</v>
      </c>
      <c r="D6953" s="2" t="s">
        <v>250</v>
      </c>
      <c r="E6953" t="s">
        <v>16530</v>
      </c>
      <c r="I6953" t="str">
        <f t="shared" si="108"/>
        <v>Pycreus diaphanus  ;;50;25</v>
      </c>
      <c r="M6953" s="8" t="s">
        <v>19621</v>
      </c>
    </row>
    <row r="6954" spans="2:13" x14ac:dyDescent="0.25">
      <c r="B6954" s="3">
        <v>42</v>
      </c>
      <c r="C6954" s="3">
        <v>21</v>
      </c>
      <c r="D6954" s="2" t="s">
        <v>250</v>
      </c>
      <c r="E6954" t="s">
        <v>16531</v>
      </c>
      <c r="I6954" t="str">
        <f t="shared" si="108"/>
        <v>Pycreus filicinus  ;;42;21</v>
      </c>
      <c r="M6954" s="8" t="s">
        <v>19622</v>
      </c>
    </row>
    <row r="6955" spans="2:13" x14ac:dyDescent="0.25">
      <c r="B6955" s="3">
        <v>50</v>
      </c>
      <c r="C6955" s="3">
        <v>25</v>
      </c>
      <c r="D6955" s="2" t="s">
        <v>250</v>
      </c>
      <c r="E6955" t="s">
        <v>16383</v>
      </c>
      <c r="I6955" t="str">
        <f t="shared" si="108"/>
        <v>Pycreus flavescens  ;;50;25</v>
      </c>
      <c r="M6955" s="8" t="s">
        <v>19623</v>
      </c>
    </row>
    <row r="6956" spans="2:13" x14ac:dyDescent="0.25">
      <c r="B6956" s="3">
        <v>70</v>
      </c>
      <c r="C6956" s="3">
        <v>35</v>
      </c>
      <c r="D6956" s="2" t="s">
        <v>250</v>
      </c>
      <c r="E6956" t="s">
        <v>16383</v>
      </c>
      <c r="I6956" t="str">
        <f t="shared" si="108"/>
        <v>Pycreus flavescens  ;;70;35</v>
      </c>
      <c r="M6956" s="8" t="s">
        <v>19624</v>
      </c>
    </row>
    <row r="6957" spans="2:13" x14ac:dyDescent="0.25">
      <c r="B6957" s="3">
        <v>50</v>
      </c>
      <c r="C6957" s="3">
        <v>25</v>
      </c>
      <c r="D6957" s="2" t="s">
        <v>250</v>
      </c>
      <c r="E6957" t="s">
        <v>16383</v>
      </c>
      <c r="I6957" t="str">
        <f t="shared" si="108"/>
        <v>Pycreus flavescens  ;;50;25</v>
      </c>
      <c r="M6957" s="8" t="s">
        <v>19623</v>
      </c>
    </row>
    <row r="6958" spans="2:13" x14ac:dyDescent="0.25">
      <c r="B6958" s="3">
        <v>50</v>
      </c>
      <c r="C6958" s="3">
        <v>25</v>
      </c>
      <c r="D6958" s="2" t="s">
        <v>250</v>
      </c>
      <c r="E6958" t="s">
        <v>16383</v>
      </c>
      <c r="I6958" t="str">
        <f t="shared" si="108"/>
        <v>Pycreus flavescens  ;;50;25</v>
      </c>
      <c r="M6958" s="8" t="s">
        <v>19623</v>
      </c>
    </row>
    <row r="6959" spans="2:13" x14ac:dyDescent="0.25">
      <c r="B6959" s="3">
        <v>70</v>
      </c>
      <c r="C6959" s="3">
        <v>35</v>
      </c>
      <c r="D6959" s="2" t="s">
        <v>250</v>
      </c>
      <c r="E6959" t="s">
        <v>16383</v>
      </c>
      <c r="I6959" t="str">
        <f t="shared" si="108"/>
        <v>Pycreus flavescens  ;;70;35</v>
      </c>
      <c r="M6959" s="8" t="s">
        <v>19624</v>
      </c>
    </row>
    <row r="6960" spans="2:13" x14ac:dyDescent="0.25">
      <c r="B6960" s="3">
        <v>50</v>
      </c>
      <c r="C6960" s="3">
        <v>25</v>
      </c>
      <c r="D6960" s="2" t="s">
        <v>250</v>
      </c>
      <c r="E6960" t="s">
        <v>16383</v>
      </c>
      <c r="I6960" t="str">
        <f t="shared" si="108"/>
        <v>Pycreus flavescens  ;;50;25</v>
      </c>
      <c r="M6960" s="8" t="s">
        <v>19623</v>
      </c>
    </row>
    <row r="6961" spans="1:13" x14ac:dyDescent="0.25">
      <c r="B6961" s="3">
        <v>50</v>
      </c>
      <c r="C6961" s="3">
        <v>25</v>
      </c>
      <c r="D6961" s="2" t="s">
        <v>250</v>
      </c>
      <c r="E6961" t="s">
        <v>16383</v>
      </c>
      <c r="I6961" t="str">
        <f t="shared" si="108"/>
        <v>Pycreus flavescens  ;;50;25</v>
      </c>
      <c r="M6961" s="8" t="s">
        <v>19623</v>
      </c>
    </row>
    <row r="6962" spans="1:13" x14ac:dyDescent="0.25">
      <c r="B6962" s="3">
        <v>70</v>
      </c>
      <c r="C6962" s="3">
        <v>35</v>
      </c>
      <c r="D6962" s="2" t="s">
        <v>250</v>
      </c>
      <c r="E6962" t="s">
        <v>16383</v>
      </c>
      <c r="I6962" t="str">
        <f t="shared" si="108"/>
        <v>Pycreus flavescens  ;;70;35</v>
      </c>
      <c r="M6962" s="8" t="s">
        <v>19624</v>
      </c>
    </row>
    <row r="6963" spans="1:13" x14ac:dyDescent="0.25">
      <c r="A6963" s="3">
        <v>49</v>
      </c>
      <c r="C6963" s="3">
        <v>49</v>
      </c>
      <c r="D6963" s="2" t="s">
        <v>250</v>
      </c>
      <c r="E6963" t="s">
        <v>16383</v>
      </c>
      <c r="I6963" t="str">
        <f t="shared" si="108"/>
        <v>Pycreus flavescens  ;49;;49</v>
      </c>
      <c r="M6963" s="8" t="s">
        <v>19625</v>
      </c>
    </row>
    <row r="6964" spans="1:13" x14ac:dyDescent="0.25">
      <c r="A6964" s="3">
        <v>40</v>
      </c>
      <c r="C6964" s="3">
        <v>40</v>
      </c>
      <c r="D6964" s="2" t="s">
        <v>250</v>
      </c>
      <c r="E6964" t="s">
        <v>16532</v>
      </c>
      <c r="I6964" t="str">
        <f t="shared" si="108"/>
        <v>Pycreus flavidus  ;40;;40</v>
      </c>
      <c r="M6964" s="8" t="s">
        <v>19626</v>
      </c>
    </row>
    <row r="6965" spans="1:13" x14ac:dyDescent="0.25">
      <c r="B6965" s="3">
        <v>80</v>
      </c>
      <c r="C6965" s="3">
        <v>40</v>
      </c>
      <c r="D6965" s="2" t="s">
        <v>250</v>
      </c>
      <c r="E6965" t="s">
        <v>16532</v>
      </c>
      <c r="I6965" t="str">
        <f t="shared" si="108"/>
        <v>Pycreus flavidus  ;;80;40</v>
      </c>
      <c r="M6965" s="8" t="s">
        <v>19627</v>
      </c>
    </row>
    <row r="6966" spans="1:13" x14ac:dyDescent="0.25">
      <c r="A6966" s="3">
        <v>10</v>
      </c>
      <c r="C6966" s="3">
        <v>10</v>
      </c>
      <c r="D6966" s="2" t="s">
        <v>250</v>
      </c>
      <c r="E6966" t="s">
        <v>16532</v>
      </c>
      <c r="I6966" t="str">
        <f t="shared" si="108"/>
        <v>Pycreus flavidus  ;10;;10</v>
      </c>
      <c r="M6966" s="8" t="s">
        <v>19628</v>
      </c>
    </row>
    <row r="6967" spans="1:13" x14ac:dyDescent="0.25">
      <c r="A6967" s="3">
        <v>10</v>
      </c>
      <c r="C6967" s="3">
        <v>10</v>
      </c>
      <c r="D6967" s="2" t="s">
        <v>250</v>
      </c>
      <c r="E6967" t="s">
        <v>16532</v>
      </c>
      <c r="I6967" t="str">
        <f t="shared" si="108"/>
        <v>Pycreus flavidus  ;10;;10</v>
      </c>
      <c r="M6967" s="8" t="s">
        <v>19628</v>
      </c>
    </row>
    <row r="6968" spans="1:13" x14ac:dyDescent="0.25">
      <c r="A6968" s="3">
        <v>8</v>
      </c>
      <c r="C6968" s="3">
        <v>8</v>
      </c>
      <c r="D6968" s="2" t="s">
        <v>250</v>
      </c>
      <c r="E6968" t="s">
        <v>16532</v>
      </c>
      <c r="I6968" t="str">
        <f t="shared" si="108"/>
        <v>Pycreus flavidus  ;8;;8</v>
      </c>
      <c r="M6968" s="8" t="s">
        <v>19629</v>
      </c>
    </row>
    <row r="6969" spans="1:13" x14ac:dyDescent="0.25">
      <c r="A6969" s="3">
        <v>8</v>
      </c>
      <c r="C6969" s="3">
        <v>8</v>
      </c>
      <c r="D6969" s="2" t="s">
        <v>250</v>
      </c>
      <c r="E6969" t="s">
        <v>16532</v>
      </c>
      <c r="I6969" t="str">
        <f t="shared" si="108"/>
        <v>Pycreus flavidus  ;8;;8</v>
      </c>
      <c r="M6969" s="8" t="s">
        <v>19629</v>
      </c>
    </row>
    <row r="6970" spans="1:13" x14ac:dyDescent="0.25">
      <c r="A6970" s="3">
        <v>10</v>
      </c>
      <c r="C6970" s="3">
        <v>10</v>
      </c>
      <c r="D6970" s="2" t="s">
        <v>250</v>
      </c>
      <c r="E6970" t="s">
        <v>16532</v>
      </c>
      <c r="I6970" t="str">
        <f t="shared" si="108"/>
        <v>Pycreus flavidus  ;10;;10</v>
      </c>
      <c r="M6970" s="8" t="s">
        <v>19628</v>
      </c>
    </row>
    <row r="6971" spans="1:13" x14ac:dyDescent="0.25">
      <c r="A6971" s="3">
        <v>8</v>
      </c>
      <c r="C6971" s="3">
        <v>8</v>
      </c>
      <c r="D6971" s="2" t="s">
        <v>250</v>
      </c>
      <c r="E6971" t="s">
        <v>16532</v>
      </c>
      <c r="I6971" t="str">
        <f t="shared" si="108"/>
        <v>Pycreus flavidus  ;8;;8</v>
      </c>
      <c r="M6971" s="8" t="s">
        <v>19629</v>
      </c>
    </row>
    <row r="6972" spans="1:13" x14ac:dyDescent="0.25">
      <c r="B6972" s="3">
        <v>86</v>
      </c>
      <c r="C6972" s="3">
        <v>43</v>
      </c>
      <c r="D6972" s="2" t="s">
        <v>250</v>
      </c>
      <c r="E6972" t="s">
        <v>16532</v>
      </c>
      <c r="I6972" t="str">
        <f t="shared" si="108"/>
        <v>Pycreus flavidus  ;;86;43</v>
      </c>
      <c r="M6972" s="8" t="s">
        <v>19630</v>
      </c>
    </row>
    <row r="6973" spans="1:13" x14ac:dyDescent="0.25">
      <c r="A6973" s="3">
        <v>43</v>
      </c>
      <c r="C6973" s="3">
        <v>43</v>
      </c>
      <c r="D6973" s="2" t="s">
        <v>250</v>
      </c>
      <c r="E6973" t="s">
        <v>16532</v>
      </c>
      <c r="I6973" t="str">
        <f t="shared" si="108"/>
        <v>Pycreus flavidus  ;43;;43</v>
      </c>
      <c r="M6973" s="8" t="s">
        <v>19631</v>
      </c>
    </row>
    <row r="6974" spans="1:13" x14ac:dyDescent="0.25">
      <c r="A6974" s="3">
        <v>40</v>
      </c>
      <c r="C6974" s="3">
        <v>40</v>
      </c>
      <c r="D6974" s="2" t="s">
        <v>250</v>
      </c>
      <c r="E6974" t="s">
        <v>16532</v>
      </c>
      <c r="I6974" t="str">
        <f t="shared" si="108"/>
        <v>Pycreus flavidus  ;40;;40</v>
      </c>
      <c r="M6974" s="8" t="s">
        <v>19626</v>
      </c>
    </row>
    <row r="6975" spans="1:13" x14ac:dyDescent="0.25">
      <c r="B6975" s="3">
        <v>80</v>
      </c>
      <c r="C6975" s="3">
        <v>40</v>
      </c>
      <c r="D6975" s="2" t="s">
        <v>250</v>
      </c>
      <c r="E6975" t="s">
        <v>16532</v>
      </c>
      <c r="I6975" t="str">
        <f t="shared" si="108"/>
        <v>Pycreus flavidus  ;;80;40</v>
      </c>
      <c r="M6975" s="8" t="s">
        <v>19627</v>
      </c>
    </row>
    <row r="6976" spans="1:13" x14ac:dyDescent="0.25">
      <c r="A6976" s="3">
        <v>36</v>
      </c>
      <c r="C6976" s="3">
        <v>36</v>
      </c>
      <c r="D6976" s="2" t="s">
        <v>250</v>
      </c>
      <c r="E6976" t="s">
        <v>16532</v>
      </c>
      <c r="I6976" t="str">
        <f t="shared" si="108"/>
        <v>Pycreus flavidus  ;36;;36</v>
      </c>
      <c r="M6976" s="8" t="s">
        <v>19632</v>
      </c>
    </row>
    <row r="6977" spans="1:13" x14ac:dyDescent="0.25">
      <c r="A6977" s="3">
        <v>36</v>
      </c>
      <c r="C6977" s="3">
        <v>36</v>
      </c>
      <c r="D6977" s="2" t="s">
        <v>250</v>
      </c>
      <c r="E6977" t="s">
        <v>16532</v>
      </c>
      <c r="I6977" t="str">
        <f t="shared" si="108"/>
        <v>Pycreus flavidus  ;36;;36</v>
      </c>
      <c r="M6977" s="8" t="s">
        <v>19632</v>
      </c>
    </row>
    <row r="6978" spans="1:13" x14ac:dyDescent="0.25">
      <c r="A6978" s="3">
        <v>40</v>
      </c>
      <c r="C6978" s="3">
        <v>40</v>
      </c>
      <c r="D6978" s="2" t="s">
        <v>250</v>
      </c>
      <c r="E6978" t="s">
        <v>16532</v>
      </c>
      <c r="I6978" t="str">
        <f t="shared" ref="I6978:I7041" si="109">CONCATENATE(D6978,$P$1,E6978,$P$1,F6978,$P$1,G6978,$Q$1,A6978,$Q$1,B6978,$Q$1,C6978)</f>
        <v>Pycreus flavidus  ;40;;40</v>
      </c>
      <c r="M6978" s="8" t="s">
        <v>19626</v>
      </c>
    </row>
    <row r="6979" spans="1:13" x14ac:dyDescent="0.25">
      <c r="A6979" s="3">
        <v>36</v>
      </c>
      <c r="C6979" s="3">
        <v>36</v>
      </c>
      <c r="D6979" s="2" t="s">
        <v>250</v>
      </c>
      <c r="E6979" t="s">
        <v>16532</v>
      </c>
      <c r="I6979" t="str">
        <f t="shared" si="109"/>
        <v>Pycreus flavidus  ;36;;36</v>
      </c>
      <c r="M6979" s="8" t="s">
        <v>19632</v>
      </c>
    </row>
    <row r="6980" spans="1:13" x14ac:dyDescent="0.25">
      <c r="A6980" s="3" t="s">
        <v>6082</v>
      </c>
      <c r="C6980" s="3" t="s">
        <v>6082</v>
      </c>
      <c r="D6980" s="2" t="s">
        <v>250</v>
      </c>
      <c r="E6980" t="s">
        <v>16532</v>
      </c>
      <c r="I6980" t="str">
        <f t="shared" si="109"/>
        <v>Pycreus flavidus  ;36, 40;;36, 40</v>
      </c>
      <c r="M6980" s="8" t="s">
        <v>19633</v>
      </c>
    </row>
    <row r="6981" spans="1:13" x14ac:dyDescent="0.25">
      <c r="A6981" s="3" t="s">
        <v>6085</v>
      </c>
      <c r="C6981" s="3" t="s">
        <v>6085</v>
      </c>
      <c r="D6981" s="2" t="s">
        <v>250</v>
      </c>
      <c r="E6981" t="s">
        <v>16532</v>
      </c>
      <c r="I6981" t="str">
        <f t="shared" si="109"/>
        <v>Pycreus flavidus  ;36, 40, 42, 44;;36, 40, 42, 44</v>
      </c>
      <c r="M6981" s="8" t="s">
        <v>19634</v>
      </c>
    </row>
    <row r="6982" spans="1:13" x14ac:dyDescent="0.25">
      <c r="A6982" s="3">
        <v>40</v>
      </c>
      <c r="C6982" s="3">
        <v>40</v>
      </c>
      <c r="D6982" s="2" t="s">
        <v>250</v>
      </c>
      <c r="E6982" t="s">
        <v>16532</v>
      </c>
      <c r="I6982" t="str">
        <f t="shared" si="109"/>
        <v>Pycreus flavidus  ;40;;40</v>
      </c>
      <c r="M6982" s="8" t="s">
        <v>19626</v>
      </c>
    </row>
    <row r="6983" spans="1:13" x14ac:dyDescent="0.25">
      <c r="A6983" s="3" t="s">
        <v>6085</v>
      </c>
      <c r="C6983" s="3" t="s">
        <v>6085</v>
      </c>
      <c r="D6983" s="2" t="s">
        <v>250</v>
      </c>
      <c r="E6983" t="s">
        <v>16532</v>
      </c>
      <c r="I6983" t="str">
        <f t="shared" si="109"/>
        <v>Pycreus flavidus  ;36, 40, 42, 44;;36, 40, 42, 44</v>
      </c>
      <c r="M6983" s="8" t="s">
        <v>19634</v>
      </c>
    </row>
    <row r="6984" spans="1:13" x14ac:dyDescent="0.25">
      <c r="A6984" s="3">
        <v>36</v>
      </c>
      <c r="C6984" s="3">
        <v>36</v>
      </c>
      <c r="D6984" s="2" t="s">
        <v>250</v>
      </c>
      <c r="E6984" t="s">
        <v>16532</v>
      </c>
      <c r="I6984" t="str">
        <f t="shared" si="109"/>
        <v>Pycreus flavidus  ;36;;36</v>
      </c>
      <c r="M6984" s="8" t="s">
        <v>19632</v>
      </c>
    </row>
    <row r="6985" spans="1:13" x14ac:dyDescent="0.25">
      <c r="A6985" s="3" t="s">
        <v>6082</v>
      </c>
      <c r="C6985" s="3" t="s">
        <v>6082</v>
      </c>
      <c r="D6985" s="2" t="s">
        <v>250</v>
      </c>
      <c r="E6985" t="s">
        <v>16532</v>
      </c>
      <c r="I6985" t="str">
        <f t="shared" si="109"/>
        <v>Pycreus flavidus  ;36, 40;;36, 40</v>
      </c>
      <c r="M6985" s="8" t="s">
        <v>19633</v>
      </c>
    </row>
    <row r="6986" spans="1:13" x14ac:dyDescent="0.25">
      <c r="A6986" s="3" t="s">
        <v>6085</v>
      </c>
      <c r="C6986" s="3" t="s">
        <v>6085</v>
      </c>
      <c r="D6986" s="2" t="s">
        <v>250</v>
      </c>
      <c r="E6986" t="s">
        <v>16532</v>
      </c>
      <c r="I6986" t="str">
        <f t="shared" si="109"/>
        <v>Pycreus flavidus  ;36, 40, 42, 44;;36, 40, 42, 44</v>
      </c>
      <c r="M6986" s="8" t="s">
        <v>19634</v>
      </c>
    </row>
    <row r="6987" spans="1:13" x14ac:dyDescent="0.25">
      <c r="A6987" s="3" t="s">
        <v>6085</v>
      </c>
      <c r="C6987" s="3" t="s">
        <v>6085</v>
      </c>
      <c r="D6987" s="2" t="s">
        <v>250</v>
      </c>
      <c r="E6987" t="s">
        <v>16532</v>
      </c>
      <c r="I6987" t="str">
        <f t="shared" si="109"/>
        <v>Pycreus flavidus  ;36, 40, 42, 44;;36, 40, 42, 44</v>
      </c>
      <c r="M6987" s="8" t="s">
        <v>19634</v>
      </c>
    </row>
    <row r="6988" spans="1:13" x14ac:dyDescent="0.25">
      <c r="A6988" s="3">
        <v>40</v>
      </c>
      <c r="C6988" s="3">
        <v>40</v>
      </c>
      <c r="D6988" s="2" t="s">
        <v>250</v>
      </c>
      <c r="E6988" t="s">
        <v>16532</v>
      </c>
      <c r="I6988" t="str">
        <f t="shared" si="109"/>
        <v>Pycreus flavidus  ;40;;40</v>
      </c>
      <c r="M6988" s="8" t="s">
        <v>19626</v>
      </c>
    </row>
    <row r="6989" spans="1:13" x14ac:dyDescent="0.25">
      <c r="A6989" s="3">
        <v>36</v>
      </c>
      <c r="C6989" s="3">
        <v>36</v>
      </c>
      <c r="D6989" s="2" t="s">
        <v>250</v>
      </c>
      <c r="E6989" t="s">
        <v>16532</v>
      </c>
      <c r="I6989" t="str">
        <f t="shared" si="109"/>
        <v>Pycreus flavidus  ;36;;36</v>
      </c>
      <c r="M6989" s="8" t="s">
        <v>19632</v>
      </c>
    </row>
    <row r="6990" spans="1:13" x14ac:dyDescent="0.25">
      <c r="A6990" s="3">
        <v>36</v>
      </c>
      <c r="C6990" s="3">
        <v>36</v>
      </c>
      <c r="D6990" s="2" t="s">
        <v>250</v>
      </c>
      <c r="E6990" t="s">
        <v>16532</v>
      </c>
      <c r="I6990" t="str">
        <f t="shared" si="109"/>
        <v>Pycreus flavidus  ;36;;36</v>
      </c>
      <c r="M6990" s="8" t="s">
        <v>19632</v>
      </c>
    </row>
    <row r="6991" spans="1:13" x14ac:dyDescent="0.25">
      <c r="A6991" s="3">
        <v>8</v>
      </c>
      <c r="C6991" s="3">
        <v>8</v>
      </c>
      <c r="D6991" s="2" t="s">
        <v>250</v>
      </c>
      <c r="E6991" t="s">
        <v>16532</v>
      </c>
      <c r="I6991" t="str">
        <f t="shared" si="109"/>
        <v>Pycreus flavidus  ;8;;8</v>
      </c>
      <c r="M6991" s="8" t="s">
        <v>19629</v>
      </c>
    </row>
    <row r="6992" spans="1:13" x14ac:dyDescent="0.25">
      <c r="A6992" s="3">
        <v>10</v>
      </c>
      <c r="C6992" s="3">
        <v>10</v>
      </c>
      <c r="D6992" s="2" t="s">
        <v>250</v>
      </c>
      <c r="E6992" t="s">
        <v>16532</v>
      </c>
      <c r="I6992" t="str">
        <f t="shared" si="109"/>
        <v>Pycreus flavidus  ;10;;10</v>
      </c>
      <c r="M6992" s="8" t="s">
        <v>19628</v>
      </c>
    </row>
    <row r="6993" spans="1:13" x14ac:dyDescent="0.25">
      <c r="A6993" s="3">
        <v>43</v>
      </c>
      <c r="C6993" s="3">
        <v>43</v>
      </c>
      <c r="D6993" s="2" t="s">
        <v>250</v>
      </c>
      <c r="E6993" t="s">
        <v>16532</v>
      </c>
      <c r="I6993" t="str">
        <f t="shared" si="109"/>
        <v>Pycreus flavidus  ;43;;43</v>
      </c>
      <c r="M6993" s="8" t="s">
        <v>19631</v>
      </c>
    </row>
    <row r="6994" spans="1:13" x14ac:dyDescent="0.25">
      <c r="A6994" s="3" t="s">
        <v>8167</v>
      </c>
      <c r="C6994" s="3">
        <v>10</v>
      </c>
      <c r="D6994" s="2" t="s">
        <v>250</v>
      </c>
      <c r="E6994" t="s">
        <v>16532</v>
      </c>
      <c r="I6994" t="str">
        <f t="shared" si="109"/>
        <v>Pycreus flavidus  ;10II;;10</v>
      </c>
      <c r="M6994" s="8" t="s">
        <v>19635</v>
      </c>
    </row>
    <row r="6995" spans="1:13" x14ac:dyDescent="0.25">
      <c r="A6995" s="3">
        <v>8</v>
      </c>
      <c r="C6995" s="3">
        <v>8</v>
      </c>
      <c r="D6995" s="2" t="s">
        <v>250</v>
      </c>
      <c r="E6995" t="s">
        <v>16532</v>
      </c>
      <c r="I6995" t="str">
        <f t="shared" si="109"/>
        <v>Pycreus flavidus  ;8;;8</v>
      </c>
      <c r="M6995" s="8" t="s">
        <v>19629</v>
      </c>
    </row>
    <row r="6996" spans="1:13" x14ac:dyDescent="0.25">
      <c r="A6996" s="3">
        <v>10</v>
      </c>
      <c r="C6996" s="3">
        <v>10</v>
      </c>
      <c r="D6996" s="2" t="s">
        <v>250</v>
      </c>
      <c r="E6996" t="s">
        <v>16532</v>
      </c>
      <c r="I6996" t="str">
        <f t="shared" si="109"/>
        <v>Pycreus flavidus  ;10;;10</v>
      </c>
      <c r="M6996" s="8" t="s">
        <v>19628</v>
      </c>
    </row>
    <row r="6997" spans="1:13" x14ac:dyDescent="0.25">
      <c r="A6997" s="3">
        <v>8</v>
      </c>
      <c r="C6997" s="3">
        <v>8</v>
      </c>
      <c r="D6997" s="2" t="s">
        <v>250</v>
      </c>
      <c r="E6997" t="s">
        <v>16532</v>
      </c>
      <c r="I6997" t="str">
        <f t="shared" si="109"/>
        <v>Pycreus flavidus  ;8;;8</v>
      </c>
      <c r="M6997" s="8" t="s">
        <v>19629</v>
      </c>
    </row>
    <row r="6998" spans="1:13" x14ac:dyDescent="0.25">
      <c r="A6998" s="3">
        <v>10</v>
      </c>
      <c r="C6998" s="3">
        <v>10</v>
      </c>
      <c r="D6998" s="2" t="s">
        <v>250</v>
      </c>
      <c r="E6998" t="s">
        <v>16532</v>
      </c>
      <c r="I6998" t="str">
        <f t="shared" si="109"/>
        <v>Pycreus flavidus  ;10;;10</v>
      </c>
      <c r="M6998" s="8" t="s">
        <v>19628</v>
      </c>
    </row>
    <row r="6999" spans="1:13" x14ac:dyDescent="0.25">
      <c r="A6999" s="3">
        <v>40</v>
      </c>
      <c r="C6999" s="3">
        <v>40</v>
      </c>
      <c r="D6999" s="2" t="s">
        <v>250</v>
      </c>
      <c r="E6999" t="s">
        <v>16532</v>
      </c>
      <c r="I6999" t="str">
        <f t="shared" si="109"/>
        <v>Pycreus flavidus  ;40;;40</v>
      </c>
      <c r="M6999" s="8" t="s">
        <v>19626</v>
      </c>
    </row>
    <row r="7000" spans="1:13" x14ac:dyDescent="0.25">
      <c r="A7000" s="3">
        <v>43</v>
      </c>
      <c r="C7000" s="3">
        <v>43</v>
      </c>
      <c r="D7000" s="2" t="s">
        <v>250</v>
      </c>
      <c r="E7000" t="s">
        <v>16532</v>
      </c>
      <c r="I7000" t="str">
        <f t="shared" si="109"/>
        <v>Pycreus flavidus  ;43;;43</v>
      </c>
      <c r="M7000" s="8" t="s">
        <v>19631</v>
      </c>
    </row>
    <row r="7001" spans="1:13" x14ac:dyDescent="0.25">
      <c r="A7001" s="3">
        <v>8</v>
      </c>
      <c r="C7001" s="3">
        <v>8</v>
      </c>
      <c r="D7001" s="2" t="s">
        <v>250</v>
      </c>
      <c r="E7001" t="s">
        <v>16532</v>
      </c>
      <c r="I7001" t="str">
        <f t="shared" si="109"/>
        <v>Pycreus flavidus  ;8;;8</v>
      </c>
      <c r="M7001" s="8" t="s">
        <v>19629</v>
      </c>
    </row>
    <row r="7002" spans="1:13" x14ac:dyDescent="0.25">
      <c r="B7002" s="3">
        <v>86</v>
      </c>
      <c r="C7002" s="3">
        <v>43</v>
      </c>
      <c r="D7002" s="2" t="s">
        <v>250</v>
      </c>
      <c r="E7002" t="s">
        <v>16532</v>
      </c>
      <c r="I7002" t="str">
        <f t="shared" si="109"/>
        <v>Pycreus flavidus  ;;86;43</v>
      </c>
      <c r="M7002" s="8" t="s">
        <v>19630</v>
      </c>
    </row>
    <row r="7003" spans="1:13" x14ac:dyDescent="0.25">
      <c r="B7003" s="3">
        <v>80</v>
      </c>
      <c r="C7003" s="3">
        <v>40</v>
      </c>
      <c r="D7003" s="2" t="s">
        <v>250</v>
      </c>
      <c r="E7003" t="s">
        <v>16532</v>
      </c>
      <c r="I7003" t="str">
        <f t="shared" si="109"/>
        <v>Pycreus flavidus  ;;80;40</v>
      </c>
      <c r="M7003" s="8" t="s">
        <v>19627</v>
      </c>
    </row>
    <row r="7004" spans="1:13" x14ac:dyDescent="0.25">
      <c r="B7004" s="3">
        <v>80</v>
      </c>
      <c r="C7004" s="3">
        <v>40</v>
      </c>
      <c r="D7004" s="2" t="s">
        <v>250</v>
      </c>
      <c r="E7004" t="s">
        <v>16532</v>
      </c>
      <c r="I7004" t="str">
        <f t="shared" si="109"/>
        <v>Pycreus flavidus  ;;80;40</v>
      </c>
      <c r="M7004" s="8" t="s">
        <v>19627</v>
      </c>
    </row>
    <row r="7005" spans="1:13" x14ac:dyDescent="0.25">
      <c r="A7005" s="3">
        <v>40</v>
      </c>
      <c r="C7005" s="3">
        <v>40</v>
      </c>
      <c r="D7005" s="2" t="s">
        <v>250</v>
      </c>
      <c r="E7005" t="s">
        <v>16532</v>
      </c>
      <c r="I7005" t="str">
        <f t="shared" si="109"/>
        <v>Pycreus flavidus  ;40;;40</v>
      </c>
      <c r="M7005" s="8" t="s">
        <v>19626</v>
      </c>
    </row>
    <row r="7006" spans="1:13" x14ac:dyDescent="0.25">
      <c r="A7006" s="3">
        <v>54</v>
      </c>
      <c r="C7006" s="3">
        <v>54</v>
      </c>
      <c r="D7006" s="2" t="s">
        <v>250</v>
      </c>
      <c r="E7006" t="s">
        <v>16533</v>
      </c>
      <c r="I7006" t="str">
        <f t="shared" si="109"/>
        <v>Pycreus intactus  ;54;;54</v>
      </c>
      <c r="M7006" s="8" t="s">
        <v>19636</v>
      </c>
    </row>
    <row r="7007" spans="1:13" x14ac:dyDescent="0.25">
      <c r="A7007" s="3">
        <v>54</v>
      </c>
      <c r="C7007" s="3">
        <v>54</v>
      </c>
      <c r="D7007" s="2" t="s">
        <v>250</v>
      </c>
      <c r="E7007" t="s">
        <v>16533</v>
      </c>
      <c r="I7007" t="str">
        <f t="shared" si="109"/>
        <v>Pycreus intactus  ;54;;54</v>
      </c>
      <c r="M7007" s="8" t="s">
        <v>19636</v>
      </c>
    </row>
    <row r="7008" spans="1:13" x14ac:dyDescent="0.25">
      <c r="A7008" s="3">
        <v>54</v>
      </c>
      <c r="C7008" s="3">
        <v>54</v>
      </c>
      <c r="D7008" s="2" t="s">
        <v>250</v>
      </c>
      <c r="E7008" t="s">
        <v>16533</v>
      </c>
      <c r="I7008" t="str">
        <f t="shared" si="109"/>
        <v>Pycreus intactus  ;54;;54</v>
      </c>
      <c r="M7008" s="8" t="s">
        <v>19636</v>
      </c>
    </row>
    <row r="7009" spans="1:13" x14ac:dyDescent="0.25">
      <c r="B7009" s="3">
        <v>24</v>
      </c>
      <c r="C7009" s="3">
        <v>12</v>
      </c>
      <c r="D7009" s="2" t="s">
        <v>250</v>
      </c>
      <c r="E7009" t="s">
        <v>16534</v>
      </c>
      <c r="I7009" t="str">
        <f t="shared" si="109"/>
        <v>Pycreus latovaginatus  ;;24;12</v>
      </c>
      <c r="M7009" s="8" t="s">
        <v>19637</v>
      </c>
    </row>
    <row r="7010" spans="1:13" x14ac:dyDescent="0.25">
      <c r="B7010" s="3">
        <v>24</v>
      </c>
      <c r="C7010" s="3">
        <v>12</v>
      </c>
      <c r="D7010" s="2" t="s">
        <v>250</v>
      </c>
      <c r="E7010" t="s">
        <v>16534</v>
      </c>
      <c r="I7010" t="str">
        <f t="shared" si="109"/>
        <v>Pycreus latovaginatus  ;;24;12</v>
      </c>
      <c r="M7010" s="8" t="s">
        <v>19637</v>
      </c>
    </row>
    <row r="7011" spans="1:13" x14ac:dyDescent="0.25">
      <c r="B7011" s="3">
        <v>18</v>
      </c>
      <c r="C7011" s="3">
        <v>9</v>
      </c>
      <c r="D7011" s="2" t="s">
        <v>250</v>
      </c>
      <c r="E7011" t="s">
        <v>16535</v>
      </c>
      <c r="I7011" t="str">
        <f t="shared" si="109"/>
        <v>Pycreus malabaricus  ;;18;9</v>
      </c>
      <c r="M7011" s="8" t="s">
        <v>19638</v>
      </c>
    </row>
    <row r="7012" spans="1:13" x14ac:dyDescent="0.25">
      <c r="B7012" s="3">
        <v>18</v>
      </c>
      <c r="C7012" s="3">
        <v>9</v>
      </c>
      <c r="D7012" s="2" t="s">
        <v>250</v>
      </c>
      <c r="E7012" t="s">
        <v>16535</v>
      </c>
      <c r="I7012" t="str">
        <f t="shared" si="109"/>
        <v>Pycreus malabaricus  ;;18;9</v>
      </c>
      <c r="M7012" s="8" t="s">
        <v>19638</v>
      </c>
    </row>
    <row r="7013" spans="1:13" x14ac:dyDescent="0.25">
      <c r="B7013" s="3">
        <v>22</v>
      </c>
      <c r="C7013" s="3">
        <v>11</v>
      </c>
      <c r="D7013" s="2" t="s">
        <v>250</v>
      </c>
      <c r="E7013" t="s">
        <v>16536</v>
      </c>
      <c r="I7013" t="str">
        <f t="shared" si="109"/>
        <v>Pycreus plumbeonucea  ;;22;11</v>
      </c>
      <c r="M7013" s="8" t="s">
        <v>19639</v>
      </c>
    </row>
    <row r="7014" spans="1:13" x14ac:dyDescent="0.25">
      <c r="B7014" s="3">
        <v>22</v>
      </c>
      <c r="C7014" s="3">
        <v>11</v>
      </c>
      <c r="D7014" s="2" t="s">
        <v>250</v>
      </c>
      <c r="E7014" t="s">
        <v>16536</v>
      </c>
      <c r="I7014" t="str">
        <f t="shared" si="109"/>
        <v>Pycreus plumbeonucea  ;;22;11</v>
      </c>
      <c r="M7014" s="8" t="s">
        <v>19639</v>
      </c>
    </row>
    <row r="7015" spans="1:13" x14ac:dyDescent="0.25">
      <c r="B7015" s="3">
        <v>22</v>
      </c>
      <c r="C7015" s="3">
        <v>11</v>
      </c>
      <c r="D7015" s="2" t="s">
        <v>250</v>
      </c>
      <c r="E7015" t="s">
        <v>16536</v>
      </c>
      <c r="I7015" t="str">
        <f t="shared" si="109"/>
        <v>Pycreus plumbeonucea  ;;22;11</v>
      </c>
      <c r="M7015" s="8" t="s">
        <v>19639</v>
      </c>
    </row>
    <row r="7016" spans="1:13" x14ac:dyDescent="0.25">
      <c r="B7016" s="3">
        <v>96</v>
      </c>
      <c r="C7016" s="3">
        <v>48</v>
      </c>
      <c r="D7016" s="2" t="s">
        <v>250</v>
      </c>
      <c r="E7016" t="s">
        <v>16537</v>
      </c>
      <c r="I7016" t="str">
        <f t="shared" si="109"/>
        <v>Pycreus polystachyos  ;;96;48</v>
      </c>
      <c r="M7016" s="8" t="s">
        <v>19640</v>
      </c>
    </row>
    <row r="7017" spans="1:13" x14ac:dyDescent="0.25">
      <c r="B7017" s="3">
        <v>96</v>
      </c>
      <c r="C7017" s="3">
        <v>48</v>
      </c>
      <c r="D7017" s="2" t="s">
        <v>250</v>
      </c>
      <c r="E7017" t="s">
        <v>16537</v>
      </c>
      <c r="I7017" t="str">
        <f t="shared" si="109"/>
        <v>Pycreus polystachyos  ;;96;48</v>
      </c>
      <c r="M7017" s="8" t="s">
        <v>19640</v>
      </c>
    </row>
    <row r="7018" spans="1:13" x14ac:dyDescent="0.25">
      <c r="B7018" s="3">
        <v>96</v>
      </c>
      <c r="C7018" s="3">
        <v>48</v>
      </c>
      <c r="D7018" s="2" t="s">
        <v>250</v>
      </c>
      <c r="E7018" t="s">
        <v>16537</v>
      </c>
      <c r="I7018" t="str">
        <f t="shared" si="109"/>
        <v>Pycreus polystachyos  ;;96;48</v>
      </c>
      <c r="M7018" s="8" t="s">
        <v>19640</v>
      </c>
    </row>
    <row r="7019" spans="1:13" x14ac:dyDescent="0.25">
      <c r="A7019" s="3">
        <v>49</v>
      </c>
      <c r="C7019" s="3">
        <v>49</v>
      </c>
      <c r="D7019" s="2" t="s">
        <v>250</v>
      </c>
      <c r="E7019" t="s">
        <v>16537</v>
      </c>
      <c r="I7019" t="str">
        <f t="shared" si="109"/>
        <v>Pycreus polystachyos  ;49;;49</v>
      </c>
      <c r="M7019" s="8" t="s">
        <v>19641</v>
      </c>
    </row>
    <row r="7020" spans="1:13" x14ac:dyDescent="0.25">
      <c r="B7020" s="3">
        <v>106</v>
      </c>
      <c r="C7020" s="3">
        <v>53</v>
      </c>
      <c r="D7020" s="2" t="s">
        <v>250</v>
      </c>
      <c r="E7020" t="s">
        <v>16537</v>
      </c>
      <c r="I7020" t="str">
        <f t="shared" si="109"/>
        <v>Pycreus polystachyos  ;;106;53</v>
      </c>
      <c r="M7020" s="8" t="s">
        <v>19642</v>
      </c>
    </row>
    <row r="7021" spans="1:13" x14ac:dyDescent="0.25">
      <c r="B7021" s="3">
        <v>50</v>
      </c>
      <c r="C7021" s="3">
        <v>25</v>
      </c>
      <c r="D7021" s="2" t="s">
        <v>250</v>
      </c>
      <c r="E7021" t="s">
        <v>16537</v>
      </c>
      <c r="I7021" t="str">
        <f t="shared" si="109"/>
        <v>Pycreus polystachyos  ;;50;25</v>
      </c>
      <c r="M7021" s="8" t="s">
        <v>19643</v>
      </c>
    </row>
    <row r="7022" spans="1:13" x14ac:dyDescent="0.25">
      <c r="B7022" s="3">
        <v>96</v>
      </c>
      <c r="C7022" s="3">
        <v>48</v>
      </c>
      <c r="D7022" s="2" t="s">
        <v>250</v>
      </c>
      <c r="E7022" t="s">
        <v>16537</v>
      </c>
      <c r="I7022" t="str">
        <f t="shared" si="109"/>
        <v>Pycreus polystachyos  ;;96;48</v>
      </c>
      <c r="M7022" s="8" t="s">
        <v>19640</v>
      </c>
    </row>
    <row r="7023" spans="1:13" x14ac:dyDescent="0.25">
      <c r="B7023" s="3">
        <v>50</v>
      </c>
      <c r="C7023" s="3">
        <v>25</v>
      </c>
      <c r="D7023" s="2" t="s">
        <v>250</v>
      </c>
      <c r="E7023" t="s">
        <v>16537</v>
      </c>
      <c r="I7023" t="str">
        <f t="shared" si="109"/>
        <v>Pycreus polystachyos  ;;50;25</v>
      </c>
      <c r="M7023" s="8" t="s">
        <v>19643</v>
      </c>
    </row>
    <row r="7024" spans="1:13" x14ac:dyDescent="0.25">
      <c r="B7024" s="3">
        <v>96</v>
      </c>
      <c r="C7024" s="3">
        <v>48</v>
      </c>
      <c r="D7024" s="2" t="s">
        <v>250</v>
      </c>
      <c r="E7024" t="s">
        <v>16537</v>
      </c>
      <c r="I7024" t="str">
        <f t="shared" si="109"/>
        <v>Pycreus polystachyos  ;;96;48</v>
      </c>
      <c r="M7024" s="8" t="s">
        <v>19640</v>
      </c>
    </row>
    <row r="7025" spans="1:13" x14ac:dyDescent="0.25">
      <c r="B7025" s="3">
        <v>96</v>
      </c>
      <c r="C7025" s="3">
        <v>48</v>
      </c>
      <c r="D7025" s="2" t="s">
        <v>250</v>
      </c>
      <c r="E7025" t="s">
        <v>16537</v>
      </c>
      <c r="I7025" t="str">
        <f t="shared" si="109"/>
        <v>Pycreus polystachyos  ;;96;48</v>
      </c>
      <c r="M7025" s="8" t="s">
        <v>19640</v>
      </c>
    </row>
    <row r="7026" spans="1:13" x14ac:dyDescent="0.25">
      <c r="A7026" s="3">
        <v>47</v>
      </c>
      <c r="C7026" s="3">
        <v>47</v>
      </c>
      <c r="D7026" s="2" t="s">
        <v>250</v>
      </c>
      <c r="E7026" t="s">
        <v>16538</v>
      </c>
      <c r="I7026" t="str">
        <f t="shared" si="109"/>
        <v>Pycreus pumilus  ;47;;47</v>
      </c>
      <c r="M7026" s="8" t="s">
        <v>19644</v>
      </c>
    </row>
    <row r="7027" spans="1:13" x14ac:dyDescent="0.25">
      <c r="B7027" s="3">
        <v>94</v>
      </c>
      <c r="C7027" s="3">
        <v>47</v>
      </c>
      <c r="D7027" s="2" t="s">
        <v>250</v>
      </c>
      <c r="E7027" t="s">
        <v>16538</v>
      </c>
      <c r="I7027" t="str">
        <f t="shared" si="109"/>
        <v>Pycreus pumilus  ;;94;47</v>
      </c>
      <c r="M7027" s="8" t="s">
        <v>19645</v>
      </c>
    </row>
    <row r="7028" spans="1:13" x14ac:dyDescent="0.25">
      <c r="B7028" s="3">
        <v>54</v>
      </c>
      <c r="C7028" s="3">
        <v>27</v>
      </c>
      <c r="D7028" s="2" t="s">
        <v>250</v>
      </c>
      <c r="E7028" t="s">
        <v>16538</v>
      </c>
      <c r="I7028" t="str">
        <f t="shared" si="109"/>
        <v>Pycreus pumilus  ;;54;27</v>
      </c>
      <c r="M7028" s="8" t="s">
        <v>19646</v>
      </c>
    </row>
    <row r="7029" spans="1:13" x14ac:dyDescent="0.25">
      <c r="B7029" s="3">
        <v>54</v>
      </c>
      <c r="C7029" s="3">
        <v>27</v>
      </c>
      <c r="D7029" s="2" t="s">
        <v>250</v>
      </c>
      <c r="E7029" t="s">
        <v>16538</v>
      </c>
      <c r="I7029" t="str">
        <f t="shared" si="109"/>
        <v>Pycreus pumilus  ;;54;27</v>
      </c>
      <c r="M7029" s="8" t="s">
        <v>19646</v>
      </c>
    </row>
    <row r="7030" spans="1:13" x14ac:dyDescent="0.25">
      <c r="B7030" s="3">
        <v>54</v>
      </c>
      <c r="C7030" s="3">
        <v>27</v>
      </c>
      <c r="D7030" s="2" t="s">
        <v>250</v>
      </c>
      <c r="E7030" t="s">
        <v>16538</v>
      </c>
      <c r="I7030" t="str">
        <f t="shared" si="109"/>
        <v>Pycreus pumilus  ;;54;27</v>
      </c>
      <c r="M7030" s="8" t="s">
        <v>19646</v>
      </c>
    </row>
    <row r="7031" spans="1:13" x14ac:dyDescent="0.25">
      <c r="A7031" s="3">
        <v>47</v>
      </c>
      <c r="C7031" s="3">
        <v>47</v>
      </c>
      <c r="D7031" s="2" t="s">
        <v>250</v>
      </c>
      <c r="E7031" t="s">
        <v>16538</v>
      </c>
      <c r="I7031" t="str">
        <f t="shared" si="109"/>
        <v>Pycreus pumilus  ;47;;47</v>
      </c>
      <c r="M7031" s="8" t="s">
        <v>19644</v>
      </c>
    </row>
    <row r="7032" spans="1:13" x14ac:dyDescent="0.25">
      <c r="B7032" s="3">
        <v>94</v>
      </c>
      <c r="C7032" s="3">
        <v>47</v>
      </c>
      <c r="D7032" s="2" t="s">
        <v>250</v>
      </c>
      <c r="E7032" t="s">
        <v>16538</v>
      </c>
      <c r="I7032" t="str">
        <f t="shared" si="109"/>
        <v>Pycreus pumilus  ;;94;47</v>
      </c>
      <c r="M7032" s="8" t="s">
        <v>19645</v>
      </c>
    </row>
    <row r="7033" spans="1:13" x14ac:dyDescent="0.25">
      <c r="A7033" s="3">
        <v>45</v>
      </c>
      <c r="C7033" s="3">
        <v>45</v>
      </c>
      <c r="D7033" s="2" t="s">
        <v>250</v>
      </c>
      <c r="E7033" t="s">
        <v>16538</v>
      </c>
      <c r="I7033" t="str">
        <f t="shared" si="109"/>
        <v>Pycreus pumilus  ;45;;45</v>
      </c>
      <c r="M7033" s="8" t="s">
        <v>19647</v>
      </c>
    </row>
    <row r="7034" spans="1:13" x14ac:dyDescent="0.25">
      <c r="B7034" s="3">
        <v>90</v>
      </c>
      <c r="C7034" s="3">
        <v>45</v>
      </c>
      <c r="D7034" s="2" t="s">
        <v>250</v>
      </c>
      <c r="E7034" t="s">
        <v>16538</v>
      </c>
      <c r="I7034" t="str">
        <f t="shared" si="109"/>
        <v>Pycreus pumilus  ;;90;45</v>
      </c>
      <c r="M7034" s="8" t="s">
        <v>19648</v>
      </c>
    </row>
    <row r="7035" spans="1:13" x14ac:dyDescent="0.25">
      <c r="A7035" s="3">
        <v>45</v>
      </c>
      <c r="C7035" s="3">
        <v>45</v>
      </c>
      <c r="D7035" s="2" t="s">
        <v>250</v>
      </c>
      <c r="E7035" t="s">
        <v>16538</v>
      </c>
      <c r="I7035" t="str">
        <f t="shared" si="109"/>
        <v>Pycreus pumilus  ;45;;45</v>
      </c>
      <c r="M7035" s="8" t="s">
        <v>19647</v>
      </c>
    </row>
    <row r="7036" spans="1:13" x14ac:dyDescent="0.25">
      <c r="B7036" s="3">
        <v>54</v>
      </c>
      <c r="C7036" s="3">
        <v>27</v>
      </c>
      <c r="D7036" s="2" t="s">
        <v>250</v>
      </c>
      <c r="E7036" t="s">
        <v>16538</v>
      </c>
      <c r="I7036" t="str">
        <f t="shared" si="109"/>
        <v>Pycreus pumilus  ;;54;27</v>
      </c>
      <c r="M7036" s="8" t="s">
        <v>19646</v>
      </c>
    </row>
    <row r="7037" spans="1:13" x14ac:dyDescent="0.25">
      <c r="A7037" s="3">
        <v>45</v>
      </c>
      <c r="C7037" s="3">
        <v>45</v>
      </c>
      <c r="D7037" s="2" t="s">
        <v>250</v>
      </c>
      <c r="E7037" t="s">
        <v>16538</v>
      </c>
      <c r="I7037" t="str">
        <f t="shared" si="109"/>
        <v>Pycreus pumilus  ;45;;45</v>
      </c>
      <c r="M7037" s="8" t="s">
        <v>19647</v>
      </c>
    </row>
    <row r="7038" spans="1:13" x14ac:dyDescent="0.25">
      <c r="A7038" s="3">
        <v>47</v>
      </c>
      <c r="C7038" s="3">
        <v>47</v>
      </c>
      <c r="D7038" s="2" t="s">
        <v>250</v>
      </c>
      <c r="E7038" t="s">
        <v>16538</v>
      </c>
      <c r="I7038" t="str">
        <f t="shared" si="109"/>
        <v>Pycreus pumilus  ;47;;47</v>
      </c>
      <c r="M7038" s="8" t="s">
        <v>19644</v>
      </c>
    </row>
    <row r="7039" spans="1:13" x14ac:dyDescent="0.25">
      <c r="B7039" s="3">
        <v>54</v>
      </c>
      <c r="C7039" s="3">
        <v>27</v>
      </c>
      <c r="D7039" s="2" t="s">
        <v>250</v>
      </c>
      <c r="E7039" t="s">
        <v>16538</v>
      </c>
      <c r="I7039" t="str">
        <f t="shared" si="109"/>
        <v>Pycreus pumilus  ;;54;27</v>
      </c>
      <c r="M7039" s="8" t="s">
        <v>19646</v>
      </c>
    </row>
    <row r="7040" spans="1:13" x14ac:dyDescent="0.25">
      <c r="B7040" s="3">
        <v>90</v>
      </c>
      <c r="C7040" s="3">
        <v>45</v>
      </c>
      <c r="D7040" s="2" t="s">
        <v>250</v>
      </c>
      <c r="E7040" t="s">
        <v>16538</v>
      </c>
      <c r="I7040" t="str">
        <f t="shared" si="109"/>
        <v>Pycreus pumilus  ;;90;45</v>
      </c>
      <c r="M7040" s="8" t="s">
        <v>19648</v>
      </c>
    </row>
    <row r="7041" spans="1:13" x14ac:dyDescent="0.25">
      <c r="B7041" s="3">
        <v>54</v>
      </c>
      <c r="C7041" s="3">
        <v>27</v>
      </c>
      <c r="D7041" s="2" t="s">
        <v>250</v>
      </c>
      <c r="E7041" t="s">
        <v>16538</v>
      </c>
      <c r="I7041" t="str">
        <f t="shared" si="109"/>
        <v>Pycreus pumilus  ;;54;27</v>
      </c>
      <c r="M7041" s="8" t="s">
        <v>19646</v>
      </c>
    </row>
    <row r="7042" spans="1:13" x14ac:dyDescent="0.25">
      <c r="B7042" s="3">
        <v>94</v>
      </c>
      <c r="C7042" s="3">
        <v>47</v>
      </c>
      <c r="D7042" s="2" t="s">
        <v>250</v>
      </c>
      <c r="E7042" t="s">
        <v>16538</v>
      </c>
      <c r="I7042" t="str">
        <f t="shared" ref="I7042:I7105" si="110">CONCATENATE(D7042,$P$1,E7042,$P$1,F7042,$P$1,G7042,$Q$1,A7042,$Q$1,B7042,$Q$1,C7042)</f>
        <v>Pycreus pumilus  ;;94;47</v>
      </c>
      <c r="M7042" s="8" t="s">
        <v>19645</v>
      </c>
    </row>
    <row r="7043" spans="1:13" x14ac:dyDescent="0.25">
      <c r="B7043" s="3">
        <v>90</v>
      </c>
      <c r="C7043" s="3">
        <v>45</v>
      </c>
      <c r="D7043" s="2" t="s">
        <v>250</v>
      </c>
      <c r="E7043" t="s">
        <v>16538</v>
      </c>
      <c r="I7043" t="str">
        <f t="shared" si="110"/>
        <v>Pycreus pumilus  ;;90;45</v>
      </c>
      <c r="M7043" s="8" t="s">
        <v>19648</v>
      </c>
    </row>
    <row r="7044" spans="1:13" x14ac:dyDescent="0.25">
      <c r="B7044" s="3">
        <v>94</v>
      </c>
      <c r="C7044" s="3">
        <v>47</v>
      </c>
      <c r="D7044" s="2" t="s">
        <v>250</v>
      </c>
      <c r="E7044" t="s">
        <v>16538</v>
      </c>
      <c r="I7044" t="str">
        <f t="shared" si="110"/>
        <v>Pycreus pumilus  ;;94;47</v>
      </c>
      <c r="M7044" s="8" t="s">
        <v>19645</v>
      </c>
    </row>
    <row r="7045" spans="1:13" x14ac:dyDescent="0.25">
      <c r="B7045" s="3">
        <v>76</v>
      </c>
      <c r="C7045" s="3">
        <v>38</v>
      </c>
      <c r="D7045" s="2" t="s">
        <v>250</v>
      </c>
      <c r="E7045" t="s">
        <v>16538</v>
      </c>
      <c r="I7045" t="str">
        <f t="shared" si="110"/>
        <v>Pycreus pumilus  ;;76;38</v>
      </c>
      <c r="M7045" s="8" t="s">
        <v>19649</v>
      </c>
    </row>
    <row r="7046" spans="1:13" x14ac:dyDescent="0.25">
      <c r="B7046" s="3">
        <v>94</v>
      </c>
      <c r="C7046" s="3">
        <v>47</v>
      </c>
      <c r="D7046" s="2" t="s">
        <v>250</v>
      </c>
      <c r="E7046" t="s">
        <v>16538</v>
      </c>
      <c r="I7046" t="str">
        <f t="shared" si="110"/>
        <v>Pycreus pumilus  ;;94;47</v>
      </c>
      <c r="M7046" s="8" t="s">
        <v>19645</v>
      </c>
    </row>
    <row r="7047" spans="1:13" x14ac:dyDescent="0.25">
      <c r="A7047" s="3">
        <v>47</v>
      </c>
      <c r="C7047" s="3">
        <v>47</v>
      </c>
      <c r="D7047" s="2" t="s">
        <v>250</v>
      </c>
      <c r="E7047" t="s">
        <v>16538</v>
      </c>
      <c r="I7047" t="str">
        <f t="shared" si="110"/>
        <v>Pycreus pumilus  ;47;;47</v>
      </c>
      <c r="M7047" s="8" t="s">
        <v>19644</v>
      </c>
    </row>
    <row r="7048" spans="1:13" x14ac:dyDescent="0.25">
      <c r="B7048" s="3">
        <v>10</v>
      </c>
      <c r="C7048" s="3">
        <v>5</v>
      </c>
      <c r="D7048" s="2" t="s">
        <v>250</v>
      </c>
      <c r="E7048" t="s">
        <v>16539</v>
      </c>
      <c r="I7048" t="str">
        <f t="shared" si="110"/>
        <v>Pycreus puncticulatus  ;;10;5</v>
      </c>
      <c r="M7048" s="8" t="s">
        <v>19650</v>
      </c>
    </row>
    <row r="7049" spans="1:13" x14ac:dyDescent="0.25">
      <c r="B7049" s="3">
        <v>58</v>
      </c>
      <c r="C7049" s="3">
        <v>29</v>
      </c>
      <c r="D7049" s="2" t="s">
        <v>250</v>
      </c>
      <c r="E7049" t="s">
        <v>16539</v>
      </c>
      <c r="I7049" t="str">
        <f t="shared" si="110"/>
        <v>Pycreus puncticulatus  ;;58;29</v>
      </c>
      <c r="M7049" s="8" t="s">
        <v>19651</v>
      </c>
    </row>
    <row r="7050" spans="1:13" x14ac:dyDescent="0.25">
      <c r="B7050" s="3">
        <v>60</v>
      </c>
      <c r="C7050" s="3">
        <v>30</v>
      </c>
      <c r="D7050" s="2" t="s">
        <v>250</v>
      </c>
      <c r="E7050" t="s">
        <v>16539</v>
      </c>
      <c r="I7050" t="str">
        <f t="shared" si="110"/>
        <v>Pycreus puncticulatus  ;;60;30</v>
      </c>
      <c r="M7050" s="8" t="s">
        <v>19652</v>
      </c>
    </row>
    <row r="7051" spans="1:13" x14ac:dyDescent="0.25">
      <c r="B7051" s="3">
        <v>48</v>
      </c>
      <c r="C7051" s="3">
        <v>24</v>
      </c>
      <c r="D7051" s="2" t="s">
        <v>250</v>
      </c>
      <c r="E7051" t="s">
        <v>16540</v>
      </c>
      <c r="I7051" t="str">
        <f t="shared" si="110"/>
        <v>Pycreus sanguinolentus  ;;48;24</v>
      </c>
      <c r="M7051" s="8" t="s">
        <v>19653</v>
      </c>
    </row>
    <row r="7052" spans="1:13" x14ac:dyDescent="0.25">
      <c r="A7052" s="3">
        <v>25</v>
      </c>
      <c r="C7052" s="3">
        <v>25</v>
      </c>
      <c r="D7052" s="2" t="s">
        <v>250</v>
      </c>
      <c r="E7052" t="s">
        <v>16540</v>
      </c>
      <c r="I7052" t="str">
        <f t="shared" si="110"/>
        <v>Pycreus sanguinolentus  ;25;;25</v>
      </c>
      <c r="M7052" s="8" t="s">
        <v>19654</v>
      </c>
    </row>
    <row r="7053" spans="1:13" x14ac:dyDescent="0.25">
      <c r="B7053" s="3">
        <v>50</v>
      </c>
      <c r="C7053" s="3">
        <v>25</v>
      </c>
      <c r="D7053" s="2" t="s">
        <v>250</v>
      </c>
      <c r="E7053" t="s">
        <v>16540</v>
      </c>
      <c r="I7053" t="str">
        <f t="shared" si="110"/>
        <v>Pycreus sanguinolentus  ;;50;25</v>
      </c>
      <c r="M7053" s="8" t="s">
        <v>19655</v>
      </c>
    </row>
    <row r="7054" spans="1:13" x14ac:dyDescent="0.25">
      <c r="A7054" s="3">
        <v>25</v>
      </c>
      <c r="C7054" s="3">
        <v>25</v>
      </c>
      <c r="D7054" s="2" t="s">
        <v>250</v>
      </c>
      <c r="E7054" t="s">
        <v>16540</v>
      </c>
      <c r="I7054" t="str">
        <f t="shared" si="110"/>
        <v>Pycreus sanguinolentus  ;25;;25</v>
      </c>
      <c r="M7054" s="8" t="s">
        <v>19654</v>
      </c>
    </row>
    <row r="7055" spans="1:13" x14ac:dyDescent="0.25">
      <c r="A7055" s="3">
        <v>25</v>
      </c>
      <c r="C7055" s="3">
        <v>25</v>
      </c>
      <c r="D7055" s="2" t="s">
        <v>250</v>
      </c>
      <c r="E7055" t="s">
        <v>16540</v>
      </c>
      <c r="I7055" t="str">
        <f t="shared" si="110"/>
        <v>Pycreus sanguinolentus  ;25;;25</v>
      </c>
      <c r="M7055" s="8" t="s">
        <v>19654</v>
      </c>
    </row>
    <row r="7056" spans="1:13" x14ac:dyDescent="0.25">
      <c r="A7056" s="3" t="s">
        <v>1195</v>
      </c>
      <c r="C7056" s="3" t="s">
        <v>1195</v>
      </c>
      <c r="D7056" s="2" t="s">
        <v>250</v>
      </c>
      <c r="E7056" t="s">
        <v>16540</v>
      </c>
      <c r="I7056" t="str">
        <f t="shared" si="110"/>
        <v>Pycreus sanguinolentus  ;24, 25;;24, 25</v>
      </c>
      <c r="M7056" s="8" t="s">
        <v>19656</v>
      </c>
    </row>
    <row r="7057" spans="1:13" x14ac:dyDescent="0.25">
      <c r="A7057" s="3">
        <v>25</v>
      </c>
      <c r="C7057" s="3">
        <v>25</v>
      </c>
      <c r="D7057" s="2" t="s">
        <v>250</v>
      </c>
      <c r="E7057" t="s">
        <v>16540</v>
      </c>
      <c r="I7057" t="str">
        <f t="shared" si="110"/>
        <v>Pycreus sanguinolentus  ;25;;25</v>
      </c>
      <c r="M7057" s="8" t="s">
        <v>19654</v>
      </c>
    </row>
    <row r="7058" spans="1:13" x14ac:dyDescent="0.25">
      <c r="B7058" s="3">
        <v>50</v>
      </c>
      <c r="C7058" s="3">
        <v>25</v>
      </c>
      <c r="D7058" s="2" t="s">
        <v>250</v>
      </c>
      <c r="E7058" t="s">
        <v>16540</v>
      </c>
      <c r="I7058" t="str">
        <f t="shared" si="110"/>
        <v>Pycreus sanguinolentus  ;;50;25</v>
      </c>
      <c r="M7058" s="8" t="s">
        <v>19655</v>
      </c>
    </row>
    <row r="7059" spans="1:13" x14ac:dyDescent="0.25">
      <c r="B7059" s="3">
        <v>50</v>
      </c>
      <c r="C7059" s="3">
        <v>25</v>
      </c>
      <c r="D7059" s="2" t="s">
        <v>250</v>
      </c>
      <c r="E7059" t="s">
        <v>16540</v>
      </c>
      <c r="I7059" t="str">
        <f t="shared" si="110"/>
        <v>Pycreus sanguinolentus  ;;50;25</v>
      </c>
      <c r="M7059" s="8" t="s">
        <v>19655</v>
      </c>
    </row>
    <row r="7060" spans="1:13" x14ac:dyDescent="0.25">
      <c r="A7060" s="3">
        <v>24</v>
      </c>
      <c r="C7060" s="3">
        <v>24</v>
      </c>
      <c r="D7060" s="2" t="s">
        <v>250</v>
      </c>
      <c r="E7060" t="s">
        <v>16540</v>
      </c>
      <c r="I7060" t="str">
        <f t="shared" si="110"/>
        <v>Pycreus sanguinolentus  ;24;;24</v>
      </c>
      <c r="M7060" s="8" t="s">
        <v>19657</v>
      </c>
    </row>
    <row r="7061" spans="1:13" x14ac:dyDescent="0.25">
      <c r="B7061" s="3">
        <v>50</v>
      </c>
      <c r="C7061" s="3">
        <v>25</v>
      </c>
      <c r="D7061" s="2" t="s">
        <v>250</v>
      </c>
      <c r="E7061" t="s">
        <v>16540</v>
      </c>
      <c r="I7061" t="str">
        <f t="shared" si="110"/>
        <v>Pycreus sanguinolentus  ;;50;25</v>
      </c>
      <c r="M7061" s="8" t="s">
        <v>19655</v>
      </c>
    </row>
    <row r="7062" spans="1:13" x14ac:dyDescent="0.25">
      <c r="A7062" s="3">
        <v>24</v>
      </c>
      <c r="C7062" s="3">
        <v>24</v>
      </c>
      <c r="D7062" s="2" t="s">
        <v>250</v>
      </c>
      <c r="E7062" t="s">
        <v>16540</v>
      </c>
      <c r="I7062" t="str">
        <f t="shared" si="110"/>
        <v>Pycreus sanguinolentus  ;24;;24</v>
      </c>
      <c r="M7062" s="8" t="s">
        <v>19657</v>
      </c>
    </row>
    <row r="7063" spans="1:13" x14ac:dyDescent="0.25">
      <c r="B7063" s="3">
        <v>50</v>
      </c>
      <c r="C7063" s="3">
        <v>25</v>
      </c>
      <c r="D7063" s="2" t="s">
        <v>250</v>
      </c>
      <c r="E7063" t="s">
        <v>16540</v>
      </c>
      <c r="I7063" t="str">
        <f t="shared" si="110"/>
        <v>Pycreus sanguinolentus  ;;50;25</v>
      </c>
      <c r="M7063" s="8" t="s">
        <v>19655</v>
      </c>
    </row>
    <row r="7064" spans="1:13" x14ac:dyDescent="0.25">
      <c r="A7064" s="3">
        <v>24</v>
      </c>
      <c r="C7064" s="3">
        <v>24</v>
      </c>
      <c r="D7064" s="2" t="s">
        <v>250</v>
      </c>
      <c r="E7064" t="s">
        <v>16540</v>
      </c>
      <c r="I7064" t="str">
        <f t="shared" si="110"/>
        <v>Pycreus sanguinolentus  ;24;;24</v>
      </c>
      <c r="M7064" s="8" t="s">
        <v>19657</v>
      </c>
    </row>
    <row r="7065" spans="1:13" x14ac:dyDescent="0.25">
      <c r="A7065" s="3">
        <v>24</v>
      </c>
      <c r="C7065" s="3">
        <v>24</v>
      </c>
      <c r="D7065" s="2" t="s">
        <v>250</v>
      </c>
      <c r="E7065" t="s">
        <v>16540</v>
      </c>
      <c r="I7065" t="str">
        <f t="shared" si="110"/>
        <v>Pycreus sanguinolentus  ;24;;24</v>
      </c>
      <c r="M7065" s="8" t="s">
        <v>19657</v>
      </c>
    </row>
    <row r="7066" spans="1:13" x14ac:dyDescent="0.25">
      <c r="A7066" s="3">
        <v>25</v>
      </c>
      <c r="C7066" s="3">
        <v>25</v>
      </c>
      <c r="D7066" s="2" t="s">
        <v>250</v>
      </c>
      <c r="E7066" t="s">
        <v>16540</v>
      </c>
      <c r="I7066" t="str">
        <f t="shared" si="110"/>
        <v>Pycreus sanguinolentus  ;25;;25</v>
      </c>
      <c r="M7066" s="8" t="s">
        <v>19654</v>
      </c>
    </row>
    <row r="7067" spans="1:13" x14ac:dyDescent="0.25">
      <c r="A7067" s="3">
        <v>25</v>
      </c>
      <c r="C7067" s="3">
        <v>25</v>
      </c>
      <c r="D7067" s="2" t="s">
        <v>250</v>
      </c>
      <c r="E7067" t="s">
        <v>16540</v>
      </c>
      <c r="I7067" t="str">
        <f t="shared" si="110"/>
        <v>Pycreus sanguinolentus  ;25;;25</v>
      </c>
      <c r="M7067" s="8" t="s">
        <v>19654</v>
      </c>
    </row>
    <row r="7068" spans="1:13" x14ac:dyDescent="0.25">
      <c r="A7068" s="3">
        <v>24.25</v>
      </c>
      <c r="C7068" s="3" t="s">
        <v>1195</v>
      </c>
      <c r="D7068" s="2" t="s">
        <v>250</v>
      </c>
      <c r="E7068" t="s">
        <v>16540</v>
      </c>
      <c r="I7068" t="str">
        <f t="shared" si="110"/>
        <v>Pycreus sanguinolentus  ;24,25;;24, 25</v>
      </c>
      <c r="M7068" s="8" t="s">
        <v>19658</v>
      </c>
    </row>
    <row r="7069" spans="1:13" x14ac:dyDescent="0.25">
      <c r="B7069" s="3">
        <v>50</v>
      </c>
      <c r="C7069" s="3">
        <v>25</v>
      </c>
      <c r="D7069" s="2" t="s">
        <v>250</v>
      </c>
      <c r="E7069" t="s">
        <v>16540</v>
      </c>
      <c r="I7069" t="str">
        <f t="shared" si="110"/>
        <v>Pycreus sanguinolentus  ;;50;25</v>
      </c>
      <c r="M7069" s="8" t="s">
        <v>19655</v>
      </c>
    </row>
    <row r="7070" spans="1:13" x14ac:dyDescent="0.25">
      <c r="A7070" s="3">
        <v>25</v>
      </c>
      <c r="C7070" s="3">
        <v>25</v>
      </c>
      <c r="D7070" s="2" t="s">
        <v>250</v>
      </c>
      <c r="E7070" t="s">
        <v>16540</v>
      </c>
      <c r="I7070" t="str">
        <f t="shared" si="110"/>
        <v>Pycreus sanguinolentus  ;25;;25</v>
      </c>
      <c r="M7070" s="8" t="s">
        <v>19654</v>
      </c>
    </row>
    <row r="7071" spans="1:13" x14ac:dyDescent="0.25">
      <c r="A7071" s="3">
        <v>25</v>
      </c>
      <c r="C7071" s="3">
        <v>25</v>
      </c>
      <c r="D7071" s="2" t="s">
        <v>250</v>
      </c>
      <c r="E7071" t="s">
        <v>16540</v>
      </c>
      <c r="I7071" t="str">
        <f t="shared" si="110"/>
        <v>Pycreus sanguinolentus  ;25;;25</v>
      </c>
      <c r="M7071" s="8" t="s">
        <v>19654</v>
      </c>
    </row>
    <row r="7072" spans="1:13" x14ac:dyDescent="0.25">
      <c r="A7072" s="3">
        <v>24</v>
      </c>
      <c r="B7072" s="3">
        <v>25</v>
      </c>
      <c r="C7072" s="3">
        <v>24</v>
      </c>
      <c r="D7072" s="2" t="s">
        <v>250</v>
      </c>
      <c r="E7072" t="s">
        <v>16540</v>
      </c>
      <c r="I7072" t="str">
        <f t="shared" si="110"/>
        <v>Pycreus sanguinolentus  ;24;25;24</v>
      </c>
      <c r="M7072" s="8" t="s">
        <v>19659</v>
      </c>
    </row>
    <row r="7073" spans="1:13" x14ac:dyDescent="0.25">
      <c r="B7073" s="3">
        <v>50</v>
      </c>
      <c r="C7073" s="3">
        <v>25</v>
      </c>
      <c r="D7073" s="2" t="s">
        <v>250</v>
      </c>
      <c r="E7073" t="s">
        <v>16540</v>
      </c>
      <c r="I7073" t="str">
        <f t="shared" si="110"/>
        <v>Pycreus sanguinolentus  ;;50;25</v>
      </c>
      <c r="M7073" s="8" t="s">
        <v>19655</v>
      </c>
    </row>
    <row r="7074" spans="1:13" x14ac:dyDescent="0.25">
      <c r="A7074" s="3">
        <v>25</v>
      </c>
      <c r="C7074" s="3">
        <v>25</v>
      </c>
      <c r="D7074" s="2" t="s">
        <v>250</v>
      </c>
      <c r="E7074" t="s">
        <v>16540</v>
      </c>
      <c r="I7074" t="str">
        <f t="shared" si="110"/>
        <v>Pycreus sanguinolentus  ;25;;25</v>
      </c>
      <c r="M7074" s="8" t="s">
        <v>19654</v>
      </c>
    </row>
    <row r="7075" spans="1:13" x14ac:dyDescent="0.25">
      <c r="B7075" s="3">
        <v>48</v>
      </c>
      <c r="C7075" s="3">
        <v>24</v>
      </c>
      <c r="D7075" s="2" t="s">
        <v>250</v>
      </c>
      <c r="E7075" t="s">
        <v>16540</v>
      </c>
      <c r="I7075" t="str">
        <f t="shared" si="110"/>
        <v>Pycreus sanguinolentus  ;;48;24</v>
      </c>
      <c r="M7075" s="8" t="s">
        <v>19653</v>
      </c>
    </row>
    <row r="7076" spans="1:13" x14ac:dyDescent="0.25">
      <c r="B7076" s="3">
        <v>50</v>
      </c>
      <c r="C7076" s="3">
        <v>25</v>
      </c>
      <c r="D7076" s="2" t="s">
        <v>250</v>
      </c>
      <c r="E7076" t="s">
        <v>16540</v>
      </c>
      <c r="I7076" t="str">
        <f t="shared" si="110"/>
        <v>Pycreus sanguinolentus  ;;50;25</v>
      </c>
      <c r="M7076" s="8" t="s">
        <v>19655</v>
      </c>
    </row>
    <row r="7077" spans="1:13" x14ac:dyDescent="0.25">
      <c r="B7077" s="3" t="s">
        <v>1548</v>
      </c>
      <c r="C7077" s="3" t="s">
        <v>1195</v>
      </c>
      <c r="D7077" s="2" t="s">
        <v>250</v>
      </c>
      <c r="E7077" t="s">
        <v>16540</v>
      </c>
      <c r="I7077" t="str">
        <f t="shared" si="110"/>
        <v>Pycreus sanguinolentus  ;;48, 50;24, 25</v>
      </c>
      <c r="M7077" s="8" t="s">
        <v>19660</v>
      </c>
    </row>
    <row r="7078" spans="1:13" x14ac:dyDescent="0.25">
      <c r="B7078" s="3">
        <v>50</v>
      </c>
      <c r="C7078" s="3">
        <v>25</v>
      </c>
      <c r="D7078" s="2" t="s">
        <v>250</v>
      </c>
      <c r="E7078" t="s">
        <v>16540</v>
      </c>
      <c r="I7078" t="str">
        <f t="shared" si="110"/>
        <v>Pycreus sanguinolentus  ;;50;25</v>
      </c>
      <c r="M7078" s="8" t="s">
        <v>19655</v>
      </c>
    </row>
    <row r="7079" spans="1:13" x14ac:dyDescent="0.25">
      <c r="B7079" s="3">
        <v>48.5</v>
      </c>
      <c r="C7079" s="3" t="s">
        <v>1195</v>
      </c>
      <c r="D7079" s="2" t="s">
        <v>250</v>
      </c>
      <c r="E7079" t="s">
        <v>16540</v>
      </c>
      <c r="I7079" t="str">
        <f t="shared" si="110"/>
        <v>Pycreus sanguinolentus  ;;48,5;24, 25</v>
      </c>
      <c r="M7079" s="8" t="s">
        <v>19661</v>
      </c>
    </row>
    <row r="7080" spans="1:13" x14ac:dyDescent="0.25">
      <c r="B7080" s="3">
        <v>48</v>
      </c>
      <c r="C7080" s="3">
        <v>24</v>
      </c>
      <c r="D7080" s="2" t="s">
        <v>250</v>
      </c>
      <c r="E7080" t="s">
        <v>16540</v>
      </c>
      <c r="I7080" t="str">
        <f t="shared" si="110"/>
        <v>Pycreus sanguinolentus  ;;48;24</v>
      </c>
      <c r="M7080" s="8" t="s">
        <v>19653</v>
      </c>
    </row>
    <row r="7081" spans="1:13" x14ac:dyDescent="0.25">
      <c r="B7081" s="3">
        <v>48</v>
      </c>
      <c r="C7081" s="3">
        <v>24</v>
      </c>
      <c r="D7081" s="2" t="s">
        <v>250</v>
      </c>
      <c r="E7081" t="s">
        <v>16540</v>
      </c>
      <c r="I7081" t="str">
        <f t="shared" si="110"/>
        <v>Pycreus sanguinolentus  ;;48;24</v>
      </c>
      <c r="M7081" s="8" t="s">
        <v>19653</v>
      </c>
    </row>
    <row r="7082" spans="1:13" x14ac:dyDescent="0.25">
      <c r="A7082" s="3">
        <v>25</v>
      </c>
      <c r="C7082" s="3">
        <v>25</v>
      </c>
      <c r="D7082" s="2" t="s">
        <v>250</v>
      </c>
      <c r="E7082" t="s">
        <v>16540</v>
      </c>
      <c r="I7082" t="str">
        <f t="shared" si="110"/>
        <v>Pycreus sanguinolentus  ;25;;25</v>
      </c>
      <c r="M7082" s="8" t="s">
        <v>19654</v>
      </c>
    </row>
    <row r="7083" spans="1:13" x14ac:dyDescent="0.25">
      <c r="A7083" s="3">
        <v>21</v>
      </c>
      <c r="C7083" s="3">
        <v>21</v>
      </c>
      <c r="D7083" s="2" t="s">
        <v>250</v>
      </c>
      <c r="E7083" t="s">
        <v>16541</v>
      </c>
      <c r="I7083" t="str">
        <f t="shared" si="110"/>
        <v>Pycreus stramineus  ;21;;21</v>
      </c>
      <c r="M7083" s="8" t="s">
        <v>19662</v>
      </c>
    </row>
    <row r="7084" spans="1:13" x14ac:dyDescent="0.25">
      <c r="B7084" s="3">
        <v>42</v>
      </c>
      <c r="C7084" s="3">
        <v>21</v>
      </c>
      <c r="D7084" s="2" t="s">
        <v>250</v>
      </c>
      <c r="E7084" t="s">
        <v>16541</v>
      </c>
      <c r="I7084" t="str">
        <f t="shared" si="110"/>
        <v>Pycreus stramineus  ;;42;21</v>
      </c>
      <c r="M7084" s="8" t="s">
        <v>19663</v>
      </c>
    </row>
    <row r="7085" spans="1:13" x14ac:dyDescent="0.25">
      <c r="A7085" s="3">
        <v>21</v>
      </c>
      <c r="C7085" s="3">
        <v>21</v>
      </c>
      <c r="D7085" s="2" t="s">
        <v>250</v>
      </c>
      <c r="E7085" t="s">
        <v>16541</v>
      </c>
      <c r="I7085" t="str">
        <f t="shared" si="110"/>
        <v>Pycreus stramineus  ;21;;21</v>
      </c>
      <c r="M7085" s="8" t="s">
        <v>19662</v>
      </c>
    </row>
    <row r="7086" spans="1:13" x14ac:dyDescent="0.25">
      <c r="B7086" s="3">
        <v>42</v>
      </c>
      <c r="C7086" s="3">
        <v>21</v>
      </c>
      <c r="D7086" s="2" t="s">
        <v>250</v>
      </c>
      <c r="E7086" t="s">
        <v>16541</v>
      </c>
      <c r="I7086" t="str">
        <f t="shared" si="110"/>
        <v>Pycreus stramineus  ;;42;21</v>
      </c>
      <c r="M7086" s="8" t="s">
        <v>19663</v>
      </c>
    </row>
    <row r="7087" spans="1:13" x14ac:dyDescent="0.25">
      <c r="A7087" s="3">
        <v>21</v>
      </c>
      <c r="C7087" s="3">
        <v>21</v>
      </c>
      <c r="D7087" s="2" t="s">
        <v>250</v>
      </c>
      <c r="E7087" t="s">
        <v>16541</v>
      </c>
      <c r="I7087" t="str">
        <f t="shared" si="110"/>
        <v>Pycreus stramineus  ;21;;21</v>
      </c>
      <c r="M7087" s="8" t="s">
        <v>19662</v>
      </c>
    </row>
    <row r="7088" spans="1:13" x14ac:dyDescent="0.25">
      <c r="A7088" s="3">
        <v>21</v>
      </c>
      <c r="C7088" s="3">
        <v>21</v>
      </c>
      <c r="D7088" s="2" t="s">
        <v>250</v>
      </c>
      <c r="E7088" t="s">
        <v>16541</v>
      </c>
      <c r="I7088" t="str">
        <f t="shared" si="110"/>
        <v>Pycreus stramineus  ;21;;21</v>
      </c>
      <c r="M7088" s="8" t="s">
        <v>19662</v>
      </c>
    </row>
    <row r="7089" spans="1:13" x14ac:dyDescent="0.25">
      <c r="A7089" s="3">
        <v>21</v>
      </c>
      <c r="C7089" s="3">
        <v>21</v>
      </c>
      <c r="D7089" s="2" t="s">
        <v>250</v>
      </c>
      <c r="E7089" t="s">
        <v>16541</v>
      </c>
      <c r="I7089" t="str">
        <f t="shared" si="110"/>
        <v>Pycreus stramineus  ;21;;21</v>
      </c>
      <c r="M7089" s="8" t="s">
        <v>19662</v>
      </c>
    </row>
    <row r="7090" spans="1:13" x14ac:dyDescent="0.25">
      <c r="A7090" s="3">
        <v>21</v>
      </c>
      <c r="C7090" s="3">
        <v>21</v>
      </c>
      <c r="D7090" s="2" t="s">
        <v>250</v>
      </c>
      <c r="E7090" t="s">
        <v>16541</v>
      </c>
      <c r="I7090" t="str">
        <f t="shared" si="110"/>
        <v>Pycreus stramineus  ;21;;21</v>
      </c>
      <c r="M7090" s="8" t="s">
        <v>19662</v>
      </c>
    </row>
    <row r="7091" spans="1:13" x14ac:dyDescent="0.25">
      <c r="A7091" s="3">
        <v>56</v>
      </c>
      <c r="C7091" s="3">
        <v>56</v>
      </c>
      <c r="D7091" s="2" t="s">
        <v>6176</v>
      </c>
      <c r="E7091" t="s">
        <v>15931</v>
      </c>
      <c r="I7091" t="str">
        <f t="shared" si="110"/>
        <v>Queenslandiella hyalina  ;56;;56</v>
      </c>
      <c r="M7091" s="8" t="s">
        <v>19664</v>
      </c>
    </row>
    <row r="7092" spans="1:13" x14ac:dyDescent="0.25">
      <c r="A7092" s="3">
        <v>56</v>
      </c>
      <c r="C7092" s="3">
        <v>56</v>
      </c>
      <c r="D7092" s="2" t="s">
        <v>6176</v>
      </c>
      <c r="E7092" t="s">
        <v>15931</v>
      </c>
      <c r="I7092" t="str">
        <f t="shared" si="110"/>
        <v>Queenslandiella hyalina  ;56;;56</v>
      </c>
      <c r="M7092" s="8" t="s">
        <v>19664</v>
      </c>
    </row>
    <row r="7093" spans="1:13" x14ac:dyDescent="0.25">
      <c r="A7093" s="3">
        <v>56</v>
      </c>
      <c r="C7093" s="3">
        <v>56</v>
      </c>
      <c r="D7093" s="2" t="s">
        <v>6176</v>
      </c>
      <c r="E7093" t="s">
        <v>15931</v>
      </c>
      <c r="I7093" t="str">
        <f t="shared" si="110"/>
        <v>Queenslandiella hyalina  ;56;;56</v>
      </c>
      <c r="M7093" s="8" t="s">
        <v>19664</v>
      </c>
    </row>
    <row r="7094" spans="1:13" x14ac:dyDescent="0.25">
      <c r="B7094" s="3">
        <v>112</v>
      </c>
      <c r="C7094" s="3">
        <v>56</v>
      </c>
      <c r="D7094" s="2" t="s">
        <v>6176</v>
      </c>
      <c r="E7094" t="s">
        <v>15931</v>
      </c>
      <c r="I7094" t="str">
        <f t="shared" si="110"/>
        <v>Queenslandiella hyalina  ;;112;56</v>
      </c>
      <c r="M7094" s="8" t="s">
        <v>19665</v>
      </c>
    </row>
    <row r="7095" spans="1:13" x14ac:dyDescent="0.25">
      <c r="B7095" s="3">
        <v>26</v>
      </c>
      <c r="C7095" s="3">
        <v>13</v>
      </c>
      <c r="D7095" s="2" t="s">
        <v>234</v>
      </c>
      <c r="E7095" t="s">
        <v>15664</v>
      </c>
      <c r="I7095" t="str">
        <f t="shared" si="110"/>
        <v>Rhynchospora alba  ;;26;13</v>
      </c>
      <c r="M7095" s="8" t="s">
        <v>19666</v>
      </c>
    </row>
    <row r="7096" spans="1:13" x14ac:dyDescent="0.25">
      <c r="B7096" s="3" t="s">
        <v>1356</v>
      </c>
      <c r="C7096" s="3" t="s">
        <v>1357</v>
      </c>
      <c r="D7096" s="2" t="s">
        <v>234</v>
      </c>
      <c r="E7096" t="s">
        <v>15664</v>
      </c>
      <c r="I7096" t="str">
        <f t="shared" si="110"/>
        <v>Rhynchospora alba  ;;26, 42;13, 21</v>
      </c>
      <c r="M7096" s="8" t="s">
        <v>19667</v>
      </c>
    </row>
    <row r="7097" spans="1:13" x14ac:dyDescent="0.25">
      <c r="B7097" s="3">
        <v>26</v>
      </c>
      <c r="C7097" s="3">
        <v>13</v>
      </c>
      <c r="D7097" s="2" t="s">
        <v>234</v>
      </c>
      <c r="E7097" t="s">
        <v>15664</v>
      </c>
      <c r="I7097" t="str">
        <f t="shared" si="110"/>
        <v>Rhynchospora alba  ;;26;13</v>
      </c>
      <c r="M7097" s="8" t="s">
        <v>19666</v>
      </c>
    </row>
    <row r="7098" spans="1:13" x14ac:dyDescent="0.25">
      <c r="B7098" s="3">
        <v>42</v>
      </c>
      <c r="C7098" s="3">
        <v>21</v>
      </c>
      <c r="D7098" s="2" t="s">
        <v>234</v>
      </c>
      <c r="E7098" t="s">
        <v>15664</v>
      </c>
      <c r="I7098" t="str">
        <f t="shared" si="110"/>
        <v>Rhynchospora alba  ;;42;21</v>
      </c>
      <c r="M7098" s="8" t="s">
        <v>19668</v>
      </c>
    </row>
    <row r="7099" spans="1:13" x14ac:dyDescent="0.25">
      <c r="B7099" s="3">
        <v>26</v>
      </c>
      <c r="C7099" s="3">
        <v>13</v>
      </c>
      <c r="D7099" s="2" t="s">
        <v>234</v>
      </c>
      <c r="E7099" t="s">
        <v>15664</v>
      </c>
      <c r="I7099" t="str">
        <f t="shared" si="110"/>
        <v>Rhynchospora alba  ;;26;13</v>
      </c>
      <c r="M7099" s="8" t="s">
        <v>19666</v>
      </c>
    </row>
    <row r="7100" spans="1:13" x14ac:dyDescent="0.25">
      <c r="B7100" s="3">
        <v>26</v>
      </c>
      <c r="C7100" s="3">
        <v>13</v>
      </c>
      <c r="D7100" s="2" t="s">
        <v>234</v>
      </c>
      <c r="E7100" t="s">
        <v>15664</v>
      </c>
      <c r="I7100" t="str">
        <f t="shared" si="110"/>
        <v>Rhynchospora alba  ;;26;13</v>
      </c>
      <c r="M7100" s="8" t="s">
        <v>19666</v>
      </c>
    </row>
    <row r="7101" spans="1:13" x14ac:dyDescent="0.25">
      <c r="A7101" s="3">
        <v>13</v>
      </c>
      <c r="C7101" s="3">
        <v>13</v>
      </c>
      <c r="D7101" s="2" t="s">
        <v>234</v>
      </c>
      <c r="E7101" t="s">
        <v>15664</v>
      </c>
      <c r="I7101" t="str">
        <f t="shared" si="110"/>
        <v>Rhynchospora alba  ;13;;13</v>
      </c>
      <c r="M7101" s="8" t="s">
        <v>19669</v>
      </c>
    </row>
    <row r="7102" spans="1:13" x14ac:dyDescent="0.25">
      <c r="B7102" s="3">
        <v>26</v>
      </c>
      <c r="C7102" s="3">
        <v>13</v>
      </c>
      <c r="D7102" s="2" t="s">
        <v>234</v>
      </c>
      <c r="E7102" t="s">
        <v>15664</v>
      </c>
      <c r="I7102" t="str">
        <f t="shared" si="110"/>
        <v>Rhynchospora alba  ;;26;13</v>
      </c>
      <c r="M7102" s="8" t="s">
        <v>19666</v>
      </c>
    </row>
    <row r="7103" spans="1:13" x14ac:dyDescent="0.25">
      <c r="A7103" s="3">
        <v>13</v>
      </c>
      <c r="C7103" s="3">
        <v>13</v>
      </c>
      <c r="D7103" s="2" t="s">
        <v>234</v>
      </c>
      <c r="E7103" t="s">
        <v>15664</v>
      </c>
      <c r="I7103" t="str">
        <f t="shared" si="110"/>
        <v>Rhynchospora alba  ;13;;13</v>
      </c>
      <c r="M7103" s="8" t="s">
        <v>19669</v>
      </c>
    </row>
    <row r="7104" spans="1:13" x14ac:dyDescent="0.25">
      <c r="B7104" s="3">
        <v>26</v>
      </c>
      <c r="C7104" s="3">
        <v>13</v>
      </c>
      <c r="D7104" s="2" t="s">
        <v>234</v>
      </c>
      <c r="E7104" t="s">
        <v>15664</v>
      </c>
      <c r="I7104" t="str">
        <f t="shared" si="110"/>
        <v>Rhynchospora alba  ;;26;13</v>
      </c>
      <c r="M7104" s="8" t="s">
        <v>19666</v>
      </c>
    </row>
    <row r="7105" spans="1:13" x14ac:dyDescent="0.25">
      <c r="B7105" s="3">
        <v>26</v>
      </c>
      <c r="C7105" s="3">
        <v>13</v>
      </c>
      <c r="D7105" s="2" t="s">
        <v>234</v>
      </c>
      <c r="E7105" t="s">
        <v>15664</v>
      </c>
      <c r="I7105" t="str">
        <f t="shared" si="110"/>
        <v>Rhynchospora alba  ;;26;13</v>
      </c>
      <c r="M7105" s="8" t="s">
        <v>19666</v>
      </c>
    </row>
    <row r="7106" spans="1:13" x14ac:dyDescent="0.25">
      <c r="B7106" s="3">
        <v>26</v>
      </c>
      <c r="C7106" s="3">
        <v>13</v>
      </c>
      <c r="D7106" s="2" t="s">
        <v>234</v>
      </c>
      <c r="E7106" t="s">
        <v>15664</v>
      </c>
      <c r="I7106" t="str">
        <f t="shared" ref="I7106:I7169" si="111">CONCATENATE(D7106,$P$1,E7106,$P$1,F7106,$P$1,G7106,$Q$1,A7106,$Q$1,B7106,$Q$1,C7106)</f>
        <v>Rhynchospora alba  ;;26;13</v>
      </c>
      <c r="M7106" s="8" t="s">
        <v>19666</v>
      </c>
    </row>
    <row r="7107" spans="1:13" x14ac:dyDescent="0.25">
      <c r="B7107" s="3">
        <v>26</v>
      </c>
      <c r="C7107" s="3">
        <v>13</v>
      </c>
      <c r="D7107" s="2" t="s">
        <v>234</v>
      </c>
      <c r="E7107" t="s">
        <v>15664</v>
      </c>
      <c r="I7107" t="str">
        <f t="shared" si="111"/>
        <v>Rhynchospora alba  ;;26;13</v>
      </c>
      <c r="M7107" s="8" t="s">
        <v>19666</v>
      </c>
    </row>
    <row r="7108" spans="1:13" x14ac:dyDescent="0.25">
      <c r="B7108" s="3">
        <v>26</v>
      </c>
      <c r="C7108" s="3">
        <v>13</v>
      </c>
      <c r="D7108" s="2" t="s">
        <v>234</v>
      </c>
      <c r="E7108" t="s">
        <v>15664</v>
      </c>
      <c r="I7108" t="str">
        <f t="shared" si="111"/>
        <v>Rhynchospora alba  ;;26;13</v>
      </c>
      <c r="M7108" s="8" t="s">
        <v>19666</v>
      </c>
    </row>
    <row r="7109" spans="1:13" x14ac:dyDescent="0.25">
      <c r="B7109" s="3">
        <v>26</v>
      </c>
      <c r="C7109" s="3">
        <v>13</v>
      </c>
      <c r="D7109" s="2" t="s">
        <v>234</v>
      </c>
      <c r="E7109" t="s">
        <v>15664</v>
      </c>
      <c r="I7109" t="str">
        <f t="shared" si="111"/>
        <v>Rhynchospora alba  ;;26;13</v>
      </c>
      <c r="M7109" s="8" t="s">
        <v>19666</v>
      </c>
    </row>
    <row r="7110" spans="1:13" x14ac:dyDescent="0.25">
      <c r="B7110" s="3">
        <v>26</v>
      </c>
      <c r="C7110" s="3">
        <v>13</v>
      </c>
      <c r="D7110" s="2" t="s">
        <v>234</v>
      </c>
      <c r="E7110" t="s">
        <v>15664</v>
      </c>
      <c r="I7110" t="str">
        <f t="shared" si="111"/>
        <v>Rhynchospora alba  ;;26;13</v>
      </c>
      <c r="M7110" s="8" t="s">
        <v>19666</v>
      </c>
    </row>
    <row r="7111" spans="1:13" x14ac:dyDescent="0.25">
      <c r="B7111" s="3">
        <v>26</v>
      </c>
      <c r="C7111" s="3">
        <v>13</v>
      </c>
      <c r="D7111" s="2" t="s">
        <v>234</v>
      </c>
      <c r="E7111" t="s">
        <v>15664</v>
      </c>
      <c r="I7111" t="str">
        <f t="shared" si="111"/>
        <v>Rhynchospora alba  ;;26;13</v>
      </c>
      <c r="M7111" s="8" t="s">
        <v>19666</v>
      </c>
    </row>
    <row r="7112" spans="1:13" x14ac:dyDescent="0.25">
      <c r="B7112" s="3">
        <v>26</v>
      </c>
      <c r="C7112" s="3">
        <v>13</v>
      </c>
      <c r="D7112" s="2" t="s">
        <v>234</v>
      </c>
      <c r="E7112" t="s">
        <v>15664</v>
      </c>
      <c r="I7112" t="str">
        <f t="shared" si="111"/>
        <v>Rhynchospora alba  ;;26;13</v>
      </c>
      <c r="M7112" s="8" t="s">
        <v>19666</v>
      </c>
    </row>
    <row r="7113" spans="1:13" x14ac:dyDescent="0.25">
      <c r="A7113" s="3">
        <v>13</v>
      </c>
      <c r="C7113" s="3">
        <v>13</v>
      </c>
      <c r="D7113" s="2" t="s">
        <v>234</v>
      </c>
      <c r="E7113" t="s">
        <v>15664</v>
      </c>
      <c r="I7113" t="str">
        <f t="shared" si="111"/>
        <v>Rhynchospora alba  ;13;;13</v>
      </c>
      <c r="M7113" s="8" t="s">
        <v>19669</v>
      </c>
    </row>
    <row r="7114" spans="1:13" x14ac:dyDescent="0.25">
      <c r="B7114" s="3">
        <v>26</v>
      </c>
      <c r="C7114" s="3">
        <v>13</v>
      </c>
      <c r="D7114" s="2" t="s">
        <v>234</v>
      </c>
      <c r="E7114" t="s">
        <v>15664</v>
      </c>
      <c r="I7114" t="str">
        <f t="shared" si="111"/>
        <v>Rhynchospora alba  ;;26;13</v>
      </c>
      <c r="M7114" s="8" t="s">
        <v>19666</v>
      </c>
    </row>
    <row r="7115" spans="1:13" x14ac:dyDescent="0.25">
      <c r="B7115" s="3">
        <v>42</v>
      </c>
      <c r="C7115" s="3">
        <v>21</v>
      </c>
      <c r="D7115" s="2" t="s">
        <v>234</v>
      </c>
      <c r="E7115" t="s">
        <v>15664</v>
      </c>
      <c r="I7115" t="str">
        <f t="shared" si="111"/>
        <v>Rhynchospora alba  ;;42;21</v>
      </c>
      <c r="M7115" s="8" t="s">
        <v>19668</v>
      </c>
    </row>
    <row r="7116" spans="1:13" x14ac:dyDescent="0.25">
      <c r="B7116" s="3">
        <v>26</v>
      </c>
      <c r="C7116" s="3">
        <v>13</v>
      </c>
      <c r="D7116" s="2" t="s">
        <v>234</v>
      </c>
      <c r="E7116" t="s">
        <v>15664</v>
      </c>
      <c r="I7116" t="str">
        <f t="shared" si="111"/>
        <v>Rhynchospora alba  ;;26;13</v>
      </c>
      <c r="M7116" s="8" t="s">
        <v>19666</v>
      </c>
    </row>
    <row r="7117" spans="1:13" x14ac:dyDescent="0.25">
      <c r="A7117" s="3">
        <v>13</v>
      </c>
      <c r="C7117" s="3">
        <v>13</v>
      </c>
      <c r="D7117" s="2" t="s">
        <v>234</v>
      </c>
      <c r="E7117" t="s">
        <v>15664</v>
      </c>
      <c r="I7117" t="str">
        <f t="shared" si="111"/>
        <v>Rhynchospora alba  ;13;;13</v>
      </c>
      <c r="M7117" s="8" t="s">
        <v>19669</v>
      </c>
    </row>
    <row r="7118" spans="1:13" x14ac:dyDescent="0.25">
      <c r="B7118" s="3">
        <v>26</v>
      </c>
      <c r="C7118" s="3">
        <v>13</v>
      </c>
      <c r="D7118" s="2" t="s">
        <v>234</v>
      </c>
      <c r="E7118" t="s">
        <v>15664</v>
      </c>
      <c r="I7118" t="str">
        <f t="shared" si="111"/>
        <v>Rhynchospora alba  ;;26;13</v>
      </c>
      <c r="M7118" s="8" t="s">
        <v>19666</v>
      </c>
    </row>
    <row r="7119" spans="1:13" x14ac:dyDescent="0.25">
      <c r="B7119" s="3">
        <v>26</v>
      </c>
      <c r="C7119" s="3">
        <v>13</v>
      </c>
      <c r="D7119" s="2" t="s">
        <v>234</v>
      </c>
      <c r="E7119" t="s">
        <v>15664</v>
      </c>
      <c r="I7119" t="str">
        <f t="shared" si="111"/>
        <v>Rhynchospora alba  ;;26;13</v>
      </c>
      <c r="M7119" s="8" t="s">
        <v>19666</v>
      </c>
    </row>
    <row r="7120" spans="1:13" x14ac:dyDescent="0.25">
      <c r="B7120" s="3">
        <v>26</v>
      </c>
      <c r="C7120" s="3">
        <v>13</v>
      </c>
      <c r="D7120" s="2" t="s">
        <v>234</v>
      </c>
      <c r="E7120" t="s">
        <v>15664</v>
      </c>
      <c r="I7120" t="str">
        <f t="shared" si="111"/>
        <v>Rhynchospora alba  ;;26;13</v>
      </c>
      <c r="M7120" s="8" t="s">
        <v>19666</v>
      </c>
    </row>
    <row r="7121" spans="1:13" x14ac:dyDescent="0.25">
      <c r="B7121" s="3">
        <v>42</v>
      </c>
      <c r="C7121" s="3">
        <v>21</v>
      </c>
      <c r="D7121" s="2" t="s">
        <v>234</v>
      </c>
      <c r="E7121" t="s">
        <v>15664</v>
      </c>
      <c r="I7121" t="str">
        <f t="shared" si="111"/>
        <v>Rhynchospora alba  ;;42;21</v>
      </c>
      <c r="M7121" s="8" t="s">
        <v>19668</v>
      </c>
    </row>
    <row r="7122" spans="1:13" x14ac:dyDescent="0.25">
      <c r="B7122" s="3">
        <v>26</v>
      </c>
      <c r="C7122" s="3">
        <v>13</v>
      </c>
      <c r="D7122" s="2" t="s">
        <v>234</v>
      </c>
      <c r="E7122" t="s">
        <v>15664</v>
      </c>
      <c r="I7122" t="str">
        <f t="shared" si="111"/>
        <v>Rhynchospora alba  ;;26;13</v>
      </c>
      <c r="M7122" s="8" t="s">
        <v>19666</v>
      </c>
    </row>
    <row r="7123" spans="1:13" x14ac:dyDescent="0.25">
      <c r="A7123" s="3" t="s">
        <v>6193</v>
      </c>
      <c r="C7123" s="3">
        <v>10</v>
      </c>
      <c r="D7123" s="2" t="s">
        <v>234</v>
      </c>
      <c r="E7123" t="s">
        <v>16542</v>
      </c>
      <c r="I7123" t="str">
        <f t="shared" si="111"/>
        <v>Rhynchospora albescens  ;10+/-2;;10</v>
      </c>
      <c r="M7123" s="8" t="s">
        <v>19670</v>
      </c>
    </row>
    <row r="7124" spans="1:13" x14ac:dyDescent="0.25">
      <c r="A7124" s="3" t="s">
        <v>9169</v>
      </c>
      <c r="D7124" s="2" t="s">
        <v>234</v>
      </c>
      <c r="E7124" t="s">
        <v>16542</v>
      </c>
      <c r="I7124" t="str">
        <f t="shared" si="111"/>
        <v>Rhynchospora albescens  ;10 &amp;plusmn;;</v>
      </c>
      <c r="M7124" s="8" t="s">
        <v>19671</v>
      </c>
    </row>
    <row r="7125" spans="1:13" x14ac:dyDescent="0.25">
      <c r="B7125" s="3">
        <v>20</v>
      </c>
      <c r="C7125" s="3">
        <v>10</v>
      </c>
      <c r="D7125" s="2" t="s">
        <v>234</v>
      </c>
      <c r="E7125" t="s">
        <v>16543</v>
      </c>
      <c r="I7125" t="str">
        <f t="shared" si="111"/>
        <v>Rhynchospora albiceps  ;;20;10</v>
      </c>
      <c r="M7125" s="8" t="s">
        <v>19672</v>
      </c>
    </row>
    <row r="7126" spans="1:13" x14ac:dyDescent="0.25">
      <c r="B7126" s="3">
        <v>20</v>
      </c>
      <c r="C7126" s="3">
        <v>10</v>
      </c>
      <c r="D7126" s="2" t="s">
        <v>234</v>
      </c>
      <c r="E7126" t="s">
        <v>16543</v>
      </c>
      <c r="I7126" t="str">
        <f t="shared" si="111"/>
        <v>Rhynchospora albiceps  ;;20;10</v>
      </c>
      <c r="M7126" s="8" t="s">
        <v>19672</v>
      </c>
    </row>
    <row r="7127" spans="1:13" x14ac:dyDescent="0.25">
      <c r="B7127" s="3">
        <v>10</v>
      </c>
      <c r="C7127" s="3">
        <v>5</v>
      </c>
      <c r="D7127" s="2" t="s">
        <v>234</v>
      </c>
      <c r="E7127" t="s">
        <v>16544</v>
      </c>
      <c r="I7127" t="str">
        <f t="shared" si="111"/>
        <v>Rhynchospora armerioides  ;;10;5</v>
      </c>
      <c r="M7127" s="8" t="s">
        <v>19673</v>
      </c>
    </row>
    <row r="7128" spans="1:13" x14ac:dyDescent="0.25">
      <c r="B7128" s="3">
        <v>18</v>
      </c>
      <c r="C7128" s="3">
        <v>9</v>
      </c>
      <c r="D7128" s="2" t="s">
        <v>234</v>
      </c>
      <c r="E7128" t="s">
        <v>16545</v>
      </c>
      <c r="I7128" t="str">
        <f t="shared" si="111"/>
        <v>Rhynchospora asperula  ;;18;9</v>
      </c>
      <c r="M7128" s="8" t="s">
        <v>19674</v>
      </c>
    </row>
    <row r="7129" spans="1:13" x14ac:dyDescent="0.25">
      <c r="B7129" s="3">
        <v>10</v>
      </c>
      <c r="C7129" s="3">
        <v>5</v>
      </c>
      <c r="D7129" s="2" t="s">
        <v>234</v>
      </c>
      <c r="E7129" t="s">
        <v>15638</v>
      </c>
      <c r="I7129" t="str">
        <f t="shared" si="111"/>
        <v>Rhynchospora barbata  ;;10;5</v>
      </c>
      <c r="M7129" s="8" t="s">
        <v>19675</v>
      </c>
    </row>
    <row r="7130" spans="1:13" x14ac:dyDescent="0.25">
      <c r="B7130" s="3">
        <v>10</v>
      </c>
      <c r="C7130" s="3">
        <v>5</v>
      </c>
      <c r="D7130" s="2" t="s">
        <v>234</v>
      </c>
      <c r="E7130" t="s">
        <v>15638</v>
      </c>
      <c r="I7130" t="str">
        <f t="shared" si="111"/>
        <v>Rhynchospora barbata  ;;10;5</v>
      </c>
      <c r="M7130" s="8" t="s">
        <v>19675</v>
      </c>
    </row>
    <row r="7131" spans="1:13" x14ac:dyDescent="0.25">
      <c r="B7131" s="3">
        <v>36</v>
      </c>
      <c r="C7131" s="3">
        <v>18</v>
      </c>
      <c r="D7131" s="2" t="s">
        <v>234</v>
      </c>
      <c r="E7131" t="s">
        <v>16546</v>
      </c>
      <c r="I7131" t="str">
        <f t="shared" si="111"/>
        <v>Rhynchospora barrosiana  ;;36;18</v>
      </c>
      <c r="M7131" s="8" t="s">
        <v>19676</v>
      </c>
    </row>
    <row r="7132" spans="1:13" x14ac:dyDescent="0.25">
      <c r="B7132" s="3">
        <v>36</v>
      </c>
      <c r="C7132" s="3">
        <v>18</v>
      </c>
      <c r="D7132" s="2" t="s">
        <v>234</v>
      </c>
      <c r="E7132" t="s">
        <v>16546</v>
      </c>
      <c r="I7132" t="str">
        <f t="shared" si="111"/>
        <v>Rhynchospora barrosiana  ;;36;18</v>
      </c>
      <c r="M7132" s="8" t="s">
        <v>19676</v>
      </c>
    </row>
    <row r="7133" spans="1:13" x14ac:dyDescent="0.25">
      <c r="B7133" s="3">
        <v>40</v>
      </c>
      <c r="C7133" s="3">
        <v>20</v>
      </c>
      <c r="D7133" s="2" t="s">
        <v>234</v>
      </c>
      <c r="E7133" t="s">
        <v>16547</v>
      </c>
      <c r="I7133" t="str">
        <f t="shared" si="111"/>
        <v>Rhynchospora blepharophora  ;;40;20</v>
      </c>
      <c r="M7133" s="8" t="s">
        <v>19677</v>
      </c>
    </row>
    <row r="7134" spans="1:13" x14ac:dyDescent="0.25">
      <c r="B7134" s="3">
        <v>40</v>
      </c>
      <c r="C7134" s="3">
        <v>20</v>
      </c>
      <c r="D7134" s="2" t="s">
        <v>234</v>
      </c>
      <c r="E7134" t="s">
        <v>16547</v>
      </c>
      <c r="I7134" t="str">
        <f t="shared" si="111"/>
        <v>Rhynchospora blepharophora  ;;40;20</v>
      </c>
      <c r="M7134" s="8" t="s">
        <v>19677</v>
      </c>
    </row>
    <row r="7135" spans="1:13" x14ac:dyDescent="0.25">
      <c r="B7135" s="3">
        <v>20</v>
      </c>
      <c r="C7135" s="3">
        <v>10</v>
      </c>
      <c r="D7135" s="2" t="s">
        <v>234</v>
      </c>
      <c r="E7135" t="s">
        <v>16458</v>
      </c>
      <c r="I7135" t="str">
        <f t="shared" si="111"/>
        <v>Rhynchospora boninensis  ;;20;10</v>
      </c>
      <c r="M7135" s="8" t="s">
        <v>19678</v>
      </c>
    </row>
    <row r="7136" spans="1:13" x14ac:dyDescent="0.25">
      <c r="B7136" s="3" t="s">
        <v>8494</v>
      </c>
      <c r="C7136" s="3">
        <v>18</v>
      </c>
      <c r="D7136" s="2" t="s">
        <v>234</v>
      </c>
      <c r="E7136" t="s">
        <v>16548</v>
      </c>
      <c r="I7136" t="str">
        <f t="shared" si="111"/>
        <v>Rhynchospora brasiliensis  ;;c.36;18</v>
      </c>
      <c r="M7136" s="8" t="s">
        <v>19679</v>
      </c>
    </row>
    <row r="7137" spans="1:13" x14ac:dyDescent="0.25">
      <c r="B7137" s="3">
        <v>10</v>
      </c>
      <c r="C7137" s="3">
        <v>5</v>
      </c>
      <c r="D7137" s="2" t="s">
        <v>234</v>
      </c>
      <c r="E7137" t="s">
        <v>16549</v>
      </c>
      <c r="I7137" t="str">
        <f t="shared" si="111"/>
        <v>Rhynchospora brevirostris  ;;10;5</v>
      </c>
      <c r="M7137" s="8" t="s">
        <v>19680</v>
      </c>
    </row>
    <row r="7138" spans="1:13" x14ac:dyDescent="0.25">
      <c r="B7138" s="3">
        <v>10</v>
      </c>
      <c r="C7138" s="3">
        <v>5</v>
      </c>
      <c r="D7138" s="2" t="s">
        <v>234</v>
      </c>
      <c r="E7138" t="s">
        <v>16549</v>
      </c>
      <c r="I7138" t="str">
        <f t="shared" si="111"/>
        <v>Rhynchospora brevirostris  ;;10;5</v>
      </c>
      <c r="M7138" s="8" t="s">
        <v>19680</v>
      </c>
    </row>
    <row r="7139" spans="1:13" x14ac:dyDescent="0.25">
      <c r="B7139" s="3">
        <v>10</v>
      </c>
      <c r="C7139" s="3">
        <v>5</v>
      </c>
      <c r="D7139" s="2" t="s">
        <v>234</v>
      </c>
      <c r="E7139" t="s">
        <v>16550</v>
      </c>
      <c r="I7139" t="str">
        <f t="shared" si="111"/>
        <v>Rhynchospora breviuscula  ;;10;5</v>
      </c>
      <c r="M7139" s="8" t="s">
        <v>19681</v>
      </c>
    </row>
    <row r="7140" spans="1:13" x14ac:dyDescent="0.25">
      <c r="B7140" s="3">
        <v>10</v>
      </c>
      <c r="C7140" s="3">
        <v>5</v>
      </c>
      <c r="D7140" s="2" t="s">
        <v>234</v>
      </c>
      <c r="E7140" t="s">
        <v>16550</v>
      </c>
      <c r="I7140" t="str">
        <f t="shared" si="111"/>
        <v>Rhynchospora breviuscula  ;;10;5</v>
      </c>
      <c r="M7140" s="8" t="s">
        <v>19681</v>
      </c>
    </row>
    <row r="7141" spans="1:13" x14ac:dyDescent="0.25">
      <c r="B7141" s="3">
        <v>10</v>
      </c>
      <c r="C7141" s="3">
        <v>5</v>
      </c>
      <c r="D7141" s="2" t="s">
        <v>234</v>
      </c>
      <c r="E7141" t="s">
        <v>16550</v>
      </c>
      <c r="I7141" t="str">
        <f t="shared" si="111"/>
        <v>Rhynchospora breviuscula  ;;10;5</v>
      </c>
      <c r="M7141" s="8" t="s">
        <v>19681</v>
      </c>
    </row>
    <row r="7142" spans="1:13" x14ac:dyDescent="0.25">
      <c r="B7142" s="3">
        <v>26</v>
      </c>
      <c r="C7142" s="3">
        <v>13</v>
      </c>
      <c r="D7142" s="2" t="s">
        <v>234</v>
      </c>
      <c r="E7142" t="s">
        <v>15755</v>
      </c>
      <c r="I7142" t="str">
        <f t="shared" si="111"/>
        <v>Rhynchospora capillacea  ;;26;13</v>
      </c>
      <c r="M7142" s="8" t="s">
        <v>19682</v>
      </c>
    </row>
    <row r="7143" spans="1:13" x14ac:dyDescent="0.25">
      <c r="B7143" s="3">
        <v>26</v>
      </c>
      <c r="C7143" s="3">
        <v>13</v>
      </c>
      <c r="D7143" s="2" t="s">
        <v>234</v>
      </c>
      <c r="E7143" t="s">
        <v>15755</v>
      </c>
      <c r="I7143" t="str">
        <f t="shared" si="111"/>
        <v>Rhynchospora capillacea  ;;26;13</v>
      </c>
      <c r="M7143" s="8" t="s">
        <v>19682</v>
      </c>
    </row>
    <row r="7144" spans="1:13" x14ac:dyDescent="0.25">
      <c r="B7144" s="3">
        <v>18</v>
      </c>
      <c r="C7144" s="3">
        <v>9</v>
      </c>
      <c r="D7144" s="2" t="s">
        <v>234</v>
      </c>
      <c r="E7144" t="s">
        <v>16300</v>
      </c>
      <c r="I7144" t="str">
        <f t="shared" si="111"/>
        <v>Rhynchospora cephalotes  ;;18;9</v>
      </c>
      <c r="M7144" s="8" t="s">
        <v>19683</v>
      </c>
    </row>
    <row r="7145" spans="1:13" x14ac:dyDescent="0.25">
      <c r="A7145" s="3" t="s">
        <v>9026</v>
      </c>
      <c r="B7145" s="3" t="s">
        <v>4079</v>
      </c>
      <c r="C7145" s="3">
        <v>9</v>
      </c>
      <c r="D7145" s="2" t="s">
        <v>234</v>
      </c>
      <c r="E7145" t="s">
        <v>16300</v>
      </c>
      <c r="I7145" t="str">
        <f t="shared" si="111"/>
        <v>Rhynchospora cephalotes  ;7II+1III, 7II+1IV, 8II+1I, etc.;17, 18, 19;9</v>
      </c>
      <c r="M7145" s="8" t="s">
        <v>19684</v>
      </c>
    </row>
    <row r="7146" spans="1:13" x14ac:dyDescent="0.25">
      <c r="B7146" s="3">
        <v>18</v>
      </c>
      <c r="C7146" s="3">
        <v>9</v>
      </c>
      <c r="D7146" s="2" t="s">
        <v>234</v>
      </c>
      <c r="E7146" t="s">
        <v>16300</v>
      </c>
      <c r="I7146" t="str">
        <f t="shared" si="111"/>
        <v>Rhynchospora cephalotes  ;;18;9</v>
      </c>
      <c r="M7146" s="8" t="s">
        <v>19683</v>
      </c>
    </row>
    <row r="7147" spans="1:13" x14ac:dyDescent="0.25">
      <c r="B7147" s="3">
        <v>62</v>
      </c>
      <c r="C7147" s="3">
        <v>31</v>
      </c>
      <c r="D7147" s="2" t="s">
        <v>234</v>
      </c>
      <c r="E7147" t="s">
        <v>16515</v>
      </c>
      <c r="I7147" t="str">
        <f t="shared" si="111"/>
        <v>Rhynchospora chinensis  ;;62;31</v>
      </c>
      <c r="M7147" s="8" t="s">
        <v>19685</v>
      </c>
    </row>
    <row r="7148" spans="1:13" x14ac:dyDescent="0.25">
      <c r="B7148" s="3">
        <v>62</v>
      </c>
      <c r="C7148" s="3">
        <v>31</v>
      </c>
      <c r="D7148" s="2" t="s">
        <v>234</v>
      </c>
      <c r="E7148" t="s">
        <v>16515</v>
      </c>
      <c r="I7148" t="str">
        <f t="shared" si="111"/>
        <v>Rhynchospora chinensis  ;;62;31</v>
      </c>
      <c r="M7148" s="8" t="s">
        <v>19685</v>
      </c>
    </row>
    <row r="7149" spans="1:13" x14ac:dyDescent="0.25">
      <c r="B7149" s="3">
        <v>62</v>
      </c>
      <c r="C7149" s="3">
        <v>31</v>
      </c>
      <c r="D7149" s="2" t="s">
        <v>234</v>
      </c>
      <c r="E7149" t="s">
        <v>16515</v>
      </c>
      <c r="I7149" t="str">
        <f t="shared" si="111"/>
        <v>Rhynchospora chinensis  ;;62;31</v>
      </c>
      <c r="M7149" s="8" t="s">
        <v>19685</v>
      </c>
    </row>
    <row r="7150" spans="1:13" x14ac:dyDescent="0.25">
      <c r="B7150" s="3">
        <v>48</v>
      </c>
      <c r="C7150" s="3">
        <v>24</v>
      </c>
      <c r="D7150" s="2" t="s">
        <v>234</v>
      </c>
      <c r="E7150" t="s">
        <v>16515</v>
      </c>
      <c r="F7150" s="6" t="s">
        <v>16681</v>
      </c>
      <c r="G7150" t="s">
        <v>16551</v>
      </c>
      <c r="I7150" t="str">
        <f t="shared" si="111"/>
        <v>Rhynchospora chinensis subsp spiciformis;;48;24</v>
      </c>
      <c r="M7150" s="8" t="s">
        <v>16897</v>
      </c>
    </row>
    <row r="7151" spans="1:13" x14ac:dyDescent="0.25">
      <c r="B7151" s="3">
        <v>48</v>
      </c>
      <c r="C7151" s="3">
        <v>24</v>
      </c>
      <c r="D7151" s="2" t="s">
        <v>234</v>
      </c>
      <c r="E7151" t="s">
        <v>16515</v>
      </c>
      <c r="F7151" s="6" t="s">
        <v>16681</v>
      </c>
      <c r="G7151" t="s">
        <v>16551</v>
      </c>
      <c r="I7151" t="str">
        <f t="shared" si="111"/>
        <v>Rhynchospora chinensis subsp spiciformis;;48;24</v>
      </c>
      <c r="M7151" s="8" t="s">
        <v>16897</v>
      </c>
    </row>
    <row r="7152" spans="1:13" x14ac:dyDescent="0.25">
      <c r="B7152" s="3">
        <v>36</v>
      </c>
      <c r="C7152" s="3">
        <v>18</v>
      </c>
      <c r="D7152" s="2" t="s">
        <v>234</v>
      </c>
      <c r="E7152" t="s">
        <v>16515</v>
      </c>
      <c r="F7152" s="6" t="s">
        <v>16682</v>
      </c>
      <c r="G7152" t="s">
        <v>16552</v>
      </c>
      <c r="I7152" t="str">
        <f t="shared" si="111"/>
        <v>Rhynchospora chinensis var curvoaristata;;36;18</v>
      </c>
      <c r="M7152" s="8" t="s">
        <v>16898</v>
      </c>
    </row>
    <row r="7153" spans="1:13" x14ac:dyDescent="0.25">
      <c r="B7153" s="3">
        <v>10</v>
      </c>
      <c r="C7153" s="3">
        <v>5</v>
      </c>
      <c r="D7153" s="2" t="s">
        <v>234</v>
      </c>
      <c r="E7153" t="s">
        <v>16553</v>
      </c>
      <c r="I7153" t="str">
        <f t="shared" si="111"/>
        <v>Rhynchospora ciliolata  ;;10;5</v>
      </c>
      <c r="M7153" s="8" t="s">
        <v>19686</v>
      </c>
    </row>
    <row r="7154" spans="1:13" x14ac:dyDescent="0.25">
      <c r="B7154" s="3">
        <v>16</v>
      </c>
      <c r="C7154" s="3">
        <v>8</v>
      </c>
      <c r="D7154" s="2" t="s">
        <v>234</v>
      </c>
      <c r="E7154" t="s">
        <v>16554</v>
      </c>
      <c r="I7154" t="str">
        <f t="shared" si="111"/>
        <v>Rhynchospora colorata  ;;16;8</v>
      </c>
      <c r="M7154" s="8" t="s">
        <v>19687</v>
      </c>
    </row>
    <row r="7155" spans="1:13" x14ac:dyDescent="0.25">
      <c r="A7155" s="3">
        <v>5</v>
      </c>
      <c r="C7155" s="3">
        <v>5</v>
      </c>
      <c r="D7155" s="2" t="s">
        <v>234</v>
      </c>
      <c r="E7155" t="s">
        <v>16554</v>
      </c>
      <c r="I7155" t="str">
        <f t="shared" si="111"/>
        <v>Rhynchospora colorata  ;5;;5</v>
      </c>
      <c r="M7155" s="8" t="s">
        <v>19688</v>
      </c>
    </row>
    <row r="7156" spans="1:13" x14ac:dyDescent="0.25">
      <c r="B7156" s="3">
        <v>16</v>
      </c>
      <c r="C7156" s="3">
        <v>8</v>
      </c>
      <c r="D7156" s="2" t="s">
        <v>234</v>
      </c>
      <c r="E7156" t="s">
        <v>16554</v>
      </c>
      <c r="I7156" t="str">
        <f t="shared" si="111"/>
        <v>Rhynchospora colorata  ;;16;8</v>
      </c>
      <c r="M7156" s="8" t="s">
        <v>19687</v>
      </c>
    </row>
    <row r="7157" spans="1:13" x14ac:dyDescent="0.25">
      <c r="A7157" s="3" t="s">
        <v>8928</v>
      </c>
      <c r="C7157" s="3" t="s">
        <v>8928</v>
      </c>
      <c r="D7157" s="2" t="s">
        <v>234</v>
      </c>
      <c r="E7157" t="s">
        <v>16554</v>
      </c>
      <c r="I7157" t="str">
        <f t="shared" si="111"/>
        <v>Rhynchospora colorata  ;43, 60;;43, 60</v>
      </c>
      <c r="M7157" s="8" t="s">
        <v>19689</v>
      </c>
    </row>
    <row r="7158" spans="1:13" x14ac:dyDescent="0.25">
      <c r="A7158" s="3">
        <v>62</v>
      </c>
      <c r="C7158" s="3">
        <v>62</v>
      </c>
      <c r="D7158" s="2" t="s">
        <v>234</v>
      </c>
      <c r="E7158" t="s">
        <v>16554</v>
      </c>
      <c r="I7158" t="str">
        <f t="shared" si="111"/>
        <v>Rhynchospora colorata  ;62;;62</v>
      </c>
      <c r="M7158" s="8" t="s">
        <v>19690</v>
      </c>
    </row>
    <row r="7159" spans="1:13" x14ac:dyDescent="0.25">
      <c r="A7159" s="3">
        <v>56</v>
      </c>
      <c r="C7159" s="3">
        <v>56</v>
      </c>
      <c r="D7159" s="2" t="s">
        <v>234</v>
      </c>
      <c r="E7159" t="s">
        <v>16554</v>
      </c>
      <c r="I7159" t="str">
        <f t="shared" si="111"/>
        <v>Rhynchospora colorata  ;56;;56</v>
      </c>
      <c r="M7159" s="8" t="s">
        <v>19691</v>
      </c>
    </row>
    <row r="7160" spans="1:13" x14ac:dyDescent="0.25">
      <c r="A7160" s="3">
        <v>60</v>
      </c>
      <c r="C7160" s="3">
        <v>60</v>
      </c>
      <c r="D7160" s="2" t="s">
        <v>234</v>
      </c>
      <c r="E7160" t="s">
        <v>16554</v>
      </c>
      <c r="I7160" t="str">
        <f t="shared" si="111"/>
        <v>Rhynchospora colorata  ;60;;60</v>
      </c>
      <c r="M7160" s="8" t="s">
        <v>19692</v>
      </c>
    </row>
    <row r="7161" spans="1:13" x14ac:dyDescent="0.25">
      <c r="A7161" s="3">
        <v>62</v>
      </c>
      <c r="C7161" s="3">
        <v>62</v>
      </c>
      <c r="D7161" s="2" t="s">
        <v>234</v>
      </c>
      <c r="E7161" t="s">
        <v>16554</v>
      </c>
      <c r="I7161" t="str">
        <f t="shared" si="111"/>
        <v>Rhynchospora colorata  ;62;;62</v>
      </c>
      <c r="M7161" s="8" t="s">
        <v>19690</v>
      </c>
    </row>
    <row r="7162" spans="1:13" x14ac:dyDescent="0.25">
      <c r="A7162" s="3">
        <v>62</v>
      </c>
      <c r="C7162" s="3">
        <v>62</v>
      </c>
      <c r="D7162" s="2" t="s">
        <v>234</v>
      </c>
      <c r="E7162" t="s">
        <v>16554</v>
      </c>
      <c r="I7162" t="str">
        <f t="shared" si="111"/>
        <v>Rhynchospora colorata  ;62;;62</v>
      </c>
      <c r="M7162" s="8" t="s">
        <v>19690</v>
      </c>
    </row>
    <row r="7163" spans="1:13" x14ac:dyDescent="0.25">
      <c r="A7163" s="3">
        <v>5</v>
      </c>
      <c r="C7163" s="3">
        <v>5</v>
      </c>
      <c r="D7163" s="2" t="s">
        <v>234</v>
      </c>
      <c r="E7163" t="s">
        <v>16554</v>
      </c>
      <c r="I7163" t="str">
        <f t="shared" si="111"/>
        <v>Rhynchospora colorata  ;5;;5</v>
      </c>
      <c r="M7163" s="8" t="s">
        <v>19688</v>
      </c>
    </row>
    <row r="7164" spans="1:13" x14ac:dyDescent="0.25">
      <c r="A7164" s="3" t="s">
        <v>1660</v>
      </c>
      <c r="C7164" s="3">
        <v>60</v>
      </c>
      <c r="D7164" s="2" t="s">
        <v>234</v>
      </c>
      <c r="E7164" t="s">
        <v>16554</v>
      </c>
      <c r="I7164" t="str">
        <f t="shared" si="111"/>
        <v>Rhynchospora colorata  ;c.60;;60</v>
      </c>
      <c r="M7164" s="8" t="s">
        <v>19693</v>
      </c>
    </row>
    <row r="7165" spans="1:13" x14ac:dyDescent="0.25">
      <c r="A7165" s="3">
        <v>62</v>
      </c>
      <c r="C7165" s="3">
        <v>62</v>
      </c>
      <c r="D7165" s="2" t="s">
        <v>234</v>
      </c>
      <c r="E7165" t="s">
        <v>16554</v>
      </c>
      <c r="I7165" t="str">
        <f t="shared" si="111"/>
        <v>Rhynchospora colorata  ;62;;62</v>
      </c>
      <c r="M7165" s="8" t="s">
        <v>19690</v>
      </c>
    </row>
    <row r="7166" spans="1:13" x14ac:dyDescent="0.25">
      <c r="A7166" s="3">
        <v>62</v>
      </c>
      <c r="C7166" s="3">
        <v>62</v>
      </c>
      <c r="D7166" s="2" t="s">
        <v>234</v>
      </c>
      <c r="E7166" t="s">
        <v>16554</v>
      </c>
      <c r="I7166" t="str">
        <f t="shared" si="111"/>
        <v>Rhynchospora colorata  ;62;;62</v>
      </c>
      <c r="M7166" s="8" t="s">
        <v>19690</v>
      </c>
    </row>
    <row r="7167" spans="1:13" x14ac:dyDescent="0.25">
      <c r="A7167" s="3">
        <v>43</v>
      </c>
      <c r="C7167" s="3">
        <v>43</v>
      </c>
      <c r="D7167" s="2" t="s">
        <v>234</v>
      </c>
      <c r="E7167" t="s">
        <v>16554</v>
      </c>
      <c r="I7167" t="str">
        <f t="shared" si="111"/>
        <v>Rhynchospora colorata  ;43;;43</v>
      </c>
      <c r="M7167" s="8" t="s">
        <v>19694</v>
      </c>
    </row>
    <row r="7168" spans="1:13" x14ac:dyDescent="0.25">
      <c r="B7168" s="3" t="s">
        <v>12121</v>
      </c>
      <c r="C7168" s="3">
        <v>51</v>
      </c>
      <c r="D7168" s="2" t="s">
        <v>234</v>
      </c>
      <c r="E7168" t="s">
        <v>16554</v>
      </c>
      <c r="I7168" t="str">
        <f t="shared" si="111"/>
        <v>Rhynchospora colorata  ;;c.102;51</v>
      </c>
      <c r="M7168" s="8" t="s">
        <v>19695</v>
      </c>
    </row>
    <row r="7169" spans="2:13" x14ac:dyDescent="0.25">
      <c r="B7169" s="3" t="s">
        <v>1340</v>
      </c>
      <c r="C7169" s="3">
        <v>60</v>
      </c>
      <c r="D7169" s="2" t="s">
        <v>234</v>
      </c>
      <c r="E7169" t="s">
        <v>16554</v>
      </c>
      <c r="I7169" t="str">
        <f t="shared" si="111"/>
        <v>Rhynchospora colorata  ;;c.120;60</v>
      </c>
      <c r="M7169" s="8" t="s">
        <v>19696</v>
      </c>
    </row>
    <row r="7170" spans="2:13" x14ac:dyDescent="0.25">
      <c r="B7170" s="3">
        <v>124</v>
      </c>
      <c r="C7170" s="3">
        <v>62</v>
      </c>
      <c r="D7170" s="2" t="s">
        <v>234</v>
      </c>
      <c r="E7170" t="s">
        <v>16554</v>
      </c>
      <c r="I7170" t="str">
        <f t="shared" ref="I7170:I7233" si="112">CONCATENATE(D7170,$P$1,E7170,$P$1,F7170,$P$1,G7170,$Q$1,A7170,$Q$1,B7170,$Q$1,C7170)</f>
        <v>Rhynchospora colorata  ;;124;62</v>
      </c>
      <c r="M7170" s="8" t="s">
        <v>19697</v>
      </c>
    </row>
    <row r="7171" spans="2:13" x14ac:dyDescent="0.25">
      <c r="B7171" s="3">
        <v>12</v>
      </c>
      <c r="C7171" s="3">
        <v>6</v>
      </c>
      <c r="D7171" s="2" t="s">
        <v>234</v>
      </c>
      <c r="E7171" t="s">
        <v>16554</v>
      </c>
      <c r="I7171" t="str">
        <f t="shared" si="112"/>
        <v>Rhynchospora colorata  ;;12;6</v>
      </c>
      <c r="M7171" s="8" t="s">
        <v>19698</v>
      </c>
    </row>
    <row r="7172" spans="2:13" x14ac:dyDescent="0.25">
      <c r="B7172" s="3">
        <v>40</v>
      </c>
      <c r="C7172" s="3">
        <v>20</v>
      </c>
      <c r="D7172" s="2" t="s">
        <v>234</v>
      </c>
      <c r="E7172" t="s">
        <v>16554</v>
      </c>
      <c r="I7172" t="str">
        <f t="shared" si="112"/>
        <v>Rhynchospora colorata  ;;40;20</v>
      </c>
      <c r="M7172" s="8" t="s">
        <v>19699</v>
      </c>
    </row>
    <row r="7173" spans="2:13" x14ac:dyDescent="0.25">
      <c r="B7173" s="3">
        <v>18</v>
      </c>
      <c r="C7173" s="3">
        <v>9</v>
      </c>
      <c r="D7173" s="2" t="s">
        <v>234</v>
      </c>
      <c r="E7173" t="s">
        <v>16555</v>
      </c>
      <c r="I7173" t="str">
        <f t="shared" si="112"/>
        <v>Rhynchospora comata  ;;18;9</v>
      </c>
      <c r="M7173" s="8" t="s">
        <v>19700</v>
      </c>
    </row>
    <row r="7174" spans="2:13" x14ac:dyDescent="0.25">
      <c r="B7174" s="3">
        <v>18</v>
      </c>
      <c r="C7174" s="3">
        <v>9</v>
      </c>
      <c r="D7174" s="2" t="s">
        <v>234</v>
      </c>
      <c r="E7174" t="s">
        <v>16555</v>
      </c>
      <c r="I7174" t="str">
        <f t="shared" si="112"/>
        <v>Rhynchospora comata  ;;18;9</v>
      </c>
      <c r="M7174" s="8" t="s">
        <v>19700</v>
      </c>
    </row>
    <row r="7175" spans="2:13" x14ac:dyDescent="0.25">
      <c r="B7175" s="3">
        <v>10</v>
      </c>
      <c r="C7175" s="3">
        <v>5</v>
      </c>
      <c r="D7175" s="2" t="s">
        <v>234</v>
      </c>
      <c r="E7175" t="s">
        <v>16556</v>
      </c>
      <c r="I7175" t="str">
        <f t="shared" si="112"/>
        <v>Rhynchospora confinis  ;;10;5</v>
      </c>
      <c r="M7175" s="8" t="s">
        <v>19701</v>
      </c>
    </row>
    <row r="7176" spans="2:13" x14ac:dyDescent="0.25">
      <c r="B7176" s="3" t="s">
        <v>4822</v>
      </c>
      <c r="C7176" s="3" t="s">
        <v>4848</v>
      </c>
      <c r="D7176" s="2" t="s">
        <v>234</v>
      </c>
      <c r="E7176" t="s">
        <v>16556</v>
      </c>
      <c r="I7176" t="str">
        <f t="shared" si="112"/>
        <v>Rhynchospora confinis  ;;10, 20;5, 10</v>
      </c>
      <c r="M7176" s="8" t="s">
        <v>19702</v>
      </c>
    </row>
    <row r="7177" spans="2:13" x14ac:dyDescent="0.25">
      <c r="B7177" s="3">
        <v>20</v>
      </c>
      <c r="C7177" s="3">
        <v>10</v>
      </c>
      <c r="D7177" s="2" t="s">
        <v>234</v>
      </c>
      <c r="E7177" t="s">
        <v>16557</v>
      </c>
      <c r="I7177" t="str">
        <f t="shared" si="112"/>
        <v>Rhynchospora consanguinea  ;;20;10</v>
      </c>
      <c r="M7177" s="8" t="s">
        <v>19703</v>
      </c>
    </row>
    <row r="7178" spans="2:13" x14ac:dyDescent="0.25">
      <c r="B7178" s="3">
        <v>10</v>
      </c>
      <c r="C7178" s="3">
        <v>5</v>
      </c>
      <c r="D7178" s="2" t="s">
        <v>234</v>
      </c>
      <c r="E7178" t="s">
        <v>16557</v>
      </c>
      <c r="I7178" t="str">
        <f t="shared" si="112"/>
        <v>Rhynchospora consanguinea  ;;10;5</v>
      </c>
      <c r="M7178" s="8" t="s">
        <v>19704</v>
      </c>
    </row>
    <row r="7179" spans="2:13" x14ac:dyDescent="0.25">
      <c r="B7179" s="3">
        <v>10</v>
      </c>
      <c r="C7179" s="3">
        <v>5</v>
      </c>
      <c r="D7179" s="2" t="s">
        <v>234</v>
      </c>
      <c r="E7179" t="s">
        <v>16557</v>
      </c>
      <c r="I7179" t="str">
        <f t="shared" si="112"/>
        <v>Rhynchospora consanguinea  ;;10;5</v>
      </c>
      <c r="M7179" s="8" t="s">
        <v>19704</v>
      </c>
    </row>
    <row r="7180" spans="2:13" x14ac:dyDescent="0.25">
      <c r="B7180" s="3">
        <v>20</v>
      </c>
      <c r="C7180" s="3">
        <v>10</v>
      </c>
      <c r="D7180" s="2" t="s">
        <v>234</v>
      </c>
      <c r="E7180" t="s">
        <v>16557</v>
      </c>
      <c r="I7180" t="str">
        <f t="shared" si="112"/>
        <v>Rhynchospora consanguinea  ;;20;10</v>
      </c>
      <c r="M7180" s="8" t="s">
        <v>19703</v>
      </c>
    </row>
    <row r="7181" spans="2:13" x14ac:dyDescent="0.25">
      <c r="B7181" s="3">
        <v>10</v>
      </c>
      <c r="C7181" s="3">
        <v>5</v>
      </c>
      <c r="D7181" s="2" t="s">
        <v>234</v>
      </c>
      <c r="E7181" t="s">
        <v>16557</v>
      </c>
      <c r="I7181" t="str">
        <f t="shared" si="112"/>
        <v>Rhynchospora consanguinea  ;;10;5</v>
      </c>
      <c r="M7181" s="8" t="s">
        <v>19704</v>
      </c>
    </row>
    <row r="7182" spans="2:13" x14ac:dyDescent="0.25">
      <c r="B7182" s="3">
        <v>20</v>
      </c>
      <c r="C7182" s="3">
        <v>10</v>
      </c>
      <c r="D7182" s="2" t="s">
        <v>234</v>
      </c>
      <c r="E7182" t="s">
        <v>16557</v>
      </c>
      <c r="I7182" t="str">
        <f t="shared" si="112"/>
        <v>Rhynchospora consanguinea  ;;20;10</v>
      </c>
      <c r="M7182" s="8" t="s">
        <v>19703</v>
      </c>
    </row>
    <row r="7183" spans="2:13" x14ac:dyDescent="0.25">
      <c r="B7183" s="3">
        <v>18</v>
      </c>
      <c r="C7183" s="3">
        <v>9</v>
      </c>
      <c r="D7183" s="2" t="s">
        <v>234</v>
      </c>
      <c r="E7183" t="s">
        <v>16558</v>
      </c>
      <c r="I7183" t="str">
        <f t="shared" si="112"/>
        <v>Rhynchospora contracta  ;;18;9</v>
      </c>
      <c r="M7183" s="8" t="s">
        <v>19705</v>
      </c>
    </row>
    <row r="7184" spans="2:13" x14ac:dyDescent="0.25">
      <c r="B7184" s="3">
        <v>18</v>
      </c>
      <c r="C7184" s="3">
        <v>9</v>
      </c>
      <c r="D7184" s="2" t="s">
        <v>234</v>
      </c>
      <c r="E7184" t="s">
        <v>16558</v>
      </c>
      <c r="I7184" t="str">
        <f t="shared" si="112"/>
        <v>Rhynchospora contracta  ;;18;9</v>
      </c>
      <c r="M7184" s="8" t="s">
        <v>19705</v>
      </c>
    </row>
    <row r="7185" spans="2:13" x14ac:dyDescent="0.25">
      <c r="B7185" s="3">
        <v>18</v>
      </c>
      <c r="C7185" s="3">
        <v>9</v>
      </c>
      <c r="D7185" s="2" t="s">
        <v>234</v>
      </c>
      <c r="E7185" t="s">
        <v>16559</v>
      </c>
      <c r="I7185" t="str">
        <f t="shared" si="112"/>
        <v>Rhynchospora corniculata  ;;18;9</v>
      </c>
      <c r="M7185" s="8" t="s">
        <v>19706</v>
      </c>
    </row>
    <row r="7186" spans="2:13" x14ac:dyDescent="0.25">
      <c r="B7186" s="3">
        <v>18</v>
      </c>
      <c r="C7186" s="3">
        <v>9</v>
      </c>
      <c r="D7186" s="2" t="s">
        <v>234</v>
      </c>
      <c r="E7186" t="s">
        <v>16560</v>
      </c>
      <c r="I7186" t="str">
        <f t="shared" si="112"/>
        <v>Rhynchospora corymbosa  ;;18;9</v>
      </c>
      <c r="M7186" s="8" t="s">
        <v>19707</v>
      </c>
    </row>
    <row r="7187" spans="2:13" x14ac:dyDescent="0.25">
      <c r="B7187" s="3">
        <v>18</v>
      </c>
      <c r="C7187" s="3">
        <v>9</v>
      </c>
      <c r="D7187" s="2" t="s">
        <v>234</v>
      </c>
      <c r="E7187" t="s">
        <v>16560</v>
      </c>
      <c r="I7187" t="str">
        <f t="shared" si="112"/>
        <v>Rhynchospora corymbosa  ;;18;9</v>
      </c>
      <c r="M7187" s="8" t="s">
        <v>19707</v>
      </c>
    </row>
    <row r="7188" spans="2:13" x14ac:dyDescent="0.25">
      <c r="B7188" s="3">
        <v>18</v>
      </c>
      <c r="C7188" s="3">
        <v>9</v>
      </c>
      <c r="D7188" s="2" t="s">
        <v>234</v>
      </c>
      <c r="E7188" t="s">
        <v>16560</v>
      </c>
      <c r="I7188" t="str">
        <f t="shared" si="112"/>
        <v>Rhynchospora corymbosa  ;;18;9</v>
      </c>
      <c r="M7188" s="8" t="s">
        <v>19707</v>
      </c>
    </row>
    <row r="7189" spans="2:13" x14ac:dyDescent="0.25">
      <c r="B7189" s="3">
        <v>18</v>
      </c>
      <c r="C7189" s="3">
        <v>9</v>
      </c>
      <c r="D7189" s="2" t="s">
        <v>234</v>
      </c>
      <c r="E7189" t="s">
        <v>16560</v>
      </c>
      <c r="I7189" t="str">
        <f t="shared" si="112"/>
        <v>Rhynchospora corymbosa  ;;18;9</v>
      </c>
      <c r="M7189" s="8" t="s">
        <v>19707</v>
      </c>
    </row>
    <row r="7190" spans="2:13" x14ac:dyDescent="0.25">
      <c r="B7190" s="3">
        <v>18</v>
      </c>
      <c r="C7190" s="3">
        <v>9</v>
      </c>
      <c r="D7190" s="2" t="s">
        <v>234</v>
      </c>
      <c r="E7190" t="s">
        <v>16560</v>
      </c>
      <c r="I7190" t="str">
        <f t="shared" si="112"/>
        <v>Rhynchospora corymbosa  ;;18;9</v>
      </c>
      <c r="M7190" s="8" t="s">
        <v>19707</v>
      </c>
    </row>
    <row r="7191" spans="2:13" x14ac:dyDescent="0.25">
      <c r="B7191" s="3">
        <v>18</v>
      </c>
      <c r="C7191" s="3">
        <v>9</v>
      </c>
      <c r="D7191" s="2" t="s">
        <v>234</v>
      </c>
      <c r="E7191" t="s">
        <v>16560</v>
      </c>
      <c r="I7191" t="str">
        <f t="shared" si="112"/>
        <v>Rhynchospora corymbosa  ;;18;9</v>
      </c>
      <c r="M7191" s="8" t="s">
        <v>19707</v>
      </c>
    </row>
    <row r="7192" spans="2:13" x14ac:dyDescent="0.25">
      <c r="B7192" s="3">
        <v>18</v>
      </c>
      <c r="C7192" s="3">
        <v>9</v>
      </c>
      <c r="D7192" s="2" t="s">
        <v>234</v>
      </c>
      <c r="E7192" t="s">
        <v>16560</v>
      </c>
      <c r="I7192" t="str">
        <f t="shared" si="112"/>
        <v>Rhynchospora corymbosa  ;;18;9</v>
      </c>
      <c r="M7192" s="8" t="s">
        <v>19707</v>
      </c>
    </row>
    <row r="7193" spans="2:13" x14ac:dyDescent="0.25">
      <c r="B7193" s="3">
        <v>18</v>
      </c>
      <c r="C7193" s="3">
        <v>9</v>
      </c>
      <c r="D7193" s="2" t="s">
        <v>234</v>
      </c>
      <c r="E7193" t="s">
        <v>16560</v>
      </c>
      <c r="I7193" t="str">
        <f t="shared" si="112"/>
        <v>Rhynchospora corymbosa  ;;18;9</v>
      </c>
      <c r="M7193" s="8" t="s">
        <v>19707</v>
      </c>
    </row>
    <row r="7194" spans="2:13" x14ac:dyDescent="0.25">
      <c r="B7194" s="3">
        <v>36</v>
      </c>
      <c r="C7194" s="3">
        <v>18</v>
      </c>
      <c r="D7194" s="2" t="s">
        <v>234</v>
      </c>
      <c r="E7194" t="s">
        <v>16561</v>
      </c>
      <c r="I7194" t="str">
        <f t="shared" si="112"/>
        <v>Rhynchospora edwalliana  ;;36;18</v>
      </c>
      <c r="M7194" s="8" t="s">
        <v>19708</v>
      </c>
    </row>
    <row r="7195" spans="2:13" x14ac:dyDescent="0.25">
      <c r="B7195" s="3">
        <v>36</v>
      </c>
      <c r="C7195" s="3">
        <v>18</v>
      </c>
      <c r="D7195" s="2" t="s">
        <v>234</v>
      </c>
      <c r="E7195" t="s">
        <v>16561</v>
      </c>
      <c r="I7195" t="str">
        <f t="shared" si="112"/>
        <v>Rhynchospora edwalliana  ;;36;18</v>
      </c>
      <c r="M7195" s="8" t="s">
        <v>19708</v>
      </c>
    </row>
    <row r="7196" spans="2:13" x14ac:dyDescent="0.25">
      <c r="B7196" s="3">
        <v>10</v>
      </c>
      <c r="C7196" s="3">
        <v>5</v>
      </c>
      <c r="D7196" s="2" t="s">
        <v>234</v>
      </c>
      <c r="E7196" t="s">
        <v>16562</v>
      </c>
      <c r="I7196" t="str">
        <f t="shared" si="112"/>
        <v>Rhynchospora emaciata  ;;10;5</v>
      </c>
      <c r="M7196" s="8" t="s">
        <v>19709</v>
      </c>
    </row>
    <row r="7197" spans="2:13" x14ac:dyDescent="0.25">
      <c r="B7197" s="3">
        <v>18</v>
      </c>
      <c r="C7197" s="3">
        <v>9</v>
      </c>
      <c r="D7197" s="2" t="s">
        <v>234</v>
      </c>
      <c r="E7197" t="s">
        <v>16563</v>
      </c>
      <c r="I7197" t="str">
        <f t="shared" si="112"/>
        <v>Rhynchospora emmanueles  ;;18;9</v>
      </c>
      <c r="M7197" s="8" t="s">
        <v>19710</v>
      </c>
    </row>
    <row r="7198" spans="2:13" x14ac:dyDescent="0.25">
      <c r="B7198" s="3">
        <v>20</v>
      </c>
      <c r="C7198" s="3">
        <v>10</v>
      </c>
      <c r="D7198" s="2" t="s">
        <v>234</v>
      </c>
      <c r="E7198" t="s">
        <v>16564</v>
      </c>
      <c r="I7198" t="str">
        <f t="shared" si="112"/>
        <v>Rhynchospora exaltata  ;;20;10</v>
      </c>
      <c r="M7198" s="8" t="s">
        <v>19711</v>
      </c>
    </row>
    <row r="7199" spans="2:13" x14ac:dyDescent="0.25">
      <c r="B7199" s="3">
        <v>20</v>
      </c>
      <c r="C7199" s="3">
        <v>10</v>
      </c>
      <c r="D7199" s="2" t="s">
        <v>234</v>
      </c>
      <c r="E7199" t="s">
        <v>16564</v>
      </c>
      <c r="I7199" t="str">
        <f t="shared" si="112"/>
        <v>Rhynchospora exaltata  ;;20;10</v>
      </c>
      <c r="M7199" s="8" t="s">
        <v>19711</v>
      </c>
    </row>
    <row r="7200" spans="2:13" x14ac:dyDescent="0.25">
      <c r="B7200" s="3">
        <v>10</v>
      </c>
      <c r="C7200" s="3">
        <v>5</v>
      </c>
      <c r="D7200" s="2" t="s">
        <v>234</v>
      </c>
      <c r="E7200" t="s">
        <v>16565</v>
      </c>
      <c r="I7200" t="str">
        <f t="shared" si="112"/>
        <v>Rhynchospora eximia  ;;10;5</v>
      </c>
      <c r="M7200" s="8" t="s">
        <v>19712</v>
      </c>
    </row>
    <row r="7201" spans="2:13" x14ac:dyDescent="0.25">
      <c r="B7201" s="3">
        <v>10</v>
      </c>
      <c r="C7201" s="3">
        <v>5</v>
      </c>
      <c r="D7201" s="2" t="s">
        <v>234</v>
      </c>
      <c r="E7201" t="s">
        <v>15862</v>
      </c>
      <c r="I7201" t="str">
        <f t="shared" si="112"/>
        <v>Rhynchospora filiformis  ;;10;5</v>
      </c>
      <c r="M7201" s="8" t="s">
        <v>19713</v>
      </c>
    </row>
    <row r="7202" spans="2:13" x14ac:dyDescent="0.25">
      <c r="B7202" s="3">
        <v>10</v>
      </c>
      <c r="C7202" s="3">
        <v>5</v>
      </c>
      <c r="D7202" s="2" t="s">
        <v>234</v>
      </c>
      <c r="E7202" t="s">
        <v>15862</v>
      </c>
      <c r="I7202" t="str">
        <f t="shared" si="112"/>
        <v>Rhynchospora filiformis  ;;10;5</v>
      </c>
      <c r="M7202" s="8" t="s">
        <v>19713</v>
      </c>
    </row>
    <row r="7203" spans="2:13" x14ac:dyDescent="0.25">
      <c r="B7203" s="3" t="s">
        <v>1362</v>
      </c>
      <c r="C7203" s="3" t="s">
        <v>1363</v>
      </c>
      <c r="D7203" s="2" t="s">
        <v>234</v>
      </c>
      <c r="E7203" t="s">
        <v>16566</v>
      </c>
      <c r="I7203" t="str">
        <f t="shared" si="112"/>
        <v>Rhynchospora fusca  ;;26, 32;13, 16</v>
      </c>
      <c r="M7203" s="8" t="s">
        <v>19714</v>
      </c>
    </row>
    <row r="7204" spans="2:13" x14ac:dyDescent="0.25">
      <c r="B7204" s="3">
        <v>32</v>
      </c>
      <c r="C7204" s="3">
        <v>16</v>
      </c>
      <c r="D7204" s="2" t="s">
        <v>234</v>
      </c>
      <c r="E7204" t="s">
        <v>16566</v>
      </c>
      <c r="I7204" t="str">
        <f t="shared" si="112"/>
        <v>Rhynchospora fusca  ;;32;16</v>
      </c>
      <c r="M7204" s="8" t="s">
        <v>19715</v>
      </c>
    </row>
    <row r="7205" spans="2:13" x14ac:dyDescent="0.25">
      <c r="B7205" s="3">
        <v>26</v>
      </c>
      <c r="C7205" s="3">
        <v>13</v>
      </c>
      <c r="D7205" s="2" t="s">
        <v>234</v>
      </c>
      <c r="E7205" t="s">
        <v>16566</v>
      </c>
      <c r="I7205" t="str">
        <f t="shared" si="112"/>
        <v>Rhynchospora fusca  ;;26;13</v>
      </c>
      <c r="M7205" s="8" t="s">
        <v>19716</v>
      </c>
    </row>
    <row r="7206" spans="2:13" x14ac:dyDescent="0.25">
      <c r="B7206" s="3">
        <v>26</v>
      </c>
      <c r="C7206" s="3">
        <v>13</v>
      </c>
      <c r="D7206" s="2" t="s">
        <v>234</v>
      </c>
      <c r="E7206" t="s">
        <v>16566</v>
      </c>
      <c r="I7206" t="str">
        <f t="shared" si="112"/>
        <v>Rhynchospora fusca  ;;26;13</v>
      </c>
      <c r="M7206" s="8" t="s">
        <v>19716</v>
      </c>
    </row>
    <row r="7207" spans="2:13" x14ac:dyDescent="0.25">
      <c r="B7207" s="3">
        <v>32</v>
      </c>
      <c r="C7207" s="3">
        <v>16</v>
      </c>
      <c r="D7207" s="2" t="s">
        <v>234</v>
      </c>
      <c r="E7207" t="s">
        <v>16566</v>
      </c>
      <c r="I7207" t="str">
        <f t="shared" si="112"/>
        <v>Rhynchospora fusca  ;;32;16</v>
      </c>
      <c r="M7207" s="8" t="s">
        <v>19715</v>
      </c>
    </row>
    <row r="7208" spans="2:13" x14ac:dyDescent="0.25">
      <c r="B7208" s="3">
        <v>32</v>
      </c>
      <c r="C7208" s="3">
        <v>16</v>
      </c>
      <c r="D7208" s="2" t="s">
        <v>234</v>
      </c>
      <c r="E7208" t="s">
        <v>16566</v>
      </c>
      <c r="I7208" t="str">
        <f t="shared" si="112"/>
        <v>Rhynchospora fusca  ;;32;16</v>
      </c>
      <c r="M7208" s="8" t="s">
        <v>19715</v>
      </c>
    </row>
    <row r="7209" spans="2:13" x14ac:dyDescent="0.25">
      <c r="B7209" s="3">
        <v>32</v>
      </c>
      <c r="C7209" s="3">
        <v>16</v>
      </c>
      <c r="D7209" s="2" t="s">
        <v>234</v>
      </c>
      <c r="E7209" t="s">
        <v>16566</v>
      </c>
      <c r="I7209" t="str">
        <f t="shared" si="112"/>
        <v>Rhynchospora fusca  ;;32;16</v>
      </c>
      <c r="M7209" s="8" t="s">
        <v>19715</v>
      </c>
    </row>
    <row r="7210" spans="2:13" x14ac:dyDescent="0.25">
      <c r="B7210" s="3">
        <v>18</v>
      </c>
      <c r="C7210" s="3">
        <v>9</v>
      </c>
      <c r="D7210" s="2" t="s">
        <v>234</v>
      </c>
      <c r="E7210" t="s">
        <v>16567</v>
      </c>
      <c r="I7210" t="str">
        <f t="shared" si="112"/>
        <v>Rhynchospora gigantea  ;;18;9</v>
      </c>
      <c r="M7210" s="8" t="s">
        <v>19717</v>
      </c>
    </row>
    <row r="7211" spans="2:13" x14ac:dyDescent="0.25">
      <c r="B7211" s="3">
        <v>18</v>
      </c>
      <c r="C7211" s="3">
        <v>9</v>
      </c>
      <c r="D7211" s="2" t="s">
        <v>234</v>
      </c>
      <c r="E7211" t="s">
        <v>16567</v>
      </c>
      <c r="I7211" t="str">
        <f t="shared" si="112"/>
        <v>Rhynchospora gigantea  ;;18;9</v>
      </c>
      <c r="M7211" s="8" t="s">
        <v>19717</v>
      </c>
    </row>
    <row r="7212" spans="2:13" x14ac:dyDescent="0.25">
      <c r="B7212" s="3">
        <v>10</v>
      </c>
      <c r="C7212" s="3">
        <v>5</v>
      </c>
      <c r="D7212" s="2" t="s">
        <v>234</v>
      </c>
      <c r="E7212" t="s">
        <v>16568</v>
      </c>
      <c r="I7212" t="str">
        <f t="shared" si="112"/>
        <v>Rhynchospora glaziovii  ;;10;5</v>
      </c>
      <c r="M7212" s="8" t="s">
        <v>19718</v>
      </c>
    </row>
    <row r="7213" spans="2:13" x14ac:dyDescent="0.25">
      <c r="B7213" s="3">
        <v>24</v>
      </c>
      <c r="C7213" s="3">
        <v>12</v>
      </c>
      <c r="D7213" s="2" t="s">
        <v>234</v>
      </c>
      <c r="E7213" t="s">
        <v>16489</v>
      </c>
      <c r="I7213" t="str">
        <f t="shared" si="112"/>
        <v>Rhynchospora globosa  ;;24;12</v>
      </c>
      <c r="M7213" s="8" t="s">
        <v>19719</v>
      </c>
    </row>
    <row r="7214" spans="2:13" x14ac:dyDescent="0.25">
      <c r="B7214" s="3">
        <v>37</v>
      </c>
      <c r="D7214" s="2" t="s">
        <v>234</v>
      </c>
      <c r="E7214" t="s">
        <v>16489</v>
      </c>
      <c r="I7214" t="str">
        <f t="shared" si="112"/>
        <v>Rhynchospora globosa  ;;37;</v>
      </c>
      <c r="M7214" s="8" t="s">
        <v>19720</v>
      </c>
    </row>
    <row r="7215" spans="2:13" x14ac:dyDescent="0.25">
      <c r="B7215" s="3">
        <v>48</v>
      </c>
      <c r="C7215" s="3">
        <v>24</v>
      </c>
      <c r="D7215" s="2" t="s">
        <v>234</v>
      </c>
      <c r="E7215" t="s">
        <v>16489</v>
      </c>
      <c r="I7215" t="str">
        <f t="shared" si="112"/>
        <v>Rhynchospora globosa  ;;48;24</v>
      </c>
      <c r="M7215" s="8" t="s">
        <v>19721</v>
      </c>
    </row>
    <row r="7216" spans="2:13" x14ac:dyDescent="0.25">
      <c r="B7216" s="3" t="s">
        <v>9034</v>
      </c>
      <c r="C7216" s="3" t="s">
        <v>9035</v>
      </c>
      <c r="D7216" s="2" t="s">
        <v>234</v>
      </c>
      <c r="E7216" t="s">
        <v>16489</v>
      </c>
      <c r="I7216" t="str">
        <f t="shared" si="112"/>
        <v>Rhynchospora globosa  ;;24, 37, 48;12, 24</v>
      </c>
      <c r="M7216" s="8" t="s">
        <v>19722</v>
      </c>
    </row>
    <row r="7217" spans="1:13" x14ac:dyDescent="0.25">
      <c r="A7217" s="3">
        <v>5</v>
      </c>
      <c r="B7217" s="3">
        <v>10</v>
      </c>
      <c r="C7217" s="3">
        <v>5</v>
      </c>
      <c r="D7217" s="2" t="s">
        <v>234</v>
      </c>
      <c r="E7217" t="s">
        <v>16569</v>
      </c>
      <c r="I7217" t="str">
        <f t="shared" si="112"/>
        <v>Rhynchospora holoschoenoides  ;5;10;5</v>
      </c>
      <c r="M7217" s="8" t="s">
        <v>19723</v>
      </c>
    </row>
    <row r="7218" spans="1:13" x14ac:dyDescent="0.25">
      <c r="A7218" s="3">
        <v>10</v>
      </c>
      <c r="B7218" s="3">
        <v>20</v>
      </c>
      <c r="C7218" s="3">
        <v>10</v>
      </c>
      <c r="D7218" s="2" t="s">
        <v>234</v>
      </c>
      <c r="E7218" t="s">
        <v>16569</v>
      </c>
      <c r="I7218" t="str">
        <f t="shared" si="112"/>
        <v>Rhynchospora holoschoenoides  ;10;20;10</v>
      </c>
      <c r="M7218" s="8" t="s">
        <v>19724</v>
      </c>
    </row>
    <row r="7219" spans="1:13" x14ac:dyDescent="0.25">
      <c r="A7219" s="3">
        <v>10</v>
      </c>
      <c r="B7219" s="3" t="s">
        <v>4822</v>
      </c>
      <c r="C7219" s="3">
        <v>10</v>
      </c>
      <c r="D7219" s="2" t="s">
        <v>234</v>
      </c>
      <c r="E7219" t="s">
        <v>16569</v>
      </c>
      <c r="I7219" t="str">
        <f t="shared" si="112"/>
        <v>Rhynchospora holoschoenoides  ;10;10, 20;10</v>
      </c>
      <c r="M7219" s="8" t="s">
        <v>19725</v>
      </c>
    </row>
    <row r="7220" spans="1:13" x14ac:dyDescent="0.25">
      <c r="B7220" s="3">
        <v>20</v>
      </c>
      <c r="C7220" s="3">
        <v>10</v>
      </c>
      <c r="D7220" s="2" t="s">
        <v>234</v>
      </c>
      <c r="E7220" t="s">
        <v>16569</v>
      </c>
      <c r="I7220" t="str">
        <f t="shared" si="112"/>
        <v>Rhynchospora holoschoenoides  ;;20;10</v>
      </c>
      <c r="M7220" s="8" t="s">
        <v>19726</v>
      </c>
    </row>
    <row r="7221" spans="1:13" x14ac:dyDescent="0.25">
      <c r="A7221" s="3" t="s">
        <v>9037</v>
      </c>
      <c r="B7221" s="3" t="s">
        <v>4822</v>
      </c>
      <c r="C7221" s="3" t="s">
        <v>4848</v>
      </c>
      <c r="D7221" s="2" t="s">
        <v>234</v>
      </c>
      <c r="E7221" t="s">
        <v>16569</v>
      </c>
      <c r="I7221" t="str">
        <f t="shared" si="112"/>
        <v>Rhynchospora holoschoenoides  ;5II, 10II;10, 20;5, 10</v>
      </c>
      <c r="M7221" s="8" t="s">
        <v>19727</v>
      </c>
    </row>
    <row r="7222" spans="1:13" x14ac:dyDescent="0.25">
      <c r="B7222" s="3">
        <v>20</v>
      </c>
      <c r="C7222" s="3">
        <v>10</v>
      </c>
      <c r="D7222" s="2" t="s">
        <v>234</v>
      </c>
      <c r="E7222" t="s">
        <v>16570</v>
      </c>
      <c r="I7222" t="str">
        <f t="shared" si="112"/>
        <v>Rhynchospora lapensis  ;;20;10</v>
      </c>
      <c r="M7222" s="8" t="s">
        <v>19728</v>
      </c>
    </row>
    <row r="7223" spans="1:13" x14ac:dyDescent="0.25">
      <c r="B7223" s="3">
        <v>20</v>
      </c>
      <c r="C7223" s="3">
        <v>10</v>
      </c>
      <c r="D7223" s="2" t="s">
        <v>234</v>
      </c>
      <c r="E7223" t="s">
        <v>16570</v>
      </c>
      <c r="I7223" t="str">
        <f t="shared" si="112"/>
        <v>Rhynchospora lapensis  ;;20;10</v>
      </c>
      <c r="M7223" s="8" t="s">
        <v>19728</v>
      </c>
    </row>
    <row r="7224" spans="1:13" x14ac:dyDescent="0.25">
      <c r="A7224" s="3">
        <v>5</v>
      </c>
      <c r="C7224" s="3">
        <v>5</v>
      </c>
      <c r="D7224" s="2" t="s">
        <v>234</v>
      </c>
      <c r="E7224" t="s">
        <v>16571</v>
      </c>
      <c r="I7224" t="str">
        <f t="shared" si="112"/>
        <v>Rhynchospora latifolia  ;5;;5</v>
      </c>
      <c r="M7224" s="8" t="s">
        <v>19729</v>
      </c>
    </row>
    <row r="7225" spans="1:13" x14ac:dyDescent="0.25">
      <c r="A7225" s="3">
        <v>5</v>
      </c>
      <c r="C7225" s="3">
        <v>5</v>
      </c>
      <c r="D7225" s="2" t="s">
        <v>234</v>
      </c>
      <c r="E7225" t="s">
        <v>16571</v>
      </c>
      <c r="I7225" t="str">
        <f t="shared" si="112"/>
        <v>Rhynchospora latifolia  ;5;;5</v>
      </c>
      <c r="M7225" s="8" t="s">
        <v>19729</v>
      </c>
    </row>
    <row r="7226" spans="1:13" x14ac:dyDescent="0.25">
      <c r="B7226" s="3">
        <v>12</v>
      </c>
      <c r="C7226" s="3">
        <v>6</v>
      </c>
      <c r="D7226" s="2" t="s">
        <v>234</v>
      </c>
      <c r="E7226" t="s">
        <v>16571</v>
      </c>
      <c r="I7226" t="str">
        <f t="shared" si="112"/>
        <v>Rhynchospora latifolia  ;;12;6</v>
      </c>
      <c r="M7226" s="8" t="s">
        <v>19730</v>
      </c>
    </row>
    <row r="7227" spans="1:13" x14ac:dyDescent="0.25">
      <c r="B7227" s="3">
        <v>18</v>
      </c>
      <c r="C7227" s="3">
        <v>9</v>
      </c>
      <c r="D7227" s="2" t="s">
        <v>234</v>
      </c>
      <c r="E7227" t="s">
        <v>16572</v>
      </c>
      <c r="I7227" t="str">
        <f t="shared" si="112"/>
        <v>Rhynchospora legrandii  ;;18;9</v>
      </c>
      <c r="M7227" s="8" t="s">
        <v>19731</v>
      </c>
    </row>
    <row r="7228" spans="1:13" x14ac:dyDescent="0.25">
      <c r="B7228" s="3">
        <v>18</v>
      </c>
      <c r="C7228" s="3">
        <v>9</v>
      </c>
      <c r="D7228" s="2" t="s">
        <v>234</v>
      </c>
      <c r="E7228" t="s">
        <v>16572</v>
      </c>
      <c r="I7228" t="str">
        <f t="shared" si="112"/>
        <v>Rhynchospora legrandii  ;;18;9</v>
      </c>
      <c r="M7228" s="8" t="s">
        <v>19731</v>
      </c>
    </row>
    <row r="7229" spans="1:13" x14ac:dyDescent="0.25">
      <c r="B7229" s="3">
        <v>24</v>
      </c>
      <c r="C7229" s="3">
        <v>12</v>
      </c>
      <c r="D7229" s="2" t="s">
        <v>234</v>
      </c>
      <c r="E7229" t="s">
        <v>16573</v>
      </c>
      <c r="I7229" t="str">
        <f t="shared" si="112"/>
        <v>Rhynchospora leucostachys  ;;24;12</v>
      </c>
      <c r="M7229" s="8" t="s">
        <v>19732</v>
      </c>
    </row>
    <row r="7230" spans="1:13" x14ac:dyDescent="0.25">
      <c r="B7230" s="3">
        <v>24</v>
      </c>
      <c r="C7230" s="3">
        <v>12</v>
      </c>
      <c r="D7230" s="2" t="s">
        <v>234</v>
      </c>
      <c r="E7230" t="s">
        <v>16573</v>
      </c>
      <c r="I7230" t="str">
        <f t="shared" si="112"/>
        <v>Rhynchospora leucostachys  ;;24;12</v>
      </c>
      <c r="M7230" s="8" t="s">
        <v>19732</v>
      </c>
    </row>
    <row r="7231" spans="1:13" x14ac:dyDescent="0.25">
      <c r="B7231" s="3">
        <v>24</v>
      </c>
      <c r="C7231" s="3">
        <v>12</v>
      </c>
      <c r="D7231" s="2" t="s">
        <v>234</v>
      </c>
      <c r="E7231" t="s">
        <v>16573</v>
      </c>
      <c r="I7231" t="str">
        <f t="shared" si="112"/>
        <v>Rhynchospora leucostachys  ;;24;12</v>
      </c>
      <c r="M7231" s="8" t="s">
        <v>19732</v>
      </c>
    </row>
    <row r="7232" spans="1:13" x14ac:dyDescent="0.25">
      <c r="B7232" s="3">
        <v>18</v>
      </c>
      <c r="C7232" s="3">
        <v>9</v>
      </c>
      <c r="D7232" s="2" t="s">
        <v>234</v>
      </c>
      <c r="E7232" t="s">
        <v>16388</v>
      </c>
      <c r="I7232" t="str">
        <f t="shared" si="112"/>
        <v>Rhynchospora macrostachya  ;;18;9</v>
      </c>
      <c r="M7232" s="8" t="s">
        <v>19733</v>
      </c>
    </row>
    <row r="7233" spans="1:13" x14ac:dyDescent="0.25">
      <c r="B7233" s="3">
        <v>10</v>
      </c>
      <c r="C7233" s="3">
        <v>5</v>
      </c>
      <c r="D7233" s="2" t="s">
        <v>234</v>
      </c>
      <c r="E7233" t="s">
        <v>16574</v>
      </c>
      <c r="I7233" t="str">
        <f t="shared" si="112"/>
        <v>Rhynchospora marisculus  ;;10;5</v>
      </c>
      <c r="M7233" s="8" t="s">
        <v>19734</v>
      </c>
    </row>
    <row r="7234" spans="1:13" x14ac:dyDescent="0.25">
      <c r="B7234" s="3">
        <v>4</v>
      </c>
      <c r="C7234" s="3">
        <v>2</v>
      </c>
      <c r="D7234" s="2" t="s">
        <v>234</v>
      </c>
      <c r="E7234" t="s">
        <v>16574</v>
      </c>
      <c r="I7234" t="str">
        <f t="shared" ref="I7234:I7297" si="113">CONCATENATE(D7234,$P$1,E7234,$P$1,F7234,$P$1,G7234,$Q$1,A7234,$Q$1,B7234,$Q$1,C7234)</f>
        <v>Rhynchospora marisculus  ;;4;2</v>
      </c>
      <c r="M7234" s="8" t="s">
        <v>19735</v>
      </c>
    </row>
    <row r="7235" spans="1:13" x14ac:dyDescent="0.25">
      <c r="B7235" s="3">
        <v>10</v>
      </c>
      <c r="C7235" s="3">
        <v>5</v>
      </c>
      <c r="D7235" s="2" t="s">
        <v>234</v>
      </c>
      <c r="E7235" t="s">
        <v>16574</v>
      </c>
      <c r="I7235" t="str">
        <f t="shared" si="113"/>
        <v>Rhynchospora marisculus  ;;10;5</v>
      </c>
      <c r="M7235" s="8" t="s">
        <v>19734</v>
      </c>
    </row>
    <row r="7236" spans="1:13" x14ac:dyDescent="0.25">
      <c r="B7236" s="3">
        <v>36</v>
      </c>
      <c r="C7236" s="3">
        <v>18</v>
      </c>
      <c r="D7236" s="2" t="s">
        <v>234</v>
      </c>
      <c r="E7236" t="s">
        <v>16574</v>
      </c>
      <c r="I7236" t="str">
        <f t="shared" si="113"/>
        <v>Rhynchospora marisculus  ;;36;18</v>
      </c>
      <c r="M7236" s="8" t="s">
        <v>19736</v>
      </c>
    </row>
    <row r="7237" spans="1:13" x14ac:dyDescent="0.25">
      <c r="B7237" s="3">
        <v>30</v>
      </c>
      <c r="C7237" s="3">
        <v>15</v>
      </c>
      <c r="D7237" s="2" t="s">
        <v>234</v>
      </c>
      <c r="E7237" t="s">
        <v>16574</v>
      </c>
      <c r="I7237" t="str">
        <f t="shared" si="113"/>
        <v>Rhynchospora marisculus  ;;30;15</v>
      </c>
      <c r="M7237" s="8" t="s">
        <v>19737</v>
      </c>
    </row>
    <row r="7238" spans="1:13" x14ac:dyDescent="0.25">
      <c r="B7238" s="3">
        <v>36</v>
      </c>
      <c r="C7238" s="3">
        <v>18</v>
      </c>
      <c r="D7238" s="2" t="s">
        <v>234</v>
      </c>
      <c r="E7238" t="s">
        <v>16043</v>
      </c>
      <c r="I7238" t="str">
        <f t="shared" si="113"/>
        <v>Rhynchospora microcarpa  ;;36;18</v>
      </c>
      <c r="M7238" s="8" t="s">
        <v>19738</v>
      </c>
    </row>
    <row r="7239" spans="1:13" x14ac:dyDescent="0.25">
      <c r="B7239" s="3">
        <v>10</v>
      </c>
      <c r="C7239" s="3">
        <v>5</v>
      </c>
      <c r="D7239" s="2" t="s">
        <v>234</v>
      </c>
      <c r="E7239" t="s">
        <v>16575</v>
      </c>
      <c r="I7239" t="str">
        <f t="shared" si="113"/>
        <v>Rhynchospora nanuzae  ;;10;5</v>
      </c>
      <c r="M7239" s="8" t="s">
        <v>19739</v>
      </c>
    </row>
    <row r="7240" spans="1:13" x14ac:dyDescent="0.25">
      <c r="A7240" s="3">
        <v>15</v>
      </c>
      <c r="B7240" s="3">
        <v>30</v>
      </c>
      <c r="C7240" s="3">
        <v>15</v>
      </c>
      <c r="D7240" s="2" t="s">
        <v>234</v>
      </c>
      <c r="E7240" t="s">
        <v>16576</v>
      </c>
      <c r="I7240" t="str">
        <f t="shared" si="113"/>
        <v>Rhynchospora nervosa  ;15;30;15</v>
      </c>
      <c r="M7240" s="8" t="s">
        <v>19740</v>
      </c>
    </row>
    <row r="7241" spans="1:13" x14ac:dyDescent="0.25">
      <c r="A7241" s="3" t="s">
        <v>6301</v>
      </c>
      <c r="B7241" s="3">
        <v>30</v>
      </c>
      <c r="C7241" s="3">
        <v>15</v>
      </c>
      <c r="D7241" s="2" t="s">
        <v>234</v>
      </c>
      <c r="E7241" t="s">
        <v>16576</v>
      </c>
      <c r="I7241" t="str">
        <f t="shared" si="113"/>
        <v>Rhynchospora nervosa  ;1I + 10II + 1III + 1VI;30;15</v>
      </c>
      <c r="M7241" s="8" t="s">
        <v>19741</v>
      </c>
    </row>
    <row r="7242" spans="1:13" x14ac:dyDescent="0.25">
      <c r="A7242" s="3">
        <v>10</v>
      </c>
      <c r="B7242" s="3">
        <v>20</v>
      </c>
      <c r="C7242" s="3">
        <v>10</v>
      </c>
      <c r="D7242" s="2" t="s">
        <v>234</v>
      </c>
      <c r="E7242" t="s">
        <v>16576</v>
      </c>
      <c r="I7242" t="str">
        <f t="shared" si="113"/>
        <v>Rhynchospora nervosa  ;10;20;10</v>
      </c>
      <c r="M7242" s="8" t="s">
        <v>19742</v>
      </c>
    </row>
    <row r="7243" spans="1:13" x14ac:dyDescent="0.25">
      <c r="B7243" s="3">
        <v>40</v>
      </c>
      <c r="C7243" s="3">
        <v>20</v>
      </c>
      <c r="D7243" s="2" t="s">
        <v>234</v>
      </c>
      <c r="E7243" t="s">
        <v>16576</v>
      </c>
      <c r="I7243" t="str">
        <f t="shared" si="113"/>
        <v>Rhynchospora nervosa  ;;40;20</v>
      </c>
      <c r="M7243" s="8" t="s">
        <v>19743</v>
      </c>
    </row>
    <row r="7244" spans="1:13" x14ac:dyDescent="0.25">
      <c r="A7244" s="3">
        <v>5</v>
      </c>
      <c r="B7244" s="3">
        <v>10</v>
      </c>
      <c r="C7244" s="3">
        <v>5</v>
      </c>
      <c r="D7244" s="2" t="s">
        <v>234</v>
      </c>
      <c r="E7244" t="s">
        <v>16576</v>
      </c>
      <c r="I7244" t="str">
        <f t="shared" si="113"/>
        <v>Rhynchospora nervosa  ;5;10;5</v>
      </c>
      <c r="M7244" s="8" t="s">
        <v>19744</v>
      </c>
    </row>
    <row r="7245" spans="1:13" x14ac:dyDescent="0.25">
      <c r="B7245" s="3">
        <v>10</v>
      </c>
      <c r="C7245" s="3">
        <v>5</v>
      </c>
      <c r="D7245" s="2" t="s">
        <v>234</v>
      </c>
      <c r="E7245" t="s">
        <v>16576</v>
      </c>
      <c r="I7245" t="str">
        <f t="shared" si="113"/>
        <v>Rhynchospora nervosa  ;;10;5</v>
      </c>
      <c r="M7245" s="8" t="s">
        <v>19745</v>
      </c>
    </row>
    <row r="7246" spans="1:13" x14ac:dyDescent="0.25">
      <c r="A7246" s="3" t="s">
        <v>8987</v>
      </c>
      <c r="B7246" s="3" t="s">
        <v>8988</v>
      </c>
      <c r="C7246" s="3" t="s">
        <v>8989</v>
      </c>
      <c r="D7246" s="2" t="s">
        <v>234</v>
      </c>
      <c r="E7246" t="s">
        <v>16576</v>
      </c>
      <c r="I7246" t="str">
        <f t="shared" si="113"/>
        <v>Rhynchospora nervosa  ;10II, 15II, 1VI+1III+10II+1I;20, 30;10, 15</v>
      </c>
      <c r="M7246" s="8" t="s">
        <v>19746</v>
      </c>
    </row>
    <row r="7247" spans="1:13" x14ac:dyDescent="0.25">
      <c r="A7247" s="3" t="s">
        <v>8963</v>
      </c>
      <c r="B7247" s="3">
        <v>10</v>
      </c>
      <c r="C7247" s="3">
        <v>5</v>
      </c>
      <c r="D7247" s="2" t="s">
        <v>234</v>
      </c>
      <c r="E7247" t="s">
        <v>16576</v>
      </c>
      <c r="F7247" s="6" t="s">
        <v>16681</v>
      </c>
      <c r="G7247" t="s">
        <v>16513</v>
      </c>
      <c r="I7247" t="str">
        <f t="shared" si="113"/>
        <v>Rhynchospora nervosa subsp ciliata;5II;10;5</v>
      </c>
      <c r="M7247" s="8" t="s">
        <v>16899</v>
      </c>
    </row>
    <row r="7248" spans="1:13" x14ac:dyDescent="0.25">
      <c r="B7248" s="3">
        <v>18</v>
      </c>
      <c r="C7248" s="3">
        <v>9</v>
      </c>
      <c r="D7248" s="2" t="s">
        <v>234</v>
      </c>
      <c r="E7248" t="s">
        <v>16577</v>
      </c>
      <c r="I7248" t="str">
        <f t="shared" si="113"/>
        <v>Rhynchospora organensis  ;;18;9</v>
      </c>
      <c r="M7248" s="8" t="s">
        <v>19747</v>
      </c>
    </row>
    <row r="7249" spans="1:13" x14ac:dyDescent="0.25">
      <c r="B7249" s="3" t="s">
        <v>8504</v>
      </c>
      <c r="C7249" s="3">
        <v>25</v>
      </c>
      <c r="D7249" s="2" t="s">
        <v>234</v>
      </c>
      <c r="E7249" t="s">
        <v>16132</v>
      </c>
      <c r="I7249" t="str">
        <f t="shared" si="113"/>
        <v>Rhynchospora pilosa  ;;c.50;25</v>
      </c>
      <c r="M7249" s="8" t="s">
        <v>19748</v>
      </c>
    </row>
    <row r="7250" spans="1:13" x14ac:dyDescent="0.25">
      <c r="A7250" s="3">
        <v>5</v>
      </c>
      <c r="B7250" s="3">
        <v>10</v>
      </c>
      <c r="C7250" s="3">
        <v>5</v>
      </c>
      <c r="D7250" s="2" t="s">
        <v>234</v>
      </c>
      <c r="E7250" t="s">
        <v>16578</v>
      </c>
      <c r="I7250" t="str">
        <f t="shared" si="113"/>
        <v>Rhynchospora pubera  ;5;10;5</v>
      </c>
      <c r="M7250" s="8" t="s">
        <v>19749</v>
      </c>
    </row>
    <row r="7251" spans="1:13" x14ac:dyDescent="0.25">
      <c r="B7251" s="3">
        <v>10</v>
      </c>
      <c r="C7251" s="3">
        <v>5</v>
      </c>
      <c r="D7251" s="2" t="s">
        <v>234</v>
      </c>
      <c r="E7251" t="s">
        <v>16578</v>
      </c>
      <c r="I7251" t="str">
        <f t="shared" si="113"/>
        <v>Rhynchospora pubera  ;;10;5</v>
      </c>
      <c r="M7251" s="8" t="s">
        <v>19750</v>
      </c>
    </row>
    <row r="7252" spans="1:13" x14ac:dyDescent="0.25">
      <c r="A7252" s="3" t="s">
        <v>8963</v>
      </c>
      <c r="B7252" s="3">
        <v>10</v>
      </c>
      <c r="C7252" s="3">
        <v>5</v>
      </c>
      <c r="D7252" s="2" t="s">
        <v>234</v>
      </c>
      <c r="E7252" t="s">
        <v>16578</v>
      </c>
      <c r="I7252" t="str">
        <f t="shared" si="113"/>
        <v>Rhynchospora pubera  ;5II;10;5</v>
      </c>
      <c r="M7252" s="8" t="s">
        <v>19751</v>
      </c>
    </row>
    <row r="7253" spans="1:13" x14ac:dyDescent="0.25">
      <c r="B7253" s="3">
        <v>10</v>
      </c>
      <c r="C7253" s="3">
        <v>5</v>
      </c>
      <c r="D7253" s="2" t="s">
        <v>234</v>
      </c>
      <c r="E7253" t="s">
        <v>16579</v>
      </c>
      <c r="I7253" t="str">
        <f t="shared" si="113"/>
        <v>Rhynchospora recurvata  ;;10;5</v>
      </c>
      <c r="M7253" s="8" t="s">
        <v>19752</v>
      </c>
    </row>
    <row r="7254" spans="1:13" x14ac:dyDescent="0.25">
      <c r="B7254" s="3">
        <v>10</v>
      </c>
      <c r="C7254" s="3">
        <v>5</v>
      </c>
      <c r="D7254" s="2" t="s">
        <v>234</v>
      </c>
      <c r="E7254" t="s">
        <v>16579</v>
      </c>
      <c r="I7254" t="str">
        <f t="shared" si="113"/>
        <v>Rhynchospora recurvata  ;;10;5</v>
      </c>
      <c r="M7254" s="8" t="s">
        <v>19752</v>
      </c>
    </row>
    <row r="7255" spans="1:13" x14ac:dyDescent="0.25">
      <c r="A7255" s="3" t="s">
        <v>6320</v>
      </c>
      <c r="C7255" s="3">
        <v>20</v>
      </c>
      <c r="D7255" s="2" t="s">
        <v>234</v>
      </c>
      <c r="E7255" t="s">
        <v>16580</v>
      </c>
      <c r="I7255" t="str">
        <f t="shared" si="113"/>
        <v>Rhynchospora reptans  ;20+/-2;;20</v>
      </c>
      <c r="M7255" s="8" t="s">
        <v>19753</v>
      </c>
    </row>
    <row r="7256" spans="1:13" x14ac:dyDescent="0.25">
      <c r="A7256" s="3" t="s">
        <v>9173</v>
      </c>
      <c r="D7256" s="2" t="s">
        <v>234</v>
      </c>
      <c r="E7256" t="s">
        <v>16580</v>
      </c>
      <c r="I7256" t="str">
        <f t="shared" si="113"/>
        <v>Rhynchospora reptans  ;20 &amp;plusmn;;</v>
      </c>
      <c r="M7256" s="8" t="s">
        <v>19754</v>
      </c>
    </row>
    <row r="7257" spans="1:13" x14ac:dyDescent="0.25">
      <c r="B7257" s="3">
        <v>12</v>
      </c>
      <c r="C7257" s="3">
        <v>6</v>
      </c>
      <c r="D7257" s="2" t="s">
        <v>234</v>
      </c>
      <c r="E7257" t="s">
        <v>16581</v>
      </c>
      <c r="I7257" t="str">
        <f t="shared" si="113"/>
        <v>Rhynchospora ridleyi  ;;12;6</v>
      </c>
      <c r="M7257" s="8" t="s">
        <v>19755</v>
      </c>
    </row>
    <row r="7258" spans="1:13" x14ac:dyDescent="0.25">
      <c r="B7258" s="3">
        <v>12</v>
      </c>
      <c r="C7258" s="3">
        <v>6</v>
      </c>
      <c r="D7258" s="2" t="s">
        <v>234</v>
      </c>
      <c r="E7258" t="s">
        <v>16581</v>
      </c>
      <c r="I7258" t="str">
        <f t="shared" si="113"/>
        <v>Rhynchospora ridleyi  ;;12;6</v>
      </c>
      <c r="M7258" s="8" t="s">
        <v>19755</v>
      </c>
    </row>
    <row r="7259" spans="1:13" x14ac:dyDescent="0.25">
      <c r="B7259" s="3">
        <v>12</v>
      </c>
      <c r="C7259" s="3">
        <v>6</v>
      </c>
      <c r="D7259" s="2" t="s">
        <v>234</v>
      </c>
      <c r="E7259" t="s">
        <v>16582</v>
      </c>
      <c r="I7259" t="str">
        <f t="shared" si="113"/>
        <v>Rhynchospora riedeliana  ;;12;6</v>
      </c>
      <c r="M7259" s="8" t="s">
        <v>19756</v>
      </c>
    </row>
    <row r="7260" spans="1:13" x14ac:dyDescent="0.25">
      <c r="B7260" s="3">
        <v>10</v>
      </c>
      <c r="C7260" s="3">
        <v>5</v>
      </c>
      <c r="D7260" s="2" t="s">
        <v>234</v>
      </c>
      <c r="E7260" t="s">
        <v>16177</v>
      </c>
      <c r="I7260" t="str">
        <f t="shared" si="113"/>
        <v>Rhynchospora riparia  ;;10;5</v>
      </c>
      <c r="M7260" s="8" t="s">
        <v>19757</v>
      </c>
    </row>
    <row r="7261" spans="1:13" x14ac:dyDescent="0.25">
      <c r="B7261" s="3">
        <v>10</v>
      </c>
      <c r="C7261" s="3">
        <v>5</v>
      </c>
      <c r="D7261" s="2" t="s">
        <v>234</v>
      </c>
      <c r="E7261" t="s">
        <v>16177</v>
      </c>
      <c r="I7261" t="str">
        <f t="shared" si="113"/>
        <v>Rhynchospora riparia  ;;10;5</v>
      </c>
      <c r="M7261" s="8" t="s">
        <v>19757</v>
      </c>
    </row>
    <row r="7262" spans="1:13" x14ac:dyDescent="0.25">
      <c r="B7262" s="3">
        <v>10</v>
      </c>
      <c r="C7262" s="3">
        <v>5</v>
      </c>
      <c r="D7262" s="2" t="s">
        <v>234</v>
      </c>
      <c r="E7262" t="s">
        <v>16583</v>
      </c>
      <c r="I7262" t="str">
        <f t="shared" si="113"/>
        <v>Rhynchospora robusta  ;;10;5</v>
      </c>
      <c r="M7262" s="8" t="s">
        <v>19758</v>
      </c>
    </row>
    <row r="7263" spans="1:13" x14ac:dyDescent="0.25">
      <c r="B7263" s="3">
        <v>10</v>
      </c>
      <c r="C7263" s="3">
        <v>5</v>
      </c>
      <c r="D7263" s="2" t="s">
        <v>234</v>
      </c>
      <c r="E7263" t="s">
        <v>16583</v>
      </c>
      <c r="I7263" t="str">
        <f t="shared" si="113"/>
        <v>Rhynchospora robusta  ;;10;5</v>
      </c>
      <c r="M7263" s="8" t="s">
        <v>19758</v>
      </c>
    </row>
    <row r="7264" spans="1:13" x14ac:dyDescent="0.25">
      <c r="B7264" s="3">
        <v>50</v>
      </c>
      <c r="C7264" s="3">
        <v>25</v>
      </c>
      <c r="D7264" s="2" t="s">
        <v>234</v>
      </c>
      <c r="E7264" t="s">
        <v>16584</v>
      </c>
      <c r="I7264" t="str">
        <f t="shared" si="113"/>
        <v>Rhynchospora rosemariana  ;;50;25</v>
      </c>
      <c r="M7264" s="8" t="s">
        <v>19759</v>
      </c>
    </row>
    <row r="7265" spans="1:13" x14ac:dyDescent="0.25">
      <c r="B7265" s="3">
        <v>50</v>
      </c>
      <c r="C7265" s="3">
        <v>25</v>
      </c>
      <c r="D7265" s="2" t="s">
        <v>234</v>
      </c>
      <c r="E7265" t="s">
        <v>16584</v>
      </c>
      <c r="I7265" t="str">
        <f t="shared" si="113"/>
        <v>Rhynchospora rosemariana  ;;50;25</v>
      </c>
      <c r="M7265" s="8" t="s">
        <v>19759</v>
      </c>
    </row>
    <row r="7266" spans="1:13" x14ac:dyDescent="0.25">
      <c r="B7266" s="3">
        <v>50</v>
      </c>
      <c r="C7266" s="3">
        <v>25</v>
      </c>
      <c r="D7266" s="2" t="s">
        <v>234</v>
      </c>
      <c r="E7266" t="s">
        <v>16584</v>
      </c>
      <c r="I7266" t="str">
        <f t="shared" si="113"/>
        <v>Rhynchospora rosemariana  ;;50;25</v>
      </c>
      <c r="M7266" s="8" t="s">
        <v>19759</v>
      </c>
    </row>
    <row r="7267" spans="1:13" x14ac:dyDescent="0.25">
      <c r="B7267" s="3">
        <v>36</v>
      </c>
      <c r="C7267" s="3">
        <v>18</v>
      </c>
      <c r="D7267" s="2" t="s">
        <v>234</v>
      </c>
      <c r="E7267" t="s">
        <v>16585</v>
      </c>
      <c r="I7267" t="str">
        <f t="shared" si="113"/>
        <v>Rhynchospora rugosa  ;;36;18</v>
      </c>
      <c r="M7267" s="8" t="s">
        <v>19760</v>
      </c>
    </row>
    <row r="7268" spans="1:13" x14ac:dyDescent="0.25">
      <c r="B7268" s="3">
        <v>36</v>
      </c>
      <c r="C7268" s="3">
        <v>18</v>
      </c>
      <c r="D7268" s="2" t="s">
        <v>234</v>
      </c>
      <c r="E7268" t="s">
        <v>16585</v>
      </c>
      <c r="I7268" t="str">
        <f t="shared" si="113"/>
        <v>Rhynchospora rugosa  ;;36;18</v>
      </c>
      <c r="M7268" s="8" t="s">
        <v>19760</v>
      </c>
    </row>
    <row r="7269" spans="1:13" x14ac:dyDescent="0.25">
      <c r="B7269" s="3">
        <v>36</v>
      </c>
      <c r="C7269" s="3">
        <v>18</v>
      </c>
      <c r="D7269" s="2" t="s">
        <v>234</v>
      </c>
      <c r="E7269" t="s">
        <v>16585</v>
      </c>
      <c r="I7269" t="str">
        <f t="shared" si="113"/>
        <v>Rhynchospora rugosa  ;;36;18</v>
      </c>
      <c r="M7269" s="8" t="s">
        <v>19760</v>
      </c>
    </row>
    <row r="7270" spans="1:13" x14ac:dyDescent="0.25">
      <c r="B7270" s="3">
        <v>36</v>
      </c>
      <c r="C7270" s="3">
        <v>18</v>
      </c>
      <c r="D7270" s="2" t="s">
        <v>234</v>
      </c>
      <c r="E7270" t="s">
        <v>16585</v>
      </c>
      <c r="F7270" s="6" t="s">
        <v>16681</v>
      </c>
      <c r="G7270" t="s">
        <v>15972</v>
      </c>
      <c r="I7270" t="str">
        <f t="shared" si="113"/>
        <v>Rhynchospora rugosa subsp americana;;36;18</v>
      </c>
      <c r="M7270" s="8" t="s">
        <v>16900</v>
      </c>
    </row>
    <row r="7271" spans="1:13" x14ac:dyDescent="0.25">
      <c r="B7271" s="3">
        <v>36</v>
      </c>
      <c r="C7271" s="3">
        <v>18</v>
      </c>
      <c r="D7271" s="2" t="s">
        <v>234</v>
      </c>
      <c r="E7271" t="s">
        <v>16585</v>
      </c>
      <c r="F7271" s="6" t="s">
        <v>16681</v>
      </c>
      <c r="G7271" t="s">
        <v>15740</v>
      </c>
      <c r="I7271" t="str">
        <f t="shared" si="113"/>
        <v>Rhynchospora rugosa subsp brownii;;36;18</v>
      </c>
      <c r="M7271" s="8" t="s">
        <v>16901</v>
      </c>
    </row>
    <row r="7272" spans="1:13" x14ac:dyDescent="0.25">
      <c r="B7272" s="3">
        <v>18</v>
      </c>
      <c r="C7272" s="3">
        <v>9</v>
      </c>
      <c r="D7272" s="2" t="s">
        <v>234</v>
      </c>
      <c r="E7272" t="s">
        <v>16586</v>
      </c>
      <c r="I7272" t="str">
        <f t="shared" si="113"/>
        <v>Rhynchospora scutellata  ;;18;9</v>
      </c>
      <c r="M7272" s="8" t="s">
        <v>19761</v>
      </c>
    </row>
    <row r="7273" spans="1:13" x14ac:dyDescent="0.25">
      <c r="B7273" s="3" t="s">
        <v>4822</v>
      </c>
      <c r="C7273" s="3" t="s">
        <v>4848</v>
      </c>
      <c r="D7273" s="2" t="s">
        <v>234</v>
      </c>
      <c r="E7273" t="s">
        <v>16587</v>
      </c>
      <c r="I7273" t="str">
        <f t="shared" si="113"/>
        <v>Rhynchospora setigera  ;;10, 20;5, 10</v>
      </c>
      <c r="M7273" s="8" t="s">
        <v>19762</v>
      </c>
    </row>
    <row r="7274" spans="1:13" x14ac:dyDescent="0.25">
      <c r="B7274" s="3" t="s">
        <v>4822</v>
      </c>
      <c r="C7274" s="3" t="s">
        <v>4848</v>
      </c>
      <c r="D7274" s="2" t="s">
        <v>234</v>
      </c>
      <c r="E7274" t="s">
        <v>16587</v>
      </c>
      <c r="I7274" t="str">
        <f t="shared" si="113"/>
        <v>Rhynchospora setigera  ;;10, 20;5, 10</v>
      </c>
      <c r="M7274" s="8" t="s">
        <v>19762</v>
      </c>
    </row>
    <row r="7275" spans="1:13" x14ac:dyDescent="0.25">
      <c r="B7275" s="3">
        <v>13</v>
      </c>
      <c r="D7275" s="2" t="s">
        <v>234</v>
      </c>
      <c r="E7275" t="s">
        <v>16588</v>
      </c>
      <c r="I7275" t="str">
        <f t="shared" si="113"/>
        <v>Rhynchospora spruceana  ;;13;</v>
      </c>
      <c r="M7275" s="8" t="s">
        <v>19763</v>
      </c>
    </row>
    <row r="7276" spans="1:13" x14ac:dyDescent="0.25">
      <c r="A7276" s="3" t="s">
        <v>6193</v>
      </c>
      <c r="C7276" s="3">
        <v>10</v>
      </c>
      <c r="D7276" s="2" t="s">
        <v>234</v>
      </c>
      <c r="E7276" t="s">
        <v>16589</v>
      </c>
      <c r="I7276" t="str">
        <f t="shared" si="113"/>
        <v>Rhynchospora steyermarkii  ;10+/-2;;10</v>
      </c>
      <c r="M7276" s="8" t="s">
        <v>19764</v>
      </c>
    </row>
    <row r="7277" spans="1:13" x14ac:dyDescent="0.25">
      <c r="A7277" s="3" t="s">
        <v>9169</v>
      </c>
      <c r="D7277" s="2" t="s">
        <v>234</v>
      </c>
      <c r="E7277" t="s">
        <v>16589</v>
      </c>
      <c r="I7277" t="str">
        <f t="shared" si="113"/>
        <v>Rhynchospora steyermarkii  ;10 &amp;plusmn;;</v>
      </c>
      <c r="M7277" s="8" t="s">
        <v>19765</v>
      </c>
    </row>
    <row r="7278" spans="1:13" x14ac:dyDescent="0.25">
      <c r="B7278" s="3">
        <v>20</v>
      </c>
      <c r="C7278" s="3">
        <v>10</v>
      </c>
      <c r="D7278" s="2" t="s">
        <v>234</v>
      </c>
      <c r="E7278" t="s">
        <v>16590</v>
      </c>
      <c r="I7278" t="str">
        <f t="shared" si="113"/>
        <v>Rhynchospora tenerrima  ;;20;10</v>
      </c>
      <c r="M7278" s="8" t="s">
        <v>19766</v>
      </c>
    </row>
    <row r="7279" spans="1:13" x14ac:dyDescent="0.25">
      <c r="B7279" s="3">
        <v>4</v>
      </c>
      <c r="C7279" s="3">
        <v>2</v>
      </c>
      <c r="D7279" s="2" t="s">
        <v>234</v>
      </c>
      <c r="E7279" t="s">
        <v>16360</v>
      </c>
      <c r="I7279" t="str">
        <f t="shared" si="113"/>
        <v>Rhynchospora tenuis  ;;4;2</v>
      </c>
      <c r="M7279" s="8" t="s">
        <v>19767</v>
      </c>
    </row>
    <row r="7280" spans="1:13" x14ac:dyDescent="0.25">
      <c r="B7280" s="3">
        <v>18</v>
      </c>
      <c r="C7280" s="3">
        <v>9</v>
      </c>
      <c r="D7280" s="2" t="s">
        <v>234</v>
      </c>
      <c r="E7280" t="s">
        <v>16360</v>
      </c>
      <c r="I7280" t="str">
        <f t="shared" si="113"/>
        <v>Rhynchospora tenuis  ;;18;9</v>
      </c>
      <c r="M7280" s="8" t="s">
        <v>19768</v>
      </c>
    </row>
    <row r="7281" spans="1:13" x14ac:dyDescent="0.25">
      <c r="B7281" s="3">
        <v>10</v>
      </c>
      <c r="C7281" s="3">
        <v>5</v>
      </c>
      <c r="D7281" s="2" t="s">
        <v>234</v>
      </c>
      <c r="E7281" t="s">
        <v>16360</v>
      </c>
      <c r="I7281" t="str">
        <f t="shared" si="113"/>
        <v>Rhynchospora tenuis  ;;10;5</v>
      </c>
      <c r="M7281" s="8" t="s">
        <v>19769</v>
      </c>
    </row>
    <row r="7282" spans="1:13" x14ac:dyDescent="0.25">
      <c r="B7282" s="3">
        <v>18</v>
      </c>
      <c r="C7282" s="3">
        <v>9</v>
      </c>
      <c r="D7282" s="2" t="s">
        <v>234</v>
      </c>
      <c r="E7282" t="s">
        <v>16475</v>
      </c>
      <c r="I7282" t="str">
        <f t="shared" si="113"/>
        <v>Rhynchospora triflora  ;;18;9</v>
      </c>
      <c r="M7282" s="8" t="s">
        <v>19770</v>
      </c>
    </row>
    <row r="7283" spans="1:13" x14ac:dyDescent="0.25">
      <c r="B7283" s="3">
        <v>18</v>
      </c>
      <c r="C7283" s="3">
        <v>9</v>
      </c>
      <c r="D7283" s="2" t="s">
        <v>234</v>
      </c>
      <c r="E7283" t="s">
        <v>16475</v>
      </c>
      <c r="I7283" t="str">
        <f t="shared" si="113"/>
        <v>Rhynchospora triflora  ;;18;9</v>
      </c>
      <c r="M7283" s="8" t="s">
        <v>19770</v>
      </c>
    </row>
    <row r="7284" spans="1:13" x14ac:dyDescent="0.25">
      <c r="B7284" s="3">
        <v>10</v>
      </c>
      <c r="C7284" s="3">
        <v>5</v>
      </c>
      <c r="D7284" s="2" t="s">
        <v>234</v>
      </c>
      <c r="E7284" t="s">
        <v>16591</v>
      </c>
      <c r="I7284" t="str">
        <f t="shared" si="113"/>
        <v>Rhynchospora velutina  ;;10;5</v>
      </c>
      <c r="M7284" s="8" t="s">
        <v>19771</v>
      </c>
    </row>
    <row r="7285" spans="1:13" x14ac:dyDescent="0.25">
      <c r="B7285" s="3">
        <v>10</v>
      </c>
      <c r="C7285" s="3">
        <v>5</v>
      </c>
      <c r="D7285" s="2" t="s">
        <v>234</v>
      </c>
      <c r="E7285" t="s">
        <v>16591</v>
      </c>
      <c r="I7285" t="str">
        <f t="shared" si="113"/>
        <v>Rhynchospora velutina  ;;10;5</v>
      </c>
      <c r="M7285" s="8" t="s">
        <v>19771</v>
      </c>
    </row>
    <row r="7286" spans="1:13" x14ac:dyDescent="0.25">
      <c r="B7286" s="3" t="s">
        <v>8512</v>
      </c>
      <c r="C7286" s="3">
        <v>15</v>
      </c>
      <c r="D7286" s="2" t="s">
        <v>234</v>
      </c>
      <c r="E7286" t="s">
        <v>16592</v>
      </c>
      <c r="I7286" t="str">
        <f t="shared" si="113"/>
        <v>Rhynchospora warmingii  ;;c.30;15</v>
      </c>
      <c r="M7286" s="8" t="s">
        <v>19772</v>
      </c>
    </row>
    <row r="7287" spans="1:13" x14ac:dyDescent="0.25">
      <c r="A7287" s="3">
        <v>10</v>
      </c>
      <c r="C7287" s="3">
        <v>10</v>
      </c>
      <c r="D7287" s="2" t="s">
        <v>234</v>
      </c>
      <c r="E7287" t="s">
        <v>16593</v>
      </c>
      <c r="I7287" t="str">
        <f t="shared" si="113"/>
        <v>Rhynchospora wightiana  ;10;;10</v>
      </c>
      <c r="M7287" s="8" t="s">
        <v>19773</v>
      </c>
    </row>
    <row r="7288" spans="1:13" x14ac:dyDescent="0.25">
      <c r="B7288" s="3">
        <v>20</v>
      </c>
      <c r="C7288" s="3">
        <v>10</v>
      </c>
      <c r="D7288" s="2" t="s">
        <v>234</v>
      </c>
      <c r="E7288" t="s">
        <v>16593</v>
      </c>
      <c r="I7288" t="str">
        <f t="shared" si="113"/>
        <v>Rhynchospora wightiana  ;;20;10</v>
      </c>
      <c r="M7288" s="8" t="s">
        <v>19774</v>
      </c>
    </row>
    <row r="7289" spans="1:13" x14ac:dyDescent="0.25">
      <c r="A7289" s="3">
        <v>10</v>
      </c>
      <c r="C7289" s="3">
        <v>10</v>
      </c>
      <c r="D7289" s="2" t="s">
        <v>234</v>
      </c>
      <c r="E7289" t="s">
        <v>16594</v>
      </c>
      <c r="I7289" t="str">
        <f t="shared" si="113"/>
        <v>Rhynchospora wrightiana  ;10;;10</v>
      </c>
      <c r="M7289" s="8" t="s">
        <v>19775</v>
      </c>
    </row>
    <row r="7290" spans="1:13" x14ac:dyDescent="0.25">
      <c r="B7290" s="3">
        <v>32</v>
      </c>
      <c r="C7290" s="3">
        <v>16</v>
      </c>
      <c r="D7290" s="2" t="s">
        <v>1237</v>
      </c>
      <c r="E7290" t="s">
        <v>16520</v>
      </c>
      <c r="I7290" t="str">
        <f t="shared" si="113"/>
        <v>Schoenoplectiella articulata  ;;32;16</v>
      </c>
      <c r="M7290" s="8" t="s">
        <v>19776</v>
      </c>
    </row>
    <row r="7291" spans="1:13" x14ac:dyDescent="0.25">
      <c r="B7291" s="3">
        <v>32</v>
      </c>
      <c r="C7291" s="3">
        <v>16</v>
      </c>
      <c r="D7291" s="2" t="s">
        <v>1237</v>
      </c>
      <c r="E7291" t="s">
        <v>16520</v>
      </c>
      <c r="I7291" t="str">
        <f t="shared" si="113"/>
        <v>Schoenoplectiella articulata  ;;32;16</v>
      </c>
      <c r="M7291" s="8" t="s">
        <v>19776</v>
      </c>
    </row>
    <row r="7292" spans="1:13" x14ac:dyDescent="0.25">
      <c r="B7292" s="3">
        <v>32</v>
      </c>
      <c r="C7292" s="3">
        <v>16</v>
      </c>
      <c r="D7292" s="2" t="s">
        <v>1237</v>
      </c>
      <c r="E7292" t="s">
        <v>16520</v>
      </c>
      <c r="I7292" t="str">
        <f t="shared" si="113"/>
        <v>Schoenoplectiella articulata  ;;32;16</v>
      </c>
      <c r="M7292" s="8" t="s">
        <v>19776</v>
      </c>
    </row>
    <row r="7293" spans="1:13" x14ac:dyDescent="0.25">
      <c r="A7293" s="3">
        <v>15</v>
      </c>
      <c r="C7293" s="3">
        <v>15</v>
      </c>
      <c r="D7293" s="2" t="s">
        <v>1237</v>
      </c>
      <c r="E7293" t="s">
        <v>16520</v>
      </c>
      <c r="I7293" t="str">
        <f t="shared" si="113"/>
        <v>Schoenoplectiella articulata  ;15;;15</v>
      </c>
      <c r="M7293" s="8" t="s">
        <v>19777</v>
      </c>
    </row>
    <row r="7294" spans="1:13" x14ac:dyDescent="0.25">
      <c r="B7294" s="3">
        <v>32</v>
      </c>
      <c r="C7294" s="3">
        <v>16</v>
      </c>
      <c r="D7294" s="2" t="s">
        <v>1237</v>
      </c>
      <c r="E7294" t="s">
        <v>16520</v>
      </c>
      <c r="I7294" t="str">
        <f t="shared" si="113"/>
        <v>Schoenoplectiella articulata  ;;32;16</v>
      </c>
      <c r="M7294" s="8" t="s">
        <v>19776</v>
      </c>
    </row>
    <row r="7295" spans="1:13" x14ac:dyDescent="0.25">
      <c r="A7295" s="3">
        <v>15</v>
      </c>
      <c r="C7295" s="3">
        <v>15</v>
      </c>
      <c r="D7295" s="2" t="s">
        <v>1237</v>
      </c>
      <c r="E7295" t="s">
        <v>16520</v>
      </c>
      <c r="I7295" t="str">
        <f t="shared" si="113"/>
        <v>Schoenoplectiella articulata  ;15;;15</v>
      </c>
      <c r="M7295" s="8" t="s">
        <v>19777</v>
      </c>
    </row>
    <row r="7296" spans="1:13" x14ac:dyDescent="0.25">
      <c r="B7296" s="3">
        <v>20</v>
      </c>
      <c r="C7296" s="3">
        <v>10</v>
      </c>
      <c r="D7296" s="2" t="s">
        <v>1237</v>
      </c>
      <c r="E7296" t="s">
        <v>16520</v>
      </c>
      <c r="I7296" t="str">
        <f t="shared" si="113"/>
        <v>Schoenoplectiella articulata  ;;20;10</v>
      </c>
      <c r="M7296" s="8" t="s">
        <v>19778</v>
      </c>
    </row>
    <row r="7297" spans="1:13" x14ac:dyDescent="0.25">
      <c r="B7297" s="3">
        <v>20</v>
      </c>
      <c r="C7297" s="3">
        <v>10</v>
      </c>
      <c r="D7297" s="2" t="s">
        <v>1237</v>
      </c>
      <c r="E7297" t="s">
        <v>16520</v>
      </c>
      <c r="I7297" t="str">
        <f t="shared" si="113"/>
        <v>Schoenoplectiella articulata  ;;20;10</v>
      </c>
      <c r="M7297" s="8" t="s">
        <v>19778</v>
      </c>
    </row>
    <row r="7298" spans="1:13" x14ac:dyDescent="0.25">
      <c r="B7298" s="3">
        <v>32</v>
      </c>
      <c r="C7298" s="3">
        <v>16</v>
      </c>
      <c r="D7298" s="2" t="s">
        <v>1237</v>
      </c>
      <c r="E7298" t="s">
        <v>16520</v>
      </c>
      <c r="I7298" t="str">
        <f t="shared" ref="I7298:I7361" si="114">CONCATENATE(D7298,$P$1,E7298,$P$1,F7298,$P$1,G7298,$Q$1,A7298,$Q$1,B7298,$Q$1,C7298)</f>
        <v>Schoenoplectiella articulata  ;;32;16</v>
      </c>
      <c r="M7298" s="8" t="s">
        <v>19776</v>
      </c>
    </row>
    <row r="7299" spans="1:13" x14ac:dyDescent="0.25">
      <c r="B7299" s="3">
        <v>32</v>
      </c>
      <c r="C7299" s="3">
        <v>16</v>
      </c>
      <c r="D7299" s="2" t="s">
        <v>1237</v>
      </c>
      <c r="E7299" t="s">
        <v>16520</v>
      </c>
      <c r="I7299" t="str">
        <f t="shared" si="114"/>
        <v>Schoenoplectiella articulata  ;;32;16</v>
      </c>
      <c r="M7299" s="8" t="s">
        <v>19776</v>
      </c>
    </row>
    <row r="7300" spans="1:13" x14ac:dyDescent="0.25">
      <c r="B7300" s="3">
        <v>32</v>
      </c>
      <c r="C7300" s="3">
        <v>16</v>
      </c>
      <c r="D7300" s="2" t="s">
        <v>1237</v>
      </c>
      <c r="E7300" t="s">
        <v>16520</v>
      </c>
      <c r="I7300" t="str">
        <f t="shared" si="114"/>
        <v>Schoenoplectiella articulata  ;;32;16</v>
      </c>
      <c r="M7300" s="8" t="s">
        <v>19776</v>
      </c>
    </row>
    <row r="7301" spans="1:13" x14ac:dyDescent="0.25">
      <c r="A7301" s="3">
        <v>15</v>
      </c>
      <c r="C7301" s="3">
        <v>15</v>
      </c>
      <c r="D7301" s="2" t="s">
        <v>1237</v>
      </c>
      <c r="E7301" t="s">
        <v>16520</v>
      </c>
      <c r="I7301" t="str">
        <f t="shared" si="114"/>
        <v>Schoenoplectiella articulata  ;15;;15</v>
      </c>
      <c r="M7301" s="8" t="s">
        <v>19777</v>
      </c>
    </row>
    <row r="7302" spans="1:13" x14ac:dyDescent="0.25">
      <c r="A7302" s="3">
        <v>15</v>
      </c>
      <c r="C7302" s="3">
        <v>15</v>
      </c>
      <c r="D7302" s="2" t="s">
        <v>1237</v>
      </c>
      <c r="E7302" t="s">
        <v>16520</v>
      </c>
      <c r="I7302" t="str">
        <f t="shared" si="114"/>
        <v>Schoenoplectiella articulata  ;15;;15</v>
      </c>
      <c r="M7302" s="8" t="s">
        <v>19777</v>
      </c>
    </row>
    <row r="7303" spans="1:13" x14ac:dyDescent="0.25">
      <c r="B7303" s="3">
        <v>30</v>
      </c>
      <c r="C7303" s="3">
        <v>15</v>
      </c>
      <c r="D7303" s="2" t="s">
        <v>1237</v>
      </c>
      <c r="E7303" t="s">
        <v>16520</v>
      </c>
      <c r="I7303" t="str">
        <f t="shared" si="114"/>
        <v>Schoenoplectiella articulata  ;;30;15</v>
      </c>
      <c r="M7303" s="8" t="s">
        <v>19779</v>
      </c>
    </row>
    <row r="7304" spans="1:13" x14ac:dyDescent="0.25">
      <c r="B7304" s="3">
        <v>32</v>
      </c>
      <c r="C7304" s="3">
        <v>16</v>
      </c>
      <c r="D7304" s="2" t="s">
        <v>1237</v>
      </c>
      <c r="E7304" t="s">
        <v>16520</v>
      </c>
      <c r="I7304" t="str">
        <f t="shared" si="114"/>
        <v>Schoenoplectiella articulata  ;;32;16</v>
      </c>
      <c r="M7304" s="8" t="s">
        <v>19776</v>
      </c>
    </row>
    <row r="7305" spans="1:13" x14ac:dyDescent="0.25">
      <c r="B7305" s="3">
        <v>32</v>
      </c>
      <c r="C7305" s="3">
        <v>16</v>
      </c>
      <c r="D7305" s="2" t="s">
        <v>1237</v>
      </c>
      <c r="E7305" t="s">
        <v>16520</v>
      </c>
      <c r="I7305" t="str">
        <f t="shared" si="114"/>
        <v>Schoenoplectiella articulata  ;;32;16</v>
      </c>
      <c r="M7305" s="8" t="s">
        <v>19776</v>
      </c>
    </row>
    <row r="7306" spans="1:13" x14ac:dyDescent="0.25">
      <c r="B7306" s="3">
        <v>32</v>
      </c>
      <c r="C7306" s="3">
        <v>16</v>
      </c>
      <c r="D7306" s="2" t="s">
        <v>1237</v>
      </c>
      <c r="E7306" t="s">
        <v>16520</v>
      </c>
      <c r="I7306" t="str">
        <f t="shared" si="114"/>
        <v>Schoenoplectiella articulata  ;;32;16</v>
      </c>
      <c r="M7306" s="8" t="s">
        <v>19776</v>
      </c>
    </row>
    <row r="7307" spans="1:13" x14ac:dyDescent="0.25">
      <c r="A7307" s="3">
        <v>5</v>
      </c>
      <c r="C7307" s="3">
        <v>5</v>
      </c>
      <c r="D7307" s="2" t="s">
        <v>1237</v>
      </c>
      <c r="E7307" t="s">
        <v>16506</v>
      </c>
      <c r="I7307" t="str">
        <f t="shared" si="114"/>
        <v>Schoenoplectiella erecta  ;5;;5</v>
      </c>
      <c r="M7307" s="8" t="s">
        <v>19780</v>
      </c>
    </row>
    <row r="7308" spans="1:13" x14ac:dyDescent="0.25">
      <c r="A7308" s="3">
        <v>37</v>
      </c>
      <c r="C7308" s="3">
        <v>37</v>
      </c>
      <c r="D7308" s="2" t="s">
        <v>1237</v>
      </c>
      <c r="E7308" t="s">
        <v>16506</v>
      </c>
      <c r="I7308" t="str">
        <f t="shared" si="114"/>
        <v>Schoenoplectiella erecta  ;37;;37</v>
      </c>
      <c r="M7308" s="8" t="s">
        <v>19781</v>
      </c>
    </row>
    <row r="7309" spans="1:13" x14ac:dyDescent="0.25">
      <c r="A7309" s="3">
        <v>37</v>
      </c>
      <c r="C7309" s="3">
        <v>37</v>
      </c>
      <c r="D7309" s="2" t="s">
        <v>1237</v>
      </c>
      <c r="E7309" t="s">
        <v>16506</v>
      </c>
      <c r="I7309" t="str">
        <f t="shared" si="114"/>
        <v>Schoenoplectiella erecta  ;37;;37</v>
      </c>
      <c r="M7309" s="8" t="s">
        <v>19781</v>
      </c>
    </row>
    <row r="7310" spans="1:13" x14ac:dyDescent="0.25">
      <c r="A7310" s="3">
        <v>37</v>
      </c>
      <c r="C7310" s="3">
        <v>37</v>
      </c>
      <c r="D7310" s="2" t="s">
        <v>1237</v>
      </c>
      <c r="E7310" t="s">
        <v>16506</v>
      </c>
      <c r="I7310" t="str">
        <f t="shared" si="114"/>
        <v>Schoenoplectiella erecta  ;37;;37</v>
      </c>
      <c r="M7310" s="8" t="s">
        <v>19781</v>
      </c>
    </row>
    <row r="7311" spans="1:13" x14ac:dyDescent="0.25">
      <c r="A7311" s="3">
        <v>5</v>
      </c>
      <c r="C7311" s="3">
        <v>5</v>
      </c>
      <c r="D7311" s="2" t="s">
        <v>1237</v>
      </c>
      <c r="E7311" t="s">
        <v>16506</v>
      </c>
      <c r="I7311" t="str">
        <f t="shared" si="114"/>
        <v>Schoenoplectiella erecta  ;5;;5</v>
      </c>
      <c r="M7311" s="8" t="s">
        <v>19780</v>
      </c>
    </row>
    <row r="7312" spans="1:13" x14ac:dyDescent="0.25">
      <c r="A7312" s="3">
        <v>5</v>
      </c>
      <c r="C7312" s="3">
        <v>5</v>
      </c>
      <c r="D7312" s="2" t="s">
        <v>1237</v>
      </c>
      <c r="E7312" t="s">
        <v>16506</v>
      </c>
      <c r="I7312" t="str">
        <f t="shared" si="114"/>
        <v>Schoenoplectiella erecta  ;5;;5</v>
      </c>
      <c r="M7312" s="8" t="s">
        <v>19780</v>
      </c>
    </row>
    <row r="7313" spans="1:13" x14ac:dyDescent="0.25">
      <c r="A7313" s="3">
        <v>5</v>
      </c>
      <c r="C7313" s="3">
        <v>5</v>
      </c>
      <c r="D7313" s="2" t="s">
        <v>1237</v>
      </c>
      <c r="E7313" t="s">
        <v>16506</v>
      </c>
      <c r="I7313" t="str">
        <f t="shared" si="114"/>
        <v>Schoenoplectiella erecta  ;5;;5</v>
      </c>
      <c r="M7313" s="8" t="s">
        <v>19780</v>
      </c>
    </row>
    <row r="7314" spans="1:13" x14ac:dyDescent="0.25">
      <c r="A7314" s="3">
        <v>37</v>
      </c>
      <c r="C7314" s="3">
        <v>37</v>
      </c>
      <c r="D7314" s="2" t="s">
        <v>1237</v>
      </c>
      <c r="E7314" t="s">
        <v>16506</v>
      </c>
      <c r="I7314" t="str">
        <f t="shared" si="114"/>
        <v>Schoenoplectiella erecta  ;37;;37</v>
      </c>
      <c r="M7314" s="8" t="s">
        <v>19781</v>
      </c>
    </row>
    <row r="7315" spans="1:13" x14ac:dyDescent="0.25">
      <c r="A7315" s="3">
        <v>37</v>
      </c>
      <c r="C7315" s="3">
        <v>37</v>
      </c>
      <c r="D7315" s="2" t="s">
        <v>1237</v>
      </c>
      <c r="E7315" t="s">
        <v>16506</v>
      </c>
      <c r="I7315" t="str">
        <f t="shared" si="114"/>
        <v>Schoenoplectiella erecta  ;37;;37</v>
      </c>
      <c r="M7315" s="8" t="s">
        <v>19781</v>
      </c>
    </row>
    <row r="7316" spans="1:13" x14ac:dyDescent="0.25">
      <c r="A7316" s="3">
        <v>5</v>
      </c>
      <c r="C7316" s="3">
        <v>5</v>
      </c>
      <c r="D7316" s="2" t="s">
        <v>1237</v>
      </c>
      <c r="E7316" t="s">
        <v>16506</v>
      </c>
      <c r="I7316" t="str">
        <f t="shared" si="114"/>
        <v>Schoenoplectiella erecta  ;5;;5</v>
      </c>
      <c r="M7316" s="8" t="s">
        <v>19780</v>
      </c>
    </row>
    <row r="7317" spans="1:13" x14ac:dyDescent="0.25">
      <c r="A7317" s="3">
        <v>5</v>
      </c>
      <c r="C7317" s="3">
        <v>5</v>
      </c>
      <c r="D7317" s="2" t="s">
        <v>1237</v>
      </c>
      <c r="E7317" t="s">
        <v>16506</v>
      </c>
      <c r="I7317" t="str">
        <f t="shared" si="114"/>
        <v>Schoenoplectiella erecta  ;5;;5</v>
      </c>
      <c r="M7317" s="8" t="s">
        <v>19780</v>
      </c>
    </row>
    <row r="7318" spans="1:13" x14ac:dyDescent="0.25">
      <c r="A7318" s="3">
        <v>37</v>
      </c>
      <c r="C7318" s="3">
        <v>37</v>
      </c>
      <c r="D7318" s="2" t="s">
        <v>1237</v>
      </c>
      <c r="E7318" t="s">
        <v>16506</v>
      </c>
      <c r="I7318" t="str">
        <f t="shared" si="114"/>
        <v>Schoenoplectiella erecta  ;37;;37</v>
      </c>
      <c r="M7318" s="8" t="s">
        <v>19781</v>
      </c>
    </row>
    <row r="7319" spans="1:13" x14ac:dyDescent="0.25">
      <c r="A7319" s="3">
        <v>37</v>
      </c>
      <c r="C7319" s="3">
        <v>37</v>
      </c>
      <c r="D7319" s="2" t="s">
        <v>1237</v>
      </c>
      <c r="E7319" t="s">
        <v>16506</v>
      </c>
      <c r="I7319" t="str">
        <f t="shared" si="114"/>
        <v>Schoenoplectiella erecta  ;37;;37</v>
      </c>
      <c r="M7319" s="8" t="s">
        <v>19781</v>
      </c>
    </row>
    <row r="7320" spans="1:13" x14ac:dyDescent="0.25">
      <c r="B7320" s="3">
        <v>74</v>
      </c>
      <c r="C7320" s="3">
        <v>37</v>
      </c>
      <c r="D7320" s="2" t="s">
        <v>1237</v>
      </c>
      <c r="E7320" t="s">
        <v>16506</v>
      </c>
      <c r="I7320" t="str">
        <f t="shared" si="114"/>
        <v>Schoenoplectiella erecta  ;;74;37</v>
      </c>
      <c r="M7320" s="8" t="s">
        <v>19782</v>
      </c>
    </row>
    <row r="7321" spans="1:13" x14ac:dyDescent="0.25">
      <c r="A7321" s="3">
        <v>14</v>
      </c>
      <c r="C7321" s="3">
        <v>14</v>
      </c>
      <c r="D7321" s="2" t="s">
        <v>1237</v>
      </c>
      <c r="E7321" t="s">
        <v>16506</v>
      </c>
      <c r="I7321" t="str">
        <f t="shared" si="114"/>
        <v>Schoenoplectiella erecta  ;14;;14</v>
      </c>
      <c r="M7321" s="8" t="s">
        <v>19783</v>
      </c>
    </row>
    <row r="7322" spans="1:13" x14ac:dyDescent="0.25">
      <c r="B7322" s="3">
        <v>10</v>
      </c>
      <c r="C7322" s="3">
        <v>5</v>
      </c>
      <c r="D7322" s="2" t="s">
        <v>1237</v>
      </c>
      <c r="E7322" t="s">
        <v>16506</v>
      </c>
      <c r="F7322" s="6" t="s">
        <v>16681</v>
      </c>
      <c r="G7322" t="s">
        <v>16595</v>
      </c>
      <c r="I7322" t="str">
        <f t="shared" si="114"/>
        <v>Schoenoplectiella erecta subsp raynalii;;10;5</v>
      </c>
      <c r="M7322" s="8" t="s">
        <v>16902</v>
      </c>
    </row>
    <row r="7323" spans="1:13" x14ac:dyDescent="0.25">
      <c r="A7323" s="3">
        <v>11</v>
      </c>
      <c r="C7323" s="3">
        <v>11</v>
      </c>
      <c r="D7323" s="2" t="s">
        <v>1237</v>
      </c>
      <c r="E7323" t="s">
        <v>16596</v>
      </c>
      <c r="I7323" t="str">
        <f t="shared" si="114"/>
        <v>Schoenoplectiella hallii  ;11;;11</v>
      </c>
      <c r="M7323" s="8" t="s">
        <v>19784</v>
      </c>
    </row>
    <row r="7324" spans="1:13" x14ac:dyDescent="0.25">
      <c r="B7324" s="3">
        <v>22</v>
      </c>
      <c r="C7324" s="3">
        <v>11</v>
      </c>
      <c r="D7324" s="2" t="s">
        <v>1237</v>
      </c>
      <c r="E7324" t="s">
        <v>16596</v>
      </c>
      <c r="I7324" t="str">
        <f t="shared" si="114"/>
        <v>Schoenoplectiella hallii  ;;22;11</v>
      </c>
      <c r="M7324" s="8" t="s">
        <v>19785</v>
      </c>
    </row>
    <row r="7325" spans="1:13" x14ac:dyDescent="0.25">
      <c r="A7325" s="3">
        <v>22</v>
      </c>
      <c r="C7325" s="3">
        <v>22</v>
      </c>
      <c r="D7325" s="2" t="s">
        <v>1237</v>
      </c>
      <c r="E7325" t="s">
        <v>16597</v>
      </c>
      <c r="I7325" t="str">
        <f t="shared" si="114"/>
        <v>Schoenoplectiella hotarui  ;22;;22</v>
      </c>
      <c r="M7325" s="8" t="s">
        <v>19786</v>
      </c>
    </row>
    <row r="7326" spans="1:13" x14ac:dyDescent="0.25">
      <c r="B7326" s="3">
        <v>74</v>
      </c>
      <c r="C7326" s="3">
        <v>37</v>
      </c>
      <c r="D7326" s="2" t="s">
        <v>1237</v>
      </c>
      <c r="E7326" t="s">
        <v>16597</v>
      </c>
      <c r="I7326" t="str">
        <f t="shared" si="114"/>
        <v>Schoenoplectiella hotarui  ;;74;37</v>
      </c>
      <c r="M7326" s="8" t="s">
        <v>19787</v>
      </c>
    </row>
    <row r="7327" spans="1:13" x14ac:dyDescent="0.25">
      <c r="B7327" s="3" t="s">
        <v>3806</v>
      </c>
      <c r="C7327" s="3">
        <v>35</v>
      </c>
      <c r="D7327" s="2" t="s">
        <v>1237</v>
      </c>
      <c r="E7327" t="s">
        <v>15647</v>
      </c>
      <c r="I7327" t="str">
        <f t="shared" si="114"/>
        <v>Schoenoplectiella juncoides  ;;ca. 70;35</v>
      </c>
      <c r="M7327" s="8" t="s">
        <v>19788</v>
      </c>
    </row>
    <row r="7328" spans="1:13" x14ac:dyDescent="0.25">
      <c r="B7328" s="3">
        <v>76</v>
      </c>
      <c r="C7328" s="3">
        <v>38</v>
      </c>
      <c r="D7328" s="2" t="s">
        <v>1237</v>
      </c>
      <c r="E7328" t="s">
        <v>15647</v>
      </c>
      <c r="I7328" t="str">
        <f t="shared" si="114"/>
        <v>Schoenoplectiella juncoides  ;;76;38</v>
      </c>
      <c r="M7328" s="8" t="s">
        <v>19789</v>
      </c>
    </row>
    <row r="7329" spans="1:13" x14ac:dyDescent="0.25">
      <c r="A7329" s="3">
        <v>22</v>
      </c>
      <c r="C7329" s="3">
        <v>22</v>
      </c>
      <c r="D7329" s="2" t="s">
        <v>1237</v>
      </c>
      <c r="E7329" t="s">
        <v>15647</v>
      </c>
      <c r="I7329" t="str">
        <f t="shared" si="114"/>
        <v>Schoenoplectiella juncoides  ;22;;22</v>
      </c>
      <c r="M7329" s="8" t="s">
        <v>19790</v>
      </c>
    </row>
    <row r="7330" spans="1:13" x14ac:dyDescent="0.25">
      <c r="A7330" s="3">
        <v>37</v>
      </c>
      <c r="C7330" s="3">
        <v>37</v>
      </c>
      <c r="D7330" s="2" t="s">
        <v>1237</v>
      </c>
      <c r="E7330" t="s">
        <v>15647</v>
      </c>
      <c r="I7330" t="str">
        <f t="shared" si="114"/>
        <v>Schoenoplectiella juncoides  ;37;;37</v>
      </c>
      <c r="M7330" s="8" t="s">
        <v>19791</v>
      </c>
    </row>
    <row r="7331" spans="1:13" x14ac:dyDescent="0.25">
      <c r="A7331" s="3">
        <v>37</v>
      </c>
      <c r="C7331" s="3">
        <v>37</v>
      </c>
      <c r="D7331" s="2" t="s">
        <v>1237</v>
      </c>
      <c r="E7331" t="s">
        <v>15647</v>
      </c>
      <c r="I7331" t="str">
        <f t="shared" si="114"/>
        <v>Schoenoplectiella juncoides  ;37;;37</v>
      </c>
      <c r="M7331" s="8" t="s">
        <v>19791</v>
      </c>
    </row>
    <row r="7332" spans="1:13" x14ac:dyDescent="0.25">
      <c r="B7332" s="3">
        <v>76</v>
      </c>
      <c r="C7332" s="3">
        <v>38</v>
      </c>
      <c r="D7332" s="2" t="s">
        <v>1237</v>
      </c>
      <c r="E7332" t="s">
        <v>15647</v>
      </c>
      <c r="I7332" t="str">
        <f t="shared" si="114"/>
        <v>Schoenoplectiella juncoides  ;;76;38</v>
      </c>
      <c r="M7332" s="8" t="s">
        <v>19789</v>
      </c>
    </row>
    <row r="7333" spans="1:13" x14ac:dyDescent="0.25">
      <c r="B7333" s="3">
        <v>70</v>
      </c>
      <c r="C7333" s="3">
        <v>35</v>
      </c>
      <c r="D7333" s="2" t="s">
        <v>1237</v>
      </c>
      <c r="E7333" t="s">
        <v>15647</v>
      </c>
      <c r="I7333" t="str">
        <f t="shared" si="114"/>
        <v>Schoenoplectiella juncoides  ;;70;35</v>
      </c>
      <c r="M7333" s="8" t="s">
        <v>19792</v>
      </c>
    </row>
    <row r="7334" spans="1:13" x14ac:dyDescent="0.25">
      <c r="B7334" s="3">
        <v>30</v>
      </c>
      <c r="C7334" s="3">
        <v>15</v>
      </c>
      <c r="D7334" s="2" t="s">
        <v>1237</v>
      </c>
      <c r="E7334" t="s">
        <v>16598</v>
      </c>
      <c r="I7334" t="str">
        <f t="shared" si="114"/>
        <v>Schoenoplectiella lateriflora  ;;30;15</v>
      </c>
      <c r="M7334" s="8" t="s">
        <v>19793</v>
      </c>
    </row>
    <row r="7335" spans="1:13" x14ac:dyDescent="0.25">
      <c r="A7335" s="3">
        <v>11</v>
      </c>
      <c r="C7335" s="3">
        <v>11</v>
      </c>
      <c r="D7335" s="2" t="s">
        <v>1237</v>
      </c>
      <c r="E7335" t="s">
        <v>16598</v>
      </c>
      <c r="I7335" t="str">
        <f t="shared" si="114"/>
        <v>Schoenoplectiella lateriflora  ;11;;11</v>
      </c>
      <c r="M7335" s="8" t="s">
        <v>19794</v>
      </c>
    </row>
    <row r="7336" spans="1:13" x14ac:dyDescent="0.25">
      <c r="A7336" s="3">
        <v>11</v>
      </c>
      <c r="C7336" s="3">
        <v>11</v>
      </c>
      <c r="D7336" s="2" t="s">
        <v>1237</v>
      </c>
      <c r="E7336" t="s">
        <v>16598</v>
      </c>
      <c r="I7336" t="str">
        <f t="shared" si="114"/>
        <v>Schoenoplectiella lateriflora  ;11;;11</v>
      </c>
      <c r="M7336" s="8" t="s">
        <v>19794</v>
      </c>
    </row>
    <row r="7337" spans="1:13" x14ac:dyDescent="0.25">
      <c r="B7337" s="3">
        <v>30</v>
      </c>
      <c r="C7337" s="3">
        <v>15</v>
      </c>
      <c r="D7337" s="2" t="s">
        <v>1237</v>
      </c>
      <c r="E7337" t="s">
        <v>16598</v>
      </c>
      <c r="I7337" t="str">
        <f t="shared" si="114"/>
        <v>Schoenoplectiella lateriflora  ;;30;15</v>
      </c>
      <c r="M7337" s="8" t="s">
        <v>19793</v>
      </c>
    </row>
    <row r="7338" spans="1:13" x14ac:dyDescent="0.25">
      <c r="B7338" s="3" t="s">
        <v>1660</v>
      </c>
      <c r="C7338" s="3">
        <v>30</v>
      </c>
      <c r="D7338" s="2" t="s">
        <v>1237</v>
      </c>
      <c r="E7338" t="s">
        <v>16599</v>
      </c>
      <c r="I7338" t="str">
        <f t="shared" si="114"/>
        <v>Schoenoplectiella lineolata  ;;c.60;30</v>
      </c>
      <c r="M7338" s="8" t="s">
        <v>19795</v>
      </c>
    </row>
    <row r="7339" spans="1:13" x14ac:dyDescent="0.25">
      <c r="B7339" s="3">
        <v>44</v>
      </c>
      <c r="C7339" s="3">
        <v>22</v>
      </c>
      <c r="D7339" s="2" t="s">
        <v>1237</v>
      </c>
      <c r="E7339" t="s">
        <v>16062</v>
      </c>
      <c r="I7339" t="str">
        <f t="shared" si="114"/>
        <v>Schoenoplectiella mucronata  ;;44;22</v>
      </c>
      <c r="M7339" s="8" t="s">
        <v>19796</v>
      </c>
    </row>
    <row r="7340" spans="1:13" x14ac:dyDescent="0.25">
      <c r="B7340" s="3">
        <v>42</v>
      </c>
      <c r="C7340" s="3">
        <v>21</v>
      </c>
      <c r="D7340" s="2" t="s">
        <v>1237</v>
      </c>
      <c r="E7340" t="s">
        <v>16062</v>
      </c>
      <c r="I7340" t="str">
        <f t="shared" si="114"/>
        <v>Schoenoplectiella mucronata  ;;42;21</v>
      </c>
      <c r="M7340" s="8" t="s">
        <v>19797</v>
      </c>
    </row>
    <row r="7341" spans="1:13" x14ac:dyDescent="0.25">
      <c r="B7341" s="3">
        <v>42</v>
      </c>
      <c r="C7341" s="3">
        <v>21</v>
      </c>
      <c r="D7341" s="2" t="s">
        <v>1237</v>
      </c>
      <c r="E7341" t="s">
        <v>16062</v>
      </c>
      <c r="I7341" t="str">
        <f t="shared" si="114"/>
        <v>Schoenoplectiella mucronata  ;;42;21</v>
      </c>
      <c r="M7341" s="8" t="s">
        <v>19797</v>
      </c>
    </row>
    <row r="7342" spans="1:13" x14ac:dyDescent="0.25">
      <c r="B7342" s="3">
        <v>42</v>
      </c>
      <c r="C7342" s="3">
        <v>21</v>
      </c>
      <c r="D7342" s="2" t="s">
        <v>1237</v>
      </c>
      <c r="E7342" t="s">
        <v>16062</v>
      </c>
      <c r="I7342" t="str">
        <f t="shared" si="114"/>
        <v>Schoenoplectiella mucronata  ;;42;21</v>
      </c>
      <c r="M7342" s="8" t="s">
        <v>19797</v>
      </c>
    </row>
    <row r="7343" spans="1:13" x14ac:dyDescent="0.25">
      <c r="B7343" s="3">
        <v>42</v>
      </c>
      <c r="C7343" s="3">
        <v>21</v>
      </c>
      <c r="D7343" s="2" t="s">
        <v>1237</v>
      </c>
      <c r="E7343" t="s">
        <v>16062</v>
      </c>
      <c r="I7343" t="str">
        <f t="shared" si="114"/>
        <v>Schoenoplectiella mucronata  ;;42;21</v>
      </c>
      <c r="M7343" s="8" t="s">
        <v>19797</v>
      </c>
    </row>
    <row r="7344" spans="1:13" x14ac:dyDescent="0.25">
      <c r="A7344" s="3">
        <v>21</v>
      </c>
      <c r="C7344" s="3">
        <v>21</v>
      </c>
      <c r="D7344" s="2" t="s">
        <v>1237</v>
      </c>
      <c r="E7344" t="s">
        <v>16062</v>
      </c>
      <c r="I7344" t="str">
        <f t="shared" si="114"/>
        <v>Schoenoplectiella mucronata  ;21;;21</v>
      </c>
      <c r="M7344" s="8" t="s">
        <v>19798</v>
      </c>
    </row>
    <row r="7345" spans="1:13" x14ac:dyDescent="0.25">
      <c r="A7345" s="3">
        <v>22</v>
      </c>
      <c r="C7345" s="3">
        <v>22</v>
      </c>
      <c r="D7345" s="2" t="s">
        <v>1237</v>
      </c>
      <c r="E7345" t="s">
        <v>16062</v>
      </c>
      <c r="I7345" t="str">
        <f t="shared" si="114"/>
        <v>Schoenoplectiella mucronata  ;22;;22</v>
      </c>
      <c r="M7345" s="8" t="s">
        <v>19799</v>
      </c>
    </row>
    <row r="7346" spans="1:13" x14ac:dyDescent="0.25">
      <c r="A7346" s="3">
        <v>22</v>
      </c>
      <c r="C7346" s="3">
        <v>22</v>
      </c>
      <c r="D7346" s="2" t="s">
        <v>1237</v>
      </c>
      <c r="E7346" t="s">
        <v>16062</v>
      </c>
      <c r="I7346" t="str">
        <f t="shared" si="114"/>
        <v>Schoenoplectiella mucronata  ;22;;22</v>
      </c>
      <c r="M7346" s="8" t="s">
        <v>19799</v>
      </c>
    </row>
    <row r="7347" spans="1:13" x14ac:dyDescent="0.25">
      <c r="A7347" s="3">
        <v>22</v>
      </c>
      <c r="C7347" s="3">
        <v>22</v>
      </c>
      <c r="D7347" s="2" t="s">
        <v>1237</v>
      </c>
      <c r="E7347" t="s">
        <v>16062</v>
      </c>
      <c r="I7347" t="str">
        <f t="shared" si="114"/>
        <v>Schoenoplectiella mucronata  ;22;;22</v>
      </c>
      <c r="M7347" s="8" t="s">
        <v>19799</v>
      </c>
    </row>
    <row r="7348" spans="1:13" x14ac:dyDescent="0.25">
      <c r="B7348" s="3">
        <v>44</v>
      </c>
      <c r="C7348" s="3">
        <v>22</v>
      </c>
      <c r="D7348" s="2" t="s">
        <v>1237</v>
      </c>
      <c r="E7348" t="s">
        <v>16062</v>
      </c>
      <c r="I7348" t="str">
        <f t="shared" si="114"/>
        <v>Schoenoplectiella mucronata  ;;44;22</v>
      </c>
      <c r="M7348" s="8" t="s">
        <v>19796</v>
      </c>
    </row>
    <row r="7349" spans="1:13" x14ac:dyDescent="0.25">
      <c r="A7349" s="3">
        <v>22</v>
      </c>
      <c r="C7349" s="3">
        <v>22</v>
      </c>
      <c r="D7349" s="2" t="s">
        <v>1237</v>
      </c>
      <c r="E7349" t="s">
        <v>16062</v>
      </c>
      <c r="I7349" t="str">
        <f t="shared" si="114"/>
        <v>Schoenoplectiella mucronata  ;22;;22</v>
      </c>
      <c r="M7349" s="8" t="s">
        <v>19799</v>
      </c>
    </row>
    <row r="7350" spans="1:13" x14ac:dyDescent="0.25">
      <c r="B7350" s="3">
        <v>44</v>
      </c>
      <c r="C7350" s="3">
        <v>22</v>
      </c>
      <c r="D7350" s="2" t="s">
        <v>1237</v>
      </c>
      <c r="E7350" t="s">
        <v>16062</v>
      </c>
      <c r="I7350" t="str">
        <f t="shared" si="114"/>
        <v>Schoenoplectiella mucronata  ;;44;22</v>
      </c>
      <c r="M7350" s="8" t="s">
        <v>19796</v>
      </c>
    </row>
    <row r="7351" spans="1:13" x14ac:dyDescent="0.25">
      <c r="A7351" s="3">
        <v>22</v>
      </c>
      <c r="C7351" s="3">
        <v>22</v>
      </c>
      <c r="D7351" s="2" t="s">
        <v>1237</v>
      </c>
      <c r="E7351" t="s">
        <v>16062</v>
      </c>
      <c r="I7351" t="str">
        <f t="shared" si="114"/>
        <v>Schoenoplectiella mucronata  ;22;;22</v>
      </c>
      <c r="M7351" s="8" t="s">
        <v>19799</v>
      </c>
    </row>
    <row r="7352" spans="1:13" x14ac:dyDescent="0.25">
      <c r="A7352" s="3">
        <v>22</v>
      </c>
      <c r="C7352" s="3">
        <v>22</v>
      </c>
      <c r="D7352" s="2" t="s">
        <v>1237</v>
      </c>
      <c r="E7352" t="s">
        <v>16062</v>
      </c>
      <c r="I7352" t="str">
        <f t="shared" si="114"/>
        <v>Schoenoplectiella mucronata  ;22;;22</v>
      </c>
      <c r="M7352" s="8" t="s">
        <v>19799</v>
      </c>
    </row>
    <row r="7353" spans="1:13" x14ac:dyDescent="0.25">
      <c r="A7353" s="3">
        <v>22</v>
      </c>
      <c r="C7353" s="3">
        <v>22</v>
      </c>
      <c r="D7353" s="2" t="s">
        <v>1237</v>
      </c>
      <c r="E7353" t="s">
        <v>16062</v>
      </c>
      <c r="I7353" t="str">
        <f t="shared" si="114"/>
        <v>Schoenoplectiella mucronata  ;22;;22</v>
      </c>
      <c r="M7353" s="8" t="s">
        <v>19799</v>
      </c>
    </row>
    <row r="7354" spans="1:13" x14ac:dyDescent="0.25">
      <c r="A7354" s="3">
        <v>22</v>
      </c>
      <c r="C7354" s="3">
        <v>22</v>
      </c>
      <c r="D7354" s="2" t="s">
        <v>1237</v>
      </c>
      <c r="E7354" t="s">
        <v>16062</v>
      </c>
      <c r="I7354" t="str">
        <f t="shared" si="114"/>
        <v>Schoenoplectiella mucronata  ;22;;22</v>
      </c>
      <c r="M7354" s="8" t="s">
        <v>19799</v>
      </c>
    </row>
    <row r="7355" spans="1:13" x14ac:dyDescent="0.25">
      <c r="A7355" s="3">
        <v>22</v>
      </c>
      <c r="C7355" s="3">
        <v>22</v>
      </c>
      <c r="D7355" s="2" t="s">
        <v>1237</v>
      </c>
      <c r="E7355" t="s">
        <v>16062</v>
      </c>
      <c r="I7355" t="str">
        <f t="shared" si="114"/>
        <v>Schoenoplectiella mucronata  ;22;;22</v>
      </c>
      <c r="M7355" s="8" t="s">
        <v>19799</v>
      </c>
    </row>
    <row r="7356" spans="1:13" x14ac:dyDescent="0.25">
      <c r="A7356" s="3">
        <v>22</v>
      </c>
      <c r="C7356" s="3">
        <v>22</v>
      </c>
      <c r="D7356" s="2" t="s">
        <v>1237</v>
      </c>
      <c r="E7356" t="s">
        <v>16062</v>
      </c>
      <c r="I7356" t="str">
        <f t="shared" si="114"/>
        <v>Schoenoplectiella mucronata  ;22;;22</v>
      </c>
      <c r="M7356" s="8" t="s">
        <v>19799</v>
      </c>
    </row>
    <row r="7357" spans="1:13" x14ac:dyDescent="0.25">
      <c r="A7357" s="3">
        <v>22</v>
      </c>
      <c r="C7357" s="3">
        <v>22</v>
      </c>
      <c r="D7357" s="2" t="s">
        <v>1237</v>
      </c>
      <c r="E7357" t="s">
        <v>16062</v>
      </c>
      <c r="I7357" t="str">
        <f t="shared" si="114"/>
        <v>Schoenoplectiella mucronata  ;22;;22</v>
      </c>
      <c r="M7357" s="8" t="s">
        <v>19799</v>
      </c>
    </row>
    <row r="7358" spans="1:13" x14ac:dyDescent="0.25">
      <c r="A7358" s="3">
        <v>22</v>
      </c>
      <c r="C7358" s="3">
        <v>22</v>
      </c>
      <c r="D7358" s="2" t="s">
        <v>1237</v>
      </c>
      <c r="E7358" t="s">
        <v>16062</v>
      </c>
      <c r="I7358" t="str">
        <f t="shared" si="114"/>
        <v>Schoenoplectiella mucronata  ;22;;22</v>
      </c>
      <c r="M7358" s="8" t="s">
        <v>19799</v>
      </c>
    </row>
    <row r="7359" spans="1:13" x14ac:dyDescent="0.25">
      <c r="A7359" s="3">
        <v>22</v>
      </c>
      <c r="C7359" s="3">
        <v>22</v>
      </c>
      <c r="D7359" s="2" t="s">
        <v>1237</v>
      </c>
      <c r="E7359" t="s">
        <v>16062</v>
      </c>
      <c r="I7359" t="str">
        <f t="shared" si="114"/>
        <v>Schoenoplectiella mucronata  ;22;;22</v>
      </c>
      <c r="M7359" s="8" t="s">
        <v>19799</v>
      </c>
    </row>
    <row r="7360" spans="1:13" x14ac:dyDescent="0.25">
      <c r="A7360" s="3">
        <v>22</v>
      </c>
      <c r="C7360" s="3">
        <v>22</v>
      </c>
      <c r="D7360" s="2" t="s">
        <v>1237</v>
      </c>
      <c r="E7360" t="s">
        <v>16062</v>
      </c>
      <c r="I7360" t="str">
        <f t="shared" si="114"/>
        <v>Schoenoplectiella mucronata  ;22;;22</v>
      </c>
      <c r="M7360" s="8" t="s">
        <v>19799</v>
      </c>
    </row>
    <row r="7361" spans="1:13" x14ac:dyDescent="0.25">
      <c r="B7361" s="3">
        <v>40</v>
      </c>
      <c r="C7361" s="3">
        <v>20</v>
      </c>
      <c r="D7361" s="2" t="s">
        <v>1237</v>
      </c>
      <c r="E7361" t="s">
        <v>16062</v>
      </c>
      <c r="I7361" t="str">
        <f t="shared" si="114"/>
        <v>Schoenoplectiella mucronata  ;;40;20</v>
      </c>
      <c r="M7361" s="8" t="s">
        <v>19800</v>
      </c>
    </row>
    <row r="7362" spans="1:13" x14ac:dyDescent="0.25">
      <c r="A7362" s="3">
        <v>21</v>
      </c>
      <c r="C7362" s="3">
        <v>21</v>
      </c>
      <c r="D7362" s="2" t="s">
        <v>1237</v>
      </c>
      <c r="E7362" t="s">
        <v>16062</v>
      </c>
      <c r="I7362" t="str">
        <f t="shared" ref="I7362:I7425" si="115">CONCATENATE(D7362,$P$1,E7362,$P$1,F7362,$P$1,G7362,$Q$1,A7362,$Q$1,B7362,$Q$1,C7362)</f>
        <v>Schoenoplectiella mucronata  ;21;;21</v>
      </c>
      <c r="M7362" s="8" t="s">
        <v>19798</v>
      </c>
    </row>
    <row r="7363" spans="1:13" x14ac:dyDescent="0.25">
      <c r="B7363" s="3">
        <v>44</v>
      </c>
      <c r="C7363" s="3">
        <v>22</v>
      </c>
      <c r="D7363" s="2" t="s">
        <v>1237</v>
      </c>
      <c r="E7363" t="s">
        <v>16062</v>
      </c>
      <c r="I7363" t="str">
        <f t="shared" si="115"/>
        <v>Schoenoplectiella mucronata  ;;44;22</v>
      </c>
      <c r="M7363" s="8" t="s">
        <v>19796</v>
      </c>
    </row>
    <row r="7364" spans="1:13" x14ac:dyDescent="0.25">
      <c r="B7364" s="3">
        <v>44</v>
      </c>
      <c r="C7364" s="3">
        <v>22</v>
      </c>
      <c r="D7364" s="2" t="s">
        <v>1237</v>
      </c>
      <c r="E7364" t="s">
        <v>16062</v>
      </c>
      <c r="I7364" t="str">
        <f t="shared" si="115"/>
        <v>Schoenoplectiella mucronata  ;;44;22</v>
      </c>
      <c r="M7364" s="8" t="s">
        <v>19796</v>
      </c>
    </row>
    <row r="7365" spans="1:13" x14ac:dyDescent="0.25">
      <c r="B7365" s="3">
        <v>38</v>
      </c>
      <c r="C7365" s="3">
        <v>19</v>
      </c>
      <c r="D7365" s="2" t="s">
        <v>1237</v>
      </c>
      <c r="E7365" t="s">
        <v>16062</v>
      </c>
      <c r="I7365" t="str">
        <f t="shared" si="115"/>
        <v>Schoenoplectiella mucronata  ;;38;19</v>
      </c>
      <c r="M7365" s="8" t="s">
        <v>19801</v>
      </c>
    </row>
    <row r="7366" spans="1:13" x14ac:dyDescent="0.25">
      <c r="B7366" s="3">
        <v>38</v>
      </c>
      <c r="C7366" s="3">
        <v>19</v>
      </c>
      <c r="D7366" s="2" t="s">
        <v>1237</v>
      </c>
      <c r="E7366" t="s">
        <v>16062</v>
      </c>
      <c r="I7366" t="str">
        <f t="shared" si="115"/>
        <v>Schoenoplectiella mucronata  ;;38;19</v>
      </c>
      <c r="M7366" s="8" t="s">
        <v>19801</v>
      </c>
    </row>
    <row r="7367" spans="1:13" x14ac:dyDescent="0.25">
      <c r="B7367" s="3">
        <v>42</v>
      </c>
      <c r="C7367" s="3">
        <v>21</v>
      </c>
      <c r="D7367" s="2" t="s">
        <v>1237</v>
      </c>
      <c r="E7367" t="s">
        <v>16062</v>
      </c>
      <c r="I7367" t="str">
        <f t="shared" si="115"/>
        <v>Schoenoplectiella mucronata  ;;42;21</v>
      </c>
      <c r="M7367" s="8" t="s">
        <v>19797</v>
      </c>
    </row>
    <row r="7368" spans="1:13" x14ac:dyDescent="0.25">
      <c r="B7368" s="3">
        <v>42</v>
      </c>
      <c r="C7368" s="3">
        <v>21</v>
      </c>
      <c r="D7368" s="2" t="s">
        <v>1237</v>
      </c>
      <c r="E7368" t="s">
        <v>16062</v>
      </c>
      <c r="I7368" t="str">
        <f t="shared" si="115"/>
        <v>Schoenoplectiella mucronata  ;;42;21</v>
      </c>
      <c r="M7368" s="8" t="s">
        <v>19797</v>
      </c>
    </row>
    <row r="7369" spans="1:13" x14ac:dyDescent="0.25">
      <c r="A7369" s="3">
        <v>21</v>
      </c>
      <c r="C7369" s="3">
        <v>21</v>
      </c>
      <c r="D7369" s="2" t="s">
        <v>1237</v>
      </c>
      <c r="E7369" t="s">
        <v>16062</v>
      </c>
      <c r="I7369" t="str">
        <f t="shared" si="115"/>
        <v>Schoenoplectiella mucronata  ;21;;21</v>
      </c>
      <c r="M7369" s="8" t="s">
        <v>19798</v>
      </c>
    </row>
    <row r="7370" spans="1:13" x14ac:dyDescent="0.25">
      <c r="B7370" s="3">
        <v>42</v>
      </c>
      <c r="C7370" s="3">
        <v>21</v>
      </c>
      <c r="D7370" s="2" t="s">
        <v>1237</v>
      </c>
      <c r="E7370" t="s">
        <v>16062</v>
      </c>
      <c r="I7370" t="str">
        <f t="shared" si="115"/>
        <v>Schoenoplectiella mucronata  ;;42;21</v>
      </c>
      <c r="M7370" s="8" t="s">
        <v>19797</v>
      </c>
    </row>
    <row r="7371" spans="1:13" x14ac:dyDescent="0.25">
      <c r="B7371" s="3">
        <v>44</v>
      </c>
      <c r="C7371" s="3">
        <v>22</v>
      </c>
      <c r="D7371" s="2" t="s">
        <v>1237</v>
      </c>
      <c r="E7371" t="s">
        <v>16062</v>
      </c>
      <c r="I7371" t="str">
        <f t="shared" si="115"/>
        <v>Schoenoplectiella mucronata  ;;44;22</v>
      </c>
      <c r="M7371" s="8" t="s">
        <v>19796</v>
      </c>
    </row>
    <row r="7372" spans="1:13" x14ac:dyDescent="0.25">
      <c r="B7372" s="3">
        <v>42</v>
      </c>
      <c r="C7372" s="3">
        <v>21</v>
      </c>
      <c r="D7372" s="2" t="s">
        <v>1237</v>
      </c>
      <c r="E7372" t="s">
        <v>16062</v>
      </c>
      <c r="I7372" t="str">
        <f t="shared" si="115"/>
        <v>Schoenoplectiella mucronata  ;;42;21</v>
      </c>
      <c r="M7372" s="8" t="s">
        <v>19797</v>
      </c>
    </row>
    <row r="7373" spans="1:13" x14ac:dyDescent="0.25">
      <c r="B7373" s="3">
        <v>42</v>
      </c>
      <c r="C7373" s="3">
        <v>21</v>
      </c>
      <c r="D7373" s="2" t="s">
        <v>1237</v>
      </c>
      <c r="E7373" t="s">
        <v>16062</v>
      </c>
      <c r="I7373" t="str">
        <f t="shared" si="115"/>
        <v>Schoenoplectiella mucronata  ;;42;21</v>
      </c>
      <c r="M7373" s="8" t="s">
        <v>19797</v>
      </c>
    </row>
    <row r="7374" spans="1:13" x14ac:dyDescent="0.25">
      <c r="B7374" s="3">
        <v>42</v>
      </c>
      <c r="C7374" s="3">
        <v>21</v>
      </c>
      <c r="D7374" s="2" t="s">
        <v>1237</v>
      </c>
      <c r="E7374" t="s">
        <v>16062</v>
      </c>
      <c r="I7374" t="str">
        <f t="shared" si="115"/>
        <v>Schoenoplectiella mucronata  ;;42;21</v>
      </c>
      <c r="M7374" s="8" t="s">
        <v>19797</v>
      </c>
    </row>
    <row r="7375" spans="1:13" x14ac:dyDescent="0.25">
      <c r="B7375" s="3">
        <v>42</v>
      </c>
      <c r="C7375" s="3">
        <v>21</v>
      </c>
      <c r="D7375" s="2" t="s">
        <v>1237</v>
      </c>
      <c r="E7375" t="s">
        <v>16062</v>
      </c>
      <c r="I7375" t="str">
        <f t="shared" si="115"/>
        <v>Schoenoplectiella mucronata  ;;42;21</v>
      </c>
      <c r="M7375" s="8" t="s">
        <v>19797</v>
      </c>
    </row>
    <row r="7376" spans="1:13" x14ac:dyDescent="0.25">
      <c r="A7376" s="3">
        <v>19</v>
      </c>
      <c r="C7376" s="3">
        <v>19</v>
      </c>
      <c r="D7376" s="2" t="s">
        <v>1237</v>
      </c>
      <c r="E7376" t="s">
        <v>16600</v>
      </c>
      <c r="I7376" t="str">
        <f t="shared" si="115"/>
        <v>Schoenoplectiella purshiana  ;19;;19</v>
      </c>
      <c r="M7376" s="8" t="s">
        <v>19802</v>
      </c>
    </row>
    <row r="7377" spans="1:13" x14ac:dyDescent="0.25">
      <c r="A7377" s="3">
        <v>19</v>
      </c>
      <c r="C7377" s="3">
        <v>19</v>
      </c>
      <c r="D7377" s="2" t="s">
        <v>1237</v>
      </c>
      <c r="E7377" t="s">
        <v>16600</v>
      </c>
      <c r="I7377" t="str">
        <f t="shared" si="115"/>
        <v>Schoenoplectiella purshiana  ;19;;19</v>
      </c>
      <c r="M7377" s="8" t="s">
        <v>19802</v>
      </c>
    </row>
    <row r="7378" spans="1:13" x14ac:dyDescent="0.25">
      <c r="B7378" s="3">
        <v>36</v>
      </c>
      <c r="C7378" s="3">
        <v>18</v>
      </c>
      <c r="D7378" s="2" t="s">
        <v>1237</v>
      </c>
      <c r="E7378" t="s">
        <v>16600</v>
      </c>
      <c r="I7378" t="str">
        <f t="shared" si="115"/>
        <v>Schoenoplectiella purshiana  ;;36;18</v>
      </c>
      <c r="M7378" s="8" t="s">
        <v>19803</v>
      </c>
    </row>
    <row r="7379" spans="1:13" x14ac:dyDescent="0.25">
      <c r="A7379" s="3">
        <v>19</v>
      </c>
      <c r="C7379" s="3">
        <v>19</v>
      </c>
      <c r="D7379" s="2" t="s">
        <v>1237</v>
      </c>
      <c r="E7379" t="s">
        <v>16600</v>
      </c>
      <c r="I7379" t="str">
        <f t="shared" si="115"/>
        <v>Schoenoplectiella purshiana  ;19;;19</v>
      </c>
      <c r="M7379" s="8" t="s">
        <v>19802</v>
      </c>
    </row>
    <row r="7380" spans="1:13" x14ac:dyDescent="0.25">
      <c r="A7380" s="3">
        <v>19</v>
      </c>
      <c r="C7380" s="3">
        <v>19</v>
      </c>
      <c r="D7380" s="2" t="s">
        <v>1237</v>
      </c>
      <c r="E7380" t="s">
        <v>16600</v>
      </c>
      <c r="I7380" t="str">
        <f t="shared" si="115"/>
        <v>Schoenoplectiella purshiana  ;19;;19</v>
      </c>
      <c r="M7380" s="8" t="s">
        <v>19802</v>
      </c>
    </row>
    <row r="7381" spans="1:13" x14ac:dyDescent="0.25">
      <c r="B7381" s="3">
        <v>38</v>
      </c>
      <c r="C7381" s="3">
        <v>19</v>
      </c>
      <c r="D7381" s="2" t="s">
        <v>1237</v>
      </c>
      <c r="E7381" t="s">
        <v>16600</v>
      </c>
      <c r="I7381" t="str">
        <f t="shared" si="115"/>
        <v>Schoenoplectiella purshiana  ;;38;19</v>
      </c>
      <c r="M7381" s="8" t="s">
        <v>19804</v>
      </c>
    </row>
    <row r="7382" spans="1:13" x14ac:dyDescent="0.25">
      <c r="B7382" s="3">
        <v>38</v>
      </c>
      <c r="C7382" s="3">
        <v>19</v>
      </c>
      <c r="D7382" s="2" t="s">
        <v>1237</v>
      </c>
      <c r="E7382" t="s">
        <v>16600</v>
      </c>
      <c r="I7382" t="str">
        <f t="shared" si="115"/>
        <v>Schoenoplectiella purshiana  ;;38;19</v>
      </c>
      <c r="M7382" s="8" t="s">
        <v>19804</v>
      </c>
    </row>
    <row r="7383" spans="1:13" x14ac:dyDescent="0.25">
      <c r="A7383" s="3">
        <v>11</v>
      </c>
      <c r="C7383" s="3">
        <v>11</v>
      </c>
      <c r="D7383" s="2" t="s">
        <v>1237</v>
      </c>
      <c r="E7383" t="s">
        <v>16601</v>
      </c>
      <c r="I7383" t="str">
        <f t="shared" si="115"/>
        <v>Schoenoplectiella roylei  ;11;;11</v>
      </c>
      <c r="M7383" s="8" t="s">
        <v>19805</v>
      </c>
    </row>
    <row r="7384" spans="1:13" x14ac:dyDescent="0.25">
      <c r="A7384" s="3">
        <v>44</v>
      </c>
      <c r="C7384" s="3">
        <v>44</v>
      </c>
      <c r="D7384" s="2" t="s">
        <v>1237</v>
      </c>
      <c r="E7384" t="s">
        <v>16601</v>
      </c>
      <c r="I7384" t="str">
        <f t="shared" si="115"/>
        <v>Schoenoplectiella roylei  ;44;;44</v>
      </c>
      <c r="M7384" s="8" t="s">
        <v>19806</v>
      </c>
    </row>
    <row r="7385" spans="1:13" x14ac:dyDescent="0.25">
      <c r="A7385" s="3">
        <v>11</v>
      </c>
      <c r="C7385" s="3">
        <v>11</v>
      </c>
      <c r="D7385" s="2" t="s">
        <v>1237</v>
      </c>
      <c r="E7385" t="s">
        <v>16601</v>
      </c>
      <c r="I7385" t="str">
        <f t="shared" si="115"/>
        <v>Schoenoplectiella roylei  ;11;;11</v>
      </c>
      <c r="M7385" s="8" t="s">
        <v>19805</v>
      </c>
    </row>
    <row r="7386" spans="1:13" x14ac:dyDescent="0.25">
      <c r="A7386" s="3">
        <v>11</v>
      </c>
      <c r="C7386" s="3">
        <v>11</v>
      </c>
      <c r="D7386" s="2" t="s">
        <v>1237</v>
      </c>
      <c r="E7386" t="s">
        <v>16601</v>
      </c>
      <c r="I7386" t="str">
        <f t="shared" si="115"/>
        <v>Schoenoplectiella roylei  ;11;;11</v>
      </c>
      <c r="M7386" s="8" t="s">
        <v>19805</v>
      </c>
    </row>
    <row r="7387" spans="1:13" x14ac:dyDescent="0.25">
      <c r="A7387" s="3" t="s">
        <v>6569</v>
      </c>
      <c r="C7387" s="3" t="s">
        <v>6569</v>
      </c>
      <c r="D7387" s="2" t="s">
        <v>1237</v>
      </c>
      <c r="E7387" t="s">
        <v>16601</v>
      </c>
      <c r="I7387" t="str">
        <f t="shared" si="115"/>
        <v>Schoenoplectiella roylei  ;11, 44;;11, 44</v>
      </c>
      <c r="M7387" s="8" t="s">
        <v>19807</v>
      </c>
    </row>
    <row r="7388" spans="1:13" x14ac:dyDescent="0.25">
      <c r="A7388" s="3" t="s">
        <v>6569</v>
      </c>
      <c r="C7388" s="3" t="s">
        <v>6569</v>
      </c>
      <c r="D7388" s="2" t="s">
        <v>1237</v>
      </c>
      <c r="E7388" t="s">
        <v>16601</v>
      </c>
      <c r="I7388" t="str">
        <f t="shared" si="115"/>
        <v>Schoenoplectiella roylei  ;11, 44;;11, 44</v>
      </c>
      <c r="M7388" s="8" t="s">
        <v>19807</v>
      </c>
    </row>
    <row r="7389" spans="1:13" x14ac:dyDescent="0.25">
      <c r="A7389" s="3" t="s">
        <v>6569</v>
      </c>
      <c r="C7389" s="3" t="s">
        <v>6569</v>
      </c>
      <c r="D7389" s="2" t="s">
        <v>1237</v>
      </c>
      <c r="E7389" t="s">
        <v>16601</v>
      </c>
      <c r="I7389" t="str">
        <f t="shared" si="115"/>
        <v>Schoenoplectiella roylei  ;11, 44;;11, 44</v>
      </c>
      <c r="M7389" s="8" t="s">
        <v>19807</v>
      </c>
    </row>
    <row r="7390" spans="1:13" x14ac:dyDescent="0.25">
      <c r="A7390" s="3">
        <v>11</v>
      </c>
      <c r="C7390" s="3">
        <v>11</v>
      </c>
      <c r="D7390" s="2" t="s">
        <v>1237</v>
      </c>
      <c r="E7390" t="s">
        <v>16601</v>
      </c>
      <c r="I7390" t="str">
        <f t="shared" si="115"/>
        <v>Schoenoplectiella roylei  ;11;;11</v>
      </c>
      <c r="M7390" s="8" t="s">
        <v>19805</v>
      </c>
    </row>
    <row r="7391" spans="1:13" x14ac:dyDescent="0.25">
      <c r="A7391" s="3" t="s">
        <v>6569</v>
      </c>
      <c r="C7391" s="3" t="s">
        <v>6569</v>
      </c>
      <c r="D7391" s="2" t="s">
        <v>1237</v>
      </c>
      <c r="E7391" t="s">
        <v>16601</v>
      </c>
      <c r="I7391" t="str">
        <f t="shared" si="115"/>
        <v>Schoenoplectiella roylei  ;11, 44;;11, 44</v>
      </c>
      <c r="M7391" s="8" t="s">
        <v>19807</v>
      </c>
    </row>
    <row r="7392" spans="1:13" x14ac:dyDescent="0.25">
      <c r="A7392" s="3" t="s">
        <v>6569</v>
      </c>
      <c r="C7392" s="3" t="s">
        <v>6569</v>
      </c>
      <c r="D7392" s="2" t="s">
        <v>1237</v>
      </c>
      <c r="E7392" t="s">
        <v>16601</v>
      </c>
      <c r="I7392" t="str">
        <f t="shared" si="115"/>
        <v>Schoenoplectiella roylei  ;11, 44;;11, 44</v>
      </c>
      <c r="M7392" s="8" t="s">
        <v>19807</v>
      </c>
    </row>
    <row r="7393" spans="1:13" x14ac:dyDescent="0.25">
      <c r="A7393" s="3" t="s">
        <v>6569</v>
      </c>
      <c r="C7393" s="3" t="s">
        <v>6569</v>
      </c>
      <c r="D7393" s="2" t="s">
        <v>1237</v>
      </c>
      <c r="E7393" t="s">
        <v>16601</v>
      </c>
      <c r="I7393" t="str">
        <f t="shared" si="115"/>
        <v>Schoenoplectiella roylei  ;11, 44;;11, 44</v>
      </c>
      <c r="M7393" s="8" t="s">
        <v>19807</v>
      </c>
    </row>
    <row r="7394" spans="1:13" x14ac:dyDescent="0.25">
      <c r="A7394" s="3">
        <v>11</v>
      </c>
      <c r="C7394" s="3">
        <v>11</v>
      </c>
      <c r="D7394" s="2" t="s">
        <v>1237</v>
      </c>
      <c r="E7394" t="s">
        <v>16601</v>
      </c>
      <c r="I7394" t="str">
        <f t="shared" si="115"/>
        <v>Schoenoplectiella roylei  ;11;;11</v>
      </c>
      <c r="M7394" s="8" t="s">
        <v>19805</v>
      </c>
    </row>
    <row r="7395" spans="1:13" x14ac:dyDescent="0.25">
      <c r="A7395" s="3">
        <v>14</v>
      </c>
      <c r="C7395" s="3">
        <v>14</v>
      </c>
      <c r="D7395" s="2" t="s">
        <v>1237</v>
      </c>
      <c r="E7395" t="s">
        <v>16601</v>
      </c>
      <c r="I7395" t="str">
        <f t="shared" si="115"/>
        <v>Schoenoplectiella roylei  ;14;;14</v>
      </c>
      <c r="M7395" s="8" t="s">
        <v>19808</v>
      </c>
    </row>
    <row r="7396" spans="1:13" x14ac:dyDescent="0.25">
      <c r="A7396" s="3">
        <v>25</v>
      </c>
      <c r="C7396" s="3">
        <v>25</v>
      </c>
      <c r="D7396" s="2" t="s">
        <v>1237</v>
      </c>
      <c r="E7396" t="s">
        <v>16192</v>
      </c>
      <c r="I7396" t="str">
        <f t="shared" si="115"/>
        <v>Schoenoplectiella saximontana  ;25;;25</v>
      </c>
      <c r="M7396" s="8" t="s">
        <v>19809</v>
      </c>
    </row>
    <row r="7397" spans="1:13" x14ac:dyDescent="0.25">
      <c r="A7397" s="3">
        <v>25</v>
      </c>
      <c r="C7397" s="3">
        <v>25</v>
      </c>
      <c r="D7397" s="2" t="s">
        <v>1237</v>
      </c>
      <c r="E7397" t="s">
        <v>16192</v>
      </c>
      <c r="I7397" t="str">
        <f t="shared" si="115"/>
        <v>Schoenoplectiella saximontana  ;25;;25</v>
      </c>
      <c r="M7397" s="8" t="s">
        <v>19809</v>
      </c>
    </row>
    <row r="7398" spans="1:13" x14ac:dyDescent="0.25">
      <c r="A7398" s="3">
        <v>25</v>
      </c>
      <c r="C7398" s="3">
        <v>25</v>
      </c>
      <c r="D7398" s="2" t="s">
        <v>1237</v>
      </c>
      <c r="E7398" t="s">
        <v>16192</v>
      </c>
      <c r="I7398" t="str">
        <f t="shared" si="115"/>
        <v>Schoenoplectiella saximontana  ;25;;25</v>
      </c>
      <c r="M7398" s="8" t="s">
        <v>19809</v>
      </c>
    </row>
    <row r="7399" spans="1:13" x14ac:dyDescent="0.25">
      <c r="A7399" s="3">
        <v>25</v>
      </c>
      <c r="C7399" s="3">
        <v>25</v>
      </c>
      <c r="D7399" s="2" t="s">
        <v>1237</v>
      </c>
      <c r="E7399" t="s">
        <v>16192</v>
      </c>
      <c r="I7399" t="str">
        <f t="shared" si="115"/>
        <v>Schoenoplectiella saximontana  ;25;;25</v>
      </c>
      <c r="M7399" s="8" t="s">
        <v>19809</v>
      </c>
    </row>
    <row r="7400" spans="1:13" x14ac:dyDescent="0.25">
      <c r="B7400" s="3">
        <v>50</v>
      </c>
      <c r="C7400" s="3">
        <v>25</v>
      </c>
      <c r="D7400" s="2" t="s">
        <v>1237</v>
      </c>
      <c r="E7400" t="s">
        <v>16192</v>
      </c>
      <c r="I7400" t="str">
        <f t="shared" si="115"/>
        <v>Schoenoplectiella saximontana  ;;50;25</v>
      </c>
      <c r="M7400" s="8" t="s">
        <v>19810</v>
      </c>
    </row>
    <row r="7401" spans="1:13" x14ac:dyDescent="0.25">
      <c r="B7401" s="3">
        <v>28</v>
      </c>
      <c r="C7401" s="3">
        <v>14</v>
      </c>
      <c r="D7401" s="2" t="s">
        <v>1237</v>
      </c>
      <c r="E7401" t="s">
        <v>16602</v>
      </c>
      <c r="I7401" t="str">
        <f t="shared" si="115"/>
        <v>Schoenoplectiella senegalensis  ;;28;14</v>
      </c>
      <c r="M7401" s="8" t="s">
        <v>19811</v>
      </c>
    </row>
    <row r="7402" spans="1:13" x14ac:dyDescent="0.25">
      <c r="B7402" s="3">
        <v>28</v>
      </c>
      <c r="C7402" s="3">
        <v>14</v>
      </c>
      <c r="D7402" s="2" t="s">
        <v>1237</v>
      </c>
      <c r="E7402" t="s">
        <v>16602</v>
      </c>
      <c r="I7402" t="str">
        <f t="shared" si="115"/>
        <v>Schoenoplectiella senegalensis  ;;28;14</v>
      </c>
      <c r="M7402" s="8" t="s">
        <v>19811</v>
      </c>
    </row>
    <row r="7403" spans="1:13" x14ac:dyDescent="0.25">
      <c r="B7403" s="3">
        <v>28</v>
      </c>
      <c r="C7403" s="3">
        <v>14</v>
      </c>
      <c r="D7403" s="2" t="s">
        <v>1237</v>
      </c>
      <c r="E7403" t="s">
        <v>16229</v>
      </c>
      <c r="I7403" t="str">
        <f t="shared" si="115"/>
        <v>Schoenoplectiella supina  ;;28;14</v>
      </c>
      <c r="M7403" s="8" t="s">
        <v>19812</v>
      </c>
    </row>
    <row r="7404" spans="1:13" x14ac:dyDescent="0.25">
      <c r="A7404" s="3">
        <v>14</v>
      </c>
      <c r="C7404" s="3">
        <v>14</v>
      </c>
      <c r="D7404" s="2" t="s">
        <v>1237</v>
      </c>
      <c r="E7404" t="s">
        <v>16229</v>
      </c>
      <c r="I7404" t="str">
        <f t="shared" si="115"/>
        <v>Schoenoplectiella supina  ;14;;14</v>
      </c>
      <c r="M7404" s="8" t="s">
        <v>19813</v>
      </c>
    </row>
    <row r="7405" spans="1:13" x14ac:dyDescent="0.25">
      <c r="B7405" s="3">
        <v>28</v>
      </c>
      <c r="C7405" s="3">
        <v>14</v>
      </c>
      <c r="D7405" s="2" t="s">
        <v>1237</v>
      </c>
      <c r="E7405" t="s">
        <v>16229</v>
      </c>
      <c r="I7405" t="str">
        <f t="shared" si="115"/>
        <v>Schoenoplectiella supina  ;;28;14</v>
      </c>
      <c r="M7405" s="8" t="s">
        <v>19812</v>
      </c>
    </row>
    <row r="7406" spans="1:13" x14ac:dyDescent="0.25">
      <c r="A7406" s="3">
        <v>14</v>
      </c>
      <c r="C7406" s="3">
        <v>14</v>
      </c>
      <c r="D7406" s="2" t="s">
        <v>1237</v>
      </c>
      <c r="E7406" t="s">
        <v>16229</v>
      </c>
      <c r="I7406" t="str">
        <f t="shared" si="115"/>
        <v>Schoenoplectiella supina  ;14;;14</v>
      </c>
      <c r="M7406" s="8" t="s">
        <v>19813</v>
      </c>
    </row>
    <row r="7407" spans="1:13" x14ac:dyDescent="0.25">
      <c r="B7407" s="3">
        <v>28</v>
      </c>
      <c r="C7407" s="3">
        <v>14</v>
      </c>
      <c r="D7407" s="2" t="s">
        <v>1237</v>
      </c>
      <c r="E7407" t="s">
        <v>16229</v>
      </c>
      <c r="I7407" t="str">
        <f t="shared" si="115"/>
        <v>Schoenoplectiella supina  ;;28;14</v>
      </c>
      <c r="M7407" s="8" t="s">
        <v>19812</v>
      </c>
    </row>
    <row r="7408" spans="1:13" x14ac:dyDescent="0.25">
      <c r="A7408" s="3">
        <v>14</v>
      </c>
      <c r="C7408" s="3">
        <v>14</v>
      </c>
      <c r="D7408" s="2" t="s">
        <v>1237</v>
      </c>
      <c r="E7408" t="s">
        <v>16229</v>
      </c>
      <c r="I7408" t="str">
        <f t="shared" si="115"/>
        <v>Schoenoplectiella supina  ;14;;14</v>
      </c>
      <c r="M7408" s="8" t="s">
        <v>19813</v>
      </c>
    </row>
    <row r="7409" spans="1:13" x14ac:dyDescent="0.25">
      <c r="A7409" s="3">
        <v>5</v>
      </c>
      <c r="C7409" s="3">
        <v>5</v>
      </c>
      <c r="D7409" s="2" t="s">
        <v>1237</v>
      </c>
      <c r="E7409" t="s">
        <v>16229</v>
      </c>
      <c r="I7409" t="str">
        <f t="shared" si="115"/>
        <v>Schoenoplectiella supina  ;5;;5</v>
      </c>
      <c r="M7409" s="8" t="s">
        <v>19814</v>
      </c>
    </row>
    <row r="7410" spans="1:13" x14ac:dyDescent="0.25">
      <c r="A7410" s="3">
        <v>14</v>
      </c>
      <c r="C7410" s="3">
        <v>14</v>
      </c>
      <c r="D7410" s="2" t="s">
        <v>1237</v>
      </c>
      <c r="E7410" t="s">
        <v>16229</v>
      </c>
      <c r="I7410" t="str">
        <f t="shared" si="115"/>
        <v>Schoenoplectiella supina  ;14;;14</v>
      </c>
      <c r="M7410" s="8" t="s">
        <v>19813</v>
      </c>
    </row>
    <row r="7411" spans="1:13" x14ac:dyDescent="0.25">
      <c r="A7411" s="3">
        <v>14</v>
      </c>
      <c r="C7411" s="3">
        <v>14</v>
      </c>
      <c r="D7411" s="2" t="s">
        <v>1237</v>
      </c>
      <c r="E7411" t="s">
        <v>16229</v>
      </c>
      <c r="I7411" t="str">
        <f t="shared" si="115"/>
        <v>Schoenoplectiella supina  ;14;;14</v>
      </c>
      <c r="M7411" s="8" t="s">
        <v>19813</v>
      </c>
    </row>
    <row r="7412" spans="1:13" x14ac:dyDescent="0.25">
      <c r="A7412" s="3">
        <v>14</v>
      </c>
      <c r="C7412" s="3">
        <v>14</v>
      </c>
      <c r="D7412" s="2" t="s">
        <v>1237</v>
      </c>
      <c r="E7412" t="s">
        <v>16229</v>
      </c>
      <c r="I7412" t="str">
        <f t="shared" si="115"/>
        <v>Schoenoplectiella supina  ;14;;14</v>
      </c>
      <c r="M7412" s="8" t="s">
        <v>19813</v>
      </c>
    </row>
    <row r="7413" spans="1:13" x14ac:dyDescent="0.25">
      <c r="A7413" s="3">
        <v>14</v>
      </c>
      <c r="C7413" s="3">
        <v>14</v>
      </c>
      <c r="D7413" s="2" t="s">
        <v>1237</v>
      </c>
      <c r="E7413" t="s">
        <v>16229</v>
      </c>
      <c r="I7413" t="str">
        <f t="shared" si="115"/>
        <v>Schoenoplectiella supina  ;14;;14</v>
      </c>
      <c r="M7413" s="8" t="s">
        <v>19813</v>
      </c>
    </row>
    <row r="7414" spans="1:13" x14ac:dyDescent="0.25">
      <c r="B7414" s="3">
        <v>28</v>
      </c>
      <c r="C7414" s="3">
        <v>14</v>
      </c>
      <c r="D7414" s="2" t="s">
        <v>1237</v>
      </c>
      <c r="E7414" t="s">
        <v>16229</v>
      </c>
      <c r="I7414" t="str">
        <f t="shared" si="115"/>
        <v>Schoenoplectiella supina  ;;28;14</v>
      </c>
      <c r="M7414" s="8" t="s">
        <v>19812</v>
      </c>
    </row>
    <row r="7415" spans="1:13" x14ac:dyDescent="0.25">
      <c r="B7415" s="3">
        <v>28</v>
      </c>
      <c r="C7415" s="3">
        <v>14</v>
      </c>
      <c r="D7415" s="2" t="s">
        <v>1237</v>
      </c>
      <c r="E7415" t="s">
        <v>16229</v>
      </c>
      <c r="I7415" t="str">
        <f t="shared" si="115"/>
        <v>Schoenoplectiella supina  ;;28;14</v>
      </c>
      <c r="M7415" s="8" t="s">
        <v>19812</v>
      </c>
    </row>
    <row r="7416" spans="1:13" x14ac:dyDescent="0.25">
      <c r="A7416" s="3">
        <v>14</v>
      </c>
      <c r="C7416" s="3">
        <v>14</v>
      </c>
      <c r="D7416" s="2" t="s">
        <v>1237</v>
      </c>
      <c r="E7416" t="s">
        <v>16229</v>
      </c>
      <c r="I7416" t="str">
        <f t="shared" si="115"/>
        <v>Schoenoplectiella supina  ;14;;14</v>
      </c>
      <c r="M7416" s="8" t="s">
        <v>19813</v>
      </c>
    </row>
    <row r="7417" spans="1:13" x14ac:dyDescent="0.25">
      <c r="A7417" s="3">
        <v>14</v>
      </c>
      <c r="C7417" s="3">
        <v>14</v>
      </c>
      <c r="D7417" s="2" t="s">
        <v>1237</v>
      </c>
      <c r="E7417" t="s">
        <v>16229</v>
      </c>
      <c r="I7417" t="str">
        <f t="shared" si="115"/>
        <v>Schoenoplectiella supina  ;14;;14</v>
      </c>
      <c r="M7417" s="8" t="s">
        <v>19813</v>
      </c>
    </row>
    <row r="7418" spans="1:13" x14ac:dyDescent="0.25">
      <c r="B7418" s="3">
        <v>28</v>
      </c>
      <c r="C7418" s="3">
        <v>14</v>
      </c>
      <c r="D7418" s="2" t="s">
        <v>1237</v>
      </c>
      <c r="E7418" t="s">
        <v>16229</v>
      </c>
      <c r="I7418" t="str">
        <f t="shared" si="115"/>
        <v>Schoenoplectiella supina  ;;28;14</v>
      </c>
      <c r="M7418" s="8" t="s">
        <v>19812</v>
      </c>
    </row>
    <row r="7419" spans="1:13" x14ac:dyDescent="0.25">
      <c r="B7419" s="3">
        <v>28</v>
      </c>
      <c r="C7419" s="3">
        <v>14</v>
      </c>
      <c r="D7419" s="2" t="s">
        <v>1237</v>
      </c>
      <c r="E7419" t="s">
        <v>16229</v>
      </c>
      <c r="I7419" t="str">
        <f t="shared" si="115"/>
        <v>Schoenoplectiella supina  ;;28;14</v>
      </c>
      <c r="M7419" s="8" t="s">
        <v>19812</v>
      </c>
    </row>
    <row r="7420" spans="1:13" x14ac:dyDescent="0.25">
      <c r="B7420" s="3">
        <v>28</v>
      </c>
      <c r="C7420" s="3">
        <v>14</v>
      </c>
      <c r="D7420" s="2" t="s">
        <v>1237</v>
      </c>
      <c r="E7420" t="s">
        <v>16229</v>
      </c>
      <c r="I7420" t="str">
        <f t="shared" si="115"/>
        <v>Schoenoplectiella supina  ;;28;14</v>
      </c>
      <c r="M7420" s="8" t="s">
        <v>19812</v>
      </c>
    </row>
    <row r="7421" spans="1:13" x14ac:dyDescent="0.25">
      <c r="B7421" s="3">
        <v>28</v>
      </c>
      <c r="C7421" s="3">
        <v>14</v>
      </c>
      <c r="D7421" s="2" t="s">
        <v>1237</v>
      </c>
      <c r="E7421" t="s">
        <v>16229</v>
      </c>
      <c r="I7421" t="str">
        <f t="shared" si="115"/>
        <v>Schoenoplectiella supina  ;;28;14</v>
      </c>
      <c r="M7421" s="8" t="s">
        <v>19812</v>
      </c>
    </row>
    <row r="7422" spans="1:13" x14ac:dyDescent="0.25">
      <c r="A7422" s="3">
        <v>36</v>
      </c>
      <c r="C7422" s="3">
        <v>36</v>
      </c>
      <c r="D7422" s="2" t="s">
        <v>1237</v>
      </c>
      <c r="E7422" t="s">
        <v>16603</v>
      </c>
      <c r="I7422" t="str">
        <f t="shared" si="115"/>
        <v>Schoenoplectiella wallichii  ;36;;36</v>
      </c>
      <c r="M7422" s="8" t="s">
        <v>19815</v>
      </c>
    </row>
    <row r="7423" spans="1:13" x14ac:dyDescent="0.25">
      <c r="A7423" s="3">
        <v>36</v>
      </c>
      <c r="C7423" s="3">
        <v>36</v>
      </c>
      <c r="D7423" s="2" t="s">
        <v>1237</v>
      </c>
      <c r="E7423" t="s">
        <v>16603</v>
      </c>
      <c r="I7423" t="str">
        <f t="shared" si="115"/>
        <v>Schoenoplectiella wallichii  ;36;;36</v>
      </c>
      <c r="M7423" s="8" t="s">
        <v>19815</v>
      </c>
    </row>
    <row r="7424" spans="1:13" x14ac:dyDescent="0.25">
      <c r="A7424" s="3">
        <v>36</v>
      </c>
      <c r="C7424" s="3">
        <v>36</v>
      </c>
      <c r="D7424" s="2" t="s">
        <v>1237</v>
      </c>
      <c r="E7424" t="s">
        <v>16603</v>
      </c>
      <c r="I7424" t="str">
        <f t="shared" si="115"/>
        <v>Schoenoplectiella wallichii  ;36;;36</v>
      </c>
      <c r="M7424" s="8" t="s">
        <v>19815</v>
      </c>
    </row>
    <row r="7425" spans="1:13" x14ac:dyDescent="0.25">
      <c r="B7425" s="3">
        <v>58</v>
      </c>
      <c r="C7425" s="3">
        <v>29</v>
      </c>
      <c r="D7425" s="2" t="s">
        <v>165</v>
      </c>
      <c r="E7425" t="s">
        <v>15653</v>
      </c>
      <c r="I7425" t="str">
        <f t="shared" si="115"/>
        <v>Schoenoplectus Ã—  ;;58;29</v>
      </c>
      <c r="M7425" s="8" t="s">
        <v>19816</v>
      </c>
    </row>
    <row r="7426" spans="1:13" x14ac:dyDescent="0.25">
      <c r="A7426" s="3" t="s">
        <v>4538</v>
      </c>
      <c r="C7426" s="3">
        <v>19</v>
      </c>
      <c r="D7426" s="2" t="s">
        <v>165</v>
      </c>
      <c r="E7426" t="s">
        <v>16604</v>
      </c>
      <c r="I7426" t="str">
        <f t="shared" ref="I7426:I7489" si="116">CONCATENATE(D7426,$P$1,E7426,$P$1,F7426,$P$1,G7426,$Q$1,A7426,$Q$1,B7426,$Q$1,C7426)</f>
        <v>Schoenoplectus acutus  ;ca. 19;;19</v>
      </c>
      <c r="M7426" s="8" t="s">
        <v>19817</v>
      </c>
    </row>
    <row r="7427" spans="1:13" x14ac:dyDescent="0.25">
      <c r="B7427" s="3">
        <v>36</v>
      </c>
      <c r="C7427" s="3">
        <v>18</v>
      </c>
      <c r="D7427" s="2" t="s">
        <v>165</v>
      </c>
      <c r="E7427" t="s">
        <v>16604</v>
      </c>
      <c r="I7427" t="str">
        <f t="shared" si="116"/>
        <v>Schoenoplectus acutus  ;;36;18</v>
      </c>
      <c r="M7427" s="8" t="s">
        <v>19818</v>
      </c>
    </row>
    <row r="7428" spans="1:13" x14ac:dyDescent="0.25">
      <c r="B7428" s="3">
        <v>42</v>
      </c>
      <c r="C7428" s="3">
        <v>21</v>
      </c>
      <c r="D7428" s="2" t="s">
        <v>165</v>
      </c>
      <c r="E7428" t="s">
        <v>16604</v>
      </c>
      <c r="I7428" t="str">
        <f t="shared" si="116"/>
        <v>Schoenoplectus acutus  ;;42;21</v>
      </c>
      <c r="M7428" s="8" t="s">
        <v>19819</v>
      </c>
    </row>
    <row r="7429" spans="1:13" x14ac:dyDescent="0.25">
      <c r="B7429" s="3">
        <v>42</v>
      </c>
      <c r="C7429" s="3">
        <v>21</v>
      </c>
      <c r="D7429" s="2" t="s">
        <v>165</v>
      </c>
      <c r="E7429" t="s">
        <v>16604</v>
      </c>
      <c r="I7429" t="str">
        <f t="shared" si="116"/>
        <v>Schoenoplectus acutus  ;;42;21</v>
      </c>
      <c r="M7429" s="8" t="s">
        <v>19819</v>
      </c>
    </row>
    <row r="7430" spans="1:13" x14ac:dyDescent="0.25">
      <c r="B7430" s="3">
        <v>36</v>
      </c>
      <c r="C7430" s="3">
        <v>18</v>
      </c>
      <c r="D7430" s="2" t="s">
        <v>165</v>
      </c>
      <c r="E7430" t="s">
        <v>16604</v>
      </c>
      <c r="I7430" t="str">
        <f t="shared" si="116"/>
        <v>Schoenoplectus acutus  ;;36;18</v>
      </c>
      <c r="M7430" s="8" t="s">
        <v>19818</v>
      </c>
    </row>
    <row r="7431" spans="1:13" x14ac:dyDescent="0.25">
      <c r="A7431" s="3" t="s">
        <v>8387</v>
      </c>
      <c r="C7431" s="3">
        <v>19</v>
      </c>
      <c r="D7431" s="2" t="s">
        <v>165</v>
      </c>
      <c r="E7431" t="s">
        <v>16604</v>
      </c>
      <c r="I7431" t="str">
        <f t="shared" si="116"/>
        <v>Schoenoplectus acutus  ;ca.19;;19</v>
      </c>
      <c r="M7431" s="8" t="s">
        <v>19820</v>
      </c>
    </row>
    <row r="7432" spans="1:13" x14ac:dyDescent="0.25">
      <c r="A7432" s="3" t="s">
        <v>8387</v>
      </c>
      <c r="C7432" s="3">
        <v>19</v>
      </c>
      <c r="D7432" s="2" t="s">
        <v>165</v>
      </c>
      <c r="E7432" t="s">
        <v>16604</v>
      </c>
      <c r="I7432" t="str">
        <f t="shared" si="116"/>
        <v>Schoenoplectus acutus  ;ca.19;;19</v>
      </c>
      <c r="M7432" s="8" t="s">
        <v>19820</v>
      </c>
    </row>
    <row r="7433" spans="1:13" x14ac:dyDescent="0.25">
      <c r="B7433" s="3">
        <v>36.380000000000003</v>
      </c>
      <c r="C7433" s="3" t="s">
        <v>5018</v>
      </c>
      <c r="D7433" s="2" t="s">
        <v>165</v>
      </c>
      <c r="E7433" t="s">
        <v>16604</v>
      </c>
      <c r="I7433" t="str">
        <f t="shared" si="116"/>
        <v>Schoenoplectus acutus  ;;36,38;18, 19</v>
      </c>
      <c r="M7433" s="8" t="s">
        <v>19821</v>
      </c>
    </row>
    <row r="7434" spans="1:13" x14ac:dyDescent="0.25">
      <c r="B7434" s="3">
        <v>40</v>
      </c>
      <c r="C7434" s="3">
        <v>20</v>
      </c>
      <c r="D7434" s="2" t="s">
        <v>165</v>
      </c>
      <c r="E7434" t="s">
        <v>16604</v>
      </c>
      <c r="I7434" t="str">
        <f t="shared" si="116"/>
        <v>Schoenoplectus acutus  ;;40;20</v>
      </c>
      <c r="M7434" s="8" t="s">
        <v>19822</v>
      </c>
    </row>
    <row r="7435" spans="1:13" x14ac:dyDescent="0.25">
      <c r="B7435" s="3">
        <v>40</v>
      </c>
      <c r="C7435" s="3">
        <v>20</v>
      </c>
      <c r="D7435" s="2" t="s">
        <v>165</v>
      </c>
      <c r="E7435" t="s">
        <v>16604</v>
      </c>
      <c r="I7435" t="str">
        <f t="shared" si="116"/>
        <v>Schoenoplectus acutus  ;;40;20</v>
      </c>
      <c r="M7435" s="8" t="s">
        <v>19822</v>
      </c>
    </row>
    <row r="7436" spans="1:13" x14ac:dyDescent="0.25">
      <c r="A7436" s="3">
        <v>39</v>
      </c>
      <c r="C7436" s="3">
        <v>39</v>
      </c>
      <c r="D7436" s="2" t="s">
        <v>165</v>
      </c>
      <c r="E7436" t="s">
        <v>16605</v>
      </c>
      <c r="I7436" t="str">
        <f t="shared" si="116"/>
        <v>Schoenoplectus americanus  ;39;;39</v>
      </c>
      <c r="M7436" s="8" t="s">
        <v>19823</v>
      </c>
    </row>
    <row r="7437" spans="1:13" x14ac:dyDescent="0.25">
      <c r="A7437" s="3" t="s">
        <v>4538</v>
      </c>
      <c r="C7437" s="3">
        <v>19</v>
      </c>
      <c r="D7437" s="2" t="s">
        <v>165</v>
      </c>
      <c r="E7437" t="s">
        <v>16605</v>
      </c>
      <c r="I7437" t="str">
        <f t="shared" si="116"/>
        <v>Schoenoplectus americanus  ;ca. 19;;19</v>
      </c>
      <c r="M7437" s="8" t="s">
        <v>19824</v>
      </c>
    </row>
    <row r="7438" spans="1:13" x14ac:dyDescent="0.25">
      <c r="A7438" s="3" t="s">
        <v>6387</v>
      </c>
      <c r="C7438" s="3" t="s">
        <v>6388</v>
      </c>
      <c r="D7438" s="2" t="s">
        <v>165</v>
      </c>
      <c r="E7438" t="s">
        <v>16605</v>
      </c>
      <c r="I7438" t="str">
        <f t="shared" si="116"/>
        <v>Schoenoplectus americanus  ;ca. 43-47;;43, 47</v>
      </c>
      <c r="M7438" s="8" t="s">
        <v>19825</v>
      </c>
    </row>
    <row r="7439" spans="1:13" x14ac:dyDescent="0.25">
      <c r="A7439" s="3" t="s">
        <v>8438</v>
      </c>
      <c r="C7439" s="3">
        <v>39</v>
      </c>
      <c r="D7439" s="2" t="s">
        <v>165</v>
      </c>
      <c r="E7439" t="s">
        <v>16605</v>
      </c>
      <c r="I7439" t="str">
        <f t="shared" si="116"/>
        <v>Schoenoplectus americanus  ;ca.39;;39</v>
      </c>
      <c r="M7439" s="8" t="s">
        <v>19826</v>
      </c>
    </row>
    <row r="7440" spans="1:13" x14ac:dyDescent="0.25">
      <c r="B7440" s="3">
        <v>78</v>
      </c>
      <c r="C7440" s="3">
        <v>39</v>
      </c>
      <c r="D7440" s="2" t="s">
        <v>165</v>
      </c>
      <c r="E7440" t="s">
        <v>16605</v>
      </c>
      <c r="I7440" t="str">
        <f t="shared" si="116"/>
        <v>Schoenoplectus americanus  ;;78;39</v>
      </c>
      <c r="M7440" s="8" t="s">
        <v>19827</v>
      </c>
    </row>
    <row r="7441" spans="1:13" x14ac:dyDescent="0.25">
      <c r="B7441" s="3" t="s">
        <v>13524</v>
      </c>
      <c r="C7441" s="3" t="s">
        <v>13525</v>
      </c>
      <c r="D7441" s="2" t="s">
        <v>165</v>
      </c>
      <c r="E7441" t="s">
        <v>16605</v>
      </c>
      <c r="I7441" t="str">
        <f t="shared" si="116"/>
        <v>Schoenoplectus americanus  ;;76, 120-128;38, 60, 64</v>
      </c>
      <c r="M7441" s="8" t="s">
        <v>19828</v>
      </c>
    </row>
    <row r="7442" spans="1:13" x14ac:dyDescent="0.25">
      <c r="B7442" s="3">
        <v>78</v>
      </c>
      <c r="C7442" s="3">
        <v>39</v>
      </c>
      <c r="D7442" s="2" t="s">
        <v>165</v>
      </c>
      <c r="E7442" t="s">
        <v>16605</v>
      </c>
      <c r="I7442" t="str">
        <f t="shared" si="116"/>
        <v>Schoenoplectus americanus  ;;78;39</v>
      </c>
      <c r="M7442" s="8" t="s">
        <v>19827</v>
      </c>
    </row>
    <row r="7443" spans="1:13" x14ac:dyDescent="0.25">
      <c r="B7443" s="3">
        <v>78</v>
      </c>
      <c r="C7443" s="3">
        <v>39</v>
      </c>
      <c r="D7443" s="2" t="s">
        <v>165</v>
      </c>
      <c r="E7443" t="s">
        <v>16605</v>
      </c>
      <c r="I7443" t="str">
        <f t="shared" si="116"/>
        <v>Schoenoplectus americanus  ;;78;39</v>
      </c>
      <c r="M7443" s="8" t="s">
        <v>19827</v>
      </c>
    </row>
    <row r="7444" spans="1:13" x14ac:dyDescent="0.25">
      <c r="B7444" s="3" t="s">
        <v>9088</v>
      </c>
      <c r="C7444" s="3">
        <v>40</v>
      </c>
      <c r="D7444" s="2" t="s">
        <v>165</v>
      </c>
      <c r="E7444" t="s">
        <v>16605</v>
      </c>
      <c r="I7444" t="str">
        <f t="shared" si="116"/>
        <v>Schoenoplectus americanus  ;;c.80;40</v>
      </c>
      <c r="M7444" s="8" t="s">
        <v>19829</v>
      </c>
    </row>
    <row r="7445" spans="1:13" x14ac:dyDescent="0.25">
      <c r="A7445" s="3">
        <v>39</v>
      </c>
      <c r="C7445" s="3">
        <v>39</v>
      </c>
      <c r="D7445" s="2" t="s">
        <v>165</v>
      </c>
      <c r="E7445" t="s">
        <v>16605</v>
      </c>
      <c r="I7445" t="str">
        <f t="shared" si="116"/>
        <v>Schoenoplectus americanus  ;39;;39</v>
      </c>
      <c r="M7445" s="8" t="s">
        <v>19823</v>
      </c>
    </row>
    <row r="7446" spans="1:13" x14ac:dyDescent="0.25">
      <c r="A7446" s="3" t="s">
        <v>6410</v>
      </c>
      <c r="C7446" s="3">
        <v>34</v>
      </c>
      <c r="D7446" s="2" t="s">
        <v>165</v>
      </c>
      <c r="E7446" t="s">
        <v>16606</v>
      </c>
      <c r="I7446" t="str">
        <f t="shared" si="116"/>
        <v>Schoenoplectus californicus  ;ca. 34;;34</v>
      </c>
      <c r="M7446" s="8" t="s">
        <v>19830</v>
      </c>
    </row>
    <row r="7447" spans="1:13" x14ac:dyDescent="0.25">
      <c r="A7447" s="3" t="s">
        <v>2859</v>
      </c>
      <c r="C7447" s="3" t="s">
        <v>2859</v>
      </c>
      <c r="D7447" s="2" t="s">
        <v>165</v>
      </c>
      <c r="E7447" t="s">
        <v>16606</v>
      </c>
      <c r="I7447" t="str">
        <f t="shared" si="116"/>
        <v>Schoenoplectus californicus  ;32, 34;;32, 34</v>
      </c>
      <c r="M7447" s="8" t="s">
        <v>19831</v>
      </c>
    </row>
    <row r="7448" spans="1:13" x14ac:dyDescent="0.25">
      <c r="A7448" s="3">
        <v>35</v>
      </c>
      <c r="C7448" s="3">
        <v>35</v>
      </c>
      <c r="D7448" s="2" t="s">
        <v>165</v>
      </c>
      <c r="E7448" t="s">
        <v>16606</v>
      </c>
      <c r="I7448" t="str">
        <f t="shared" si="116"/>
        <v>Schoenoplectus californicus  ;35;;35</v>
      </c>
      <c r="M7448" s="8" t="s">
        <v>19832</v>
      </c>
    </row>
    <row r="7449" spans="1:13" x14ac:dyDescent="0.25">
      <c r="A7449" s="3">
        <v>32.340000000000003</v>
      </c>
      <c r="C7449" s="3" t="s">
        <v>2859</v>
      </c>
      <c r="D7449" s="2" t="s">
        <v>165</v>
      </c>
      <c r="E7449" t="s">
        <v>16606</v>
      </c>
      <c r="I7449" t="str">
        <f t="shared" si="116"/>
        <v>Schoenoplectus californicus  ;32,34;;32, 34</v>
      </c>
      <c r="M7449" s="8" t="s">
        <v>19833</v>
      </c>
    </row>
    <row r="7450" spans="1:13" x14ac:dyDescent="0.25">
      <c r="A7450" s="3">
        <v>35</v>
      </c>
      <c r="C7450" s="3">
        <v>35</v>
      </c>
      <c r="D7450" s="2" t="s">
        <v>165</v>
      </c>
      <c r="E7450" t="s">
        <v>16606</v>
      </c>
      <c r="I7450" t="str">
        <f t="shared" si="116"/>
        <v>Schoenoplectus californicus  ;35;;35</v>
      </c>
      <c r="M7450" s="8" t="s">
        <v>19832</v>
      </c>
    </row>
    <row r="7451" spans="1:13" x14ac:dyDescent="0.25">
      <c r="A7451" s="3" t="s">
        <v>8997</v>
      </c>
      <c r="C7451" s="3">
        <v>34</v>
      </c>
      <c r="D7451" s="2" t="s">
        <v>165</v>
      </c>
      <c r="E7451" t="s">
        <v>16606</v>
      </c>
      <c r="I7451" t="str">
        <f t="shared" si="116"/>
        <v>Schoenoplectus californicus  ;ca.34;;34</v>
      </c>
      <c r="M7451" s="8" t="s">
        <v>19834</v>
      </c>
    </row>
    <row r="7452" spans="1:13" x14ac:dyDescent="0.25">
      <c r="A7452" s="3" t="s">
        <v>8997</v>
      </c>
      <c r="C7452" s="3">
        <v>34</v>
      </c>
      <c r="D7452" s="2" t="s">
        <v>165</v>
      </c>
      <c r="E7452" t="s">
        <v>16606</v>
      </c>
      <c r="I7452" t="str">
        <f t="shared" si="116"/>
        <v>Schoenoplectus californicus  ;ca.34;;34</v>
      </c>
      <c r="M7452" s="8" t="s">
        <v>19834</v>
      </c>
    </row>
    <row r="7453" spans="1:13" x14ac:dyDescent="0.25">
      <c r="B7453" s="3">
        <v>68</v>
      </c>
      <c r="C7453" s="3">
        <v>34</v>
      </c>
      <c r="D7453" s="2" t="s">
        <v>165</v>
      </c>
      <c r="E7453" t="s">
        <v>16606</v>
      </c>
      <c r="I7453" t="str">
        <f t="shared" si="116"/>
        <v>Schoenoplectus californicus  ;;68;34</v>
      </c>
      <c r="M7453" s="8" t="s">
        <v>19835</v>
      </c>
    </row>
    <row r="7454" spans="1:13" x14ac:dyDescent="0.25">
      <c r="A7454" s="3" t="s">
        <v>6419</v>
      </c>
      <c r="C7454" s="3">
        <v>39</v>
      </c>
      <c r="D7454" s="2" t="s">
        <v>165</v>
      </c>
      <c r="E7454" t="s">
        <v>16607</v>
      </c>
      <c r="I7454" t="str">
        <f t="shared" si="116"/>
        <v>Schoenoplectus deltarum  ;ca. 39;;39</v>
      </c>
      <c r="M7454" s="8" t="s">
        <v>19836</v>
      </c>
    </row>
    <row r="7455" spans="1:13" x14ac:dyDescent="0.25">
      <c r="A7455" s="3" t="s">
        <v>8438</v>
      </c>
      <c r="C7455" s="3">
        <v>39</v>
      </c>
      <c r="D7455" s="2" t="s">
        <v>165</v>
      </c>
      <c r="E7455" t="s">
        <v>16607</v>
      </c>
      <c r="I7455" t="str">
        <f t="shared" si="116"/>
        <v>Schoenoplectus deltarum  ;ca.39;;39</v>
      </c>
      <c r="M7455" s="8" t="s">
        <v>19837</v>
      </c>
    </row>
    <row r="7456" spans="1:13" x14ac:dyDescent="0.25">
      <c r="A7456" s="3" t="s">
        <v>8438</v>
      </c>
      <c r="C7456" s="3">
        <v>39</v>
      </c>
      <c r="D7456" s="2" t="s">
        <v>165</v>
      </c>
      <c r="E7456" t="s">
        <v>16607</v>
      </c>
      <c r="I7456" t="str">
        <f t="shared" si="116"/>
        <v>Schoenoplectus deltarum  ;ca.39;;39</v>
      </c>
      <c r="M7456" s="8" t="s">
        <v>19837</v>
      </c>
    </row>
    <row r="7457" spans="1:13" x14ac:dyDescent="0.25">
      <c r="B7457" s="3">
        <v>78</v>
      </c>
      <c r="C7457" s="3">
        <v>39</v>
      </c>
      <c r="D7457" s="2" t="s">
        <v>165</v>
      </c>
      <c r="E7457" t="s">
        <v>16607</v>
      </c>
      <c r="I7457" t="str">
        <f t="shared" si="116"/>
        <v>Schoenoplectus deltarum  ;;78;39</v>
      </c>
      <c r="M7457" s="8" t="s">
        <v>19838</v>
      </c>
    </row>
    <row r="7458" spans="1:13" x14ac:dyDescent="0.25">
      <c r="B7458" s="3">
        <v>74</v>
      </c>
      <c r="C7458" s="3">
        <v>37</v>
      </c>
      <c r="D7458" s="2" t="s">
        <v>165</v>
      </c>
      <c r="E7458" t="s">
        <v>16608</v>
      </c>
      <c r="I7458" t="str">
        <f t="shared" si="116"/>
        <v>Schoenoplectus gemmifer  ;;74;37</v>
      </c>
      <c r="M7458" s="8" t="s">
        <v>19839</v>
      </c>
    </row>
    <row r="7459" spans="1:13" x14ac:dyDescent="0.25">
      <c r="A7459" s="3" t="s">
        <v>4538</v>
      </c>
      <c r="C7459" s="3">
        <v>19</v>
      </c>
      <c r="D7459" s="2" t="s">
        <v>165</v>
      </c>
      <c r="E7459" t="s">
        <v>16609</v>
      </c>
      <c r="I7459" t="str">
        <f t="shared" si="116"/>
        <v>Schoenoplectus heterochaetus  ;ca. 19;;19</v>
      </c>
      <c r="M7459" s="8" t="s">
        <v>19840</v>
      </c>
    </row>
    <row r="7460" spans="1:13" x14ac:dyDescent="0.25">
      <c r="A7460" s="3" t="s">
        <v>8387</v>
      </c>
      <c r="C7460" s="3">
        <v>19</v>
      </c>
      <c r="D7460" s="2" t="s">
        <v>165</v>
      </c>
      <c r="E7460" t="s">
        <v>16609</v>
      </c>
      <c r="I7460" t="str">
        <f t="shared" si="116"/>
        <v>Schoenoplectus heterochaetus  ;ca.19;;19</v>
      </c>
      <c r="M7460" s="8" t="s">
        <v>19841</v>
      </c>
    </row>
    <row r="7461" spans="1:13" x14ac:dyDescent="0.25">
      <c r="A7461" s="3" t="s">
        <v>8387</v>
      </c>
      <c r="C7461" s="3">
        <v>19</v>
      </c>
      <c r="D7461" s="2" t="s">
        <v>165</v>
      </c>
      <c r="E7461" t="s">
        <v>16609</v>
      </c>
      <c r="I7461" t="str">
        <f t="shared" si="116"/>
        <v>Schoenoplectus heterochaetus  ;ca.19;;19</v>
      </c>
      <c r="M7461" s="8" t="s">
        <v>19841</v>
      </c>
    </row>
    <row r="7462" spans="1:13" x14ac:dyDescent="0.25">
      <c r="B7462" s="3">
        <v>38</v>
      </c>
      <c r="C7462" s="3">
        <v>19</v>
      </c>
      <c r="D7462" s="2" t="s">
        <v>165</v>
      </c>
      <c r="E7462" t="s">
        <v>16609</v>
      </c>
      <c r="I7462" t="str">
        <f t="shared" si="116"/>
        <v>Schoenoplectus heterochaetus  ;;38;19</v>
      </c>
      <c r="M7462" s="8" t="s">
        <v>19842</v>
      </c>
    </row>
    <row r="7463" spans="1:13" x14ac:dyDescent="0.25">
      <c r="B7463" s="3">
        <v>36</v>
      </c>
      <c r="C7463" s="3">
        <v>18</v>
      </c>
      <c r="D7463" s="2" t="s">
        <v>165</v>
      </c>
      <c r="E7463" t="s">
        <v>16609</v>
      </c>
      <c r="I7463" t="str">
        <f t="shared" si="116"/>
        <v>Schoenoplectus heterochaetus  ;;36;18</v>
      </c>
      <c r="M7463" s="8" t="s">
        <v>19843</v>
      </c>
    </row>
    <row r="7464" spans="1:13" x14ac:dyDescent="0.25">
      <c r="B7464" s="3">
        <v>38</v>
      </c>
      <c r="C7464" s="3">
        <v>19</v>
      </c>
      <c r="D7464" s="2" t="s">
        <v>165</v>
      </c>
      <c r="E7464" t="s">
        <v>15963</v>
      </c>
      <c r="I7464" t="str">
        <f t="shared" si="116"/>
        <v>Schoenoplectus lacustris  ;;38;19</v>
      </c>
      <c r="M7464" s="8" t="s">
        <v>19844</v>
      </c>
    </row>
    <row r="7465" spans="1:13" x14ac:dyDescent="0.25">
      <c r="B7465" s="3">
        <v>42</v>
      </c>
      <c r="C7465" s="3">
        <v>21</v>
      </c>
      <c r="D7465" s="2" t="s">
        <v>165</v>
      </c>
      <c r="E7465" t="s">
        <v>15963</v>
      </c>
      <c r="I7465" t="str">
        <f t="shared" si="116"/>
        <v>Schoenoplectus lacustris  ;;42;21</v>
      </c>
      <c r="M7465" s="8" t="s">
        <v>19845</v>
      </c>
    </row>
    <row r="7466" spans="1:13" x14ac:dyDescent="0.25">
      <c r="B7466" s="3">
        <v>42</v>
      </c>
      <c r="C7466" s="3">
        <v>21</v>
      </c>
      <c r="D7466" s="2" t="s">
        <v>165</v>
      </c>
      <c r="E7466" t="s">
        <v>15963</v>
      </c>
      <c r="I7466" t="str">
        <f t="shared" si="116"/>
        <v>Schoenoplectus lacustris  ;;42;21</v>
      </c>
      <c r="M7466" s="8" t="s">
        <v>19845</v>
      </c>
    </row>
    <row r="7467" spans="1:13" x14ac:dyDescent="0.25">
      <c r="B7467" s="3">
        <v>42</v>
      </c>
      <c r="C7467" s="3">
        <v>21</v>
      </c>
      <c r="D7467" s="2" t="s">
        <v>165</v>
      </c>
      <c r="E7467" t="s">
        <v>15963</v>
      </c>
      <c r="I7467" t="str">
        <f t="shared" si="116"/>
        <v>Schoenoplectus lacustris  ;;42;21</v>
      </c>
      <c r="M7467" s="8" t="s">
        <v>19845</v>
      </c>
    </row>
    <row r="7468" spans="1:13" x14ac:dyDescent="0.25">
      <c r="B7468" s="3">
        <v>42</v>
      </c>
      <c r="C7468" s="3">
        <v>21</v>
      </c>
      <c r="D7468" s="2" t="s">
        <v>165</v>
      </c>
      <c r="E7468" t="s">
        <v>15963</v>
      </c>
      <c r="I7468" t="str">
        <f t="shared" si="116"/>
        <v>Schoenoplectus lacustris  ;;42;21</v>
      </c>
      <c r="M7468" s="8" t="s">
        <v>19845</v>
      </c>
    </row>
    <row r="7469" spans="1:13" x14ac:dyDescent="0.25">
      <c r="B7469" s="3">
        <v>38</v>
      </c>
      <c r="C7469" s="3">
        <v>19</v>
      </c>
      <c r="D7469" s="2" t="s">
        <v>165</v>
      </c>
      <c r="E7469" t="s">
        <v>15963</v>
      </c>
      <c r="I7469" t="str">
        <f t="shared" si="116"/>
        <v>Schoenoplectus lacustris  ;;38;19</v>
      </c>
      <c r="M7469" s="8" t="s">
        <v>19844</v>
      </c>
    </row>
    <row r="7470" spans="1:13" x14ac:dyDescent="0.25">
      <c r="B7470" s="3" t="s">
        <v>6459</v>
      </c>
      <c r="C7470" s="3" t="s">
        <v>6460</v>
      </c>
      <c r="D7470" s="2" t="s">
        <v>165</v>
      </c>
      <c r="E7470" t="s">
        <v>15963</v>
      </c>
      <c r="I7470" t="str">
        <f t="shared" si="116"/>
        <v>Schoenoplectus lacustris  ;;38, 54, 42;19, 27, 21</v>
      </c>
      <c r="M7470" s="8" t="s">
        <v>19846</v>
      </c>
    </row>
    <row r="7471" spans="1:13" x14ac:dyDescent="0.25">
      <c r="B7471" s="3" t="s">
        <v>6463</v>
      </c>
      <c r="C7471" s="3" t="s">
        <v>6464</v>
      </c>
      <c r="D7471" s="2" t="s">
        <v>165</v>
      </c>
      <c r="E7471" t="s">
        <v>15963</v>
      </c>
      <c r="I7471" t="str">
        <f t="shared" si="116"/>
        <v>Schoenoplectus lacustris  ;;38, 40, 42;19, 20, 21</v>
      </c>
      <c r="M7471" s="8" t="s">
        <v>19847</v>
      </c>
    </row>
    <row r="7472" spans="1:13" x14ac:dyDescent="0.25">
      <c r="B7472" s="3">
        <v>38</v>
      </c>
      <c r="C7472" s="3">
        <v>19</v>
      </c>
      <c r="D7472" s="2" t="s">
        <v>165</v>
      </c>
      <c r="E7472" t="s">
        <v>15963</v>
      </c>
      <c r="I7472" t="str">
        <f t="shared" si="116"/>
        <v>Schoenoplectus lacustris  ;;38;19</v>
      </c>
      <c r="M7472" s="8" t="s">
        <v>19844</v>
      </c>
    </row>
    <row r="7473" spans="1:13" x14ac:dyDescent="0.25">
      <c r="B7473" s="3">
        <v>7677</v>
      </c>
      <c r="D7473" s="2" t="s">
        <v>165</v>
      </c>
      <c r="E7473" t="s">
        <v>15963</v>
      </c>
      <c r="I7473" t="str">
        <f t="shared" si="116"/>
        <v>Schoenoplectus lacustris  ;;7677;</v>
      </c>
      <c r="M7473" s="8" t="s">
        <v>19848</v>
      </c>
    </row>
    <row r="7474" spans="1:13" x14ac:dyDescent="0.25">
      <c r="B7474" s="3">
        <v>42</v>
      </c>
      <c r="C7474" s="3">
        <v>21</v>
      </c>
      <c r="D7474" s="2" t="s">
        <v>165</v>
      </c>
      <c r="E7474" t="s">
        <v>15963</v>
      </c>
      <c r="I7474" t="str">
        <f t="shared" si="116"/>
        <v>Schoenoplectus lacustris  ;;42;21</v>
      </c>
      <c r="M7474" s="8" t="s">
        <v>19845</v>
      </c>
    </row>
    <row r="7475" spans="1:13" x14ac:dyDescent="0.25">
      <c r="A7475" s="3">
        <v>21</v>
      </c>
      <c r="C7475" s="3">
        <v>21</v>
      </c>
      <c r="D7475" s="2" t="s">
        <v>165</v>
      </c>
      <c r="E7475" t="s">
        <v>15963</v>
      </c>
      <c r="I7475" t="str">
        <f t="shared" si="116"/>
        <v>Schoenoplectus lacustris  ;21;;21</v>
      </c>
      <c r="M7475" s="8" t="s">
        <v>19849</v>
      </c>
    </row>
    <row r="7476" spans="1:13" x14ac:dyDescent="0.25">
      <c r="B7476" s="3">
        <v>42</v>
      </c>
      <c r="C7476" s="3">
        <v>21</v>
      </c>
      <c r="D7476" s="2" t="s">
        <v>165</v>
      </c>
      <c r="E7476" t="s">
        <v>15963</v>
      </c>
      <c r="I7476" t="str">
        <f t="shared" si="116"/>
        <v>Schoenoplectus lacustris  ;;42;21</v>
      </c>
      <c r="M7476" s="8" t="s">
        <v>19845</v>
      </c>
    </row>
    <row r="7477" spans="1:13" x14ac:dyDescent="0.25">
      <c r="B7477" s="3">
        <v>42</v>
      </c>
      <c r="C7477" s="3">
        <v>21</v>
      </c>
      <c r="D7477" s="2" t="s">
        <v>165</v>
      </c>
      <c r="E7477" t="s">
        <v>15963</v>
      </c>
      <c r="I7477" t="str">
        <f t="shared" si="116"/>
        <v>Schoenoplectus lacustris  ;;42;21</v>
      </c>
      <c r="M7477" s="8" t="s">
        <v>19845</v>
      </c>
    </row>
    <row r="7478" spans="1:13" x14ac:dyDescent="0.25">
      <c r="B7478" s="3">
        <v>80</v>
      </c>
      <c r="C7478" s="3">
        <v>40</v>
      </c>
      <c r="D7478" s="2" t="s">
        <v>165</v>
      </c>
      <c r="E7478" t="s">
        <v>15963</v>
      </c>
      <c r="I7478" t="str">
        <f t="shared" si="116"/>
        <v>Schoenoplectus lacustris  ;;80;40</v>
      </c>
      <c r="M7478" s="8" t="s">
        <v>19850</v>
      </c>
    </row>
    <row r="7479" spans="1:13" x14ac:dyDescent="0.25">
      <c r="B7479" s="3">
        <v>80</v>
      </c>
      <c r="C7479" s="3">
        <v>40</v>
      </c>
      <c r="D7479" s="2" t="s">
        <v>165</v>
      </c>
      <c r="E7479" t="s">
        <v>15963</v>
      </c>
      <c r="I7479" t="str">
        <f t="shared" si="116"/>
        <v>Schoenoplectus lacustris  ;;80;40</v>
      </c>
      <c r="M7479" s="8" t="s">
        <v>19850</v>
      </c>
    </row>
    <row r="7480" spans="1:13" x14ac:dyDescent="0.25">
      <c r="B7480" s="3">
        <v>80</v>
      </c>
      <c r="C7480" s="3">
        <v>40</v>
      </c>
      <c r="D7480" s="2" t="s">
        <v>165</v>
      </c>
      <c r="E7480" t="s">
        <v>15963</v>
      </c>
      <c r="I7480" t="str">
        <f t="shared" si="116"/>
        <v>Schoenoplectus lacustris  ;;80;40</v>
      </c>
      <c r="M7480" s="8" t="s">
        <v>19850</v>
      </c>
    </row>
    <row r="7481" spans="1:13" x14ac:dyDescent="0.25">
      <c r="B7481" s="3">
        <v>42</v>
      </c>
      <c r="C7481" s="3">
        <v>21</v>
      </c>
      <c r="D7481" s="2" t="s">
        <v>165</v>
      </c>
      <c r="E7481" t="s">
        <v>15963</v>
      </c>
      <c r="I7481" t="str">
        <f t="shared" si="116"/>
        <v>Schoenoplectus lacustris  ;;42;21</v>
      </c>
      <c r="M7481" s="8" t="s">
        <v>19845</v>
      </c>
    </row>
    <row r="7482" spans="1:13" x14ac:dyDescent="0.25">
      <c r="A7482" s="3">
        <v>21</v>
      </c>
      <c r="C7482" s="3">
        <v>21</v>
      </c>
      <c r="D7482" s="2" t="s">
        <v>165</v>
      </c>
      <c r="E7482" t="s">
        <v>15963</v>
      </c>
      <c r="I7482" t="str">
        <f t="shared" si="116"/>
        <v>Schoenoplectus lacustris  ;21;;21</v>
      </c>
      <c r="M7482" s="8" t="s">
        <v>19849</v>
      </c>
    </row>
    <row r="7483" spans="1:13" x14ac:dyDescent="0.25">
      <c r="B7483" s="3">
        <v>42</v>
      </c>
      <c r="C7483" s="3">
        <v>21</v>
      </c>
      <c r="D7483" s="2" t="s">
        <v>165</v>
      </c>
      <c r="E7483" t="s">
        <v>15963</v>
      </c>
      <c r="I7483" t="str">
        <f t="shared" si="116"/>
        <v>Schoenoplectus lacustris  ;;42;21</v>
      </c>
      <c r="M7483" s="8" t="s">
        <v>19845</v>
      </c>
    </row>
    <row r="7484" spans="1:13" x14ac:dyDescent="0.25">
      <c r="B7484" s="3">
        <v>42</v>
      </c>
      <c r="C7484" s="3">
        <v>21</v>
      </c>
      <c r="D7484" s="2" t="s">
        <v>165</v>
      </c>
      <c r="E7484" t="s">
        <v>15963</v>
      </c>
      <c r="I7484" t="str">
        <f t="shared" si="116"/>
        <v>Schoenoplectus lacustris  ;;42;21</v>
      </c>
      <c r="M7484" s="8" t="s">
        <v>19845</v>
      </c>
    </row>
    <row r="7485" spans="1:13" x14ac:dyDescent="0.25">
      <c r="A7485" s="3">
        <v>21</v>
      </c>
      <c r="C7485" s="3">
        <v>21</v>
      </c>
      <c r="D7485" s="2" t="s">
        <v>165</v>
      </c>
      <c r="E7485" t="s">
        <v>15963</v>
      </c>
      <c r="I7485" t="str">
        <f t="shared" si="116"/>
        <v>Schoenoplectus lacustris  ;21;;21</v>
      </c>
      <c r="M7485" s="8" t="s">
        <v>19849</v>
      </c>
    </row>
    <row r="7486" spans="1:13" x14ac:dyDescent="0.25">
      <c r="A7486" s="3">
        <v>21</v>
      </c>
      <c r="C7486" s="3">
        <v>21</v>
      </c>
      <c r="D7486" s="2" t="s">
        <v>165</v>
      </c>
      <c r="E7486" t="s">
        <v>15963</v>
      </c>
      <c r="I7486" t="str">
        <f t="shared" si="116"/>
        <v>Schoenoplectus lacustris  ;21;;21</v>
      </c>
      <c r="M7486" s="8" t="s">
        <v>19849</v>
      </c>
    </row>
    <row r="7487" spans="1:13" x14ac:dyDescent="0.25">
      <c r="B7487" s="3">
        <v>42</v>
      </c>
      <c r="C7487" s="3">
        <v>21</v>
      </c>
      <c r="D7487" s="2" t="s">
        <v>165</v>
      </c>
      <c r="E7487" t="s">
        <v>15963</v>
      </c>
      <c r="I7487" t="str">
        <f t="shared" si="116"/>
        <v>Schoenoplectus lacustris  ;;42;21</v>
      </c>
      <c r="M7487" s="8" t="s">
        <v>19845</v>
      </c>
    </row>
    <row r="7488" spans="1:13" x14ac:dyDescent="0.25">
      <c r="A7488" s="3">
        <v>21</v>
      </c>
      <c r="C7488" s="3">
        <v>21</v>
      </c>
      <c r="D7488" s="2" t="s">
        <v>165</v>
      </c>
      <c r="E7488" t="s">
        <v>15963</v>
      </c>
      <c r="I7488" t="str">
        <f t="shared" si="116"/>
        <v>Schoenoplectus lacustris  ;21;;21</v>
      </c>
      <c r="M7488" s="8" t="s">
        <v>19849</v>
      </c>
    </row>
    <row r="7489" spans="1:13" x14ac:dyDescent="0.25">
      <c r="B7489" s="3">
        <v>80</v>
      </c>
      <c r="C7489" s="3">
        <v>40</v>
      </c>
      <c r="D7489" s="2" t="s">
        <v>165</v>
      </c>
      <c r="E7489" t="s">
        <v>15963</v>
      </c>
      <c r="I7489" t="str">
        <f t="shared" si="116"/>
        <v>Schoenoplectus lacustris  ;;80;40</v>
      </c>
      <c r="M7489" s="8" t="s">
        <v>19850</v>
      </c>
    </row>
    <row r="7490" spans="1:13" x14ac:dyDescent="0.25">
      <c r="B7490" s="3" t="s">
        <v>1308</v>
      </c>
      <c r="C7490" s="3" t="s">
        <v>1309</v>
      </c>
      <c r="D7490" s="2" t="s">
        <v>165</v>
      </c>
      <c r="E7490" t="s">
        <v>15963</v>
      </c>
      <c r="I7490" t="str">
        <f t="shared" ref="I7490:I7553" si="117">CONCATENATE(D7490,$P$1,E7490,$P$1,F7490,$P$1,G7490,$Q$1,A7490,$Q$1,B7490,$Q$1,C7490)</f>
        <v>Schoenoplectus lacustris  ;;40, 42;20, 21</v>
      </c>
      <c r="M7490" s="8" t="s">
        <v>19851</v>
      </c>
    </row>
    <row r="7491" spans="1:13" x14ac:dyDescent="0.25">
      <c r="B7491" s="3">
        <v>42</v>
      </c>
      <c r="C7491" s="3">
        <v>21</v>
      </c>
      <c r="D7491" s="2" t="s">
        <v>165</v>
      </c>
      <c r="E7491" t="s">
        <v>15963</v>
      </c>
      <c r="I7491" t="str">
        <f t="shared" si="117"/>
        <v>Schoenoplectus lacustris  ;;42;21</v>
      </c>
      <c r="M7491" s="8" t="s">
        <v>19845</v>
      </c>
    </row>
    <row r="7492" spans="1:13" x14ac:dyDescent="0.25">
      <c r="B7492" s="3" t="s">
        <v>3273</v>
      </c>
      <c r="C7492" s="3" t="s">
        <v>2378</v>
      </c>
      <c r="D7492" s="2" t="s">
        <v>165</v>
      </c>
      <c r="E7492" t="s">
        <v>15963</v>
      </c>
      <c r="I7492" t="str">
        <f t="shared" si="117"/>
        <v>Schoenoplectus lacustris  ;;38, 40;19, 20</v>
      </c>
      <c r="M7492" s="8" t="s">
        <v>19852</v>
      </c>
    </row>
    <row r="7493" spans="1:13" x14ac:dyDescent="0.25">
      <c r="B7493" s="3">
        <v>42</v>
      </c>
      <c r="C7493" s="3">
        <v>21</v>
      </c>
      <c r="D7493" s="2" t="s">
        <v>165</v>
      </c>
      <c r="E7493" t="s">
        <v>15963</v>
      </c>
      <c r="I7493" t="str">
        <f t="shared" si="117"/>
        <v>Schoenoplectus lacustris  ;;42;21</v>
      </c>
      <c r="M7493" s="8" t="s">
        <v>19845</v>
      </c>
    </row>
    <row r="7494" spans="1:13" x14ac:dyDescent="0.25">
      <c r="B7494" s="3">
        <v>80</v>
      </c>
      <c r="C7494" s="3">
        <v>40</v>
      </c>
      <c r="D7494" s="2" t="s">
        <v>165</v>
      </c>
      <c r="E7494" t="s">
        <v>15963</v>
      </c>
      <c r="I7494" t="str">
        <f t="shared" si="117"/>
        <v>Schoenoplectus lacustris  ;;80;40</v>
      </c>
      <c r="M7494" s="8" t="s">
        <v>19850</v>
      </c>
    </row>
    <row r="7495" spans="1:13" x14ac:dyDescent="0.25">
      <c r="B7495" s="3">
        <v>80</v>
      </c>
      <c r="C7495" s="3">
        <v>40</v>
      </c>
      <c r="D7495" s="2" t="s">
        <v>165</v>
      </c>
      <c r="E7495" t="s">
        <v>15963</v>
      </c>
      <c r="I7495" t="str">
        <f t="shared" si="117"/>
        <v>Schoenoplectus lacustris  ;;80;40</v>
      </c>
      <c r="M7495" s="8" t="s">
        <v>19850</v>
      </c>
    </row>
    <row r="7496" spans="1:13" x14ac:dyDescent="0.25">
      <c r="B7496" s="3">
        <v>42</v>
      </c>
      <c r="C7496" s="3">
        <v>21</v>
      </c>
      <c r="D7496" s="2" t="s">
        <v>165</v>
      </c>
      <c r="E7496" t="s">
        <v>15963</v>
      </c>
      <c r="I7496" t="str">
        <f t="shared" si="117"/>
        <v>Schoenoplectus lacustris  ;;42;21</v>
      </c>
      <c r="M7496" s="8" t="s">
        <v>19845</v>
      </c>
    </row>
    <row r="7497" spans="1:13" x14ac:dyDescent="0.25">
      <c r="A7497" s="3">
        <v>21</v>
      </c>
      <c r="C7497" s="3">
        <v>21</v>
      </c>
      <c r="D7497" s="2" t="s">
        <v>165</v>
      </c>
      <c r="E7497" t="s">
        <v>15963</v>
      </c>
      <c r="I7497" t="str">
        <f t="shared" si="117"/>
        <v>Schoenoplectus lacustris  ;21;;21</v>
      </c>
      <c r="M7497" s="8" t="s">
        <v>19849</v>
      </c>
    </row>
    <row r="7498" spans="1:13" x14ac:dyDescent="0.25">
      <c r="A7498" s="3" t="s">
        <v>8438</v>
      </c>
      <c r="C7498" s="3">
        <v>39</v>
      </c>
      <c r="D7498" s="2" t="s">
        <v>165</v>
      </c>
      <c r="E7498" t="s">
        <v>15963</v>
      </c>
      <c r="I7498" t="str">
        <f t="shared" si="117"/>
        <v>Schoenoplectus lacustris  ;ca.39;;39</v>
      </c>
      <c r="M7498" s="8" t="s">
        <v>19853</v>
      </c>
    </row>
    <row r="7499" spans="1:13" x14ac:dyDescent="0.25">
      <c r="B7499" s="3">
        <v>42</v>
      </c>
      <c r="C7499" s="3">
        <v>21</v>
      </c>
      <c r="D7499" s="2" t="s">
        <v>165</v>
      </c>
      <c r="E7499" t="s">
        <v>15963</v>
      </c>
      <c r="I7499" t="str">
        <f t="shared" si="117"/>
        <v>Schoenoplectus lacustris  ;;42;21</v>
      </c>
      <c r="M7499" s="8" t="s">
        <v>19845</v>
      </c>
    </row>
    <row r="7500" spans="1:13" x14ac:dyDescent="0.25">
      <c r="B7500" s="3" t="s">
        <v>12981</v>
      </c>
      <c r="C7500" s="3" t="s">
        <v>12982</v>
      </c>
      <c r="D7500" s="2" t="s">
        <v>165</v>
      </c>
      <c r="E7500" t="s">
        <v>15963</v>
      </c>
      <c r="I7500" t="str">
        <f t="shared" si="117"/>
        <v>Schoenoplectus lacustris  ;;38,42,80;19, 21, 40</v>
      </c>
      <c r="M7500" s="8" t="s">
        <v>19854</v>
      </c>
    </row>
    <row r="7501" spans="1:13" x14ac:dyDescent="0.25">
      <c r="B7501" s="3">
        <v>42</v>
      </c>
      <c r="C7501" s="3">
        <v>21</v>
      </c>
      <c r="D7501" s="2" t="s">
        <v>165</v>
      </c>
      <c r="E7501" t="s">
        <v>15963</v>
      </c>
      <c r="I7501" t="str">
        <f t="shared" si="117"/>
        <v>Schoenoplectus lacustris  ;;42;21</v>
      </c>
      <c r="M7501" s="8" t="s">
        <v>19845</v>
      </c>
    </row>
    <row r="7502" spans="1:13" x14ac:dyDescent="0.25">
      <c r="B7502" s="3">
        <v>42</v>
      </c>
      <c r="C7502" s="3">
        <v>21</v>
      </c>
      <c r="D7502" s="2" t="s">
        <v>165</v>
      </c>
      <c r="E7502" t="s">
        <v>15963</v>
      </c>
      <c r="I7502" t="str">
        <f t="shared" si="117"/>
        <v>Schoenoplectus lacustris  ;;42;21</v>
      </c>
      <c r="M7502" s="8" t="s">
        <v>19845</v>
      </c>
    </row>
    <row r="7503" spans="1:13" x14ac:dyDescent="0.25">
      <c r="B7503" s="3">
        <v>38</v>
      </c>
      <c r="C7503" s="3">
        <v>19</v>
      </c>
      <c r="D7503" s="2" t="s">
        <v>165</v>
      </c>
      <c r="E7503" t="s">
        <v>15963</v>
      </c>
      <c r="I7503" t="str">
        <f t="shared" si="117"/>
        <v>Schoenoplectus lacustris  ;;38;19</v>
      </c>
      <c r="M7503" s="8" t="s">
        <v>19844</v>
      </c>
    </row>
    <row r="7504" spans="1:13" x14ac:dyDescent="0.25">
      <c r="B7504" s="3" t="s">
        <v>6463</v>
      </c>
      <c r="C7504" s="3" t="s">
        <v>6464</v>
      </c>
      <c r="D7504" s="2" t="s">
        <v>165</v>
      </c>
      <c r="E7504" t="s">
        <v>15963</v>
      </c>
      <c r="I7504" t="str">
        <f t="shared" si="117"/>
        <v>Schoenoplectus lacustris  ;;38, 40, 42;19, 20, 21</v>
      </c>
      <c r="M7504" s="8" t="s">
        <v>19847</v>
      </c>
    </row>
    <row r="7505" spans="1:13" x14ac:dyDescent="0.25">
      <c r="B7505" s="3">
        <v>42</v>
      </c>
      <c r="C7505" s="3">
        <v>21</v>
      </c>
      <c r="D7505" s="2" t="s">
        <v>165</v>
      </c>
      <c r="E7505" t="s">
        <v>15963</v>
      </c>
      <c r="I7505" t="str">
        <f t="shared" si="117"/>
        <v>Schoenoplectus lacustris  ;;42;21</v>
      </c>
      <c r="M7505" s="8" t="s">
        <v>19845</v>
      </c>
    </row>
    <row r="7506" spans="1:13" x14ac:dyDescent="0.25">
      <c r="B7506" s="3">
        <v>42</v>
      </c>
      <c r="C7506" s="3">
        <v>21</v>
      </c>
      <c r="D7506" s="2" t="s">
        <v>165</v>
      </c>
      <c r="E7506" t="s">
        <v>15963</v>
      </c>
      <c r="I7506" t="str">
        <f t="shared" si="117"/>
        <v>Schoenoplectus lacustris  ;;42;21</v>
      </c>
      <c r="M7506" s="8" t="s">
        <v>19845</v>
      </c>
    </row>
    <row r="7507" spans="1:13" x14ac:dyDescent="0.25">
      <c r="B7507" s="3">
        <v>42</v>
      </c>
      <c r="C7507" s="3">
        <v>21</v>
      </c>
      <c r="D7507" s="2" t="s">
        <v>165</v>
      </c>
      <c r="E7507" t="s">
        <v>15963</v>
      </c>
      <c r="I7507" t="str">
        <f t="shared" si="117"/>
        <v>Schoenoplectus lacustris  ;;42;21</v>
      </c>
      <c r="M7507" s="8" t="s">
        <v>19845</v>
      </c>
    </row>
    <row r="7508" spans="1:13" x14ac:dyDescent="0.25">
      <c r="B7508" s="3">
        <v>42</v>
      </c>
      <c r="C7508" s="3">
        <v>21</v>
      </c>
      <c r="D7508" s="2" t="s">
        <v>165</v>
      </c>
      <c r="E7508" t="s">
        <v>15963</v>
      </c>
      <c r="I7508" t="str">
        <f t="shared" si="117"/>
        <v>Schoenoplectus lacustris  ;;42;21</v>
      </c>
      <c r="M7508" s="8" t="s">
        <v>19845</v>
      </c>
    </row>
    <row r="7509" spans="1:13" x14ac:dyDescent="0.25">
      <c r="B7509" s="3">
        <v>42</v>
      </c>
      <c r="C7509" s="3">
        <v>21</v>
      </c>
      <c r="D7509" s="2" t="s">
        <v>165</v>
      </c>
      <c r="E7509" t="s">
        <v>15963</v>
      </c>
      <c r="I7509" t="str">
        <f t="shared" si="117"/>
        <v>Schoenoplectus lacustris  ;;42;21</v>
      </c>
      <c r="M7509" s="8" t="s">
        <v>19845</v>
      </c>
    </row>
    <row r="7510" spans="1:13" x14ac:dyDescent="0.25">
      <c r="B7510" s="3" t="s">
        <v>6463</v>
      </c>
      <c r="C7510" s="3" t="s">
        <v>6464</v>
      </c>
      <c r="D7510" s="2" t="s">
        <v>165</v>
      </c>
      <c r="E7510" t="s">
        <v>15963</v>
      </c>
      <c r="I7510" t="str">
        <f t="shared" si="117"/>
        <v>Schoenoplectus lacustris  ;;38, 40, 42;19, 20, 21</v>
      </c>
      <c r="M7510" s="8" t="s">
        <v>19847</v>
      </c>
    </row>
    <row r="7511" spans="1:13" x14ac:dyDescent="0.25">
      <c r="B7511" s="3">
        <v>38</v>
      </c>
      <c r="C7511" s="3">
        <v>19</v>
      </c>
      <c r="D7511" s="2" t="s">
        <v>165</v>
      </c>
      <c r="E7511" t="s">
        <v>15963</v>
      </c>
      <c r="I7511" t="str">
        <f t="shared" si="117"/>
        <v>Schoenoplectus lacustris  ;;38;19</v>
      </c>
      <c r="M7511" s="8" t="s">
        <v>19844</v>
      </c>
    </row>
    <row r="7512" spans="1:13" x14ac:dyDescent="0.25">
      <c r="B7512" s="3">
        <v>42</v>
      </c>
      <c r="C7512" s="3">
        <v>21</v>
      </c>
      <c r="D7512" s="2" t="s">
        <v>165</v>
      </c>
      <c r="E7512" t="s">
        <v>15963</v>
      </c>
      <c r="I7512" t="str">
        <f t="shared" si="117"/>
        <v>Schoenoplectus lacustris  ;;42;21</v>
      </c>
      <c r="M7512" s="8" t="s">
        <v>19845</v>
      </c>
    </row>
    <row r="7513" spans="1:13" x14ac:dyDescent="0.25">
      <c r="A7513" s="3">
        <v>21</v>
      </c>
      <c r="C7513" s="3">
        <v>21</v>
      </c>
      <c r="D7513" s="2" t="s">
        <v>165</v>
      </c>
      <c r="E7513" t="s">
        <v>15963</v>
      </c>
      <c r="I7513" t="str">
        <f t="shared" si="117"/>
        <v>Schoenoplectus lacustris  ;21;;21</v>
      </c>
      <c r="M7513" s="8" t="s">
        <v>19849</v>
      </c>
    </row>
    <row r="7514" spans="1:13" x14ac:dyDescent="0.25">
      <c r="A7514" s="3">
        <v>21</v>
      </c>
      <c r="C7514" s="3">
        <v>21</v>
      </c>
      <c r="D7514" s="2" t="s">
        <v>165</v>
      </c>
      <c r="E7514" t="s">
        <v>15963</v>
      </c>
      <c r="I7514" t="str">
        <f t="shared" si="117"/>
        <v>Schoenoplectus lacustris  ;21;;21</v>
      </c>
      <c r="M7514" s="8" t="s">
        <v>19849</v>
      </c>
    </row>
    <row r="7515" spans="1:13" x14ac:dyDescent="0.25">
      <c r="A7515" s="3">
        <v>21</v>
      </c>
      <c r="C7515" s="3">
        <v>21</v>
      </c>
      <c r="D7515" s="2" t="s">
        <v>165</v>
      </c>
      <c r="E7515" t="s">
        <v>15963</v>
      </c>
      <c r="I7515" t="str">
        <f t="shared" si="117"/>
        <v>Schoenoplectus lacustris  ;21;;21</v>
      </c>
      <c r="M7515" s="8" t="s">
        <v>19849</v>
      </c>
    </row>
    <row r="7516" spans="1:13" x14ac:dyDescent="0.25">
      <c r="B7516" s="3">
        <v>42</v>
      </c>
      <c r="C7516" s="3">
        <v>21</v>
      </c>
      <c r="D7516" s="2" t="s">
        <v>165</v>
      </c>
      <c r="E7516" t="s">
        <v>15963</v>
      </c>
      <c r="I7516" t="str">
        <f t="shared" si="117"/>
        <v>Schoenoplectus lacustris  ;;42;21</v>
      </c>
      <c r="M7516" s="8" t="s">
        <v>19845</v>
      </c>
    </row>
    <row r="7517" spans="1:13" x14ac:dyDescent="0.25">
      <c r="B7517" s="3">
        <v>42</v>
      </c>
      <c r="C7517" s="3">
        <v>21</v>
      </c>
      <c r="D7517" s="2" t="s">
        <v>165</v>
      </c>
      <c r="E7517" t="s">
        <v>15963</v>
      </c>
      <c r="I7517" t="str">
        <f t="shared" si="117"/>
        <v>Schoenoplectus lacustris  ;;42;21</v>
      </c>
      <c r="M7517" s="8" t="s">
        <v>19845</v>
      </c>
    </row>
    <row r="7518" spans="1:13" x14ac:dyDescent="0.25">
      <c r="B7518" s="3">
        <v>42</v>
      </c>
      <c r="C7518" s="3">
        <v>21</v>
      </c>
      <c r="D7518" s="2" t="s">
        <v>165</v>
      </c>
      <c r="E7518" t="s">
        <v>15963</v>
      </c>
      <c r="I7518" t="str">
        <f t="shared" si="117"/>
        <v>Schoenoplectus lacustris  ;;42;21</v>
      </c>
      <c r="M7518" s="8" t="s">
        <v>19845</v>
      </c>
    </row>
    <row r="7519" spans="1:13" x14ac:dyDescent="0.25">
      <c r="B7519" s="3">
        <v>78</v>
      </c>
      <c r="C7519" s="3">
        <v>39</v>
      </c>
      <c r="D7519" s="2" t="s">
        <v>165</v>
      </c>
      <c r="E7519" t="s">
        <v>16610</v>
      </c>
      <c r="I7519" t="str">
        <f t="shared" si="117"/>
        <v>Schoenoplectus litoralis  ;;78;39</v>
      </c>
      <c r="M7519" s="8" t="s">
        <v>19855</v>
      </c>
    </row>
    <row r="7520" spans="1:13" x14ac:dyDescent="0.25">
      <c r="B7520" s="3">
        <v>10</v>
      </c>
      <c r="C7520" s="3">
        <v>5</v>
      </c>
      <c r="D7520" s="2" t="s">
        <v>165</v>
      </c>
      <c r="E7520" t="s">
        <v>16610</v>
      </c>
      <c r="I7520" t="str">
        <f t="shared" si="117"/>
        <v>Schoenoplectus litoralis  ;;10;5</v>
      </c>
      <c r="M7520" s="8" t="s">
        <v>19856</v>
      </c>
    </row>
    <row r="7521" spans="1:13" x14ac:dyDescent="0.25">
      <c r="A7521" s="3">
        <v>40</v>
      </c>
      <c r="C7521" s="3">
        <v>40</v>
      </c>
      <c r="D7521" s="2" t="s">
        <v>165</v>
      </c>
      <c r="E7521" t="s">
        <v>16610</v>
      </c>
      <c r="I7521" t="str">
        <f t="shared" si="117"/>
        <v>Schoenoplectus litoralis  ;40;;40</v>
      </c>
      <c r="M7521" s="8" t="s">
        <v>19857</v>
      </c>
    </row>
    <row r="7522" spans="1:13" x14ac:dyDescent="0.25">
      <c r="A7522" s="3" t="s">
        <v>6508</v>
      </c>
      <c r="C7522" s="3" t="s">
        <v>6508</v>
      </c>
      <c r="D7522" s="2" t="s">
        <v>165</v>
      </c>
      <c r="E7522" t="s">
        <v>16610</v>
      </c>
      <c r="I7522" t="str">
        <f t="shared" si="117"/>
        <v>Schoenoplectus litoralis  ;39, 42;;39, 42</v>
      </c>
      <c r="M7522" s="8" t="s">
        <v>19858</v>
      </c>
    </row>
    <row r="7523" spans="1:13" x14ac:dyDescent="0.25">
      <c r="A7523" s="3" t="s">
        <v>6508</v>
      </c>
      <c r="C7523" s="3" t="s">
        <v>6508</v>
      </c>
      <c r="D7523" s="2" t="s">
        <v>165</v>
      </c>
      <c r="E7523" t="s">
        <v>16610</v>
      </c>
      <c r="I7523" t="str">
        <f t="shared" si="117"/>
        <v>Schoenoplectus litoralis  ;39, 42;;39, 42</v>
      </c>
      <c r="M7523" s="8" t="s">
        <v>19858</v>
      </c>
    </row>
    <row r="7524" spans="1:13" x14ac:dyDescent="0.25">
      <c r="A7524" s="3">
        <v>40</v>
      </c>
      <c r="C7524" s="3">
        <v>40</v>
      </c>
      <c r="D7524" s="2" t="s">
        <v>165</v>
      </c>
      <c r="E7524" t="s">
        <v>16610</v>
      </c>
      <c r="I7524" t="str">
        <f t="shared" si="117"/>
        <v>Schoenoplectus litoralis  ;40;;40</v>
      </c>
      <c r="M7524" s="8" t="s">
        <v>19857</v>
      </c>
    </row>
    <row r="7525" spans="1:13" x14ac:dyDescent="0.25">
      <c r="A7525" s="3" t="s">
        <v>6508</v>
      </c>
      <c r="C7525" s="3" t="s">
        <v>6508</v>
      </c>
      <c r="D7525" s="2" t="s">
        <v>165</v>
      </c>
      <c r="E7525" t="s">
        <v>16610</v>
      </c>
      <c r="I7525" t="str">
        <f t="shared" si="117"/>
        <v>Schoenoplectus litoralis  ;39, 42;;39, 42</v>
      </c>
      <c r="M7525" s="8" t="s">
        <v>19858</v>
      </c>
    </row>
    <row r="7526" spans="1:13" x14ac:dyDescent="0.25">
      <c r="A7526" s="3" t="s">
        <v>6508</v>
      </c>
      <c r="C7526" s="3" t="s">
        <v>6508</v>
      </c>
      <c r="D7526" s="2" t="s">
        <v>165</v>
      </c>
      <c r="E7526" t="s">
        <v>16610</v>
      </c>
      <c r="I7526" t="str">
        <f t="shared" si="117"/>
        <v>Schoenoplectus litoralis  ;39, 42;;39, 42</v>
      </c>
      <c r="M7526" s="8" t="s">
        <v>19858</v>
      </c>
    </row>
    <row r="7527" spans="1:13" x14ac:dyDescent="0.25">
      <c r="B7527" s="3">
        <v>78</v>
      </c>
      <c r="C7527" s="3">
        <v>39</v>
      </c>
      <c r="D7527" s="2" t="s">
        <v>165</v>
      </c>
      <c r="E7527" t="s">
        <v>16610</v>
      </c>
      <c r="I7527" t="str">
        <f t="shared" si="117"/>
        <v>Schoenoplectus litoralis  ;;78;39</v>
      </c>
      <c r="M7527" s="8" t="s">
        <v>19855</v>
      </c>
    </row>
    <row r="7528" spans="1:13" x14ac:dyDescent="0.25">
      <c r="A7528" s="3">
        <v>40</v>
      </c>
      <c r="C7528" s="3">
        <v>40</v>
      </c>
      <c r="D7528" s="2" t="s">
        <v>165</v>
      </c>
      <c r="E7528" t="s">
        <v>16610</v>
      </c>
      <c r="I7528" t="str">
        <f t="shared" si="117"/>
        <v>Schoenoplectus litoralis  ;40;;40</v>
      </c>
      <c r="M7528" s="8" t="s">
        <v>19857</v>
      </c>
    </row>
    <row r="7529" spans="1:13" x14ac:dyDescent="0.25">
      <c r="B7529" s="3">
        <v>80</v>
      </c>
      <c r="C7529" s="3">
        <v>40</v>
      </c>
      <c r="D7529" s="2" t="s">
        <v>165</v>
      </c>
      <c r="E7529" t="s">
        <v>16610</v>
      </c>
      <c r="I7529" t="str">
        <f t="shared" si="117"/>
        <v>Schoenoplectus litoralis  ;;80;40</v>
      </c>
      <c r="M7529" s="8" t="s">
        <v>19859</v>
      </c>
    </row>
    <row r="7530" spans="1:13" x14ac:dyDescent="0.25">
      <c r="B7530" s="3" t="s">
        <v>12985</v>
      </c>
      <c r="C7530" s="3" t="s">
        <v>12986</v>
      </c>
      <c r="D7530" s="2" t="s">
        <v>165</v>
      </c>
      <c r="E7530" t="s">
        <v>16610</v>
      </c>
      <c r="I7530" t="str">
        <f t="shared" si="117"/>
        <v>Schoenoplectus litoralis  ;;42,78,80,84;21, 39, 40, 42</v>
      </c>
      <c r="M7530" s="8" t="s">
        <v>19860</v>
      </c>
    </row>
    <row r="7531" spans="1:13" x14ac:dyDescent="0.25">
      <c r="B7531" s="3">
        <v>42</v>
      </c>
      <c r="C7531" s="3">
        <v>21</v>
      </c>
      <c r="D7531" s="2" t="s">
        <v>165</v>
      </c>
      <c r="E7531" t="s">
        <v>16610</v>
      </c>
      <c r="I7531" t="str">
        <f t="shared" si="117"/>
        <v>Schoenoplectus litoralis  ;;42;21</v>
      </c>
      <c r="M7531" s="8" t="s">
        <v>19861</v>
      </c>
    </row>
    <row r="7532" spans="1:13" x14ac:dyDescent="0.25">
      <c r="A7532" s="3">
        <v>21</v>
      </c>
      <c r="C7532" s="3">
        <v>21</v>
      </c>
      <c r="D7532" s="2" t="s">
        <v>165</v>
      </c>
      <c r="E7532" t="s">
        <v>16610</v>
      </c>
      <c r="I7532" t="str">
        <f t="shared" si="117"/>
        <v>Schoenoplectus litoralis  ;21;;21</v>
      </c>
      <c r="M7532" s="8" t="s">
        <v>19862</v>
      </c>
    </row>
    <row r="7533" spans="1:13" x14ac:dyDescent="0.25">
      <c r="B7533" s="3">
        <v>40</v>
      </c>
      <c r="C7533" s="3">
        <v>20</v>
      </c>
      <c r="D7533" s="2" t="s">
        <v>165</v>
      </c>
      <c r="E7533" t="s">
        <v>16610</v>
      </c>
      <c r="I7533" t="str">
        <f t="shared" si="117"/>
        <v>Schoenoplectus litoralis  ;;40;20</v>
      </c>
      <c r="M7533" s="8" t="s">
        <v>19863</v>
      </c>
    </row>
    <row r="7534" spans="1:13" x14ac:dyDescent="0.25">
      <c r="B7534" s="3" t="s">
        <v>1314</v>
      </c>
      <c r="C7534" s="3" t="s">
        <v>322</v>
      </c>
      <c r="D7534" s="2" t="s">
        <v>165</v>
      </c>
      <c r="E7534" t="s">
        <v>16611</v>
      </c>
      <c r="I7534" t="str">
        <f t="shared" si="117"/>
        <v>Schoenoplectus pungens  ;;74, 78;37, 39</v>
      </c>
      <c r="M7534" s="8" t="s">
        <v>19864</v>
      </c>
    </row>
    <row r="7535" spans="1:13" x14ac:dyDescent="0.25">
      <c r="A7535" s="3" t="s">
        <v>6419</v>
      </c>
      <c r="C7535" s="3">
        <v>39</v>
      </c>
      <c r="D7535" s="2" t="s">
        <v>165</v>
      </c>
      <c r="E7535" t="s">
        <v>16611</v>
      </c>
      <c r="I7535" t="str">
        <f t="shared" si="117"/>
        <v>Schoenoplectus pungens  ;ca. 39;;39</v>
      </c>
      <c r="M7535" s="8" t="s">
        <v>19865</v>
      </c>
    </row>
    <row r="7536" spans="1:13" x14ac:dyDescent="0.25">
      <c r="B7536" s="3">
        <v>74</v>
      </c>
      <c r="C7536" s="3">
        <v>37</v>
      </c>
      <c r="D7536" s="2" t="s">
        <v>165</v>
      </c>
      <c r="E7536" t="s">
        <v>16611</v>
      </c>
      <c r="I7536" t="str">
        <f t="shared" si="117"/>
        <v>Schoenoplectus pungens  ;;74;37</v>
      </c>
      <c r="M7536" s="8" t="s">
        <v>19866</v>
      </c>
    </row>
    <row r="7537" spans="1:13" x14ac:dyDescent="0.25">
      <c r="B7537" s="3">
        <v>78</v>
      </c>
      <c r="C7537" s="3">
        <v>39</v>
      </c>
      <c r="D7537" s="2" t="s">
        <v>165</v>
      </c>
      <c r="E7537" t="s">
        <v>16611</v>
      </c>
      <c r="I7537" t="str">
        <f t="shared" si="117"/>
        <v>Schoenoplectus pungens  ;;78;39</v>
      </c>
      <c r="M7537" s="8" t="s">
        <v>19867</v>
      </c>
    </row>
    <row r="7538" spans="1:13" x14ac:dyDescent="0.25">
      <c r="B7538" s="3">
        <v>74</v>
      </c>
      <c r="C7538" s="3">
        <v>37</v>
      </c>
      <c r="D7538" s="2" t="s">
        <v>165</v>
      </c>
      <c r="E7538" t="s">
        <v>16611</v>
      </c>
      <c r="I7538" t="str">
        <f t="shared" si="117"/>
        <v>Schoenoplectus pungens  ;;74;37</v>
      </c>
      <c r="M7538" s="8" t="s">
        <v>19866</v>
      </c>
    </row>
    <row r="7539" spans="1:13" x14ac:dyDescent="0.25">
      <c r="A7539" s="3" t="s">
        <v>8438</v>
      </c>
      <c r="C7539" s="3">
        <v>39</v>
      </c>
      <c r="D7539" s="2" t="s">
        <v>165</v>
      </c>
      <c r="E7539" t="s">
        <v>16611</v>
      </c>
      <c r="I7539" t="str">
        <f t="shared" si="117"/>
        <v>Schoenoplectus pungens  ;ca.39;;39</v>
      </c>
      <c r="M7539" s="8" t="s">
        <v>19868</v>
      </c>
    </row>
    <row r="7540" spans="1:13" x14ac:dyDescent="0.25">
      <c r="B7540" s="3">
        <v>74.78</v>
      </c>
      <c r="C7540" s="3" t="s">
        <v>322</v>
      </c>
      <c r="D7540" s="2" t="s">
        <v>165</v>
      </c>
      <c r="E7540" t="s">
        <v>16611</v>
      </c>
      <c r="I7540" t="str">
        <f t="shared" si="117"/>
        <v>Schoenoplectus pungens  ;;74,78;37, 39</v>
      </c>
      <c r="M7540" s="8" t="s">
        <v>19869</v>
      </c>
    </row>
    <row r="7541" spans="1:13" x14ac:dyDescent="0.25">
      <c r="B7541" s="3">
        <v>78</v>
      </c>
      <c r="C7541" s="3">
        <v>39</v>
      </c>
      <c r="D7541" s="2" t="s">
        <v>165</v>
      </c>
      <c r="E7541" t="s">
        <v>16611</v>
      </c>
      <c r="F7541" s="6" t="s">
        <v>16682</v>
      </c>
      <c r="G7541" t="s">
        <v>16612</v>
      </c>
      <c r="I7541" t="str">
        <f t="shared" si="117"/>
        <v>Schoenoplectus pungens var longispicatus;;78;39</v>
      </c>
      <c r="M7541" s="8" t="s">
        <v>16903</v>
      </c>
    </row>
    <row r="7542" spans="1:13" x14ac:dyDescent="0.25">
      <c r="B7542" s="3">
        <v>18</v>
      </c>
      <c r="C7542" s="3">
        <v>9</v>
      </c>
      <c r="D7542" s="2" t="s">
        <v>165</v>
      </c>
      <c r="E7542" t="s">
        <v>16613</v>
      </c>
      <c r="I7542" t="str">
        <f t="shared" si="117"/>
        <v>Schoenoplectus smithii  ;;18;9</v>
      </c>
      <c r="M7542" s="8" t="s">
        <v>19870</v>
      </c>
    </row>
    <row r="7543" spans="1:13" x14ac:dyDescent="0.25">
      <c r="A7543" s="3">
        <v>20</v>
      </c>
      <c r="C7543" s="3">
        <v>20</v>
      </c>
      <c r="D7543" s="2" t="s">
        <v>165</v>
      </c>
      <c r="E7543" t="s">
        <v>16613</v>
      </c>
      <c r="I7543" t="str">
        <f t="shared" si="117"/>
        <v>Schoenoplectus smithii  ;20;;20</v>
      </c>
      <c r="M7543" s="8" t="s">
        <v>19871</v>
      </c>
    </row>
    <row r="7544" spans="1:13" x14ac:dyDescent="0.25">
      <c r="A7544" s="3">
        <v>20</v>
      </c>
      <c r="C7544" s="3">
        <v>20</v>
      </c>
      <c r="D7544" s="2" t="s">
        <v>165</v>
      </c>
      <c r="E7544" t="s">
        <v>16613</v>
      </c>
      <c r="I7544" t="str">
        <f t="shared" si="117"/>
        <v>Schoenoplectus smithii  ;20;;20</v>
      </c>
      <c r="M7544" s="8" t="s">
        <v>19871</v>
      </c>
    </row>
    <row r="7545" spans="1:13" x14ac:dyDescent="0.25">
      <c r="A7545" s="3">
        <v>20</v>
      </c>
      <c r="C7545" s="3">
        <v>20</v>
      </c>
      <c r="D7545" s="2" t="s">
        <v>165</v>
      </c>
      <c r="E7545" t="s">
        <v>16613</v>
      </c>
      <c r="I7545" t="str">
        <f t="shared" si="117"/>
        <v>Schoenoplectus smithii  ;20;;20</v>
      </c>
      <c r="M7545" s="8" t="s">
        <v>19871</v>
      </c>
    </row>
    <row r="7546" spans="1:13" x14ac:dyDescent="0.25">
      <c r="B7546" s="3">
        <v>40</v>
      </c>
      <c r="C7546" s="3">
        <v>20</v>
      </c>
      <c r="D7546" s="2" t="s">
        <v>165</v>
      </c>
      <c r="E7546" t="s">
        <v>16613</v>
      </c>
      <c r="I7546" t="str">
        <f t="shared" si="117"/>
        <v>Schoenoplectus smithii  ;;40;20</v>
      </c>
      <c r="M7546" s="8" t="s">
        <v>19872</v>
      </c>
    </row>
    <row r="7547" spans="1:13" x14ac:dyDescent="0.25">
      <c r="B7547" s="3">
        <v>40</v>
      </c>
      <c r="C7547" s="3">
        <v>20</v>
      </c>
      <c r="D7547" s="2" t="s">
        <v>165</v>
      </c>
      <c r="E7547" t="s">
        <v>16613</v>
      </c>
      <c r="I7547" t="str">
        <f t="shared" si="117"/>
        <v>Schoenoplectus smithii  ;;40;20</v>
      </c>
      <c r="M7547" s="8" t="s">
        <v>19872</v>
      </c>
    </row>
    <row r="7548" spans="1:13" x14ac:dyDescent="0.25">
      <c r="B7548" s="3">
        <v>18</v>
      </c>
      <c r="C7548" s="3">
        <v>9</v>
      </c>
      <c r="D7548" s="2" t="s">
        <v>165</v>
      </c>
      <c r="E7548" t="s">
        <v>16613</v>
      </c>
      <c r="I7548" t="str">
        <f t="shared" si="117"/>
        <v>Schoenoplectus smithii  ;;18;9</v>
      </c>
      <c r="M7548" s="8" t="s">
        <v>19870</v>
      </c>
    </row>
    <row r="7549" spans="1:13" x14ac:dyDescent="0.25">
      <c r="A7549" s="3">
        <v>20</v>
      </c>
      <c r="C7549" s="3">
        <v>20</v>
      </c>
      <c r="D7549" s="2" t="s">
        <v>165</v>
      </c>
      <c r="E7549" t="s">
        <v>16613</v>
      </c>
      <c r="I7549" t="str">
        <f t="shared" si="117"/>
        <v>Schoenoplectus smithii  ;20;;20</v>
      </c>
      <c r="M7549" s="8" t="s">
        <v>19871</v>
      </c>
    </row>
    <row r="7550" spans="1:13" x14ac:dyDescent="0.25">
      <c r="A7550" s="3">
        <v>20</v>
      </c>
      <c r="C7550" s="3">
        <v>20</v>
      </c>
      <c r="D7550" s="2" t="s">
        <v>165</v>
      </c>
      <c r="E7550" t="s">
        <v>16613</v>
      </c>
      <c r="F7550" s="6" t="s">
        <v>16682</v>
      </c>
      <c r="G7550" t="s">
        <v>16614</v>
      </c>
      <c r="I7550" t="str">
        <f t="shared" si="117"/>
        <v>Schoenoplectus smithii var levisetus;20;;20</v>
      </c>
      <c r="M7550" s="8" t="s">
        <v>16904</v>
      </c>
    </row>
    <row r="7551" spans="1:13" x14ac:dyDescent="0.25">
      <c r="A7551" s="3">
        <v>20</v>
      </c>
      <c r="C7551" s="3">
        <v>20</v>
      </c>
      <c r="D7551" s="2" t="s">
        <v>165</v>
      </c>
      <c r="E7551" t="s">
        <v>16613</v>
      </c>
      <c r="F7551" s="6" t="s">
        <v>16682</v>
      </c>
      <c r="G7551" t="s">
        <v>16615</v>
      </c>
      <c r="I7551" t="str">
        <f t="shared" si="117"/>
        <v>Schoenoplectus smithii var setosus;20;;20</v>
      </c>
      <c r="M7551" s="8" t="s">
        <v>16905</v>
      </c>
    </row>
    <row r="7552" spans="1:13" x14ac:dyDescent="0.25">
      <c r="A7552" s="3" t="s">
        <v>5927</v>
      </c>
      <c r="C7552" s="3">
        <v>37</v>
      </c>
      <c r="D7552" s="2" t="s">
        <v>165</v>
      </c>
      <c r="E7552" t="s">
        <v>16616</v>
      </c>
      <c r="I7552" t="str">
        <f t="shared" si="117"/>
        <v>Schoenoplectus subterminalis  ;ca. 37;;37</v>
      </c>
      <c r="M7552" s="8" t="s">
        <v>19873</v>
      </c>
    </row>
    <row r="7553" spans="1:13" x14ac:dyDescent="0.25">
      <c r="A7553" s="3" t="s">
        <v>9212</v>
      </c>
      <c r="C7553" s="3">
        <v>37</v>
      </c>
      <c r="D7553" s="2" t="s">
        <v>165</v>
      </c>
      <c r="E7553" t="s">
        <v>16616</v>
      </c>
      <c r="I7553" t="str">
        <f t="shared" si="117"/>
        <v>Schoenoplectus subterminalis  ;ca.37;;37</v>
      </c>
      <c r="M7553" s="8" t="s">
        <v>19874</v>
      </c>
    </row>
    <row r="7554" spans="1:13" x14ac:dyDescent="0.25">
      <c r="A7554" s="3" t="s">
        <v>9212</v>
      </c>
      <c r="C7554" s="3">
        <v>37</v>
      </c>
      <c r="D7554" s="2" t="s">
        <v>165</v>
      </c>
      <c r="E7554" t="s">
        <v>16616</v>
      </c>
      <c r="I7554" t="str">
        <f t="shared" ref="I7554:I7617" si="118">CONCATENATE(D7554,$P$1,E7554,$P$1,F7554,$P$1,G7554,$Q$1,A7554,$Q$1,B7554,$Q$1,C7554)</f>
        <v>Schoenoplectus subterminalis  ;ca.37;;37</v>
      </c>
      <c r="M7554" s="8" t="s">
        <v>19874</v>
      </c>
    </row>
    <row r="7555" spans="1:13" x14ac:dyDescent="0.25">
      <c r="B7555" s="3">
        <v>72</v>
      </c>
      <c r="C7555" s="3">
        <v>36</v>
      </c>
      <c r="D7555" s="2" t="s">
        <v>165</v>
      </c>
      <c r="E7555" t="s">
        <v>16616</v>
      </c>
      <c r="I7555" t="str">
        <f t="shared" si="118"/>
        <v>Schoenoplectus subterminalis  ;;72;36</v>
      </c>
      <c r="M7555" s="8" t="s">
        <v>19875</v>
      </c>
    </row>
    <row r="7556" spans="1:13" x14ac:dyDescent="0.25">
      <c r="B7556" s="3">
        <v>40</v>
      </c>
      <c r="C7556" s="3">
        <v>20</v>
      </c>
      <c r="D7556" s="2" t="s">
        <v>165</v>
      </c>
      <c r="E7556" t="s">
        <v>16617</v>
      </c>
      <c r="I7556" t="str">
        <f t="shared" si="118"/>
        <v>Schoenoplectus tabernaemontani  ;;40;20</v>
      </c>
      <c r="M7556" s="8" t="s">
        <v>19876</v>
      </c>
    </row>
    <row r="7557" spans="1:13" x14ac:dyDescent="0.25">
      <c r="B7557" s="3">
        <v>42</v>
      </c>
      <c r="C7557" s="3">
        <v>21</v>
      </c>
      <c r="D7557" s="2" t="s">
        <v>165</v>
      </c>
      <c r="E7557" t="s">
        <v>16617</v>
      </c>
      <c r="I7557" t="str">
        <f t="shared" si="118"/>
        <v>Schoenoplectus tabernaemontani  ;;42;21</v>
      </c>
      <c r="M7557" s="8" t="s">
        <v>19877</v>
      </c>
    </row>
    <row r="7558" spans="1:13" x14ac:dyDescent="0.25">
      <c r="B7558" s="3">
        <v>42</v>
      </c>
      <c r="C7558" s="3">
        <v>21</v>
      </c>
      <c r="D7558" s="2" t="s">
        <v>165</v>
      </c>
      <c r="E7558" t="s">
        <v>16617</v>
      </c>
      <c r="I7558" t="str">
        <f t="shared" si="118"/>
        <v>Schoenoplectus tabernaemontani  ;;42;21</v>
      </c>
      <c r="M7558" s="8" t="s">
        <v>19877</v>
      </c>
    </row>
    <row r="7559" spans="1:13" x14ac:dyDescent="0.25">
      <c r="B7559" s="3">
        <v>42</v>
      </c>
      <c r="C7559" s="3">
        <v>21</v>
      </c>
      <c r="D7559" s="2" t="s">
        <v>165</v>
      </c>
      <c r="E7559" t="s">
        <v>16617</v>
      </c>
      <c r="I7559" t="str">
        <f t="shared" si="118"/>
        <v>Schoenoplectus tabernaemontani  ;;42;21</v>
      </c>
      <c r="M7559" s="8" t="s">
        <v>19877</v>
      </c>
    </row>
    <row r="7560" spans="1:13" x14ac:dyDescent="0.25">
      <c r="B7560" s="3">
        <v>42</v>
      </c>
      <c r="C7560" s="3">
        <v>21</v>
      </c>
      <c r="D7560" s="2" t="s">
        <v>165</v>
      </c>
      <c r="E7560" t="s">
        <v>16617</v>
      </c>
      <c r="I7560" t="str">
        <f t="shared" si="118"/>
        <v>Schoenoplectus tabernaemontani  ;;42;21</v>
      </c>
      <c r="M7560" s="8" t="s">
        <v>19877</v>
      </c>
    </row>
    <row r="7561" spans="1:13" x14ac:dyDescent="0.25">
      <c r="B7561" s="3">
        <v>42</v>
      </c>
      <c r="C7561" s="3">
        <v>21</v>
      </c>
      <c r="D7561" s="2" t="s">
        <v>165</v>
      </c>
      <c r="E7561" t="s">
        <v>16617</v>
      </c>
      <c r="I7561" t="str">
        <f t="shared" si="118"/>
        <v>Schoenoplectus tabernaemontani  ;;42;21</v>
      </c>
      <c r="M7561" s="8" t="s">
        <v>19877</v>
      </c>
    </row>
    <row r="7562" spans="1:13" x14ac:dyDescent="0.25">
      <c r="B7562" s="3">
        <v>38</v>
      </c>
      <c r="C7562" s="3">
        <v>19</v>
      </c>
      <c r="D7562" s="2" t="s">
        <v>165</v>
      </c>
      <c r="E7562" t="s">
        <v>16617</v>
      </c>
      <c r="I7562" t="str">
        <f t="shared" si="118"/>
        <v>Schoenoplectus tabernaemontani  ;;38;19</v>
      </c>
      <c r="M7562" s="8" t="s">
        <v>19878</v>
      </c>
    </row>
    <row r="7563" spans="1:13" x14ac:dyDescent="0.25">
      <c r="B7563" s="3">
        <v>42</v>
      </c>
      <c r="C7563" s="3">
        <v>21</v>
      </c>
      <c r="D7563" s="2" t="s">
        <v>165</v>
      </c>
      <c r="E7563" t="s">
        <v>16617</v>
      </c>
      <c r="I7563" t="str">
        <f t="shared" si="118"/>
        <v>Schoenoplectus tabernaemontani  ;;42;21</v>
      </c>
      <c r="M7563" s="8" t="s">
        <v>19877</v>
      </c>
    </row>
    <row r="7564" spans="1:13" x14ac:dyDescent="0.25">
      <c r="B7564" s="3">
        <v>42</v>
      </c>
      <c r="C7564" s="3">
        <v>21</v>
      </c>
      <c r="D7564" s="2" t="s">
        <v>165</v>
      </c>
      <c r="E7564" t="s">
        <v>16617</v>
      </c>
      <c r="I7564" t="str">
        <f t="shared" si="118"/>
        <v>Schoenoplectus tabernaemontani  ;;42;21</v>
      </c>
      <c r="M7564" s="8" t="s">
        <v>19877</v>
      </c>
    </row>
    <row r="7565" spans="1:13" x14ac:dyDescent="0.25">
      <c r="A7565" s="3">
        <v>21</v>
      </c>
      <c r="C7565" s="3">
        <v>21</v>
      </c>
      <c r="D7565" s="2" t="s">
        <v>165</v>
      </c>
      <c r="E7565" t="s">
        <v>16617</v>
      </c>
      <c r="I7565" t="str">
        <f t="shared" si="118"/>
        <v>Schoenoplectus tabernaemontani  ;21;;21</v>
      </c>
      <c r="M7565" s="8" t="s">
        <v>19879</v>
      </c>
    </row>
    <row r="7566" spans="1:13" x14ac:dyDescent="0.25">
      <c r="A7566" s="3" t="s">
        <v>6633</v>
      </c>
      <c r="C7566" s="3">
        <v>21</v>
      </c>
      <c r="D7566" s="2" t="s">
        <v>165</v>
      </c>
      <c r="E7566" t="s">
        <v>16617</v>
      </c>
      <c r="I7566" t="str">
        <f t="shared" si="118"/>
        <v>Schoenoplectus tabernaemontani  ;ca. 21;;21</v>
      </c>
      <c r="M7566" s="8" t="s">
        <v>19880</v>
      </c>
    </row>
    <row r="7567" spans="1:13" x14ac:dyDescent="0.25">
      <c r="B7567" s="3">
        <v>42</v>
      </c>
      <c r="C7567" s="3">
        <v>21</v>
      </c>
      <c r="D7567" s="2" t="s">
        <v>165</v>
      </c>
      <c r="E7567" t="s">
        <v>16617</v>
      </c>
      <c r="I7567" t="str">
        <f t="shared" si="118"/>
        <v>Schoenoplectus tabernaemontani  ;;42;21</v>
      </c>
      <c r="M7567" s="8" t="s">
        <v>19877</v>
      </c>
    </row>
    <row r="7568" spans="1:13" x14ac:dyDescent="0.25">
      <c r="B7568" s="3">
        <v>42</v>
      </c>
      <c r="C7568" s="3">
        <v>21</v>
      </c>
      <c r="D7568" s="2" t="s">
        <v>165</v>
      </c>
      <c r="E7568" t="s">
        <v>16617</v>
      </c>
      <c r="I7568" t="str">
        <f t="shared" si="118"/>
        <v>Schoenoplectus tabernaemontani  ;;42;21</v>
      </c>
      <c r="M7568" s="8" t="s">
        <v>19877</v>
      </c>
    </row>
    <row r="7569" spans="1:13" x14ac:dyDescent="0.25">
      <c r="B7569" s="3">
        <v>42</v>
      </c>
      <c r="C7569" s="3">
        <v>21</v>
      </c>
      <c r="D7569" s="2" t="s">
        <v>165</v>
      </c>
      <c r="E7569" t="s">
        <v>16617</v>
      </c>
      <c r="I7569" t="str">
        <f t="shared" si="118"/>
        <v>Schoenoplectus tabernaemontani  ;;42;21</v>
      </c>
      <c r="M7569" s="8" t="s">
        <v>19877</v>
      </c>
    </row>
    <row r="7570" spans="1:13" x14ac:dyDescent="0.25">
      <c r="B7570" s="3">
        <v>42</v>
      </c>
      <c r="C7570" s="3">
        <v>21</v>
      </c>
      <c r="D7570" s="2" t="s">
        <v>165</v>
      </c>
      <c r="E7570" t="s">
        <v>16617</v>
      </c>
      <c r="I7570" t="str">
        <f t="shared" si="118"/>
        <v>Schoenoplectus tabernaemontani  ;;42;21</v>
      </c>
      <c r="M7570" s="8" t="s">
        <v>19877</v>
      </c>
    </row>
    <row r="7571" spans="1:13" x14ac:dyDescent="0.25">
      <c r="B7571" s="3">
        <v>42</v>
      </c>
      <c r="C7571" s="3">
        <v>21</v>
      </c>
      <c r="D7571" s="2" t="s">
        <v>165</v>
      </c>
      <c r="E7571" t="s">
        <v>16617</v>
      </c>
      <c r="I7571" t="str">
        <f t="shared" si="118"/>
        <v>Schoenoplectus tabernaemontani  ;;42;21</v>
      </c>
      <c r="M7571" s="8" t="s">
        <v>19877</v>
      </c>
    </row>
    <row r="7572" spans="1:13" x14ac:dyDescent="0.25">
      <c r="B7572" s="3">
        <v>42</v>
      </c>
      <c r="C7572" s="3">
        <v>21</v>
      </c>
      <c r="D7572" s="2" t="s">
        <v>165</v>
      </c>
      <c r="E7572" t="s">
        <v>16617</v>
      </c>
      <c r="I7572" t="str">
        <f t="shared" si="118"/>
        <v>Schoenoplectus tabernaemontani  ;;42;21</v>
      </c>
      <c r="M7572" s="8" t="s">
        <v>19877</v>
      </c>
    </row>
    <row r="7573" spans="1:13" x14ac:dyDescent="0.25">
      <c r="B7573" s="3">
        <v>42</v>
      </c>
      <c r="C7573" s="3">
        <v>21</v>
      </c>
      <c r="D7573" s="2" t="s">
        <v>165</v>
      </c>
      <c r="E7573" t="s">
        <v>16617</v>
      </c>
      <c r="I7573" t="str">
        <f t="shared" si="118"/>
        <v>Schoenoplectus tabernaemontani  ;;42;21</v>
      </c>
      <c r="M7573" s="8" t="s">
        <v>19877</v>
      </c>
    </row>
    <row r="7574" spans="1:13" x14ac:dyDescent="0.25">
      <c r="B7574" s="3">
        <v>42</v>
      </c>
      <c r="C7574" s="3">
        <v>21</v>
      </c>
      <c r="D7574" s="2" t="s">
        <v>165</v>
      </c>
      <c r="E7574" t="s">
        <v>16617</v>
      </c>
      <c r="I7574" t="str">
        <f t="shared" si="118"/>
        <v>Schoenoplectus tabernaemontani  ;;42;21</v>
      </c>
      <c r="M7574" s="8" t="s">
        <v>19877</v>
      </c>
    </row>
    <row r="7575" spans="1:13" x14ac:dyDescent="0.25">
      <c r="A7575" s="3">
        <v>21</v>
      </c>
      <c r="C7575" s="3">
        <v>21</v>
      </c>
      <c r="D7575" s="2" t="s">
        <v>165</v>
      </c>
      <c r="E7575" t="s">
        <v>16617</v>
      </c>
      <c r="I7575" t="str">
        <f t="shared" si="118"/>
        <v>Schoenoplectus tabernaemontani  ;21;;21</v>
      </c>
      <c r="M7575" s="8" t="s">
        <v>19879</v>
      </c>
    </row>
    <row r="7576" spans="1:13" x14ac:dyDescent="0.25">
      <c r="B7576" s="3">
        <v>42</v>
      </c>
      <c r="C7576" s="3">
        <v>21</v>
      </c>
      <c r="D7576" s="2" t="s">
        <v>165</v>
      </c>
      <c r="E7576" t="s">
        <v>16617</v>
      </c>
      <c r="I7576" t="str">
        <f t="shared" si="118"/>
        <v>Schoenoplectus tabernaemontani  ;;42;21</v>
      </c>
      <c r="M7576" s="8" t="s">
        <v>19877</v>
      </c>
    </row>
    <row r="7577" spans="1:13" x14ac:dyDescent="0.25">
      <c r="B7577" s="3">
        <v>42</v>
      </c>
      <c r="C7577" s="3">
        <v>21</v>
      </c>
      <c r="D7577" s="2" t="s">
        <v>165</v>
      </c>
      <c r="E7577" t="s">
        <v>16617</v>
      </c>
      <c r="I7577" t="str">
        <f t="shared" si="118"/>
        <v>Schoenoplectus tabernaemontani  ;;42;21</v>
      </c>
      <c r="M7577" s="8" t="s">
        <v>19877</v>
      </c>
    </row>
    <row r="7578" spans="1:13" x14ac:dyDescent="0.25">
      <c r="A7578" s="3" t="s">
        <v>8463</v>
      </c>
      <c r="C7578" s="3">
        <v>21</v>
      </c>
      <c r="D7578" s="2" t="s">
        <v>165</v>
      </c>
      <c r="E7578" t="s">
        <v>16617</v>
      </c>
      <c r="I7578" t="str">
        <f t="shared" si="118"/>
        <v>Schoenoplectus tabernaemontani  ;ca.21;;21</v>
      </c>
      <c r="M7578" s="8" t="s">
        <v>19881</v>
      </c>
    </row>
    <row r="7579" spans="1:13" x14ac:dyDescent="0.25">
      <c r="B7579" s="3">
        <v>42</v>
      </c>
      <c r="C7579" s="3">
        <v>21</v>
      </c>
      <c r="D7579" s="2" t="s">
        <v>165</v>
      </c>
      <c r="E7579" t="s">
        <v>16617</v>
      </c>
      <c r="I7579" t="str">
        <f t="shared" si="118"/>
        <v>Schoenoplectus tabernaemontani  ;;42;21</v>
      </c>
      <c r="M7579" s="8" t="s">
        <v>19877</v>
      </c>
    </row>
    <row r="7580" spans="1:13" x14ac:dyDescent="0.25">
      <c r="B7580" s="3">
        <v>42</v>
      </c>
      <c r="C7580" s="3">
        <v>21</v>
      </c>
      <c r="D7580" s="2" t="s">
        <v>165</v>
      </c>
      <c r="E7580" t="s">
        <v>16617</v>
      </c>
      <c r="I7580" t="str">
        <f t="shared" si="118"/>
        <v>Schoenoplectus tabernaemontani  ;;42;21</v>
      </c>
      <c r="M7580" s="8" t="s">
        <v>19877</v>
      </c>
    </row>
    <row r="7581" spans="1:13" x14ac:dyDescent="0.25">
      <c r="B7581" s="3">
        <v>42</v>
      </c>
      <c r="C7581" s="3">
        <v>21</v>
      </c>
      <c r="D7581" s="2" t="s">
        <v>165</v>
      </c>
      <c r="E7581" t="s">
        <v>16617</v>
      </c>
      <c r="I7581" t="str">
        <f t="shared" si="118"/>
        <v>Schoenoplectus tabernaemontani  ;;42;21</v>
      </c>
      <c r="M7581" s="8" t="s">
        <v>19877</v>
      </c>
    </row>
    <row r="7582" spans="1:13" x14ac:dyDescent="0.25">
      <c r="B7582" s="3">
        <v>42</v>
      </c>
      <c r="C7582" s="3">
        <v>21</v>
      </c>
      <c r="D7582" s="2" t="s">
        <v>165</v>
      </c>
      <c r="E7582" t="s">
        <v>16617</v>
      </c>
      <c r="I7582" t="str">
        <f t="shared" si="118"/>
        <v>Schoenoplectus tabernaemontani  ;;42;21</v>
      </c>
      <c r="M7582" s="8" t="s">
        <v>19877</v>
      </c>
    </row>
    <row r="7583" spans="1:13" x14ac:dyDescent="0.25">
      <c r="B7583" s="3">
        <v>42</v>
      </c>
      <c r="C7583" s="3">
        <v>21</v>
      </c>
      <c r="D7583" s="2" t="s">
        <v>165</v>
      </c>
      <c r="E7583" t="s">
        <v>16617</v>
      </c>
      <c r="I7583" t="str">
        <f t="shared" si="118"/>
        <v>Schoenoplectus tabernaemontani  ;;42;21</v>
      </c>
      <c r="M7583" s="8" t="s">
        <v>19877</v>
      </c>
    </row>
    <row r="7584" spans="1:13" x14ac:dyDescent="0.25">
      <c r="B7584" s="3">
        <v>42</v>
      </c>
      <c r="C7584" s="3">
        <v>21</v>
      </c>
      <c r="D7584" s="2" t="s">
        <v>165</v>
      </c>
      <c r="E7584" t="s">
        <v>16617</v>
      </c>
      <c r="I7584" t="str">
        <f t="shared" si="118"/>
        <v>Schoenoplectus tabernaemontani  ;;42;21</v>
      </c>
      <c r="M7584" s="8" t="s">
        <v>19877</v>
      </c>
    </row>
    <row r="7585" spans="1:13" x14ac:dyDescent="0.25">
      <c r="B7585" s="3">
        <v>42</v>
      </c>
      <c r="C7585" s="3">
        <v>21</v>
      </c>
      <c r="D7585" s="2" t="s">
        <v>165</v>
      </c>
      <c r="E7585" t="s">
        <v>16617</v>
      </c>
      <c r="I7585" t="str">
        <f t="shared" si="118"/>
        <v>Schoenoplectus tabernaemontani  ;;42;21</v>
      </c>
      <c r="M7585" s="8" t="s">
        <v>19877</v>
      </c>
    </row>
    <row r="7586" spans="1:13" x14ac:dyDescent="0.25">
      <c r="B7586" s="3">
        <v>42</v>
      </c>
      <c r="C7586" s="3">
        <v>21</v>
      </c>
      <c r="D7586" s="2" t="s">
        <v>165</v>
      </c>
      <c r="E7586" t="s">
        <v>16617</v>
      </c>
      <c r="I7586" t="str">
        <f t="shared" si="118"/>
        <v>Schoenoplectus tabernaemontani  ;;42;21</v>
      </c>
      <c r="M7586" s="8" t="s">
        <v>19877</v>
      </c>
    </row>
    <row r="7587" spans="1:13" x14ac:dyDescent="0.25">
      <c r="B7587" s="3" t="s">
        <v>1308</v>
      </c>
      <c r="C7587" s="3" t="s">
        <v>1309</v>
      </c>
      <c r="D7587" s="2" t="s">
        <v>165</v>
      </c>
      <c r="E7587" t="s">
        <v>16617</v>
      </c>
      <c r="I7587" t="str">
        <f t="shared" si="118"/>
        <v>Schoenoplectus tabernaemontani  ;;40, 42;20, 21</v>
      </c>
      <c r="M7587" s="8" t="s">
        <v>19882</v>
      </c>
    </row>
    <row r="7588" spans="1:13" x14ac:dyDescent="0.25">
      <c r="B7588" s="3">
        <v>42</v>
      </c>
      <c r="C7588" s="3">
        <v>21</v>
      </c>
      <c r="D7588" s="2" t="s">
        <v>165</v>
      </c>
      <c r="E7588" t="s">
        <v>16617</v>
      </c>
      <c r="I7588" t="str">
        <f t="shared" si="118"/>
        <v>Schoenoplectus tabernaemontani  ;;42;21</v>
      </c>
      <c r="M7588" s="8" t="s">
        <v>19877</v>
      </c>
    </row>
    <row r="7589" spans="1:13" x14ac:dyDescent="0.25">
      <c r="B7589" s="3">
        <v>42</v>
      </c>
      <c r="C7589" s="3">
        <v>21</v>
      </c>
      <c r="D7589" s="2" t="s">
        <v>165</v>
      </c>
      <c r="E7589" t="s">
        <v>16617</v>
      </c>
      <c r="I7589" t="str">
        <f t="shared" si="118"/>
        <v>Schoenoplectus tabernaemontani  ;;42;21</v>
      </c>
      <c r="M7589" s="8" t="s">
        <v>19877</v>
      </c>
    </row>
    <row r="7590" spans="1:13" x14ac:dyDescent="0.25">
      <c r="B7590" s="3" t="s">
        <v>11603</v>
      </c>
      <c r="C7590" s="3">
        <v>19</v>
      </c>
      <c r="D7590" s="2" t="s">
        <v>165</v>
      </c>
      <c r="E7590" t="s">
        <v>16617</v>
      </c>
      <c r="I7590" t="str">
        <f t="shared" si="118"/>
        <v>Schoenoplectus tabernaemontani  ;;38 (40);19</v>
      </c>
      <c r="M7590" s="8" t="s">
        <v>19883</v>
      </c>
    </row>
    <row r="7591" spans="1:13" x14ac:dyDescent="0.25">
      <c r="B7591" s="3">
        <v>42</v>
      </c>
      <c r="C7591" s="3">
        <v>21</v>
      </c>
      <c r="D7591" s="2" t="s">
        <v>165</v>
      </c>
      <c r="E7591" t="s">
        <v>16617</v>
      </c>
      <c r="I7591" t="str">
        <f t="shared" si="118"/>
        <v>Schoenoplectus tabernaemontani  ;;42;21</v>
      </c>
      <c r="M7591" s="8" t="s">
        <v>19877</v>
      </c>
    </row>
    <row r="7592" spans="1:13" x14ac:dyDescent="0.25">
      <c r="B7592" s="3">
        <v>42</v>
      </c>
      <c r="C7592" s="3">
        <v>21</v>
      </c>
      <c r="D7592" s="2" t="s">
        <v>165</v>
      </c>
      <c r="E7592" t="s">
        <v>16617</v>
      </c>
      <c r="I7592" t="str">
        <f t="shared" si="118"/>
        <v>Schoenoplectus tabernaemontani  ;;42;21</v>
      </c>
      <c r="M7592" s="8" t="s">
        <v>19877</v>
      </c>
    </row>
    <row r="7593" spans="1:13" x14ac:dyDescent="0.25">
      <c r="B7593" s="3">
        <v>42</v>
      </c>
      <c r="C7593" s="3">
        <v>21</v>
      </c>
      <c r="D7593" s="2" t="s">
        <v>165</v>
      </c>
      <c r="E7593" t="s">
        <v>16617</v>
      </c>
      <c r="I7593" t="str">
        <f t="shared" si="118"/>
        <v>Schoenoplectus tabernaemontani  ;;42;21</v>
      </c>
      <c r="M7593" s="8" t="s">
        <v>19877</v>
      </c>
    </row>
    <row r="7594" spans="1:13" x14ac:dyDescent="0.25">
      <c r="B7594" s="3">
        <v>44</v>
      </c>
      <c r="C7594" s="3">
        <v>22</v>
      </c>
      <c r="D7594" s="2" t="s">
        <v>165</v>
      </c>
      <c r="E7594" t="s">
        <v>16617</v>
      </c>
      <c r="I7594" t="str">
        <f t="shared" si="118"/>
        <v>Schoenoplectus tabernaemontani  ;;44;22</v>
      </c>
      <c r="M7594" s="8" t="s">
        <v>19884</v>
      </c>
    </row>
    <row r="7595" spans="1:13" x14ac:dyDescent="0.25">
      <c r="B7595" s="3" t="s">
        <v>13609</v>
      </c>
      <c r="C7595" s="3">
        <v>38</v>
      </c>
      <c r="D7595" s="2" t="s">
        <v>165</v>
      </c>
      <c r="E7595" t="s">
        <v>16617</v>
      </c>
      <c r="I7595" t="str">
        <f t="shared" si="118"/>
        <v>Schoenoplectus tabernaemontani  ;;"76-77";38</v>
      </c>
      <c r="M7595" s="8" t="s">
        <v>19885</v>
      </c>
    </row>
    <row r="7596" spans="1:13" x14ac:dyDescent="0.25">
      <c r="B7596" s="3">
        <v>42</v>
      </c>
      <c r="C7596" s="3">
        <v>21</v>
      </c>
      <c r="D7596" s="2" t="s">
        <v>165</v>
      </c>
      <c r="E7596" t="s">
        <v>16617</v>
      </c>
      <c r="I7596" t="str">
        <f t="shared" si="118"/>
        <v>Schoenoplectus tabernaemontani  ;;42;21</v>
      </c>
      <c r="M7596" s="8" t="s">
        <v>19877</v>
      </c>
    </row>
    <row r="7597" spans="1:13" x14ac:dyDescent="0.25">
      <c r="B7597" s="3">
        <v>42</v>
      </c>
      <c r="C7597" s="3">
        <v>21</v>
      </c>
      <c r="D7597" s="2" t="s">
        <v>165</v>
      </c>
      <c r="E7597" t="s">
        <v>16617</v>
      </c>
      <c r="I7597" t="str">
        <f t="shared" si="118"/>
        <v>Schoenoplectus tabernaemontani  ;;42;21</v>
      </c>
      <c r="M7597" s="8" t="s">
        <v>19877</v>
      </c>
    </row>
    <row r="7598" spans="1:13" x14ac:dyDescent="0.25">
      <c r="A7598" s="3">
        <v>21</v>
      </c>
      <c r="C7598" s="3">
        <v>21</v>
      </c>
      <c r="D7598" s="2" t="s">
        <v>165</v>
      </c>
      <c r="E7598" t="s">
        <v>16617</v>
      </c>
      <c r="I7598" t="str">
        <f t="shared" si="118"/>
        <v>Schoenoplectus tabernaemontani  ;21;;21</v>
      </c>
      <c r="M7598" s="8" t="s">
        <v>19879</v>
      </c>
    </row>
    <row r="7599" spans="1:13" x14ac:dyDescent="0.25">
      <c r="B7599" s="3">
        <v>42</v>
      </c>
      <c r="C7599" s="3">
        <v>21</v>
      </c>
      <c r="D7599" s="2" t="s">
        <v>165</v>
      </c>
      <c r="E7599" t="s">
        <v>16617</v>
      </c>
      <c r="I7599" t="str">
        <f t="shared" si="118"/>
        <v>Schoenoplectus tabernaemontani  ;;42;21</v>
      </c>
      <c r="M7599" s="8" t="s">
        <v>19877</v>
      </c>
    </row>
    <row r="7600" spans="1:13" x14ac:dyDescent="0.25">
      <c r="A7600" s="3" t="s">
        <v>6653</v>
      </c>
      <c r="C7600" s="3">
        <v>35</v>
      </c>
      <c r="D7600" s="2" t="s">
        <v>165</v>
      </c>
      <c r="E7600" t="s">
        <v>16243</v>
      </c>
      <c r="I7600" t="str">
        <f t="shared" si="118"/>
        <v>Schoenoplectus torreyi  ;ca. 35;;35</v>
      </c>
      <c r="M7600" s="8" t="s">
        <v>19886</v>
      </c>
    </row>
    <row r="7601" spans="1:13" x14ac:dyDescent="0.25">
      <c r="B7601" s="3">
        <v>42</v>
      </c>
      <c r="C7601" s="3">
        <v>21</v>
      </c>
      <c r="D7601" s="2" t="s">
        <v>165</v>
      </c>
      <c r="E7601" t="s">
        <v>16243</v>
      </c>
      <c r="I7601" t="str">
        <f t="shared" si="118"/>
        <v>Schoenoplectus torreyi  ;;42;21</v>
      </c>
      <c r="M7601" s="8" t="s">
        <v>19887</v>
      </c>
    </row>
    <row r="7602" spans="1:13" x14ac:dyDescent="0.25">
      <c r="B7602" s="3">
        <v>42</v>
      </c>
      <c r="C7602" s="3">
        <v>21</v>
      </c>
      <c r="D7602" s="2" t="s">
        <v>165</v>
      </c>
      <c r="E7602" t="s">
        <v>16243</v>
      </c>
      <c r="I7602" t="str">
        <f t="shared" si="118"/>
        <v>Schoenoplectus torreyi  ;;42;21</v>
      </c>
      <c r="M7602" s="8" t="s">
        <v>19887</v>
      </c>
    </row>
    <row r="7603" spans="1:13" x14ac:dyDescent="0.25">
      <c r="A7603" s="3" t="s">
        <v>9000</v>
      </c>
      <c r="C7603" s="3">
        <v>35</v>
      </c>
      <c r="D7603" s="2" t="s">
        <v>165</v>
      </c>
      <c r="E7603" t="s">
        <v>16243</v>
      </c>
      <c r="I7603" t="str">
        <f t="shared" si="118"/>
        <v>Schoenoplectus torreyi  ;ca.35;;35</v>
      </c>
      <c r="M7603" s="8" t="s">
        <v>19888</v>
      </c>
    </row>
    <row r="7604" spans="1:13" x14ac:dyDescent="0.25">
      <c r="A7604" s="3" t="s">
        <v>9000</v>
      </c>
      <c r="C7604" s="3">
        <v>35</v>
      </c>
      <c r="D7604" s="2" t="s">
        <v>165</v>
      </c>
      <c r="E7604" t="s">
        <v>16243</v>
      </c>
      <c r="I7604" t="str">
        <f t="shared" si="118"/>
        <v>Schoenoplectus torreyi  ;ca.35;;35</v>
      </c>
      <c r="M7604" s="8" t="s">
        <v>19888</v>
      </c>
    </row>
    <row r="7605" spans="1:13" x14ac:dyDescent="0.25">
      <c r="B7605" s="3">
        <v>70</v>
      </c>
      <c r="C7605" s="3">
        <v>35</v>
      </c>
      <c r="D7605" s="2" t="s">
        <v>165</v>
      </c>
      <c r="E7605" t="s">
        <v>16243</v>
      </c>
      <c r="I7605" t="str">
        <f t="shared" si="118"/>
        <v>Schoenoplectus torreyi  ;;70;35</v>
      </c>
      <c r="M7605" s="8" t="s">
        <v>19889</v>
      </c>
    </row>
    <row r="7606" spans="1:13" x14ac:dyDescent="0.25">
      <c r="B7606" s="3">
        <v>43</v>
      </c>
      <c r="D7606" s="2" t="s">
        <v>165</v>
      </c>
      <c r="E7606" t="s">
        <v>16618</v>
      </c>
      <c r="I7606" t="str">
        <f t="shared" si="118"/>
        <v>Schoenoplectus trapezoideus  ;;43;</v>
      </c>
      <c r="M7606" s="8" t="s">
        <v>19890</v>
      </c>
    </row>
    <row r="7607" spans="1:13" x14ac:dyDescent="0.25">
      <c r="B7607" s="3" t="s">
        <v>1308</v>
      </c>
      <c r="C7607" s="3" t="s">
        <v>1309</v>
      </c>
      <c r="D7607" s="2" t="s">
        <v>165</v>
      </c>
      <c r="E7607" t="s">
        <v>16619</v>
      </c>
      <c r="I7607" t="str">
        <f t="shared" si="118"/>
        <v>Schoenoplectus triqueter  ;;40, 42;20, 21</v>
      </c>
      <c r="M7607" s="8" t="s">
        <v>19891</v>
      </c>
    </row>
    <row r="7608" spans="1:13" x14ac:dyDescent="0.25">
      <c r="B7608" s="3">
        <v>40</v>
      </c>
      <c r="C7608" s="3">
        <v>20</v>
      </c>
      <c r="D7608" s="2" t="s">
        <v>165</v>
      </c>
      <c r="E7608" t="s">
        <v>16619</v>
      </c>
      <c r="I7608" t="str">
        <f t="shared" si="118"/>
        <v>Schoenoplectus triqueter  ;;40;20</v>
      </c>
      <c r="M7608" s="8" t="s">
        <v>19892</v>
      </c>
    </row>
    <row r="7609" spans="1:13" x14ac:dyDescent="0.25">
      <c r="B7609" s="3">
        <v>40</v>
      </c>
      <c r="C7609" s="3">
        <v>20</v>
      </c>
      <c r="D7609" s="2" t="s">
        <v>165</v>
      </c>
      <c r="E7609" t="s">
        <v>16619</v>
      </c>
      <c r="I7609" t="str">
        <f t="shared" si="118"/>
        <v>Schoenoplectus triqueter  ;;40;20</v>
      </c>
      <c r="M7609" s="8" t="s">
        <v>19892</v>
      </c>
    </row>
    <row r="7610" spans="1:13" x14ac:dyDescent="0.25">
      <c r="A7610" s="3">
        <v>21</v>
      </c>
      <c r="C7610" s="3">
        <v>21</v>
      </c>
      <c r="D7610" s="2" t="s">
        <v>165</v>
      </c>
      <c r="E7610" t="s">
        <v>16619</v>
      </c>
      <c r="I7610" t="str">
        <f t="shared" si="118"/>
        <v>Schoenoplectus triqueter  ;21;;21</v>
      </c>
      <c r="M7610" s="8" t="s">
        <v>19893</v>
      </c>
    </row>
    <row r="7611" spans="1:13" x14ac:dyDescent="0.25">
      <c r="A7611" s="3">
        <v>21</v>
      </c>
      <c r="C7611" s="3">
        <v>21</v>
      </c>
      <c r="D7611" s="2" t="s">
        <v>165</v>
      </c>
      <c r="E7611" t="s">
        <v>16619</v>
      </c>
      <c r="I7611" t="str">
        <f t="shared" si="118"/>
        <v>Schoenoplectus triqueter  ;21;;21</v>
      </c>
      <c r="M7611" s="8" t="s">
        <v>19893</v>
      </c>
    </row>
    <row r="7612" spans="1:13" x14ac:dyDescent="0.25">
      <c r="A7612" s="3">
        <v>21</v>
      </c>
      <c r="C7612" s="3">
        <v>21</v>
      </c>
      <c r="D7612" s="2" t="s">
        <v>165</v>
      </c>
      <c r="E7612" t="s">
        <v>16619</v>
      </c>
      <c r="I7612" t="str">
        <f t="shared" si="118"/>
        <v>Schoenoplectus triqueter  ;21;;21</v>
      </c>
      <c r="M7612" s="8" t="s">
        <v>19893</v>
      </c>
    </row>
    <row r="7613" spans="1:13" x14ac:dyDescent="0.25">
      <c r="A7613" s="3">
        <v>21</v>
      </c>
      <c r="C7613" s="3">
        <v>21</v>
      </c>
      <c r="D7613" s="2" t="s">
        <v>165</v>
      </c>
      <c r="E7613" t="s">
        <v>16619</v>
      </c>
      <c r="I7613" t="str">
        <f t="shared" si="118"/>
        <v>Schoenoplectus triqueter  ;21;;21</v>
      </c>
      <c r="M7613" s="8" t="s">
        <v>19893</v>
      </c>
    </row>
    <row r="7614" spans="1:13" x14ac:dyDescent="0.25">
      <c r="A7614" s="3">
        <v>21</v>
      </c>
      <c r="C7614" s="3">
        <v>21</v>
      </c>
      <c r="D7614" s="2" t="s">
        <v>165</v>
      </c>
      <c r="E7614" t="s">
        <v>16619</v>
      </c>
      <c r="I7614" t="str">
        <f t="shared" si="118"/>
        <v>Schoenoplectus triqueter  ;21;;21</v>
      </c>
      <c r="M7614" s="8" t="s">
        <v>19893</v>
      </c>
    </row>
    <row r="7615" spans="1:13" x14ac:dyDescent="0.25">
      <c r="B7615" s="3">
        <v>40</v>
      </c>
      <c r="C7615" s="3">
        <v>20</v>
      </c>
      <c r="D7615" s="2" t="s">
        <v>165</v>
      </c>
      <c r="E7615" t="s">
        <v>16619</v>
      </c>
      <c r="I7615" t="str">
        <f t="shared" si="118"/>
        <v>Schoenoplectus triqueter  ;;40;20</v>
      </c>
      <c r="M7615" s="8" t="s">
        <v>19892</v>
      </c>
    </row>
    <row r="7616" spans="1:13" x14ac:dyDescent="0.25">
      <c r="A7616" s="3">
        <v>21</v>
      </c>
      <c r="C7616" s="3">
        <v>21</v>
      </c>
      <c r="D7616" s="2" t="s">
        <v>165</v>
      </c>
      <c r="E7616" t="s">
        <v>16619</v>
      </c>
      <c r="I7616" t="str">
        <f t="shared" si="118"/>
        <v>Schoenoplectus triqueter  ;21;;21</v>
      </c>
      <c r="M7616" s="8" t="s">
        <v>19893</v>
      </c>
    </row>
    <row r="7617" spans="1:13" x14ac:dyDescent="0.25">
      <c r="B7617" s="3">
        <v>42</v>
      </c>
      <c r="C7617" s="3">
        <v>21</v>
      </c>
      <c r="D7617" s="2" t="s">
        <v>165</v>
      </c>
      <c r="E7617" t="s">
        <v>16619</v>
      </c>
      <c r="I7617" t="str">
        <f t="shared" si="118"/>
        <v>Schoenoplectus triqueter  ;;42;21</v>
      </c>
      <c r="M7617" s="8" t="s">
        <v>19894</v>
      </c>
    </row>
    <row r="7618" spans="1:13" x14ac:dyDescent="0.25">
      <c r="A7618" s="3">
        <v>21</v>
      </c>
      <c r="C7618" s="3">
        <v>21</v>
      </c>
      <c r="D7618" s="2" t="s">
        <v>165</v>
      </c>
      <c r="E7618" t="s">
        <v>16619</v>
      </c>
      <c r="I7618" t="str">
        <f t="shared" ref="I7618:I7681" si="119">CONCATENATE(D7618,$P$1,E7618,$P$1,F7618,$P$1,G7618,$Q$1,A7618,$Q$1,B7618,$Q$1,C7618)</f>
        <v>Schoenoplectus triqueter  ;21;;21</v>
      </c>
      <c r="M7618" s="8" t="s">
        <v>19893</v>
      </c>
    </row>
    <row r="7619" spans="1:13" x14ac:dyDescent="0.25">
      <c r="A7619" s="3">
        <v>21</v>
      </c>
      <c r="C7619" s="3">
        <v>21</v>
      </c>
      <c r="D7619" s="2" t="s">
        <v>165</v>
      </c>
      <c r="E7619" t="s">
        <v>16619</v>
      </c>
      <c r="I7619" t="str">
        <f t="shared" si="119"/>
        <v>Schoenoplectus triqueter  ;21;;21</v>
      </c>
      <c r="M7619" s="8" t="s">
        <v>19893</v>
      </c>
    </row>
    <row r="7620" spans="1:13" x14ac:dyDescent="0.25">
      <c r="A7620" s="3">
        <v>21</v>
      </c>
      <c r="C7620" s="3">
        <v>21</v>
      </c>
      <c r="D7620" s="2" t="s">
        <v>165</v>
      </c>
      <c r="E7620" t="s">
        <v>16619</v>
      </c>
      <c r="I7620" t="str">
        <f t="shared" si="119"/>
        <v>Schoenoplectus triqueter  ;21;;21</v>
      </c>
      <c r="M7620" s="8" t="s">
        <v>19893</v>
      </c>
    </row>
    <row r="7621" spans="1:13" x14ac:dyDescent="0.25">
      <c r="B7621" s="3">
        <v>42</v>
      </c>
      <c r="C7621" s="3">
        <v>21</v>
      </c>
      <c r="D7621" s="2" t="s">
        <v>165</v>
      </c>
      <c r="E7621" t="s">
        <v>16619</v>
      </c>
      <c r="I7621" t="str">
        <f t="shared" si="119"/>
        <v>Schoenoplectus triqueter  ;;42;21</v>
      </c>
      <c r="M7621" s="8" t="s">
        <v>19894</v>
      </c>
    </row>
    <row r="7622" spans="1:13" x14ac:dyDescent="0.25">
      <c r="B7622" s="3">
        <v>40</v>
      </c>
      <c r="C7622" s="3">
        <v>20</v>
      </c>
      <c r="D7622" s="2" t="s">
        <v>165</v>
      </c>
      <c r="E7622" t="s">
        <v>16619</v>
      </c>
      <c r="I7622" t="str">
        <f t="shared" si="119"/>
        <v>Schoenoplectus triqueter  ;;40;20</v>
      </c>
      <c r="M7622" s="8" t="s">
        <v>19892</v>
      </c>
    </row>
    <row r="7623" spans="1:13" x14ac:dyDescent="0.25">
      <c r="A7623" s="3">
        <v>21</v>
      </c>
      <c r="C7623" s="3">
        <v>21</v>
      </c>
      <c r="D7623" s="2" t="s">
        <v>165</v>
      </c>
      <c r="E7623" t="s">
        <v>16619</v>
      </c>
      <c r="I7623" t="str">
        <f t="shared" si="119"/>
        <v>Schoenoplectus triqueter  ;21;;21</v>
      </c>
      <c r="M7623" s="8" t="s">
        <v>19893</v>
      </c>
    </row>
    <row r="7624" spans="1:13" x14ac:dyDescent="0.25">
      <c r="B7624" s="3">
        <v>40.42</v>
      </c>
      <c r="C7624" s="3" t="s">
        <v>1309</v>
      </c>
      <c r="D7624" s="2" t="s">
        <v>165</v>
      </c>
      <c r="E7624" t="s">
        <v>16619</v>
      </c>
      <c r="I7624" t="str">
        <f t="shared" si="119"/>
        <v>Schoenoplectus triqueter  ;;40,42;20, 21</v>
      </c>
      <c r="M7624" s="8" t="s">
        <v>19895</v>
      </c>
    </row>
    <row r="7625" spans="1:13" x14ac:dyDescent="0.25">
      <c r="B7625" s="3">
        <v>40</v>
      </c>
      <c r="C7625" s="3">
        <v>20</v>
      </c>
      <c r="D7625" s="2" t="s">
        <v>165</v>
      </c>
      <c r="E7625" t="s">
        <v>16619</v>
      </c>
      <c r="I7625" t="str">
        <f t="shared" si="119"/>
        <v>Schoenoplectus triqueter  ;;40;20</v>
      </c>
      <c r="M7625" s="8" t="s">
        <v>19892</v>
      </c>
    </row>
    <row r="7626" spans="1:13" x14ac:dyDescent="0.25">
      <c r="B7626" s="3">
        <v>40</v>
      </c>
      <c r="C7626" s="3">
        <v>20</v>
      </c>
      <c r="D7626" s="2" t="s">
        <v>165</v>
      </c>
      <c r="E7626" t="s">
        <v>16619</v>
      </c>
      <c r="I7626" t="str">
        <f t="shared" si="119"/>
        <v>Schoenoplectus triqueter  ;;40;20</v>
      </c>
      <c r="M7626" s="8" t="s">
        <v>19892</v>
      </c>
    </row>
    <row r="7627" spans="1:13" x14ac:dyDescent="0.25">
      <c r="B7627" s="3">
        <v>42</v>
      </c>
      <c r="C7627" s="3">
        <v>21</v>
      </c>
      <c r="D7627" s="2" t="s">
        <v>165</v>
      </c>
      <c r="E7627" t="s">
        <v>16619</v>
      </c>
      <c r="I7627" t="str">
        <f t="shared" si="119"/>
        <v>Schoenoplectus triqueter  ;;42;21</v>
      </c>
      <c r="M7627" s="8" t="s">
        <v>19894</v>
      </c>
    </row>
    <row r="7628" spans="1:13" x14ac:dyDescent="0.25">
      <c r="B7628" s="3">
        <v>40</v>
      </c>
      <c r="C7628" s="3">
        <v>20</v>
      </c>
      <c r="D7628" s="2" t="s">
        <v>165</v>
      </c>
      <c r="E7628" t="s">
        <v>16619</v>
      </c>
      <c r="I7628" t="str">
        <f t="shared" si="119"/>
        <v>Schoenoplectus triqueter  ;;40;20</v>
      </c>
      <c r="M7628" s="8" t="s">
        <v>19892</v>
      </c>
    </row>
    <row r="7629" spans="1:13" x14ac:dyDescent="0.25">
      <c r="A7629" s="3">
        <v>21</v>
      </c>
      <c r="C7629" s="3">
        <v>21</v>
      </c>
      <c r="D7629" s="2" t="s">
        <v>165</v>
      </c>
      <c r="E7629" t="s">
        <v>16619</v>
      </c>
      <c r="I7629" t="str">
        <f t="shared" si="119"/>
        <v>Schoenoplectus triqueter  ;21;;21</v>
      </c>
      <c r="M7629" s="8" t="s">
        <v>19893</v>
      </c>
    </row>
    <row r="7630" spans="1:13" x14ac:dyDescent="0.25">
      <c r="B7630" s="3">
        <v>8</v>
      </c>
      <c r="C7630" s="3">
        <v>4</v>
      </c>
      <c r="D7630" s="2" t="s">
        <v>146</v>
      </c>
      <c r="E7630" t="s">
        <v>16620</v>
      </c>
      <c r="I7630" t="str">
        <f t="shared" si="119"/>
        <v>Schoenus apogon  ;;8;4</v>
      </c>
      <c r="M7630" s="8" t="s">
        <v>19896</v>
      </c>
    </row>
    <row r="7631" spans="1:13" x14ac:dyDescent="0.25">
      <c r="B7631" s="3">
        <v>8</v>
      </c>
      <c r="C7631" s="3">
        <v>4</v>
      </c>
      <c r="D7631" s="2" t="s">
        <v>146</v>
      </c>
      <c r="E7631" t="s">
        <v>16620</v>
      </c>
      <c r="I7631" t="str">
        <f t="shared" si="119"/>
        <v>Schoenus apogon  ;;8;4</v>
      </c>
      <c r="M7631" s="8" t="s">
        <v>19896</v>
      </c>
    </row>
    <row r="7632" spans="1:13" x14ac:dyDescent="0.25">
      <c r="B7632" s="3">
        <v>18</v>
      </c>
      <c r="C7632" s="3">
        <v>9</v>
      </c>
      <c r="D7632" s="2" t="s">
        <v>146</v>
      </c>
      <c r="E7632" t="s">
        <v>16620</v>
      </c>
      <c r="I7632" t="str">
        <f t="shared" si="119"/>
        <v>Schoenus apogon  ;;18;9</v>
      </c>
      <c r="M7632" s="8" t="s">
        <v>19897</v>
      </c>
    </row>
    <row r="7633" spans="2:13" x14ac:dyDescent="0.25">
      <c r="B7633" s="3">
        <v>8</v>
      </c>
      <c r="C7633" s="3">
        <v>4</v>
      </c>
      <c r="D7633" s="2" t="s">
        <v>146</v>
      </c>
      <c r="E7633" t="s">
        <v>16620</v>
      </c>
      <c r="I7633" t="str">
        <f t="shared" si="119"/>
        <v>Schoenus apogon  ;;8;4</v>
      </c>
      <c r="M7633" s="8" t="s">
        <v>19896</v>
      </c>
    </row>
    <row r="7634" spans="2:13" x14ac:dyDescent="0.25">
      <c r="B7634" s="3">
        <v>8</v>
      </c>
      <c r="C7634" s="3">
        <v>4</v>
      </c>
      <c r="D7634" s="2" t="s">
        <v>146</v>
      </c>
      <c r="E7634" t="s">
        <v>16620</v>
      </c>
      <c r="F7634" s="6" t="s">
        <v>16682</v>
      </c>
      <c r="G7634" t="s">
        <v>16621</v>
      </c>
      <c r="I7634" t="str">
        <f t="shared" si="119"/>
        <v>Schoenus apogon var caespitans;;8;4</v>
      </c>
      <c r="M7634" s="8" t="s">
        <v>16906</v>
      </c>
    </row>
    <row r="7635" spans="2:13" x14ac:dyDescent="0.25">
      <c r="B7635" s="3">
        <v>8</v>
      </c>
      <c r="C7635" s="3">
        <v>4</v>
      </c>
      <c r="D7635" s="2" t="s">
        <v>146</v>
      </c>
      <c r="E7635" t="s">
        <v>16620</v>
      </c>
      <c r="F7635" s="6" t="s">
        <v>16682</v>
      </c>
      <c r="G7635" t="s">
        <v>16621</v>
      </c>
      <c r="I7635" t="str">
        <f t="shared" si="119"/>
        <v>Schoenus apogon var caespitans;;8;4</v>
      </c>
      <c r="M7635" s="8" t="s">
        <v>16906</v>
      </c>
    </row>
    <row r="7636" spans="2:13" x14ac:dyDescent="0.25">
      <c r="B7636" s="3">
        <v>8</v>
      </c>
      <c r="C7636" s="3">
        <v>4</v>
      </c>
      <c r="D7636" s="2" t="s">
        <v>146</v>
      </c>
      <c r="E7636" t="s">
        <v>16620</v>
      </c>
      <c r="F7636" s="6" t="s">
        <v>16682</v>
      </c>
      <c r="G7636" t="s">
        <v>16621</v>
      </c>
      <c r="I7636" t="str">
        <f t="shared" si="119"/>
        <v>Schoenus apogon var caespitans;;8;4</v>
      </c>
      <c r="M7636" s="8" t="s">
        <v>16906</v>
      </c>
    </row>
    <row r="7637" spans="2:13" x14ac:dyDescent="0.25">
      <c r="B7637" s="3" t="s">
        <v>10129</v>
      </c>
      <c r="C7637" s="3">
        <v>65</v>
      </c>
      <c r="D7637" s="2" t="s">
        <v>146</v>
      </c>
      <c r="E7637" t="s">
        <v>16622</v>
      </c>
      <c r="I7637" t="str">
        <f t="shared" si="119"/>
        <v>Schoenus brevifolius  ;;c.130;65</v>
      </c>
      <c r="M7637" s="8" t="s">
        <v>19898</v>
      </c>
    </row>
    <row r="7638" spans="2:13" x14ac:dyDescent="0.25">
      <c r="B7638" s="3" t="s">
        <v>9890</v>
      </c>
      <c r="C7638" s="3">
        <v>61</v>
      </c>
      <c r="D7638" s="2" t="s">
        <v>146</v>
      </c>
      <c r="E7638" t="s">
        <v>16622</v>
      </c>
      <c r="I7638" t="str">
        <f t="shared" si="119"/>
        <v>Schoenus brevifolius  ;;c.122;61</v>
      </c>
      <c r="M7638" s="8" t="s">
        <v>19899</v>
      </c>
    </row>
    <row r="7639" spans="2:13" x14ac:dyDescent="0.25">
      <c r="B7639" s="3">
        <v>60</v>
      </c>
      <c r="C7639" s="3">
        <v>30</v>
      </c>
      <c r="D7639" s="2" t="s">
        <v>146</v>
      </c>
      <c r="E7639" t="s">
        <v>15760</v>
      </c>
      <c r="I7639" t="str">
        <f t="shared" si="119"/>
        <v>Schoenus carsei  ;;60;30</v>
      </c>
      <c r="M7639" s="8" t="s">
        <v>19900</v>
      </c>
    </row>
    <row r="7640" spans="2:13" x14ac:dyDescent="0.25">
      <c r="B7640" s="3" t="s">
        <v>1660</v>
      </c>
      <c r="C7640" s="3">
        <v>30</v>
      </c>
      <c r="D7640" s="2" t="s">
        <v>146</v>
      </c>
      <c r="E7640" t="s">
        <v>15760</v>
      </c>
      <c r="I7640" t="str">
        <f t="shared" si="119"/>
        <v>Schoenus carsei  ;;c.60;30</v>
      </c>
      <c r="M7640" s="8" t="s">
        <v>19901</v>
      </c>
    </row>
    <row r="7641" spans="2:13" x14ac:dyDescent="0.25">
      <c r="B7641" s="3">
        <v>76</v>
      </c>
      <c r="C7641" s="3">
        <v>38</v>
      </c>
      <c r="D7641" s="2" t="s">
        <v>146</v>
      </c>
      <c r="E7641" t="s">
        <v>16623</v>
      </c>
      <c r="I7641" t="str">
        <f t="shared" si="119"/>
        <v>Schoenus ferrugineus  ;;76;38</v>
      </c>
      <c r="M7641" s="8" t="s">
        <v>19902</v>
      </c>
    </row>
    <row r="7642" spans="2:13" x14ac:dyDescent="0.25">
      <c r="B7642" s="3">
        <v>76</v>
      </c>
      <c r="C7642" s="3">
        <v>38</v>
      </c>
      <c r="D7642" s="2" t="s">
        <v>146</v>
      </c>
      <c r="E7642" t="s">
        <v>16623</v>
      </c>
      <c r="I7642" t="str">
        <f t="shared" si="119"/>
        <v>Schoenus ferrugineus  ;;76;38</v>
      </c>
      <c r="M7642" s="8" t="s">
        <v>19902</v>
      </c>
    </row>
    <row r="7643" spans="2:13" x14ac:dyDescent="0.25">
      <c r="B7643" s="3">
        <v>76</v>
      </c>
      <c r="C7643" s="3">
        <v>38</v>
      </c>
      <c r="D7643" s="2" t="s">
        <v>146</v>
      </c>
      <c r="E7643" t="s">
        <v>16623</v>
      </c>
      <c r="I7643" t="str">
        <f t="shared" si="119"/>
        <v>Schoenus ferrugineus  ;;76;38</v>
      </c>
      <c r="M7643" s="8" t="s">
        <v>19902</v>
      </c>
    </row>
    <row r="7644" spans="2:13" x14ac:dyDescent="0.25">
      <c r="B7644" s="3">
        <v>60</v>
      </c>
      <c r="C7644" s="3">
        <v>30</v>
      </c>
      <c r="D7644" s="2" t="s">
        <v>146</v>
      </c>
      <c r="E7644" t="s">
        <v>16623</v>
      </c>
      <c r="I7644" t="str">
        <f t="shared" si="119"/>
        <v>Schoenus ferrugineus  ;;60;30</v>
      </c>
      <c r="M7644" s="8" t="s">
        <v>19903</v>
      </c>
    </row>
    <row r="7645" spans="2:13" x14ac:dyDescent="0.25">
      <c r="B7645" s="3" t="s">
        <v>9673</v>
      </c>
      <c r="C7645" s="3">
        <v>30</v>
      </c>
      <c r="D7645" s="2" t="s">
        <v>146</v>
      </c>
      <c r="E7645" t="s">
        <v>16623</v>
      </c>
      <c r="I7645" t="str">
        <f t="shared" si="119"/>
        <v>Schoenus ferrugineus  ;;60(62);30</v>
      </c>
      <c r="M7645" s="8" t="s">
        <v>19904</v>
      </c>
    </row>
    <row r="7646" spans="2:13" x14ac:dyDescent="0.25">
      <c r="B7646" s="3">
        <v>76</v>
      </c>
      <c r="C7646" s="3">
        <v>38</v>
      </c>
      <c r="D7646" s="2" t="s">
        <v>146</v>
      </c>
      <c r="E7646" t="s">
        <v>16623</v>
      </c>
      <c r="I7646" t="str">
        <f t="shared" si="119"/>
        <v>Schoenus ferrugineus  ;;76;38</v>
      </c>
      <c r="M7646" s="8" t="s">
        <v>19902</v>
      </c>
    </row>
    <row r="7647" spans="2:13" x14ac:dyDescent="0.25">
      <c r="B7647" s="3">
        <v>76</v>
      </c>
      <c r="C7647" s="3">
        <v>38</v>
      </c>
      <c r="D7647" s="2" t="s">
        <v>146</v>
      </c>
      <c r="E7647" t="s">
        <v>16623</v>
      </c>
      <c r="I7647" t="str">
        <f t="shared" si="119"/>
        <v>Schoenus ferrugineus  ;;76;38</v>
      </c>
      <c r="M7647" s="8" t="s">
        <v>19902</v>
      </c>
    </row>
    <row r="7648" spans="2:13" x14ac:dyDescent="0.25">
      <c r="B7648" s="3" t="s">
        <v>10140</v>
      </c>
      <c r="C7648" s="3">
        <v>49</v>
      </c>
      <c r="D7648" s="2" t="s">
        <v>146</v>
      </c>
      <c r="E7648" t="s">
        <v>16624</v>
      </c>
      <c r="I7648" t="str">
        <f t="shared" si="119"/>
        <v>Schoenus imberbis  ;;c.98;49</v>
      </c>
      <c r="M7648" s="8" t="s">
        <v>19905</v>
      </c>
    </row>
    <row r="7649" spans="1:13" x14ac:dyDescent="0.25">
      <c r="B7649" s="3">
        <v>10</v>
      </c>
      <c r="C7649" s="3">
        <v>5</v>
      </c>
      <c r="D7649" s="2" t="s">
        <v>146</v>
      </c>
      <c r="E7649" t="s">
        <v>16625</v>
      </c>
      <c r="I7649" t="str">
        <f t="shared" si="119"/>
        <v>Schoenus maschalinus  ;;10;5</v>
      </c>
      <c r="M7649" s="8" t="s">
        <v>19906</v>
      </c>
    </row>
    <row r="7650" spans="1:13" x14ac:dyDescent="0.25">
      <c r="B7650" s="3">
        <v>10</v>
      </c>
      <c r="C7650" s="3">
        <v>5</v>
      </c>
      <c r="D7650" s="2" t="s">
        <v>146</v>
      </c>
      <c r="E7650" t="s">
        <v>16625</v>
      </c>
      <c r="I7650" t="str">
        <f t="shared" si="119"/>
        <v>Schoenus maschalinus  ;;10;5</v>
      </c>
      <c r="M7650" s="8" t="s">
        <v>19906</v>
      </c>
    </row>
    <row r="7651" spans="1:13" x14ac:dyDescent="0.25">
      <c r="B7651" s="3">
        <v>10</v>
      </c>
      <c r="C7651" s="3">
        <v>5</v>
      </c>
      <c r="D7651" s="2" t="s">
        <v>146</v>
      </c>
      <c r="E7651" t="s">
        <v>16625</v>
      </c>
      <c r="I7651" t="str">
        <f t="shared" si="119"/>
        <v>Schoenus maschalinus  ;;10;5</v>
      </c>
      <c r="M7651" s="8" t="s">
        <v>19906</v>
      </c>
    </row>
    <row r="7652" spans="1:13" x14ac:dyDescent="0.25">
      <c r="A7652" s="3">
        <v>23</v>
      </c>
      <c r="B7652" s="3">
        <v>46</v>
      </c>
      <c r="C7652" s="3">
        <v>23</v>
      </c>
      <c r="D7652" s="2" t="s">
        <v>146</v>
      </c>
      <c r="E7652" t="s">
        <v>16078</v>
      </c>
      <c r="I7652" t="str">
        <f t="shared" si="119"/>
        <v>Schoenus nigricans  ;23;46;23</v>
      </c>
      <c r="M7652" s="8" t="s">
        <v>19907</v>
      </c>
    </row>
    <row r="7653" spans="1:13" x14ac:dyDescent="0.25">
      <c r="B7653" s="3">
        <v>46</v>
      </c>
      <c r="C7653" s="3">
        <v>23</v>
      </c>
      <c r="D7653" s="2" t="s">
        <v>146</v>
      </c>
      <c r="E7653" t="s">
        <v>16078</v>
      </c>
      <c r="I7653" t="str">
        <f t="shared" si="119"/>
        <v>Schoenus nigricans  ;;46;23</v>
      </c>
      <c r="M7653" s="8" t="s">
        <v>19908</v>
      </c>
    </row>
    <row r="7654" spans="1:13" x14ac:dyDescent="0.25">
      <c r="B7654" s="3">
        <v>54</v>
      </c>
      <c r="C7654" s="3">
        <v>27</v>
      </c>
      <c r="D7654" s="2" t="s">
        <v>146</v>
      </c>
      <c r="E7654" t="s">
        <v>16078</v>
      </c>
      <c r="I7654" t="str">
        <f t="shared" si="119"/>
        <v>Schoenus nigricans  ;;54;27</v>
      </c>
      <c r="M7654" s="8" t="s">
        <v>19909</v>
      </c>
    </row>
    <row r="7655" spans="1:13" x14ac:dyDescent="0.25">
      <c r="B7655" s="3">
        <v>54</v>
      </c>
      <c r="C7655" s="3">
        <v>27</v>
      </c>
      <c r="D7655" s="2" t="s">
        <v>146</v>
      </c>
      <c r="E7655" t="s">
        <v>16078</v>
      </c>
      <c r="I7655" t="str">
        <f t="shared" si="119"/>
        <v>Schoenus nigricans  ;;54;27</v>
      </c>
      <c r="M7655" s="8" t="s">
        <v>19909</v>
      </c>
    </row>
    <row r="7656" spans="1:13" x14ac:dyDescent="0.25">
      <c r="B7656" s="3">
        <v>54</v>
      </c>
      <c r="C7656" s="3">
        <v>27</v>
      </c>
      <c r="D7656" s="2" t="s">
        <v>146</v>
      </c>
      <c r="E7656" t="s">
        <v>16078</v>
      </c>
      <c r="I7656" t="str">
        <f t="shared" si="119"/>
        <v>Schoenus nigricans  ;;54;27</v>
      </c>
      <c r="M7656" s="8" t="s">
        <v>19909</v>
      </c>
    </row>
    <row r="7657" spans="1:13" x14ac:dyDescent="0.25">
      <c r="B7657" s="3">
        <v>44</v>
      </c>
      <c r="C7657" s="3">
        <v>22</v>
      </c>
      <c r="D7657" s="2" t="s">
        <v>146</v>
      </c>
      <c r="E7657" t="s">
        <v>16078</v>
      </c>
      <c r="I7657" t="str">
        <f t="shared" si="119"/>
        <v>Schoenus nigricans  ;;44;22</v>
      </c>
      <c r="M7657" s="8" t="s">
        <v>19910</v>
      </c>
    </row>
    <row r="7658" spans="1:13" x14ac:dyDescent="0.25">
      <c r="B7658" s="3">
        <v>44</v>
      </c>
      <c r="C7658" s="3">
        <v>22</v>
      </c>
      <c r="D7658" s="2" t="s">
        <v>146</v>
      </c>
      <c r="E7658" t="s">
        <v>16078</v>
      </c>
      <c r="I7658" t="str">
        <f t="shared" si="119"/>
        <v>Schoenus nigricans  ;;44;22</v>
      </c>
      <c r="M7658" s="8" t="s">
        <v>19910</v>
      </c>
    </row>
    <row r="7659" spans="1:13" x14ac:dyDescent="0.25">
      <c r="B7659" s="3" t="s">
        <v>994</v>
      </c>
      <c r="C7659" s="3">
        <v>22</v>
      </c>
      <c r="D7659" s="2" t="s">
        <v>146</v>
      </c>
      <c r="E7659" t="s">
        <v>16078</v>
      </c>
      <c r="I7659" t="str">
        <f t="shared" si="119"/>
        <v>Schoenus nigricans  ;;ca 44;22</v>
      </c>
      <c r="M7659" s="8" t="s">
        <v>19911</v>
      </c>
    </row>
    <row r="7660" spans="1:13" x14ac:dyDescent="0.25">
      <c r="B7660" s="3">
        <v>54</v>
      </c>
      <c r="C7660" s="3">
        <v>27</v>
      </c>
      <c r="D7660" s="2" t="s">
        <v>146</v>
      </c>
      <c r="E7660" t="s">
        <v>16078</v>
      </c>
      <c r="I7660" t="str">
        <f t="shared" si="119"/>
        <v>Schoenus nigricans  ;;54;27</v>
      </c>
      <c r="M7660" s="8" t="s">
        <v>19909</v>
      </c>
    </row>
    <row r="7661" spans="1:13" x14ac:dyDescent="0.25">
      <c r="B7661" s="3">
        <v>54</v>
      </c>
      <c r="C7661" s="3">
        <v>27</v>
      </c>
      <c r="D7661" s="2" t="s">
        <v>146</v>
      </c>
      <c r="E7661" t="s">
        <v>16078</v>
      </c>
      <c r="I7661" t="str">
        <f t="shared" si="119"/>
        <v>Schoenus nigricans  ;;54;27</v>
      </c>
      <c r="M7661" s="8" t="s">
        <v>19909</v>
      </c>
    </row>
    <row r="7662" spans="1:13" x14ac:dyDescent="0.25">
      <c r="B7662" s="3">
        <v>44</v>
      </c>
      <c r="C7662" s="3">
        <v>22</v>
      </c>
      <c r="D7662" s="2" t="s">
        <v>146</v>
      </c>
      <c r="E7662" t="s">
        <v>16078</v>
      </c>
      <c r="I7662" t="str">
        <f t="shared" si="119"/>
        <v>Schoenus nigricans  ;;44;22</v>
      </c>
      <c r="M7662" s="8" t="s">
        <v>19910</v>
      </c>
    </row>
    <row r="7663" spans="1:13" x14ac:dyDescent="0.25">
      <c r="B7663" s="3">
        <v>54</v>
      </c>
      <c r="C7663" s="3">
        <v>27</v>
      </c>
      <c r="D7663" s="2" t="s">
        <v>146</v>
      </c>
      <c r="E7663" t="s">
        <v>16078</v>
      </c>
      <c r="I7663" t="str">
        <f t="shared" si="119"/>
        <v>Schoenus nigricans  ;;54;27</v>
      </c>
      <c r="M7663" s="8" t="s">
        <v>19909</v>
      </c>
    </row>
    <row r="7664" spans="1:13" x14ac:dyDescent="0.25">
      <c r="B7664" s="3">
        <v>54</v>
      </c>
      <c r="C7664" s="3">
        <v>27</v>
      </c>
      <c r="D7664" s="2" t="s">
        <v>146</v>
      </c>
      <c r="E7664" t="s">
        <v>16078</v>
      </c>
      <c r="I7664" t="str">
        <f t="shared" si="119"/>
        <v>Schoenus nigricans  ;;54;27</v>
      </c>
      <c r="M7664" s="8" t="s">
        <v>19909</v>
      </c>
    </row>
    <row r="7665" spans="1:13" x14ac:dyDescent="0.25">
      <c r="A7665" s="3">
        <v>22</v>
      </c>
      <c r="C7665" s="3">
        <v>22</v>
      </c>
      <c r="D7665" s="2" t="s">
        <v>146</v>
      </c>
      <c r="E7665" t="s">
        <v>16078</v>
      </c>
      <c r="I7665" t="str">
        <f t="shared" si="119"/>
        <v>Schoenus nigricans  ;22;;22</v>
      </c>
      <c r="M7665" s="8" t="s">
        <v>19912</v>
      </c>
    </row>
    <row r="7666" spans="1:13" x14ac:dyDescent="0.25">
      <c r="A7666" s="3">
        <v>22</v>
      </c>
      <c r="C7666" s="3">
        <v>22</v>
      </c>
      <c r="D7666" s="2" t="s">
        <v>146</v>
      </c>
      <c r="E7666" t="s">
        <v>16078</v>
      </c>
      <c r="I7666" t="str">
        <f t="shared" si="119"/>
        <v>Schoenus nigricans  ;22;;22</v>
      </c>
      <c r="M7666" s="8" t="s">
        <v>19912</v>
      </c>
    </row>
    <row r="7667" spans="1:13" x14ac:dyDescent="0.25">
      <c r="B7667" s="3">
        <v>54</v>
      </c>
      <c r="C7667" s="3">
        <v>27</v>
      </c>
      <c r="D7667" s="2" t="s">
        <v>146</v>
      </c>
      <c r="E7667" t="s">
        <v>16078</v>
      </c>
      <c r="I7667" t="str">
        <f t="shared" si="119"/>
        <v>Schoenus nigricans  ;;54;27</v>
      </c>
      <c r="M7667" s="8" t="s">
        <v>19909</v>
      </c>
    </row>
    <row r="7668" spans="1:13" x14ac:dyDescent="0.25">
      <c r="B7668" s="3">
        <v>54</v>
      </c>
      <c r="C7668" s="3">
        <v>27</v>
      </c>
      <c r="D7668" s="2" t="s">
        <v>146</v>
      </c>
      <c r="E7668" t="s">
        <v>16078</v>
      </c>
      <c r="I7668" t="str">
        <f t="shared" si="119"/>
        <v>Schoenus nigricans  ;;54;27</v>
      </c>
      <c r="M7668" s="8" t="s">
        <v>19909</v>
      </c>
    </row>
    <row r="7669" spans="1:13" x14ac:dyDescent="0.25">
      <c r="B7669" s="3">
        <v>44</v>
      </c>
      <c r="C7669" s="3">
        <v>22</v>
      </c>
      <c r="D7669" s="2" t="s">
        <v>146</v>
      </c>
      <c r="E7669" t="s">
        <v>16078</v>
      </c>
      <c r="I7669" t="str">
        <f t="shared" si="119"/>
        <v>Schoenus nigricans  ;;44;22</v>
      </c>
      <c r="M7669" s="8" t="s">
        <v>19910</v>
      </c>
    </row>
    <row r="7670" spans="1:13" x14ac:dyDescent="0.25">
      <c r="B7670" s="3">
        <v>44</v>
      </c>
      <c r="C7670" s="3">
        <v>22</v>
      </c>
      <c r="D7670" s="2" t="s">
        <v>146</v>
      </c>
      <c r="E7670" t="s">
        <v>16078</v>
      </c>
      <c r="I7670" t="str">
        <f t="shared" si="119"/>
        <v>Schoenus nigricans  ;;44;22</v>
      </c>
      <c r="M7670" s="8" t="s">
        <v>19910</v>
      </c>
    </row>
    <row r="7671" spans="1:13" x14ac:dyDescent="0.25">
      <c r="B7671" s="3">
        <v>44</v>
      </c>
      <c r="C7671" s="3">
        <v>22</v>
      </c>
      <c r="D7671" s="2" t="s">
        <v>146</v>
      </c>
      <c r="E7671" t="s">
        <v>16078</v>
      </c>
      <c r="I7671" t="str">
        <f t="shared" si="119"/>
        <v>Schoenus nigricans  ;;44;22</v>
      </c>
      <c r="M7671" s="8" t="s">
        <v>19910</v>
      </c>
    </row>
    <row r="7672" spans="1:13" x14ac:dyDescent="0.25">
      <c r="B7672" s="3">
        <v>54</v>
      </c>
      <c r="C7672" s="3">
        <v>27</v>
      </c>
      <c r="D7672" s="2" t="s">
        <v>146</v>
      </c>
      <c r="E7672" t="s">
        <v>16078</v>
      </c>
      <c r="I7672" t="str">
        <f t="shared" si="119"/>
        <v>Schoenus nigricans  ;;54;27</v>
      </c>
      <c r="M7672" s="8" t="s">
        <v>19909</v>
      </c>
    </row>
    <row r="7673" spans="1:13" x14ac:dyDescent="0.25">
      <c r="B7673" s="3">
        <v>54</v>
      </c>
      <c r="C7673" s="3">
        <v>27</v>
      </c>
      <c r="D7673" s="2" t="s">
        <v>146</v>
      </c>
      <c r="E7673" t="s">
        <v>16078</v>
      </c>
      <c r="I7673" t="str">
        <f t="shared" si="119"/>
        <v>Schoenus nigricans  ;;54;27</v>
      </c>
      <c r="M7673" s="8" t="s">
        <v>19909</v>
      </c>
    </row>
    <row r="7674" spans="1:13" x14ac:dyDescent="0.25">
      <c r="B7674" s="3">
        <v>44</v>
      </c>
      <c r="C7674" s="3">
        <v>22</v>
      </c>
      <c r="D7674" s="2" t="s">
        <v>146</v>
      </c>
      <c r="E7674" t="s">
        <v>16078</v>
      </c>
      <c r="I7674" t="str">
        <f t="shared" si="119"/>
        <v>Schoenus nigricans  ;;44;22</v>
      </c>
      <c r="M7674" s="8" t="s">
        <v>19910</v>
      </c>
    </row>
    <row r="7675" spans="1:13" x14ac:dyDescent="0.25">
      <c r="B7675" s="3">
        <v>44</v>
      </c>
      <c r="C7675" s="3">
        <v>22</v>
      </c>
      <c r="D7675" s="2" t="s">
        <v>146</v>
      </c>
      <c r="E7675" t="s">
        <v>16078</v>
      </c>
      <c r="I7675" t="str">
        <f t="shared" si="119"/>
        <v>Schoenus nigricans  ;;44;22</v>
      </c>
      <c r="M7675" s="8" t="s">
        <v>19910</v>
      </c>
    </row>
    <row r="7676" spans="1:13" x14ac:dyDescent="0.25">
      <c r="B7676" s="3">
        <v>44</v>
      </c>
      <c r="C7676" s="3">
        <v>22</v>
      </c>
      <c r="D7676" s="2" t="s">
        <v>146</v>
      </c>
      <c r="E7676" t="s">
        <v>16078</v>
      </c>
      <c r="I7676" t="str">
        <f t="shared" si="119"/>
        <v>Schoenus nigricans  ;;44;22</v>
      </c>
      <c r="M7676" s="8" t="s">
        <v>19910</v>
      </c>
    </row>
    <row r="7677" spans="1:13" x14ac:dyDescent="0.25">
      <c r="B7677" s="3">
        <v>44</v>
      </c>
      <c r="C7677" s="3">
        <v>22</v>
      </c>
      <c r="D7677" s="2" t="s">
        <v>146</v>
      </c>
      <c r="E7677" t="s">
        <v>16078</v>
      </c>
      <c r="I7677" t="str">
        <f t="shared" si="119"/>
        <v>Schoenus nigricans  ;;44;22</v>
      </c>
      <c r="M7677" s="8" t="s">
        <v>19910</v>
      </c>
    </row>
    <row r="7678" spans="1:13" x14ac:dyDescent="0.25">
      <c r="B7678" s="3">
        <v>44</v>
      </c>
      <c r="C7678" s="3">
        <v>22</v>
      </c>
      <c r="D7678" s="2" t="s">
        <v>146</v>
      </c>
      <c r="E7678" t="s">
        <v>16078</v>
      </c>
      <c r="I7678" t="str">
        <f t="shared" si="119"/>
        <v>Schoenus nigricans  ;;44;22</v>
      </c>
      <c r="M7678" s="8" t="s">
        <v>19910</v>
      </c>
    </row>
    <row r="7679" spans="1:13" x14ac:dyDescent="0.25">
      <c r="B7679" s="3">
        <v>44</v>
      </c>
      <c r="C7679" s="3">
        <v>22</v>
      </c>
      <c r="D7679" s="2" t="s">
        <v>146</v>
      </c>
      <c r="E7679" t="s">
        <v>16078</v>
      </c>
      <c r="I7679" t="str">
        <f t="shared" si="119"/>
        <v>Schoenus nigricans  ;;44;22</v>
      </c>
      <c r="M7679" s="8" t="s">
        <v>19910</v>
      </c>
    </row>
    <row r="7680" spans="1:13" x14ac:dyDescent="0.25">
      <c r="B7680" s="3">
        <v>44</v>
      </c>
      <c r="C7680" s="3">
        <v>22</v>
      </c>
      <c r="D7680" s="2" t="s">
        <v>146</v>
      </c>
      <c r="E7680" t="s">
        <v>16078</v>
      </c>
      <c r="I7680" t="str">
        <f t="shared" si="119"/>
        <v>Schoenus nigricans  ;;44;22</v>
      </c>
      <c r="M7680" s="8" t="s">
        <v>19910</v>
      </c>
    </row>
    <row r="7681" spans="1:13" x14ac:dyDescent="0.25">
      <c r="B7681" s="3">
        <v>54</v>
      </c>
      <c r="C7681" s="3">
        <v>27</v>
      </c>
      <c r="D7681" s="2" t="s">
        <v>146</v>
      </c>
      <c r="E7681" t="s">
        <v>16078</v>
      </c>
      <c r="I7681" t="str">
        <f t="shared" si="119"/>
        <v>Schoenus nigricans  ;;54;27</v>
      </c>
      <c r="M7681" s="8" t="s">
        <v>19909</v>
      </c>
    </row>
    <row r="7682" spans="1:13" x14ac:dyDescent="0.25">
      <c r="B7682" s="3">
        <v>44</v>
      </c>
      <c r="C7682" s="3">
        <v>22</v>
      </c>
      <c r="D7682" s="2" t="s">
        <v>146</v>
      </c>
      <c r="E7682" t="s">
        <v>16078</v>
      </c>
      <c r="I7682" t="str">
        <f t="shared" ref="I7682:I7745" si="120">CONCATENATE(D7682,$P$1,E7682,$P$1,F7682,$P$1,G7682,$Q$1,A7682,$Q$1,B7682,$Q$1,C7682)</f>
        <v>Schoenus nigricans  ;;44;22</v>
      </c>
      <c r="M7682" s="8" t="s">
        <v>19910</v>
      </c>
    </row>
    <row r="7683" spans="1:13" x14ac:dyDescent="0.25">
      <c r="B7683" s="3">
        <v>54</v>
      </c>
      <c r="C7683" s="3">
        <v>27</v>
      </c>
      <c r="D7683" s="2" t="s">
        <v>146</v>
      </c>
      <c r="E7683" t="s">
        <v>16078</v>
      </c>
      <c r="I7683" t="str">
        <f t="shared" si="120"/>
        <v>Schoenus nigricans  ;;54;27</v>
      </c>
      <c r="M7683" s="8" t="s">
        <v>19909</v>
      </c>
    </row>
    <row r="7684" spans="1:13" x14ac:dyDescent="0.25">
      <c r="B7684" s="3">
        <v>54.55</v>
      </c>
      <c r="C7684" s="3">
        <v>27</v>
      </c>
      <c r="D7684" s="2" t="s">
        <v>146</v>
      </c>
      <c r="E7684" t="s">
        <v>16078</v>
      </c>
      <c r="I7684" t="str">
        <f t="shared" si="120"/>
        <v>Schoenus nigricans  ;;54,55;27</v>
      </c>
      <c r="M7684" s="8" t="s">
        <v>19913</v>
      </c>
    </row>
    <row r="7685" spans="1:13" x14ac:dyDescent="0.25">
      <c r="B7685" s="3">
        <v>44</v>
      </c>
      <c r="C7685" s="3">
        <v>22</v>
      </c>
      <c r="D7685" s="2" t="s">
        <v>146</v>
      </c>
      <c r="E7685" t="s">
        <v>16078</v>
      </c>
      <c r="I7685" t="str">
        <f t="shared" si="120"/>
        <v>Schoenus nigricans  ;;44;22</v>
      </c>
      <c r="M7685" s="8" t="s">
        <v>19910</v>
      </c>
    </row>
    <row r="7686" spans="1:13" x14ac:dyDescent="0.25">
      <c r="B7686" s="3">
        <v>54</v>
      </c>
      <c r="C7686" s="3">
        <v>27</v>
      </c>
      <c r="D7686" s="2" t="s">
        <v>146</v>
      </c>
      <c r="E7686" t="s">
        <v>16078</v>
      </c>
      <c r="I7686" t="str">
        <f t="shared" si="120"/>
        <v>Schoenus nigricans  ;;54;27</v>
      </c>
      <c r="M7686" s="8" t="s">
        <v>19909</v>
      </c>
    </row>
    <row r="7687" spans="1:13" x14ac:dyDescent="0.25">
      <c r="B7687" s="3">
        <v>54</v>
      </c>
      <c r="C7687" s="3">
        <v>27</v>
      </c>
      <c r="D7687" s="2" t="s">
        <v>146</v>
      </c>
      <c r="E7687" t="s">
        <v>16078</v>
      </c>
      <c r="I7687" t="str">
        <f t="shared" si="120"/>
        <v>Schoenus nigricans  ;;54;27</v>
      </c>
      <c r="M7687" s="8" t="s">
        <v>19909</v>
      </c>
    </row>
    <row r="7688" spans="1:13" x14ac:dyDescent="0.25">
      <c r="B7688" s="3">
        <v>54</v>
      </c>
      <c r="C7688" s="3">
        <v>27</v>
      </c>
      <c r="D7688" s="2" t="s">
        <v>146</v>
      </c>
      <c r="E7688" t="s">
        <v>16078</v>
      </c>
      <c r="I7688" t="str">
        <f t="shared" si="120"/>
        <v>Schoenus nigricans  ;;54;27</v>
      </c>
      <c r="M7688" s="8" t="s">
        <v>19909</v>
      </c>
    </row>
    <row r="7689" spans="1:13" x14ac:dyDescent="0.25">
      <c r="B7689" s="3">
        <v>54</v>
      </c>
      <c r="C7689" s="3">
        <v>27</v>
      </c>
      <c r="D7689" s="2" t="s">
        <v>146</v>
      </c>
      <c r="E7689" t="s">
        <v>16078</v>
      </c>
      <c r="I7689" t="str">
        <f t="shared" si="120"/>
        <v>Schoenus nigricans  ;;54;27</v>
      </c>
      <c r="M7689" s="8" t="s">
        <v>19909</v>
      </c>
    </row>
    <row r="7690" spans="1:13" x14ac:dyDescent="0.25">
      <c r="A7690" s="3">
        <v>22</v>
      </c>
      <c r="C7690" s="3">
        <v>22</v>
      </c>
      <c r="D7690" s="2" t="s">
        <v>146</v>
      </c>
      <c r="E7690" t="s">
        <v>16078</v>
      </c>
      <c r="I7690" t="str">
        <f t="shared" si="120"/>
        <v>Schoenus nigricans  ;22;;22</v>
      </c>
      <c r="M7690" s="8" t="s">
        <v>19912</v>
      </c>
    </row>
    <row r="7691" spans="1:13" x14ac:dyDescent="0.25">
      <c r="B7691" s="3">
        <v>54</v>
      </c>
      <c r="C7691" s="3">
        <v>27</v>
      </c>
      <c r="D7691" s="2" t="s">
        <v>146</v>
      </c>
      <c r="E7691" t="s">
        <v>16078</v>
      </c>
      <c r="I7691" t="str">
        <f t="shared" si="120"/>
        <v>Schoenus nigricans  ;;54;27</v>
      </c>
      <c r="M7691" s="8" t="s">
        <v>19909</v>
      </c>
    </row>
    <row r="7692" spans="1:13" x14ac:dyDescent="0.25">
      <c r="B7692" s="3">
        <v>44</v>
      </c>
      <c r="C7692" s="3">
        <v>22</v>
      </c>
      <c r="D7692" s="2" t="s">
        <v>146</v>
      </c>
      <c r="E7692" t="s">
        <v>16078</v>
      </c>
      <c r="I7692" t="str">
        <f t="shared" si="120"/>
        <v>Schoenus nigricans  ;;44;22</v>
      </c>
      <c r="M7692" s="8" t="s">
        <v>19910</v>
      </c>
    </row>
    <row r="7693" spans="1:13" x14ac:dyDescent="0.25">
      <c r="B7693" s="3">
        <v>44</v>
      </c>
      <c r="C7693" s="3">
        <v>22</v>
      </c>
      <c r="D7693" s="2" t="s">
        <v>146</v>
      </c>
      <c r="E7693" t="s">
        <v>16078</v>
      </c>
      <c r="I7693" t="str">
        <f t="shared" si="120"/>
        <v>Schoenus nigricans  ;;44;22</v>
      </c>
      <c r="M7693" s="8" t="s">
        <v>19910</v>
      </c>
    </row>
    <row r="7694" spans="1:13" x14ac:dyDescent="0.25">
      <c r="B7694" s="3">
        <v>44</v>
      </c>
      <c r="C7694" s="3">
        <v>22</v>
      </c>
      <c r="D7694" s="2" t="s">
        <v>146</v>
      </c>
      <c r="E7694" t="s">
        <v>16078</v>
      </c>
      <c r="I7694" t="str">
        <f t="shared" si="120"/>
        <v>Schoenus nigricans  ;;44;22</v>
      </c>
      <c r="M7694" s="8" t="s">
        <v>19910</v>
      </c>
    </row>
    <row r="7695" spans="1:13" x14ac:dyDescent="0.25">
      <c r="B7695" s="3">
        <v>44</v>
      </c>
      <c r="C7695" s="3">
        <v>22</v>
      </c>
      <c r="D7695" s="2" t="s">
        <v>146</v>
      </c>
      <c r="E7695" t="s">
        <v>16078</v>
      </c>
      <c r="I7695" t="str">
        <f t="shared" si="120"/>
        <v>Schoenus nigricans  ;;44;22</v>
      </c>
      <c r="M7695" s="8" t="s">
        <v>19910</v>
      </c>
    </row>
    <row r="7696" spans="1:13" x14ac:dyDescent="0.25">
      <c r="B7696" s="3">
        <v>44</v>
      </c>
      <c r="C7696" s="3">
        <v>22</v>
      </c>
      <c r="D7696" s="2" t="s">
        <v>146</v>
      </c>
      <c r="E7696" t="s">
        <v>16078</v>
      </c>
      <c r="I7696" t="str">
        <f t="shared" si="120"/>
        <v>Schoenus nigricans  ;;44;22</v>
      </c>
      <c r="M7696" s="8" t="s">
        <v>19910</v>
      </c>
    </row>
    <row r="7697" spans="2:13" x14ac:dyDescent="0.25">
      <c r="B7697" s="3">
        <v>54</v>
      </c>
      <c r="C7697" s="3">
        <v>27</v>
      </c>
      <c r="D7697" s="2" t="s">
        <v>146</v>
      </c>
      <c r="E7697" t="s">
        <v>16078</v>
      </c>
      <c r="I7697" t="str">
        <f t="shared" si="120"/>
        <v>Schoenus nigricans  ;;54;27</v>
      </c>
      <c r="M7697" s="8" t="s">
        <v>19909</v>
      </c>
    </row>
    <row r="7698" spans="2:13" x14ac:dyDescent="0.25">
      <c r="B7698" s="3">
        <v>54</v>
      </c>
      <c r="C7698" s="3">
        <v>27</v>
      </c>
      <c r="D7698" s="2" t="s">
        <v>146</v>
      </c>
      <c r="E7698" t="s">
        <v>16078</v>
      </c>
      <c r="I7698" t="str">
        <f t="shared" si="120"/>
        <v>Schoenus nigricans  ;;54;27</v>
      </c>
      <c r="M7698" s="8" t="s">
        <v>19909</v>
      </c>
    </row>
    <row r="7699" spans="2:13" x14ac:dyDescent="0.25">
      <c r="B7699" s="3">
        <v>54</v>
      </c>
      <c r="C7699" s="3">
        <v>27</v>
      </c>
      <c r="D7699" s="2" t="s">
        <v>146</v>
      </c>
      <c r="E7699" t="s">
        <v>16078</v>
      </c>
      <c r="I7699" t="str">
        <f t="shared" si="120"/>
        <v>Schoenus nigricans  ;;54;27</v>
      </c>
      <c r="M7699" s="8" t="s">
        <v>19909</v>
      </c>
    </row>
    <row r="7700" spans="2:13" x14ac:dyDescent="0.25">
      <c r="B7700" s="3">
        <v>74</v>
      </c>
      <c r="C7700" s="3">
        <v>37</v>
      </c>
      <c r="D7700" s="2" t="s">
        <v>146</v>
      </c>
      <c r="E7700" t="s">
        <v>16626</v>
      </c>
      <c r="I7700" t="str">
        <f t="shared" si="120"/>
        <v>Schoenus nitens  ;;74;37</v>
      </c>
      <c r="M7700" s="8" t="s">
        <v>19914</v>
      </c>
    </row>
    <row r="7701" spans="2:13" x14ac:dyDescent="0.25">
      <c r="B7701" s="3">
        <v>74</v>
      </c>
      <c r="C7701" s="3">
        <v>37</v>
      </c>
      <c r="D7701" s="2" t="s">
        <v>146</v>
      </c>
      <c r="E7701" t="s">
        <v>16626</v>
      </c>
      <c r="I7701" t="str">
        <f t="shared" si="120"/>
        <v>Schoenus nitens  ;;74;37</v>
      </c>
      <c r="M7701" s="8" t="s">
        <v>19914</v>
      </c>
    </row>
    <row r="7702" spans="2:13" x14ac:dyDescent="0.25">
      <c r="B7702" s="3">
        <v>68</v>
      </c>
      <c r="C7702" s="3">
        <v>34</v>
      </c>
      <c r="D7702" s="2" t="s">
        <v>146</v>
      </c>
      <c r="E7702" t="s">
        <v>16626</v>
      </c>
      <c r="F7702" s="6" t="s">
        <v>16682</v>
      </c>
      <c r="G7702" t="s">
        <v>16627</v>
      </c>
      <c r="I7702" t="str">
        <f t="shared" si="120"/>
        <v>Schoenus nitens var concinnus;;68;34</v>
      </c>
      <c r="M7702" s="8" t="s">
        <v>16907</v>
      </c>
    </row>
    <row r="7703" spans="2:13" x14ac:dyDescent="0.25">
      <c r="B7703" s="3" t="s">
        <v>1662</v>
      </c>
      <c r="C7703" s="3">
        <v>34</v>
      </c>
      <c r="D7703" s="2" t="s">
        <v>146</v>
      </c>
      <c r="E7703" t="s">
        <v>16626</v>
      </c>
      <c r="F7703" s="6" t="s">
        <v>16682</v>
      </c>
      <c r="G7703" t="s">
        <v>16627</v>
      </c>
      <c r="I7703" t="str">
        <f t="shared" si="120"/>
        <v>Schoenus nitens var concinnus;;c.68;34</v>
      </c>
      <c r="M7703" s="8" t="s">
        <v>16908</v>
      </c>
    </row>
    <row r="7704" spans="2:13" x14ac:dyDescent="0.25">
      <c r="B7704" s="3" t="s">
        <v>1340</v>
      </c>
      <c r="C7704" s="3">
        <v>60</v>
      </c>
      <c r="D7704" s="2" t="s">
        <v>146</v>
      </c>
      <c r="E7704" t="s">
        <v>15635</v>
      </c>
      <c r="I7704" t="str">
        <f t="shared" si="120"/>
        <v>Schoenus paludosus  ;;c.120;60</v>
      </c>
      <c r="M7704" s="8" t="s">
        <v>19915</v>
      </c>
    </row>
    <row r="7705" spans="2:13" x14ac:dyDescent="0.25">
      <c r="B7705" s="3">
        <v>28</v>
      </c>
      <c r="C7705" s="3">
        <v>14</v>
      </c>
      <c r="D7705" s="2" t="s">
        <v>146</v>
      </c>
      <c r="E7705" t="s">
        <v>16628</v>
      </c>
      <c r="I7705" t="str">
        <f t="shared" si="120"/>
        <v>Schoenus pauciflorus  ;;28;14</v>
      </c>
      <c r="M7705" s="8" t="s">
        <v>19916</v>
      </c>
    </row>
    <row r="7706" spans="2:13" x14ac:dyDescent="0.25">
      <c r="B7706" s="3">
        <v>56</v>
      </c>
      <c r="C7706" s="3">
        <v>28</v>
      </c>
      <c r="D7706" s="2" t="s">
        <v>146</v>
      </c>
      <c r="E7706" t="s">
        <v>16628</v>
      </c>
      <c r="I7706" t="str">
        <f t="shared" si="120"/>
        <v>Schoenus pauciflorus  ;;56;28</v>
      </c>
      <c r="M7706" s="8" t="s">
        <v>19917</v>
      </c>
    </row>
    <row r="7707" spans="2:13" x14ac:dyDescent="0.25">
      <c r="B7707" s="3" t="s">
        <v>10123</v>
      </c>
      <c r="C7707" s="3" t="s">
        <v>10124</v>
      </c>
      <c r="D7707" s="2" t="s">
        <v>146</v>
      </c>
      <c r="E7707" t="s">
        <v>16628</v>
      </c>
      <c r="I7707" t="str">
        <f t="shared" si="120"/>
        <v>Schoenus pauciflorus  ;;28, 56;14, 28</v>
      </c>
      <c r="M7707" s="8" t="s">
        <v>19918</v>
      </c>
    </row>
    <row r="7708" spans="2:13" x14ac:dyDescent="0.25">
      <c r="B7708" s="3">
        <v>70</v>
      </c>
      <c r="C7708" s="3">
        <v>35</v>
      </c>
      <c r="D7708" s="2" t="s">
        <v>146</v>
      </c>
      <c r="E7708" t="s">
        <v>16629</v>
      </c>
      <c r="I7708" t="str">
        <f t="shared" si="120"/>
        <v>Schoenus tendo  ;;70;35</v>
      </c>
      <c r="M7708" s="8" t="s">
        <v>19919</v>
      </c>
    </row>
    <row r="7709" spans="2:13" x14ac:dyDescent="0.25">
      <c r="B7709" s="3">
        <v>168</v>
      </c>
      <c r="C7709" s="3">
        <v>84</v>
      </c>
      <c r="D7709" s="2" t="s">
        <v>141</v>
      </c>
      <c r="E7709" t="s">
        <v>16630</v>
      </c>
      <c r="I7709" t="str">
        <f t="shared" si="120"/>
        <v>Scirpoides holoschoenus  ;;168;84</v>
      </c>
      <c r="M7709" s="8" t="s">
        <v>19920</v>
      </c>
    </row>
    <row r="7710" spans="2:13" x14ac:dyDescent="0.25">
      <c r="B7710" s="3">
        <v>70</v>
      </c>
      <c r="C7710" s="3">
        <v>35</v>
      </c>
      <c r="D7710" s="2" t="s">
        <v>141</v>
      </c>
      <c r="E7710" t="s">
        <v>16630</v>
      </c>
      <c r="I7710" t="str">
        <f t="shared" si="120"/>
        <v>Scirpoides holoschoenus  ;;70;35</v>
      </c>
      <c r="M7710" s="8" t="s">
        <v>19921</v>
      </c>
    </row>
    <row r="7711" spans="2:13" x14ac:dyDescent="0.25">
      <c r="B7711" s="3">
        <v>42</v>
      </c>
      <c r="C7711" s="3">
        <v>21</v>
      </c>
      <c r="D7711" s="2" t="s">
        <v>141</v>
      </c>
      <c r="E7711" t="s">
        <v>16630</v>
      </c>
      <c r="I7711" t="str">
        <f t="shared" si="120"/>
        <v>Scirpoides holoschoenus  ;;42;21</v>
      </c>
      <c r="M7711" s="8" t="s">
        <v>19922</v>
      </c>
    </row>
    <row r="7712" spans="2:13" x14ac:dyDescent="0.25">
      <c r="B7712" s="3" t="s">
        <v>294</v>
      </c>
      <c r="C7712" s="3">
        <v>42</v>
      </c>
      <c r="D7712" s="2" t="s">
        <v>141</v>
      </c>
      <c r="E7712" t="s">
        <v>16630</v>
      </c>
      <c r="I7712" t="str">
        <f t="shared" si="120"/>
        <v>Scirpoides holoschoenus  ;;ca 84;42</v>
      </c>
      <c r="M7712" s="8" t="s">
        <v>19923</v>
      </c>
    </row>
    <row r="7713" spans="1:13" x14ac:dyDescent="0.25">
      <c r="B7713" s="3" t="s">
        <v>1298</v>
      </c>
      <c r="C7713" s="3">
        <v>82.84</v>
      </c>
      <c r="D7713" s="2" t="s">
        <v>141</v>
      </c>
      <c r="E7713" t="s">
        <v>16630</v>
      </c>
      <c r="I7713" t="str">
        <f t="shared" si="120"/>
        <v>Scirpoides holoschoenus  ;;c.164, 168;82,84</v>
      </c>
      <c r="M7713" s="8" t="s">
        <v>19924</v>
      </c>
    </row>
    <row r="7714" spans="1:13" x14ac:dyDescent="0.25">
      <c r="B7714" s="3" t="s">
        <v>6702</v>
      </c>
      <c r="C7714" s="3">
        <v>82</v>
      </c>
      <c r="D7714" s="2" t="s">
        <v>141</v>
      </c>
      <c r="E7714" t="s">
        <v>16630</v>
      </c>
      <c r="I7714" t="str">
        <f t="shared" si="120"/>
        <v>Scirpoides holoschoenus  ;;ca. 164;82</v>
      </c>
      <c r="M7714" s="8" t="s">
        <v>19925</v>
      </c>
    </row>
    <row r="7715" spans="1:13" x14ac:dyDescent="0.25">
      <c r="B7715" s="3" t="s">
        <v>6705</v>
      </c>
      <c r="C7715" s="3">
        <v>21</v>
      </c>
      <c r="D7715" s="2" t="s">
        <v>141</v>
      </c>
      <c r="E7715" t="s">
        <v>16630</v>
      </c>
      <c r="I7715" t="str">
        <f t="shared" si="120"/>
        <v>Scirpoides holoschoenus  ;;ca. 42;21</v>
      </c>
      <c r="M7715" s="8" t="s">
        <v>19926</v>
      </c>
    </row>
    <row r="7716" spans="1:13" x14ac:dyDescent="0.25">
      <c r="B7716" s="3" t="s">
        <v>6708</v>
      </c>
      <c r="C7716" s="3">
        <v>42</v>
      </c>
      <c r="D7716" s="2" t="s">
        <v>141</v>
      </c>
      <c r="E7716" t="s">
        <v>16630</v>
      </c>
      <c r="I7716" t="str">
        <f t="shared" si="120"/>
        <v>Scirpoides holoschoenus  ;;ca. 84;42</v>
      </c>
      <c r="M7716" s="8" t="s">
        <v>19927</v>
      </c>
    </row>
    <row r="7717" spans="1:13" x14ac:dyDescent="0.25">
      <c r="B7717" s="3" t="s">
        <v>6708</v>
      </c>
      <c r="C7717" s="3">
        <v>42</v>
      </c>
      <c r="D7717" s="2" t="s">
        <v>141</v>
      </c>
      <c r="E7717" t="s">
        <v>16630</v>
      </c>
      <c r="I7717" t="str">
        <f t="shared" si="120"/>
        <v>Scirpoides holoschoenus  ;;ca. 84;42</v>
      </c>
      <c r="M7717" s="8" t="s">
        <v>19927</v>
      </c>
    </row>
    <row r="7718" spans="1:13" x14ac:dyDescent="0.25">
      <c r="B7718" s="3">
        <v>168</v>
      </c>
      <c r="C7718" s="3">
        <v>84</v>
      </c>
      <c r="D7718" s="2" t="s">
        <v>141</v>
      </c>
      <c r="E7718" t="s">
        <v>16630</v>
      </c>
      <c r="I7718" t="str">
        <f t="shared" si="120"/>
        <v>Scirpoides holoschoenus  ;;168;84</v>
      </c>
      <c r="M7718" s="8" t="s">
        <v>19920</v>
      </c>
    </row>
    <row r="7719" spans="1:13" x14ac:dyDescent="0.25">
      <c r="B7719" s="3">
        <v>42</v>
      </c>
      <c r="C7719" s="3">
        <v>21</v>
      </c>
      <c r="D7719" s="2" t="s">
        <v>141</v>
      </c>
      <c r="E7719" t="s">
        <v>16630</v>
      </c>
      <c r="I7719" t="str">
        <f t="shared" si="120"/>
        <v>Scirpoides holoschoenus  ;;42;21</v>
      </c>
      <c r="M7719" s="8" t="s">
        <v>19922</v>
      </c>
    </row>
    <row r="7720" spans="1:13" x14ac:dyDescent="0.25">
      <c r="B7720" s="3" t="s">
        <v>6716</v>
      </c>
      <c r="C7720" s="3" t="s">
        <v>6717</v>
      </c>
      <c r="D7720" s="2" t="s">
        <v>141</v>
      </c>
      <c r="E7720" t="s">
        <v>16630</v>
      </c>
      <c r="I7720" t="str">
        <f t="shared" si="120"/>
        <v>Scirpoides holoschoenus  ;;26, 128;13, 64</v>
      </c>
      <c r="M7720" s="8" t="s">
        <v>19928</v>
      </c>
    </row>
    <row r="7721" spans="1:13" x14ac:dyDescent="0.25">
      <c r="B7721" s="3">
        <v>70</v>
      </c>
      <c r="C7721" s="3">
        <v>35</v>
      </c>
      <c r="D7721" s="2" t="s">
        <v>141</v>
      </c>
      <c r="E7721" t="s">
        <v>16630</v>
      </c>
      <c r="I7721" t="str">
        <f t="shared" si="120"/>
        <v>Scirpoides holoschoenus  ;;70;35</v>
      </c>
      <c r="M7721" s="8" t="s">
        <v>19921</v>
      </c>
    </row>
    <row r="7722" spans="1:13" x14ac:dyDescent="0.25">
      <c r="B7722" s="3" t="s">
        <v>9675</v>
      </c>
      <c r="C7722" s="3">
        <v>42</v>
      </c>
      <c r="D7722" s="2" t="s">
        <v>141</v>
      </c>
      <c r="E7722" t="s">
        <v>16630</v>
      </c>
      <c r="I7722" t="str">
        <f t="shared" si="120"/>
        <v>Scirpoides holoschoenus  ;;ca.84;42</v>
      </c>
      <c r="M7722" s="8" t="s">
        <v>19929</v>
      </c>
    </row>
    <row r="7723" spans="1:13" x14ac:dyDescent="0.25">
      <c r="B7723" s="3">
        <v>42</v>
      </c>
      <c r="C7723" s="3">
        <v>21</v>
      </c>
      <c r="D7723" s="2" t="s">
        <v>141</v>
      </c>
      <c r="E7723" t="s">
        <v>16630</v>
      </c>
      <c r="I7723" t="str">
        <f t="shared" si="120"/>
        <v>Scirpoides holoschoenus  ;;42;21</v>
      </c>
      <c r="M7723" s="8" t="s">
        <v>19922</v>
      </c>
    </row>
    <row r="7724" spans="1:13" x14ac:dyDescent="0.25">
      <c r="B7724" s="3" t="s">
        <v>6716</v>
      </c>
      <c r="C7724" s="3" t="s">
        <v>6717</v>
      </c>
      <c r="D7724" s="2" t="s">
        <v>141</v>
      </c>
      <c r="E7724" t="s">
        <v>16630</v>
      </c>
      <c r="I7724" t="str">
        <f t="shared" si="120"/>
        <v>Scirpoides holoschoenus  ;;26, 128;13, 64</v>
      </c>
      <c r="M7724" s="8" t="s">
        <v>19928</v>
      </c>
    </row>
    <row r="7725" spans="1:13" x14ac:dyDescent="0.25">
      <c r="B7725" s="3" t="s">
        <v>12422</v>
      </c>
      <c r="C7725" s="3">
        <v>82</v>
      </c>
      <c r="D7725" s="2" t="s">
        <v>141</v>
      </c>
      <c r="E7725" t="s">
        <v>16630</v>
      </c>
      <c r="I7725" t="str">
        <f t="shared" si="120"/>
        <v>Scirpoides holoschoenus  ;;c.164;82</v>
      </c>
      <c r="M7725" s="8" t="s">
        <v>19930</v>
      </c>
    </row>
    <row r="7726" spans="1:13" x14ac:dyDescent="0.25">
      <c r="B7726" s="3" t="s">
        <v>13461</v>
      </c>
      <c r="C7726" s="3">
        <v>82</v>
      </c>
      <c r="D7726" s="2" t="s">
        <v>141</v>
      </c>
      <c r="E7726" t="s">
        <v>16630</v>
      </c>
      <c r="I7726" t="str">
        <f t="shared" si="120"/>
        <v>Scirpoides holoschoenus  ;;~164;82</v>
      </c>
      <c r="M7726" s="8" t="s">
        <v>19931</v>
      </c>
    </row>
    <row r="7727" spans="1:13" x14ac:dyDescent="0.25">
      <c r="A7727" s="3">
        <v>27</v>
      </c>
      <c r="C7727" s="3">
        <v>27</v>
      </c>
      <c r="D7727" s="2" t="s">
        <v>239</v>
      </c>
      <c r="E7727" t="s">
        <v>16631</v>
      </c>
      <c r="I7727" t="str">
        <f t="shared" si="120"/>
        <v>Scirpus ancistrochaetus  ;27;;27</v>
      </c>
      <c r="M7727" s="8" t="s">
        <v>19932</v>
      </c>
    </row>
    <row r="7728" spans="1:13" x14ac:dyDescent="0.25">
      <c r="B7728" s="3">
        <v>54</v>
      </c>
      <c r="C7728" s="3">
        <v>27</v>
      </c>
      <c r="D7728" s="2" t="s">
        <v>239</v>
      </c>
      <c r="E7728" t="s">
        <v>16631</v>
      </c>
      <c r="I7728" t="str">
        <f t="shared" si="120"/>
        <v>Scirpus ancistrochaetus  ;;54;27</v>
      </c>
      <c r="M7728" s="8" t="s">
        <v>19933</v>
      </c>
    </row>
    <row r="7729" spans="1:13" x14ac:dyDescent="0.25">
      <c r="B7729" s="3">
        <v>54</v>
      </c>
      <c r="C7729" s="3">
        <v>27</v>
      </c>
      <c r="D7729" s="2" t="s">
        <v>239</v>
      </c>
      <c r="E7729" t="s">
        <v>16631</v>
      </c>
      <c r="I7729" t="str">
        <f t="shared" si="120"/>
        <v>Scirpus ancistrochaetus  ;;54;27</v>
      </c>
      <c r="M7729" s="8" t="s">
        <v>19933</v>
      </c>
    </row>
    <row r="7730" spans="1:13" x14ac:dyDescent="0.25">
      <c r="B7730" s="3">
        <v>54</v>
      </c>
      <c r="C7730" s="3">
        <v>27</v>
      </c>
      <c r="D7730" s="2" t="s">
        <v>239</v>
      </c>
      <c r="E7730" t="s">
        <v>16631</v>
      </c>
      <c r="I7730" t="str">
        <f t="shared" si="120"/>
        <v>Scirpus ancistrochaetus  ;;54;27</v>
      </c>
      <c r="M7730" s="8" t="s">
        <v>19933</v>
      </c>
    </row>
    <row r="7731" spans="1:13" x14ac:dyDescent="0.25">
      <c r="A7731" s="3">
        <v>27</v>
      </c>
      <c r="C7731" s="3">
        <v>27</v>
      </c>
      <c r="D7731" s="2" t="s">
        <v>239</v>
      </c>
      <c r="E7731" t="s">
        <v>16631</v>
      </c>
      <c r="I7731" t="str">
        <f t="shared" si="120"/>
        <v>Scirpus ancistrochaetus  ;27;;27</v>
      </c>
      <c r="M7731" s="8" t="s">
        <v>19932</v>
      </c>
    </row>
    <row r="7732" spans="1:13" x14ac:dyDescent="0.25">
      <c r="B7732" s="3">
        <v>68</v>
      </c>
      <c r="C7732" s="3">
        <v>34</v>
      </c>
      <c r="D7732" s="2" t="s">
        <v>239</v>
      </c>
      <c r="E7732" t="s">
        <v>16632</v>
      </c>
      <c r="I7732" t="str">
        <f t="shared" si="120"/>
        <v>Scirpus atrocinctus  ;;68;34</v>
      </c>
      <c r="M7732" s="8" t="s">
        <v>19934</v>
      </c>
    </row>
    <row r="7733" spans="1:13" x14ac:dyDescent="0.25">
      <c r="B7733" s="3">
        <v>68</v>
      </c>
      <c r="C7733" s="3">
        <v>34</v>
      </c>
      <c r="D7733" s="2" t="s">
        <v>239</v>
      </c>
      <c r="E7733" t="s">
        <v>16632</v>
      </c>
      <c r="I7733" t="str">
        <f t="shared" si="120"/>
        <v>Scirpus atrocinctus  ;;68;34</v>
      </c>
      <c r="M7733" s="8" t="s">
        <v>19934</v>
      </c>
    </row>
    <row r="7734" spans="1:13" x14ac:dyDescent="0.25">
      <c r="B7734" s="3">
        <v>68</v>
      </c>
      <c r="C7734" s="3">
        <v>34</v>
      </c>
      <c r="D7734" s="2" t="s">
        <v>239</v>
      </c>
      <c r="E7734" t="s">
        <v>16632</v>
      </c>
      <c r="I7734" t="str">
        <f t="shared" si="120"/>
        <v>Scirpus atrocinctus  ;;68;34</v>
      </c>
      <c r="M7734" s="8" t="s">
        <v>19934</v>
      </c>
    </row>
    <row r="7735" spans="1:13" x14ac:dyDescent="0.25">
      <c r="A7735" s="3">
        <v>34</v>
      </c>
      <c r="C7735" s="3">
        <v>34</v>
      </c>
      <c r="D7735" s="2" t="s">
        <v>239</v>
      </c>
      <c r="E7735" t="s">
        <v>16632</v>
      </c>
      <c r="I7735" t="str">
        <f t="shared" si="120"/>
        <v>Scirpus atrocinctus  ;34;;34</v>
      </c>
      <c r="M7735" s="8" t="s">
        <v>19935</v>
      </c>
    </row>
    <row r="7736" spans="1:13" x14ac:dyDescent="0.25">
      <c r="B7736" s="3">
        <v>68</v>
      </c>
      <c r="C7736" s="3">
        <v>34</v>
      </c>
      <c r="D7736" s="2" t="s">
        <v>239</v>
      </c>
      <c r="E7736" t="s">
        <v>16632</v>
      </c>
      <c r="I7736" t="str">
        <f t="shared" si="120"/>
        <v>Scirpus atrocinctus  ;;68;34</v>
      </c>
      <c r="M7736" s="8" t="s">
        <v>19934</v>
      </c>
    </row>
    <row r="7737" spans="1:13" x14ac:dyDescent="0.25">
      <c r="B7737" s="3">
        <v>68</v>
      </c>
      <c r="C7737" s="3">
        <v>34</v>
      </c>
      <c r="D7737" s="2" t="s">
        <v>239</v>
      </c>
      <c r="E7737" t="s">
        <v>16632</v>
      </c>
      <c r="I7737" t="str">
        <f t="shared" si="120"/>
        <v>Scirpus atrocinctus  ;;68;34</v>
      </c>
      <c r="M7737" s="8" t="s">
        <v>19934</v>
      </c>
    </row>
    <row r="7738" spans="1:13" x14ac:dyDescent="0.25">
      <c r="B7738" s="3">
        <v>68</v>
      </c>
      <c r="C7738" s="3">
        <v>34</v>
      </c>
      <c r="D7738" s="2" t="s">
        <v>239</v>
      </c>
      <c r="E7738" t="s">
        <v>16632</v>
      </c>
      <c r="I7738" t="str">
        <f t="shared" si="120"/>
        <v>Scirpus atrocinctus  ;;68;34</v>
      </c>
      <c r="M7738" s="8" t="s">
        <v>19934</v>
      </c>
    </row>
    <row r="7739" spans="1:13" x14ac:dyDescent="0.25">
      <c r="B7739" s="3">
        <v>68</v>
      </c>
      <c r="C7739" s="3">
        <v>34</v>
      </c>
      <c r="D7739" s="2" t="s">
        <v>239</v>
      </c>
      <c r="E7739" t="s">
        <v>16632</v>
      </c>
      <c r="I7739" t="str">
        <f t="shared" si="120"/>
        <v>Scirpus atrocinctus  ;;68;34</v>
      </c>
      <c r="M7739" s="8" t="s">
        <v>19934</v>
      </c>
    </row>
    <row r="7740" spans="1:13" x14ac:dyDescent="0.25">
      <c r="B7740" s="3">
        <v>68</v>
      </c>
      <c r="C7740" s="3">
        <v>34</v>
      </c>
      <c r="D7740" s="2" t="s">
        <v>239</v>
      </c>
      <c r="E7740" t="s">
        <v>16632</v>
      </c>
      <c r="I7740" t="str">
        <f t="shared" si="120"/>
        <v>Scirpus atrocinctus  ;;68;34</v>
      </c>
      <c r="M7740" s="8" t="s">
        <v>19934</v>
      </c>
    </row>
    <row r="7741" spans="1:13" x14ac:dyDescent="0.25">
      <c r="A7741" s="3">
        <v>34</v>
      </c>
      <c r="C7741" s="3">
        <v>34</v>
      </c>
      <c r="D7741" s="2" t="s">
        <v>239</v>
      </c>
      <c r="E7741" t="s">
        <v>16632</v>
      </c>
      <c r="I7741" t="str">
        <f t="shared" si="120"/>
        <v>Scirpus atrocinctus  ;34;;34</v>
      </c>
      <c r="M7741" s="8" t="s">
        <v>19935</v>
      </c>
    </row>
    <row r="7742" spans="1:13" x14ac:dyDescent="0.25">
      <c r="B7742" s="3">
        <v>56</v>
      </c>
      <c r="C7742" s="3">
        <v>28</v>
      </c>
      <c r="D7742" s="2" t="s">
        <v>239</v>
      </c>
      <c r="E7742" t="s">
        <v>16633</v>
      </c>
      <c r="I7742" t="str">
        <f t="shared" si="120"/>
        <v>Scirpus atrovirens  ;;56;28</v>
      </c>
      <c r="M7742" s="8" t="s">
        <v>19936</v>
      </c>
    </row>
    <row r="7743" spans="1:13" x14ac:dyDescent="0.25">
      <c r="B7743" s="3">
        <v>56</v>
      </c>
      <c r="C7743" s="3">
        <v>28</v>
      </c>
      <c r="D7743" s="2" t="s">
        <v>239</v>
      </c>
      <c r="E7743" t="s">
        <v>16633</v>
      </c>
      <c r="I7743" t="str">
        <f t="shared" si="120"/>
        <v>Scirpus atrovirens  ;;56;28</v>
      </c>
      <c r="M7743" s="8" t="s">
        <v>19936</v>
      </c>
    </row>
    <row r="7744" spans="1:13" x14ac:dyDescent="0.25">
      <c r="B7744" s="3" t="s">
        <v>7330</v>
      </c>
      <c r="C7744" s="3" t="s">
        <v>7331</v>
      </c>
      <c r="D7744" s="2" t="s">
        <v>239</v>
      </c>
      <c r="E7744" t="s">
        <v>16633</v>
      </c>
      <c r="I7744" t="str">
        <f t="shared" si="120"/>
        <v>Scirpus atrovirens  ;;50,56,62;25, 28, 31</v>
      </c>
      <c r="M7744" s="8" t="s">
        <v>19937</v>
      </c>
    </row>
    <row r="7745" spans="1:13" x14ac:dyDescent="0.25">
      <c r="A7745" s="3" t="s">
        <v>7333</v>
      </c>
      <c r="C7745" s="3">
        <v>28</v>
      </c>
      <c r="D7745" s="2" t="s">
        <v>239</v>
      </c>
      <c r="E7745" t="s">
        <v>16633</v>
      </c>
      <c r="I7745" t="str">
        <f t="shared" si="120"/>
        <v>Scirpus atrovirens  ;ca.28;;28</v>
      </c>
      <c r="M7745" s="8" t="s">
        <v>19938</v>
      </c>
    </row>
    <row r="7746" spans="1:13" x14ac:dyDescent="0.25">
      <c r="A7746" s="3" t="s">
        <v>7333</v>
      </c>
      <c r="C7746" s="3">
        <v>28</v>
      </c>
      <c r="D7746" s="2" t="s">
        <v>239</v>
      </c>
      <c r="E7746" t="s">
        <v>16633</v>
      </c>
      <c r="I7746" t="str">
        <f t="shared" ref="I7746:I7809" si="121">CONCATENATE(D7746,$P$1,E7746,$P$1,F7746,$P$1,G7746,$Q$1,A7746,$Q$1,B7746,$Q$1,C7746)</f>
        <v>Scirpus atrovirens  ;ca.28;;28</v>
      </c>
      <c r="M7746" s="8" t="s">
        <v>19938</v>
      </c>
    </row>
    <row r="7747" spans="1:13" x14ac:dyDescent="0.25">
      <c r="B7747" s="3">
        <v>50</v>
      </c>
      <c r="C7747" s="3">
        <v>25</v>
      </c>
      <c r="D7747" s="2" t="s">
        <v>239</v>
      </c>
      <c r="E7747" t="s">
        <v>16633</v>
      </c>
      <c r="I7747" t="str">
        <f t="shared" si="121"/>
        <v>Scirpus atrovirens  ;;50;25</v>
      </c>
      <c r="M7747" s="8" t="s">
        <v>19939</v>
      </c>
    </row>
    <row r="7748" spans="1:13" x14ac:dyDescent="0.25">
      <c r="B7748" s="3" t="s">
        <v>13543</v>
      </c>
      <c r="C7748" s="3" t="s">
        <v>13544</v>
      </c>
      <c r="D7748" s="2" t="s">
        <v>239</v>
      </c>
      <c r="E7748" t="s">
        <v>16633</v>
      </c>
      <c r="I7748" t="str">
        <f t="shared" si="121"/>
        <v>Scirpus atrovirens  ;;"50-60";25, 30</v>
      </c>
      <c r="M7748" s="8" t="s">
        <v>19940</v>
      </c>
    </row>
    <row r="7749" spans="1:13" x14ac:dyDescent="0.25">
      <c r="B7749" s="3">
        <v>56</v>
      </c>
      <c r="C7749" s="3">
        <v>28</v>
      </c>
      <c r="D7749" s="2" t="s">
        <v>239</v>
      </c>
      <c r="E7749" t="s">
        <v>16633</v>
      </c>
      <c r="I7749" t="str">
        <f t="shared" si="121"/>
        <v>Scirpus atrovirens  ;;56;28</v>
      </c>
      <c r="M7749" s="8" t="s">
        <v>19936</v>
      </c>
    </row>
    <row r="7750" spans="1:13" x14ac:dyDescent="0.25">
      <c r="B7750" s="3">
        <v>56</v>
      </c>
      <c r="C7750" s="3">
        <v>28</v>
      </c>
      <c r="D7750" s="2" t="s">
        <v>239</v>
      </c>
      <c r="E7750" t="s">
        <v>16633</v>
      </c>
      <c r="I7750" t="str">
        <f t="shared" si="121"/>
        <v>Scirpus atrovirens  ;;56;28</v>
      </c>
      <c r="M7750" s="8" t="s">
        <v>19936</v>
      </c>
    </row>
    <row r="7751" spans="1:13" x14ac:dyDescent="0.25">
      <c r="A7751" s="3">
        <v>28</v>
      </c>
      <c r="C7751" s="3">
        <v>28</v>
      </c>
      <c r="D7751" s="2" t="s">
        <v>239</v>
      </c>
      <c r="E7751" t="s">
        <v>16633</v>
      </c>
      <c r="I7751" t="str">
        <f t="shared" si="121"/>
        <v>Scirpus atrovirens  ;28;;28</v>
      </c>
      <c r="M7751" s="8" t="s">
        <v>19941</v>
      </c>
    </row>
    <row r="7752" spans="1:13" x14ac:dyDescent="0.25">
      <c r="A7752" s="3">
        <v>33</v>
      </c>
      <c r="C7752" s="3">
        <v>33</v>
      </c>
      <c r="D7752" s="2" t="s">
        <v>239</v>
      </c>
      <c r="E7752" t="s">
        <v>16307</v>
      </c>
      <c r="I7752" t="str">
        <f t="shared" si="121"/>
        <v>Scirpus cyperinus  ;33;;33</v>
      </c>
      <c r="M7752" s="8" t="s">
        <v>19942</v>
      </c>
    </row>
    <row r="7753" spans="1:13" x14ac:dyDescent="0.25">
      <c r="A7753" s="3">
        <v>33</v>
      </c>
      <c r="C7753" s="3">
        <v>33</v>
      </c>
      <c r="D7753" s="2" t="s">
        <v>239</v>
      </c>
      <c r="E7753" t="s">
        <v>16307</v>
      </c>
      <c r="I7753" t="str">
        <f t="shared" si="121"/>
        <v>Scirpus cyperinus  ;33;;33</v>
      </c>
      <c r="M7753" s="8" t="s">
        <v>19942</v>
      </c>
    </row>
    <row r="7754" spans="1:13" x14ac:dyDescent="0.25">
      <c r="B7754" s="3" t="s">
        <v>6726</v>
      </c>
      <c r="C7754" s="3" t="s">
        <v>6727</v>
      </c>
      <c r="D7754" s="2" t="s">
        <v>239</v>
      </c>
      <c r="E7754" t="s">
        <v>16307</v>
      </c>
      <c r="I7754" t="str">
        <f t="shared" si="121"/>
        <v>Scirpus cyperinus  ;;60, 64, 70;30, 32, 35</v>
      </c>
      <c r="M7754" s="8" t="s">
        <v>19943</v>
      </c>
    </row>
    <row r="7755" spans="1:13" x14ac:dyDescent="0.25">
      <c r="A7755" s="3">
        <v>33</v>
      </c>
      <c r="C7755" s="3">
        <v>33</v>
      </c>
      <c r="D7755" s="2" t="s">
        <v>239</v>
      </c>
      <c r="E7755" t="s">
        <v>16307</v>
      </c>
      <c r="I7755" t="str">
        <f t="shared" si="121"/>
        <v>Scirpus cyperinus  ;33;;33</v>
      </c>
      <c r="M7755" s="8" t="s">
        <v>19942</v>
      </c>
    </row>
    <row r="7756" spans="1:13" x14ac:dyDescent="0.25">
      <c r="A7756" s="3">
        <v>34</v>
      </c>
      <c r="C7756" s="3">
        <v>34</v>
      </c>
      <c r="D7756" s="2" t="s">
        <v>239</v>
      </c>
      <c r="E7756" t="s">
        <v>16307</v>
      </c>
      <c r="I7756" t="str">
        <f t="shared" si="121"/>
        <v>Scirpus cyperinus  ;34;;34</v>
      </c>
      <c r="M7756" s="8" t="s">
        <v>19944</v>
      </c>
    </row>
    <row r="7757" spans="1:13" x14ac:dyDescent="0.25">
      <c r="A7757" s="3">
        <v>34</v>
      </c>
      <c r="C7757" s="3">
        <v>34</v>
      </c>
      <c r="D7757" s="2" t="s">
        <v>239</v>
      </c>
      <c r="E7757" t="s">
        <v>16307</v>
      </c>
      <c r="I7757" t="str">
        <f t="shared" si="121"/>
        <v>Scirpus cyperinus  ;34;;34</v>
      </c>
      <c r="M7757" s="8" t="s">
        <v>19944</v>
      </c>
    </row>
    <row r="7758" spans="1:13" x14ac:dyDescent="0.25">
      <c r="B7758" s="3" t="s">
        <v>8395</v>
      </c>
      <c r="C7758" s="3" t="s">
        <v>6727</v>
      </c>
      <c r="D7758" s="2" t="s">
        <v>239</v>
      </c>
      <c r="E7758" t="s">
        <v>16307</v>
      </c>
      <c r="I7758" t="str">
        <f t="shared" si="121"/>
        <v>Scirpus cyperinus  ;;60,64,70;30, 32, 35</v>
      </c>
      <c r="M7758" s="8" t="s">
        <v>19945</v>
      </c>
    </row>
    <row r="7759" spans="1:13" x14ac:dyDescent="0.25">
      <c r="A7759" s="3">
        <v>33</v>
      </c>
      <c r="C7759" s="3">
        <v>33</v>
      </c>
      <c r="D7759" s="2" t="s">
        <v>239</v>
      </c>
      <c r="E7759" t="s">
        <v>16307</v>
      </c>
      <c r="I7759" t="str">
        <f t="shared" si="121"/>
        <v>Scirpus cyperinus  ;33;;33</v>
      </c>
      <c r="M7759" s="8" t="s">
        <v>19942</v>
      </c>
    </row>
    <row r="7760" spans="1:13" x14ac:dyDescent="0.25">
      <c r="B7760" s="3">
        <v>66</v>
      </c>
      <c r="C7760" s="3">
        <v>33</v>
      </c>
      <c r="D7760" s="2" t="s">
        <v>239</v>
      </c>
      <c r="E7760" t="s">
        <v>16307</v>
      </c>
      <c r="I7760" t="str">
        <f t="shared" si="121"/>
        <v>Scirpus cyperinus  ;;66;33</v>
      </c>
      <c r="M7760" s="8" t="s">
        <v>19946</v>
      </c>
    </row>
    <row r="7761" spans="1:13" x14ac:dyDescent="0.25">
      <c r="B7761" s="3">
        <v>66</v>
      </c>
      <c r="C7761" s="3">
        <v>33</v>
      </c>
      <c r="D7761" s="2" t="s">
        <v>239</v>
      </c>
      <c r="E7761" t="s">
        <v>16307</v>
      </c>
      <c r="I7761" t="str">
        <f t="shared" si="121"/>
        <v>Scirpus cyperinus  ;;66;33</v>
      </c>
      <c r="M7761" s="8" t="s">
        <v>19946</v>
      </c>
    </row>
    <row r="7762" spans="1:13" x14ac:dyDescent="0.25">
      <c r="B7762" s="3">
        <v>66</v>
      </c>
      <c r="C7762" s="3">
        <v>33</v>
      </c>
      <c r="D7762" s="2" t="s">
        <v>239</v>
      </c>
      <c r="E7762" t="s">
        <v>16307</v>
      </c>
      <c r="I7762" t="str">
        <f t="shared" si="121"/>
        <v>Scirpus cyperinus  ;;66;33</v>
      </c>
      <c r="M7762" s="8" t="s">
        <v>19946</v>
      </c>
    </row>
    <row r="7763" spans="1:13" x14ac:dyDescent="0.25">
      <c r="B7763" s="3">
        <v>66</v>
      </c>
      <c r="C7763" s="3">
        <v>33</v>
      </c>
      <c r="D7763" s="2" t="s">
        <v>239</v>
      </c>
      <c r="E7763" t="s">
        <v>16307</v>
      </c>
      <c r="I7763" t="str">
        <f t="shared" si="121"/>
        <v>Scirpus cyperinus  ;;66;33</v>
      </c>
      <c r="M7763" s="8" t="s">
        <v>19946</v>
      </c>
    </row>
    <row r="7764" spans="1:13" x14ac:dyDescent="0.25">
      <c r="B7764" s="3">
        <v>66</v>
      </c>
      <c r="C7764" s="3">
        <v>33</v>
      </c>
      <c r="D7764" s="2" t="s">
        <v>239</v>
      </c>
      <c r="E7764" t="s">
        <v>16307</v>
      </c>
      <c r="I7764" t="str">
        <f t="shared" si="121"/>
        <v>Scirpus cyperinus  ;;66;33</v>
      </c>
      <c r="M7764" s="8" t="s">
        <v>19946</v>
      </c>
    </row>
    <row r="7765" spans="1:13" x14ac:dyDescent="0.25">
      <c r="B7765" s="3">
        <v>66</v>
      </c>
      <c r="C7765" s="3">
        <v>33</v>
      </c>
      <c r="D7765" s="2" t="s">
        <v>239</v>
      </c>
      <c r="E7765" t="s">
        <v>16307</v>
      </c>
      <c r="I7765" t="str">
        <f t="shared" si="121"/>
        <v>Scirpus cyperinus  ;;66;33</v>
      </c>
      <c r="M7765" s="8" t="s">
        <v>19946</v>
      </c>
    </row>
    <row r="7766" spans="1:13" x14ac:dyDescent="0.25">
      <c r="B7766" s="3">
        <v>66</v>
      </c>
      <c r="C7766" s="3">
        <v>33</v>
      </c>
      <c r="D7766" s="2" t="s">
        <v>239</v>
      </c>
      <c r="E7766" t="s">
        <v>16307</v>
      </c>
      <c r="I7766" t="str">
        <f t="shared" si="121"/>
        <v>Scirpus cyperinus  ;;66;33</v>
      </c>
      <c r="M7766" s="8" t="s">
        <v>19946</v>
      </c>
    </row>
    <row r="7767" spans="1:13" x14ac:dyDescent="0.25">
      <c r="A7767" s="3">
        <v>33</v>
      </c>
      <c r="C7767" s="3">
        <v>33</v>
      </c>
      <c r="D7767" s="2" t="s">
        <v>239</v>
      </c>
      <c r="E7767" t="s">
        <v>16307</v>
      </c>
      <c r="I7767" t="str">
        <f t="shared" si="121"/>
        <v>Scirpus cyperinus  ;33;;33</v>
      </c>
      <c r="M7767" s="8" t="s">
        <v>19942</v>
      </c>
    </row>
    <row r="7768" spans="1:13" x14ac:dyDescent="0.25">
      <c r="A7768" s="3">
        <v>33</v>
      </c>
      <c r="C7768" s="3">
        <v>33</v>
      </c>
      <c r="D7768" s="2" t="s">
        <v>239</v>
      </c>
      <c r="E7768" t="s">
        <v>16307</v>
      </c>
      <c r="I7768" t="str">
        <f t="shared" si="121"/>
        <v>Scirpus cyperinus  ;33;;33</v>
      </c>
      <c r="M7768" s="8" t="s">
        <v>19942</v>
      </c>
    </row>
    <row r="7769" spans="1:13" x14ac:dyDescent="0.25">
      <c r="A7769" s="3">
        <v>14</v>
      </c>
      <c r="C7769" s="3">
        <v>14</v>
      </c>
      <c r="D7769" s="2" t="s">
        <v>239</v>
      </c>
      <c r="E7769" t="s">
        <v>16634</v>
      </c>
      <c r="I7769" t="str">
        <f t="shared" si="121"/>
        <v>Scirpus divaricatus  ;14;;14</v>
      </c>
      <c r="M7769" s="8" t="s">
        <v>19947</v>
      </c>
    </row>
    <row r="7770" spans="1:13" x14ac:dyDescent="0.25">
      <c r="B7770" s="3">
        <v>28</v>
      </c>
      <c r="C7770" s="3">
        <v>14</v>
      </c>
      <c r="D7770" s="2" t="s">
        <v>239</v>
      </c>
      <c r="E7770" t="s">
        <v>16634</v>
      </c>
      <c r="I7770" t="str">
        <f t="shared" si="121"/>
        <v>Scirpus divaricatus  ;;28;14</v>
      </c>
      <c r="M7770" s="8" t="s">
        <v>19948</v>
      </c>
    </row>
    <row r="7771" spans="1:13" x14ac:dyDescent="0.25">
      <c r="B7771" s="3">
        <v>28</v>
      </c>
      <c r="C7771" s="3">
        <v>14</v>
      </c>
      <c r="D7771" s="2" t="s">
        <v>239</v>
      </c>
      <c r="E7771" t="s">
        <v>16634</v>
      </c>
      <c r="I7771" t="str">
        <f t="shared" si="121"/>
        <v>Scirpus divaricatus  ;;28;14</v>
      </c>
      <c r="M7771" s="8" t="s">
        <v>19948</v>
      </c>
    </row>
    <row r="7772" spans="1:13" x14ac:dyDescent="0.25">
      <c r="B7772" s="3">
        <v>28</v>
      </c>
      <c r="C7772" s="3">
        <v>14</v>
      </c>
      <c r="D7772" s="2" t="s">
        <v>239</v>
      </c>
      <c r="E7772" t="s">
        <v>16634</v>
      </c>
      <c r="I7772" t="str">
        <f t="shared" si="121"/>
        <v>Scirpus divaricatus  ;;28;14</v>
      </c>
      <c r="M7772" s="8" t="s">
        <v>19948</v>
      </c>
    </row>
    <row r="7773" spans="1:13" x14ac:dyDescent="0.25">
      <c r="A7773" s="3">
        <v>14</v>
      </c>
      <c r="C7773" s="3">
        <v>14</v>
      </c>
      <c r="D7773" s="2" t="s">
        <v>239</v>
      </c>
      <c r="E7773" t="s">
        <v>16634</v>
      </c>
      <c r="I7773" t="str">
        <f t="shared" si="121"/>
        <v>Scirpus divaricatus  ;14;;14</v>
      </c>
      <c r="M7773" s="8" t="s">
        <v>19947</v>
      </c>
    </row>
    <row r="7774" spans="1:13" x14ac:dyDescent="0.25">
      <c r="B7774" s="3">
        <v>64</v>
      </c>
      <c r="C7774" s="3">
        <v>32</v>
      </c>
      <c r="D7774" s="2" t="s">
        <v>239</v>
      </c>
      <c r="E7774" t="s">
        <v>16635</v>
      </c>
      <c r="I7774" t="str">
        <f t="shared" si="121"/>
        <v>Scirpus expansus  ;;64;32</v>
      </c>
      <c r="M7774" s="8" t="s">
        <v>19949</v>
      </c>
    </row>
    <row r="7775" spans="1:13" x14ac:dyDescent="0.25">
      <c r="A7775" s="3">
        <v>27</v>
      </c>
      <c r="C7775" s="3">
        <v>27</v>
      </c>
      <c r="D7775" s="2" t="s">
        <v>239</v>
      </c>
      <c r="E7775" t="s">
        <v>16636</v>
      </c>
      <c r="I7775" t="str">
        <f t="shared" si="121"/>
        <v>Scirpus flaccidifolius  ;27;;27</v>
      </c>
      <c r="M7775" s="8" t="s">
        <v>19950</v>
      </c>
    </row>
    <row r="7776" spans="1:13" x14ac:dyDescent="0.25">
      <c r="A7776" s="3">
        <v>27</v>
      </c>
      <c r="C7776" s="3">
        <v>27</v>
      </c>
      <c r="D7776" s="2" t="s">
        <v>239</v>
      </c>
      <c r="E7776" t="s">
        <v>16636</v>
      </c>
      <c r="I7776" t="str">
        <f t="shared" si="121"/>
        <v>Scirpus flaccidifolius  ;27;;27</v>
      </c>
      <c r="M7776" s="8" t="s">
        <v>19950</v>
      </c>
    </row>
    <row r="7777" spans="1:13" x14ac:dyDescent="0.25">
      <c r="A7777" s="3">
        <v>27</v>
      </c>
      <c r="C7777" s="3">
        <v>27</v>
      </c>
      <c r="D7777" s="2" t="s">
        <v>239</v>
      </c>
      <c r="E7777" t="s">
        <v>16636</v>
      </c>
      <c r="I7777" t="str">
        <f t="shared" si="121"/>
        <v>Scirpus flaccidifolius  ;27;;27</v>
      </c>
      <c r="M7777" s="8" t="s">
        <v>19950</v>
      </c>
    </row>
    <row r="7778" spans="1:13" x14ac:dyDescent="0.25">
      <c r="B7778" s="3">
        <v>54</v>
      </c>
      <c r="C7778" s="3">
        <v>27</v>
      </c>
      <c r="D7778" s="2" t="s">
        <v>239</v>
      </c>
      <c r="E7778" t="s">
        <v>16636</v>
      </c>
      <c r="I7778" t="str">
        <f t="shared" si="121"/>
        <v>Scirpus flaccidifolius  ;;54;27</v>
      </c>
      <c r="M7778" s="8" t="s">
        <v>19951</v>
      </c>
    </row>
    <row r="7779" spans="1:13" x14ac:dyDescent="0.25">
      <c r="A7779" s="3" t="s">
        <v>1586</v>
      </c>
      <c r="C7779" s="3" t="s">
        <v>1586</v>
      </c>
      <c r="D7779" s="2" t="s">
        <v>239</v>
      </c>
      <c r="E7779" t="s">
        <v>16637</v>
      </c>
      <c r="I7779" t="str">
        <f t="shared" si="121"/>
        <v>Scirpus georgianus  ;25, 26, 27;;25, 26, 27</v>
      </c>
      <c r="M7779" s="8" t="s">
        <v>19952</v>
      </c>
    </row>
    <row r="7780" spans="1:13" x14ac:dyDescent="0.25">
      <c r="A7780" s="3" t="s">
        <v>6744</v>
      </c>
      <c r="C7780" s="3" t="s">
        <v>1586</v>
      </c>
      <c r="D7780" s="2" t="s">
        <v>239</v>
      </c>
      <c r="E7780" t="s">
        <v>16637</v>
      </c>
      <c r="I7780" t="str">
        <f t="shared" si="121"/>
        <v>Scirpus georgianus  ;ca. 25, 26, 27;;25, 26, 27</v>
      </c>
      <c r="M7780" s="8" t="s">
        <v>19953</v>
      </c>
    </row>
    <row r="7781" spans="1:13" x14ac:dyDescent="0.25">
      <c r="B7781" s="3" t="s">
        <v>1548</v>
      </c>
      <c r="C7781" s="3" t="s">
        <v>1195</v>
      </c>
      <c r="D7781" s="2" t="s">
        <v>239</v>
      </c>
      <c r="E7781" t="s">
        <v>16637</v>
      </c>
      <c r="I7781" t="str">
        <f t="shared" si="121"/>
        <v>Scirpus georgianus  ;;48, 50;24, 25</v>
      </c>
      <c r="M7781" s="8" t="s">
        <v>19954</v>
      </c>
    </row>
    <row r="7782" spans="1:13" x14ac:dyDescent="0.25">
      <c r="B7782" s="3">
        <v>48.5</v>
      </c>
      <c r="C7782" s="3" t="s">
        <v>1195</v>
      </c>
      <c r="D7782" s="2" t="s">
        <v>239</v>
      </c>
      <c r="E7782" t="s">
        <v>16637</v>
      </c>
      <c r="I7782" t="str">
        <f t="shared" si="121"/>
        <v>Scirpus georgianus  ;;48,5;24, 25</v>
      </c>
      <c r="M7782" s="8" t="s">
        <v>19955</v>
      </c>
    </row>
    <row r="7783" spans="1:13" x14ac:dyDescent="0.25">
      <c r="A7783" s="3" t="s">
        <v>8402</v>
      </c>
      <c r="C7783" s="3" t="s">
        <v>1586</v>
      </c>
      <c r="D7783" s="2" t="s">
        <v>239</v>
      </c>
      <c r="E7783" t="s">
        <v>16637</v>
      </c>
      <c r="I7783" t="str">
        <f t="shared" si="121"/>
        <v>Scirpus georgianus  ;ca.25,ca.26,ca.27;;25, 26, 27</v>
      </c>
      <c r="M7783" s="8" t="s">
        <v>19956</v>
      </c>
    </row>
    <row r="7784" spans="1:13" x14ac:dyDescent="0.25">
      <c r="A7784" s="3" t="s">
        <v>1586</v>
      </c>
      <c r="C7784" s="3" t="s">
        <v>1586</v>
      </c>
      <c r="D7784" s="2" t="s">
        <v>239</v>
      </c>
      <c r="E7784" t="s">
        <v>16637</v>
      </c>
      <c r="I7784" t="str">
        <f t="shared" si="121"/>
        <v>Scirpus georgianus  ;25, 26, 27;;25, 26, 27</v>
      </c>
      <c r="M7784" s="8" t="s">
        <v>19952</v>
      </c>
    </row>
    <row r="7785" spans="1:13" x14ac:dyDescent="0.25">
      <c r="A7785" s="3" t="s">
        <v>1586</v>
      </c>
      <c r="C7785" s="3" t="s">
        <v>1586</v>
      </c>
      <c r="D7785" s="2" t="s">
        <v>239</v>
      </c>
      <c r="E7785" t="s">
        <v>16637</v>
      </c>
      <c r="I7785" t="str">
        <f t="shared" si="121"/>
        <v>Scirpus georgianus  ;25, 26, 27;;25, 26, 27</v>
      </c>
      <c r="M7785" s="8" t="s">
        <v>19952</v>
      </c>
    </row>
    <row r="7786" spans="1:13" x14ac:dyDescent="0.25">
      <c r="A7786" s="3" t="s">
        <v>11568</v>
      </c>
      <c r="B7786" s="3" t="s">
        <v>11569</v>
      </c>
      <c r="C7786" s="3">
        <v>25</v>
      </c>
      <c r="D7786" s="2" t="s">
        <v>239</v>
      </c>
      <c r="E7786" t="s">
        <v>16637</v>
      </c>
      <c r="I7786" t="str">
        <f t="shared" si="121"/>
        <v>Scirpus georgianus  ;ca.25;ca.26;25</v>
      </c>
      <c r="M7786" s="8" t="s">
        <v>19957</v>
      </c>
    </row>
    <row r="7787" spans="1:13" x14ac:dyDescent="0.25">
      <c r="B7787" s="3" t="s">
        <v>13021</v>
      </c>
      <c r="C7787" s="3" t="s">
        <v>1586</v>
      </c>
      <c r="D7787" s="2" t="s">
        <v>239</v>
      </c>
      <c r="E7787" t="s">
        <v>16637</v>
      </c>
      <c r="I7787" t="str">
        <f t="shared" si="121"/>
        <v>Scirpus georgianus  ;;50,52,54;25, 26, 27</v>
      </c>
      <c r="M7787" s="8" t="s">
        <v>19958</v>
      </c>
    </row>
    <row r="7788" spans="1:13" x14ac:dyDescent="0.25">
      <c r="B7788" s="3" t="s">
        <v>13581</v>
      </c>
      <c r="C7788" s="3">
        <v>28</v>
      </c>
      <c r="D7788" s="2" t="s">
        <v>239</v>
      </c>
      <c r="E7788" t="s">
        <v>16637</v>
      </c>
      <c r="I7788" t="str">
        <f t="shared" si="121"/>
        <v>Scirpus georgianus  ;;~56;28</v>
      </c>
      <c r="M7788" s="8" t="s">
        <v>19959</v>
      </c>
    </row>
    <row r="7789" spans="1:13" x14ac:dyDescent="0.25">
      <c r="A7789" s="3">
        <v>28</v>
      </c>
      <c r="C7789" s="3">
        <v>28</v>
      </c>
      <c r="D7789" s="2" t="s">
        <v>239</v>
      </c>
      <c r="E7789" t="s">
        <v>16638</v>
      </c>
      <c r="I7789" t="str">
        <f t="shared" si="121"/>
        <v>Scirpus hattorianus  ;28;;28</v>
      </c>
      <c r="M7789" s="8" t="s">
        <v>19960</v>
      </c>
    </row>
    <row r="7790" spans="1:13" x14ac:dyDescent="0.25">
      <c r="A7790" s="3">
        <v>28</v>
      </c>
      <c r="C7790" s="3">
        <v>28</v>
      </c>
      <c r="D7790" s="2" t="s">
        <v>239</v>
      </c>
      <c r="E7790" t="s">
        <v>16638</v>
      </c>
      <c r="I7790" t="str">
        <f t="shared" si="121"/>
        <v>Scirpus hattorianus  ;28;;28</v>
      </c>
      <c r="M7790" s="8" t="s">
        <v>19960</v>
      </c>
    </row>
    <row r="7791" spans="1:13" x14ac:dyDescent="0.25">
      <c r="B7791" s="3">
        <v>56</v>
      </c>
      <c r="C7791" s="3">
        <v>28</v>
      </c>
      <c r="D7791" s="2" t="s">
        <v>239</v>
      </c>
      <c r="E7791" t="s">
        <v>16638</v>
      </c>
      <c r="I7791" t="str">
        <f t="shared" si="121"/>
        <v>Scirpus hattorianus  ;;56;28</v>
      </c>
      <c r="M7791" s="8" t="s">
        <v>19961</v>
      </c>
    </row>
    <row r="7792" spans="1:13" x14ac:dyDescent="0.25">
      <c r="A7792" s="3">
        <v>18</v>
      </c>
      <c r="C7792" s="3">
        <v>18</v>
      </c>
      <c r="D7792" s="2" t="s">
        <v>239</v>
      </c>
      <c r="E7792" t="s">
        <v>16639</v>
      </c>
      <c r="I7792" t="str">
        <f t="shared" si="121"/>
        <v>Scirpus lineatus  ;18;;18</v>
      </c>
      <c r="M7792" s="8" t="s">
        <v>19962</v>
      </c>
    </row>
    <row r="7793" spans="1:13" x14ac:dyDescent="0.25">
      <c r="B7793" s="3">
        <v>36</v>
      </c>
      <c r="C7793" s="3">
        <v>18</v>
      </c>
      <c r="D7793" s="2" t="s">
        <v>239</v>
      </c>
      <c r="E7793" t="s">
        <v>16639</v>
      </c>
      <c r="I7793" t="str">
        <f t="shared" si="121"/>
        <v>Scirpus lineatus  ;;36;18</v>
      </c>
      <c r="M7793" s="8" t="s">
        <v>19963</v>
      </c>
    </row>
    <row r="7794" spans="1:13" x14ac:dyDescent="0.25">
      <c r="B7794" s="3">
        <v>36</v>
      </c>
      <c r="C7794" s="3">
        <v>18</v>
      </c>
      <c r="D7794" s="2" t="s">
        <v>239</v>
      </c>
      <c r="E7794" t="s">
        <v>16639</v>
      </c>
      <c r="I7794" t="str">
        <f t="shared" si="121"/>
        <v>Scirpus lineatus  ;;36;18</v>
      </c>
      <c r="M7794" s="8" t="s">
        <v>19963</v>
      </c>
    </row>
    <row r="7795" spans="1:13" x14ac:dyDescent="0.25">
      <c r="B7795" s="3">
        <v>36</v>
      </c>
      <c r="C7795" s="3">
        <v>18</v>
      </c>
      <c r="D7795" s="2" t="s">
        <v>239</v>
      </c>
      <c r="E7795" t="s">
        <v>16639</v>
      </c>
      <c r="I7795" t="str">
        <f t="shared" si="121"/>
        <v>Scirpus lineatus  ;;36;18</v>
      </c>
      <c r="M7795" s="8" t="s">
        <v>19963</v>
      </c>
    </row>
    <row r="7796" spans="1:13" x14ac:dyDescent="0.25">
      <c r="B7796" s="3">
        <v>40</v>
      </c>
      <c r="C7796" s="3">
        <v>20</v>
      </c>
      <c r="D7796" s="2" t="s">
        <v>239</v>
      </c>
      <c r="E7796" t="s">
        <v>16639</v>
      </c>
      <c r="I7796" t="str">
        <f t="shared" si="121"/>
        <v>Scirpus lineatus  ;;40;20</v>
      </c>
      <c r="M7796" s="8" t="s">
        <v>19964</v>
      </c>
    </row>
    <row r="7797" spans="1:13" x14ac:dyDescent="0.25">
      <c r="B7797" s="3">
        <v>40</v>
      </c>
      <c r="C7797" s="3">
        <v>20</v>
      </c>
      <c r="D7797" s="2" t="s">
        <v>239</v>
      </c>
      <c r="E7797" t="s">
        <v>16639</v>
      </c>
      <c r="I7797" t="str">
        <f t="shared" si="121"/>
        <v>Scirpus lineatus  ;;40;20</v>
      </c>
      <c r="M7797" s="8" t="s">
        <v>19964</v>
      </c>
    </row>
    <row r="7798" spans="1:13" x14ac:dyDescent="0.25">
      <c r="A7798" s="3">
        <v>18</v>
      </c>
      <c r="C7798" s="3">
        <v>18</v>
      </c>
      <c r="D7798" s="2" t="s">
        <v>239</v>
      </c>
      <c r="E7798" t="s">
        <v>16639</v>
      </c>
      <c r="I7798" t="str">
        <f t="shared" si="121"/>
        <v>Scirpus lineatus  ;18;;18</v>
      </c>
      <c r="M7798" s="8" t="s">
        <v>19962</v>
      </c>
    </row>
    <row r="7799" spans="1:13" x14ac:dyDescent="0.25">
      <c r="A7799" s="3">
        <v>20</v>
      </c>
      <c r="C7799" s="3">
        <v>20</v>
      </c>
      <c r="D7799" s="2" t="s">
        <v>239</v>
      </c>
      <c r="E7799" t="s">
        <v>16639</v>
      </c>
      <c r="I7799" t="str">
        <f t="shared" si="121"/>
        <v>Scirpus lineatus  ;20;;20</v>
      </c>
      <c r="M7799" s="8" t="s">
        <v>19965</v>
      </c>
    </row>
    <row r="7800" spans="1:13" x14ac:dyDescent="0.25">
      <c r="A7800" s="3">
        <v>33</v>
      </c>
      <c r="C7800" s="3">
        <v>33</v>
      </c>
      <c r="D7800" s="2" t="s">
        <v>239</v>
      </c>
      <c r="E7800" t="s">
        <v>16001</v>
      </c>
      <c r="I7800" t="str">
        <f t="shared" si="121"/>
        <v>Scirpus longii  ;33;;33</v>
      </c>
      <c r="M7800" s="8" t="s">
        <v>19966</v>
      </c>
    </row>
    <row r="7801" spans="1:13" x14ac:dyDescent="0.25">
      <c r="B7801" s="3">
        <v>66.680000000000007</v>
      </c>
      <c r="C7801" s="3" t="s">
        <v>4323</v>
      </c>
      <c r="D7801" s="2" t="s">
        <v>239</v>
      </c>
      <c r="E7801" t="s">
        <v>16001</v>
      </c>
      <c r="I7801" t="str">
        <f t="shared" si="121"/>
        <v>Scirpus longii  ;;66,68;33, 34</v>
      </c>
      <c r="M7801" s="8" t="s">
        <v>19967</v>
      </c>
    </row>
    <row r="7802" spans="1:13" x14ac:dyDescent="0.25">
      <c r="B7802" s="3">
        <v>66</v>
      </c>
      <c r="C7802" s="3">
        <v>33</v>
      </c>
      <c r="D7802" s="2" t="s">
        <v>239</v>
      </c>
      <c r="E7802" t="s">
        <v>16001</v>
      </c>
      <c r="I7802" t="str">
        <f t="shared" si="121"/>
        <v>Scirpus longii  ;;66;33</v>
      </c>
      <c r="M7802" s="8" t="s">
        <v>19968</v>
      </c>
    </row>
    <row r="7803" spans="1:13" x14ac:dyDescent="0.25">
      <c r="B7803" s="3">
        <v>66</v>
      </c>
      <c r="C7803" s="3">
        <v>33</v>
      </c>
      <c r="D7803" s="2" t="s">
        <v>239</v>
      </c>
      <c r="E7803" t="s">
        <v>16001</v>
      </c>
      <c r="I7803" t="str">
        <f t="shared" si="121"/>
        <v>Scirpus longii  ;;66;33</v>
      </c>
      <c r="M7803" s="8" t="s">
        <v>19968</v>
      </c>
    </row>
    <row r="7804" spans="1:13" x14ac:dyDescent="0.25">
      <c r="B7804" s="3">
        <v>68</v>
      </c>
      <c r="C7804" s="3">
        <v>34</v>
      </c>
      <c r="D7804" s="2" t="s">
        <v>239</v>
      </c>
      <c r="E7804" t="s">
        <v>16001</v>
      </c>
      <c r="I7804" t="str">
        <f t="shared" si="121"/>
        <v>Scirpus longii  ;;68;34</v>
      </c>
      <c r="M7804" s="8" t="s">
        <v>19969</v>
      </c>
    </row>
    <row r="7805" spans="1:13" x14ac:dyDescent="0.25">
      <c r="A7805" s="3">
        <v>33</v>
      </c>
      <c r="C7805" s="3">
        <v>33</v>
      </c>
      <c r="D7805" s="2" t="s">
        <v>239</v>
      </c>
      <c r="E7805" t="s">
        <v>16001</v>
      </c>
      <c r="I7805" t="str">
        <f t="shared" si="121"/>
        <v>Scirpus longii  ;33;;33</v>
      </c>
      <c r="M7805" s="8" t="s">
        <v>19966</v>
      </c>
    </row>
    <row r="7806" spans="1:13" x14ac:dyDescent="0.25">
      <c r="B7806" s="3">
        <v>64</v>
      </c>
      <c r="C7806" s="3">
        <v>32</v>
      </c>
      <c r="D7806" s="2" t="s">
        <v>239</v>
      </c>
      <c r="E7806" t="s">
        <v>16640</v>
      </c>
      <c r="I7806" t="str">
        <f t="shared" si="121"/>
        <v>Scirpus maximowiczii  ;;64;32</v>
      </c>
      <c r="M7806" s="8" t="s">
        <v>19970</v>
      </c>
    </row>
    <row r="7807" spans="1:13" x14ac:dyDescent="0.25">
      <c r="B7807" s="3" t="s">
        <v>3403</v>
      </c>
      <c r="C7807" s="3">
        <v>32</v>
      </c>
      <c r="D7807" s="2" t="s">
        <v>239</v>
      </c>
      <c r="E7807" t="s">
        <v>16640</v>
      </c>
      <c r="I7807" t="str">
        <f t="shared" si="121"/>
        <v>Scirpus maximowiczii  ;;ca. 64;32</v>
      </c>
      <c r="M7807" s="8" t="s">
        <v>19971</v>
      </c>
    </row>
    <row r="7808" spans="1:13" x14ac:dyDescent="0.25">
      <c r="B7808" s="3">
        <v>64</v>
      </c>
      <c r="C7808" s="3">
        <v>32</v>
      </c>
      <c r="D7808" s="2" t="s">
        <v>239</v>
      </c>
      <c r="E7808" t="s">
        <v>16640</v>
      </c>
      <c r="I7808" t="str">
        <f t="shared" si="121"/>
        <v>Scirpus maximowiczii  ;;64;32</v>
      </c>
      <c r="M7808" s="8" t="s">
        <v>19970</v>
      </c>
    </row>
    <row r="7809" spans="1:13" x14ac:dyDescent="0.25">
      <c r="B7809" s="3">
        <v>64</v>
      </c>
      <c r="C7809" s="3">
        <v>32</v>
      </c>
      <c r="D7809" s="2" t="s">
        <v>239</v>
      </c>
      <c r="E7809" t="s">
        <v>16640</v>
      </c>
      <c r="I7809" t="str">
        <f t="shared" si="121"/>
        <v>Scirpus maximowiczii  ;;64;32</v>
      </c>
      <c r="M7809" s="8" t="s">
        <v>19970</v>
      </c>
    </row>
    <row r="7810" spans="1:13" x14ac:dyDescent="0.25">
      <c r="B7810" s="3">
        <v>64</v>
      </c>
      <c r="C7810" s="3">
        <v>32</v>
      </c>
      <c r="D7810" s="2" t="s">
        <v>239</v>
      </c>
      <c r="E7810" t="s">
        <v>16640</v>
      </c>
      <c r="I7810" t="str">
        <f t="shared" ref="I7810:I7873" si="122">CONCATENATE(D7810,$P$1,E7810,$P$1,F7810,$P$1,G7810,$Q$1,A7810,$Q$1,B7810,$Q$1,C7810)</f>
        <v>Scirpus maximowiczii  ;;64;32</v>
      </c>
      <c r="M7810" s="8" t="s">
        <v>19970</v>
      </c>
    </row>
    <row r="7811" spans="1:13" x14ac:dyDescent="0.25">
      <c r="B7811" s="3">
        <v>64</v>
      </c>
      <c r="C7811" s="3">
        <v>32</v>
      </c>
      <c r="D7811" s="2" t="s">
        <v>239</v>
      </c>
      <c r="E7811" t="s">
        <v>16640</v>
      </c>
      <c r="I7811" t="str">
        <f t="shared" si="122"/>
        <v>Scirpus maximowiczii  ;;64;32</v>
      </c>
      <c r="M7811" s="8" t="s">
        <v>19970</v>
      </c>
    </row>
    <row r="7812" spans="1:13" x14ac:dyDescent="0.25">
      <c r="B7812" s="3" t="s">
        <v>7339</v>
      </c>
      <c r="C7812" s="3">
        <v>32</v>
      </c>
      <c r="D7812" s="2" t="s">
        <v>239</v>
      </c>
      <c r="E7812" t="s">
        <v>16640</v>
      </c>
      <c r="I7812" t="str">
        <f t="shared" si="122"/>
        <v>Scirpus maximowiczii  ;;ca.64;32</v>
      </c>
      <c r="M7812" s="8" t="s">
        <v>19972</v>
      </c>
    </row>
    <row r="7813" spans="1:13" x14ac:dyDescent="0.25">
      <c r="B7813" s="3">
        <v>64</v>
      </c>
      <c r="C7813" s="3">
        <v>32</v>
      </c>
      <c r="D7813" s="2" t="s">
        <v>239</v>
      </c>
      <c r="E7813" t="s">
        <v>16640</v>
      </c>
      <c r="I7813" t="str">
        <f t="shared" si="122"/>
        <v>Scirpus maximowiczii  ;;64;32</v>
      </c>
      <c r="M7813" s="8" t="s">
        <v>19970</v>
      </c>
    </row>
    <row r="7814" spans="1:13" x14ac:dyDescent="0.25">
      <c r="B7814" s="3">
        <v>64</v>
      </c>
      <c r="C7814" s="3">
        <v>32</v>
      </c>
      <c r="D7814" s="2" t="s">
        <v>239</v>
      </c>
      <c r="E7814" t="s">
        <v>16640</v>
      </c>
      <c r="I7814" t="str">
        <f t="shared" si="122"/>
        <v>Scirpus maximowiczii  ;;64;32</v>
      </c>
      <c r="M7814" s="8" t="s">
        <v>19970</v>
      </c>
    </row>
    <row r="7815" spans="1:13" x14ac:dyDescent="0.25">
      <c r="B7815" s="3">
        <v>62</v>
      </c>
      <c r="C7815" s="3">
        <v>31</v>
      </c>
      <c r="D7815" s="2" t="s">
        <v>239</v>
      </c>
      <c r="E7815" t="s">
        <v>16641</v>
      </c>
      <c r="I7815" t="str">
        <f t="shared" si="122"/>
        <v>Scirpus microcarpus  ;;62;31</v>
      </c>
      <c r="M7815" s="8" t="s">
        <v>19973</v>
      </c>
    </row>
    <row r="7816" spans="1:13" x14ac:dyDescent="0.25">
      <c r="A7816" s="3" t="s">
        <v>8416</v>
      </c>
      <c r="C7816" s="3">
        <v>33</v>
      </c>
      <c r="D7816" s="2" t="s">
        <v>239</v>
      </c>
      <c r="E7816" t="s">
        <v>16641</v>
      </c>
      <c r="I7816" t="str">
        <f t="shared" si="122"/>
        <v>Scirpus microcarpus  ;ca.33;;33</v>
      </c>
      <c r="M7816" s="8" t="s">
        <v>19974</v>
      </c>
    </row>
    <row r="7817" spans="1:13" x14ac:dyDescent="0.25">
      <c r="B7817" s="3">
        <v>62</v>
      </c>
      <c r="C7817" s="3">
        <v>31</v>
      </c>
      <c r="D7817" s="2" t="s">
        <v>239</v>
      </c>
      <c r="E7817" t="s">
        <v>16641</v>
      </c>
      <c r="I7817" t="str">
        <f t="shared" si="122"/>
        <v>Scirpus microcarpus  ;;62;31</v>
      </c>
      <c r="M7817" s="8" t="s">
        <v>19973</v>
      </c>
    </row>
    <row r="7818" spans="1:13" x14ac:dyDescent="0.25">
      <c r="A7818" s="3">
        <v>33</v>
      </c>
      <c r="C7818" s="3">
        <v>33</v>
      </c>
      <c r="D7818" s="2" t="s">
        <v>239</v>
      </c>
      <c r="E7818" t="s">
        <v>16641</v>
      </c>
      <c r="I7818" t="str">
        <f t="shared" si="122"/>
        <v>Scirpus microcarpus  ;33;;33</v>
      </c>
      <c r="M7818" s="8" t="s">
        <v>19975</v>
      </c>
    </row>
    <row r="7819" spans="1:13" x14ac:dyDescent="0.25">
      <c r="A7819" s="3" t="s">
        <v>8416</v>
      </c>
      <c r="C7819" s="3">
        <v>33</v>
      </c>
      <c r="D7819" s="2" t="s">
        <v>239</v>
      </c>
      <c r="E7819" t="s">
        <v>16641</v>
      </c>
      <c r="I7819" t="str">
        <f t="shared" si="122"/>
        <v>Scirpus microcarpus  ;ca.33;;33</v>
      </c>
      <c r="M7819" s="8" t="s">
        <v>19974</v>
      </c>
    </row>
    <row r="7820" spans="1:13" x14ac:dyDescent="0.25">
      <c r="B7820" s="3">
        <v>64.66</v>
      </c>
      <c r="C7820" s="3" t="s">
        <v>3334</v>
      </c>
      <c r="D7820" s="2" t="s">
        <v>239</v>
      </c>
      <c r="E7820" t="s">
        <v>16641</v>
      </c>
      <c r="I7820" t="str">
        <f t="shared" si="122"/>
        <v>Scirpus microcarpus  ;;64,66;32, 33</v>
      </c>
      <c r="M7820" s="8" t="s">
        <v>19976</v>
      </c>
    </row>
    <row r="7821" spans="1:13" x14ac:dyDescent="0.25">
      <c r="B7821" s="3">
        <v>66</v>
      </c>
      <c r="C7821" s="3">
        <v>33</v>
      </c>
      <c r="D7821" s="2" t="s">
        <v>239</v>
      </c>
      <c r="E7821" t="s">
        <v>16641</v>
      </c>
      <c r="I7821" t="str">
        <f t="shared" si="122"/>
        <v>Scirpus microcarpus  ;;66;33</v>
      </c>
      <c r="M7821" s="8" t="s">
        <v>19977</v>
      </c>
    </row>
    <row r="7822" spans="1:13" x14ac:dyDescent="0.25">
      <c r="B7822" s="3">
        <v>68</v>
      </c>
      <c r="C7822" s="3">
        <v>34</v>
      </c>
      <c r="D7822" s="2" t="s">
        <v>239</v>
      </c>
      <c r="E7822" t="s">
        <v>16642</v>
      </c>
      <c r="I7822" t="str">
        <f t="shared" si="122"/>
        <v>Scirpus mitsukurianus  ;;68;34</v>
      </c>
      <c r="M7822" s="8" t="s">
        <v>19978</v>
      </c>
    </row>
    <row r="7823" spans="1:13" x14ac:dyDescent="0.25">
      <c r="B7823" s="3">
        <v>28</v>
      </c>
      <c r="C7823" s="3">
        <v>14</v>
      </c>
      <c r="D7823" s="2" t="s">
        <v>239</v>
      </c>
      <c r="E7823" t="s">
        <v>16643</v>
      </c>
      <c r="I7823" t="str">
        <f t="shared" si="122"/>
        <v>Scirpus orientalis  ;;28;14</v>
      </c>
      <c r="M7823" s="8" t="s">
        <v>19979</v>
      </c>
    </row>
    <row r="7824" spans="1:13" x14ac:dyDescent="0.25">
      <c r="B7824" s="3" t="s">
        <v>1660</v>
      </c>
      <c r="C7824" s="3">
        <v>30</v>
      </c>
      <c r="D7824" s="2" t="s">
        <v>239</v>
      </c>
      <c r="E7824" t="s">
        <v>16643</v>
      </c>
      <c r="I7824" t="str">
        <f t="shared" si="122"/>
        <v>Scirpus orientalis  ;;c.60;30</v>
      </c>
      <c r="M7824" s="8" t="s">
        <v>19980</v>
      </c>
    </row>
    <row r="7825" spans="1:13" x14ac:dyDescent="0.25">
      <c r="B7825" s="3">
        <v>60</v>
      </c>
      <c r="C7825" s="3">
        <v>30</v>
      </c>
      <c r="D7825" s="2" t="s">
        <v>239</v>
      </c>
      <c r="E7825" t="s">
        <v>16643</v>
      </c>
      <c r="I7825" t="str">
        <f t="shared" si="122"/>
        <v>Scirpus orientalis  ;;60;30</v>
      </c>
      <c r="M7825" s="8" t="s">
        <v>19981</v>
      </c>
    </row>
    <row r="7826" spans="1:13" x14ac:dyDescent="0.25">
      <c r="B7826" s="3">
        <v>56</v>
      </c>
      <c r="C7826" s="3">
        <v>28</v>
      </c>
      <c r="D7826" s="2" t="s">
        <v>239</v>
      </c>
      <c r="E7826" t="s">
        <v>16644</v>
      </c>
      <c r="I7826" t="str">
        <f t="shared" si="122"/>
        <v>Scirpus pallidus  ;;56;28</v>
      </c>
      <c r="M7826" s="8" t="s">
        <v>19982</v>
      </c>
    </row>
    <row r="7827" spans="1:13" x14ac:dyDescent="0.25">
      <c r="A7827" s="3" t="s">
        <v>8997</v>
      </c>
      <c r="C7827" s="3">
        <v>34</v>
      </c>
      <c r="D7827" s="2" t="s">
        <v>239</v>
      </c>
      <c r="E7827" t="s">
        <v>16645</v>
      </c>
      <c r="I7827" t="str">
        <f t="shared" si="122"/>
        <v>Scirpus pedicellatus  ;ca.34;;34</v>
      </c>
      <c r="M7827" s="8" t="s">
        <v>19983</v>
      </c>
    </row>
    <row r="7828" spans="1:13" x14ac:dyDescent="0.25">
      <c r="A7828" s="3">
        <v>34</v>
      </c>
      <c r="C7828" s="3">
        <v>34</v>
      </c>
      <c r="D7828" s="2" t="s">
        <v>239</v>
      </c>
      <c r="E7828" t="s">
        <v>16645</v>
      </c>
      <c r="I7828" t="str">
        <f t="shared" si="122"/>
        <v>Scirpus pedicellatus  ;34;;34</v>
      </c>
      <c r="M7828" s="8" t="s">
        <v>19984</v>
      </c>
    </row>
    <row r="7829" spans="1:13" x14ac:dyDescent="0.25">
      <c r="A7829" s="3" t="s">
        <v>8997</v>
      </c>
      <c r="C7829" s="3">
        <v>34</v>
      </c>
      <c r="D7829" s="2" t="s">
        <v>239</v>
      </c>
      <c r="E7829" t="s">
        <v>16645</v>
      </c>
      <c r="I7829" t="str">
        <f t="shared" si="122"/>
        <v>Scirpus pedicellatus  ;ca.34;;34</v>
      </c>
      <c r="M7829" s="8" t="s">
        <v>19983</v>
      </c>
    </row>
    <row r="7830" spans="1:13" x14ac:dyDescent="0.25">
      <c r="B7830" s="3">
        <v>68</v>
      </c>
      <c r="C7830" s="3">
        <v>34</v>
      </c>
      <c r="D7830" s="2" t="s">
        <v>239</v>
      </c>
      <c r="E7830" t="s">
        <v>16645</v>
      </c>
      <c r="I7830" t="str">
        <f t="shared" si="122"/>
        <v>Scirpus pedicellatus  ;;68;34</v>
      </c>
      <c r="M7830" s="8" t="s">
        <v>19985</v>
      </c>
    </row>
    <row r="7831" spans="1:13" x14ac:dyDescent="0.25">
      <c r="B7831" s="3">
        <v>68</v>
      </c>
      <c r="C7831" s="3">
        <v>34</v>
      </c>
      <c r="D7831" s="2" t="s">
        <v>239</v>
      </c>
      <c r="E7831" t="s">
        <v>16645</v>
      </c>
      <c r="I7831" t="str">
        <f t="shared" si="122"/>
        <v>Scirpus pedicellatus  ;;68;34</v>
      </c>
      <c r="M7831" s="8" t="s">
        <v>19985</v>
      </c>
    </row>
    <row r="7832" spans="1:13" x14ac:dyDescent="0.25">
      <c r="B7832" s="3">
        <v>68</v>
      </c>
      <c r="C7832" s="3">
        <v>34</v>
      </c>
      <c r="D7832" s="2" t="s">
        <v>239</v>
      </c>
      <c r="E7832" t="s">
        <v>16645</v>
      </c>
      <c r="I7832" t="str">
        <f t="shared" si="122"/>
        <v>Scirpus pedicellatus  ;;68;34</v>
      </c>
      <c r="M7832" s="8" t="s">
        <v>19985</v>
      </c>
    </row>
    <row r="7833" spans="1:13" x14ac:dyDescent="0.25">
      <c r="B7833" s="3" t="s">
        <v>13652</v>
      </c>
      <c r="C7833" s="3">
        <v>68</v>
      </c>
      <c r="D7833" s="2" t="s">
        <v>239</v>
      </c>
      <c r="E7833" t="s">
        <v>16645</v>
      </c>
      <c r="I7833" t="str">
        <f t="shared" si="122"/>
        <v>Scirpus pedicellatus  ;;~136;68</v>
      </c>
      <c r="M7833" s="8" t="s">
        <v>19986</v>
      </c>
    </row>
    <row r="7834" spans="1:13" x14ac:dyDescent="0.25">
      <c r="A7834" s="3">
        <v>34</v>
      </c>
      <c r="C7834" s="3">
        <v>34</v>
      </c>
      <c r="D7834" s="2" t="s">
        <v>239</v>
      </c>
      <c r="E7834" t="s">
        <v>16645</v>
      </c>
      <c r="I7834" t="str">
        <f t="shared" si="122"/>
        <v>Scirpus pedicellatus  ;34;;34</v>
      </c>
      <c r="M7834" s="8" t="s">
        <v>19984</v>
      </c>
    </row>
    <row r="7835" spans="1:13" x14ac:dyDescent="0.25">
      <c r="A7835" s="3">
        <v>20</v>
      </c>
      <c r="C7835" s="3">
        <v>20</v>
      </c>
      <c r="D7835" s="2" t="s">
        <v>239</v>
      </c>
      <c r="E7835" t="s">
        <v>16646</v>
      </c>
      <c r="I7835" t="str">
        <f t="shared" si="122"/>
        <v>Scirpus pendulus  ;20;;20</v>
      </c>
      <c r="M7835" s="8" t="s">
        <v>19987</v>
      </c>
    </row>
    <row r="7836" spans="1:13" x14ac:dyDescent="0.25">
      <c r="B7836" s="3">
        <v>40</v>
      </c>
      <c r="C7836" s="3">
        <v>20</v>
      </c>
      <c r="D7836" s="2" t="s">
        <v>239</v>
      </c>
      <c r="E7836" t="s">
        <v>16646</v>
      </c>
      <c r="I7836" t="str">
        <f t="shared" si="122"/>
        <v>Scirpus pendulus  ;;40;20</v>
      </c>
      <c r="M7836" s="8" t="s">
        <v>19988</v>
      </c>
    </row>
    <row r="7837" spans="1:13" x14ac:dyDescent="0.25">
      <c r="B7837" s="3">
        <v>40</v>
      </c>
      <c r="C7837" s="3">
        <v>20</v>
      </c>
      <c r="D7837" s="2" t="s">
        <v>239</v>
      </c>
      <c r="E7837" t="s">
        <v>16646</v>
      </c>
      <c r="I7837" t="str">
        <f t="shared" si="122"/>
        <v>Scirpus pendulus  ;;40;20</v>
      </c>
      <c r="M7837" s="8" t="s">
        <v>19988</v>
      </c>
    </row>
    <row r="7838" spans="1:13" x14ac:dyDescent="0.25">
      <c r="B7838" s="3">
        <v>40</v>
      </c>
      <c r="C7838" s="3">
        <v>20</v>
      </c>
      <c r="D7838" s="2" t="s">
        <v>239</v>
      </c>
      <c r="E7838" t="s">
        <v>16646</v>
      </c>
      <c r="I7838" t="str">
        <f t="shared" si="122"/>
        <v>Scirpus pendulus  ;;40;20</v>
      </c>
      <c r="M7838" s="8" t="s">
        <v>19988</v>
      </c>
    </row>
    <row r="7839" spans="1:13" x14ac:dyDescent="0.25">
      <c r="A7839" s="3">
        <v>20</v>
      </c>
      <c r="C7839" s="3">
        <v>20</v>
      </c>
      <c r="D7839" s="2" t="s">
        <v>239</v>
      </c>
      <c r="E7839" t="s">
        <v>16646</v>
      </c>
      <c r="I7839" t="str">
        <f t="shared" si="122"/>
        <v>Scirpus pendulus  ;20;;20</v>
      </c>
      <c r="M7839" s="8" t="s">
        <v>19987</v>
      </c>
    </row>
    <row r="7840" spans="1:13" x14ac:dyDescent="0.25">
      <c r="B7840" s="3">
        <v>40</v>
      </c>
      <c r="C7840" s="3">
        <v>20</v>
      </c>
      <c r="D7840" s="2" t="s">
        <v>239</v>
      </c>
      <c r="E7840" t="s">
        <v>16646</v>
      </c>
      <c r="I7840" t="str">
        <f t="shared" si="122"/>
        <v>Scirpus pendulus  ;;40;20</v>
      </c>
      <c r="M7840" s="8" t="s">
        <v>19988</v>
      </c>
    </row>
    <row r="7841" spans="1:13" x14ac:dyDescent="0.25">
      <c r="A7841" s="3">
        <v>29</v>
      </c>
      <c r="C7841" s="3">
        <v>29</v>
      </c>
      <c r="D7841" s="2" t="s">
        <v>239</v>
      </c>
      <c r="E7841" t="s">
        <v>16647</v>
      </c>
      <c r="I7841" t="str">
        <f t="shared" si="122"/>
        <v>Scirpus polyphyllus  ;29;;29</v>
      </c>
      <c r="M7841" s="8" t="s">
        <v>19989</v>
      </c>
    </row>
    <row r="7842" spans="1:13" x14ac:dyDescent="0.25">
      <c r="A7842" s="3" t="s">
        <v>6770</v>
      </c>
      <c r="C7842" s="3">
        <v>29</v>
      </c>
      <c r="D7842" s="2" t="s">
        <v>239</v>
      </c>
      <c r="E7842" t="s">
        <v>16647</v>
      </c>
      <c r="I7842" t="str">
        <f t="shared" si="122"/>
        <v>Scirpus polyphyllus  ;ca. 29;;29</v>
      </c>
      <c r="M7842" s="8" t="s">
        <v>19990</v>
      </c>
    </row>
    <row r="7843" spans="1:13" x14ac:dyDescent="0.25">
      <c r="A7843" s="3" t="s">
        <v>9318</v>
      </c>
      <c r="C7843" s="3">
        <v>29</v>
      </c>
      <c r="D7843" s="2" t="s">
        <v>239</v>
      </c>
      <c r="E7843" t="s">
        <v>16647</v>
      </c>
      <c r="I7843" t="str">
        <f t="shared" si="122"/>
        <v>Scirpus polyphyllus  ;ca.29;;29</v>
      </c>
      <c r="M7843" s="8" t="s">
        <v>19991</v>
      </c>
    </row>
    <row r="7844" spans="1:13" x14ac:dyDescent="0.25">
      <c r="A7844" s="3">
        <v>29</v>
      </c>
      <c r="C7844" s="3">
        <v>29</v>
      </c>
      <c r="D7844" s="2" t="s">
        <v>239</v>
      </c>
      <c r="E7844" t="s">
        <v>16647</v>
      </c>
      <c r="I7844" t="str">
        <f t="shared" si="122"/>
        <v>Scirpus polyphyllus  ;29;;29</v>
      </c>
      <c r="M7844" s="8" t="s">
        <v>19989</v>
      </c>
    </row>
    <row r="7845" spans="1:13" x14ac:dyDescent="0.25">
      <c r="A7845" s="3" t="s">
        <v>9318</v>
      </c>
      <c r="C7845" s="3">
        <v>29</v>
      </c>
      <c r="D7845" s="2" t="s">
        <v>239</v>
      </c>
      <c r="E7845" t="s">
        <v>16647</v>
      </c>
      <c r="I7845" t="str">
        <f t="shared" si="122"/>
        <v>Scirpus polyphyllus  ;ca.29;;29</v>
      </c>
      <c r="M7845" s="8" t="s">
        <v>19991</v>
      </c>
    </row>
    <row r="7846" spans="1:13" x14ac:dyDescent="0.25">
      <c r="B7846" s="3">
        <v>58</v>
      </c>
      <c r="C7846" s="3">
        <v>29</v>
      </c>
      <c r="D7846" s="2" t="s">
        <v>239</v>
      </c>
      <c r="E7846" t="s">
        <v>16647</v>
      </c>
      <c r="I7846" t="str">
        <f t="shared" si="122"/>
        <v>Scirpus polyphyllus  ;;58;29</v>
      </c>
      <c r="M7846" s="8" t="s">
        <v>19992</v>
      </c>
    </row>
    <row r="7847" spans="1:13" x14ac:dyDescent="0.25">
      <c r="B7847" s="3">
        <v>60</v>
      </c>
      <c r="C7847" s="3">
        <v>30</v>
      </c>
      <c r="D7847" s="2" t="s">
        <v>239</v>
      </c>
      <c r="E7847" t="s">
        <v>16648</v>
      </c>
      <c r="I7847" t="str">
        <f t="shared" si="122"/>
        <v>Scirpus polystachyus  ;;60;30</v>
      </c>
      <c r="M7847" s="8" t="s">
        <v>19993</v>
      </c>
    </row>
    <row r="7848" spans="1:13" x14ac:dyDescent="0.25">
      <c r="B7848" s="3">
        <v>56</v>
      </c>
      <c r="C7848" s="3">
        <v>28</v>
      </c>
      <c r="D7848" s="2" t="s">
        <v>239</v>
      </c>
      <c r="E7848" t="s">
        <v>16649</v>
      </c>
      <c r="I7848" t="str">
        <f t="shared" si="122"/>
        <v>Scirpus radicans  ;;56;28</v>
      </c>
      <c r="M7848" s="8" t="s">
        <v>19994</v>
      </c>
    </row>
    <row r="7849" spans="1:13" x14ac:dyDescent="0.25">
      <c r="B7849" s="3">
        <v>56</v>
      </c>
      <c r="C7849" s="3">
        <v>28</v>
      </c>
      <c r="D7849" s="2" t="s">
        <v>239</v>
      </c>
      <c r="E7849" t="s">
        <v>16649</v>
      </c>
      <c r="I7849" t="str">
        <f t="shared" si="122"/>
        <v>Scirpus radicans  ;;56;28</v>
      </c>
      <c r="M7849" s="8" t="s">
        <v>19994</v>
      </c>
    </row>
    <row r="7850" spans="1:13" x14ac:dyDescent="0.25">
      <c r="B7850" s="3">
        <v>56</v>
      </c>
      <c r="C7850" s="3">
        <v>28</v>
      </c>
      <c r="D7850" s="2" t="s">
        <v>239</v>
      </c>
      <c r="E7850" t="s">
        <v>16649</v>
      </c>
      <c r="I7850" t="str">
        <f t="shared" si="122"/>
        <v>Scirpus radicans  ;;56;28</v>
      </c>
      <c r="M7850" s="8" t="s">
        <v>19994</v>
      </c>
    </row>
    <row r="7851" spans="1:13" x14ac:dyDescent="0.25">
      <c r="B7851" s="3">
        <v>56</v>
      </c>
      <c r="C7851" s="3">
        <v>28</v>
      </c>
      <c r="D7851" s="2" t="s">
        <v>239</v>
      </c>
      <c r="E7851" t="s">
        <v>16649</v>
      </c>
      <c r="I7851" t="str">
        <f t="shared" si="122"/>
        <v>Scirpus radicans  ;;56;28</v>
      </c>
      <c r="M7851" s="8" t="s">
        <v>19994</v>
      </c>
    </row>
    <row r="7852" spans="1:13" x14ac:dyDescent="0.25">
      <c r="B7852" s="3">
        <v>56</v>
      </c>
      <c r="C7852" s="3">
        <v>28</v>
      </c>
      <c r="D7852" s="2" t="s">
        <v>239</v>
      </c>
      <c r="E7852" t="s">
        <v>16649</v>
      </c>
      <c r="I7852" t="str">
        <f t="shared" si="122"/>
        <v>Scirpus radicans  ;;56;28</v>
      </c>
      <c r="M7852" s="8" t="s">
        <v>19994</v>
      </c>
    </row>
    <row r="7853" spans="1:13" x14ac:dyDescent="0.25">
      <c r="B7853" s="3">
        <v>56</v>
      </c>
      <c r="C7853" s="3">
        <v>28</v>
      </c>
      <c r="D7853" s="2" t="s">
        <v>239</v>
      </c>
      <c r="E7853" t="s">
        <v>16649</v>
      </c>
      <c r="I7853" t="str">
        <f t="shared" si="122"/>
        <v>Scirpus radicans  ;;56;28</v>
      </c>
      <c r="M7853" s="8" t="s">
        <v>19994</v>
      </c>
    </row>
    <row r="7854" spans="1:13" x14ac:dyDescent="0.25">
      <c r="B7854" s="3">
        <v>56</v>
      </c>
      <c r="C7854" s="3">
        <v>28</v>
      </c>
      <c r="D7854" s="2" t="s">
        <v>239</v>
      </c>
      <c r="E7854" t="s">
        <v>16649</v>
      </c>
      <c r="I7854" t="str">
        <f t="shared" si="122"/>
        <v>Scirpus radicans  ;;56;28</v>
      </c>
      <c r="M7854" s="8" t="s">
        <v>19994</v>
      </c>
    </row>
    <row r="7855" spans="1:13" x14ac:dyDescent="0.25">
      <c r="B7855" s="3">
        <v>56</v>
      </c>
      <c r="C7855" s="3">
        <v>28</v>
      </c>
      <c r="D7855" s="2" t="s">
        <v>239</v>
      </c>
      <c r="E7855" t="s">
        <v>16649</v>
      </c>
      <c r="I7855" t="str">
        <f t="shared" si="122"/>
        <v>Scirpus radicans  ;;56;28</v>
      </c>
      <c r="M7855" s="8" t="s">
        <v>19994</v>
      </c>
    </row>
    <row r="7856" spans="1:13" x14ac:dyDescent="0.25">
      <c r="B7856" s="3">
        <v>58</v>
      </c>
      <c r="C7856" s="3">
        <v>29</v>
      </c>
      <c r="D7856" s="2" t="s">
        <v>239</v>
      </c>
      <c r="E7856" t="s">
        <v>16649</v>
      </c>
      <c r="I7856" t="str">
        <f t="shared" si="122"/>
        <v>Scirpus radicans  ;;58;29</v>
      </c>
      <c r="M7856" s="8" t="s">
        <v>19995</v>
      </c>
    </row>
    <row r="7857" spans="1:13" x14ac:dyDescent="0.25">
      <c r="B7857" s="3">
        <v>58</v>
      </c>
      <c r="C7857" s="3">
        <v>29</v>
      </c>
      <c r="D7857" s="2" t="s">
        <v>239</v>
      </c>
      <c r="E7857" t="s">
        <v>16649</v>
      </c>
      <c r="I7857" t="str">
        <f t="shared" si="122"/>
        <v>Scirpus radicans  ;;58;29</v>
      </c>
      <c r="M7857" s="8" t="s">
        <v>19995</v>
      </c>
    </row>
    <row r="7858" spans="1:13" x14ac:dyDescent="0.25">
      <c r="B7858" s="3">
        <v>62</v>
      </c>
      <c r="C7858" s="3">
        <v>31</v>
      </c>
      <c r="D7858" s="2" t="s">
        <v>239</v>
      </c>
      <c r="E7858" t="s">
        <v>16650</v>
      </c>
      <c r="I7858" t="str">
        <f t="shared" si="122"/>
        <v>Scirpus sylvaticus  ;;62;31</v>
      </c>
      <c r="M7858" s="8" t="s">
        <v>19996</v>
      </c>
    </row>
    <row r="7859" spans="1:13" x14ac:dyDescent="0.25">
      <c r="B7859" s="3">
        <v>62</v>
      </c>
      <c r="C7859" s="3">
        <v>31</v>
      </c>
      <c r="D7859" s="2" t="s">
        <v>239</v>
      </c>
      <c r="E7859" t="s">
        <v>16650</v>
      </c>
      <c r="I7859" t="str">
        <f t="shared" si="122"/>
        <v>Scirpus sylvaticus  ;;62;31</v>
      </c>
      <c r="M7859" s="8" t="s">
        <v>19996</v>
      </c>
    </row>
    <row r="7860" spans="1:13" x14ac:dyDescent="0.25">
      <c r="B7860" s="3">
        <v>62</v>
      </c>
      <c r="C7860" s="3">
        <v>31</v>
      </c>
      <c r="D7860" s="2" t="s">
        <v>239</v>
      </c>
      <c r="E7860" t="s">
        <v>16650</v>
      </c>
      <c r="I7860" t="str">
        <f t="shared" si="122"/>
        <v>Scirpus sylvaticus  ;;62;31</v>
      </c>
      <c r="M7860" s="8" t="s">
        <v>19996</v>
      </c>
    </row>
    <row r="7861" spans="1:13" x14ac:dyDescent="0.25">
      <c r="B7861" s="3">
        <v>62</v>
      </c>
      <c r="C7861" s="3">
        <v>31</v>
      </c>
      <c r="D7861" s="2" t="s">
        <v>239</v>
      </c>
      <c r="E7861" t="s">
        <v>16650</v>
      </c>
      <c r="I7861" t="str">
        <f t="shared" si="122"/>
        <v>Scirpus sylvaticus  ;;62;31</v>
      </c>
      <c r="M7861" s="8" t="s">
        <v>19996</v>
      </c>
    </row>
    <row r="7862" spans="1:13" x14ac:dyDescent="0.25">
      <c r="B7862" s="3">
        <v>64</v>
      </c>
      <c r="C7862" s="3">
        <v>32</v>
      </c>
      <c r="D7862" s="2" t="s">
        <v>239</v>
      </c>
      <c r="E7862" t="s">
        <v>16650</v>
      </c>
      <c r="I7862" t="str">
        <f t="shared" si="122"/>
        <v>Scirpus sylvaticus  ;;64;32</v>
      </c>
      <c r="M7862" s="8" t="s">
        <v>19997</v>
      </c>
    </row>
    <row r="7863" spans="1:13" x14ac:dyDescent="0.25">
      <c r="B7863" s="3">
        <v>62</v>
      </c>
      <c r="C7863" s="3">
        <v>31</v>
      </c>
      <c r="D7863" s="2" t="s">
        <v>239</v>
      </c>
      <c r="E7863" t="s">
        <v>16650</v>
      </c>
      <c r="I7863" t="str">
        <f t="shared" si="122"/>
        <v>Scirpus sylvaticus  ;;62;31</v>
      </c>
      <c r="M7863" s="8" t="s">
        <v>19996</v>
      </c>
    </row>
    <row r="7864" spans="1:13" x14ac:dyDescent="0.25">
      <c r="B7864" s="3">
        <v>62</v>
      </c>
      <c r="C7864" s="3">
        <v>31</v>
      </c>
      <c r="D7864" s="2" t="s">
        <v>239</v>
      </c>
      <c r="E7864" t="s">
        <v>16650</v>
      </c>
      <c r="I7864" t="str">
        <f t="shared" si="122"/>
        <v>Scirpus sylvaticus  ;;62;31</v>
      </c>
      <c r="M7864" s="8" t="s">
        <v>19996</v>
      </c>
    </row>
    <row r="7865" spans="1:13" x14ac:dyDescent="0.25">
      <c r="B7865" s="3" t="s">
        <v>3051</v>
      </c>
      <c r="C7865" s="3">
        <v>30</v>
      </c>
      <c r="D7865" s="2" t="s">
        <v>239</v>
      </c>
      <c r="E7865" t="s">
        <v>16650</v>
      </c>
      <c r="I7865" t="str">
        <f t="shared" si="122"/>
        <v>Scirpus sylvaticus  ;;ca. 60;30</v>
      </c>
      <c r="M7865" s="8" t="s">
        <v>19998</v>
      </c>
    </row>
    <row r="7866" spans="1:13" x14ac:dyDescent="0.25">
      <c r="B7866" s="3">
        <v>62</v>
      </c>
      <c r="C7866" s="3">
        <v>31</v>
      </c>
      <c r="D7866" s="2" t="s">
        <v>239</v>
      </c>
      <c r="E7866" t="s">
        <v>16650</v>
      </c>
      <c r="I7866" t="str">
        <f t="shared" si="122"/>
        <v>Scirpus sylvaticus  ;;62;31</v>
      </c>
      <c r="M7866" s="8" t="s">
        <v>19996</v>
      </c>
    </row>
    <row r="7867" spans="1:13" x14ac:dyDescent="0.25">
      <c r="B7867" s="3">
        <v>62</v>
      </c>
      <c r="C7867" s="3">
        <v>31</v>
      </c>
      <c r="D7867" s="2" t="s">
        <v>239</v>
      </c>
      <c r="E7867" t="s">
        <v>16650</v>
      </c>
      <c r="I7867" t="str">
        <f t="shared" si="122"/>
        <v>Scirpus sylvaticus  ;;62;31</v>
      </c>
      <c r="M7867" s="8" t="s">
        <v>19996</v>
      </c>
    </row>
    <row r="7868" spans="1:13" x14ac:dyDescent="0.25">
      <c r="B7868" s="3">
        <v>62</v>
      </c>
      <c r="C7868" s="3">
        <v>31</v>
      </c>
      <c r="D7868" s="2" t="s">
        <v>239</v>
      </c>
      <c r="E7868" t="s">
        <v>16650</v>
      </c>
      <c r="I7868" t="str">
        <f t="shared" si="122"/>
        <v>Scirpus sylvaticus  ;;62;31</v>
      </c>
      <c r="M7868" s="8" t="s">
        <v>19996</v>
      </c>
    </row>
    <row r="7869" spans="1:13" x14ac:dyDescent="0.25">
      <c r="A7869" s="3">
        <v>32</v>
      </c>
      <c r="C7869" s="3">
        <v>32</v>
      </c>
      <c r="D7869" s="2" t="s">
        <v>239</v>
      </c>
      <c r="E7869" t="s">
        <v>16650</v>
      </c>
      <c r="I7869" t="str">
        <f t="shared" si="122"/>
        <v>Scirpus sylvaticus  ;32;;32</v>
      </c>
      <c r="M7869" s="8" t="s">
        <v>19999</v>
      </c>
    </row>
    <row r="7870" spans="1:13" x14ac:dyDescent="0.25">
      <c r="B7870" s="3" t="s">
        <v>1660</v>
      </c>
      <c r="C7870" s="3">
        <v>30</v>
      </c>
      <c r="D7870" s="2" t="s">
        <v>239</v>
      </c>
      <c r="E7870" t="s">
        <v>16650</v>
      </c>
      <c r="I7870" t="str">
        <f t="shared" si="122"/>
        <v>Scirpus sylvaticus  ;;c.60;30</v>
      </c>
      <c r="M7870" s="8" t="s">
        <v>20000</v>
      </c>
    </row>
    <row r="7871" spans="1:13" x14ac:dyDescent="0.25">
      <c r="B7871" s="3">
        <v>62</v>
      </c>
      <c r="C7871" s="3">
        <v>31</v>
      </c>
      <c r="D7871" s="2" t="s">
        <v>239</v>
      </c>
      <c r="E7871" t="s">
        <v>16650</v>
      </c>
      <c r="I7871" t="str">
        <f t="shared" si="122"/>
        <v>Scirpus sylvaticus  ;;62;31</v>
      </c>
      <c r="M7871" s="8" t="s">
        <v>19996</v>
      </c>
    </row>
    <row r="7872" spans="1:13" x14ac:dyDescent="0.25">
      <c r="B7872" s="3">
        <v>62</v>
      </c>
      <c r="C7872" s="3">
        <v>31</v>
      </c>
      <c r="D7872" s="2" t="s">
        <v>239</v>
      </c>
      <c r="E7872" t="s">
        <v>16650</v>
      </c>
      <c r="I7872" t="str">
        <f t="shared" si="122"/>
        <v>Scirpus sylvaticus  ;;62;31</v>
      </c>
      <c r="M7872" s="8" t="s">
        <v>19996</v>
      </c>
    </row>
    <row r="7873" spans="1:13" x14ac:dyDescent="0.25">
      <c r="B7873" s="3">
        <v>62</v>
      </c>
      <c r="C7873" s="3">
        <v>31</v>
      </c>
      <c r="D7873" s="2" t="s">
        <v>239</v>
      </c>
      <c r="E7873" t="s">
        <v>16650</v>
      </c>
      <c r="I7873" t="str">
        <f t="shared" si="122"/>
        <v>Scirpus sylvaticus  ;;62;31</v>
      </c>
      <c r="M7873" s="8" t="s">
        <v>19996</v>
      </c>
    </row>
    <row r="7874" spans="1:13" x14ac:dyDescent="0.25">
      <c r="B7874" s="3">
        <v>62</v>
      </c>
      <c r="C7874" s="3">
        <v>31</v>
      </c>
      <c r="D7874" s="2" t="s">
        <v>239</v>
      </c>
      <c r="E7874" t="s">
        <v>16650</v>
      </c>
      <c r="I7874" t="str">
        <f t="shared" ref="I7874:I7937" si="123">CONCATENATE(D7874,$P$1,E7874,$P$1,F7874,$P$1,G7874,$Q$1,A7874,$Q$1,B7874,$Q$1,C7874)</f>
        <v>Scirpus sylvaticus  ;;62;31</v>
      </c>
      <c r="M7874" s="8" t="s">
        <v>19996</v>
      </c>
    </row>
    <row r="7875" spans="1:13" x14ac:dyDescent="0.25">
      <c r="A7875" s="3">
        <v>32</v>
      </c>
      <c r="C7875" s="3">
        <v>32</v>
      </c>
      <c r="D7875" s="2" t="s">
        <v>239</v>
      </c>
      <c r="E7875" t="s">
        <v>16650</v>
      </c>
      <c r="I7875" t="str">
        <f t="shared" si="123"/>
        <v>Scirpus sylvaticus  ;32;;32</v>
      </c>
      <c r="M7875" s="8" t="s">
        <v>19999</v>
      </c>
    </row>
    <row r="7876" spans="1:13" x14ac:dyDescent="0.25">
      <c r="B7876" s="3">
        <v>64</v>
      </c>
      <c r="C7876" s="3">
        <v>32</v>
      </c>
      <c r="D7876" s="2" t="s">
        <v>239</v>
      </c>
      <c r="E7876" t="s">
        <v>16650</v>
      </c>
      <c r="I7876" t="str">
        <f t="shared" si="123"/>
        <v>Scirpus sylvaticus  ;;64;32</v>
      </c>
      <c r="M7876" s="8" t="s">
        <v>19997</v>
      </c>
    </row>
    <row r="7877" spans="1:13" x14ac:dyDescent="0.25">
      <c r="B7877" s="3">
        <v>62</v>
      </c>
      <c r="C7877" s="3">
        <v>31</v>
      </c>
      <c r="D7877" s="2" t="s">
        <v>239</v>
      </c>
      <c r="E7877" t="s">
        <v>16650</v>
      </c>
      <c r="I7877" t="str">
        <f t="shared" si="123"/>
        <v>Scirpus sylvaticus  ;;62;31</v>
      </c>
      <c r="M7877" s="8" t="s">
        <v>19996</v>
      </c>
    </row>
    <row r="7878" spans="1:13" x14ac:dyDescent="0.25">
      <c r="B7878" s="3">
        <v>62</v>
      </c>
      <c r="C7878" s="3">
        <v>31</v>
      </c>
      <c r="D7878" s="2" t="s">
        <v>239</v>
      </c>
      <c r="E7878" t="s">
        <v>16650</v>
      </c>
      <c r="I7878" t="str">
        <f t="shared" si="123"/>
        <v>Scirpus sylvaticus  ;;62;31</v>
      </c>
      <c r="M7878" s="8" t="s">
        <v>19996</v>
      </c>
    </row>
    <row r="7879" spans="1:13" x14ac:dyDescent="0.25">
      <c r="B7879" s="3">
        <v>62</v>
      </c>
      <c r="C7879" s="3">
        <v>31</v>
      </c>
      <c r="D7879" s="2" t="s">
        <v>239</v>
      </c>
      <c r="E7879" t="s">
        <v>16650</v>
      </c>
      <c r="I7879" t="str">
        <f t="shared" si="123"/>
        <v>Scirpus sylvaticus  ;;62;31</v>
      </c>
      <c r="M7879" s="8" t="s">
        <v>19996</v>
      </c>
    </row>
    <row r="7880" spans="1:13" x14ac:dyDescent="0.25">
      <c r="B7880" s="3">
        <v>62</v>
      </c>
      <c r="C7880" s="3">
        <v>31</v>
      </c>
      <c r="D7880" s="2" t="s">
        <v>239</v>
      </c>
      <c r="E7880" t="s">
        <v>16650</v>
      </c>
      <c r="I7880" t="str">
        <f t="shared" si="123"/>
        <v>Scirpus sylvaticus  ;;62;31</v>
      </c>
      <c r="M7880" s="8" t="s">
        <v>19996</v>
      </c>
    </row>
    <row r="7881" spans="1:13" x14ac:dyDescent="0.25">
      <c r="B7881" s="3" t="s">
        <v>1660</v>
      </c>
      <c r="C7881" s="3">
        <v>30</v>
      </c>
      <c r="D7881" s="2" t="s">
        <v>239</v>
      </c>
      <c r="E7881" t="s">
        <v>16650</v>
      </c>
      <c r="I7881" t="str">
        <f t="shared" si="123"/>
        <v>Scirpus sylvaticus  ;;c.60;30</v>
      </c>
      <c r="M7881" s="8" t="s">
        <v>20000</v>
      </c>
    </row>
    <row r="7882" spans="1:13" x14ac:dyDescent="0.25">
      <c r="B7882" s="3">
        <v>66</v>
      </c>
      <c r="C7882" s="3">
        <v>33</v>
      </c>
      <c r="D7882" s="2" t="s">
        <v>239</v>
      </c>
      <c r="E7882" t="s">
        <v>16651</v>
      </c>
      <c r="I7882" t="str">
        <f t="shared" si="123"/>
        <v>Scirpus wichurai  ;;66;33</v>
      </c>
      <c r="M7882" s="8" t="s">
        <v>20001</v>
      </c>
    </row>
    <row r="7883" spans="1:13" x14ac:dyDescent="0.25">
      <c r="B7883" s="3" t="s">
        <v>9798</v>
      </c>
      <c r="C7883" s="3" t="s">
        <v>9799</v>
      </c>
      <c r="D7883" s="2" t="s">
        <v>6783</v>
      </c>
      <c r="E7883" t="s">
        <v>16043</v>
      </c>
      <c r="I7883" t="str">
        <f t="shared" si="123"/>
        <v>Scleria microcarpa  ;;20, 100;10, 50</v>
      </c>
      <c r="M7883" s="8" t="s">
        <v>20002</v>
      </c>
    </row>
    <row r="7884" spans="1:13" x14ac:dyDescent="0.25">
      <c r="B7884" s="3">
        <v>10</v>
      </c>
      <c r="C7884" s="3">
        <v>5</v>
      </c>
      <c r="D7884" s="2" t="s">
        <v>6783</v>
      </c>
      <c r="E7884" t="s">
        <v>16652</v>
      </c>
      <c r="I7884" t="str">
        <f t="shared" si="123"/>
        <v>Scleria pergracilis  ;;10;5</v>
      </c>
      <c r="M7884" s="8" t="s">
        <v>20003</v>
      </c>
    </row>
    <row r="7885" spans="1:13" x14ac:dyDescent="0.25">
      <c r="B7885" s="3">
        <v>10</v>
      </c>
      <c r="C7885" s="3">
        <v>5</v>
      </c>
      <c r="D7885" s="2" t="s">
        <v>6783</v>
      </c>
      <c r="E7885" t="s">
        <v>16652</v>
      </c>
      <c r="I7885" t="str">
        <f t="shared" si="123"/>
        <v>Scleria pergracilis  ;;10;5</v>
      </c>
      <c r="M7885" s="8" t="s">
        <v>20003</v>
      </c>
    </row>
    <row r="7886" spans="1:13" x14ac:dyDescent="0.25">
      <c r="B7886" s="3">
        <v>10</v>
      </c>
      <c r="C7886" s="3">
        <v>5</v>
      </c>
      <c r="D7886" s="2" t="s">
        <v>6783</v>
      </c>
      <c r="E7886" t="s">
        <v>16652</v>
      </c>
      <c r="I7886" t="str">
        <f t="shared" si="123"/>
        <v>Scleria pergracilis  ;;10;5</v>
      </c>
      <c r="M7886" s="8" t="s">
        <v>20003</v>
      </c>
    </row>
    <row r="7887" spans="1:13" x14ac:dyDescent="0.25">
      <c r="B7887" s="3">
        <v>28</v>
      </c>
      <c r="C7887" s="3">
        <v>14</v>
      </c>
      <c r="D7887" s="2" t="s">
        <v>6783</v>
      </c>
      <c r="E7887" t="s">
        <v>16653</v>
      </c>
      <c r="I7887" t="str">
        <f t="shared" si="123"/>
        <v>Scleria tessellata  ;;28;14</v>
      </c>
      <c r="M7887" s="8" t="s">
        <v>20004</v>
      </c>
    </row>
    <row r="7888" spans="1:13" x14ac:dyDescent="0.25">
      <c r="B7888" s="3">
        <v>28</v>
      </c>
      <c r="C7888" s="3">
        <v>14</v>
      </c>
      <c r="D7888" s="2" t="s">
        <v>6783</v>
      </c>
      <c r="E7888" t="s">
        <v>16653</v>
      </c>
      <c r="I7888" t="str">
        <f t="shared" si="123"/>
        <v>Scleria tessellata  ;;28;14</v>
      </c>
      <c r="M7888" s="8" t="s">
        <v>20004</v>
      </c>
    </row>
    <row r="7889" spans="1:13" x14ac:dyDescent="0.25">
      <c r="B7889" s="3">
        <v>28</v>
      </c>
      <c r="C7889" s="3">
        <v>14</v>
      </c>
      <c r="D7889" s="2" t="s">
        <v>6783</v>
      </c>
      <c r="E7889" t="s">
        <v>16653</v>
      </c>
      <c r="I7889" t="str">
        <f t="shared" si="123"/>
        <v>Scleria tessellata  ;;28;14</v>
      </c>
      <c r="M7889" s="8" t="s">
        <v>20004</v>
      </c>
    </row>
    <row r="7890" spans="1:13" x14ac:dyDescent="0.25">
      <c r="A7890" s="3">
        <v>10</v>
      </c>
      <c r="B7890" s="3">
        <v>20</v>
      </c>
      <c r="C7890" s="3">
        <v>10</v>
      </c>
      <c r="D7890" s="2" t="s">
        <v>2592</v>
      </c>
      <c r="E7890" t="s">
        <v>16654</v>
      </c>
      <c r="I7890" t="str">
        <f t="shared" si="123"/>
        <v>Stenophyllus puberulus  ;10;20;10</v>
      </c>
      <c r="M7890" s="8" t="s">
        <v>20005</v>
      </c>
    </row>
    <row r="7891" spans="1:13" x14ac:dyDescent="0.25">
      <c r="A7891" s="3">
        <v>10</v>
      </c>
      <c r="B7891" s="3">
        <v>20</v>
      </c>
      <c r="C7891" s="3">
        <v>10</v>
      </c>
      <c r="D7891" s="2" t="s">
        <v>2592</v>
      </c>
      <c r="E7891" t="s">
        <v>16654</v>
      </c>
      <c r="I7891" t="str">
        <f t="shared" si="123"/>
        <v>Stenophyllus puberulus  ;10;20;10</v>
      </c>
      <c r="M7891" s="8" t="s">
        <v>20005</v>
      </c>
    </row>
    <row r="7892" spans="1:13" x14ac:dyDescent="0.25">
      <c r="B7892" s="3">
        <v>20</v>
      </c>
      <c r="C7892" s="3">
        <v>10</v>
      </c>
      <c r="D7892" s="2" t="s">
        <v>740</v>
      </c>
      <c r="E7892" t="s">
        <v>15639</v>
      </c>
      <c r="I7892" t="str">
        <f t="shared" si="123"/>
        <v>Tetraria capillaris  ;;20;10</v>
      </c>
      <c r="M7892" s="8" t="s">
        <v>20006</v>
      </c>
    </row>
    <row r="7893" spans="1:13" x14ac:dyDescent="0.25">
      <c r="B7893" s="3">
        <v>20</v>
      </c>
      <c r="C7893" s="3">
        <v>10</v>
      </c>
      <c r="D7893" s="2" t="s">
        <v>740</v>
      </c>
      <c r="E7893" t="s">
        <v>15639</v>
      </c>
      <c r="I7893" t="str">
        <f t="shared" si="123"/>
        <v>Tetraria capillaris  ;;20;10</v>
      </c>
      <c r="M7893" s="8" t="s">
        <v>20006</v>
      </c>
    </row>
    <row r="7894" spans="1:13" x14ac:dyDescent="0.25">
      <c r="B7894" s="3">
        <v>58</v>
      </c>
      <c r="C7894" s="3">
        <v>29</v>
      </c>
      <c r="D7894" s="2" t="s">
        <v>203</v>
      </c>
      <c r="E7894" t="s">
        <v>16655</v>
      </c>
      <c r="I7894" t="str">
        <f t="shared" si="123"/>
        <v>Trichophorum alpinum  ;;58;29</v>
      </c>
      <c r="M7894" s="8" t="s">
        <v>20007</v>
      </c>
    </row>
    <row r="7895" spans="1:13" x14ac:dyDescent="0.25">
      <c r="B7895" s="3">
        <v>58</v>
      </c>
      <c r="C7895" s="3">
        <v>29</v>
      </c>
      <c r="D7895" s="2" t="s">
        <v>203</v>
      </c>
      <c r="E7895" t="s">
        <v>16655</v>
      </c>
      <c r="I7895" t="str">
        <f t="shared" si="123"/>
        <v>Trichophorum alpinum  ;;58;29</v>
      </c>
      <c r="M7895" s="8" t="s">
        <v>20007</v>
      </c>
    </row>
    <row r="7896" spans="1:13" x14ac:dyDescent="0.25">
      <c r="B7896" s="3">
        <v>58</v>
      </c>
      <c r="C7896" s="3">
        <v>29</v>
      </c>
      <c r="D7896" s="2" t="s">
        <v>203</v>
      </c>
      <c r="E7896" t="s">
        <v>16655</v>
      </c>
      <c r="I7896" t="str">
        <f t="shared" si="123"/>
        <v>Trichophorum alpinum  ;;58;29</v>
      </c>
      <c r="M7896" s="8" t="s">
        <v>20007</v>
      </c>
    </row>
    <row r="7897" spans="1:13" x14ac:dyDescent="0.25">
      <c r="B7897" s="3">
        <v>58</v>
      </c>
      <c r="C7897" s="3">
        <v>29</v>
      </c>
      <c r="D7897" s="2" t="s">
        <v>203</v>
      </c>
      <c r="E7897" t="s">
        <v>16655</v>
      </c>
      <c r="I7897" t="str">
        <f t="shared" si="123"/>
        <v>Trichophorum alpinum  ;;58;29</v>
      </c>
      <c r="M7897" s="8" t="s">
        <v>20007</v>
      </c>
    </row>
    <row r="7898" spans="1:13" x14ac:dyDescent="0.25">
      <c r="B7898" s="3">
        <v>58</v>
      </c>
      <c r="C7898" s="3">
        <v>29</v>
      </c>
      <c r="D7898" s="2" t="s">
        <v>203</v>
      </c>
      <c r="E7898" t="s">
        <v>16655</v>
      </c>
      <c r="I7898" t="str">
        <f t="shared" si="123"/>
        <v>Trichophorum alpinum  ;;58;29</v>
      </c>
      <c r="M7898" s="8" t="s">
        <v>20007</v>
      </c>
    </row>
    <row r="7899" spans="1:13" x14ac:dyDescent="0.25">
      <c r="B7899" s="3">
        <v>58</v>
      </c>
      <c r="C7899" s="3">
        <v>29</v>
      </c>
      <c r="D7899" s="2" t="s">
        <v>203</v>
      </c>
      <c r="E7899" t="s">
        <v>16655</v>
      </c>
      <c r="I7899" t="str">
        <f t="shared" si="123"/>
        <v>Trichophorum alpinum  ;;58;29</v>
      </c>
      <c r="M7899" s="8" t="s">
        <v>20007</v>
      </c>
    </row>
    <row r="7900" spans="1:13" x14ac:dyDescent="0.25">
      <c r="B7900" s="3">
        <v>58</v>
      </c>
      <c r="C7900" s="3">
        <v>29</v>
      </c>
      <c r="D7900" s="2" t="s">
        <v>203</v>
      </c>
      <c r="E7900" t="s">
        <v>16655</v>
      </c>
      <c r="I7900" t="str">
        <f t="shared" si="123"/>
        <v>Trichophorum alpinum  ;;58;29</v>
      </c>
      <c r="M7900" s="8" t="s">
        <v>20007</v>
      </c>
    </row>
    <row r="7901" spans="1:13" x14ac:dyDescent="0.25">
      <c r="B7901" s="3">
        <v>58</v>
      </c>
      <c r="C7901" s="3">
        <v>29</v>
      </c>
      <c r="D7901" s="2" t="s">
        <v>203</v>
      </c>
      <c r="E7901" t="s">
        <v>16655</v>
      </c>
      <c r="I7901" t="str">
        <f t="shared" si="123"/>
        <v>Trichophorum alpinum  ;;58;29</v>
      </c>
      <c r="M7901" s="8" t="s">
        <v>20007</v>
      </c>
    </row>
    <row r="7902" spans="1:13" x14ac:dyDescent="0.25">
      <c r="B7902" s="3">
        <v>58</v>
      </c>
      <c r="C7902" s="3">
        <v>29</v>
      </c>
      <c r="D7902" s="2" t="s">
        <v>203</v>
      </c>
      <c r="E7902" t="s">
        <v>16655</v>
      </c>
      <c r="I7902" t="str">
        <f t="shared" si="123"/>
        <v>Trichophorum alpinum  ;;58;29</v>
      </c>
      <c r="M7902" s="8" t="s">
        <v>20007</v>
      </c>
    </row>
    <row r="7903" spans="1:13" x14ac:dyDescent="0.25">
      <c r="B7903" s="3">
        <v>58</v>
      </c>
      <c r="C7903" s="3">
        <v>29</v>
      </c>
      <c r="D7903" s="2" t="s">
        <v>203</v>
      </c>
      <c r="E7903" t="s">
        <v>16655</v>
      </c>
      <c r="I7903" t="str">
        <f t="shared" si="123"/>
        <v>Trichophorum alpinum  ;;58;29</v>
      </c>
      <c r="M7903" s="8" t="s">
        <v>20007</v>
      </c>
    </row>
    <row r="7904" spans="1:13" x14ac:dyDescent="0.25">
      <c r="B7904" s="3">
        <v>58</v>
      </c>
      <c r="C7904" s="3">
        <v>29</v>
      </c>
      <c r="D7904" s="2" t="s">
        <v>203</v>
      </c>
      <c r="E7904" t="s">
        <v>16655</v>
      </c>
      <c r="I7904" t="str">
        <f t="shared" si="123"/>
        <v>Trichophorum alpinum  ;;58;29</v>
      </c>
      <c r="M7904" s="8" t="s">
        <v>20007</v>
      </c>
    </row>
    <row r="7905" spans="1:13" x14ac:dyDescent="0.25">
      <c r="B7905" s="3">
        <v>104</v>
      </c>
      <c r="C7905" s="3">
        <v>52</v>
      </c>
      <c r="D7905" s="2" t="s">
        <v>203</v>
      </c>
      <c r="E7905" t="s">
        <v>16656</v>
      </c>
      <c r="I7905" t="str">
        <f t="shared" si="123"/>
        <v>Trichophorum cespitosum  ;;104;52</v>
      </c>
      <c r="M7905" s="8" t="s">
        <v>20008</v>
      </c>
    </row>
    <row r="7906" spans="1:13" x14ac:dyDescent="0.25">
      <c r="B7906" s="3">
        <v>104</v>
      </c>
      <c r="C7906" s="3">
        <v>52</v>
      </c>
      <c r="D7906" s="2" t="s">
        <v>203</v>
      </c>
      <c r="E7906" t="s">
        <v>16656</v>
      </c>
      <c r="I7906" t="str">
        <f t="shared" si="123"/>
        <v>Trichophorum cespitosum  ;;104;52</v>
      </c>
      <c r="M7906" s="8" t="s">
        <v>20008</v>
      </c>
    </row>
    <row r="7907" spans="1:13" x14ac:dyDescent="0.25">
      <c r="B7907" s="3">
        <v>104</v>
      </c>
      <c r="C7907" s="3">
        <v>52</v>
      </c>
      <c r="D7907" s="2" t="s">
        <v>203</v>
      </c>
      <c r="E7907" t="s">
        <v>16656</v>
      </c>
      <c r="I7907" t="str">
        <f t="shared" si="123"/>
        <v>Trichophorum cespitosum  ;;104;52</v>
      </c>
      <c r="M7907" s="8" t="s">
        <v>20008</v>
      </c>
    </row>
    <row r="7908" spans="1:13" x14ac:dyDescent="0.25">
      <c r="B7908" s="3" t="s">
        <v>2468</v>
      </c>
      <c r="C7908" s="3">
        <v>52</v>
      </c>
      <c r="D7908" s="2" t="s">
        <v>203</v>
      </c>
      <c r="E7908" t="s">
        <v>16656</v>
      </c>
      <c r="I7908" t="str">
        <f t="shared" si="123"/>
        <v>Trichophorum cespitosum  ;;ca. 104;52</v>
      </c>
      <c r="M7908" s="8" t="s">
        <v>20009</v>
      </c>
    </row>
    <row r="7909" spans="1:13" x14ac:dyDescent="0.25">
      <c r="B7909" s="3">
        <v>104</v>
      </c>
      <c r="C7909" s="3">
        <v>52</v>
      </c>
      <c r="D7909" s="2" t="s">
        <v>203</v>
      </c>
      <c r="E7909" t="s">
        <v>16656</v>
      </c>
      <c r="I7909" t="str">
        <f t="shared" si="123"/>
        <v>Trichophorum cespitosum  ;;104;52</v>
      </c>
      <c r="M7909" s="8" t="s">
        <v>20008</v>
      </c>
    </row>
    <row r="7910" spans="1:13" x14ac:dyDescent="0.25">
      <c r="B7910" s="3">
        <v>104</v>
      </c>
      <c r="C7910" s="3">
        <v>52</v>
      </c>
      <c r="D7910" s="2" t="s">
        <v>203</v>
      </c>
      <c r="E7910" t="s">
        <v>16656</v>
      </c>
      <c r="I7910" t="str">
        <f t="shared" si="123"/>
        <v>Trichophorum cespitosum  ;;104;52</v>
      </c>
      <c r="M7910" s="8" t="s">
        <v>20008</v>
      </c>
    </row>
    <row r="7911" spans="1:13" x14ac:dyDescent="0.25">
      <c r="B7911" s="3">
        <v>104</v>
      </c>
      <c r="C7911" s="3">
        <v>52</v>
      </c>
      <c r="D7911" s="2" t="s">
        <v>203</v>
      </c>
      <c r="E7911" t="s">
        <v>16656</v>
      </c>
      <c r="I7911" t="str">
        <f t="shared" si="123"/>
        <v>Trichophorum cespitosum  ;;104;52</v>
      </c>
      <c r="M7911" s="8" t="s">
        <v>20008</v>
      </c>
    </row>
    <row r="7912" spans="1:13" x14ac:dyDescent="0.25">
      <c r="B7912" s="3">
        <v>104</v>
      </c>
      <c r="C7912" s="3">
        <v>52</v>
      </c>
      <c r="D7912" s="2" t="s">
        <v>203</v>
      </c>
      <c r="E7912" t="s">
        <v>16656</v>
      </c>
      <c r="I7912" t="str">
        <f t="shared" si="123"/>
        <v>Trichophorum cespitosum  ;;104;52</v>
      </c>
      <c r="M7912" s="8" t="s">
        <v>20008</v>
      </c>
    </row>
    <row r="7913" spans="1:13" x14ac:dyDescent="0.25">
      <c r="A7913" s="3" t="s">
        <v>4099</v>
      </c>
      <c r="C7913" s="3">
        <v>52</v>
      </c>
      <c r="D7913" s="2" t="s">
        <v>203</v>
      </c>
      <c r="E7913" t="s">
        <v>16656</v>
      </c>
      <c r="I7913" t="str">
        <f t="shared" si="123"/>
        <v>Trichophorum cespitosum  ;ca. 52;;52</v>
      </c>
      <c r="M7913" s="8" t="s">
        <v>20010</v>
      </c>
    </row>
    <row r="7914" spans="1:13" x14ac:dyDescent="0.25">
      <c r="B7914" s="3">
        <v>104</v>
      </c>
      <c r="C7914" s="3">
        <v>52</v>
      </c>
      <c r="D7914" s="2" t="s">
        <v>203</v>
      </c>
      <c r="E7914" t="s">
        <v>16656</v>
      </c>
      <c r="I7914" t="str">
        <f t="shared" si="123"/>
        <v>Trichophorum cespitosum  ;;104;52</v>
      </c>
      <c r="M7914" s="8" t="s">
        <v>20008</v>
      </c>
    </row>
    <row r="7915" spans="1:13" x14ac:dyDescent="0.25">
      <c r="B7915" s="3" t="s">
        <v>4751</v>
      </c>
      <c r="C7915" s="3">
        <v>50</v>
      </c>
      <c r="D7915" s="2" t="s">
        <v>203</v>
      </c>
      <c r="E7915" t="s">
        <v>16656</v>
      </c>
      <c r="I7915" t="str">
        <f t="shared" si="123"/>
        <v>Trichophorum cespitosum  ;;ca. 100;50</v>
      </c>
      <c r="M7915" s="8" t="s">
        <v>20011</v>
      </c>
    </row>
    <row r="7916" spans="1:13" x14ac:dyDescent="0.25">
      <c r="B7916" s="3">
        <v>104</v>
      </c>
      <c r="C7916" s="3">
        <v>52</v>
      </c>
      <c r="D7916" s="2" t="s">
        <v>203</v>
      </c>
      <c r="E7916" t="s">
        <v>16656</v>
      </c>
      <c r="I7916" t="str">
        <f t="shared" si="123"/>
        <v>Trichophorum cespitosum  ;;104;52</v>
      </c>
      <c r="M7916" s="8" t="s">
        <v>20008</v>
      </c>
    </row>
    <row r="7917" spans="1:13" x14ac:dyDescent="0.25">
      <c r="B7917" s="3">
        <v>104</v>
      </c>
      <c r="C7917" s="3">
        <v>52</v>
      </c>
      <c r="D7917" s="2" t="s">
        <v>203</v>
      </c>
      <c r="E7917" t="s">
        <v>16656</v>
      </c>
      <c r="I7917" t="str">
        <f t="shared" si="123"/>
        <v>Trichophorum cespitosum  ;;104;52</v>
      </c>
      <c r="M7917" s="8" t="s">
        <v>20008</v>
      </c>
    </row>
    <row r="7918" spans="1:13" x14ac:dyDescent="0.25">
      <c r="B7918" s="3">
        <v>104</v>
      </c>
      <c r="C7918" s="3">
        <v>52</v>
      </c>
      <c r="D7918" s="2" t="s">
        <v>203</v>
      </c>
      <c r="E7918" t="s">
        <v>16656</v>
      </c>
      <c r="I7918" t="str">
        <f t="shared" si="123"/>
        <v>Trichophorum cespitosum  ;;104;52</v>
      </c>
      <c r="M7918" s="8" t="s">
        <v>20008</v>
      </c>
    </row>
    <row r="7919" spans="1:13" x14ac:dyDescent="0.25">
      <c r="B7919" s="3">
        <v>104</v>
      </c>
      <c r="C7919" s="3">
        <v>52</v>
      </c>
      <c r="D7919" s="2" t="s">
        <v>203</v>
      </c>
      <c r="E7919" t="s">
        <v>16656</v>
      </c>
      <c r="I7919" t="str">
        <f t="shared" si="123"/>
        <v>Trichophorum cespitosum  ;;104;52</v>
      </c>
      <c r="M7919" s="8" t="s">
        <v>20008</v>
      </c>
    </row>
    <row r="7920" spans="1:13" x14ac:dyDescent="0.25">
      <c r="B7920" s="3">
        <v>104</v>
      </c>
      <c r="C7920" s="3">
        <v>52</v>
      </c>
      <c r="D7920" s="2" t="s">
        <v>203</v>
      </c>
      <c r="E7920" t="s">
        <v>16656</v>
      </c>
      <c r="I7920" t="str">
        <f t="shared" si="123"/>
        <v>Trichophorum cespitosum  ;;104;52</v>
      </c>
      <c r="M7920" s="8" t="s">
        <v>20008</v>
      </c>
    </row>
    <row r="7921" spans="1:13" x14ac:dyDescent="0.25">
      <c r="B7921" s="3">
        <v>104</v>
      </c>
      <c r="C7921" s="3">
        <v>52</v>
      </c>
      <c r="D7921" s="2" t="s">
        <v>203</v>
      </c>
      <c r="E7921" t="s">
        <v>16656</v>
      </c>
      <c r="I7921" t="str">
        <f t="shared" si="123"/>
        <v>Trichophorum cespitosum  ;;104;52</v>
      </c>
      <c r="M7921" s="8" t="s">
        <v>20008</v>
      </c>
    </row>
    <row r="7922" spans="1:13" x14ac:dyDescent="0.25">
      <c r="B7922" s="3" t="s">
        <v>6869</v>
      </c>
      <c r="C7922" s="3">
        <v>50</v>
      </c>
      <c r="D7922" s="2" t="s">
        <v>203</v>
      </c>
      <c r="E7922" t="s">
        <v>16656</v>
      </c>
      <c r="I7922" t="str">
        <f t="shared" si="123"/>
        <v>Trichophorum cespitosum  ;;c.100;50</v>
      </c>
      <c r="M7922" s="8" t="s">
        <v>20012</v>
      </c>
    </row>
    <row r="7923" spans="1:13" x14ac:dyDescent="0.25">
      <c r="B7923" s="3">
        <v>104</v>
      </c>
      <c r="C7923" s="3">
        <v>52</v>
      </c>
      <c r="D7923" s="2" t="s">
        <v>203</v>
      </c>
      <c r="E7923" t="s">
        <v>16656</v>
      </c>
      <c r="I7923" t="str">
        <f t="shared" si="123"/>
        <v>Trichophorum cespitosum  ;;104;52</v>
      </c>
      <c r="M7923" s="8" t="s">
        <v>20008</v>
      </c>
    </row>
    <row r="7924" spans="1:13" x14ac:dyDescent="0.25">
      <c r="B7924" s="3">
        <v>104</v>
      </c>
      <c r="C7924" s="3">
        <v>52</v>
      </c>
      <c r="D7924" s="2" t="s">
        <v>203</v>
      </c>
      <c r="E7924" t="s">
        <v>16656</v>
      </c>
      <c r="I7924" t="str">
        <f t="shared" si="123"/>
        <v>Trichophorum cespitosum  ;;104;52</v>
      </c>
      <c r="M7924" s="8" t="s">
        <v>20008</v>
      </c>
    </row>
    <row r="7925" spans="1:13" x14ac:dyDescent="0.25">
      <c r="B7925" s="3">
        <v>104</v>
      </c>
      <c r="C7925" s="3">
        <v>52</v>
      </c>
      <c r="D7925" s="2" t="s">
        <v>203</v>
      </c>
      <c r="E7925" t="s">
        <v>16656</v>
      </c>
      <c r="I7925" t="str">
        <f t="shared" si="123"/>
        <v>Trichophorum cespitosum  ;;104;52</v>
      </c>
      <c r="M7925" s="8" t="s">
        <v>20008</v>
      </c>
    </row>
    <row r="7926" spans="1:13" x14ac:dyDescent="0.25">
      <c r="B7926" s="3">
        <v>104</v>
      </c>
      <c r="C7926" s="3">
        <v>52</v>
      </c>
      <c r="D7926" s="2" t="s">
        <v>203</v>
      </c>
      <c r="E7926" t="s">
        <v>16656</v>
      </c>
      <c r="I7926" t="str">
        <f t="shared" si="123"/>
        <v>Trichophorum cespitosum  ;;104;52</v>
      </c>
      <c r="M7926" s="8" t="s">
        <v>20008</v>
      </c>
    </row>
    <row r="7927" spans="1:13" x14ac:dyDescent="0.25">
      <c r="A7927" s="3" t="s">
        <v>10882</v>
      </c>
      <c r="C7927" s="3">
        <v>52</v>
      </c>
      <c r="D7927" s="2" t="s">
        <v>203</v>
      </c>
      <c r="E7927" t="s">
        <v>16656</v>
      </c>
      <c r="I7927" t="str">
        <f t="shared" si="123"/>
        <v>Trichophorum cespitosum  ;c.52;;52</v>
      </c>
      <c r="M7927" s="8" t="s">
        <v>20013</v>
      </c>
    </row>
    <row r="7928" spans="1:13" x14ac:dyDescent="0.25">
      <c r="B7928" s="3">
        <v>104</v>
      </c>
      <c r="C7928" s="3">
        <v>52</v>
      </c>
      <c r="D7928" s="2" t="s">
        <v>203</v>
      </c>
      <c r="E7928" t="s">
        <v>16656</v>
      </c>
      <c r="I7928" t="str">
        <f t="shared" si="123"/>
        <v>Trichophorum cespitosum  ;;104;52</v>
      </c>
      <c r="M7928" s="8" t="s">
        <v>20008</v>
      </c>
    </row>
    <row r="7929" spans="1:13" x14ac:dyDescent="0.25">
      <c r="B7929" s="3">
        <v>104</v>
      </c>
      <c r="C7929" s="3">
        <v>52</v>
      </c>
      <c r="D7929" s="2" t="s">
        <v>203</v>
      </c>
      <c r="E7929" t="s">
        <v>16656</v>
      </c>
      <c r="I7929" t="str">
        <f t="shared" si="123"/>
        <v>Trichophorum cespitosum  ;;104;52</v>
      </c>
      <c r="M7929" s="8" t="s">
        <v>20008</v>
      </c>
    </row>
    <row r="7930" spans="1:13" x14ac:dyDescent="0.25">
      <c r="B7930" s="3">
        <v>104</v>
      </c>
      <c r="C7930" s="3">
        <v>52</v>
      </c>
      <c r="D7930" s="2" t="s">
        <v>203</v>
      </c>
      <c r="E7930" t="s">
        <v>16656</v>
      </c>
      <c r="I7930" t="str">
        <f t="shared" si="123"/>
        <v>Trichophorum cespitosum  ;;104;52</v>
      </c>
      <c r="M7930" s="8" t="s">
        <v>20008</v>
      </c>
    </row>
    <row r="7931" spans="1:13" x14ac:dyDescent="0.25">
      <c r="B7931" s="3" t="s">
        <v>2001</v>
      </c>
      <c r="C7931" s="3">
        <v>52</v>
      </c>
      <c r="D7931" s="2" t="s">
        <v>203</v>
      </c>
      <c r="E7931" t="s">
        <v>16656</v>
      </c>
      <c r="I7931" t="str">
        <f t="shared" si="123"/>
        <v>Trichophorum cespitosum  ;;c.104;52</v>
      </c>
      <c r="M7931" s="8" t="s">
        <v>20014</v>
      </c>
    </row>
    <row r="7932" spans="1:13" x14ac:dyDescent="0.25">
      <c r="B7932" s="3">
        <v>104</v>
      </c>
      <c r="C7932" s="3">
        <v>52</v>
      </c>
      <c r="D7932" s="2" t="s">
        <v>203</v>
      </c>
      <c r="E7932" t="s">
        <v>16656</v>
      </c>
      <c r="I7932" t="str">
        <f t="shared" si="123"/>
        <v>Trichophorum cespitosum  ;;104;52</v>
      </c>
      <c r="M7932" s="8" t="s">
        <v>20008</v>
      </c>
    </row>
    <row r="7933" spans="1:13" x14ac:dyDescent="0.25">
      <c r="B7933" s="3">
        <v>104</v>
      </c>
      <c r="C7933" s="3">
        <v>52</v>
      </c>
      <c r="D7933" s="2" t="s">
        <v>203</v>
      </c>
      <c r="E7933" t="s">
        <v>16656</v>
      </c>
      <c r="I7933" t="str">
        <f t="shared" si="123"/>
        <v>Trichophorum cespitosum  ;;104;52</v>
      </c>
      <c r="M7933" s="8" t="s">
        <v>20008</v>
      </c>
    </row>
    <row r="7934" spans="1:13" x14ac:dyDescent="0.25">
      <c r="B7934" s="3">
        <v>78</v>
      </c>
      <c r="C7934" s="3">
        <v>39</v>
      </c>
      <c r="D7934" s="2" t="s">
        <v>203</v>
      </c>
      <c r="E7934" t="s">
        <v>16657</v>
      </c>
      <c r="I7934" t="str">
        <f t="shared" si="123"/>
        <v>Trichophorum pumilum  ;;78;39</v>
      </c>
      <c r="M7934" s="8" t="s">
        <v>20015</v>
      </c>
    </row>
    <row r="7935" spans="1:13" x14ac:dyDescent="0.25">
      <c r="B7935" s="3">
        <v>78</v>
      </c>
      <c r="C7935" s="3">
        <v>39</v>
      </c>
      <c r="D7935" s="2" t="s">
        <v>203</v>
      </c>
      <c r="E7935" t="s">
        <v>16657</v>
      </c>
      <c r="I7935" t="str">
        <f t="shared" si="123"/>
        <v>Trichophorum pumilum  ;;78;39</v>
      </c>
      <c r="M7935" s="8" t="s">
        <v>20015</v>
      </c>
    </row>
    <row r="7936" spans="1:13" x14ac:dyDescent="0.25">
      <c r="B7936" s="3" t="s">
        <v>6818</v>
      </c>
      <c r="C7936" s="3">
        <v>39</v>
      </c>
      <c r="D7936" s="2" t="s">
        <v>203</v>
      </c>
      <c r="E7936" t="s">
        <v>16657</v>
      </c>
      <c r="I7936" t="str">
        <f t="shared" si="123"/>
        <v>Trichophorum pumilum  ;;77??1, 78;39</v>
      </c>
      <c r="M7936" s="8" t="s">
        <v>20016</v>
      </c>
    </row>
    <row r="7937" spans="2:13" x14ac:dyDescent="0.25">
      <c r="B7937" s="3">
        <v>78</v>
      </c>
      <c r="C7937" s="3">
        <v>39</v>
      </c>
      <c r="D7937" s="2" t="s">
        <v>203</v>
      </c>
      <c r="E7937" t="s">
        <v>16657</v>
      </c>
      <c r="I7937" t="str">
        <f t="shared" si="123"/>
        <v>Trichophorum pumilum  ;;78;39</v>
      </c>
      <c r="M7937" s="8" t="s">
        <v>20015</v>
      </c>
    </row>
    <row r="7938" spans="2:13" x14ac:dyDescent="0.25">
      <c r="B7938" s="3">
        <v>78</v>
      </c>
      <c r="C7938" s="3">
        <v>39</v>
      </c>
      <c r="D7938" s="2" t="s">
        <v>203</v>
      </c>
      <c r="E7938" t="s">
        <v>16657</v>
      </c>
      <c r="I7938" t="str">
        <f t="shared" ref="I7938:I8001" si="124">CONCATENATE(D7938,$P$1,E7938,$P$1,F7938,$P$1,G7938,$Q$1,A7938,$Q$1,B7938,$Q$1,C7938)</f>
        <v>Trichophorum pumilum  ;;78;39</v>
      </c>
      <c r="M7938" s="8" t="s">
        <v>20015</v>
      </c>
    </row>
    <row r="7939" spans="2:13" x14ac:dyDescent="0.25">
      <c r="B7939" s="3">
        <v>78</v>
      </c>
      <c r="C7939" s="3">
        <v>39</v>
      </c>
      <c r="D7939" s="2" t="s">
        <v>203</v>
      </c>
      <c r="E7939" t="s">
        <v>16657</v>
      </c>
      <c r="I7939" t="str">
        <f t="shared" si="124"/>
        <v>Trichophorum pumilum  ;;78;39</v>
      </c>
      <c r="M7939" s="8" t="s">
        <v>20015</v>
      </c>
    </row>
    <row r="7940" spans="2:13" x14ac:dyDescent="0.25">
      <c r="B7940" s="3">
        <v>78</v>
      </c>
      <c r="C7940" s="3">
        <v>39</v>
      </c>
      <c r="D7940" s="2" t="s">
        <v>203</v>
      </c>
      <c r="E7940" t="s">
        <v>16657</v>
      </c>
      <c r="I7940" t="str">
        <f t="shared" si="124"/>
        <v>Trichophorum pumilum  ;;78;39</v>
      </c>
      <c r="M7940" s="8" t="s">
        <v>20015</v>
      </c>
    </row>
    <row r="7941" spans="2:13" x14ac:dyDescent="0.25">
      <c r="B7941" s="3">
        <v>74</v>
      </c>
      <c r="C7941" s="3">
        <v>37</v>
      </c>
      <c r="D7941" s="2" t="s">
        <v>203</v>
      </c>
      <c r="E7941" t="s">
        <v>16658</v>
      </c>
      <c r="I7941" t="str">
        <f t="shared" si="124"/>
        <v>Trichophorum uniflorum  ;;74;37</v>
      </c>
      <c r="M7941" s="8" t="s">
        <v>20017</v>
      </c>
    </row>
    <row r="7942" spans="2:13" x14ac:dyDescent="0.25">
      <c r="B7942" s="3">
        <v>74</v>
      </c>
      <c r="C7942" s="3">
        <v>37</v>
      </c>
      <c r="D7942" s="2" t="s">
        <v>203</v>
      </c>
      <c r="E7942" t="s">
        <v>16658</v>
      </c>
      <c r="I7942" t="str">
        <f t="shared" si="124"/>
        <v>Trichophorum uniflorum  ;;74;37</v>
      </c>
      <c r="M7942" s="8" t="s">
        <v>20017</v>
      </c>
    </row>
    <row r="7943" spans="2:13" x14ac:dyDescent="0.25">
      <c r="B7943" s="3">
        <v>88</v>
      </c>
      <c r="C7943" s="3">
        <v>44</v>
      </c>
      <c r="D7943" s="2" t="s">
        <v>744</v>
      </c>
      <c r="E7943" t="s">
        <v>16523</v>
      </c>
      <c r="I7943" t="str">
        <f t="shared" si="124"/>
        <v>Uncinia affinis  ;;88;44</v>
      </c>
      <c r="M7943" s="8" t="s">
        <v>20018</v>
      </c>
    </row>
    <row r="7944" spans="2:13" x14ac:dyDescent="0.25">
      <c r="B7944" s="3">
        <v>88</v>
      </c>
      <c r="C7944" s="3">
        <v>44</v>
      </c>
      <c r="D7944" s="2" t="s">
        <v>744</v>
      </c>
      <c r="E7944" t="s">
        <v>16523</v>
      </c>
      <c r="I7944" t="str">
        <f t="shared" si="124"/>
        <v>Uncinia affinis  ;;88;44</v>
      </c>
      <c r="M7944" s="8" t="s">
        <v>20018</v>
      </c>
    </row>
    <row r="7945" spans="2:13" x14ac:dyDescent="0.25">
      <c r="B7945" s="3">
        <v>88</v>
      </c>
      <c r="C7945" s="3">
        <v>44</v>
      </c>
      <c r="D7945" s="2" t="s">
        <v>744</v>
      </c>
      <c r="E7945" t="s">
        <v>16523</v>
      </c>
      <c r="I7945" t="str">
        <f t="shared" si="124"/>
        <v>Uncinia affinis  ;;88;44</v>
      </c>
      <c r="M7945" s="8" t="s">
        <v>20018</v>
      </c>
    </row>
    <row r="7946" spans="2:13" x14ac:dyDescent="0.25">
      <c r="B7946" s="3">
        <v>88</v>
      </c>
      <c r="C7946" s="3">
        <v>44</v>
      </c>
      <c r="D7946" s="2" t="s">
        <v>744</v>
      </c>
      <c r="E7946" t="s">
        <v>16519</v>
      </c>
      <c r="I7946" t="str">
        <f t="shared" si="124"/>
        <v>Uncinia angustifolia  ;;88;44</v>
      </c>
      <c r="M7946" s="8" t="s">
        <v>20019</v>
      </c>
    </row>
    <row r="7947" spans="2:13" x14ac:dyDescent="0.25">
      <c r="B7947" s="3">
        <v>88</v>
      </c>
      <c r="C7947" s="3">
        <v>44</v>
      </c>
      <c r="D7947" s="2" t="s">
        <v>744</v>
      </c>
      <c r="E7947" t="s">
        <v>15834</v>
      </c>
      <c r="I7947" t="str">
        <f t="shared" si="124"/>
        <v>Uncinia astonii  ;;88;44</v>
      </c>
      <c r="M7947" s="8" t="s">
        <v>20020</v>
      </c>
    </row>
    <row r="7948" spans="2:13" x14ac:dyDescent="0.25">
      <c r="B7948" s="3">
        <v>88</v>
      </c>
      <c r="C7948" s="3">
        <v>44</v>
      </c>
      <c r="D7948" s="2" t="s">
        <v>744</v>
      </c>
      <c r="E7948" t="s">
        <v>15834</v>
      </c>
      <c r="I7948" t="str">
        <f t="shared" si="124"/>
        <v>Uncinia astonii  ;;88;44</v>
      </c>
      <c r="M7948" s="8" t="s">
        <v>20020</v>
      </c>
    </row>
    <row r="7949" spans="2:13" x14ac:dyDescent="0.25">
      <c r="B7949" s="3">
        <v>88</v>
      </c>
      <c r="C7949" s="3">
        <v>44</v>
      </c>
      <c r="D7949" s="2" t="s">
        <v>744</v>
      </c>
      <c r="E7949" t="s">
        <v>16492</v>
      </c>
      <c r="I7949" t="str">
        <f t="shared" si="124"/>
        <v>Uncinia aucklandica  ;;88;44</v>
      </c>
      <c r="M7949" s="8" t="s">
        <v>20021</v>
      </c>
    </row>
    <row r="7950" spans="2:13" x14ac:dyDescent="0.25">
      <c r="B7950" s="3">
        <v>88</v>
      </c>
      <c r="C7950" s="3">
        <v>44</v>
      </c>
      <c r="D7950" s="2" t="s">
        <v>744</v>
      </c>
      <c r="E7950" t="s">
        <v>16492</v>
      </c>
      <c r="I7950" t="str">
        <f t="shared" si="124"/>
        <v>Uncinia aucklandica  ;;88;44</v>
      </c>
      <c r="M7950" s="8" t="s">
        <v>20021</v>
      </c>
    </row>
    <row r="7951" spans="2:13" x14ac:dyDescent="0.25">
      <c r="B7951" s="3">
        <v>88</v>
      </c>
      <c r="C7951" s="3">
        <v>44</v>
      </c>
      <c r="D7951" s="2" t="s">
        <v>744</v>
      </c>
      <c r="E7951" t="s">
        <v>16659</v>
      </c>
      <c r="I7951" t="str">
        <f t="shared" si="124"/>
        <v>Uncinia banksii  ;;88;44</v>
      </c>
      <c r="M7951" s="8" t="s">
        <v>20022</v>
      </c>
    </row>
    <row r="7952" spans="2:13" x14ac:dyDescent="0.25">
      <c r="B7952" s="3">
        <v>88</v>
      </c>
      <c r="C7952" s="3">
        <v>44</v>
      </c>
      <c r="D7952" s="2" t="s">
        <v>744</v>
      </c>
      <c r="E7952" t="s">
        <v>16660</v>
      </c>
      <c r="I7952" t="str">
        <f t="shared" si="124"/>
        <v>Uncinia caespitosa  ;;88;44</v>
      </c>
      <c r="M7952" s="8" t="s">
        <v>20023</v>
      </c>
    </row>
    <row r="7953" spans="2:13" x14ac:dyDescent="0.25">
      <c r="B7953" s="3">
        <v>88</v>
      </c>
      <c r="C7953" s="3">
        <v>44</v>
      </c>
      <c r="D7953" s="2" t="s">
        <v>744</v>
      </c>
      <c r="E7953" t="s">
        <v>16660</v>
      </c>
      <c r="I7953" t="str">
        <f t="shared" si="124"/>
        <v>Uncinia caespitosa  ;;88;44</v>
      </c>
      <c r="M7953" s="8" t="s">
        <v>20023</v>
      </c>
    </row>
    <row r="7954" spans="2:13" x14ac:dyDescent="0.25">
      <c r="B7954" s="3">
        <v>88</v>
      </c>
      <c r="C7954" s="3">
        <v>44</v>
      </c>
      <c r="D7954" s="2" t="s">
        <v>744</v>
      </c>
      <c r="E7954" t="s">
        <v>16660</v>
      </c>
      <c r="I7954" t="str">
        <f t="shared" si="124"/>
        <v>Uncinia caespitosa  ;;88;44</v>
      </c>
      <c r="M7954" s="8" t="s">
        <v>20023</v>
      </c>
    </row>
    <row r="7955" spans="2:13" x14ac:dyDescent="0.25">
      <c r="B7955" s="3">
        <v>88</v>
      </c>
      <c r="C7955" s="3">
        <v>44</v>
      </c>
      <c r="D7955" s="2" t="s">
        <v>744</v>
      </c>
      <c r="E7955" t="s">
        <v>16661</v>
      </c>
      <c r="I7955" t="str">
        <f t="shared" si="124"/>
        <v>Uncinia clavata  ;;88;44</v>
      </c>
      <c r="M7955" s="8" t="s">
        <v>20024</v>
      </c>
    </row>
    <row r="7956" spans="2:13" x14ac:dyDescent="0.25">
      <c r="B7956" s="3">
        <v>88</v>
      </c>
      <c r="C7956" s="3">
        <v>44</v>
      </c>
      <c r="D7956" s="2" t="s">
        <v>744</v>
      </c>
      <c r="E7956" t="s">
        <v>16661</v>
      </c>
      <c r="I7956" t="str">
        <f t="shared" si="124"/>
        <v>Uncinia clavata  ;;88;44</v>
      </c>
      <c r="M7956" s="8" t="s">
        <v>20024</v>
      </c>
    </row>
    <row r="7957" spans="2:13" x14ac:dyDescent="0.25">
      <c r="B7957" s="3">
        <v>88</v>
      </c>
      <c r="C7957" s="3">
        <v>44</v>
      </c>
      <c r="D7957" s="2" t="s">
        <v>744</v>
      </c>
      <c r="E7957" t="s">
        <v>16661</v>
      </c>
      <c r="I7957" t="str">
        <f t="shared" si="124"/>
        <v>Uncinia clavata  ;;88;44</v>
      </c>
      <c r="M7957" s="8" t="s">
        <v>20024</v>
      </c>
    </row>
    <row r="7958" spans="2:13" x14ac:dyDescent="0.25">
      <c r="B7958" s="3">
        <v>88</v>
      </c>
      <c r="C7958" s="3">
        <v>44</v>
      </c>
      <c r="D7958" s="2" t="s">
        <v>744</v>
      </c>
      <c r="E7958" t="s">
        <v>16662</v>
      </c>
      <c r="I7958" t="str">
        <f t="shared" si="124"/>
        <v>Uncinia compacta  ;;88;44</v>
      </c>
      <c r="M7958" s="8" t="s">
        <v>20025</v>
      </c>
    </row>
    <row r="7959" spans="2:13" x14ac:dyDescent="0.25">
      <c r="B7959" s="3">
        <v>88</v>
      </c>
      <c r="C7959" s="3">
        <v>44</v>
      </c>
      <c r="D7959" s="2" t="s">
        <v>744</v>
      </c>
      <c r="E7959" t="s">
        <v>16662</v>
      </c>
      <c r="I7959" t="str">
        <f t="shared" si="124"/>
        <v>Uncinia compacta  ;;88;44</v>
      </c>
      <c r="M7959" s="8" t="s">
        <v>20025</v>
      </c>
    </row>
    <row r="7960" spans="2:13" x14ac:dyDescent="0.25">
      <c r="B7960" s="3">
        <v>88</v>
      </c>
      <c r="C7960" s="3">
        <v>44</v>
      </c>
      <c r="D7960" s="2" t="s">
        <v>744</v>
      </c>
      <c r="E7960" t="s">
        <v>16662</v>
      </c>
      <c r="I7960" t="str">
        <f t="shared" si="124"/>
        <v>Uncinia compacta  ;;88;44</v>
      </c>
      <c r="M7960" s="8" t="s">
        <v>20025</v>
      </c>
    </row>
    <row r="7961" spans="2:13" x14ac:dyDescent="0.25">
      <c r="B7961" s="3">
        <v>88</v>
      </c>
      <c r="C7961" s="3">
        <v>44</v>
      </c>
      <c r="D7961" s="2" t="s">
        <v>744</v>
      </c>
      <c r="E7961" t="s">
        <v>16662</v>
      </c>
      <c r="F7961" s="6" t="s">
        <v>16682</v>
      </c>
      <c r="G7961" t="s">
        <v>16576</v>
      </c>
      <c r="I7961" t="str">
        <f t="shared" si="124"/>
        <v>Uncinia compacta var nervosa;;88;44</v>
      </c>
      <c r="M7961" s="8" t="s">
        <v>16909</v>
      </c>
    </row>
    <row r="7962" spans="2:13" x14ac:dyDescent="0.25">
      <c r="B7962" s="3">
        <v>88</v>
      </c>
      <c r="C7962" s="3">
        <v>44</v>
      </c>
      <c r="D7962" s="2" t="s">
        <v>744</v>
      </c>
      <c r="E7962" t="s">
        <v>15824</v>
      </c>
      <c r="I7962" t="str">
        <f t="shared" si="124"/>
        <v>Uncinia distans  ;;88;44</v>
      </c>
      <c r="M7962" s="8" t="s">
        <v>20026</v>
      </c>
    </row>
    <row r="7963" spans="2:13" x14ac:dyDescent="0.25">
      <c r="B7963" s="3">
        <v>88</v>
      </c>
      <c r="C7963" s="3">
        <v>44</v>
      </c>
      <c r="D7963" s="2" t="s">
        <v>744</v>
      </c>
      <c r="E7963" t="s">
        <v>16663</v>
      </c>
      <c r="I7963" t="str">
        <f t="shared" si="124"/>
        <v>Uncinia divaricata  ;;88;44</v>
      </c>
      <c r="M7963" s="8" t="s">
        <v>20027</v>
      </c>
    </row>
    <row r="7964" spans="2:13" x14ac:dyDescent="0.25">
      <c r="B7964" s="3">
        <v>88</v>
      </c>
      <c r="C7964" s="3">
        <v>44</v>
      </c>
      <c r="D7964" s="2" t="s">
        <v>744</v>
      </c>
      <c r="E7964" t="s">
        <v>16663</v>
      </c>
      <c r="I7964" t="str">
        <f t="shared" si="124"/>
        <v>Uncinia divaricata  ;;88;44</v>
      </c>
      <c r="M7964" s="8" t="s">
        <v>20027</v>
      </c>
    </row>
    <row r="7965" spans="2:13" x14ac:dyDescent="0.25">
      <c r="B7965" s="3">
        <v>88</v>
      </c>
      <c r="C7965" s="3">
        <v>44</v>
      </c>
      <c r="D7965" s="2" t="s">
        <v>744</v>
      </c>
      <c r="E7965" t="s">
        <v>16664</v>
      </c>
      <c r="I7965" t="str">
        <f t="shared" si="124"/>
        <v>Uncinia drucei  ;;88;44</v>
      </c>
      <c r="M7965" s="8" t="s">
        <v>20028</v>
      </c>
    </row>
    <row r="7966" spans="2:13" x14ac:dyDescent="0.25">
      <c r="B7966" s="3">
        <v>88</v>
      </c>
      <c r="C7966" s="3">
        <v>44</v>
      </c>
      <c r="D7966" s="2" t="s">
        <v>744</v>
      </c>
      <c r="E7966" t="s">
        <v>16664</v>
      </c>
      <c r="I7966" t="str">
        <f t="shared" si="124"/>
        <v>Uncinia drucei  ;;88;44</v>
      </c>
      <c r="M7966" s="8" t="s">
        <v>20028</v>
      </c>
    </row>
    <row r="7967" spans="2:13" x14ac:dyDescent="0.25">
      <c r="B7967" s="3">
        <v>88</v>
      </c>
      <c r="C7967" s="3">
        <v>44</v>
      </c>
      <c r="D7967" s="2" t="s">
        <v>744</v>
      </c>
      <c r="E7967" t="s">
        <v>16665</v>
      </c>
      <c r="I7967" t="str">
        <f t="shared" si="124"/>
        <v>Uncinia egmontiana  ;;88;44</v>
      </c>
      <c r="M7967" s="8" t="s">
        <v>20029</v>
      </c>
    </row>
    <row r="7968" spans="2:13" x14ac:dyDescent="0.25">
      <c r="B7968" s="3">
        <v>88</v>
      </c>
      <c r="C7968" s="3">
        <v>44</v>
      </c>
      <c r="D7968" s="2" t="s">
        <v>744</v>
      </c>
      <c r="E7968" t="s">
        <v>16665</v>
      </c>
      <c r="I7968" t="str">
        <f t="shared" si="124"/>
        <v>Uncinia egmontiana  ;;88;44</v>
      </c>
      <c r="M7968" s="8" t="s">
        <v>20029</v>
      </c>
    </row>
    <row r="7969" spans="2:13" x14ac:dyDescent="0.25">
      <c r="B7969" s="3">
        <v>94</v>
      </c>
      <c r="C7969" s="3">
        <v>47</v>
      </c>
      <c r="D7969" s="2" t="s">
        <v>744</v>
      </c>
      <c r="E7969" t="s">
        <v>16315</v>
      </c>
      <c r="I7969" t="str">
        <f t="shared" si="124"/>
        <v>Uncinia elegans  ;;94;47</v>
      </c>
      <c r="M7969" s="8" t="s">
        <v>20030</v>
      </c>
    </row>
    <row r="7970" spans="2:13" x14ac:dyDescent="0.25">
      <c r="B7970" s="3">
        <v>94</v>
      </c>
      <c r="C7970" s="3">
        <v>47</v>
      </c>
      <c r="D7970" s="2" t="s">
        <v>744</v>
      </c>
      <c r="E7970" t="s">
        <v>16315</v>
      </c>
      <c r="I7970" t="str">
        <f t="shared" si="124"/>
        <v>Uncinia elegans  ;;94;47</v>
      </c>
      <c r="M7970" s="8" t="s">
        <v>20030</v>
      </c>
    </row>
    <row r="7971" spans="2:13" x14ac:dyDescent="0.25">
      <c r="B7971" s="3">
        <v>94</v>
      </c>
      <c r="C7971" s="3">
        <v>47</v>
      </c>
      <c r="D7971" s="2" t="s">
        <v>744</v>
      </c>
      <c r="E7971" t="s">
        <v>16315</v>
      </c>
      <c r="I7971" t="str">
        <f t="shared" si="124"/>
        <v>Uncinia elegans  ;;94;47</v>
      </c>
      <c r="M7971" s="8" t="s">
        <v>20030</v>
      </c>
    </row>
    <row r="7972" spans="2:13" x14ac:dyDescent="0.25">
      <c r="B7972" s="3">
        <v>88</v>
      </c>
      <c r="C7972" s="3">
        <v>44</v>
      </c>
      <c r="D7972" s="2" t="s">
        <v>744</v>
      </c>
      <c r="E7972" t="s">
        <v>15855</v>
      </c>
      <c r="I7972" t="str">
        <f t="shared" si="124"/>
        <v>Uncinia ferruginea  ;;88;44</v>
      </c>
      <c r="M7972" s="8" t="s">
        <v>20031</v>
      </c>
    </row>
    <row r="7973" spans="2:13" x14ac:dyDescent="0.25">
      <c r="B7973" s="3">
        <v>88</v>
      </c>
      <c r="C7973" s="3">
        <v>44</v>
      </c>
      <c r="D7973" s="2" t="s">
        <v>744</v>
      </c>
      <c r="E7973" t="s">
        <v>15855</v>
      </c>
      <c r="I7973" t="str">
        <f t="shared" si="124"/>
        <v>Uncinia ferruginea  ;;88;44</v>
      </c>
      <c r="M7973" s="8" t="s">
        <v>20031</v>
      </c>
    </row>
    <row r="7974" spans="2:13" x14ac:dyDescent="0.25">
      <c r="B7974" s="3">
        <v>88</v>
      </c>
      <c r="C7974" s="3">
        <v>44</v>
      </c>
      <c r="D7974" s="2" t="s">
        <v>744</v>
      </c>
      <c r="E7974" t="s">
        <v>16666</v>
      </c>
      <c r="I7974" t="str">
        <f t="shared" si="124"/>
        <v>Uncinia fuscovaginata  ;;88;44</v>
      </c>
      <c r="M7974" s="8" t="s">
        <v>20032</v>
      </c>
    </row>
    <row r="7975" spans="2:13" x14ac:dyDescent="0.25">
      <c r="B7975" s="3">
        <v>88</v>
      </c>
      <c r="C7975" s="3">
        <v>44</v>
      </c>
      <c r="D7975" s="2" t="s">
        <v>744</v>
      </c>
      <c r="E7975" t="s">
        <v>16666</v>
      </c>
      <c r="I7975" t="str">
        <f t="shared" si="124"/>
        <v>Uncinia fuscovaginata  ;;88;44</v>
      </c>
      <c r="M7975" s="8" t="s">
        <v>20032</v>
      </c>
    </row>
    <row r="7976" spans="2:13" x14ac:dyDescent="0.25">
      <c r="B7976" s="3">
        <v>88</v>
      </c>
      <c r="C7976" s="3">
        <v>44</v>
      </c>
      <c r="D7976" s="2" t="s">
        <v>744</v>
      </c>
      <c r="E7976" t="s">
        <v>16666</v>
      </c>
      <c r="I7976" t="str">
        <f t="shared" si="124"/>
        <v>Uncinia fuscovaginata  ;;88;44</v>
      </c>
      <c r="M7976" s="8" t="s">
        <v>20032</v>
      </c>
    </row>
    <row r="7977" spans="2:13" x14ac:dyDescent="0.25">
      <c r="B7977" s="3">
        <v>88</v>
      </c>
      <c r="C7977" s="3">
        <v>44</v>
      </c>
      <c r="D7977" s="2" t="s">
        <v>744</v>
      </c>
      <c r="E7977" t="s">
        <v>16667</v>
      </c>
      <c r="I7977" t="str">
        <f t="shared" si="124"/>
        <v>Uncinia gracilenta  ;;88;44</v>
      </c>
      <c r="M7977" s="8" t="s">
        <v>20033</v>
      </c>
    </row>
    <row r="7978" spans="2:13" x14ac:dyDescent="0.25">
      <c r="B7978" s="3">
        <v>88</v>
      </c>
      <c r="C7978" s="3">
        <v>44</v>
      </c>
      <c r="D7978" s="2" t="s">
        <v>744</v>
      </c>
      <c r="E7978" t="s">
        <v>16667</v>
      </c>
      <c r="I7978" t="str">
        <f t="shared" si="124"/>
        <v>Uncinia gracilenta  ;;88;44</v>
      </c>
      <c r="M7978" s="8" t="s">
        <v>20033</v>
      </c>
    </row>
    <row r="7979" spans="2:13" x14ac:dyDescent="0.25">
      <c r="B7979" s="3">
        <v>88</v>
      </c>
      <c r="C7979" s="3">
        <v>44</v>
      </c>
      <c r="D7979" s="2" t="s">
        <v>744</v>
      </c>
      <c r="E7979" t="s">
        <v>16668</v>
      </c>
      <c r="I7979" t="str">
        <f t="shared" si="124"/>
        <v>Uncinia hookeri  ;;88;44</v>
      </c>
      <c r="M7979" s="8" t="s">
        <v>20034</v>
      </c>
    </row>
    <row r="7980" spans="2:13" x14ac:dyDescent="0.25">
      <c r="B7980" s="3">
        <v>88</v>
      </c>
      <c r="C7980" s="3">
        <v>44</v>
      </c>
      <c r="D7980" s="2" t="s">
        <v>744</v>
      </c>
      <c r="E7980" t="s">
        <v>16668</v>
      </c>
      <c r="I7980" t="str">
        <f t="shared" si="124"/>
        <v>Uncinia hookeri  ;;88;44</v>
      </c>
      <c r="M7980" s="8" t="s">
        <v>20034</v>
      </c>
    </row>
    <row r="7981" spans="2:13" x14ac:dyDescent="0.25">
      <c r="B7981" s="3">
        <v>88</v>
      </c>
      <c r="C7981" s="3">
        <v>44</v>
      </c>
      <c r="D7981" s="2" t="s">
        <v>744</v>
      </c>
      <c r="E7981" t="s">
        <v>16669</v>
      </c>
      <c r="I7981" t="str">
        <f t="shared" si="124"/>
        <v>Uncinia involuta  ;;88;44</v>
      </c>
      <c r="M7981" s="8" t="s">
        <v>20035</v>
      </c>
    </row>
    <row r="7982" spans="2:13" x14ac:dyDescent="0.25">
      <c r="B7982" s="3">
        <v>88</v>
      </c>
      <c r="C7982" s="3">
        <v>44</v>
      </c>
      <c r="D7982" s="2" t="s">
        <v>744</v>
      </c>
      <c r="E7982" t="s">
        <v>16669</v>
      </c>
      <c r="I7982" t="str">
        <f t="shared" si="124"/>
        <v>Uncinia involuta  ;;88;44</v>
      </c>
      <c r="M7982" s="8" t="s">
        <v>20035</v>
      </c>
    </row>
    <row r="7983" spans="2:13" x14ac:dyDescent="0.25">
      <c r="B7983" s="3">
        <v>88</v>
      </c>
      <c r="C7983" s="3">
        <v>44</v>
      </c>
      <c r="D7983" s="2" t="s">
        <v>744</v>
      </c>
      <c r="E7983" t="s">
        <v>15978</v>
      </c>
      <c r="I7983" t="str">
        <f t="shared" si="124"/>
        <v>Uncinia laxiflora  ;;88;44</v>
      </c>
      <c r="M7983" s="8" t="s">
        <v>20036</v>
      </c>
    </row>
    <row r="7984" spans="2:13" x14ac:dyDescent="0.25">
      <c r="B7984" s="3">
        <v>88</v>
      </c>
      <c r="C7984" s="3">
        <v>44</v>
      </c>
      <c r="D7984" s="2" t="s">
        <v>744</v>
      </c>
      <c r="E7984" t="s">
        <v>15978</v>
      </c>
      <c r="I7984" t="str">
        <f t="shared" si="124"/>
        <v>Uncinia laxiflora  ;;88;44</v>
      </c>
      <c r="M7984" s="8" t="s">
        <v>20036</v>
      </c>
    </row>
    <row r="7985" spans="2:13" x14ac:dyDescent="0.25">
      <c r="B7985" s="3">
        <v>88</v>
      </c>
      <c r="C7985" s="3">
        <v>44</v>
      </c>
      <c r="D7985" s="2" t="s">
        <v>744</v>
      </c>
      <c r="E7985" t="s">
        <v>16670</v>
      </c>
      <c r="I7985" t="str">
        <f t="shared" si="124"/>
        <v>Uncinia leptostachya  ;;88;44</v>
      </c>
      <c r="M7985" s="8" t="s">
        <v>20037</v>
      </c>
    </row>
    <row r="7986" spans="2:13" x14ac:dyDescent="0.25">
      <c r="B7986" s="3">
        <v>88</v>
      </c>
      <c r="C7986" s="3">
        <v>44</v>
      </c>
      <c r="D7986" s="2" t="s">
        <v>744</v>
      </c>
      <c r="E7986" t="s">
        <v>16670</v>
      </c>
      <c r="I7986" t="str">
        <f t="shared" si="124"/>
        <v>Uncinia leptostachya  ;;88;44</v>
      </c>
      <c r="M7986" s="8" t="s">
        <v>20037</v>
      </c>
    </row>
    <row r="7987" spans="2:13" x14ac:dyDescent="0.25">
      <c r="B7987" s="3">
        <v>88</v>
      </c>
      <c r="C7987" s="3">
        <v>44</v>
      </c>
      <c r="D7987" s="2" t="s">
        <v>744</v>
      </c>
      <c r="E7987" t="s">
        <v>16670</v>
      </c>
      <c r="I7987" t="str">
        <f t="shared" si="124"/>
        <v>Uncinia leptostachya  ;;88;44</v>
      </c>
      <c r="M7987" s="8" t="s">
        <v>20037</v>
      </c>
    </row>
    <row r="7988" spans="2:13" x14ac:dyDescent="0.25">
      <c r="B7988" s="3">
        <v>88</v>
      </c>
      <c r="C7988" s="3">
        <v>44</v>
      </c>
      <c r="D7988" s="2" t="s">
        <v>744</v>
      </c>
      <c r="E7988" t="s">
        <v>16671</v>
      </c>
      <c r="I7988" t="str">
        <f t="shared" si="124"/>
        <v>Uncinia longifructus  ;;88;44</v>
      </c>
      <c r="M7988" s="8" t="s">
        <v>20038</v>
      </c>
    </row>
    <row r="7989" spans="2:13" x14ac:dyDescent="0.25">
      <c r="B7989" s="3">
        <v>88</v>
      </c>
      <c r="C7989" s="3">
        <v>44</v>
      </c>
      <c r="D7989" s="2" t="s">
        <v>744</v>
      </c>
      <c r="E7989" t="s">
        <v>16671</v>
      </c>
      <c r="I7989" t="str">
        <f t="shared" si="124"/>
        <v>Uncinia longifructus  ;;88;44</v>
      </c>
      <c r="M7989" s="8" t="s">
        <v>20038</v>
      </c>
    </row>
    <row r="7990" spans="2:13" x14ac:dyDescent="0.25">
      <c r="B7990" s="3">
        <v>88</v>
      </c>
      <c r="C7990" s="3">
        <v>44</v>
      </c>
      <c r="D7990" s="2" t="s">
        <v>744</v>
      </c>
      <c r="E7990" t="s">
        <v>16671</v>
      </c>
      <c r="I7990" t="str">
        <f t="shared" si="124"/>
        <v>Uncinia longifructus  ;;88;44</v>
      </c>
      <c r="M7990" s="8" t="s">
        <v>20038</v>
      </c>
    </row>
    <row r="7991" spans="2:13" x14ac:dyDescent="0.25">
      <c r="B7991" s="3">
        <v>88</v>
      </c>
      <c r="C7991" s="3">
        <v>44</v>
      </c>
      <c r="D7991" s="2" t="s">
        <v>744</v>
      </c>
      <c r="E7991" t="s">
        <v>16672</v>
      </c>
      <c r="I7991" t="str">
        <f t="shared" si="124"/>
        <v>Uncinia obtusifolia  ;;88;44</v>
      </c>
      <c r="M7991" s="8" t="s">
        <v>20039</v>
      </c>
    </row>
    <row r="7992" spans="2:13" x14ac:dyDescent="0.25">
      <c r="B7992" s="3">
        <v>132</v>
      </c>
      <c r="C7992" s="3">
        <v>66</v>
      </c>
      <c r="D7992" s="2" t="s">
        <v>744</v>
      </c>
      <c r="E7992" t="s">
        <v>16673</v>
      </c>
      <c r="I7992" t="str">
        <f t="shared" si="124"/>
        <v>Uncinia perplexa  ;;132;66</v>
      </c>
      <c r="M7992" s="8" t="s">
        <v>20040</v>
      </c>
    </row>
    <row r="7993" spans="2:13" x14ac:dyDescent="0.25">
      <c r="B7993" s="3">
        <v>132</v>
      </c>
      <c r="C7993" s="3">
        <v>66</v>
      </c>
      <c r="D7993" s="2" t="s">
        <v>744</v>
      </c>
      <c r="E7993" t="s">
        <v>16673</v>
      </c>
      <c r="I7993" t="str">
        <f t="shared" si="124"/>
        <v>Uncinia perplexa  ;;132;66</v>
      </c>
      <c r="M7993" s="8" t="s">
        <v>20040</v>
      </c>
    </row>
    <row r="7994" spans="2:13" x14ac:dyDescent="0.25">
      <c r="B7994" s="3">
        <v>132</v>
      </c>
      <c r="C7994" s="3">
        <v>66</v>
      </c>
      <c r="D7994" s="2" t="s">
        <v>744</v>
      </c>
      <c r="E7994" t="s">
        <v>16673</v>
      </c>
      <c r="I7994" t="str">
        <f t="shared" si="124"/>
        <v>Uncinia perplexa  ;;132;66</v>
      </c>
      <c r="M7994" s="8" t="s">
        <v>20040</v>
      </c>
    </row>
    <row r="7995" spans="2:13" x14ac:dyDescent="0.25">
      <c r="B7995" s="3">
        <v>96</v>
      </c>
      <c r="C7995" s="3">
        <v>48</v>
      </c>
      <c r="D7995" s="2" t="s">
        <v>744</v>
      </c>
      <c r="E7995" t="s">
        <v>16674</v>
      </c>
      <c r="I7995" t="str">
        <f t="shared" si="124"/>
        <v>Uncinia phleoides  ;;96;48</v>
      </c>
      <c r="M7995" s="8" t="s">
        <v>20041</v>
      </c>
    </row>
    <row r="7996" spans="2:13" x14ac:dyDescent="0.25">
      <c r="B7996" s="3">
        <v>96</v>
      </c>
      <c r="C7996" s="3">
        <v>48</v>
      </c>
      <c r="D7996" s="2" t="s">
        <v>744</v>
      </c>
      <c r="E7996" t="s">
        <v>16674</v>
      </c>
      <c r="I7996" t="str">
        <f t="shared" si="124"/>
        <v>Uncinia phleoides  ;;96;48</v>
      </c>
      <c r="M7996" s="8" t="s">
        <v>20041</v>
      </c>
    </row>
    <row r="7997" spans="2:13" x14ac:dyDescent="0.25">
      <c r="B7997" s="3">
        <v>88</v>
      </c>
      <c r="C7997" s="3">
        <v>44</v>
      </c>
      <c r="D7997" s="2" t="s">
        <v>744</v>
      </c>
      <c r="E7997" t="s">
        <v>16675</v>
      </c>
      <c r="I7997" t="str">
        <f t="shared" si="124"/>
        <v>Uncinia purpurata  ;;88;44</v>
      </c>
      <c r="M7997" s="8" t="s">
        <v>20042</v>
      </c>
    </row>
    <row r="7998" spans="2:13" x14ac:dyDescent="0.25">
      <c r="B7998" s="3">
        <v>88</v>
      </c>
      <c r="C7998" s="3">
        <v>44</v>
      </c>
      <c r="D7998" s="2" t="s">
        <v>744</v>
      </c>
      <c r="E7998" t="s">
        <v>16675</v>
      </c>
      <c r="I7998" t="str">
        <f t="shared" si="124"/>
        <v>Uncinia purpurata  ;;88;44</v>
      </c>
      <c r="M7998" s="8" t="s">
        <v>20042</v>
      </c>
    </row>
    <row r="7999" spans="2:13" x14ac:dyDescent="0.25">
      <c r="B7999" s="3">
        <v>88</v>
      </c>
      <c r="C7999" s="3">
        <v>44</v>
      </c>
      <c r="D7999" s="2" t="s">
        <v>744</v>
      </c>
      <c r="E7999" t="s">
        <v>16676</v>
      </c>
      <c r="I7999" t="str">
        <f t="shared" si="124"/>
        <v>Uncinia rubra  ;;88;44</v>
      </c>
      <c r="M7999" s="8" t="s">
        <v>20043</v>
      </c>
    </row>
    <row r="8000" spans="2:13" x14ac:dyDescent="0.25">
      <c r="B8000" s="3">
        <v>88</v>
      </c>
      <c r="C8000" s="3">
        <v>44</v>
      </c>
      <c r="D8000" s="2" t="s">
        <v>744</v>
      </c>
      <c r="E8000" t="s">
        <v>16676</v>
      </c>
      <c r="I8000" t="str">
        <f t="shared" si="124"/>
        <v>Uncinia rubra  ;;88;44</v>
      </c>
      <c r="M8000" s="8" t="s">
        <v>20043</v>
      </c>
    </row>
    <row r="8001" spans="2:13" x14ac:dyDescent="0.25">
      <c r="B8001" s="3">
        <v>88</v>
      </c>
      <c r="C8001" s="3">
        <v>44</v>
      </c>
      <c r="D8001" s="2" t="s">
        <v>744</v>
      </c>
      <c r="E8001" t="s">
        <v>16186</v>
      </c>
      <c r="I8001" t="str">
        <f t="shared" si="124"/>
        <v>Uncinia rupestris  ;;88;44</v>
      </c>
      <c r="M8001" s="8" t="s">
        <v>20044</v>
      </c>
    </row>
    <row r="8002" spans="2:13" x14ac:dyDescent="0.25">
      <c r="B8002" s="3">
        <v>88</v>
      </c>
      <c r="C8002" s="3">
        <v>44</v>
      </c>
      <c r="D8002" s="2" t="s">
        <v>744</v>
      </c>
      <c r="E8002" t="s">
        <v>16186</v>
      </c>
      <c r="I8002" t="str">
        <f t="shared" ref="I8002:I8021" si="125">CONCATENATE(D8002,$P$1,E8002,$P$1,F8002,$P$1,G8002,$Q$1,A8002,$Q$1,B8002,$Q$1,C8002)</f>
        <v>Uncinia rupestris  ;;88;44</v>
      </c>
      <c r="M8002" s="8" t="s">
        <v>20044</v>
      </c>
    </row>
    <row r="8003" spans="2:13" x14ac:dyDescent="0.25">
      <c r="B8003" s="3">
        <v>88</v>
      </c>
      <c r="C8003" s="3">
        <v>44</v>
      </c>
      <c r="D8003" s="2" t="s">
        <v>744</v>
      </c>
      <c r="E8003" t="s">
        <v>16186</v>
      </c>
      <c r="I8003" t="str">
        <f t="shared" si="125"/>
        <v>Uncinia rupestris  ;;88;44</v>
      </c>
      <c r="M8003" s="8" t="s">
        <v>20044</v>
      </c>
    </row>
    <row r="8004" spans="2:13" x14ac:dyDescent="0.25">
      <c r="B8004" s="3">
        <v>88</v>
      </c>
      <c r="C8004" s="3">
        <v>44</v>
      </c>
      <c r="D8004" s="2" t="s">
        <v>744</v>
      </c>
      <c r="E8004" t="s">
        <v>16186</v>
      </c>
      <c r="I8004" t="str">
        <f t="shared" si="125"/>
        <v>Uncinia rupestris  ;;88;44</v>
      </c>
      <c r="M8004" s="8" t="s">
        <v>20044</v>
      </c>
    </row>
    <row r="8005" spans="2:13" x14ac:dyDescent="0.25">
      <c r="B8005" s="3">
        <v>88</v>
      </c>
      <c r="C8005" s="3">
        <v>44</v>
      </c>
      <c r="D8005" s="2" t="s">
        <v>744</v>
      </c>
      <c r="E8005" t="s">
        <v>16186</v>
      </c>
      <c r="I8005" t="str">
        <f t="shared" si="125"/>
        <v>Uncinia rupestris  ;;88;44</v>
      </c>
      <c r="M8005" s="8" t="s">
        <v>20044</v>
      </c>
    </row>
    <row r="8006" spans="2:13" x14ac:dyDescent="0.25">
      <c r="B8006" s="3">
        <v>88</v>
      </c>
      <c r="C8006" s="3">
        <v>44</v>
      </c>
      <c r="D8006" s="2" t="s">
        <v>744</v>
      </c>
      <c r="E8006" t="s">
        <v>16677</v>
      </c>
      <c r="I8006" t="str">
        <f t="shared" si="125"/>
        <v>Uncinia scabra  ;;88;44</v>
      </c>
      <c r="M8006" s="8" t="s">
        <v>20045</v>
      </c>
    </row>
    <row r="8007" spans="2:13" x14ac:dyDescent="0.25">
      <c r="B8007" s="3">
        <v>88</v>
      </c>
      <c r="C8007" s="3">
        <v>44</v>
      </c>
      <c r="D8007" s="2" t="s">
        <v>744</v>
      </c>
      <c r="E8007" t="s">
        <v>16677</v>
      </c>
      <c r="I8007" t="str">
        <f t="shared" si="125"/>
        <v>Uncinia scabra  ;;88;44</v>
      </c>
      <c r="M8007" s="8" t="s">
        <v>20045</v>
      </c>
    </row>
    <row r="8008" spans="2:13" x14ac:dyDescent="0.25">
      <c r="B8008" s="3">
        <v>88</v>
      </c>
      <c r="C8008" s="3">
        <v>44</v>
      </c>
      <c r="D8008" s="2" t="s">
        <v>744</v>
      </c>
      <c r="E8008" t="s">
        <v>16678</v>
      </c>
      <c r="I8008" t="str">
        <f t="shared" si="125"/>
        <v>Uncinia silvestris  ;;88;44</v>
      </c>
      <c r="M8008" s="8" t="s">
        <v>20046</v>
      </c>
    </row>
    <row r="8009" spans="2:13" x14ac:dyDescent="0.25">
      <c r="B8009" s="3">
        <v>88</v>
      </c>
      <c r="C8009" s="3">
        <v>44</v>
      </c>
      <c r="D8009" s="2" t="s">
        <v>744</v>
      </c>
      <c r="E8009" t="s">
        <v>16678</v>
      </c>
      <c r="I8009" t="str">
        <f t="shared" si="125"/>
        <v>Uncinia silvestris  ;;88;44</v>
      </c>
      <c r="M8009" s="8" t="s">
        <v>20046</v>
      </c>
    </row>
    <row r="8010" spans="2:13" x14ac:dyDescent="0.25">
      <c r="B8010" s="3">
        <v>94</v>
      </c>
      <c r="C8010" s="3">
        <v>47</v>
      </c>
      <c r="D8010" s="2" t="s">
        <v>744</v>
      </c>
      <c r="E8010" t="s">
        <v>16521</v>
      </c>
      <c r="I8010" t="str">
        <f t="shared" si="125"/>
        <v>Uncinia sinclairii  ;;94;47</v>
      </c>
      <c r="M8010" s="8" t="s">
        <v>20047</v>
      </c>
    </row>
    <row r="8011" spans="2:13" x14ac:dyDescent="0.25">
      <c r="B8011" s="3">
        <v>94</v>
      </c>
      <c r="C8011" s="3">
        <v>47</v>
      </c>
      <c r="D8011" s="2" t="s">
        <v>744</v>
      </c>
      <c r="E8011" t="s">
        <v>16521</v>
      </c>
      <c r="I8011" t="str">
        <f t="shared" si="125"/>
        <v>Uncinia sinclairii  ;;94;47</v>
      </c>
      <c r="M8011" s="8" t="s">
        <v>20047</v>
      </c>
    </row>
    <row r="8012" spans="2:13" x14ac:dyDescent="0.25">
      <c r="B8012" s="3" t="s">
        <v>11247</v>
      </c>
      <c r="C8012" s="3" t="s">
        <v>11248</v>
      </c>
      <c r="D8012" s="2" t="s">
        <v>744</v>
      </c>
      <c r="E8012" t="s">
        <v>16521</v>
      </c>
      <c r="I8012" t="str">
        <f t="shared" si="125"/>
        <v>Uncinia sinclairii  ;;94, 96;47, 48</v>
      </c>
      <c r="M8012" s="8" t="s">
        <v>20048</v>
      </c>
    </row>
    <row r="8013" spans="2:13" x14ac:dyDescent="0.25">
      <c r="B8013" s="3">
        <v>88</v>
      </c>
      <c r="C8013" s="3">
        <v>44</v>
      </c>
      <c r="D8013" s="2" t="s">
        <v>744</v>
      </c>
      <c r="E8013" t="s">
        <v>16679</v>
      </c>
      <c r="I8013" t="str">
        <f t="shared" si="125"/>
        <v>Uncinia strictissima  ;;88;44</v>
      </c>
      <c r="M8013" s="8" t="s">
        <v>20049</v>
      </c>
    </row>
    <row r="8014" spans="2:13" x14ac:dyDescent="0.25">
      <c r="B8014" s="3">
        <v>88</v>
      </c>
      <c r="C8014" s="3">
        <v>44</v>
      </c>
      <c r="D8014" s="2" t="s">
        <v>744</v>
      </c>
      <c r="E8014" t="s">
        <v>16679</v>
      </c>
      <c r="I8014" t="str">
        <f t="shared" si="125"/>
        <v>Uncinia strictissima  ;;88;44</v>
      </c>
      <c r="M8014" s="8" t="s">
        <v>20049</v>
      </c>
    </row>
    <row r="8015" spans="2:13" x14ac:dyDescent="0.25">
      <c r="B8015" s="3">
        <v>88</v>
      </c>
      <c r="C8015" s="3">
        <v>44</v>
      </c>
      <c r="D8015" s="2" t="s">
        <v>744</v>
      </c>
      <c r="E8015" t="s">
        <v>16679</v>
      </c>
      <c r="I8015" t="str">
        <f t="shared" si="125"/>
        <v>Uncinia strictissima  ;;88;44</v>
      </c>
      <c r="M8015" s="8" t="s">
        <v>20049</v>
      </c>
    </row>
    <row r="8016" spans="2:13" x14ac:dyDescent="0.25">
      <c r="B8016" s="3">
        <v>88</v>
      </c>
      <c r="C8016" s="3">
        <v>44</v>
      </c>
      <c r="D8016" s="2" t="s">
        <v>744</v>
      </c>
      <c r="E8016" t="s">
        <v>16487</v>
      </c>
      <c r="I8016" t="str">
        <f t="shared" si="125"/>
        <v>Uncinia uncinata  ;;88;44</v>
      </c>
      <c r="M8016" s="8" t="s">
        <v>20050</v>
      </c>
    </row>
    <row r="8017" spans="2:13" x14ac:dyDescent="0.25">
      <c r="B8017" s="3">
        <v>88</v>
      </c>
      <c r="C8017" s="3">
        <v>44</v>
      </c>
      <c r="D8017" s="2" t="s">
        <v>744</v>
      </c>
      <c r="E8017" t="s">
        <v>16487</v>
      </c>
      <c r="I8017" t="str">
        <f t="shared" si="125"/>
        <v>Uncinia uncinata  ;;88;44</v>
      </c>
      <c r="M8017" s="8" t="s">
        <v>20050</v>
      </c>
    </row>
    <row r="8018" spans="2:13" x14ac:dyDescent="0.25">
      <c r="B8018" s="3">
        <v>88</v>
      </c>
      <c r="C8018" s="3">
        <v>44</v>
      </c>
      <c r="D8018" s="2" t="s">
        <v>744</v>
      </c>
      <c r="E8018" t="s">
        <v>16487</v>
      </c>
      <c r="I8018" t="str">
        <f t="shared" si="125"/>
        <v>Uncinia uncinata  ;;88;44</v>
      </c>
      <c r="M8018" s="8" t="s">
        <v>20050</v>
      </c>
    </row>
    <row r="8019" spans="2:13" x14ac:dyDescent="0.25">
      <c r="B8019" s="3">
        <v>88</v>
      </c>
      <c r="C8019" s="3">
        <v>44</v>
      </c>
      <c r="D8019" s="2" t="s">
        <v>744</v>
      </c>
      <c r="E8019" t="s">
        <v>16487</v>
      </c>
      <c r="I8019" t="str">
        <f t="shared" si="125"/>
        <v>Uncinia uncinata  ;;88;44</v>
      </c>
      <c r="M8019" s="8" t="s">
        <v>20050</v>
      </c>
    </row>
    <row r="8020" spans="2:13" x14ac:dyDescent="0.25">
      <c r="B8020" s="3">
        <v>88</v>
      </c>
      <c r="C8020" s="3">
        <v>44</v>
      </c>
      <c r="D8020" s="2" t="s">
        <v>744</v>
      </c>
      <c r="E8020" t="s">
        <v>16680</v>
      </c>
      <c r="I8020" t="str">
        <f t="shared" si="125"/>
        <v>Uncinia zotovii  ;;88;44</v>
      </c>
      <c r="M8020" s="8" t="s">
        <v>20051</v>
      </c>
    </row>
    <row r="8021" spans="2:13" x14ac:dyDescent="0.25">
      <c r="B8021" s="3">
        <v>88</v>
      </c>
      <c r="C8021" s="3">
        <v>44</v>
      </c>
      <c r="D8021" s="2" t="s">
        <v>744</v>
      </c>
      <c r="E8021" t="s">
        <v>16680</v>
      </c>
      <c r="I8021" t="str">
        <f t="shared" si="125"/>
        <v>Uncinia zotovii  ;;88;44</v>
      </c>
      <c r="M8021" s="8" t="s">
        <v>20051</v>
      </c>
    </row>
    <row r="8022" spans="2:13" x14ac:dyDescent="0.25">
      <c r="M8022" s="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Cyperaceae</vt:lpstr>
      <vt:lpstr>encabezado y web</vt:lpstr>
      <vt:lpstr>Hoja1</vt:lpstr>
      <vt:lpstr>Hoja2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jimarcor</dc:creator>
  <cp:lastModifiedBy>José I. Márquez Corro</cp:lastModifiedBy>
  <dcterms:created xsi:type="dcterms:W3CDTF">2016-10-20T17:24:49Z</dcterms:created>
  <dcterms:modified xsi:type="dcterms:W3CDTF">2017-01-18T14:44:20Z</dcterms:modified>
</cp:coreProperties>
</file>